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on\Desktop\"/>
    </mc:Choice>
  </mc:AlternateContent>
  <bookViews>
    <workbookView xWindow="240" yWindow="12" windowWidth="16092" windowHeight="9660" activeTab="3"/>
  </bookViews>
  <sheets>
    <sheet name="Sheet1" sheetId="1" r:id="rId1"/>
    <sheet name="Sheet2" sheetId="2" r:id="rId2"/>
    <sheet name="월별 차량 대수 추산" sheetId="3" r:id="rId3"/>
    <sheet name="월별 차량 대수 추산2" sheetId="4" r:id="rId4"/>
  </sheets>
  <calcPr calcId="162913"/>
</workbook>
</file>

<file path=xl/calcChain.xml><?xml version="1.0" encoding="utf-8"?>
<calcChain xmlns="http://schemas.openxmlformats.org/spreadsheetml/2006/main">
  <c r="Q82" i="3" l="1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C17" i="1"/>
  <c r="B80" i="3"/>
  <c r="B81" i="3" s="1"/>
  <c r="B82" i="3" s="1"/>
  <c r="B79" i="3"/>
  <c r="B78" i="3"/>
  <c r="B67" i="3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66" i="3"/>
  <c r="B56" i="3"/>
  <c r="B57" i="3" s="1"/>
  <c r="B58" i="3" s="1"/>
  <c r="B59" i="3" s="1"/>
  <c r="B60" i="3" s="1"/>
  <c r="B61" i="3" s="1"/>
  <c r="B62" i="3" s="1"/>
  <c r="B63" i="3" s="1"/>
  <c r="B64" i="3" s="1"/>
  <c r="B65" i="3" s="1"/>
  <c r="B55" i="3"/>
  <c r="B54" i="3"/>
  <c r="B53" i="3"/>
  <c r="B43" i="3"/>
  <c r="B44" i="3" s="1"/>
  <c r="B45" i="3" s="1"/>
  <c r="B46" i="3" s="1"/>
  <c r="B47" i="3" s="1"/>
  <c r="B48" i="3" s="1"/>
  <c r="B49" i="3" s="1"/>
  <c r="B50" i="3" s="1"/>
  <c r="B51" i="3" s="1"/>
  <c r="B52" i="3" s="1"/>
  <c r="B42" i="3"/>
  <c r="B41" i="3"/>
  <c r="B31" i="3"/>
  <c r="B32" i="3" s="1"/>
  <c r="B33" i="3" s="1"/>
  <c r="B34" i="3" s="1"/>
  <c r="B35" i="3" s="1"/>
  <c r="B36" i="3" s="1"/>
  <c r="B37" i="3" s="1"/>
  <c r="B38" i="3" s="1"/>
  <c r="B39" i="3" s="1"/>
  <c r="B40" i="3" s="1"/>
  <c r="B30" i="3"/>
  <c r="B29" i="3"/>
  <c r="B28" i="3"/>
  <c r="B19" i="3"/>
  <c r="B20" i="3" s="1"/>
  <c r="B21" i="3" s="1"/>
  <c r="B22" i="3" s="1"/>
  <c r="B23" i="3" s="1"/>
  <c r="B24" i="3" s="1"/>
  <c r="B25" i="3" s="1"/>
  <c r="B26" i="3" s="1"/>
  <c r="B27" i="3" s="1"/>
  <c r="B18" i="3"/>
  <c r="B17" i="1"/>
  <c r="E9" i="3"/>
  <c r="C14" i="3"/>
  <c r="C13" i="3"/>
  <c r="C12" i="3"/>
  <c r="C11" i="3"/>
  <c r="C10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B14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B13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B12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B11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B10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Q39" i="1" l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9" i="1"/>
  <c r="C38" i="1"/>
  <c r="C37" i="1"/>
  <c r="B39" i="1"/>
  <c r="B38" i="1"/>
  <c r="B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7" i="1"/>
  <c r="C26" i="1"/>
  <c r="C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4" i="1"/>
  <c r="C23" i="1"/>
  <c r="F21" i="1"/>
  <c r="E21" i="1"/>
  <c r="D21" i="1"/>
  <c r="Q21" i="1"/>
  <c r="P21" i="1"/>
  <c r="O21" i="1"/>
  <c r="N21" i="1"/>
  <c r="M21" i="1"/>
  <c r="L21" i="1"/>
  <c r="K21" i="1"/>
  <c r="J21" i="1"/>
  <c r="I21" i="1"/>
  <c r="H21" i="1"/>
  <c r="G21" i="1"/>
  <c r="C22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1" i="1"/>
  <c r="C20" i="1"/>
  <c r="C18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9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B34" i="1"/>
  <c r="B35" i="1" s="1"/>
  <c r="B36" i="1" s="1"/>
  <c r="B33" i="1"/>
  <c r="B30" i="1"/>
  <c r="B31" i="1" s="1"/>
  <c r="B32" i="1" s="1"/>
  <c r="B29" i="1"/>
  <c r="B26" i="1"/>
  <c r="B27" i="1" s="1"/>
  <c r="B28" i="1" s="1"/>
  <c r="B25" i="1"/>
  <c r="B23" i="1"/>
  <c r="B24" i="1" s="1"/>
  <c r="B22" i="1"/>
  <c r="B21" i="1"/>
  <c r="B20" i="1"/>
  <c r="B19" i="1"/>
  <c r="B18" i="1"/>
  <c r="B16" i="1"/>
  <c r="B14" i="1"/>
  <c r="C14" i="1"/>
  <c r="C13" i="1"/>
  <c r="B13" i="1"/>
  <c r="B12" i="1"/>
  <c r="C12" i="1" s="1"/>
  <c r="B11" i="1"/>
  <c r="C11" i="1" s="1"/>
  <c r="C10" i="1"/>
  <c r="B10" i="1"/>
</calcChain>
</file>

<file path=xl/sharedStrings.xml><?xml version="1.0" encoding="utf-8"?>
<sst xmlns="http://schemas.openxmlformats.org/spreadsheetml/2006/main" count="284" uniqueCount="143">
  <si>
    <t>광진구</t>
  </si>
  <si>
    <t>화양동</t>
  </si>
  <si>
    <t>군자동</t>
  </si>
  <si>
    <t>중곡1동</t>
  </si>
  <si>
    <t>중곡2동</t>
  </si>
  <si>
    <t>중곡3동</t>
  </si>
  <si>
    <t>중곡4동</t>
  </si>
  <si>
    <t>능동</t>
  </si>
  <si>
    <t>구의1동</t>
  </si>
  <si>
    <t>구의2동</t>
  </si>
  <si>
    <t>구의3동</t>
  </si>
  <si>
    <t>광장동</t>
  </si>
  <si>
    <t>자양1동</t>
  </si>
  <si>
    <t>자양2동</t>
  </si>
  <si>
    <t>자양3동</t>
  </si>
  <si>
    <t>자양4동</t>
  </si>
  <si>
    <t>연도</t>
  </si>
  <si>
    <t>네제곱근</t>
    <phoneticPr fontId="2" type="noConversion"/>
  </si>
  <si>
    <t>2017 1분기</t>
  </si>
  <si>
    <t>2017 1분기</t>
    <phoneticPr fontId="2" type="noConversion"/>
  </si>
  <si>
    <t>2017 2분기</t>
  </si>
  <si>
    <t>2017 2분기</t>
    <phoneticPr fontId="2" type="noConversion"/>
  </si>
  <si>
    <t>2017 3분기</t>
  </si>
  <si>
    <t>2017 3분기</t>
    <phoneticPr fontId="2" type="noConversion"/>
  </si>
  <si>
    <t>2017 4분기</t>
  </si>
  <si>
    <t>2017 4분기</t>
    <phoneticPr fontId="2" type="noConversion"/>
  </si>
  <si>
    <t>2018 1분기</t>
  </si>
  <si>
    <t>2018 1분기</t>
    <phoneticPr fontId="2" type="noConversion"/>
  </si>
  <si>
    <t>2018 2분기</t>
  </si>
  <si>
    <t>2018 2분기</t>
    <phoneticPr fontId="2" type="noConversion"/>
  </si>
  <si>
    <t>2018 3분기</t>
  </si>
  <si>
    <t>2018 3분기</t>
    <phoneticPr fontId="2" type="noConversion"/>
  </si>
  <si>
    <t>2018 4분기</t>
  </si>
  <si>
    <t>2018 4분기</t>
    <phoneticPr fontId="2" type="noConversion"/>
  </si>
  <si>
    <t>2019 1분기</t>
  </si>
  <si>
    <t>2019 1분기</t>
    <phoneticPr fontId="2" type="noConversion"/>
  </si>
  <si>
    <t>2019 2분기</t>
  </si>
  <si>
    <t>2019 2분기</t>
    <phoneticPr fontId="2" type="noConversion"/>
  </si>
  <si>
    <t>2019 3분기</t>
  </si>
  <si>
    <t>2019 3분기</t>
    <phoneticPr fontId="2" type="noConversion"/>
  </si>
  <si>
    <t>2019 4분기</t>
  </si>
  <si>
    <t>2019 4분기</t>
    <phoneticPr fontId="2" type="noConversion"/>
  </si>
  <si>
    <t>2020 1분기</t>
  </si>
  <si>
    <t>2020 1분기</t>
    <phoneticPr fontId="2" type="noConversion"/>
  </si>
  <si>
    <t>2020 2분기</t>
  </si>
  <si>
    <t>2020 2분기</t>
    <phoneticPr fontId="2" type="noConversion"/>
  </si>
  <si>
    <t>2020 3분기</t>
  </si>
  <si>
    <t>2020 3분기</t>
    <phoneticPr fontId="2" type="noConversion"/>
  </si>
  <si>
    <t>2020 4분기</t>
  </si>
  <si>
    <t>2020 4분기</t>
    <phoneticPr fontId="2" type="noConversion"/>
  </si>
  <si>
    <t>2021 1분기</t>
  </si>
  <si>
    <t>2021 1분기</t>
    <phoneticPr fontId="2" type="noConversion"/>
  </si>
  <si>
    <t>2021 2분기</t>
  </si>
  <si>
    <t>2021 2분기</t>
    <phoneticPr fontId="2" type="noConversion"/>
  </si>
  <si>
    <t>2021 3분기</t>
  </si>
  <si>
    <t>2021 3분기</t>
    <phoneticPr fontId="2" type="noConversion"/>
  </si>
  <si>
    <t>2021 4분기</t>
  </si>
  <si>
    <t>2021 4분기</t>
    <phoneticPr fontId="2" type="noConversion"/>
  </si>
  <si>
    <t xml:space="preserve">2022 1분기 </t>
  </si>
  <si>
    <t xml:space="preserve">2022 1분기 </t>
    <phoneticPr fontId="2" type="noConversion"/>
  </si>
  <si>
    <t>2022 2분기</t>
  </si>
  <si>
    <t>2022 2분기</t>
    <phoneticPr fontId="2" type="noConversion"/>
  </si>
  <si>
    <t>2022 3분기</t>
  </si>
  <si>
    <t>2022 3분기</t>
    <phoneticPr fontId="2" type="noConversion"/>
  </si>
  <si>
    <t>2022 4분기</t>
  </si>
  <si>
    <t>2022 4분기</t>
    <phoneticPr fontId="2" type="noConversion"/>
  </si>
  <si>
    <t>분기</t>
  </si>
  <si>
    <t>분기</t>
    <phoneticPr fontId="2" type="noConversion"/>
  </si>
  <si>
    <t>월</t>
  </si>
  <si>
    <t>월</t>
    <phoneticPr fontId="2" type="noConversion"/>
  </si>
  <si>
    <t>2017년 1월</t>
  </si>
  <si>
    <t>2017년 1월</t>
    <phoneticPr fontId="2" type="noConversion"/>
  </si>
  <si>
    <t>2017년 2월</t>
  </si>
  <si>
    <t>2017년 3월</t>
  </si>
  <si>
    <t>2017년 4월</t>
  </si>
  <si>
    <t>2017년 5월</t>
  </si>
  <si>
    <t>2017년 6월</t>
  </si>
  <si>
    <t>2017년 7월</t>
  </si>
  <si>
    <t>2017년 8월</t>
  </si>
  <si>
    <t>2017년 9월</t>
  </si>
  <si>
    <t>2017년 10월</t>
  </si>
  <si>
    <t>2017년 11월</t>
  </si>
  <si>
    <t>2017년 12월</t>
  </si>
  <si>
    <t>2018년 1월</t>
  </si>
  <si>
    <t>2018년 1월</t>
    <phoneticPr fontId="2" type="noConversion"/>
  </si>
  <si>
    <t>2018년 2월</t>
  </si>
  <si>
    <t>2018년 3월</t>
  </si>
  <si>
    <t>2018년 4월</t>
  </si>
  <si>
    <t>2018년 5월</t>
  </si>
  <si>
    <t>2018년 6월</t>
  </si>
  <si>
    <t>2018년 7월</t>
  </si>
  <si>
    <t>2018년 8월</t>
  </si>
  <si>
    <t>2018년 9월</t>
  </si>
  <si>
    <t>2018년 10월</t>
  </si>
  <si>
    <t>2018년 11월</t>
  </si>
  <si>
    <t>2018년 12월</t>
  </si>
  <si>
    <t>2019년 1월</t>
  </si>
  <si>
    <t>2019년 1월</t>
    <phoneticPr fontId="2" type="noConversion"/>
  </si>
  <si>
    <t>2019년 2월</t>
  </si>
  <si>
    <t>2019년 3월</t>
  </si>
  <si>
    <t>2019년 4월</t>
  </si>
  <si>
    <t>2019년 5월</t>
  </si>
  <si>
    <t>2019년 6월</t>
  </si>
  <si>
    <t>2019년 7월</t>
  </si>
  <si>
    <t>2019년 8월</t>
  </si>
  <si>
    <t>2019년 9월</t>
  </si>
  <si>
    <t>2019년 10월</t>
  </si>
  <si>
    <t>2019년 11월</t>
  </si>
  <si>
    <t>2019년 12월</t>
  </si>
  <si>
    <t>2020년 1월</t>
  </si>
  <si>
    <t>2020년 1월</t>
    <phoneticPr fontId="2" type="noConversion"/>
  </si>
  <si>
    <t>2020년 2월</t>
  </si>
  <si>
    <t>2020년 3월</t>
  </si>
  <si>
    <t>2020년 4월</t>
  </si>
  <si>
    <t>2020년 5월</t>
  </si>
  <si>
    <t>2020년 6월</t>
  </si>
  <si>
    <t>2020년 7월</t>
  </si>
  <si>
    <t>2020년 8월</t>
  </si>
  <si>
    <t>2020년 9월</t>
  </si>
  <si>
    <t>2020년 10월</t>
  </si>
  <si>
    <t>2020년 11월</t>
  </si>
  <si>
    <t>2020년 12월</t>
  </si>
  <si>
    <t>2021년 1월</t>
  </si>
  <si>
    <t>2021년 1월</t>
    <phoneticPr fontId="2" type="noConversion"/>
  </si>
  <si>
    <t>2021년 2월</t>
  </si>
  <si>
    <t>2021년 3월</t>
  </si>
  <si>
    <t>2021년 4월</t>
  </si>
  <si>
    <t>2021년 5월</t>
  </si>
  <si>
    <t>2021년 6월</t>
  </si>
  <si>
    <t>2021년 7월</t>
  </si>
  <si>
    <t>2021년 8월</t>
  </si>
  <si>
    <t>2021년 9월</t>
  </si>
  <si>
    <t>2021년 10월</t>
  </si>
  <si>
    <t>2021년 11월</t>
  </si>
  <si>
    <t>2021년 12월</t>
  </si>
  <si>
    <t>2022년 1월</t>
  </si>
  <si>
    <t>2022년 1월</t>
    <phoneticPr fontId="2" type="noConversion"/>
  </si>
  <si>
    <t>2022년 2월</t>
  </si>
  <si>
    <t>2022년 3월</t>
  </si>
  <si>
    <t>2022년 4월</t>
  </si>
  <si>
    <t>2022년 5월</t>
  </si>
  <si>
    <t>2022년 6월</t>
  </si>
  <si>
    <t>12제곱근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</si>
</sst>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zoomScaleNormal="100" workbookViewId="0">
      <selection activeCell="C17" sqref="C17"/>
    </sheetView>
  </sheetViews>
  <sheetFormatPr defaultRowHeight="17.399999999999999" x14ac:dyDescent="0.4"/>
  <cols>
    <col min="1" max="1" width="10.09765625" customWidth="1"/>
  </cols>
  <sheetData>
    <row r="1" spans="1:19" x14ac:dyDescent="0.4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9" x14ac:dyDescent="0.4">
      <c r="A2" s="1">
        <v>2017</v>
      </c>
      <c r="B2">
        <v>98631</v>
      </c>
      <c r="C2">
        <v>6519</v>
      </c>
      <c r="D2">
        <v>5823</v>
      </c>
      <c r="E2">
        <v>4333</v>
      </c>
      <c r="F2">
        <v>6042</v>
      </c>
      <c r="G2">
        <v>4766</v>
      </c>
      <c r="H2">
        <v>8376</v>
      </c>
      <c r="I2">
        <v>3136</v>
      </c>
      <c r="J2">
        <v>6198</v>
      </c>
      <c r="K2">
        <v>6871</v>
      </c>
      <c r="L2">
        <v>8075</v>
      </c>
      <c r="M2">
        <v>9693</v>
      </c>
      <c r="N2">
        <v>6477</v>
      </c>
      <c r="O2">
        <v>7345</v>
      </c>
      <c r="P2">
        <v>8084</v>
      </c>
      <c r="Q2">
        <v>6886</v>
      </c>
    </row>
    <row r="3" spans="1:19" x14ac:dyDescent="0.4">
      <c r="A3" s="1">
        <v>2018</v>
      </c>
      <c r="B3">
        <v>100552</v>
      </c>
      <c r="C3">
        <v>6721</v>
      </c>
      <c r="D3">
        <v>5969</v>
      </c>
      <c r="E3">
        <v>4471</v>
      </c>
      <c r="F3">
        <v>6151</v>
      </c>
      <c r="G3">
        <v>4835</v>
      </c>
      <c r="H3">
        <v>8443</v>
      </c>
      <c r="I3">
        <v>3222</v>
      </c>
      <c r="J3">
        <v>6309</v>
      </c>
      <c r="K3">
        <v>7580</v>
      </c>
      <c r="L3">
        <v>8258</v>
      </c>
      <c r="M3">
        <v>9839</v>
      </c>
      <c r="N3">
        <v>6632</v>
      </c>
      <c r="O3">
        <v>7434</v>
      </c>
      <c r="P3">
        <v>8165</v>
      </c>
      <c r="Q3">
        <v>6518</v>
      </c>
    </row>
    <row r="4" spans="1:19" x14ac:dyDescent="0.4">
      <c r="A4" s="1">
        <v>2019</v>
      </c>
      <c r="B4">
        <v>99299</v>
      </c>
      <c r="C4">
        <v>6910</v>
      </c>
      <c r="D4">
        <v>5982</v>
      </c>
      <c r="E4">
        <v>4407</v>
      </c>
      <c r="F4">
        <v>6105</v>
      </c>
      <c r="G4">
        <v>4685</v>
      </c>
      <c r="H4">
        <v>8257</v>
      </c>
      <c r="I4">
        <v>3241</v>
      </c>
      <c r="J4">
        <v>6240</v>
      </c>
      <c r="K4">
        <v>7550</v>
      </c>
      <c r="L4">
        <v>8143</v>
      </c>
      <c r="M4">
        <v>9763</v>
      </c>
      <c r="N4">
        <v>6536</v>
      </c>
      <c r="O4">
        <v>7276</v>
      </c>
      <c r="P4">
        <v>7975</v>
      </c>
      <c r="Q4">
        <v>6223</v>
      </c>
    </row>
    <row r="5" spans="1:19" x14ac:dyDescent="0.4">
      <c r="A5" s="1">
        <v>2020</v>
      </c>
      <c r="B5">
        <v>98883</v>
      </c>
      <c r="C5">
        <v>7013</v>
      </c>
      <c r="D5">
        <v>6014</v>
      </c>
      <c r="E5">
        <v>4445</v>
      </c>
      <c r="F5">
        <v>6119</v>
      </c>
      <c r="G5">
        <v>4641</v>
      </c>
      <c r="H5">
        <v>8186</v>
      </c>
      <c r="I5">
        <v>3271</v>
      </c>
      <c r="J5">
        <v>6233</v>
      </c>
      <c r="K5">
        <v>7535</v>
      </c>
      <c r="L5">
        <v>8124</v>
      </c>
      <c r="M5">
        <v>9780</v>
      </c>
      <c r="N5">
        <v>6510</v>
      </c>
      <c r="O5">
        <v>7143</v>
      </c>
      <c r="P5">
        <v>7951</v>
      </c>
      <c r="Q5">
        <v>5910</v>
      </c>
    </row>
    <row r="6" spans="1:19" x14ac:dyDescent="0.4">
      <c r="A6" s="1">
        <v>2021</v>
      </c>
      <c r="B6">
        <v>98371</v>
      </c>
      <c r="C6">
        <v>7262</v>
      </c>
      <c r="D6">
        <v>5997</v>
      </c>
      <c r="E6">
        <v>4424</v>
      </c>
      <c r="F6">
        <v>6064</v>
      </c>
      <c r="G6">
        <v>4563</v>
      </c>
      <c r="H6">
        <v>8077</v>
      </c>
      <c r="I6">
        <v>3241</v>
      </c>
      <c r="J6">
        <v>6176</v>
      </c>
      <c r="K6">
        <v>7534</v>
      </c>
      <c r="L6">
        <v>8059</v>
      </c>
      <c r="M6">
        <v>9717</v>
      </c>
      <c r="N6">
        <v>6453</v>
      </c>
      <c r="O6">
        <v>6954</v>
      </c>
      <c r="P6">
        <v>7903</v>
      </c>
      <c r="Q6">
        <v>5940</v>
      </c>
    </row>
    <row r="7" spans="1:19" x14ac:dyDescent="0.4">
      <c r="A7" s="1">
        <v>2022</v>
      </c>
      <c r="B7">
        <v>98535</v>
      </c>
      <c r="C7">
        <v>7597</v>
      </c>
      <c r="D7">
        <v>6038</v>
      </c>
      <c r="E7">
        <v>4393</v>
      </c>
      <c r="F7">
        <v>5985</v>
      </c>
      <c r="G7">
        <v>4538</v>
      </c>
      <c r="H7">
        <v>7968</v>
      </c>
      <c r="I7">
        <v>3243</v>
      </c>
      <c r="J7">
        <v>6746</v>
      </c>
      <c r="K7">
        <v>7454</v>
      </c>
      <c r="L7">
        <v>7978</v>
      </c>
      <c r="M7">
        <v>9639</v>
      </c>
      <c r="N7">
        <v>6370</v>
      </c>
      <c r="O7">
        <v>6803</v>
      </c>
      <c r="P7">
        <v>7814</v>
      </c>
      <c r="Q7">
        <v>5963</v>
      </c>
    </row>
    <row r="9" spans="1:19" x14ac:dyDescent="0.4">
      <c r="C9" t="s">
        <v>17</v>
      </c>
      <c r="E9">
        <f>C2/$B2</f>
        <v>6.6094838336831219E-2</v>
      </c>
      <c r="F9">
        <f t="shared" ref="F9:S9" si="0">D2/$B2</f>
        <v>5.9038233415457615E-2</v>
      </c>
      <c r="G9">
        <f t="shared" si="0"/>
        <v>4.3931421155620445E-2</v>
      </c>
      <c r="H9">
        <f t="shared" si="0"/>
        <v>6.1258630653648449E-2</v>
      </c>
      <c r="I9">
        <f t="shared" si="0"/>
        <v>4.8321521631130175E-2</v>
      </c>
      <c r="J9">
        <f t="shared" si="0"/>
        <v>8.4922590260668548E-2</v>
      </c>
      <c r="K9">
        <f t="shared" si="0"/>
        <v>3.1795277346878772E-2</v>
      </c>
      <c r="L9">
        <f t="shared" si="0"/>
        <v>6.2840283480852882E-2</v>
      </c>
      <c r="M9">
        <f t="shared" si="0"/>
        <v>6.9663695998215577E-2</v>
      </c>
      <c r="N9">
        <f t="shared" si="0"/>
        <v>8.1870811408177951E-2</v>
      </c>
      <c r="O9">
        <f t="shared" si="0"/>
        <v>9.8275390090336714E-2</v>
      </c>
      <c r="P9">
        <f t="shared" si="0"/>
        <v>6.5669008729506956E-2</v>
      </c>
      <c r="Q9">
        <f t="shared" si="0"/>
        <v>7.4469487280875185E-2</v>
      </c>
      <c r="R9">
        <f t="shared" si="0"/>
        <v>8.1962060609747436E-2</v>
      </c>
      <c r="S9">
        <f t="shared" si="0"/>
        <v>6.9815778000831386E-2</v>
      </c>
    </row>
    <row r="10" spans="1:19" x14ac:dyDescent="0.4">
      <c r="B10">
        <f>B3/B2</f>
        <v>1.0194766351349982</v>
      </c>
      <c r="C10">
        <f>POWER(B10,1/4)</f>
        <v>1.0048339944355593</v>
      </c>
      <c r="E10">
        <f t="shared" ref="E10:S10" si="1">C3/$B3</f>
        <v>6.6841037473148221E-2</v>
      </c>
      <c r="F10">
        <f t="shared" si="1"/>
        <v>5.9362319993635136E-2</v>
      </c>
      <c r="G10">
        <f t="shared" si="1"/>
        <v>4.4464555652796563E-2</v>
      </c>
      <c r="H10">
        <f t="shared" si="1"/>
        <v>6.1172328745325799E-2</v>
      </c>
      <c r="I10">
        <f t="shared" si="1"/>
        <v>4.8084573156177896E-2</v>
      </c>
      <c r="J10">
        <f t="shared" si="1"/>
        <v>8.3966504892990693E-2</v>
      </c>
      <c r="K10">
        <f t="shared" si="1"/>
        <v>3.2043121966743575E-2</v>
      </c>
      <c r="L10">
        <f t="shared" si="1"/>
        <v>6.2743655024266057E-2</v>
      </c>
      <c r="M10">
        <f t="shared" si="1"/>
        <v>7.538388097700692E-2</v>
      </c>
      <c r="N10">
        <f t="shared" si="1"/>
        <v>8.2126660832206225E-2</v>
      </c>
      <c r="O10">
        <f t="shared" si="1"/>
        <v>9.7849868724639993E-2</v>
      </c>
      <c r="P10">
        <f t="shared" si="1"/>
        <v>6.595592330336543E-2</v>
      </c>
      <c r="Q10">
        <f t="shared" si="1"/>
        <v>7.3931895934441882E-2</v>
      </c>
      <c r="R10">
        <f t="shared" si="1"/>
        <v>8.1201766250298346E-2</v>
      </c>
      <c r="S10">
        <f t="shared" si="1"/>
        <v>6.4822181557800937E-2</v>
      </c>
    </row>
    <row r="11" spans="1:19" x14ac:dyDescent="0.4">
      <c r="B11">
        <f>B4/B3</f>
        <v>0.98753878590182198</v>
      </c>
      <c r="C11">
        <f>POWER(B11,1/4)</f>
        <v>0.99687003206591362</v>
      </c>
      <c r="E11">
        <f t="shared" ref="E11:S11" si="2">C4/$B4</f>
        <v>6.9587810551969304E-2</v>
      </c>
      <c r="F11">
        <f t="shared" si="2"/>
        <v>6.0242298512573136E-2</v>
      </c>
      <c r="G11">
        <f t="shared" si="2"/>
        <v>4.4381111592261754E-2</v>
      </c>
      <c r="H11">
        <f t="shared" si="2"/>
        <v>6.1480981681587929E-2</v>
      </c>
      <c r="I11">
        <f t="shared" si="2"/>
        <v>4.7180736966132591E-2</v>
      </c>
      <c r="J11">
        <f t="shared" si="2"/>
        <v>8.3152901841911805E-2</v>
      </c>
      <c r="K11">
        <f t="shared" si="2"/>
        <v>3.2638797973796312E-2</v>
      </c>
      <c r="L11">
        <f t="shared" si="2"/>
        <v>6.2840511989043196E-2</v>
      </c>
      <c r="M11">
        <f t="shared" si="2"/>
        <v>7.6032991268794245E-2</v>
      </c>
      <c r="N11">
        <f t="shared" si="2"/>
        <v>8.2004854026727358E-2</v>
      </c>
      <c r="O11">
        <f t="shared" si="2"/>
        <v>9.8319217716190496E-2</v>
      </c>
      <c r="P11">
        <f t="shared" si="2"/>
        <v>6.5821408070574725E-2</v>
      </c>
      <c r="Q11">
        <f t="shared" si="2"/>
        <v>7.3273648274403566E-2</v>
      </c>
      <c r="R11">
        <f t="shared" si="2"/>
        <v>8.031299408856081E-2</v>
      </c>
      <c r="S11">
        <f t="shared" si="2"/>
        <v>6.2669311876252534E-2</v>
      </c>
    </row>
    <row r="12" spans="1:19" x14ac:dyDescent="0.4">
      <c r="B12">
        <f>B5/B4</f>
        <v>0.99581063253406377</v>
      </c>
      <c r="C12">
        <f>POWER(B12,1/4)</f>
        <v>0.99895100871342613</v>
      </c>
      <c r="E12">
        <f t="shared" ref="E12:S12" si="3">C5/$B5</f>
        <v>7.0922200985002473E-2</v>
      </c>
      <c r="F12">
        <f t="shared" si="3"/>
        <v>6.0819352163668176E-2</v>
      </c>
      <c r="G12">
        <f t="shared" si="3"/>
        <v>4.495211512595694E-2</v>
      </c>
      <c r="H12">
        <f t="shared" si="3"/>
        <v>6.1881213150895502E-2</v>
      </c>
      <c r="I12">
        <f t="shared" si="3"/>
        <v>4.6934255635447952E-2</v>
      </c>
      <c r="J12">
        <f t="shared" si="3"/>
        <v>8.278470515659922E-2</v>
      </c>
      <c r="K12">
        <f t="shared" si="3"/>
        <v>3.3079497992577089E-2</v>
      </c>
      <c r="L12">
        <f t="shared" si="3"/>
        <v>6.3034090794170883E-2</v>
      </c>
      <c r="M12">
        <f t="shared" si="3"/>
        <v>7.6201167035789774E-2</v>
      </c>
      <c r="N12">
        <f t="shared" si="3"/>
        <v>8.2157701526045929E-2</v>
      </c>
      <c r="O12">
        <f t="shared" si="3"/>
        <v>9.8904766238888386E-2</v>
      </c>
      <c r="P12">
        <f t="shared" si="3"/>
        <v>6.5835381208094415E-2</v>
      </c>
      <c r="Q12">
        <f t="shared" si="3"/>
        <v>7.2236886016807736E-2</v>
      </c>
      <c r="R12">
        <f t="shared" si="3"/>
        <v>8.0408159137566618E-2</v>
      </c>
      <c r="S12">
        <f t="shared" si="3"/>
        <v>5.9767604138223962E-2</v>
      </c>
    </row>
    <row r="13" spans="1:19" x14ac:dyDescent="0.4">
      <c r="B13">
        <f>B6/B5</f>
        <v>0.99482216356704389</v>
      </c>
      <c r="C13">
        <f>POWER(B13,1/4)</f>
        <v>0.99870301983646159</v>
      </c>
      <c r="E13">
        <f t="shared" ref="E13:S13" si="4">C6/$B6</f>
        <v>7.3822569659757448E-2</v>
      </c>
      <c r="F13">
        <f t="shared" si="4"/>
        <v>6.0963088715170123E-2</v>
      </c>
      <c r="G13">
        <f t="shared" si="4"/>
        <v>4.4972603714509354E-2</v>
      </c>
      <c r="H13">
        <f t="shared" si="4"/>
        <v>6.1644183753341943E-2</v>
      </c>
      <c r="I13">
        <f t="shared" si="4"/>
        <v>4.6385621778776268E-2</v>
      </c>
      <c r="J13">
        <f t="shared" si="4"/>
        <v>8.2107531691250471E-2</v>
      </c>
      <c r="K13">
        <f t="shared" si="4"/>
        <v>3.2946701771863658E-2</v>
      </c>
      <c r="L13">
        <f t="shared" si="4"/>
        <v>6.2782730682823196E-2</v>
      </c>
      <c r="M13">
        <f t="shared" si="4"/>
        <v>7.6587612202783345E-2</v>
      </c>
      <c r="N13">
        <f t="shared" si="4"/>
        <v>8.1924550934726698E-2</v>
      </c>
      <c r="O13">
        <f t="shared" si="4"/>
        <v>9.8779111730083052E-2</v>
      </c>
      <c r="P13">
        <f t="shared" si="4"/>
        <v>6.5598601213772353E-2</v>
      </c>
      <c r="Q13">
        <f t="shared" si="4"/>
        <v>7.0691565603684017E-2</v>
      </c>
      <c r="R13">
        <f t="shared" si="4"/>
        <v>8.0338717711520666E-2</v>
      </c>
      <c r="S13">
        <f t="shared" si="4"/>
        <v>6.0383649652844845E-2</v>
      </c>
    </row>
    <row r="14" spans="1:19" x14ac:dyDescent="0.4">
      <c r="B14">
        <f>B7/B6</f>
        <v>1.0016671580038832</v>
      </c>
      <c r="C14">
        <f>POWER(B14,1/4)</f>
        <v>1.0004165291838554</v>
      </c>
      <c r="E14">
        <f t="shared" ref="E14:S14" si="5">C7/$B7</f>
        <v>7.7099507789110469E-2</v>
      </c>
      <c r="F14">
        <f t="shared" si="5"/>
        <v>6.1277718577155325E-2</v>
      </c>
      <c r="G14">
        <f t="shared" si="5"/>
        <v>4.4583143045618306E-2</v>
      </c>
      <c r="H14">
        <f t="shared" si="5"/>
        <v>6.073983863601766E-2</v>
      </c>
      <c r="I14">
        <f t="shared" si="5"/>
        <v>4.605470137514589E-2</v>
      </c>
      <c r="J14">
        <f t="shared" si="5"/>
        <v>8.0864667377074137E-2</v>
      </c>
      <c r="K14">
        <f t="shared" si="5"/>
        <v>3.2912163190744408E-2</v>
      </c>
      <c r="L14">
        <f t="shared" si="5"/>
        <v>6.8462982696503777E-2</v>
      </c>
      <c r="M14">
        <f t="shared" si="5"/>
        <v>7.5648246815852235E-2</v>
      </c>
      <c r="N14">
        <f t="shared" si="5"/>
        <v>8.0966154158420872E-2</v>
      </c>
      <c r="O14">
        <f t="shared" si="5"/>
        <v>9.7823108540112655E-2</v>
      </c>
      <c r="P14">
        <f t="shared" si="5"/>
        <v>6.4647079717866748E-2</v>
      </c>
      <c r="Q14">
        <f t="shared" si="5"/>
        <v>6.9041457350180135E-2</v>
      </c>
      <c r="R14">
        <f t="shared" si="5"/>
        <v>7.9301770944334507E-2</v>
      </c>
      <c r="S14">
        <f t="shared" si="5"/>
        <v>6.0516567717054853E-2</v>
      </c>
    </row>
    <row r="15" spans="1:19" x14ac:dyDescent="0.4">
      <c r="A15" s="1" t="s">
        <v>67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  <c r="N15" s="1" t="s">
        <v>12</v>
      </c>
      <c r="O15" s="1" t="s">
        <v>13</v>
      </c>
      <c r="P15" s="1" t="s">
        <v>14</v>
      </c>
      <c r="Q15" s="1" t="s">
        <v>15</v>
      </c>
    </row>
    <row r="16" spans="1:19" x14ac:dyDescent="0.4">
      <c r="A16" t="s">
        <v>19</v>
      </c>
      <c r="B16" s="2">
        <f>B2</f>
        <v>98631</v>
      </c>
      <c r="C16" s="2">
        <v>6519</v>
      </c>
      <c r="D16" s="2">
        <v>5823</v>
      </c>
      <c r="E16" s="2">
        <v>4333</v>
      </c>
      <c r="F16" s="2">
        <v>6042</v>
      </c>
      <c r="G16" s="2">
        <v>4766</v>
      </c>
      <c r="H16" s="2">
        <v>8376</v>
      </c>
      <c r="I16" s="2">
        <v>3136</v>
      </c>
      <c r="J16" s="2">
        <v>6198</v>
      </c>
      <c r="K16" s="2">
        <v>6871</v>
      </c>
      <c r="L16" s="2">
        <v>8075</v>
      </c>
      <c r="M16" s="2">
        <v>9693</v>
      </c>
      <c r="N16" s="2">
        <v>6477</v>
      </c>
      <c r="O16" s="2">
        <v>7345</v>
      </c>
      <c r="P16" s="2">
        <v>8084</v>
      </c>
      <c r="Q16" s="2">
        <v>6886</v>
      </c>
    </row>
    <row r="17" spans="1:17" x14ac:dyDescent="0.4">
      <c r="A17" t="s">
        <v>21</v>
      </c>
      <c r="B17" s="2">
        <f>B16*$C$10</f>
        <v>99107.781705173649</v>
      </c>
      <c r="C17" s="2">
        <f>$B17*E$9</f>
        <v>6550.512809725411</v>
      </c>
      <c r="D17" s="2">
        <f t="shared" ref="D17:Q19" si="6">$B17*F$9</f>
        <v>5851.148349598262</v>
      </c>
      <c r="E17" s="2">
        <f t="shared" si="6"/>
        <v>4353.9456978892786</v>
      </c>
      <c r="F17" s="2">
        <f t="shared" si="6"/>
        <v>6071.2069943796496</v>
      </c>
      <c r="G17" s="2">
        <f t="shared" si="6"/>
        <v>4789.0388174798763</v>
      </c>
      <c r="H17" s="2">
        <f t="shared" si="6"/>
        <v>8416.4895373922445</v>
      </c>
      <c r="I17" s="2">
        <f t="shared" si="6"/>
        <v>3151.1594065499144</v>
      </c>
      <c r="J17" s="2">
        <f t="shared" si="6"/>
        <v>6227.9610975115975</v>
      </c>
      <c r="K17" s="2">
        <f t="shared" si="6"/>
        <v>6904.2143757667282</v>
      </c>
      <c r="L17" s="2">
        <f t="shared" si="6"/>
        <v>8114.0345050671413</v>
      </c>
      <c r="M17" s="2">
        <f t="shared" si="6"/>
        <v>9739.855908063877</v>
      </c>
      <c r="N17" s="2">
        <f t="shared" si="6"/>
        <v>6508.3097819591185</v>
      </c>
      <c r="O17" s="2">
        <f t="shared" si="6"/>
        <v>7380.5056891291833</v>
      </c>
      <c r="P17" s="2">
        <f t="shared" si="6"/>
        <v>8123.0780110170608</v>
      </c>
      <c r="Q17" s="2">
        <f t="shared" si="6"/>
        <v>6919.286885683262</v>
      </c>
    </row>
    <row r="18" spans="1:17" x14ac:dyDescent="0.4">
      <c r="A18" t="s">
        <v>23</v>
      </c>
      <c r="B18" s="2">
        <f>B17*$C$10</f>
        <v>99586.868170457092</v>
      </c>
      <c r="C18" s="2">
        <f>$B18*E$9</f>
        <v>6582.1779521976841</v>
      </c>
      <c r="D18" s="2">
        <f t="shared" si="6"/>
        <v>5879.4327681618524</v>
      </c>
      <c r="E18" s="2">
        <f t="shared" si="6"/>
        <v>4374.9926471656026</v>
      </c>
      <c r="F18" s="2">
        <f t="shared" si="6"/>
        <v>6100.5551752076099</v>
      </c>
      <c r="G18" s="2">
        <f t="shared" si="6"/>
        <v>4812.1890044752517</v>
      </c>
      <c r="H18" s="2">
        <f t="shared" si="6"/>
        <v>8457.1748009829425</v>
      </c>
      <c r="I18" s="2">
        <f t="shared" si="6"/>
        <v>3166.3920935867372</v>
      </c>
      <c r="J18" s="2">
        <f t="shared" si="6"/>
        <v>6258.0670268018484</v>
      </c>
      <c r="K18" s="2">
        <f t="shared" si="6"/>
        <v>6937.5893096410937</v>
      </c>
      <c r="L18" s="2">
        <f t="shared" si="6"/>
        <v>8153.2577027145726</v>
      </c>
      <c r="M18" s="2">
        <f t="shared" si="6"/>
        <v>9786.9383173266069</v>
      </c>
      <c r="N18" s="2">
        <f t="shared" si="6"/>
        <v>6539.7709152300049</v>
      </c>
      <c r="O18" s="2">
        <f t="shared" si="6"/>
        <v>7416.1830125620481</v>
      </c>
      <c r="P18" s="2">
        <f t="shared" si="6"/>
        <v>8162.344924921932</v>
      </c>
      <c r="Q18" s="2">
        <f t="shared" si="6"/>
        <v>6952.7346799866937</v>
      </c>
    </row>
    <row r="19" spans="1:17" x14ac:dyDescent="0.4">
      <c r="A19" t="s">
        <v>25</v>
      </c>
      <c r="B19" s="2">
        <f>B18*$C$10</f>
        <v>100068.27053704787</v>
      </c>
      <c r="C19" s="2">
        <f t="shared" ref="C19" si="7">$B19*E$9</f>
        <v>6613.9961637924689</v>
      </c>
      <c r="D19" s="2">
        <f t="shared" si="6"/>
        <v>5907.8539134473922</v>
      </c>
      <c r="E19" s="2">
        <f t="shared" si="6"/>
        <v>4396.1413372776151</v>
      </c>
      <c r="F19" s="2">
        <f t="shared" si="6"/>
        <v>6130.0452249783866</v>
      </c>
      <c r="G19" s="2">
        <f t="shared" si="6"/>
        <v>4835.4510993457452</v>
      </c>
      <c r="H19" s="2">
        <f t="shared" si="6"/>
        <v>8498.0567369114469</v>
      </c>
      <c r="I19" s="2">
        <f t="shared" si="6"/>
        <v>3181.6984153479343</v>
      </c>
      <c r="J19" s="2">
        <f t="shared" si="6"/>
        <v>6288.3184879867658</v>
      </c>
      <c r="K19" s="2">
        <f t="shared" si="6"/>
        <v>6971.1255777600954</v>
      </c>
      <c r="L19" s="2">
        <f t="shared" si="6"/>
        <v>8192.6705050811761</v>
      </c>
      <c r="M19" s="2">
        <f t="shared" si="6"/>
        <v>9834.2483226937275</v>
      </c>
      <c r="N19" s="2">
        <f t="shared" si="6"/>
        <v>6571.3841314440597</v>
      </c>
      <c r="O19" s="2">
        <f t="shared" si="6"/>
        <v>7452.0327999778629</v>
      </c>
      <c r="P19" s="2">
        <f t="shared" si="6"/>
        <v>8201.8016548701216</v>
      </c>
      <c r="Q19" s="2">
        <f t="shared" si="6"/>
        <v>6986.3441607416698</v>
      </c>
    </row>
    <row r="20" spans="1:17" x14ac:dyDescent="0.4">
      <c r="A20" t="s">
        <v>27</v>
      </c>
      <c r="B20" s="2">
        <f>B19*$C$10</f>
        <v>100552</v>
      </c>
      <c r="C20" s="2">
        <f>$B20*E$10</f>
        <v>6721</v>
      </c>
      <c r="D20" s="2">
        <f t="shared" ref="D20:Q23" si="8">$B20*F$10</f>
        <v>5969</v>
      </c>
      <c r="E20" s="2">
        <f t="shared" si="8"/>
        <v>4471</v>
      </c>
      <c r="F20" s="2">
        <f t="shared" si="8"/>
        <v>6151</v>
      </c>
      <c r="G20" s="2">
        <f t="shared" si="8"/>
        <v>4835</v>
      </c>
      <c r="H20" s="2">
        <f t="shared" si="8"/>
        <v>8443</v>
      </c>
      <c r="I20" s="2">
        <f t="shared" si="8"/>
        <v>3222</v>
      </c>
      <c r="J20" s="2">
        <f t="shared" si="8"/>
        <v>6309.0000000000009</v>
      </c>
      <c r="K20" s="2">
        <f t="shared" si="8"/>
        <v>7580</v>
      </c>
      <c r="L20" s="2">
        <f t="shared" si="8"/>
        <v>8258</v>
      </c>
      <c r="M20" s="2">
        <f t="shared" si="8"/>
        <v>9839</v>
      </c>
      <c r="N20" s="2">
        <f t="shared" si="8"/>
        <v>6632.0000000000009</v>
      </c>
      <c r="O20" s="2">
        <f t="shared" si="8"/>
        <v>7434</v>
      </c>
      <c r="P20" s="2">
        <f t="shared" si="8"/>
        <v>8164.9999999999991</v>
      </c>
      <c r="Q20" s="2">
        <f t="shared" si="8"/>
        <v>6518</v>
      </c>
    </row>
    <row r="21" spans="1:17" x14ac:dyDescent="0.4">
      <c r="A21" t="s">
        <v>29</v>
      </c>
      <c r="B21" s="2">
        <f>B20*$C$11</f>
        <v>100237.27546429174</v>
      </c>
      <c r="C21" s="2">
        <f>$B21*E$10</f>
        <v>6699.9634855150052</v>
      </c>
      <c r="D21" s="2">
        <f>$B21*F$10</f>
        <v>5950.3172214014385</v>
      </c>
      <c r="E21" s="2">
        <f>$B21*G$10</f>
        <v>4457.0059133667</v>
      </c>
      <c r="F21" s="2">
        <f>$B21*H$10</f>
        <v>6131.7475672374339</v>
      </c>
      <c r="G21" s="2">
        <f t="shared" si="8"/>
        <v>4819.8666050386919</v>
      </c>
      <c r="H21" s="2">
        <f t="shared" si="8"/>
        <v>8416.5736807325084</v>
      </c>
      <c r="I21" s="2">
        <f t="shared" si="8"/>
        <v>3211.9152433163736</v>
      </c>
      <c r="J21" s="2">
        <f t="shared" si="8"/>
        <v>6289.2530323038491</v>
      </c>
      <c r="K21" s="2">
        <f t="shared" si="8"/>
        <v>7556.2748430596248</v>
      </c>
      <c r="L21" s="2">
        <f t="shared" si="8"/>
        <v>8232.1527248003149</v>
      </c>
      <c r="M21" s="2">
        <f t="shared" si="8"/>
        <v>9808.2042454965249</v>
      </c>
      <c r="N21" s="2">
        <f t="shared" si="8"/>
        <v>6611.2420526611395</v>
      </c>
      <c r="O21" s="2">
        <f t="shared" si="8"/>
        <v>7410.7318183780017</v>
      </c>
      <c r="P21" s="2">
        <f t="shared" si="8"/>
        <v>8139.4438118181833</v>
      </c>
      <c r="Q21" s="2">
        <f t="shared" si="8"/>
        <v>6497.5988690056247</v>
      </c>
    </row>
    <row r="22" spans="1:17" x14ac:dyDescent="0.4">
      <c r="A22" t="s">
        <v>31</v>
      </c>
      <c r="B22" s="2">
        <f t="shared" ref="B22:B24" si="9">B21*$C$11</f>
        <v>99923.536006288326</v>
      </c>
      <c r="C22" s="2">
        <f>$B22*E$10</f>
        <v>6678.9928146457933</v>
      </c>
      <c r="D22" s="2">
        <f>$B22*F$10</f>
        <v>5931.69291930081</v>
      </c>
      <c r="E22" s="2">
        <f t="shared" ref="E22:F23" si="10">$B22*G$10</f>
        <v>4443.0556277758287</v>
      </c>
      <c r="F22" s="2">
        <f t="shared" si="10"/>
        <v>6112.5553939720685</v>
      </c>
      <c r="G22" s="2">
        <f t="shared" si="8"/>
        <v>4804.7805771183466</v>
      </c>
      <c r="H22" s="2">
        <f t="shared" si="8"/>
        <v>8390.2300749969399</v>
      </c>
      <c r="I22" s="2">
        <f t="shared" si="8"/>
        <v>3201.86205159779</v>
      </c>
      <c r="J22" s="2">
        <f t="shared" si="8"/>
        <v>6269.5678719833832</v>
      </c>
      <c r="K22" s="2">
        <f t="shared" si="8"/>
        <v>7532.6239450997045</v>
      </c>
      <c r="L22" s="2">
        <f t="shared" si="8"/>
        <v>8206.3863507431888</v>
      </c>
      <c r="M22" s="2">
        <f t="shared" si="8"/>
        <v>9777.5048807171497</v>
      </c>
      <c r="N22" s="2">
        <f t="shared" si="8"/>
        <v>6590.5490770318265</v>
      </c>
      <c r="O22" s="2">
        <f t="shared" si="8"/>
        <v>7387.536465418365</v>
      </c>
      <c r="P22" s="2">
        <f t="shared" si="8"/>
        <v>8113.9676136858952</v>
      </c>
      <c r="Q22" s="2">
        <f t="shared" si="8"/>
        <v>6477.2615928970808</v>
      </c>
    </row>
    <row r="23" spans="1:17" x14ac:dyDescent="0.4">
      <c r="A23" t="s">
        <v>33</v>
      </c>
      <c r="B23" s="2">
        <f t="shared" si="9"/>
        <v>99610.77854272812</v>
      </c>
      <c r="C23" s="2">
        <f>$B23*E$10</f>
        <v>6658.0877813039588</v>
      </c>
      <c r="D23" s="2">
        <f t="shared" ref="D23" si="11">$B23*F$10</f>
        <v>5913.1269106685513</v>
      </c>
      <c r="E23" s="2">
        <f t="shared" si="10"/>
        <v>4429.149006131528</v>
      </c>
      <c r="F23" s="2">
        <f t="shared" si="10"/>
        <v>6093.42329159361</v>
      </c>
      <c r="G23" s="2">
        <f t="shared" si="8"/>
        <v>4789.7417679816454</v>
      </c>
      <c r="H23" s="2">
        <f t="shared" si="8"/>
        <v>8363.9689239025938</v>
      </c>
      <c r="I23" s="2">
        <f t="shared" si="8"/>
        <v>3191.8403260469208</v>
      </c>
      <c r="J23" s="2">
        <f t="shared" si="8"/>
        <v>6249.9443255834967</v>
      </c>
      <c r="K23" s="2">
        <f t="shared" si="8"/>
        <v>7509.0470736920115</v>
      </c>
      <c r="L23" s="2">
        <f t="shared" si="8"/>
        <v>8180.7006246106375</v>
      </c>
      <c r="M23" s="2">
        <f t="shared" si="8"/>
        <v>9746.9016039651324</v>
      </c>
      <c r="N23" s="2">
        <f t="shared" si="8"/>
        <v>6569.9208697526947</v>
      </c>
      <c r="O23" s="2">
        <f t="shared" si="8"/>
        <v>7364.4137131697116</v>
      </c>
      <c r="P23" s="2">
        <f t="shared" si="8"/>
        <v>8088.571155236843</v>
      </c>
      <c r="Q23" s="2">
        <f t="shared" si="8"/>
        <v>6456.987971810624</v>
      </c>
    </row>
    <row r="24" spans="1:17" x14ac:dyDescent="0.4">
      <c r="A24" t="s">
        <v>35</v>
      </c>
      <c r="B24" s="2">
        <f t="shared" si="9"/>
        <v>99299</v>
      </c>
      <c r="C24" s="2">
        <f>$B24*E$11</f>
        <v>6910</v>
      </c>
      <c r="D24" s="2">
        <f t="shared" ref="D24:Q27" si="12">$B24*F$11</f>
        <v>5982</v>
      </c>
      <c r="E24" s="2">
        <f t="shared" si="12"/>
        <v>4407</v>
      </c>
      <c r="F24" s="2">
        <f t="shared" si="12"/>
        <v>6105</v>
      </c>
      <c r="G24" s="2">
        <f t="shared" si="12"/>
        <v>4685</v>
      </c>
      <c r="H24" s="2">
        <f t="shared" si="12"/>
        <v>8257</v>
      </c>
      <c r="I24" s="2">
        <f t="shared" si="12"/>
        <v>3241</v>
      </c>
      <c r="J24" s="2">
        <f t="shared" si="12"/>
        <v>6240</v>
      </c>
      <c r="K24" s="2">
        <f t="shared" si="12"/>
        <v>7550</v>
      </c>
      <c r="L24" s="2">
        <f t="shared" si="12"/>
        <v>8143</v>
      </c>
      <c r="M24" s="2">
        <f t="shared" si="12"/>
        <v>9763</v>
      </c>
      <c r="N24" s="2">
        <f t="shared" si="12"/>
        <v>6536</v>
      </c>
      <c r="O24" s="2">
        <f t="shared" si="12"/>
        <v>7276</v>
      </c>
      <c r="P24" s="2">
        <f t="shared" si="12"/>
        <v>7975</v>
      </c>
      <c r="Q24" s="2">
        <f t="shared" si="12"/>
        <v>6223</v>
      </c>
    </row>
    <row r="25" spans="1:17" x14ac:dyDescent="0.4">
      <c r="A25" t="s">
        <v>37</v>
      </c>
      <c r="B25" s="2">
        <f>B24*$C$12</f>
        <v>99194.836214234499</v>
      </c>
      <c r="C25" s="2">
        <f>$B25*E$11</f>
        <v>6902.7514702097742</v>
      </c>
      <c r="D25" s="2">
        <f t="shared" si="12"/>
        <v>5975.7249341237148</v>
      </c>
      <c r="E25" s="2">
        <f t="shared" si="12"/>
        <v>4402.3770954000693</v>
      </c>
      <c r="F25" s="2">
        <f t="shared" si="12"/>
        <v>6098.5959081954661</v>
      </c>
      <c r="G25" s="2">
        <f t="shared" si="12"/>
        <v>4680.0854758224013</v>
      </c>
      <c r="H25" s="2">
        <f t="shared" si="12"/>
        <v>8248.33847894676</v>
      </c>
      <c r="I25" s="2">
        <f t="shared" si="12"/>
        <v>3237.6002192402138</v>
      </c>
      <c r="J25" s="2">
        <f t="shared" si="12"/>
        <v>6233.4542943717797</v>
      </c>
      <c r="K25" s="2">
        <f t="shared" si="12"/>
        <v>7542.0801157863671</v>
      </c>
      <c r="L25" s="2">
        <f t="shared" si="12"/>
        <v>8134.4580639534288</v>
      </c>
      <c r="M25" s="2">
        <f t="shared" si="12"/>
        <v>9752.7586980691794</v>
      </c>
      <c r="N25" s="2">
        <f t="shared" si="12"/>
        <v>6529.143792950953</v>
      </c>
      <c r="O25" s="2">
        <f t="shared" si="12"/>
        <v>7268.3675393988879</v>
      </c>
      <c r="P25" s="2">
        <f t="shared" si="12"/>
        <v>7966.6342944895732</v>
      </c>
      <c r="Q25" s="2">
        <f t="shared" si="12"/>
        <v>6216.4721272236511</v>
      </c>
    </row>
    <row r="26" spans="1:17" x14ac:dyDescent="0.4">
      <c r="A26" t="s">
        <v>39</v>
      </c>
      <c r="B26" s="2">
        <f t="shared" ref="B26:B28" si="13">B25*$C$12</f>
        <v>99090.781695372643</v>
      </c>
      <c r="C26" s="2">
        <f>$B26*E$11</f>
        <v>6895.5105440641391</v>
      </c>
      <c r="D26" s="2">
        <f t="shared" si="12"/>
        <v>5969.4564507368568</v>
      </c>
      <c r="E26" s="2">
        <f t="shared" si="12"/>
        <v>4397.7590401867819</v>
      </c>
      <c r="F26" s="2">
        <f t="shared" si="12"/>
        <v>6092.1985342274338</v>
      </c>
      <c r="G26" s="2">
        <f t="shared" si="12"/>
        <v>4675.1761069378426</v>
      </c>
      <c r="H26" s="2">
        <f t="shared" si="12"/>
        <v>8239.6860437536325</v>
      </c>
      <c r="I26" s="2">
        <f t="shared" si="12"/>
        <v>3234.2040048208214</v>
      </c>
      <c r="J26" s="2">
        <f t="shared" si="12"/>
        <v>6226.915455131727</v>
      </c>
      <c r="K26" s="2">
        <f t="shared" si="12"/>
        <v>7534.1685394622646</v>
      </c>
      <c r="L26" s="2">
        <f t="shared" si="12"/>
        <v>8125.9250883233408</v>
      </c>
      <c r="M26" s="2">
        <f t="shared" si="12"/>
        <v>9742.5281391748467</v>
      </c>
      <c r="N26" s="2">
        <f t="shared" si="12"/>
        <v>6522.2947780033592</v>
      </c>
      <c r="O26" s="2">
        <f t="shared" si="12"/>
        <v>7260.743085182442</v>
      </c>
      <c r="P26" s="2">
        <f t="shared" si="12"/>
        <v>7958.2773645313328</v>
      </c>
      <c r="Q26" s="2">
        <f t="shared" si="12"/>
        <v>6209.9511021289636</v>
      </c>
    </row>
    <row r="27" spans="1:17" x14ac:dyDescent="0.4">
      <c r="A27" t="s">
        <v>41</v>
      </c>
      <c r="B27" s="2">
        <f t="shared" si="13"/>
        <v>98986.836328794408</v>
      </c>
      <c r="C27" s="2">
        <f>$B27*E$11</f>
        <v>6888.2772135869382</v>
      </c>
      <c r="D27" s="2">
        <f t="shared" si="12"/>
        <v>5963.1945429344523</v>
      </c>
      <c r="E27" s="2">
        <f t="shared" si="12"/>
        <v>4393.1458292731741</v>
      </c>
      <c r="F27" s="2">
        <f t="shared" si="12"/>
        <v>6085.8078710489517</v>
      </c>
      <c r="G27" s="2">
        <f t="shared" si="12"/>
        <v>4670.2718879384665</v>
      </c>
      <c r="H27" s="2">
        <f t="shared" si="12"/>
        <v>8231.0426848896313</v>
      </c>
      <c r="I27" s="2">
        <f t="shared" si="12"/>
        <v>3230.8113530007622</v>
      </c>
      <c r="J27" s="2">
        <f t="shared" si="12"/>
        <v>6220.383475077062</v>
      </c>
      <c r="K27" s="2">
        <f t="shared" si="12"/>
        <v>7526.2652623127906</v>
      </c>
      <c r="L27" s="2">
        <f t="shared" si="12"/>
        <v>8117.4010637103383</v>
      </c>
      <c r="M27" s="2">
        <f t="shared" si="12"/>
        <v>9732.3083120476531</v>
      </c>
      <c r="N27" s="2">
        <f t="shared" si="12"/>
        <v>6515.4529476127673</v>
      </c>
      <c r="O27" s="2">
        <f t="shared" si="12"/>
        <v>7253.1266289520345</v>
      </c>
      <c r="P27" s="2">
        <f t="shared" si="12"/>
        <v>7949.9292009198016</v>
      </c>
      <c r="Q27" s="2">
        <f t="shared" si="12"/>
        <v>6203.4369175327811</v>
      </c>
    </row>
    <row r="28" spans="1:17" x14ac:dyDescent="0.4">
      <c r="A28" t="s">
        <v>43</v>
      </c>
      <c r="B28" s="2">
        <f t="shared" si="13"/>
        <v>98882.999999999985</v>
      </c>
      <c r="C28" s="2">
        <f>$B28*E$12</f>
        <v>7012.9999999999982</v>
      </c>
      <c r="D28" s="2">
        <f t="shared" ref="D28:Q31" si="14">$B28*F$12</f>
        <v>6013.9999999999991</v>
      </c>
      <c r="E28" s="2">
        <f t="shared" si="14"/>
        <v>4444.9999999999991</v>
      </c>
      <c r="F28" s="2">
        <f t="shared" si="14"/>
        <v>6118.9999999999991</v>
      </c>
      <c r="G28" s="2">
        <f t="shared" si="14"/>
        <v>4640.9999999999991</v>
      </c>
      <c r="H28" s="2">
        <f t="shared" si="14"/>
        <v>8185.9999999999991</v>
      </c>
      <c r="I28" s="2">
        <f t="shared" si="14"/>
        <v>3271</v>
      </c>
      <c r="J28" s="2">
        <f t="shared" si="14"/>
        <v>6232.9999999999982</v>
      </c>
      <c r="K28" s="2">
        <f t="shared" si="14"/>
        <v>7534.9999999999991</v>
      </c>
      <c r="L28" s="2">
        <f t="shared" si="14"/>
        <v>8123.9999999999982</v>
      </c>
      <c r="M28" s="2">
        <f t="shared" si="14"/>
        <v>9779.9999999999982</v>
      </c>
      <c r="N28" s="2">
        <f t="shared" si="14"/>
        <v>6509.9999999999991</v>
      </c>
      <c r="O28" s="2">
        <f t="shared" si="14"/>
        <v>7142.9999999999982</v>
      </c>
      <c r="P28" s="2">
        <f t="shared" si="14"/>
        <v>7950.9999999999991</v>
      </c>
      <c r="Q28" s="2">
        <f t="shared" si="14"/>
        <v>5909.9999999999991</v>
      </c>
    </row>
    <row r="29" spans="1:17" x14ac:dyDescent="0.4">
      <c r="A29" t="s">
        <v>45</v>
      </c>
      <c r="B29" s="2">
        <f>B28*$C$13</f>
        <v>98754.750710488821</v>
      </c>
      <c r="C29" s="2">
        <f t="shared" ref="C29:C31" si="15">$B29*E$12</f>
        <v>7003.9042781131038</v>
      </c>
      <c r="D29" s="2">
        <f t="shared" si="14"/>
        <v>6006.1999612964801</v>
      </c>
      <c r="E29" s="2">
        <f t="shared" si="14"/>
        <v>4439.2349231730714</v>
      </c>
      <c r="F29" s="2">
        <f t="shared" si="14"/>
        <v>6111.0637783793081</v>
      </c>
      <c r="G29" s="2">
        <f t="shared" si="14"/>
        <v>4634.9807150610177</v>
      </c>
      <c r="H29" s="2">
        <f t="shared" si="14"/>
        <v>8175.3829203812747</v>
      </c>
      <c r="I29" s="2">
        <f t="shared" si="14"/>
        <v>3266.757577885066</v>
      </c>
      <c r="J29" s="2">
        <f t="shared" si="14"/>
        <v>6224.9159226406637</v>
      </c>
      <c r="K29" s="2">
        <f t="shared" si="14"/>
        <v>7525.2272544677371</v>
      </c>
      <c r="L29" s="2">
        <f t="shared" si="14"/>
        <v>8113.4633331514124</v>
      </c>
      <c r="M29" s="2">
        <f t="shared" si="14"/>
        <v>9767.3155340005942</v>
      </c>
      <c r="N29" s="2">
        <f t="shared" si="14"/>
        <v>6501.5566591353645</v>
      </c>
      <c r="O29" s="2">
        <f t="shared" si="14"/>
        <v>7133.7356706918436</v>
      </c>
      <c r="P29" s="2">
        <f t="shared" si="14"/>
        <v>7940.6877107197051</v>
      </c>
      <c r="Q29" s="2">
        <f t="shared" si="14"/>
        <v>5902.3348472334874</v>
      </c>
    </row>
    <row r="30" spans="1:17" x14ac:dyDescent="0.4">
      <c r="A30" t="s">
        <v>47</v>
      </c>
      <c r="B30" s="2">
        <f t="shared" ref="B30:B32" si="16">B29*$C$13</f>
        <v>98626.66775776213</v>
      </c>
      <c r="C30" s="2">
        <f t="shared" si="15"/>
        <v>6994.8203531970694</v>
      </c>
      <c r="D30" s="2">
        <f t="shared" si="14"/>
        <v>5998.4100390884323</v>
      </c>
      <c r="E30" s="2">
        <f t="shared" si="14"/>
        <v>4433.4773235364291</v>
      </c>
      <c r="F30" s="2">
        <f t="shared" si="14"/>
        <v>6103.1378498806316</v>
      </c>
      <c r="G30" s="2">
        <f t="shared" si="14"/>
        <v>4628.9692370151997</v>
      </c>
      <c r="H30" s="2">
        <f t="shared" si="14"/>
        <v>8164.7796109042083</v>
      </c>
      <c r="I30" s="2">
        <f t="shared" si="14"/>
        <v>3262.5206581074599</v>
      </c>
      <c r="J30" s="2">
        <f t="shared" si="14"/>
        <v>6216.8423301693038</v>
      </c>
      <c r="K30" s="2">
        <f t="shared" si="14"/>
        <v>7515.4671839925741</v>
      </c>
      <c r="L30" s="2">
        <f t="shared" si="14"/>
        <v>8102.9403321507189</v>
      </c>
      <c r="M30" s="2">
        <f t="shared" si="14"/>
        <v>9754.6475195019739</v>
      </c>
      <c r="N30" s="2">
        <f t="shared" si="14"/>
        <v>6493.1242691163443</v>
      </c>
      <c r="O30" s="2">
        <f t="shared" si="14"/>
        <v>7124.4833570350293</v>
      </c>
      <c r="P30" s="2">
        <f t="shared" si="14"/>
        <v>7930.3887962740482</v>
      </c>
      <c r="Q30" s="2">
        <f t="shared" si="14"/>
        <v>5894.6796360180633</v>
      </c>
    </row>
    <row r="31" spans="1:17" x14ac:dyDescent="0.4">
      <c r="A31" t="s">
        <v>49</v>
      </c>
      <c r="B31" s="2">
        <f t="shared" si="16"/>
        <v>98498.750926084424</v>
      </c>
      <c r="C31" s="2">
        <f t="shared" si="15"/>
        <v>6985.7482099514582</v>
      </c>
      <c r="D31" s="2">
        <f t="shared" si="14"/>
        <v>5990.630220254965</v>
      </c>
      <c r="E31" s="2">
        <f t="shared" si="14"/>
        <v>4427.727191392305</v>
      </c>
      <c r="F31" s="2">
        <f t="shared" si="14"/>
        <v>6095.2222011539961</v>
      </c>
      <c r="G31" s="2">
        <f t="shared" si="14"/>
        <v>4622.9655557371625</v>
      </c>
      <c r="H31" s="2">
        <f t="shared" si="14"/>
        <v>8154.1900537092033</v>
      </c>
      <c r="I31" s="2">
        <f t="shared" si="14"/>
        <v>3258.2892335307606</v>
      </c>
      <c r="J31" s="2">
        <f t="shared" si="14"/>
        <v>6208.7792089872291</v>
      </c>
      <c r="K31" s="2">
        <f t="shared" si="14"/>
        <v>7505.7197721352122</v>
      </c>
      <c r="L31" s="2">
        <f t="shared" si="14"/>
        <v>8092.4309792735839</v>
      </c>
      <c r="M31" s="2">
        <f t="shared" si="14"/>
        <v>9741.9959351668713</v>
      </c>
      <c r="N31" s="2">
        <f t="shared" si="14"/>
        <v>6484.7028157399109</v>
      </c>
      <c r="O31" s="2">
        <f t="shared" si="14"/>
        <v>7115.2430434454964</v>
      </c>
      <c r="P31" s="2">
        <f t="shared" si="14"/>
        <v>7920.103239316134</v>
      </c>
      <c r="Q31" s="2">
        <f t="shared" si="14"/>
        <v>5887.034353459735</v>
      </c>
    </row>
    <row r="32" spans="1:17" x14ac:dyDescent="0.4">
      <c r="A32" t="s">
        <v>51</v>
      </c>
      <c r="B32" s="2">
        <f t="shared" si="16"/>
        <v>98370.999999999985</v>
      </c>
      <c r="C32" s="2">
        <f>$B32*E$13</f>
        <v>7261.9999999999991</v>
      </c>
      <c r="D32" s="2">
        <f t="shared" ref="D32:Q35" si="17">$B32*F$13</f>
        <v>5996.9999999999991</v>
      </c>
      <c r="E32" s="2">
        <f t="shared" si="17"/>
        <v>4423.9999999999991</v>
      </c>
      <c r="F32" s="2">
        <f t="shared" si="17"/>
        <v>6063.9999999999991</v>
      </c>
      <c r="G32" s="2">
        <f t="shared" si="17"/>
        <v>4562.9999999999991</v>
      </c>
      <c r="H32" s="2">
        <f t="shared" si="17"/>
        <v>8076.9999999999991</v>
      </c>
      <c r="I32" s="2">
        <f t="shared" si="17"/>
        <v>3240.9999999999995</v>
      </c>
      <c r="J32" s="2">
        <f t="shared" si="17"/>
        <v>6176</v>
      </c>
      <c r="K32" s="2">
        <f t="shared" si="17"/>
        <v>7533.9999999999991</v>
      </c>
      <c r="L32" s="2">
        <f t="shared" si="17"/>
        <v>8058.9999999999991</v>
      </c>
      <c r="M32" s="2">
        <f t="shared" si="17"/>
        <v>9716.9999999999982</v>
      </c>
      <c r="N32" s="2">
        <f t="shared" si="17"/>
        <v>6452.9999999999991</v>
      </c>
      <c r="O32" s="2">
        <f t="shared" si="17"/>
        <v>6953.9999999999991</v>
      </c>
      <c r="P32" s="2">
        <f t="shared" si="17"/>
        <v>7902.9999999999982</v>
      </c>
      <c r="Q32" s="2">
        <f t="shared" si="17"/>
        <v>5939.9999999999991</v>
      </c>
    </row>
    <row r="33" spans="1:17" x14ac:dyDescent="0.4">
      <c r="A33" t="s">
        <v>53</v>
      </c>
      <c r="B33" s="2">
        <f>B32*$C$14</f>
        <v>98411.97439234503</v>
      </c>
      <c r="C33" s="2">
        <f t="shared" ref="C33:C35" si="18">$B33*E$13</f>
        <v>7265.0248349331569</v>
      </c>
      <c r="D33" s="2">
        <f t="shared" si="17"/>
        <v>5999.4979255155804</v>
      </c>
      <c r="E33" s="2">
        <f t="shared" si="17"/>
        <v>4425.8427251093754</v>
      </c>
      <c r="F33" s="2">
        <f t="shared" si="17"/>
        <v>6066.5258329708986</v>
      </c>
      <c r="G33" s="2">
        <f t="shared" si="17"/>
        <v>4564.9006226659321</v>
      </c>
      <c r="H33" s="2">
        <f t="shared" si="17"/>
        <v>8080.364306217999</v>
      </c>
      <c r="I33" s="2">
        <f t="shared" si="17"/>
        <v>3242.3499710848751</v>
      </c>
      <c r="J33" s="2">
        <f t="shared" si="17"/>
        <v>6178.5724842394911</v>
      </c>
      <c r="K33" s="2">
        <f t="shared" si="17"/>
        <v>7537.1381308711661</v>
      </c>
      <c r="L33" s="2">
        <f t="shared" si="17"/>
        <v>8062.3568086926898</v>
      </c>
      <c r="M33" s="2">
        <f t="shared" si="17"/>
        <v>9721.0474140795213</v>
      </c>
      <c r="N33" s="2">
        <f t="shared" si="17"/>
        <v>6455.6878628234181</v>
      </c>
      <c r="O33" s="2">
        <f t="shared" si="17"/>
        <v>6956.8965439445301</v>
      </c>
      <c r="P33" s="2">
        <f t="shared" si="17"/>
        <v>7906.2918301400077</v>
      </c>
      <c r="Q33" s="2">
        <f t="shared" si="17"/>
        <v>5942.4741833521011</v>
      </c>
    </row>
    <row r="34" spans="1:17" x14ac:dyDescent="0.4">
      <c r="A34" t="s">
        <v>55</v>
      </c>
      <c r="B34" s="2">
        <f t="shared" ref="B34:B36" si="19">B33*$C$14</f>
        <v>98452.965851720262</v>
      </c>
      <c r="C34" s="2">
        <f t="shared" si="18"/>
        <v>7268.0509297983399</v>
      </c>
      <c r="D34" s="2">
        <f t="shared" si="17"/>
        <v>6001.9968914900373</v>
      </c>
      <c r="E34" s="2">
        <f t="shared" si="17"/>
        <v>4427.6862177675375</v>
      </c>
      <c r="F34" s="2">
        <f t="shared" si="17"/>
        <v>6069.0527180249437</v>
      </c>
      <c r="G34" s="2">
        <f t="shared" si="17"/>
        <v>4566.8020369966716</v>
      </c>
      <c r="H34" s="2">
        <f t="shared" si="17"/>
        <v>8083.7300137677221</v>
      </c>
      <c r="I34" s="2">
        <f t="shared" si="17"/>
        <v>3243.7005044721041</v>
      </c>
      <c r="J34" s="2">
        <f t="shared" si="17"/>
        <v>6181.1460399937423</v>
      </c>
      <c r="K34" s="2">
        <f t="shared" si="17"/>
        <v>7540.2775688654228</v>
      </c>
      <c r="L34" s="2">
        <f t="shared" si="17"/>
        <v>8065.7150155941645</v>
      </c>
      <c r="M34" s="2">
        <f t="shared" si="17"/>
        <v>9725.0965140251265</v>
      </c>
      <c r="N34" s="2">
        <f t="shared" si="17"/>
        <v>6458.3768452201448</v>
      </c>
      <c r="O34" s="2">
        <f t="shared" si="17"/>
        <v>6959.7942943841454</v>
      </c>
      <c r="P34" s="2">
        <f t="shared" si="17"/>
        <v>7909.5850314233376</v>
      </c>
      <c r="Q34" s="2">
        <f t="shared" si="17"/>
        <v>5944.9493972737737</v>
      </c>
    </row>
    <row r="35" spans="1:17" x14ac:dyDescent="0.4">
      <c r="A35" t="s">
        <v>57</v>
      </c>
      <c r="B35" s="2">
        <f t="shared" si="19"/>
        <v>98493.974385234615</v>
      </c>
      <c r="C35" s="2">
        <f t="shared" si="18"/>
        <v>7271.0782851203485</v>
      </c>
      <c r="D35" s="2">
        <f t="shared" si="17"/>
        <v>6004.4968983567514</v>
      </c>
      <c r="E35" s="2">
        <f t="shared" si="17"/>
        <v>4429.5304782941912</v>
      </c>
      <c r="F35" s="2">
        <f t="shared" si="17"/>
        <v>6071.5806556003572</v>
      </c>
      <c r="G35" s="2">
        <f t="shared" si="17"/>
        <v>4568.7042433219704</v>
      </c>
      <c r="H35" s="2">
        <f t="shared" si="17"/>
        <v>8087.0971232328629</v>
      </c>
      <c r="I35" s="2">
        <f t="shared" si="17"/>
        <v>3245.0516003959028</v>
      </c>
      <c r="J35" s="2">
        <f t="shared" si="17"/>
        <v>6183.7206677090708</v>
      </c>
      <c r="K35" s="2">
        <f t="shared" si="17"/>
        <v>7543.4183145272245</v>
      </c>
      <c r="L35" s="2">
        <f t="shared" si="17"/>
        <v>8069.0746212868198</v>
      </c>
      <c r="M35" s="2">
        <f t="shared" si="17"/>
        <v>9729.1473005390289</v>
      </c>
      <c r="N35" s="2">
        <f t="shared" si="17"/>
        <v>6461.0669476565145</v>
      </c>
      <c r="O35" s="2">
        <f t="shared" si="17"/>
        <v>6962.6932518213862</v>
      </c>
      <c r="P35" s="2">
        <f t="shared" si="17"/>
        <v>7912.8796044211113</v>
      </c>
      <c r="Q35" s="2">
        <f t="shared" si="17"/>
        <v>5947.425642194281</v>
      </c>
    </row>
    <row r="36" spans="1:17" x14ac:dyDescent="0.4">
      <c r="A36" t="s">
        <v>59</v>
      </c>
      <c r="B36" s="2">
        <f t="shared" si="19"/>
        <v>98534.999999999971</v>
      </c>
      <c r="C36" s="2">
        <f>$B36*E$14</f>
        <v>7596.9999999999982</v>
      </c>
      <c r="D36" s="2">
        <f t="shared" ref="D36:D39" si="20">$B36*F$14</f>
        <v>6037.9999999999982</v>
      </c>
      <c r="E36" s="2">
        <f t="shared" ref="E36:E39" si="21">$B36*G$14</f>
        <v>4392.9999999999982</v>
      </c>
      <c r="F36" s="2">
        <f t="shared" ref="F36:F39" si="22">$B36*H$14</f>
        <v>5984.9999999999982</v>
      </c>
      <c r="G36" s="2">
        <f t="shared" ref="G36:G39" si="23">$B36*I$14</f>
        <v>4537.9999999999991</v>
      </c>
      <c r="H36" s="2">
        <f t="shared" ref="H36:H39" si="24">$B36*J$14</f>
        <v>7967.9999999999982</v>
      </c>
      <c r="I36" s="2">
        <f t="shared" ref="I36:I39" si="25">$B36*K$14</f>
        <v>3242.9999999999991</v>
      </c>
      <c r="J36" s="2">
        <f t="shared" ref="J36:J39" si="26">$B36*L$14</f>
        <v>6745.9999999999973</v>
      </c>
      <c r="K36" s="2">
        <f t="shared" ref="K36:K39" si="27">$B36*M$14</f>
        <v>7453.9999999999982</v>
      </c>
      <c r="L36" s="2">
        <f t="shared" ref="L36:L39" si="28">$B36*N$14</f>
        <v>7977.9999999999982</v>
      </c>
      <c r="M36" s="2">
        <f t="shared" ref="M36:M39" si="29">$B36*O$14</f>
        <v>9638.9999999999982</v>
      </c>
      <c r="N36" s="2">
        <f t="shared" ref="N36:N39" si="30">$B36*P$14</f>
        <v>6369.9999999999982</v>
      </c>
      <c r="O36" s="2">
        <f t="shared" ref="O36:O39" si="31">$B36*Q$14</f>
        <v>6802.9999999999973</v>
      </c>
      <c r="P36" s="2">
        <f t="shared" ref="P36:P39" si="32">$B36*R$14</f>
        <v>7813.9999999999982</v>
      </c>
      <c r="Q36" s="2">
        <f t="shared" ref="Q36:Q39" si="33">$B36*S$14</f>
        <v>5962.9999999999982</v>
      </c>
    </row>
    <row r="37" spans="1:17" x14ac:dyDescent="0.4">
      <c r="A37" t="s">
        <v>61</v>
      </c>
      <c r="B37" s="2">
        <f>B36*$C$14</f>
        <v>98576.042703131156</v>
      </c>
      <c r="C37" s="2">
        <f>$B37*E$14</f>
        <v>7600.1643722097469</v>
      </c>
      <c r="D37" s="2">
        <f t="shared" si="20"/>
        <v>6040.5150032121164</v>
      </c>
      <c r="E37" s="2">
        <f t="shared" si="21"/>
        <v>4394.8298127046746</v>
      </c>
      <c r="F37" s="2">
        <f t="shared" si="22"/>
        <v>5987.4929271653727</v>
      </c>
      <c r="G37" s="2">
        <f t="shared" si="23"/>
        <v>4539.8902094363348</v>
      </c>
      <c r="H37" s="2">
        <f t="shared" si="24"/>
        <v>7971.3189045369572</v>
      </c>
      <c r="I37" s="2">
        <f t="shared" si="25"/>
        <v>3244.3508041432419</v>
      </c>
      <c r="J37" s="2">
        <f t="shared" si="26"/>
        <v>6748.8099058742855</v>
      </c>
      <c r="K37" s="2">
        <f t="shared" si="27"/>
        <v>7457.1048085364555</v>
      </c>
      <c r="L37" s="2">
        <f t="shared" si="28"/>
        <v>7981.3230698287962</v>
      </c>
      <c r="M37" s="2">
        <f t="shared" si="29"/>
        <v>9643.0149248031794</v>
      </c>
      <c r="N37" s="2">
        <f t="shared" si="30"/>
        <v>6372.6532909011567</v>
      </c>
      <c r="O37" s="2">
        <f t="shared" si="31"/>
        <v>6805.8336480377657</v>
      </c>
      <c r="P37" s="2">
        <f t="shared" si="32"/>
        <v>7817.2547590426439</v>
      </c>
      <c r="Q37" s="2">
        <f t="shared" si="33"/>
        <v>5965.4837635233271</v>
      </c>
    </row>
    <row r="38" spans="1:17" x14ac:dyDescent="0.4">
      <c r="A38" t="s">
        <v>63</v>
      </c>
      <c r="B38" s="2">
        <f>B37*$C$14</f>
        <v>98617.102501745976</v>
      </c>
      <c r="C38" s="2">
        <f>$B38*E$14</f>
        <v>7603.330062472869</v>
      </c>
      <c r="D38" s="2">
        <f t="shared" si="20"/>
        <v>6043.0310539964703</v>
      </c>
      <c r="E38" s="2">
        <f t="shared" si="21"/>
        <v>4396.6603875797437</v>
      </c>
      <c r="F38" s="2">
        <f t="shared" si="22"/>
        <v>5989.9868927076641</v>
      </c>
      <c r="G38" s="2">
        <f t="shared" si="23"/>
        <v>4541.7812062000639</v>
      </c>
      <c r="H38" s="2">
        <f t="shared" si="24"/>
        <v>7974.6391914945143</v>
      </c>
      <c r="I38" s="2">
        <f t="shared" si="25"/>
        <v>3245.7021709358323</v>
      </c>
      <c r="J38" s="2">
        <f t="shared" si="26"/>
        <v>6751.6209821563743</v>
      </c>
      <c r="K38" s="2">
        <f t="shared" si="27"/>
        <v>7460.2109103162784</v>
      </c>
      <c r="L38" s="2">
        <f t="shared" si="28"/>
        <v>7984.647523813157</v>
      </c>
      <c r="M38" s="2">
        <f t="shared" si="29"/>
        <v>9647.0315219397125</v>
      </c>
      <c r="N38" s="2">
        <f t="shared" si="30"/>
        <v>6375.3076869754086</v>
      </c>
      <c r="O38" s="2">
        <f t="shared" si="31"/>
        <v>6808.6684763726371</v>
      </c>
      <c r="P38" s="2">
        <f t="shared" si="32"/>
        <v>7820.510873787417</v>
      </c>
      <c r="Q38" s="2">
        <f t="shared" si="33"/>
        <v>5967.9685616066499</v>
      </c>
    </row>
    <row r="39" spans="1:17" x14ac:dyDescent="0.4">
      <c r="A39" t="s">
        <v>65</v>
      </c>
      <c r="B39" s="2">
        <f>B38*$C$14</f>
        <v>98658.179402965208</v>
      </c>
      <c r="C39" s="2">
        <f>$B39*E$14</f>
        <v>7606.4970713383746</v>
      </c>
      <c r="D39" s="2">
        <f t="shared" si="20"/>
        <v>6045.5481527894044</v>
      </c>
      <c r="E39" s="2">
        <f t="shared" si="21"/>
        <v>4398.4917249426717</v>
      </c>
      <c r="F39" s="2">
        <f t="shared" si="22"/>
        <v>5992.4818970593878</v>
      </c>
      <c r="G39" s="2">
        <f t="shared" si="23"/>
        <v>4543.6729906191313</v>
      </c>
      <c r="H39" s="2">
        <f t="shared" si="24"/>
        <v>7977.9608614484887</v>
      </c>
      <c r="I39" s="2">
        <f t="shared" si="25"/>
        <v>3247.0541006121298</v>
      </c>
      <c r="J39" s="2">
        <f t="shared" si="26"/>
        <v>6754.433229333772</v>
      </c>
      <c r="K39" s="2">
        <f t="shared" si="27"/>
        <v>7463.3183058781415</v>
      </c>
      <c r="L39" s="2">
        <f t="shared" si="28"/>
        <v>7987.973362529624</v>
      </c>
      <c r="M39" s="2">
        <f t="shared" si="29"/>
        <v>9651.0497921061724</v>
      </c>
      <c r="N39" s="2">
        <f t="shared" si="30"/>
        <v>6377.9631886830912</v>
      </c>
      <c r="O39" s="2">
        <f t="shared" si="31"/>
        <v>6811.5044854962425</v>
      </c>
      <c r="P39" s="2">
        <f t="shared" si="32"/>
        <v>7823.7683447990075</v>
      </c>
      <c r="Q39" s="2">
        <f t="shared" si="33"/>
        <v>5970.4543946808908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E9" sqref="E9"/>
    </sheetView>
  </sheetViews>
  <sheetFormatPr defaultRowHeight="17.399999999999999" x14ac:dyDescent="0.4"/>
  <sheetData>
    <row r="1" spans="1:17" x14ac:dyDescent="0.4">
      <c r="A1" t="s">
        <v>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4">
      <c r="A2" t="s">
        <v>18</v>
      </c>
      <c r="B2" s="2">
        <v>98631</v>
      </c>
      <c r="C2" s="2">
        <v>6519</v>
      </c>
      <c r="D2" s="2">
        <v>5823</v>
      </c>
      <c r="E2" s="2">
        <v>4333</v>
      </c>
      <c r="F2" s="2">
        <v>6042</v>
      </c>
      <c r="G2" s="2">
        <v>4766</v>
      </c>
      <c r="H2" s="2">
        <v>8376</v>
      </c>
      <c r="I2" s="2">
        <v>3136</v>
      </c>
      <c r="J2" s="2">
        <v>6198</v>
      </c>
      <c r="K2" s="2">
        <v>6871</v>
      </c>
      <c r="L2" s="2">
        <v>8075</v>
      </c>
      <c r="M2" s="2">
        <v>9693</v>
      </c>
      <c r="N2" s="2">
        <v>6477</v>
      </c>
      <c r="O2" s="2">
        <v>7345</v>
      </c>
      <c r="P2" s="2">
        <v>8084</v>
      </c>
      <c r="Q2" s="2">
        <v>6886</v>
      </c>
    </row>
    <row r="3" spans="1:17" x14ac:dyDescent="0.4">
      <c r="A3" t="s">
        <v>20</v>
      </c>
      <c r="B3" s="2">
        <v>99107.781705173649</v>
      </c>
      <c r="C3" s="2">
        <v>6550.512809725411</v>
      </c>
      <c r="D3" s="2">
        <v>5851.148349598262</v>
      </c>
      <c r="E3" s="2">
        <v>4353.9456978892786</v>
      </c>
      <c r="F3" s="2">
        <v>6071.2069943796496</v>
      </c>
      <c r="G3" s="2">
        <v>4789.0388174798763</v>
      </c>
      <c r="H3" s="2">
        <v>8416.4895373922445</v>
      </c>
      <c r="I3" s="2">
        <v>3151.1594065499144</v>
      </c>
      <c r="J3" s="2">
        <v>6227.9610975115975</v>
      </c>
      <c r="K3" s="2">
        <v>6904.2143757667282</v>
      </c>
      <c r="L3" s="2">
        <v>8114.0345050671413</v>
      </c>
      <c r="M3" s="2">
        <v>9739.855908063877</v>
      </c>
      <c r="N3" s="2">
        <v>6508.3097819591185</v>
      </c>
      <c r="O3" s="2">
        <v>7380.5056891291833</v>
      </c>
      <c r="P3" s="2">
        <v>8123.0780110170608</v>
      </c>
      <c r="Q3" s="2">
        <v>6919.286885683262</v>
      </c>
    </row>
    <row r="4" spans="1:17" x14ac:dyDescent="0.4">
      <c r="A4" t="s">
        <v>22</v>
      </c>
      <c r="B4" s="2">
        <v>99586.868170457092</v>
      </c>
      <c r="C4" s="2">
        <v>6582.1779521976841</v>
      </c>
      <c r="D4" s="2">
        <v>5879.4327681618524</v>
      </c>
      <c r="E4" s="2">
        <v>4374.9926471656026</v>
      </c>
      <c r="F4" s="2">
        <v>6100.5551752076099</v>
      </c>
      <c r="G4" s="2">
        <v>4812.1890044752517</v>
      </c>
      <c r="H4" s="2">
        <v>8457.1748009829425</v>
      </c>
      <c r="I4" s="2">
        <v>3166.3920935867372</v>
      </c>
      <c r="J4" s="2">
        <v>6258.0670268018484</v>
      </c>
      <c r="K4" s="2">
        <v>6937.5893096410937</v>
      </c>
      <c r="L4" s="2">
        <v>8153.2577027145726</v>
      </c>
      <c r="M4" s="2">
        <v>9786.9383173266069</v>
      </c>
      <c r="N4" s="2">
        <v>6539.7709152300049</v>
      </c>
      <c r="O4" s="2">
        <v>7416.1830125620481</v>
      </c>
      <c r="P4" s="2">
        <v>8162.344924921932</v>
      </c>
      <c r="Q4" s="2">
        <v>6952.7346799866937</v>
      </c>
    </row>
    <row r="5" spans="1:17" x14ac:dyDescent="0.4">
      <c r="A5" t="s">
        <v>24</v>
      </c>
      <c r="B5" s="2">
        <v>100068.27053704787</v>
      </c>
      <c r="C5" s="2">
        <v>6613.9961637924689</v>
      </c>
      <c r="D5" s="2">
        <v>5907.8539134473922</v>
      </c>
      <c r="E5" s="2">
        <v>4396.1413372776151</v>
      </c>
      <c r="F5" s="2">
        <v>6130.0452249783866</v>
      </c>
      <c r="G5" s="2">
        <v>4835.4510993457452</v>
      </c>
      <c r="H5" s="2">
        <v>8498.0567369114469</v>
      </c>
      <c r="I5" s="2">
        <v>3181.6984153479343</v>
      </c>
      <c r="J5" s="2">
        <v>6288.3184879867658</v>
      </c>
      <c r="K5" s="2">
        <v>6971.1255777600954</v>
      </c>
      <c r="L5" s="2">
        <v>8192.6705050811761</v>
      </c>
      <c r="M5" s="2">
        <v>9834.2483226937275</v>
      </c>
      <c r="N5" s="2">
        <v>6571.3841314440597</v>
      </c>
      <c r="O5" s="2">
        <v>7452.0327999778629</v>
      </c>
      <c r="P5" s="2">
        <v>8201.8016548701216</v>
      </c>
      <c r="Q5" s="2">
        <v>6986.3441607416698</v>
      </c>
    </row>
    <row r="6" spans="1:17" x14ac:dyDescent="0.4">
      <c r="A6" t="s">
        <v>26</v>
      </c>
      <c r="B6" s="2">
        <v>100552</v>
      </c>
      <c r="C6" s="2">
        <v>6721</v>
      </c>
      <c r="D6" s="2">
        <v>5969</v>
      </c>
      <c r="E6" s="2">
        <v>4471</v>
      </c>
      <c r="F6" s="2">
        <v>6151</v>
      </c>
      <c r="G6" s="2">
        <v>4835</v>
      </c>
      <c r="H6" s="2">
        <v>8443</v>
      </c>
      <c r="I6" s="2">
        <v>3222</v>
      </c>
      <c r="J6" s="2">
        <v>6309.0000000000009</v>
      </c>
      <c r="K6" s="2">
        <v>7580</v>
      </c>
      <c r="L6" s="2">
        <v>8258</v>
      </c>
      <c r="M6" s="2">
        <v>9839</v>
      </c>
      <c r="N6" s="2">
        <v>6632.0000000000009</v>
      </c>
      <c r="O6" s="2">
        <v>7434</v>
      </c>
      <c r="P6" s="2">
        <v>8164.9999999999991</v>
      </c>
      <c r="Q6" s="2">
        <v>6518</v>
      </c>
    </row>
    <row r="7" spans="1:17" x14ac:dyDescent="0.4">
      <c r="A7" t="s">
        <v>28</v>
      </c>
      <c r="B7" s="2">
        <v>100237.27546429174</v>
      </c>
      <c r="C7" s="2">
        <v>6699.9634855150052</v>
      </c>
      <c r="D7" s="2">
        <v>5950.3172214014385</v>
      </c>
      <c r="E7" s="2">
        <v>4457.0059133667</v>
      </c>
      <c r="F7" s="2">
        <v>6131.7475672374339</v>
      </c>
      <c r="G7" s="2">
        <v>4819.8666050386919</v>
      </c>
      <c r="H7" s="2">
        <v>8416.5736807325084</v>
      </c>
      <c r="I7" s="2">
        <v>3211.9152433163736</v>
      </c>
      <c r="J7" s="2">
        <v>6289.2530323038491</v>
      </c>
      <c r="K7" s="2">
        <v>7556.2748430596248</v>
      </c>
      <c r="L7" s="2">
        <v>8232.1527248003149</v>
      </c>
      <c r="M7" s="2">
        <v>9808.2042454965249</v>
      </c>
      <c r="N7" s="2">
        <v>6611.2420526611395</v>
      </c>
      <c r="O7" s="2">
        <v>7410.7318183780017</v>
      </c>
      <c r="P7" s="2">
        <v>8139.4438118181833</v>
      </c>
      <c r="Q7" s="2">
        <v>6497.5988690056247</v>
      </c>
    </row>
    <row r="8" spans="1:17" x14ac:dyDescent="0.4">
      <c r="A8" t="s">
        <v>30</v>
      </c>
      <c r="B8" s="2">
        <v>99923.536006288326</v>
      </c>
      <c r="C8" s="2">
        <v>6678.9928146457933</v>
      </c>
      <c r="D8" s="2">
        <v>5931.69291930081</v>
      </c>
      <c r="E8" s="2">
        <v>4443.0556277758287</v>
      </c>
      <c r="F8" s="2">
        <v>6112.5553939720685</v>
      </c>
      <c r="G8" s="2">
        <v>4804.7805771183466</v>
      </c>
      <c r="H8" s="2">
        <v>8390.2300749969399</v>
      </c>
      <c r="I8" s="2">
        <v>3201.86205159779</v>
      </c>
      <c r="J8" s="2">
        <v>6269.5678719833832</v>
      </c>
      <c r="K8" s="2">
        <v>7532.6239450997045</v>
      </c>
      <c r="L8" s="2">
        <v>8206.3863507431888</v>
      </c>
      <c r="M8" s="2">
        <v>9777.5048807171497</v>
      </c>
      <c r="N8" s="2">
        <v>6590.5490770318265</v>
      </c>
      <c r="O8" s="2">
        <v>7387.536465418365</v>
      </c>
      <c r="P8" s="2">
        <v>8113.9676136858952</v>
      </c>
      <c r="Q8" s="2">
        <v>6477.2615928970808</v>
      </c>
    </row>
    <row r="9" spans="1:17" x14ac:dyDescent="0.4">
      <c r="A9" t="s">
        <v>32</v>
      </c>
      <c r="B9" s="2">
        <v>99610.77854272812</v>
      </c>
      <c r="C9" s="2">
        <v>6658.0877813039588</v>
      </c>
      <c r="D9" s="2">
        <v>5913.1269106685513</v>
      </c>
      <c r="E9" s="2">
        <v>4429.149006131528</v>
      </c>
      <c r="F9" s="2">
        <v>6093.42329159361</v>
      </c>
      <c r="G9" s="2">
        <v>4789.7417679816454</v>
      </c>
      <c r="H9" s="2">
        <v>8363.9689239025938</v>
      </c>
      <c r="I9" s="2">
        <v>3191.8403260469208</v>
      </c>
      <c r="J9" s="2">
        <v>6249.9443255834967</v>
      </c>
      <c r="K9" s="2">
        <v>7509.0470736920115</v>
      </c>
      <c r="L9" s="2">
        <v>8180.7006246106375</v>
      </c>
      <c r="M9" s="2">
        <v>9746.9016039651324</v>
      </c>
      <c r="N9" s="2">
        <v>6569.9208697526947</v>
      </c>
      <c r="O9" s="2">
        <v>7364.4137131697116</v>
      </c>
      <c r="P9" s="2">
        <v>8088.571155236843</v>
      </c>
      <c r="Q9" s="2">
        <v>6456.987971810624</v>
      </c>
    </row>
    <row r="10" spans="1:17" x14ac:dyDescent="0.4">
      <c r="A10" t="s">
        <v>34</v>
      </c>
      <c r="B10" s="2">
        <v>99299</v>
      </c>
      <c r="C10" s="2">
        <v>6910</v>
      </c>
      <c r="D10" s="2">
        <v>5982</v>
      </c>
      <c r="E10" s="2">
        <v>4407</v>
      </c>
      <c r="F10" s="2">
        <v>6105</v>
      </c>
      <c r="G10" s="2">
        <v>4685</v>
      </c>
      <c r="H10" s="2">
        <v>8257</v>
      </c>
      <c r="I10" s="2">
        <v>3241</v>
      </c>
      <c r="J10" s="2">
        <v>6240</v>
      </c>
      <c r="K10" s="2">
        <v>7550</v>
      </c>
      <c r="L10" s="2">
        <v>8143</v>
      </c>
      <c r="M10" s="2">
        <v>9763</v>
      </c>
      <c r="N10" s="2">
        <v>6536</v>
      </c>
      <c r="O10" s="2">
        <v>7276</v>
      </c>
      <c r="P10" s="2">
        <v>7975</v>
      </c>
      <c r="Q10" s="2">
        <v>6223</v>
      </c>
    </row>
    <row r="11" spans="1:17" x14ac:dyDescent="0.4">
      <c r="A11" t="s">
        <v>36</v>
      </c>
      <c r="B11" s="2">
        <v>99194.836214234499</v>
      </c>
      <c r="C11" s="2">
        <v>6902.7514702097742</v>
      </c>
      <c r="D11" s="2">
        <v>5975.7249341237148</v>
      </c>
      <c r="E11" s="2">
        <v>4402.3770954000693</v>
      </c>
      <c r="F11" s="2">
        <v>6098.5959081954661</v>
      </c>
      <c r="G11" s="2">
        <v>4680.0854758224013</v>
      </c>
      <c r="H11" s="2">
        <v>8248.33847894676</v>
      </c>
      <c r="I11" s="2">
        <v>3237.6002192402138</v>
      </c>
      <c r="J11" s="2">
        <v>6233.4542943717797</v>
      </c>
      <c r="K11" s="2">
        <v>7542.0801157863671</v>
      </c>
      <c r="L11" s="2">
        <v>8134.4580639534288</v>
      </c>
      <c r="M11" s="2">
        <v>9752.7586980691794</v>
      </c>
      <c r="N11" s="2">
        <v>6529.143792950953</v>
      </c>
      <c r="O11" s="2">
        <v>7268.3675393988879</v>
      </c>
      <c r="P11" s="2">
        <v>7966.6342944895732</v>
      </c>
      <c r="Q11" s="2">
        <v>6216.4721272236511</v>
      </c>
    </row>
    <row r="12" spans="1:17" x14ac:dyDescent="0.4">
      <c r="A12" t="s">
        <v>38</v>
      </c>
      <c r="B12" s="2">
        <v>99090.781695372643</v>
      </c>
      <c r="C12" s="2">
        <v>6895.5105440641391</v>
      </c>
      <c r="D12" s="2">
        <v>5969.4564507368568</v>
      </c>
      <c r="E12" s="2">
        <v>4397.7590401867819</v>
      </c>
      <c r="F12" s="2">
        <v>6092.1985342274338</v>
      </c>
      <c r="G12" s="2">
        <v>4675.1761069378426</v>
      </c>
      <c r="H12" s="2">
        <v>8239.6860437536325</v>
      </c>
      <c r="I12" s="2">
        <v>3234.2040048208214</v>
      </c>
      <c r="J12" s="2">
        <v>6226.915455131727</v>
      </c>
      <c r="K12" s="2">
        <v>7534.1685394622646</v>
      </c>
      <c r="L12" s="2">
        <v>8125.9250883233408</v>
      </c>
      <c r="M12" s="2">
        <v>9742.5281391748467</v>
      </c>
      <c r="N12" s="2">
        <v>6522.2947780033592</v>
      </c>
      <c r="O12" s="2">
        <v>7260.743085182442</v>
      </c>
      <c r="P12" s="2">
        <v>7958.2773645313328</v>
      </c>
      <c r="Q12" s="2">
        <v>6209.9511021289636</v>
      </c>
    </row>
    <row r="13" spans="1:17" x14ac:dyDescent="0.4">
      <c r="A13" t="s">
        <v>40</v>
      </c>
      <c r="B13" s="2">
        <v>98986.836328794408</v>
      </c>
      <c r="C13" s="2">
        <v>6888.2772135869382</v>
      </c>
      <c r="D13" s="2">
        <v>5963.1945429344523</v>
      </c>
      <c r="E13" s="2">
        <v>4393.1458292731741</v>
      </c>
      <c r="F13" s="2">
        <v>6085.8078710489517</v>
      </c>
      <c r="G13" s="2">
        <v>4670.2718879384665</v>
      </c>
      <c r="H13" s="2">
        <v>8231.0426848896313</v>
      </c>
      <c r="I13" s="2">
        <v>3230.8113530007622</v>
      </c>
      <c r="J13" s="2">
        <v>6220.383475077062</v>
      </c>
      <c r="K13" s="2">
        <v>7526.2652623127906</v>
      </c>
      <c r="L13" s="2">
        <v>8117.4010637103383</v>
      </c>
      <c r="M13" s="2">
        <v>9732.3083120476531</v>
      </c>
      <c r="N13" s="2">
        <v>6515.4529476127673</v>
      </c>
      <c r="O13" s="2">
        <v>7253.1266289520345</v>
      </c>
      <c r="P13" s="2">
        <v>7949.9292009198016</v>
      </c>
      <c r="Q13" s="2">
        <v>6203.4369175327811</v>
      </c>
    </row>
    <row r="14" spans="1:17" x14ac:dyDescent="0.4">
      <c r="A14" t="s">
        <v>42</v>
      </c>
      <c r="B14" s="2">
        <v>98882.999999999985</v>
      </c>
      <c r="C14" s="2">
        <v>7012.9999999999982</v>
      </c>
      <c r="D14" s="2">
        <v>6013.9999999999991</v>
      </c>
      <c r="E14" s="2">
        <v>4444.9999999999991</v>
      </c>
      <c r="F14" s="2">
        <v>6118.9999999999991</v>
      </c>
      <c r="G14" s="2">
        <v>4640.9999999999991</v>
      </c>
      <c r="H14" s="2">
        <v>8185.9999999999991</v>
      </c>
      <c r="I14" s="2">
        <v>3271</v>
      </c>
      <c r="J14" s="2">
        <v>6232.9999999999982</v>
      </c>
      <c r="K14" s="2">
        <v>7534.9999999999991</v>
      </c>
      <c r="L14" s="2">
        <v>8123.9999999999982</v>
      </c>
      <c r="M14" s="2">
        <v>9779.9999999999982</v>
      </c>
      <c r="N14" s="2">
        <v>6509.9999999999991</v>
      </c>
      <c r="O14" s="2">
        <v>7142.9999999999982</v>
      </c>
      <c r="P14" s="2">
        <v>7950.9999999999991</v>
      </c>
      <c r="Q14" s="2">
        <v>5909.9999999999991</v>
      </c>
    </row>
    <row r="15" spans="1:17" x14ac:dyDescent="0.4">
      <c r="A15" t="s">
        <v>44</v>
      </c>
      <c r="B15" s="2">
        <v>98754.750710488821</v>
      </c>
      <c r="C15" s="2">
        <v>7003.9042781131038</v>
      </c>
      <c r="D15" s="2">
        <v>6006.1999612964801</v>
      </c>
      <c r="E15" s="2">
        <v>4439.2349231730714</v>
      </c>
      <c r="F15" s="2">
        <v>6111.0637783793081</v>
      </c>
      <c r="G15" s="2">
        <v>4634.9807150610177</v>
      </c>
      <c r="H15" s="2">
        <v>8175.3829203812747</v>
      </c>
      <c r="I15" s="2">
        <v>3266.757577885066</v>
      </c>
      <c r="J15" s="2">
        <v>6224.9159226406637</v>
      </c>
      <c r="K15" s="2">
        <v>7525.2272544677371</v>
      </c>
      <c r="L15" s="2">
        <v>8113.4633331514124</v>
      </c>
      <c r="M15" s="2">
        <v>9767.3155340005942</v>
      </c>
      <c r="N15" s="2">
        <v>6501.5566591353645</v>
      </c>
      <c r="O15" s="2">
        <v>7133.7356706918436</v>
      </c>
      <c r="P15" s="2">
        <v>7940.6877107197051</v>
      </c>
      <c r="Q15" s="2">
        <v>5902.3348472334874</v>
      </c>
    </row>
    <row r="16" spans="1:17" x14ac:dyDescent="0.4">
      <c r="A16" t="s">
        <v>46</v>
      </c>
      <c r="B16" s="2">
        <v>98626.66775776213</v>
      </c>
      <c r="C16" s="2">
        <v>6994.8203531970694</v>
      </c>
      <c r="D16" s="2">
        <v>5998.4100390884323</v>
      </c>
      <c r="E16" s="2">
        <v>4433.4773235364291</v>
      </c>
      <c r="F16" s="2">
        <v>6103.1378498806316</v>
      </c>
      <c r="G16" s="2">
        <v>4628.9692370151997</v>
      </c>
      <c r="H16" s="2">
        <v>8164.7796109042083</v>
      </c>
      <c r="I16" s="2">
        <v>3262.5206581074599</v>
      </c>
      <c r="J16" s="2">
        <v>6216.8423301693038</v>
      </c>
      <c r="K16" s="2">
        <v>7515.4671839925741</v>
      </c>
      <c r="L16" s="2">
        <v>8102.9403321507189</v>
      </c>
      <c r="M16" s="2">
        <v>9754.6475195019739</v>
      </c>
      <c r="N16" s="2">
        <v>6493.1242691163443</v>
      </c>
      <c r="O16" s="2">
        <v>7124.4833570350293</v>
      </c>
      <c r="P16" s="2">
        <v>7930.3887962740482</v>
      </c>
      <c r="Q16" s="2">
        <v>5894.6796360180633</v>
      </c>
    </row>
    <row r="17" spans="1:17" x14ac:dyDescent="0.4">
      <c r="A17" t="s">
        <v>48</v>
      </c>
      <c r="B17" s="2">
        <v>98498.750926084424</v>
      </c>
      <c r="C17" s="2">
        <v>6985.7482099514582</v>
      </c>
      <c r="D17" s="2">
        <v>5990.630220254965</v>
      </c>
      <c r="E17" s="2">
        <v>4427.727191392305</v>
      </c>
      <c r="F17" s="2">
        <v>6095.2222011539961</v>
      </c>
      <c r="G17" s="2">
        <v>4622.9655557371625</v>
      </c>
      <c r="H17" s="2">
        <v>8154.1900537092033</v>
      </c>
      <c r="I17" s="2">
        <v>3258.2892335307606</v>
      </c>
      <c r="J17" s="2">
        <v>6208.7792089872291</v>
      </c>
      <c r="K17" s="2">
        <v>7505.7197721352122</v>
      </c>
      <c r="L17" s="2">
        <v>8092.4309792735839</v>
      </c>
      <c r="M17" s="2">
        <v>9741.9959351668713</v>
      </c>
      <c r="N17" s="2">
        <v>6484.7028157399109</v>
      </c>
      <c r="O17" s="2">
        <v>7115.2430434454964</v>
      </c>
      <c r="P17" s="2">
        <v>7920.103239316134</v>
      </c>
      <c r="Q17" s="2">
        <v>5887.034353459735</v>
      </c>
    </row>
    <row r="18" spans="1:17" x14ac:dyDescent="0.4">
      <c r="A18" t="s">
        <v>50</v>
      </c>
      <c r="B18" s="2">
        <v>98370.999999999985</v>
      </c>
      <c r="C18" s="2">
        <v>7261.9999999999991</v>
      </c>
      <c r="D18" s="2">
        <v>5996.9999999999991</v>
      </c>
      <c r="E18" s="2">
        <v>4423.9999999999991</v>
      </c>
      <c r="F18" s="2">
        <v>6063.9999999999991</v>
      </c>
      <c r="G18" s="2">
        <v>4562.9999999999991</v>
      </c>
      <c r="H18" s="2">
        <v>8076.9999999999991</v>
      </c>
      <c r="I18" s="2">
        <v>3240.9999999999995</v>
      </c>
      <c r="J18" s="2">
        <v>6176</v>
      </c>
      <c r="K18" s="2">
        <v>7533.9999999999991</v>
      </c>
      <c r="L18" s="2">
        <v>8058.9999999999991</v>
      </c>
      <c r="M18" s="2">
        <v>9716.9999999999982</v>
      </c>
      <c r="N18" s="2">
        <v>6452.9999999999991</v>
      </c>
      <c r="O18" s="2">
        <v>6953.9999999999991</v>
      </c>
      <c r="P18" s="2">
        <v>7902.9999999999982</v>
      </c>
      <c r="Q18" s="2">
        <v>5939.9999999999991</v>
      </c>
    </row>
    <row r="19" spans="1:17" x14ac:dyDescent="0.4">
      <c r="A19" t="s">
        <v>52</v>
      </c>
      <c r="B19" s="2">
        <v>98411.97439234503</v>
      </c>
      <c r="C19" s="2">
        <v>7265.0248349331569</v>
      </c>
      <c r="D19" s="2">
        <v>5999.4979255155804</v>
      </c>
      <c r="E19" s="2">
        <v>4425.8427251093754</v>
      </c>
      <c r="F19" s="2">
        <v>6066.5258329708986</v>
      </c>
      <c r="G19" s="2">
        <v>4564.9006226659321</v>
      </c>
      <c r="H19" s="2">
        <v>8080.364306217999</v>
      </c>
      <c r="I19" s="2">
        <v>3242.3499710848751</v>
      </c>
      <c r="J19" s="2">
        <v>6178.5724842394911</v>
      </c>
      <c r="K19" s="2">
        <v>7537.1381308711661</v>
      </c>
      <c r="L19" s="2">
        <v>8062.3568086926898</v>
      </c>
      <c r="M19" s="2">
        <v>9721.0474140795213</v>
      </c>
      <c r="N19" s="2">
        <v>6455.6878628234181</v>
      </c>
      <c r="O19" s="2">
        <v>6956.8965439445301</v>
      </c>
      <c r="P19" s="2">
        <v>7906.2918301400077</v>
      </c>
      <c r="Q19" s="2">
        <v>5942.4741833521011</v>
      </c>
    </row>
    <row r="20" spans="1:17" x14ac:dyDescent="0.4">
      <c r="A20" t="s">
        <v>54</v>
      </c>
      <c r="B20" s="2">
        <v>98452.965851720262</v>
      </c>
      <c r="C20" s="2">
        <v>7268.0509297983399</v>
      </c>
      <c r="D20" s="2">
        <v>6001.9968914900373</v>
      </c>
      <c r="E20" s="2">
        <v>4427.6862177675375</v>
      </c>
      <c r="F20" s="2">
        <v>6069.0527180249437</v>
      </c>
      <c r="G20" s="2">
        <v>4566.8020369966716</v>
      </c>
      <c r="H20" s="2">
        <v>8083.7300137677221</v>
      </c>
      <c r="I20" s="2">
        <v>3243.7005044721041</v>
      </c>
      <c r="J20" s="2">
        <v>6181.1460399937423</v>
      </c>
      <c r="K20" s="2">
        <v>7540.2775688654228</v>
      </c>
      <c r="L20" s="2">
        <v>8065.7150155941645</v>
      </c>
      <c r="M20" s="2">
        <v>9725.0965140251265</v>
      </c>
      <c r="N20" s="2">
        <v>6458.3768452201448</v>
      </c>
      <c r="O20" s="2">
        <v>6959.7942943841454</v>
      </c>
      <c r="P20" s="2">
        <v>7909.5850314233376</v>
      </c>
      <c r="Q20" s="2">
        <v>5944.9493972737737</v>
      </c>
    </row>
    <row r="21" spans="1:17" x14ac:dyDescent="0.4">
      <c r="A21" t="s">
        <v>56</v>
      </c>
      <c r="B21" s="2">
        <v>98493.974385234615</v>
      </c>
      <c r="C21" s="2">
        <v>7271.0782851203485</v>
      </c>
      <c r="D21" s="2">
        <v>6004.4968983567514</v>
      </c>
      <c r="E21" s="2">
        <v>4429.5304782941912</v>
      </c>
      <c r="F21" s="2">
        <v>6071.5806556003572</v>
      </c>
      <c r="G21" s="2">
        <v>4568.7042433219704</v>
      </c>
      <c r="H21" s="2">
        <v>8087.0971232328629</v>
      </c>
      <c r="I21" s="2">
        <v>3245.0516003959028</v>
      </c>
      <c r="J21" s="2">
        <v>6183.7206677090708</v>
      </c>
      <c r="K21" s="2">
        <v>7543.4183145272245</v>
      </c>
      <c r="L21" s="2">
        <v>8069.0746212868198</v>
      </c>
      <c r="M21" s="2">
        <v>9729.1473005390289</v>
      </c>
      <c r="N21" s="2">
        <v>6461.0669476565145</v>
      </c>
      <c r="O21" s="2">
        <v>6962.6932518213862</v>
      </c>
      <c r="P21" s="2">
        <v>7912.8796044211113</v>
      </c>
      <c r="Q21" s="2">
        <v>5947.425642194281</v>
      </c>
    </row>
    <row r="22" spans="1:17" x14ac:dyDescent="0.4">
      <c r="A22" t="s">
        <v>58</v>
      </c>
      <c r="B22" s="2">
        <v>98534.999999999971</v>
      </c>
      <c r="C22" s="2">
        <v>7596.9999999999982</v>
      </c>
      <c r="D22" s="2">
        <v>6037.9999999999982</v>
      </c>
      <c r="E22" s="2">
        <v>4392.9999999999982</v>
      </c>
      <c r="F22" s="2">
        <v>5984.9999999999982</v>
      </c>
      <c r="G22" s="2">
        <v>4537.9999999999991</v>
      </c>
      <c r="H22" s="2">
        <v>7967.9999999999982</v>
      </c>
      <c r="I22" s="2">
        <v>3242.9999999999991</v>
      </c>
      <c r="J22" s="2">
        <v>6745.9999999999973</v>
      </c>
      <c r="K22" s="2">
        <v>7453.9999999999982</v>
      </c>
      <c r="L22" s="2">
        <v>7977.9999999999982</v>
      </c>
      <c r="M22" s="2">
        <v>9638.9999999999982</v>
      </c>
      <c r="N22" s="2">
        <v>6369.9999999999982</v>
      </c>
      <c r="O22" s="2">
        <v>6802.9999999999973</v>
      </c>
      <c r="P22" s="2">
        <v>7813.9999999999982</v>
      </c>
      <c r="Q22" s="2">
        <v>5962.9999999999982</v>
      </c>
    </row>
    <row r="23" spans="1:17" x14ac:dyDescent="0.4">
      <c r="A23" t="s">
        <v>60</v>
      </c>
      <c r="B23" s="2">
        <v>98576.042703131156</v>
      </c>
      <c r="C23" s="2">
        <v>7600.1643722097469</v>
      </c>
      <c r="D23" s="2">
        <v>6040.5150032121164</v>
      </c>
      <c r="E23" s="2">
        <v>4394.8298127046746</v>
      </c>
      <c r="F23" s="2">
        <v>5987.4929271653727</v>
      </c>
      <c r="G23" s="2">
        <v>4539.8902094363348</v>
      </c>
      <c r="H23" s="2">
        <v>7971.3189045369572</v>
      </c>
      <c r="I23" s="2">
        <v>3244.3508041432419</v>
      </c>
      <c r="J23" s="2">
        <v>6748.8099058742855</v>
      </c>
      <c r="K23" s="2">
        <v>7457.1048085364555</v>
      </c>
      <c r="L23" s="2">
        <v>7981.3230698287962</v>
      </c>
      <c r="M23" s="2">
        <v>9643.0149248031794</v>
      </c>
      <c r="N23" s="2">
        <v>6372.6532909011567</v>
      </c>
      <c r="O23" s="2">
        <v>6805.8336480377657</v>
      </c>
      <c r="P23" s="2">
        <v>7817.2547590426439</v>
      </c>
      <c r="Q23" s="2">
        <v>5965.4837635233271</v>
      </c>
    </row>
    <row r="24" spans="1:17" x14ac:dyDescent="0.4">
      <c r="A24" t="s">
        <v>62</v>
      </c>
      <c r="B24" s="2">
        <v>98617.102501745976</v>
      </c>
      <c r="C24" s="2">
        <v>7603.330062472869</v>
      </c>
      <c r="D24" s="2">
        <v>6043.0310539964703</v>
      </c>
      <c r="E24" s="2">
        <v>4396.6603875797437</v>
      </c>
      <c r="F24" s="2">
        <v>5989.9868927076641</v>
      </c>
      <c r="G24" s="2">
        <v>4541.7812062000639</v>
      </c>
      <c r="H24" s="2">
        <v>7974.6391914945143</v>
      </c>
      <c r="I24" s="2">
        <v>3245.7021709358323</v>
      </c>
      <c r="J24" s="2">
        <v>6751.6209821563743</v>
      </c>
      <c r="K24" s="2">
        <v>7460.2109103162784</v>
      </c>
      <c r="L24" s="2">
        <v>7984.647523813157</v>
      </c>
      <c r="M24" s="2">
        <v>9647.0315219397125</v>
      </c>
      <c r="N24" s="2">
        <v>6375.3076869754086</v>
      </c>
      <c r="O24" s="2">
        <v>6808.6684763726371</v>
      </c>
      <c r="P24" s="2">
        <v>7820.510873787417</v>
      </c>
      <c r="Q24" s="2">
        <v>5967.9685616066499</v>
      </c>
    </row>
    <row r="25" spans="1:17" x14ac:dyDescent="0.4">
      <c r="A25" t="s">
        <v>64</v>
      </c>
      <c r="B25" s="2">
        <v>98658.179402965208</v>
      </c>
      <c r="C25" s="2">
        <v>7606.4970713383746</v>
      </c>
      <c r="D25" s="2">
        <v>6045.5481527894044</v>
      </c>
      <c r="E25" s="2">
        <v>4398.4917249426717</v>
      </c>
      <c r="F25" s="2">
        <v>5992.4818970593878</v>
      </c>
      <c r="G25" s="2">
        <v>4543.6729906191313</v>
      </c>
      <c r="H25" s="2">
        <v>7977.9608614484887</v>
      </c>
      <c r="I25" s="2">
        <v>3247.0541006121298</v>
      </c>
      <c r="J25" s="2">
        <v>6754.433229333772</v>
      </c>
      <c r="K25" s="2">
        <v>7463.3183058781415</v>
      </c>
      <c r="L25" s="2">
        <v>7987.973362529624</v>
      </c>
      <c r="M25" s="2">
        <v>9651.0497921061724</v>
      </c>
      <c r="N25" s="2">
        <v>6377.9631886830912</v>
      </c>
      <c r="O25" s="2">
        <v>6811.5044854962425</v>
      </c>
      <c r="P25" s="2">
        <v>7823.7683447990075</v>
      </c>
      <c r="Q25" s="2">
        <v>5970.4543946808908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topLeftCell="A60" workbookViewId="0">
      <selection activeCell="A16" sqref="A16:Q82"/>
    </sheetView>
  </sheetViews>
  <sheetFormatPr defaultRowHeight="17.399999999999999" x14ac:dyDescent="0.4"/>
  <cols>
    <col min="1" max="1" width="10.8984375" customWidth="1"/>
  </cols>
  <sheetData>
    <row r="1" spans="1:19" x14ac:dyDescent="0.4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9" x14ac:dyDescent="0.4">
      <c r="A2" s="1">
        <v>2017</v>
      </c>
      <c r="B2">
        <v>98631</v>
      </c>
      <c r="C2">
        <v>6519</v>
      </c>
      <c r="D2">
        <v>5823</v>
      </c>
      <c r="E2">
        <v>4333</v>
      </c>
      <c r="F2">
        <v>6042</v>
      </c>
      <c r="G2">
        <v>4766</v>
      </c>
      <c r="H2">
        <v>8376</v>
      </c>
      <c r="I2">
        <v>3136</v>
      </c>
      <c r="J2">
        <v>6198</v>
      </c>
      <c r="K2">
        <v>6871</v>
      </c>
      <c r="L2">
        <v>8075</v>
      </c>
      <c r="M2">
        <v>9693</v>
      </c>
      <c r="N2">
        <v>6477</v>
      </c>
      <c r="O2">
        <v>7345</v>
      </c>
      <c r="P2">
        <v>8084</v>
      </c>
      <c r="Q2">
        <v>6886</v>
      </c>
    </row>
    <row r="3" spans="1:19" x14ac:dyDescent="0.4">
      <c r="A3" s="1">
        <v>2018</v>
      </c>
      <c r="B3">
        <v>100552</v>
      </c>
      <c r="C3">
        <v>6721</v>
      </c>
      <c r="D3">
        <v>5969</v>
      </c>
      <c r="E3">
        <v>4471</v>
      </c>
      <c r="F3">
        <v>6151</v>
      </c>
      <c r="G3">
        <v>4835</v>
      </c>
      <c r="H3">
        <v>8443</v>
      </c>
      <c r="I3">
        <v>3222</v>
      </c>
      <c r="J3">
        <v>6309</v>
      </c>
      <c r="K3">
        <v>7580</v>
      </c>
      <c r="L3">
        <v>8258</v>
      </c>
      <c r="M3">
        <v>9839</v>
      </c>
      <c r="N3">
        <v>6632</v>
      </c>
      <c r="O3">
        <v>7434</v>
      </c>
      <c r="P3">
        <v>8165</v>
      </c>
      <c r="Q3">
        <v>6518</v>
      </c>
    </row>
    <row r="4" spans="1:19" x14ac:dyDescent="0.4">
      <c r="A4" s="1">
        <v>2019</v>
      </c>
      <c r="B4">
        <v>99299</v>
      </c>
      <c r="C4">
        <v>6910</v>
      </c>
      <c r="D4">
        <v>5982</v>
      </c>
      <c r="E4">
        <v>4407</v>
      </c>
      <c r="F4">
        <v>6105</v>
      </c>
      <c r="G4">
        <v>4685</v>
      </c>
      <c r="H4">
        <v>8257</v>
      </c>
      <c r="I4">
        <v>3241</v>
      </c>
      <c r="J4">
        <v>6240</v>
      </c>
      <c r="K4">
        <v>7550</v>
      </c>
      <c r="L4">
        <v>8143</v>
      </c>
      <c r="M4">
        <v>9763</v>
      </c>
      <c r="N4">
        <v>6536</v>
      </c>
      <c r="O4">
        <v>7276</v>
      </c>
      <c r="P4">
        <v>7975</v>
      </c>
      <c r="Q4">
        <v>6223</v>
      </c>
    </row>
    <row r="5" spans="1:19" x14ac:dyDescent="0.4">
      <c r="A5" s="1">
        <v>2020</v>
      </c>
      <c r="B5">
        <v>98883</v>
      </c>
      <c r="C5">
        <v>7013</v>
      </c>
      <c r="D5">
        <v>6014</v>
      </c>
      <c r="E5">
        <v>4445</v>
      </c>
      <c r="F5">
        <v>6119</v>
      </c>
      <c r="G5">
        <v>4641</v>
      </c>
      <c r="H5">
        <v>8186</v>
      </c>
      <c r="I5">
        <v>3271</v>
      </c>
      <c r="J5">
        <v>6233</v>
      </c>
      <c r="K5">
        <v>7535</v>
      </c>
      <c r="L5">
        <v>8124</v>
      </c>
      <c r="M5">
        <v>9780</v>
      </c>
      <c r="N5">
        <v>6510</v>
      </c>
      <c r="O5">
        <v>7143</v>
      </c>
      <c r="P5">
        <v>7951</v>
      </c>
      <c r="Q5">
        <v>5910</v>
      </c>
    </row>
    <row r="6" spans="1:19" x14ac:dyDescent="0.4">
      <c r="A6" s="1">
        <v>2021</v>
      </c>
      <c r="B6">
        <v>98371</v>
      </c>
      <c r="C6">
        <v>7262</v>
      </c>
      <c r="D6">
        <v>5997</v>
      </c>
      <c r="E6">
        <v>4424</v>
      </c>
      <c r="F6">
        <v>6064</v>
      </c>
      <c r="G6">
        <v>4563</v>
      </c>
      <c r="H6">
        <v>8077</v>
      </c>
      <c r="I6">
        <v>3241</v>
      </c>
      <c r="J6">
        <v>6176</v>
      </c>
      <c r="K6">
        <v>7534</v>
      </c>
      <c r="L6">
        <v>8059</v>
      </c>
      <c r="M6">
        <v>9717</v>
      </c>
      <c r="N6">
        <v>6453</v>
      </c>
      <c r="O6">
        <v>6954</v>
      </c>
      <c r="P6">
        <v>7903</v>
      </c>
      <c r="Q6">
        <v>5940</v>
      </c>
    </row>
    <row r="7" spans="1:19" x14ac:dyDescent="0.4">
      <c r="A7" s="1">
        <v>2022</v>
      </c>
      <c r="B7">
        <v>98535</v>
      </c>
      <c r="C7">
        <v>7597</v>
      </c>
      <c r="D7">
        <v>6038</v>
      </c>
      <c r="E7">
        <v>4393</v>
      </c>
      <c r="F7">
        <v>5985</v>
      </c>
      <c r="G7">
        <v>4538</v>
      </c>
      <c r="H7">
        <v>7968</v>
      </c>
      <c r="I7">
        <v>3243</v>
      </c>
      <c r="J7">
        <v>6746</v>
      </c>
      <c r="K7">
        <v>7454</v>
      </c>
      <c r="L7">
        <v>7978</v>
      </c>
      <c r="M7">
        <v>9639</v>
      </c>
      <c r="N7">
        <v>6370</v>
      </c>
      <c r="O7">
        <v>6803</v>
      </c>
      <c r="P7">
        <v>7814</v>
      </c>
      <c r="Q7">
        <v>5963</v>
      </c>
    </row>
    <row r="9" spans="1:19" x14ac:dyDescent="0.4">
      <c r="C9" t="s">
        <v>142</v>
      </c>
      <c r="E9">
        <f>C2/$B2</f>
        <v>6.6094838336831219E-2</v>
      </c>
      <c r="F9">
        <f t="shared" ref="F9:S9" si="0">D2/$B2</f>
        <v>5.9038233415457615E-2</v>
      </c>
      <c r="G9">
        <f t="shared" si="0"/>
        <v>4.3931421155620445E-2</v>
      </c>
      <c r="H9">
        <f t="shared" si="0"/>
        <v>6.1258630653648449E-2</v>
      </c>
      <c r="I9">
        <f t="shared" si="0"/>
        <v>4.8321521631130175E-2</v>
      </c>
      <c r="J9">
        <f t="shared" si="0"/>
        <v>8.4922590260668548E-2</v>
      </c>
      <c r="K9">
        <f t="shared" si="0"/>
        <v>3.1795277346878772E-2</v>
      </c>
      <c r="L9">
        <f t="shared" si="0"/>
        <v>6.2840283480852882E-2</v>
      </c>
      <c r="M9">
        <f t="shared" si="0"/>
        <v>6.9663695998215577E-2</v>
      </c>
      <c r="N9">
        <f t="shared" si="0"/>
        <v>8.1870811408177951E-2</v>
      </c>
      <c r="O9">
        <f t="shared" si="0"/>
        <v>9.8275390090336714E-2</v>
      </c>
      <c r="P9">
        <f t="shared" si="0"/>
        <v>6.5669008729506956E-2</v>
      </c>
      <c r="Q9">
        <f t="shared" si="0"/>
        <v>7.4469487280875185E-2</v>
      </c>
      <c r="R9">
        <f t="shared" si="0"/>
        <v>8.1962060609747436E-2</v>
      </c>
      <c r="S9">
        <f t="shared" si="0"/>
        <v>6.9815778000831386E-2</v>
      </c>
    </row>
    <row r="10" spans="1:19" x14ac:dyDescent="0.4">
      <c r="B10">
        <f>B3/B2</f>
        <v>1.0194766351349982</v>
      </c>
      <c r="C10">
        <f>POWER(B10,1/12)</f>
        <v>1.0016087420397339</v>
      </c>
      <c r="E10">
        <f t="shared" ref="E10:S14" si="1">C3/$B3</f>
        <v>6.6841037473148221E-2</v>
      </c>
      <c r="F10">
        <f t="shared" si="1"/>
        <v>5.9362319993635136E-2</v>
      </c>
      <c r="G10">
        <f t="shared" si="1"/>
        <v>4.4464555652796563E-2</v>
      </c>
      <c r="H10">
        <f t="shared" si="1"/>
        <v>6.1172328745325799E-2</v>
      </c>
      <c r="I10">
        <f t="shared" si="1"/>
        <v>4.8084573156177896E-2</v>
      </c>
      <c r="J10">
        <f t="shared" si="1"/>
        <v>8.3966504892990693E-2</v>
      </c>
      <c r="K10">
        <f t="shared" si="1"/>
        <v>3.2043121966743575E-2</v>
      </c>
      <c r="L10">
        <f t="shared" si="1"/>
        <v>6.2743655024266057E-2</v>
      </c>
      <c r="M10">
        <f t="shared" si="1"/>
        <v>7.538388097700692E-2</v>
      </c>
      <c r="N10">
        <f t="shared" si="1"/>
        <v>8.2126660832206225E-2</v>
      </c>
      <c r="O10">
        <f t="shared" si="1"/>
        <v>9.7849868724639993E-2</v>
      </c>
      <c r="P10">
        <f t="shared" si="1"/>
        <v>6.595592330336543E-2</v>
      </c>
      <c r="Q10">
        <f t="shared" si="1"/>
        <v>7.3931895934441882E-2</v>
      </c>
      <c r="R10">
        <f t="shared" si="1"/>
        <v>8.1201766250298346E-2</v>
      </c>
      <c r="S10">
        <f t="shared" si="1"/>
        <v>6.4822181557800937E-2</v>
      </c>
    </row>
    <row r="11" spans="1:19" x14ac:dyDescent="0.4">
      <c r="B11">
        <f>B4/B3</f>
        <v>0.98753878590182198</v>
      </c>
      <c r="C11">
        <f t="shared" ref="C11:C14" si="2">POWER(B11,1/12)</f>
        <v>0.99895558693640529</v>
      </c>
      <c r="E11">
        <f t="shared" si="1"/>
        <v>6.9587810551969304E-2</v>
      </c>
      <c r="F11">
        <f t="shared" si="1"/>
        <v>6.0242298512573136E-2</v>
      </c>
      <c r="G11">
        <f t="shared" si="1"/>
        <v>4.4381111592261754E-2</v>
      </c>
      <c r="H11">
        <f t="shared" si="1"/>
        <v>6.1480981681587929E-2</v>
      </c>
      <c r="I11">
        <f t="shared" si="1"/>
        <v>4.7180736966132591E-2</v>
      </c>
      <c r="J11">
        <f t="shared" si="1"/>
        <v>8.3152901841911805E-2</v>
      </c>
      <c r="K11">
        <f t="shared" si="1"/>
        <v>3.2638797973796312E-2</v>
      </c>
      <c r="L11">
        <f t="shared" si="1"/>
        <v>6.2840511989043196E-2</v>
      </c>
      <c r="M11">
        <f t="shared" si="1"/>
        <v>7.6032991268794245E-2</v>
      </c>
      <c r="N11">
        <f t="shared" si="1"/>
        <v>8.2004854026727358E-2</v>
      </c>
      <c r="O11">
        <f t="shared" si="1"/>
        <v>9.8319217716190496E-2</v>
      </c>
      <c r="P11">
        <f t="shared" si="1"/>
        <v>6.5821408070574725E-2</v>
      </c>
      <c r="Q11">
        <f t="shared" si="1"/>
        <v>7.3273648274403566E-2</v>
      </c>
      <c r="R11">
        <f t="shared" si="1"/>
        <v>8.031299408856081E-2</v>
      </c>
      <c r="S11">
        <f t="shared" si="1"/>
        <v>6.2669311876252534E-2</v>
      </c>
    </row>
    <row r="12" spans="1:19" x14ac:dyDescent="0.4">
      <c r="B12">
        <f>B5/B4</f>
        <v>0.99581063253406377</v>
      </c>
      <c r="C12">
        <f t="shared" si="2"/>
        <v>0.99965021390175968</v>
      </c>
      <c r="E12">
        <f t="shared" si="1"/>
        <v>7.0922200985002473E-2</v>
      </c>
      <c r="F12">
        <f t="shared" si="1"/>
        <v>6.0819352163668176E-2</v>
      </c>
      <c r="G12">
        <f t="shared" si="1"/>
        <v>4.495211512595694E-2</v>
      </c>
      <c r="H12">
        <f t="shared" si="1"/>
        <v>6.1881213150895502E-2</v>
      </c>
      <c r="I12">
        <f t="shared" si="1"/>
        <v>4.6934255635447952E-2</v>
      </c>
      <c r="J12">
        <f t="shared" si="1"/>
        <v>8.278470515659922E-2</v>
      </c>
      <c r="K12">
        <f t="shared" si="1"/>
        <v>3.3079497992577089E-2</v>
      </c>
      <c r="L12">
        <f t="shared" si="1"/>
        <v>6.3034090794170883E-2</v>
      </c>
      <c r="M12">
        <f t="shared" si="1"/>
        <v>7.6201167035789774E-2</v>
      </c>
      <c r="N12">
        <f t="shared" si="1"/>
        <v>8.2157701526045929E-2</v>
      </c>
      <c r="O12">
        <f t="shared" si="1"/>
        <v>9.8904766238888386E-2</v>
      </c>
      <c r="P12">
        <f t="shared" si="1"/>
        <v>6.5835381208094415E-2</v>
      </c>
      <c r="Q12">
        <f t="shared" si="1"/>
        <v>7.2236886016807736E-2</v>
      </c>
      <c r="R12">
        <f t="shared" si="1"/>
        <v>8.0408159137566618E-2</v>
      </c>
      <c r="S12">
        <f t="shared" si="1"/>
        <v>5.9767604138223962E-2</v>
      </c>
    </row>
    <row r="13" spans="1:19" x14ac:dyDescent="0.4">
      <c r="B13">
        <f>B6/B5</f>
        <v>0.99482216356704389</v>
      </c>
      <c r="C13">
        <f t="shared" si="2"/>
        <v>0.9995674862376358</v>
      </c>
      <c r="E13">
        <f t="shared" si="1"/>
        <v>7.3822569659757448E-2</v>
      </c>
      <c r="F13">
        <f t="shared" si="1"/>
        <v>6.0963088715170123E-2</v>
      </c>
      <c r="G13">
        <f t="shared" si="1"/>
        <v>4.4972603714509354E-2</v>
      </c>
      <c r="H13">
        <f t="shared" si="1"/>
        <v>6.1644183753341943E-2</v>
      </c>
      <c r="I13">
        <f t="shared" si="1"/>
        <v>4.6385621778776268E-2</v>
      </c>
      <c r="J13">
        <f t="shared" si="1"/>
        <v>8.2107531691250471E-2</v>
      </c>
      <c r="K13">
        <f t="shared" si="1"/>
        <v>3.2946701771863658E-2</v>
      </c>
      <c r="L13">
        <f t="shared" si="1"/>
        <v>6.2782730682823196E-2</v>
      </c>
      <c r="M13">
        <f t="shared" si="1"/>
        <v>7.6587612202783345E-2</v>
      </c>
      <c r="N13">
        <f t="shared" si="1"/>
        <v>8.1924550934726698E-2</v>
      </c>
      <c r="O13">
        <f t="shared" si="1"/>
        <v>9.8779111730083052E-2</v>
      </c>
      <c r="P13">
        <f t="shared" si="1"/>
        <v>6.5598601213772353E-2</v>
      </c>
      <c r="Q13">
        <f t="shared" si="1"/>
        <v>7.0691565603684017E-2</v>
      </c>
      <c r="R13">
        <f t="shared" si="1"/>
        <v>8.0338717711520666E-2</v>
      </c>
      <c r="S13">
        <f t="shared" si="1"/>
        <v>6.0383649652844845E-2</v>
      </c>
    </row>
    <row r="14" spans="1:19" x14ac:dyDescent="0.4">
      <c r="B14">
        <f>B7/B6</f>
        <v>1.0016671580038832</v>
      </c>
      <c r="C14">
        <f t="shared" si="2"/>
        <v>1.0001388237883491</v>
      </c>
      <c r="E14">
        <f t="shared" si="1"/>
        <v>7.7099507789110469E-2</v>
      </c>
      <c r="F14">
        <f t="shared" si="1"/>
        <v>6.1277718577155325E-2</v>
      </c>
      <c r="G14">
        <f t="shared" si="1"/>
        <v>4.4583143045618306E-2</v>
      </c>
      <c r="H14">
        <f t="shared" si="1"/>
        <v>6.073983863601766E-2</v>
      </c>
      <c r="I14">
        <f t="shared" si="1"/>
        <v>4.605470137514589E-2</v>
      </c>
      <c r="J14">
        <f t="shared" si="1"/>
        <v>8.0864667377074137E-2</v>
      </c>
      <c r="K14">
        <f t="shared" si="1"/>
        <v>3.2912163190744408E-2</v>
      </c>
      <c r="L14">
        <f t="shared" si="1"/>
        <v>6.8462982696503777E-2</v>
      </c>
      <c r="M14">
        <f t="shared" si="1"/>
        <v>7.5648246815852235E-2</v>
      </c>
      <c r="N14">
        <f t="shared" si="1"/>
        <v>8.0966154158420872E-2</v>
      </c>
      <c r="O14">
        <f t="shared" si="1"/>
        <v>9.7823108540112655E-2</v>
      </c>
      <c r="P14">
        <f t="shared" si="1"/>
        <v>6.4647079717866748E-2</v>
      </c>
      <c r="Q14">
        <f t="shared" si="1"/>
        <v>6.9041457350180135E-2</v>
      </c>
      <c r="R14">
        <f t="shared" si="1"/>
        <v>7.9301770944334507E-2</v>
      </c>
      <c r="S14">
        <f t="shared" si="1"/>
        <v>6.0516567717054853E-2</v>
      </c>
    </row>
    <row r="16" spans="1:19" x14ac:dyDescent="0.4">
      <c r="A16" s="1" t="s">
        <v>69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  <c r="L16" s="1" t="s">
        <v>10</v>
      </c>
      <c r="M16" s="1" t="s">
        <v>11</v>
      </c>
      <c r="N16" s="1" t="s">
        <v>12</v>
      </c>
      <c r="O16" s="1" t="s">
        <v>13</v>
      </c>
      <c r="P16" s="1" t="s">
        <v>14</v>
      </c>
      <c r="Q16" s="1" t="s">
        <v>15</v>
      </c>
    </row>
    <row r="17" spans="1:17" x14ac:dyDescent="0.4">
      <c r="A17" s="3" t="s">
        <v>71</v>
      </c>
      <c r="B17">
        <v>98631</v>
      </c>
      <c r="C17">
        <v>6519</v>
      </c>
      <c r="D17">
        <v>5823</v>
      </c>
      <c r="E17">
        <v>4333</v>
      </c>
      <c r="F17">
        <v>6042</v>
      </c>
      <c r="G17">
        <v>4766</v>
      </c>
      <c r="H17">
        <v>8376</v>
      </c>
      <c r="I17">
        <v>3136</v>
      </c>
      <c r="J17">
        <v>6198</v>
      </c>
      <c r="K17">
        <v>6871</v>
      </c>
      <c r="L17">
        <v>8075</v>
      </c>
      <c r="M17">
        <v>9693</v>
      </c>
      <c r="N17">
        <v>6477</v>
      </c>
      <c r="O17">
        <v>7345</v>
      </c>
      <c r="P17">
        <v>8084</v>
      </c>
      <c r="Q17">
        <v>6886</v>
      </c>
    </row>
    <row r="18" spans="1:17" x14ac:dyDescent="0.4">
      <c r="A18" s="3" t="s">
        <v>72</v>
      </c>
      <c r="B18">
        <f>B17*$C$10</f>
        <v>98789.671836120993</v>
      </c>
      <c r="C18">
        <f>$B18*E$9</f>
        <v>6529.4873893570248</v>
      </c>
      <c r="D18">
        <f>$B18*F$9</f>
        <v>5832.3677048973705</v>
      </c>
      <c r="E18">
        <f t="shared" ref="E18:Q33" si="3">$B18*G$9</f>
        <v>4339.9706792581674</v>
      </c>
      <c r="F18">
        <f t="shared" si="3"/>
        <v>6051.7200194040724</v>
      </c>
      <c r="G18">
        <f t="shared" si="3"/>
        <v>4773.6672645613717</v>
      </c>
      <c r="H18">
        <f t="shared" si="3"/>
        <v>8389.4748233248101</v>
      </c>
      <c r="I18">
        <f t="shared" si="3"/>
        <v>3141.0450150366055</v>
      </c>
      <c r="J18">
        <f t="shared" si="3"/>
        <v>6207.9709831622713</v>
      </c>
      <c r="K18">
        <f t="shared" si="3"/>
        <v>6882.0536665550126</v>
      </c>
      <c r="L18">
        <f t="shared" si="3"/>
        <v>8087.9905919708508</v>
      </c>
      <c r="M18">
        <f t="shared" si="3"/>
        <v>9708.5935365911409</v>
      </c>
      <c r="N18">
        <f t="shared" si="3"/>
        <v>6487.4198221913566</v>
      </c>
      <c r="O18">
        <f t="shared" si="3"/>
        <v>7356.816210281846</v>
      </c>
      <c r="P18">
        <f t="shared" si="3"/>
        <v>8097.0050706492084</v>
      </c>
      <c r="Q18">
        <f t="shared" si="3"/>
        <v>6897.0777976856079</v>
      </c>
    </row>
    <row r="19" spans="1:17" x14ac:dyDescent="0.4">
      <c r="A19" s="3" t="s">
        <v>73</v>
      </c>
      <c r="B19">
        <f t="shared" ref="B19:B28" si="4">B18*$C$10</f>
        <v>98948.598934295282</v>
      </c>
      <c r="C19">
        <f>$B19*E$9</f>
        <v>6539.9916502181968</v>
      </c>
      <c r="D19">
        <f t="shared" ref="D19:D82" si="5">$B19*F$9</f>
        <v>5841.7504800154256</v>
      </c>
      <c r="E19">
        <f t="shared" si="3"/>
        <v>4346.9525725411022</v>
      </c>
      <c r="F19">
        <f t="shared" si="3"/>
        <v>6061.455675811987</v>
      </c>
      <c r="G19">
        <f t="shared" si="3"/>
        <v>4781.3468637735732</v>
      </c>
      <c r="H19">
        <f t="shared" si="3"/>
        <v>8402.9713241643822</v>
      </c>
      <c r="I19">
        <f t="shared" si="3"/>
        <v>3146.0981462009918</v>
      </c>
      <c r="J19">
        <f t="shared" si="3"/>
        <v>6217.9580070643333</v>
      </c>
      <c r="K19">
        <f t="shared" si="3"/>
        <v>6893.1251156081044</v>
      </c>
      <c r="L19">
        <f t="shared" si="3"/>
        <v>8101.0020824531266</v>
      </c>
      <c r="M19">
        <f t="shared" si="3"/>
        <v>9724.2121591601444</v>
      </c>
      <c r="N19">
        <f t="shared" si="3"/>
        <v>6497.8564071887195</v>
      </c>
      <c r="O19">
        <f t="shared" si="3"/>
        <v>7368.651429797922</v>
      </c>
      <c r="P19">
        <f t="shared" si="3"/>
        <v>8110.0310631023003</v>
      </c>
      <c r="Q19">
        <f t="shared" si="3"/>
        <v>6908.1734166900605</v>
      </c>
    </row>
    <row r="20" spans="1:17" x14ac:dyDescent="0.4">
      <c r="A20" s="3" t="s">
        <v>74</v>
      </c>
      <c r="B20">
        <f t="shared" si="4"/>
        <v>99107.781705173649</v>
      </c>
      <c r="C20">
        <f>$B20*E$9</f>
        <v>6550.512809725411</v>
      </c>
      <c r="D20">
        <f t="shared" si="5"/>
        <v>5851.148349598262</v>
      </c>
      <c r="E20">
        <f t="shared" si="3"/>
        <v>4353.9456978892786</v>
      </c>
      <c r="F20">
        <f t="shared" si="3"/>
        <v>6071.2069943796496</v>
      </c>
      <c r="G20">
        <f t="shared" si="3"/>
        <v>4789.0388174798763</v>
      </c>
      <c r="H20">
        <f t="shared" si="3"/>
        <v>8416.4895373922445</v>
      </c>
      <c r="I20">
        <f t="shared" si="3"/>
        <v>3151.1594065499144</v>
      </c>
      <c r="J20">
        <f t="shared" si="3"/>
        <v>6227.9610975115975</v>
      </c>
      <c r="K20">
        <f t="shared" si="3"/>
        <v>6904.2143757667282</v>
      </c>
      <c r="L20">
        <f t="shared" si="3"/>
        <v>8114.0345050671413</v>
      </c>
      <c r="M20">
        <f t="shared" si="3"/>
        <v>9739.855908063877</v>
      </c>
      <c r="N20">
        <f t="shared" si="3"/>
        <v>6508.3097819591185</v>
      </c>
      <c r="O20">
        <f t="shared" si="3"/>
        <v>7380.5056891291833</v>
      </c>
      <c r="P20">
        <f t="shared" si="3"/>
        <v>8123.0780110170608</v>
      </c>
      <c r="Q20">
        <f t="shared" si="3"/>
        <v>6919.286885683262</v>
      </c>
    </row>
    <row r="21" spans="1:17" x14ac:dyDescent="0.4">
      <c r="A21" s="3" t="s">
        <v>75</v>
      </c>
      <c r="B21">
        <f t="shared" si="4"/>
        <v>99267.220560067537</v>
      </c>
      <c r="C21">
        <f t="shared" ref="C21:C82" si="6">$B21*E$9</f>
        <v>6561.0508950642316</v>
      </c>
      <c r="D21">
        <f t="shared" si="5"/>
        <v>5860.5613379289807</v>
      </c>
      <c r="E21">
        <f t="shared" si="3"/>
        <v>4360.9500733721916</v>
      </c>
      <c r="F21">
        <f t="shared" si="3"/>
        <v>6080.9740003034349</v>
      </c>
      <c r="G21">
        <f t="shared" si="3"/>
        <v>4796.7431455554733</v>
      </c>
      <c r="H21">
        <f t="shared" si="3"/>
        <v>8430.0294979380287</v>
      </c>
      <c r="I21">
        <f t="shared" si="3"/>
        <v>3156.228809161134</v>
      </c>
      <c r="J21">
        <f t="shared" si="3"/>
        <v>6237.980280350992</v>
      </c>
      <c r="K21">
        <f t="shared" si="3"/>
        <v>6915.3214756843599</v>
      </c>
      <c r="L21">
        <f t="shared" si="3"/>
        <v>8127.0878934872944</v>
      </c>
      <c r="M21">
        <f t="shared" si="3"/>
        <v>9755.5248237241303</v>
      </c>
      <c r="N21">
        <f t="shared" si="3"/>
        <v>6518.7799735129674</v>
      </c>
      <c r="O21">
        <f t="shared" si="3"/>
        <v>7392.3790189057809</v>
      </c>
      <c r="P21">
        <f t="shared" si="3"/>
        <v>8136.1459481054226</v>
      </c>
      <c r="Q21">
        <f t="shared" si="3"/>
        <v>6930.4182333812405</v>
      </c>
    </row>
    <row r="22" spans="1:17" x14ac:dyDescent="0.4">
      <c r="A22" s="3" t="s">
        <v>76</v>
      </c>
      <c r="B22">
        <f t="shared" si="4"/>
        <v>99426.915910950062</v>
      </c>
      <c r="C22">
        <f t="shared" si="6"/>
        <v>6571.6059334639558</v>
      </c>
      <c r="D22">
        <f t="shared" si="5"/>
        <v>5869.9894693297465</v>
      </c>
      <c r="E22">
        <f t="shared" si="3"/>
        <v>4367.9657170884066</v>
      </c>
      <c r="F22">
        <f t="shared" si="3"/>
        <v>6090.756718820252</v>
      </c>
      <c r="G22">
        <f t="shared" si="3"/>
        <v>4804.4598679075343</v>
      </c>
      <c r="H22">
        <f t="shared" si="3"/>
        <v>8443.5912407875585</v>
      </c>
      <c r="I22">
        <f t="shared" si="3"/>
        <v>3161.3063671334512</v>
      </c>
      <c r="J22">
        <f t="shared" si="3"/>
        <v>6248.0155814710233</v>
      </c>
      <c r="K22">
        <f t="shared" si="3"/>
        <v>6926.4464440605689</v>
      </c>
      <c r="L22">
        <f t="shared" si="3"/>
        <v>8140.1622814421598</v>
      </c>
      <c r="M22">
        <f t="shared" si="3"/>
        <v>9771.2189466277232</v>
      </c>
      <c r="N22">
        <f t="shared" si="3"/>
        <v>6529.2670089041339</v>
      </c>
      <c r="O22">
        <f t="shared" si="3"/>
        <v>7404.2714498071418</v>
      </c>
      <c r="P22">
        <f t="shared" si="3"/>
        <v>8149.2349081335506</v>
      </c>
      <c r="Q22">
        <f t="shared" si="3"/>
        <v>6941.5674885462195</v>
      </c>
    </row>
    <row r="23" spans="1:17" x14ac:dyDescent="0.4">
      <c r="A23" s="3" t="s">
        <v>77</v>
      </c>
      <c r="B23">
        <f t="shared" si="4"/>
        <v>99586.868170457092</v>
      </c>
      <c r="C23">
        <f t="shared" si="6"/>
        <v>6582.1779521976841</v>
      </c>
      <c r="D23">
        <f t="shared" si="5"/>
        <v>5879.4327681618524</v>
      </c>
      <c r="E23">
        <f t="shared" si="3"/>
        <v>4374.9926471656026</v>
      </c>
      <c r="F23">
        <f t="shared" si="3"/>
        <v>6100.5551752076099</v>
      </c>
      <c r="G23">
        <f t="shared" si="3"/>
        <v>4812.1890044752517</v>
      </c>
      <c r="H23">
        <f t="shared" si="3"/>
        <v>8457.1748009829425</v>
      </c>
      <c r="I23">
        <f t="shared" si="3"/>
        <v>3166.3920935867372</v>
      </c>
      <c r="J23">
        <f t="shared" si="3"/>
        <v>6258.0670268018484</v>
      </c>
      <c r="K23">
        <f t="shared" si="3"/>
        <v>6937.5893096410937</v>
      </c>
      <c r="L23">
        <f t="shared" si="3"/>
        <v>8153.2577027145726</v>
      </c>
      <c r="M23">
        <f t="shared" si="3"/>
        <v>9786.9383173266069</v>
      </c>
      <c r="N23">
        <f t="shared" si="3"/>
        <v>6539.7709152300049</v>
      </c>
      <c r="O23">
        <f t="shared" si="3"/>
        <v>7416.1830125620481</v>
      </c>
      <c r="P23">
        <f t="shared" si="3"/>
        <v>8162.344924921932</v>
      </c>
      <c r="Q23">
        <f t="shared" si="3"/>
        <v>6952.7346799866937</v>
      </c>
    </row>
    <row r="24" spans="1:17" x14ac:dyDescent="0.4">
      <c r="A24" s="3" t="s">
        <v>78</v>
      </c>
      <c r="B24">
        <f t="shared" si="4"/>
        <v>99747.077751888341</v>
      </c>
      <c r="C24">
        <f t="shared" si="6"/>
        <v>6592.7669785823937</v>
      </c>
      <c r="D24">
        <f t="shared" si="5"/>
        <v>5888.8912588257826</v>
      </c>
      <c r="E24">
        <f t="shared" si="3"/>
        <v>4382.0308817606247</v>
      </c>
      <c r="F24">
        <f t="shared" si="3"/>
        <v>6110.3693947836828</v>
      </c>
      <c r="G24">
        <f t="shared" si="3"/>
        <v>4819.930575229896</v>
      </c>
      <c r="H24">
        <f t="shared" si="3"/>
        <v>8470.7802136226619</v>
      </c>
      <c r="I24">
        <f t="shared" si="3"/>
        <v>3171.4860016619709</v>
      </c>
      <c r="J24">
        <f t="shared" si="3"/>
        <v>6268.1346423153373</v>
      </c>
      <c r="K24">
        <f t="shared" si="3"/>
        <v>6948.7501012179218</v>
      </c>
      <c r="L24">
        <f t="shared" si="3"/>
        <v>8166.3741911417128</v>
      </c>
      <c r="M24">
        <f t="shared" si="3"/>
        <v>9802.6829764379727</v>
      </c>
      <c r="N24">
        <f t="shared" si="3"/>
        <v>6550.2917196315648</v>
      </c>
      <c r="O24">
        <f t="shared" si="3"/>
        <v>7428.1137379487172</v>
      </c>
      <c r="P24">
        <f t="shared" si="3"/>
        <v>8175.476032345462</v>
      </c>
      <c r="Q24">
        <f t="shared" si="3"/>
        <v>6963.9198365575039</v>
      </c>
    </row>
    <row r="25" spans="1:17" x14ac:dyDescent="0.4">
      <c r="A25" s="3" t="s">
        <v>79</v>
      </c>
      <c r="B25">
        <f t="shared" si="4"/>
        <v>99907.545069208412</v>
      </c>
      <c r="C25">
        <f t="shared" si="6"/>
        <v>6603.3730399790093</v>
      </c>
      <c r="D25">
        <f t="shared" si="5"/>
        <v>5898.3649657612777</v>
      </c>
      <c r="E25">
        <f t="shared" si="3"/>
        <v>4389.0804390595258</v>
      </c>
      <c r="F25">
        <f t="shared" si="3"/>
        <v>6120.1994029073749</v>
      </c>
      <c r="G25">
        <f t="shared" si="3"/>
        <v>4827.6846001748672</v>
      </c>
      <c r="H25">
        <f t="shared" si="3"/>
        <v>8484.4075138616627</v>
      </c>
      <c r="I25">
        <f t="shared" si="3"/>
        <v>3176.5881045212723</v>
      </c>
      <c r="J25">
        <f t="shared" si="3"/>
        <v>6278.2184540251419</v>
      </c>
      <c r="K25">
        <f t="shared" si="3"/>
        <v>6959.9288476293568</v>
      </c>
      <c r="L25">
        <f t="shared" si="3"/>
        <v>8179.5117806152011</v>
      </c>
      <c r="M25">
        <f t="shared" si="3"/>
        <v>9818.4529646443534</v>
      </c>
      <c r="N25">
        <f t="shared" si="3"/>
        <v>6560.8294492934565</v>
      </c>
      <c r="O25">
        <f t="shared" si="3"/>
        <v>7440.0636567948804</v>
      </c>
      <c r="P25">
        <f t="shared" si="3"/>
        <v>8188.6282643335335</v>
      </c>
      <c r="Q25">
        <f t="shared" si="3"/>
        <v>6975.1229871599107</v>
      </c>
    </row>
    <row r="26" spans="1:17" x14ac:dyDescent="0.4">
      <c r="A26" s="3" t="s">
        <v>80</v>
      </c>
      <c r="B26">
        <f t="shared" si="4"/>
        <v>100068.27053704787</v>
      </c>
      <c r="C26">
        <f t="shared" si="6"/>
        <v>6613.9961637924689</v>
      </c>
      <c r="D26">
        <f t="shared" si="5"/>
        <v>5907.8539134473922</v>
      </c>
      <c r="E26">
        <f t="shared" si="3"/>
        <v>4396.1413372776151</v>
      </c>
      <c r="F26">
        <f t="shared" si="3"/>
        <v>6130.0452249783866</v>
      </c>
      <c r="G26">
        <f t="shared" si="3"/>
        <v>4835.4510993457452</v>
      </c>
      <c r="H26">
        <f t="shared" si="3"/>
        <v>8498.0567369114469</v>
      </c>
      <c r="I26">
        <f t="shared" si="3"/>
        <v>3181.6984153479343</v>
      </c>
      <c r="J26">
        <f t="shared" si="3"/>
        <v>6288.3184879867658</v>
      </c>
      <c r="K26">
        <f t="shared" si="3"/>
        <v>6971.1255777600954</v>
      </c>
      <c r="L26">
        <f t="shared" si="3"/>
        <v>8192.6705050811761</v>
      </c>
      <c r="M26">
        <f t="shared" si="3"/>
        <v>9834.2483226937275</v>
      </c>
      <c r="N26">
        <f t="shared" si="3"/>
        <v>6571.3841314440597</v>
      </c>
      <c r="O26">
        <f t="shared" si="3"/>
        <v>7452.0327999778629</v>
      </c>
      <c r="P26">
        <f t="shared" si="3"/>
        <v>8201.8016548701216</v>
      </c>
      <c r="Q26">
        <f t="shared" si="3"/>
        <v>6986.3441607416698</v>
      </c>
    </row>
    <row r="27" spans="1:17" x14ac:dyDescent="0.4">
      <c r="A27" s="3" t="s">
        <v>81</v>
      </c>
      <c r="B27">
        <f t="shared" si="4"/>
        <v>100229.25457070429</v>
      </c>
      <c r="C27">
        <f t="shared" si="6"/>
        <v>6624.6363774718011</v>
      </c>
      <c r="D27">
        <f t="shared" si="5"/>
        <v>5917.3581264025615</v>
      </c>
      <c r="E27">
        <f t="shared" si="3"/>
        <v>4403.2135946595054</v>
      </c>
      <c r="F27">
        <f t="shared" si="3"/>
        <v>6139.9068864372794</v>
      </c>
      <c r="G27">
        <f t="shared" si="3"/>
        <v>4843.2300928103405</v>
      </c>
      <c r="H27">
        <f t="shared" si="3"/>
        <v>8511.7279180401601</v>
      </c>
      <c r="I27">
        <f t="shared" si="3"/>
        <v>3186.8169473464595</v>
      </c>
      <c r="J27">
        <f t="shared" si="3"/>
        <v>6298.4347702976265</v>
      </c>
      <c r="K27">
        <f t="shared" si="3"/>
        <v>6982.3403205413024</v>
      </c>
      <c r="L27">
        <f t="shared" si="3"/>
        <v>8205.8503985403895</v>
      </c>
      <c r="M27">
        <f t="shared" si="3"/>
        <v>9850.0690913996277</v>
      </c>
      <c r="N27">
        <f t="shared" si="3"/>
        <v>6581.9557933555552</v>
      </c>
      <c r="O27">
        <f t="shared" si="3"/>
        <v>7464.0211984246644</v>
      </c>
      <c r="P27">
        <f t="shared" si="3"/>
        <v>8214.9962379938697</v>
      </c>
      <c r="Q27">
        <f t="shared" si="3"/>
        <v>6997.5833862971049</v>
      </c>
    </row>
    <row r="28" spans="1:17" x14ac:dyDescent="0.4">
      <c r="A28" s="3" t="s">
        <v>82</v>
      </c>
      <c r="B28">
        <f>B27*$C$10</f>
        <v>100390.49758614338</v>
      </c>
      <c r="C28">
        <f t="shared" si="6"/>
        <v>6635.2937085101912</v>
      </c>
      <c r="D28">
        <f t="shared" si="5"/>
        <v>5926.8776291846671</v>
      </c>
      <c r="E28">
        <f t="shared" si="3"/>
        <v>4410.2972294791625</v>
      </c>
      <c r="F28">
        <f t="shared" si="3"/>
        <v>6149.7844127655435</v>
      </c>
      <c r="G28">
        <f t="shared" si="3"/>
        <v>4851.0216006687488</v>
      </c>
      <c r="H28">
        <f t="shared" si="3"/>
        <v>8525.4210925726893</v>
      </c>
      <c r="I28">
        <f t="shared" si="3"/>
        <v>3191.9437137425925</v>
      </c>
      <c r="J28">
        <f t="shared" si="3"/>
        <v>6308.5673270971265</v>
      </c>
      <c r="K28">
        <f t="shared" si="3"/>
        <v>6993.5731049506867</v>
      </c>
      <c r="L28">
        <f t="shared" si="3"/>
        <v>8219.0514950482884</v>
      </c>
      <c r="M28">
        <f t="shared" si="3"/>
        <v>9865.9153116412472</v>
      </c>
      <c r="N28">
        <f t="shared" si="3"/>
        <v>6592.5444623439962</v>
      </c>
      <c r="O28">
        <f t="shared" si="3"/>
        <v>7476.0288831120351</v>
      </c>
      <c r="P28">
        <f t="shared" si="3"/>
        <v>8228.212047798188</v>
      </c>
      <c r="Q28">
        <f t="shared" si="3"/>
        <v>7008.8406928671848</v>
      </c>
    </row>
    <row r="29" spans="1:17" x14ac:dyDescent="0.4">
      <c r="A29" s="3" t="s">
        <v>84</v>
      </c>
      <c r="B29">
        <f>B28*$C$10</f>
        <v>100552.00000000001</v>
      </c>
      <c r="C29">
        <f t="shared" si="6"/>
        <v>6645.9681844450533</v>
      </c>
      <c r="D29">
        <f t="shared" si="5"/>
        <v>5936.4124463910948</v>
      </c>
      <c r="E29">
        <f t="shared" si="3"/>
        <v>4417.3922600399474</v>
      </c>
      <c r="F29">
        <f t="shared" si="3"/>
        <v>6159.6778294856595</v>
      </c>
      <c r="G29">
        <f t="shared" si="3"/>
        <v>4858.825643053402</v>
      </c>
      <c r="H29">
        <f t="shared" si="3"/>
        <v>8539.1362958907448</v>
      </c>
      <c r="I29">
        <f t="shared" si="3"/>
        <v>3197.0787277833547</v>
      </c>
      <c r="J29">
        <f t="shared" si="3"/>
        <v>6318.7161845667197</v>
      </c>
      <c r="K29">
        <f t="shared" si="3"/>
        <v>7004.8239600125735</v>
      </c>
      <c r="L29">
        <f t="shared" si="3"/>
        <v>8232.2738287151114</v>
      </c>
      <c r="M29">
        <f t="shared" si="3"/>
        <v>9881.7870243635389</v>
      </c>
      <c r="N29">
        <f t="shared" si="3"/>
        <v>6603.1501657693843</v>
      </c>
      <c r="O29">
        <f t="shared" si="3"/>
        <v>7488.055885066563</v>
      </c>
      <c r="P29">
        <f t="shared" si="3"/>
        <v>8241.4491184313247</v>
      </c>
      <c r="Q29">
        <f t="shared" si="3"/>
        <v>7020.1161095395983</v>
      </c>
    </row>
    <row r="30" spans="1:17" x14ac:dyDescent="0.4">
      <c r="A30" s="3" t="s">
        <v>85</v>
      </c>
      <c r="B30">
        <f>B29*$C$11</f>
        <v>100446.98217762944</v>
      </c>
      <c r="C30">
        <f t="shared" si="6"/>
        <v>6639.0270484529847</v>
      </c>
      <c r="D30">
        <f t="shared" si="5"/>
        <v>5930.2123796811984</v>
      </c>
      <c r="E30">
        <f t="shared" si="3"/>
        <v>4412.7786778565396</v>
      </c>
      <c r="F30">
        <f t="shared" si="3"/>
        <v>6153.2445814930106</v>
      </c>
      <c r="G30">
        <f t="shared" si="3"/>
        <v>4853.7510220780687</v>
      </c>
      <c r="H30">
        <f t="shared" si="3"/>
        <v>8530.2179103915005</v>
      </c>
      <c r="I30">
        <f t="shared" si="3"/>
        <v>3193.7396569947173</v>
      </c>
      <c r="J30">
        <f t="shared" si="3"/>
        <v>6312.1168348384108</v>
      </c>
      <c r="K30">
        <f t="shared" si="3"/>
        <v>6997.5080303605555</v>
      </c>
      <c r="L30">
        <f t="shared" si="3"/>
        <v>8223.6759343853118</v>
      </c>
      <c r="M30">
        <f t="shared" si="3"/>
        <v>9871.4663569036329</v>
      </c>
      <c r="N30">
        <f t="shared" si="3"/>
        <v>6596.2537494753769</v>
      </c>
      <c r="O30">
        <f t="shared" si="3"/>
        <v>7480.2352616792723</v>
      </c>
      <c r="P30">
        <f t="shared" si="3"/>
        <v>8232.8416413090854</v>
      </c>
      <c r="Q30">
        <f t="shared" si="3"/>
        <v>7012.7842085668435</v>
      </c>
    </row>
    <row r="31" spans="1:17" x14ac:dyDescent="0.4">
      <c r="A31" s="3" t="s">
        <v>86</v>
      </c>
      <c r="B31">
        <f t="shared" ref="B31:B40" si="7">B30*$C$11</f>
        <v>100342.07403724446</v>
      </c>
      <c r="C31">
        <f t="shared" si="6"/>
        <v>6632.0931618740215</v>
      </c>
      <c r="D31">
        <f t="shared" si="5"/>
        <v>5924.0187884019679</v>
      </c>
      <c r="E31">
        <f t="shared" si="3"/>
        <v>4408.1699141586341</v>
      </c>
      <c r="F31">
        <f t="shared" si="3"/>
        <v>6146.8180524686059</v>
      </c>
      <c r="G31">
        <f t="shared" si="3"/>
        <v>4848.6817011031735</v>
      </c>
      <c r="H31">
        <f t="shared" si="3"/>
        <v>8521.3088393705784</v>
      </c>
      <c r="I31">
        <f t="shared" si="3"/>
        <v>3190.4040735752315</v>
      </c>
      <c r="J31">
        <f t="shared" si="3"/>
        <v>6305.5243775571698</v>
      </c>
      <c r="K31">
        <f t="shared" si="3"/>
        <v>6990.1997415610376</v>
      </c>
      <c r="L31">
        <f t="shared" si="3"/>
        <v>8215.0870198086704</v>
      </c>
      <c r="M31">
        <f t="shared" si="3"/>
        <v>9861.1564684836467</v>
      </c>
      <c r="N31">
        <f t="shared" si="3"/>
        <v>6589.3645358886397</v>
      </c>
      <c r="O31">
        <f t="shared" si="3"/>
        <v>7472.422806253212</v>
      </c>
      <c r="P31">
        <f t="shared" si="3"/>
        <v>8224.243153948395</v>
      </c>
      <c r="Q31">
        <f t="shared" si="3"/>
        <v>7005.4599651272456</v>
      </c>
    </row>
    <row r="32" spans="1:17" x14ac:dyDescent="0.4">
      <c r="A32" s="3" t="s">
        <v>87</v>
      </c>
      <c r="B32">
        <f t="shared" si="7"/>
        <v>100237.27546429177</v>
      </c>
      <c r="C32">
        <f t="shared" si="6"/>
        <v>6625.1665171367831</v>
      </c>
      <c r="D32">
        <f t="shared" si="5"/>
        <v>5917.8316657903806</v>
      </c>
      <c r="E32">
        <f t="shared" si="3"/>
        <v>4403.5659639137421</v>
      </c>
      <c r="F32">
        <f t="shared" si="3"/>
        <v>6140.3982353950678</v>
      </c>
      <c r="G32">
        <f t="shared" si="3"/>
        <v>4843.617674593329</v>
      </c>
      <c r="H32">
        <f t="shared" si="3"/>
        <v>8512.4090730998141</v>
      </c>
      <c r="I32">
        <f t="shared" si="3"/>
        <v>3187.0719738826438</v>
      </c>
      <c r="J32">
        <f t="shared" si="3"/>
        <v>6298.9388055244344</v>
      </c>
      <c r="K32">
        <f t="shared" si="3"/>
        <v>6982.899085633815</v>
      </c>
      <c r="L32">
        <f t="shared" si="3"/>
        <v>8206.5070756066143</v>
      </c>
      <c r="M32">
        <f t="shared" si="3"/>
        <v>9850.8573478458111</v>
      </c>
      <c r="N32">
        <f t="shared" si="3"/>
        <v>6582.48251748657</v>
      </c>
      <c r="O32">
        <f t="shared" si="3"/>
        <v>7464.6185102576583</v>
      </c>
      <c r="P32">
        <f t="shared" si="3"/>
        <v>8215.6536469602324</v>
      </c>
      <c r="Q32">
        <f t="shared" si="3"/>
        <v>6998.1433712231774</v>
      </c>
    </row>
    <row r="33" spans="1:17" x14ac:dyDescent="0.4">
      <c r="A33" s="3" t="s">
        <v>88</v>
      </c>
      <c r="B33">
        <f t="shared" si="7"/>
        <v>100132.58634433773</v>
      </c>
      <c r="C33">
        <f t="shared" si="6"/>
        <v>6618.2471066777953</v>
      </c>
      <c r="D33">
        <f t="shared" si="5"/>
        <v>5911.6510050904744</v>
      </c>
      <c r="E33">
        <f t="shared" si="3"/>
        <v>4398.9668220946296</v>
      </c>
      <c r="F33">
        <f t="shared" si="3"/>
        <v>6133.9851232623478</v>
      </c>
      <c r="G33">
        <f t="shared" si="3"/>
        <v>4838.5589370189255</v>
      </c>
      <c r="H33">
        <f t="shared" si="3"/>
        <v>8503.5186018612076</v>
      </c>
      <c r="I33">
        <f t="shared" si="3"/>
        <v>3183.7433542785043</v>
      </c>
      <c r="J33">
        <f t="shared" si="3"/>
        <v>6292.360111549161</v>
      </c>
      <c r="K33">
        <f t="shared" si="3"/>
        <v>6975.6060546070157</v>
      </c>
      <c r="L33">
        <f t="shared" si="3"/>
        <v>8197.9360924103694</v>
      </c>
      <c r="M33">
        <f t="shared" si="3"/>
        <v>9840.5689837441132</v>
      </c>
      <c r="N33">
        <f t="shared" si="3"/>
        <v>6575.6076867544234</v>
      </c>
      <c r="O33">
        <f t="shared" si="3"/>
        <v>7456.8223651707949</v>
      </c>
      <c r="P33">
        <f t="shared" si="3"/>
        <v>8207.0731109653771</v>
      </c>
      <c r="Q33">
        <f t="shared" si="3"/>
        <v>6990.8344188653637</v>
      </c>
    </row>
    <row r="34" spans="1:17" x14ac:dyDescent="0.4">
      <c r="A34" s="3" t="s">
        <v>89</v>
      </c>
      <c r="B34">
        <f t="shared" si="7"/>
        <v>100028.00656306818</v>
      </c>
      <c r="C34">
        <f t="shared" si="6"/>
        <v>6611.3349229414835</v>
      </c>
      <c r="D34">
        <f t="shared" si="5"/>
        <v>5905.4767995533457</v>
      </c>
      <c r="E34">
        <f t="shared" ref="E34:E82" si="8">$B34*G$9</f>
        <v>4394.3724836793144</v>
      </c>
      <c r="F34">
        <f t="shared" ref="F34:F82" si="9">$B34*H$9</f>
        <v>6127.5787090677168</v>
      </c>
      <c r="G34">
        <f t="shared" ref="G34:G82" si="10">$B34*I$9</f>
        <v>4833.5054828561297</v>
      </c>
      <c r="H34">
        <f t="shared" ref="H34:H82" si="11">$B34*J$9</f>
        <v>8494.6374159469033</v>
      </c>
      <c r="I34">
        <f t="shared" ref="I34:I82" si="12">$B34*K$9</f>
        <v>3180.418211128163</v>
      </c>
      <c r="J34">
        <f t="shared" ref="J34:J82" si="13">$B34*L$9</f>
        <v>6285.7882884478167</v>
      </c>
      <c r="K34">
        <f t="shared" ref="K34:K82" si="14">$B34*M$9</f>
        <v>6968.320640517094</v>
      </c>
      <c r="L34">
        <f t="shared" ref="L34:L82" si="15">$B34*N$9</f>
        <v>8189.3740608609414</v>
      </c>
      <c r="M34">
        <f t="shared" ref="M34:M82" si="16">$B34*O$9</f>
        <v>9830.2913649442871</v>
      </c>
      <c r="N34">
        <f t="shared" ref="N34:N82" si="17">$B34*P$9</f>
        <v>6568.7400361853033</v>
      </c>
      <c r="O34">
        <f t="shared" ref="O34:O82" si="18">$B34*Q$9</f>
        <v>7449.0343624797051</v>
      </c>
      <c r="P34">
        <f t="shared" ref="P34:P82" si="19">$B34*R$9</f>
        <v>8198.5015365944091</v>
      </c>
      <c r="Q34">
        <f t="shared" ref="Q34:Q82" si="20">$B34*S$9</f>
        <v>6983.5331000728729</v>
      </c>
    </row>
    <row r="35" spans="1:17" x14ac:dyDescent="0.4">
      <c r="A35" s="3" t="s">
        <v>90</v>
      </c>
      <c r="B35">
        <f t="shared" si="7"/>
        <v>99923.53600628837</v>
      </c>
      <c r="C35">
        <f t="shared" si="6"/>
        <v>6604.429958380163</v>
      </c>
      <c r="D35">
        <f t="shared" si="5"/>
        <v>5899.3090424371367</v>
      </c>
      <c r="E35">
        <f t="shared" si="8"/>
        <v>4389.7829436510583</v>
      </c>
      <c r="F35">
        <f t="shared" si="9"/>
        <v>6121.1789858157617</v>
      </c>
      <c r="G35">
        <f t="shared" si="10"/>
        <v>4828.4573065868781</v>
      </c>
      <c r="H35">
        <f t="shared" si="11"/>
        <v>8485.7655056591884</v>
      </c>
      <c r="I35">
        <f t="shared" si="12"/>
        <v>3177.096540800766</v>
      </c>
      <c r="J35">
        <f t="shared" si="13"/>
        <v>6279.223329044371</v>
      </c>
      <c r="K35">
        <f t="shared" si="14"/>
        <v>6961.0428354088217</v>
      </c>
      <c r="L35">
        <f t="shared" si="15"/>
        <v>8180.8209716091142</v>
      </c>
      <c r="M35">
        <f t="shared" si="16"/>
        <v>9820.0244802237958</v>
      </c>
      <c r="N35">
        <f t="shared" si="17"/>
        <v>6561.879558280154</v>
      </c>
      <c r="O35">
        <f t="shared" si="18"/>
        <v>7441.2544936803652</v>
      </c>
      <c r="P35">
        <f t="shared" si="19"/>
        <v>8189.9389144876877</v>
      </c>
      <c r="Q35">
        <f t="shared" si="20"/>
        <v>6976.2394068731101</v>
      </c>
    </row>
    <row r="36" spans="1:17" x14ac:dyDescent="0.4">
      <c r="A36" s="3" t="s">
        <v>91</v>
      </c>
      <c r="B36">
        <f t="shared" si="7"/>
        <v>99819.174559922831</v>
      </c>
      <c r="C36">
        <f t="shared" si="6"/>
        <v>6597.5322054540347</v>
      </c>
      <c r="D36">
        <f t="shared" si="5"/>
        <v>5893.1477270070327</v>
      </c>
      <c r="E36">
        <f t="shared" si="8"/>
        <v>4385.1981969983644</v>
      </c>
      <c r="F36">
        <f t="shared" si="9"/>
        <v>6114.7859465183737</v>
      </c>
      <c r="G36">
        <f t="shared" si="10"/>
        <v>4823.4144026988697</v>
      </c>
      <c r="H36">
        <f t="shared" si="11"/>
        <v>8476.9028613104765</v>
      </c>
      <c r="I36">
        <f t="shared" si="12"/>
        <v>3173.7783396692521</v>
      </c>
      <c r="J36">
        <f t="shared" si="13"/>
        <v>6272.6652261702893</v>
      </c>
      <c r="K36">
        <f t="shared" si="14"/>
        <v>6953.7726313352787</v>
      </c>
      <c r="L36">
        <f t="shared" si="15"/>
        <v>8172.2768153154366</v>
      </c>
      <c r="M36">
        <f t="shared" si="16"/>
        <v>9809.7683183718309</v>
      </c>
      <c r="N36">
        <f t="shared" si="17"/>
        <v>6555.0262455477514</v>
      </c>
      <c r="O36">
        <f t="shared" si="18"/>
        <v>7433.4827502776334</v>
      </c>
      <c r="P36">
        <f t="shared" si="19"/>
        <v>8181.3852352953545</v>
      </c>
      <c r="Q36">
        <f t="shared" si="20"/>
        <v>6968.9533313018082</v>
      </c>
    </row>
    <row r="37" spans="1:17" x14ac:dyDescent="0.4">
      <c r="A37" s="3" t="s">
        <v>92</v>
      </c>
      <c r="B37">
        <f t="shared" si="7"/>
        <v>99714.922110015206</v>
      </c>
      <c r="C37">
        <f t="shared" si="6"/>
        <v>6590.6416566311718</v>
      </c>
      <c r="D37">
        <f t="shared" si="5"/>
        <v>5886.9928465352532</v>
      </c>
      <c r="E37">
        <f t="shared" si="8"/>
        <v>4380.6182387149665</v>
      </c>
      <c r="F37">
        <f t="shared" si="9"/>
        <v>6108.3995841947453</v>
      </c>
      <c r="G37">
        <f t="shared" si="10"/>
        <v>4818.3767656855607</v>
      </c>
      <c r="H37">
        <f t="shared" si="11"/>
        <v>8468.0494732233001</v>
      </c>
      <c r="I37">
        <f t="shared" si="12"/>
        <v>3170.4636041103477</v>
      </c>
      <c r="J37">
        <f t="shared" si="13"/>
        <v>6266.1139726645206</v>
      </c>
      <c r="K37">
        <f t="shared" si="14"/>
        <v>6946.510020357844</v>
      </c>
      <c r="L37">
        <f t="shared" si="15"/>
        <v>8163.7415826502092</v>
      </c>
      <c r="M37">
        <f t="shared" si="16"/>
        <v>9799.5228681892859</v>
      </c>
      <c r="N37">
        <f t="shared" si="17"/>
        <v>6548.1800905046948</v>
      </c>
      <c r="O37">
        <f t="shared" si="18"/>
        <v>7425.7191237852376</v>
      </c>
      <c r="P37">
        <f t="shared" si="19"/>
        <v>8172.8404896773109</v>
      </c>
      <c r="Q37">
        <f t="shared" si="20"/>
        <v>6961.6748654030143</v>
      </c>
    </row>
    <row r="38" spans="1:17" x14ac:dyDescent="0.4">
      <c r="A38" s="3" t="s">
        <v>93</v>
      </c>
      <c r="B38">
        <f t="shared" si="7"/>
        <v>99610.778542728178</v>
      </c>
      <c r="C38">
        <f t="shared" si="6"/>
        <v>6583.7583043875147</v>
      </c>
      <c r="D38">
        <f t="shared" si="5"/>
        <v>5880.8443943010434</v>
      </c>
      <c r="E38">
        <f t="shared" si="8"/>
        <v>4376.0430637998315</v>
      </c>
      <c r="F38">
        <f t="shared" si="9"/>
        <v>6102.0198918713559</v>
      </c>
      <c r="G38">
        <f t="shared" si="10"/>
        <v>4813.3443900461571</v>
      </c>
      <c r="H38">
        <f t="shared" si="11"/>
        <v>8459.2053317302998</v>
      </c>
      <c r="I38">
        <f t="shared" si="12"/>
        <v>3167.1523305045635</v>
      </c>
      <c r="J38">
        <f t="shared" si="13"/>
        <v>6259.5695613734961</v>
      </c>
      <c r="K38">
        <f t="shared" si="14"/>
        <v>6939.2549945461915</v>
      </c>
      <c r="L38">
        <f t="shared" si="15"/>
        <v>8155.215264293478</v>
      </c>
      <c r="M38">
        <f t="shared" si="16"/>
        <v>9789.2881184887538</v>
      </c>
      <c r="N38">
        <f t="shared" si="17"/>
        <v>6541.3410856754008</v>
      </c>
      <c r="O38">
        <f t="shared" si="18"/>
        <v>7417.9636057257712</v>
      </c>
      <c r="P38">
        <f t="shared" si="19"/>
        <v>8164.3046683032162</v>
      </c>
      <c r="Q38">
        <f t="shared" si="20"/>
        <v>6954.4040012290889</v>
      </c>
    </row>
    <row r="39" spans="1:17" x14ac:dyDescent="0.4">
      <c r="A39" s="3" t="s">
        <v>94</v>
      </c>
      <c r="B39">
        <f t="shared" si="7"/>
        <v>99506.743744343315</v>
      </c>
      <c r="C39">
        <f t="shared" si="6"/>
        <v>6576.8821412068628</v>
      </c>
      <c r="D39">
        <f t="shared" si="5"/>
        <v>5874.7023635906671</v>
      </c>
      <c r="E39">
        <f t="shared" si="8"/>
        <v>4371.472667257146</v>
      </c>
      <c r="F39">
        <f t="shared" si="9"/>
        <v>6095.6468625819707</v>
      </c>
      <c r="G39">
        <f t="shared" si="10"/>
        <v>4808.3172702856127</v>
      </c>
      <c r="H39">
        <f t="shared" si="11"/>
        <v>8450.3704271742099</v>
      </c>
      <c r="I39">
        <f t="shared" si="12"/>
        <v>3163.8445152361901</v>
      </c>
      <c r="J39">
        <f t="shared" si="13"/>
        <v>6253.0319851511185</v>
      </c>
      <c r="K39">
        <f t="shared" si="14"/>
        <v>6932.007545978272</v>
      </c>
      <c r="L39">
        <f t="shared" si="15"/>
        <v>8146.6978509350229</v>
      </c>
      <c r="M39">
        <f t="shared" si="16"/>
        <v>9779.0640580945128</v>
      </c>
      <c r="N39">
        <f t="shared" si="17"/>
        <v>6534.5092235920929</v>
      </c>
      <c r="O39">
        <f t="shared" si="18"/>
        <v>7410.2161876306809</v>
      </c>
      <c r="P39">
        <f t="shared" si="19"/>
        <v>8155.7777618524733</v>
      </c>
      <c r="Q39">
        <f t="shared" si="20"/>
        <v>6947.1407308406897</v>
      </c>
    </row>
    <row r="40" spans="1:17" x14ac:dyDescent="0.4">
      <c r="A40" s="3" t="s">
        <v>95</v>
      </c>
      <c r="B40">
        <f t="shared" si="7"/>
        <v>99402.817601260947</v>
      </c>
      <c r="C40">
        <f t="shared" si="6"/>
        <v>6570.0131595808634</v>
      </c>
      <c r="D40">
        <f t="shared" si="5"/>
        <v>5868.5667476974022</v>
      </c>
      <c r="E40">
        <f t="shared" si="8"/>
        <v>4366.907044096316</v>
      </c>
      <c r="F40">
        <f t="shared" si="9"/>
        <v>6089.2804893676293</v>
      </c>
      <c r="G40">
        <f t="shared" si="10"/>
        <v>4803.2954009146179</v>
      </c>
      <c r="H40">
        <f t="shared" si="11"/>
        <v>8441.5447499078546</v>
      </c>
      <c r="I40">
        <f t="shared" si="12"/>
        <v>3160.5401546932949</v>
      </c>
      <c r="J40">
        <f t="shared" si="13"/>
        <v>6246.5012368587504</v>
      </c>
      <c r="K40">
        <f t="shared" si="14"/>
        <v>6924.7676667403148</v>
      </c>
      <c r="L40">
        <f t="shared" si="15"/>
        <v>8138.1893332743466</v>
      </c>
      <c r="M40">
        <f t="shared" si="16"/>
        <v>9768.8506758425083</v>
      </c>
      <c r="N40">
        <f t="shared" si="17"/>
        <v>6527.6844967947927</v>
      </c>
      <c r="O40">
        <f t="shared" si="18"/>
        <v>7402.476861040258</v>
      </c>
      <c r="P40">
        <f t="shared" si="19"/>
        <v>8147.2597610142193</v>
      </c>
      <c r="Q40">
        <f t="shared" si="20"/>
        <v>6939.8850463067693</v>
      </c>
    </row>
    <row r="41" spans="1:17" x14ac:dyDescent="0.4">
      <c r="A41" s="3" t="s">
        <v>97</v>
      </c>
      <c r="B41">
        <f>B40*$C$11</f>
        <v>99299.000000000073</v>
      </c>
      <c r="C41">
        <f t="shared" si="6"/>
        <v>6563.1513520090084</v>
      </c>
      <c r="D41">
        <f t="shared" si="5"/>
        <v>5862.4375399215296</v>
      </c>
      <c r="E41">
        <f t="shared" si="8"/>
        <v>4362.3461893319582</v>
      </c>
      <c r="F41">
        <f t="shared" si="9"/>
        <v>6082.9207652766418</v>
      </c>
      <c r="G41">
        <f t="shared" si="10"/>
        <v>4798.2787764495988</v>
      </c>
      <c r="H41">
        <f t="shared" si="11"/>
        <v>8432.7282902941315</v>
      </c>
      <c r="I41">
        <f t="shared" si="12"/>
        <v>3157.2392452677177</v>
      </c>
      <c r="J41">
        <f t="shared" si="13"/>
        <v>6239.9773093652148</v>
      </c>
      <c r="K41">
        <f t="shared" si="14"/>
        <v>6917.5353489268136</v>
      </c>
      <c r="L41">
        <f t="shared" si="15"/>
        <v>8129.6897020206679</v>
      </c>
      <c r="M41">
        <f t="shared" si="16"/>
        <v>9758.6479605803524</v>
      </c>
      <c r="N41">
        <f t="shared" si="17"/>
        <v>6520.8668978313162</v>
      </c>
      <c r="O41">
        <f t="shared" si="18"/>
        <v>7394.7456175036305</v>
      </c>
      <c r="P41">
        <f t="shared" si="19"/>
        <v>8138.7506564873165</v>
      </c>
      <c r="Q41">
        <f t="shared" si="20"/>
        <v>6932.636939704561</v>
      </c>
    </row>
    <row r="42" spans="1:17" x14ac:dyDescent="0.4">
      <c r="A42" s="3" t="s">
        <v>98</v>
      </c>
      <c r="B42">
        <f>B41*$C$12</f>
        <v>99264.266590230909</v>
      </c>
      <c r="C42">
        <f t="shared" si="6"/>
        <v>6560.8556529054285</v>
      </c>
      <c r="D42">
        <f t="shared" si="5"/>
        <v>5860.3869407682632</v>
      </c>
      <c r="E42">
        <f t="shared" si="8"/>
        <v>4360.8203012792183</v>
      </c>
      <c r="F42">
        <f t="shared" si="9"/>
        <v>6080.7930441562512</v>
      </c>
      <c r="G42">
        <f t="shared" si="10"/>
        <v>4796.6004052381149</v>
      </c>
      <c r="H42">
        <f t="shared" si="11"/>
        <v>8429.7786391679492</v>
      </c>
      <c r="I42">
        <f t="shared" si="12"/>
        <v>3156.1348868709042</v>
      </c>
      <c r="J42">
        <f t="shared" si="13"/>
        <v>6237.7946520490641</v>
      </c>
      <c r="K42">
        <f t="shared" si="14"/>
        <v>6915.1156912276729</v>
      </c>
      <c r="L42">
        <f t="shared" si="15"/>
        <v>8126.8460495798945</v>
      </c>
      <c r="M42">
        <f t="shared" si="16"/>
        <v>9755.2345211861211</v>
      </c>
      <c r="N42">
        <f t="shared" si="17"/>
        <v>6518.5859892419794</v>
      </c>
      <c r="O42">
        <f t="shared" si="18"/>
        <v>7392.1590382866043</v>
      </c>
      <c r="P42">
        <f t="shared" si="19"/>
        <v>8135.9038346506331</v>
      </c>
      <c r="Q42">
        <f t="shared" si="20"/>
        <v>6930.2119996789052</v>
      </c>
    </row>
    <row r="43" spans="1:17" x14ac:dyDescent="0.4">
      <c r="A43" s="3" t="s">
        <v>99</v>
      </c>
      <c r="B43">
        <f t="shared" ref="B43:B52" si="21">B42*$C$12</f>
        <v>99229.545329725632</v>
      </c>
      <c r="C43">
        <f t="shared" si="6"/>
        <v>6558.5607568054811</v>
      </c>
      <c r="D43">
        <f t="shared" si="5"/>
        <v>5858.3370588860744</v>
      </c>
      <c r="E43">
        <f t="shared" si="8"/>
        <v>4359.2949469609066</v>
      </c>
      <c r="F43">
        <f t="shared" si="9"/>
        <v>6078.6660672831285</v>
      </c>
      <c r="G43">
        <f t="shared" si="10"/>
        <v>4794.9226210975494</v>
      </c>
      <c r="H43">
        <f t="shared" si="11"/>
        <v>8426.8300197887256</v>
      </c>
      <c r="I43">
        <f t="shared" si="12"/>
        <v>3155.0309147633056</v>
      </c>
      <c r="J43">
        <f t="shared" si="13"/>
        <v>6235.6127581961</v>
      </c>
      <c r="K43">
        <f t="shared" si="14"/>
        <v>6912.6968798911585</v>
      </c>
      <c r="L43">
        <f t="shared" si="15"/>
        <v>8124.0033918092122</v>
      </c>
      <c r="M43">
        <f t="shared" si="16"/>
        <v>9751.8222757655367</v>
      </c>
      <c r="N43">
        <f t="shared" si="17"/>
        <v>6516.305878482759</v>
      </c>
      <c r="O43">
        <f t="shared" si="18"/>
        <v>7389.5733638190304</v>
      </c>
      <c r="P43">
        <f t="shared" si="19"/>
        <v>8133.0580085926531</v>
      </c>
      <c r="Q43">
        <f t="shared" si="20"/>
        <v>6927.7879078635597</v>
      </c>
    </row>
    <row r="44" spans="1:17" x14ac:dyDescent="0.4">
      <c r="A44" s="3" t="s">
        <v>100</v>
      </c>
      <c r="B44">
        <f t="shared" si="21"/>
        <v>99194.836214234587</v>
      </c>
      <c r="C44">
        <f t="shared" si="6"/>
        <v>6556.2666634282859</v>
      </c>
      <c r="D44">
        <f t="shared" si="5"/>
        <v>5856.2878940240698</v>
      </c>
      <c r="E44">
        <f t="shared" si="8"/>
        <v>4357.7701261903303</v>
      </c>
      <c r="F44">
        <f t="shared" si="9"/>
        <v>6076.5398343969482</v>
      </c>
      <c r="G44">
        <f t="shared" si="10"/>
        <v>4793.2454238225519</v>
      </c>
      <c r="H44">
        <f t="shared" si="11"/>
        <v>8423.8824317955696</v>
      </c>
      <c r="I44">
        <f t="shared" si="12"/>
        <v>3153.9273288098029</v>
      </c>
      <c r="J44">
        <f t="shared" si="13"/>
        <v>6233.431627539273</v>
      </c>
      <c r="K44">
        <f t="shared" si="14"/>
        <v>6910.2789146212235</v>
      </c>
      <c r="L44">
        <f t="shared" si="15"/>
        <v>8121.1617283607002</v>
      </c>
      <c r="M44">
        <f t="shared" si="16"/>
        <v>9748.4112239009628</v>
      </c>
      <c r="N44">
        <f t="shared" si="17"/>
        <v>6514.0265652745838</v>
      </c>
      <c r="O44">
        <f t="shared" si="18"/>
        <v>7386.9885937844401</v>
      </c>
      <c r="P44">
        <f t="shared" si="19"/>
        <v>8130.2131779650654</v>
      </c>
      <c r="Q44">
        <f t="shared" si="20"/>
        <v>6925.3646639618319</v>
      </c>
    </row>
    <row r="45" spans="1:17" x14ac:dyDescent="0.4">
      <c r="A45" s="3" t="s">
        <v>101</v>
      </c>
      <c r="B45">
        <f t="shared" si="21"/>
        <v>99160.139239509619</v>
      </c>
      <c r="C45">
        <f t="shared" si="6"/>
        <v>6553.973372493062</v>
      </c>
      <c r="D45">
        <f t="shared" si="5"/>
        <v>5854.2394459314464</v>
      </c>
      <c r="E45">
        <f t="shared" si="8"/>
        <v>4356.245838780862</v>
      </c>
      <c r="F45">
        <f t="shared" si="9"/>
        <v>6074.4143452374719</v>
      </c>
      <c r="G45">
        <f t="shared" si="10"/>
        <v>4791.568813207844</v>
      </c>
      <c r="H45">
        <f t="shared" si="11"/>
        <v>8420.9358748277173</v>
      </c>
      <c r="I45">
        <f t="shared" si="12"/>
        <v>3152.8241288753252</v>
      </c>
      <c r="J45">
        <f t="shared" si="13"/>
        <v>6231.2512598116282</v>
      </c>
      <c r="K45">
        <f t="shared" si="14"/>
        <v>6907.8617951219258</v>
      </c>
      <c r="L45">
        <f t="shared" si="15"/>
        <v>8118.3210588865586</v>
      </c>
      <c r="M45">
        <f t="shared" si="16"/>
        <v>9745.0013651749123</v>
      </c>
      <c r="N45">
        <f t="shared" si="17"/>
        <v>6511.7480493384828</v>
      </c>
      <c r="O45">
        <f t="shared" si="18"/>
        <v>7384.4047278664739</v>
      </c>
      <c r="P45">
        <f t="shared" si="19"/>
        <v>8127.3693424196827</v>
      </c>
      <c r="Q45">
        <f t="shared" si="20"/>
        <v>6922.9422676771328</v>
      </c>
    </row>
    <row r="46" spans="1:17" x14ac:dyDescent="0.4">
      <c r="A46" s="3" t="s">
        <v>102</v>
      </c>
      <c r="B46">
        <f t="shared" si="21"/>
        <v>99125.454401304058</v>
      </c>
      <c r="C46">
        <f t="shared" si="6"/>
        <v>6551.6808837191265</v>
      </c>
      <c r="D46">
        <f t="shared" si="5"/>
        <v>5852.1917143574892</v>
      </c>
      <c r="E46">
        <f t="shared" si="8"/>
        <v>4354.7220845459387</v>
      </c>
      <c r="F46">
        <f t="shared" si="9"/>
        <v>6072.289599544556</v>
      </c>
      <c r="G46">
        <f t="shared" si="10"/>
        <v>4789.8927890482219</v>
      </c>
      <c r="H46">
        <f t="shared" si="11"/>
        <v>8417.9903485245286</v>
      </c>
      <c r="I46">
        <f t="shared" si="12"/>
        <v>3151.7213148248475</v>
      </c>
      <c r="J46">
        <f t="shared" si="13"/>
        <v>6229.0716547463026</v>
      </c>
      <c r="K46">
        <f t="shared" si="14"/>
        <v>6905.4455210974265</v>
      </c>
      <c r="L46">
        <f t="shared" si="15"/>
        <v>8115.4813830391076</v>
      </c>
      <c r="M46">
        <f t="shared" si="16"/>
        <v>9741.5926991700399</v>
      </c>
      <c r="N46">
        <f t="shared" si="17"/>
        <v>6509.4703303955803</v>
      </c>
      <c r="O46">
        <f t="shared" si="18"/>
        <v>7381.8217657488858</v>
      </c>
      <c r="P46">
        <f t="shared" si="19"/>
        <v>8124.5265016084386</v>
      </c>
      <c r="Q46">
        <f t="shared" si="20"/>
        <v>6920.5207187129781</v>
      </c>
    </row>
    <row r="47" spans="1:17" x14ac:dyDescent="0.4">
      <c r="A47" s="3" t="s">
        <v>103</v>
      </c>
      <c r="B47">
        <f t="shared" si="21"/>
        <v>99090.781695372731</v>
      </c>
      <c r="C47">
        <f t="shared" si="6"/>
        <v>6549.3891968258949</v>
      </c>
      <c r="D47">
        <f t="shared" si="5"/>
        <v>5850.1446990515706</v>
      </c>
      <c r="E47">
        <f t="shared" si="8"/>
        <v>4353.1988632990651</v>
      </c>
      <c r="F47">
        <f t="shared" si="9"/>
        <v>6070.1655970581469</v>
      </c>
      <c r="G47">
        <f t="shared" si="10"/>
        <v>4788.2173511385517</v>
      </c>
      <c r="H47">
        <f t="shared" si="11"/>
        <v>8415.0458525254944</v>
      </c>
      <c r="I47">
        <f t="shared" si="12"/>
        <v>3150.6188865233944</v>
      </c>
      <c r="J47">
        <f t="shared" si="13"/>
        <v>6226.8928120765304</v>
      </c>
      <c r="K47">
        <f t="shared" si="14"/>
        <v>6903.0300922519909</v>
      </c>
      <c r="L47">
        <f t="shared" si="15"/>
        <v>8112.642700470793</v>
      </c>
      <c r="M47">
        <f t="shared" si="16"/>
        <v>9738.1852254691512</v>
      </c>
      <c r="N47">
        <f t="shared" si="17"/>
        <v>6507.1934081670997</v>
      </c>
      <c r="O47">
        <f t="shared" si="18"/>
        <v>7379.2397071155392</v>
      </c>
      <c r="P47">
        <f t="shared" si="19"/>
        <v>8121.6846551833914</v>
      </c>
      <c r="Q47">
        <f t="shared" si="20"/>
        <v>6918.100016772989</v>
      </c>
    </row>
    <row r="48" spans="1:17" x14ac:dyDescent="0.4">
      <c r="A48" s="3" t="s">
        <v>104</v>
      </c>
      <c r="B48">
        <f t="shared" si="21"/>
        <v>99056.121117471921</v>
      </c>
      <c r="C48">
        <f t="shared" si="6"/>
        <v>6547.09831153288</v>
      </c>
      <c r="D48">
        <f t="shared" si="5"/>
        <v>5848.0983997631474</v>
      </c>
      <c r="E48">
        <f t="shared" si="8"/>
        <v>4351.6761748538074</v>
      </c>
      <c r="F48">
        <f t="shared" si="9"/>
        <v>6068.0423375182791</v>
      </c>
      <c r="G48">
        <f t="shared" si="10"/>
        <v>4786.5424992737699</v>
      </c>
      <c r="H48">
        <f t="shared" si="11"/>
        <v>8412.1023864702256</v>
      </c>
      <c r="I48">
        <f t="shared" si="12"/>
        <v>3149.5168438360352</v>
      </c>
      <c r="J48">
        <f t="shared" si="13"/>
        <v>6224.7147315356333</v>
      </c>
      <c r="K48">
        <f t="shared" si="14"/>
        <v>6900.6155082899859</v>
      </c>
      <c r="L48">
        <f t="shared" si="15"/>
        <v>8109.8050108341768</v>
      </c>
      <c r="M48">
        <f t="shared" si="16"/>
        <v>9734.7789436551939</v>
      </c>
      <c r="N48">
        <f t="shared" si="17"/>
        <v>6504.917282374362</v>
      </c>
      <c r="O48">
        <f t="shared" si="18"/>
        <v>7376.6585516504074</v>
      </c>
      <c r="P48">
        <f t="shared" si="19"/>
        <v>8118.8438027967168</v>
      </c>
      <c r="Q48">
        <f t="shared" si="20"/>
        <v>6915.6801615608856</v>
      </c>
    </row>
    <row r="49" spans="1:17" x14ac:dyDescent="0.4">
      <c r="A49" s="3" t="s">
        <v>105</v>
      </c>
      <c r="B49">
        <f t="shared" si="21"/>
        <v>99021.472663359425</v>
      </c>
      <c r="C49">
        <f t="shared" si="6"/>
        <v>6544.8082275596935</v>
      </c>
      <c r="D49">
        <f t="shared" si="5"/>
        <v>5846.0528162417695</v>
      </c>
      <c r="E49">
        <f t="shared" si="8"/>
        <v>4350.1540190238002</v>
      </c>
      <c r="F49">
        <f t="shared" si="9"/>
        <v>6065.9198206650817</v>
      </c>
      <c r="G49">
        <f t="shared" si="10"/>
        <v>4784.8682332488879</v>
      </c>
      <c r="H49">
        <f t="shared" si="11"/>
        <v>8409.1599499984641</v>
      </c>
      <c r="I49">
        <f t="shared" si="12"/>
        <v>3148.4151866278876</v>
      </c>
      <c r="J49">
        <f t="shared" si="13"/>
        <v>6222.5374128570302</v>
      </c>
      <c r="K49">
        <f t="shared" si="14"/>
        <v>6898.2017689158856</v>
      </c>
      <c r="L49">
        <f t="shared" si="15"/>
        <v>8106.9683137819484</v>
      </c>
      <c r="M49">
        <f t="shared" si="16"/>
        <v>9731.373853311261</v>
      </c>
      <c r="N49">
        <f t="shared" si="17"/>
        <v>6502.6419527387843</v>
      </c>
      <c r="O49">
        <f t="shared" si="18"/>
        <v>7374.0782990375747</v>
      </c>
      <c r="P49">
        <f t="shared" si="19"/>
        <v>8116.0039441007139</v>
      </c>
      <c r="Q49">
        <f t="shared" si="20"/>
        <v>6913.2611527804956</v>
      </c>
    </row>
    <row r="50" spans="1:17" x14ac:dyDescent="0.4">
      <c r="A50" s="3" t="s">
        <v>106</v>
      </c>
      <c r="B50">
        <f t="shared" si="21"/>
        <v>98986.836328794496</v>
      </c>
      <c r="C50">
        <f t="shared" si="6"/>
        <v>6542.5189446260438</v>
      </c>
      <c r="D50">
        <f t="shared" si="5"/>
        <v>5844.0079482370693</v>
      </c>
      <c r="E50">
        <f t="shared" si="8"/>
        <v>4348.6323956227407</v>
      </c>
      <c r="F50">
        <f t="shared" si="9"/>
        <v>6063.7980462387723</v>
      </c>
      <c r="G50">
        <f t="shared" si="10"/>
        <v>4783.1945528589858</v>
      </c>
      <c r="H50">
        <f t="shared" si="11"/>
        <v>8406.2185427500754</v>
      </c>
      <c r="I50">
        <f t="shared" si="12"/>
        <v>3147.3139147641164</v>
      </c>
      <c r="J50">
        <f t="shared" si="13"/>
        <v>6220.3608557742327</v>
      </c>
      <c r="K50">
        <f t="shared" si="14"/>
        <v>6895.7888738342617</v>
      </c>
      <c r="L50">
        <f t="shared" si="15"/>
        <v>8104.1326089669119</v>
      </c>
      <c r="M50">
        <f t="shared" si="16"/>
        <v>9727.9699540205929</v>
      </c>
      <c r="N50">
        <f t="shared" si="17"/>
        <v>6500.3674189818821</v>
      </c>
      <c r="O50">
        <f t="shared" si="18"/>
        <v>7371.4989489612353</v>
      </c>
      <c r="P50">
        <f t="shared" si="19"/>
        <v>8113.1650787478038</v>
      </c>
      <c r="Q50">
        <f t="shared" si="20"/>
        <v>6910.8429901357476</v>
      </c>
    </row>
    <row r="51" spans="1:17" x14ac:dyDescent="0.4">
      <c r="A51" s="3" t="s">
        <v>107</v>
      </c>
      <c r="B51">
        <f t="shared" si="21"/>
        <v>98952.212109537897</v>
      </c>
      <c r="C51">
        <f t="shared" si="6"/>
        <v>6540.2304624517401</v>
      </c>
      <c r="D51">
        <f t="shared" si="5"/>
        <v>5841.9637954987702</v>
      </c>
      <c r="E51">
        <f t="shared" si="8"/>
        <v>4347.1113044643944</v>
      </c>
      <c r="F51">
        <f t="shared" si="9"/>
        <v>6061.6770139796618</v>
      </c>
      <c r="G51">
        <f t="shared" si="10"/>
        <v>4781.5214578992163</v>
      </c>
      <c r="H51">
        <f t="shared" si="11"/>
        <v>8403.2781643650505</v>
      </c>
      <c r="I51">
        <f t="shared" si="12"/>
        <v>3146.2130281099335</v>
      </c>
      <c r="J51">
        <f t="shared" si="13"/>
        <v>6218.1850600208445</v>
      </c>
      <c r="K51">
        <f t="shared" si="14"/>
        <v>6893.376822749794</v>
      </c>
      <c r="L51">
        <f t="shared" si="15"/>
        <v>8101.2978960419996</v>
      </c>
      <c r="M51">
        <f t="shared" si="16"/>
        <v>9724.5672453665775</v>
      </c>
      <c r="N51">
        <f t="shared" si="17"/>
        <v>6498.0936808252682</v>
      </c>
      <c r="O51">
        <f t="shared" si="18"/>
        <v>7368.9205011056956</v>
      </c>
      <c r="P51">
        <f t="shared" si="19"/>
        <v>8110.3272063905297</v>
      </c>
      <c r="Q51">
        <f t="shared" si="20"/>
        <v>6908.4256733306765</v>
      </c>
    </row>
    <row r="52" spans="1:17" x14ac:dyDescent="0.4">
      <c r="A52" s="3" t="s">
        <v>108</v>
      </c>
      <c r="B52">
        <f t="shared" si="21"/>
        <v>98917.60000135185</v>
      </c>
      <c r="C52">
        <f t="shared" si="6"/>
        <v>6537.9427807566863</v>
      </c>
      <c r="D52">
        <f t="shared" si="5"/>
        <v>5839.9203577766812</v>
      </c>
      <c r="E52">
        <f t="shared" si="8"/>
        <v>4345.5907453625896</v>
      </c>
      <c r="F52">
        <f t="shared" si="9"/>
        <v>6059.5567236281486</v>
      </c>
      <c r="G52">
        <f t="shared" si="10"/>
        <v>4779.8489481648057</v>
      </c>
      <c r="H52">
        <f t="shared" si="11"/>
        <v>8400.3388144835099</v>
      </c>
      <c r="I52">
        <f t="shared" si="12"/>
        <v>3145.1125265305982</v>
      </c>
      <c r="J52">
        <f t="shared" si="13"/>
        <v>6216.0100253305636</v>
      </c>
      <c r="K52">
        <f t="shared" si="14"/>
        <v>6890.965615367264</v>
      </c>
      <c r="L52">
        <f t="shared" si="15"/>
        <v>8098.4641746602601</v>
      </c>
      <c r="M52">
        <f t="shared" si="16"/>
        <v>9721.1657269327443</v>
      </c>
      <c r="N52">
        <f t="shared" si="17"/>
        <v>6495.8207379906517</v>
      </c>
      <c r="O52">
        <f t="shared" si="18"/>
        <v>7366.3429551553709</v>
      </c>
      <c r="P52">
        <f t="shared" si="19"/>
        <v>8107.4903266815536</v>
      </c>
      <c r="Q52">
        <f t="shared" si="20"/>
        <v>6906.0092020694192</v>
      </c>
    </row>
    <row r="53" spans="1:17" x14ac:dyDescent="0.4">
      <c r="A53" s="3" t="s">
        <v>110</v>
      </c>
      <c r="B53">
        <f>B52*$C$12</f>
        <v>98883.000000000073</v>
      </c>
      <c r="C53">
        <f t="shared" si="6"/>
        <v>6535.6558992608861</v>
      </c>
      <c r="D53">
        <f t="shared" si="5"/>
        <v>5837.8776348206993</v>
      </c>
      <c r="E53">
        <f t="shared" si="8"/>
        <v>4344.07071813122</v>
      </c>
      <c r="F53">
        <f t="shared" si="9"/>
        <v>6057.4371749247239</v>
      </c>
      <c r="G53">
        <f t="shared" si="10"/>
        <v>4778.1770234510486</v>
      </c>
      <c r="H53">
        <f t="shared" si="11"/>
        <v>8397.4004927456936</v>
      </c>
      <c r="I53">
        <f t="shared" si="12"/>
        <v>3144.0124098914162</v>
      </c>
      <c r="J53">
        <f t="shared" si="13"/>
        <v>6213.8357514371801</v>
      </c>
      <c r="K53">
        <f t="shared" si="14"/>
        <v>6888.5552513915563</v>
      </c>
      <c r="L53">
        <f t="shared" si="15"/>
        <v>8095.6314444748659</v>
      </c>
      <c r="M53">
        <f t="shared" si="16"/>
        <v>9717.7653983027722</v>
      </c>
      <c r="N53">
        <f t="shared" si="17"/>
        <v>6493.5485901998409</v>
      </c>
      <c r="O53">
        <f t="shared" si="18"/>
        <v>7363.7663107947865</v>
      </c>
      <c r="P53">
        <f t="shared" si="19"/>
        <v>8104.6544392736614</v>
      </c>
      <c r="Q53">
        <f t="shared" si="20"/>
        <v>6903.5935760562152</v>
      </c>
    </row>
    <row r="54" spans="1:17" x14ac:dyDescent="0.4">
      <c r="A54" s="3" t="s">
        <v>111</v>
      </c>
      <c r="B54">
        <f>B53*$C$13</f>
        <v>98840.23174163622</v>
      </c>
      <c r="C54">
        <f t="shared" si="6"/>
        <v>6532.8291381383797</v>
      </c>
      <c r="D54">
        <f t="shared" si="5"/>
        <v>5835.3526724006415</v>
      </c>
      <c r="E54">
        <f t="shared" si="8"/>
        <v>4342.1918477609452</v>
      </c>
      <c r="F54">
        <f t="shared" si="9"/>
        <v>6054.8172499819129</v>
      </c>
      <c r="G54">
        <f t="shared" si="10"/>
        <v>4776.1103961293938</v>
      </c>
      <c r="H54">
        <f t="shared" si="11"/>
        <v>8393.7685014644976</v>
      </c>
      <c r="I54">
        <f t="shared" si="12"/>
        <v>3142.6525812550944</v>
      </c>
      <c r="J54">
        <f t="shared" si="13"/>
        <v>6211.1481819576129</v>
      </c>
      <c r="K54">
        <f t="shared" si="14"/>
        <v>6885.5758564425232</v>
      </c>
      <c r="L54">
        <f t="shared" si="15"/>
        <v>8092.1299724601031</v>
      </c>
      <c r="M54">
        <f t="shared" si="16"/>
        <v>9713.562331028581</v>
      </c>
      <c r="N54">
        <f t="shared" si="17"/>
        <v>6490.7400410679993</v>
      </c>
      <c r="O54">
        <f t="shared" si="18"/>
        <v>7360.5813805225343</v>
      </c>
      <c r="P54">
        <f t="shared" si="19"/>
        <v>8101.1490646894699</v>
      </c>
      <c r="Q54">
        <f t="shared" si="20"/>
        <v>6900.6076768248022</v>
      </c>
    </row>
    <row r="55" spans="1:17" x14ac:dyDescent="0.4">
      <c r="A55" s="3" t="s">
        <v>112</v>
      </c>
      <c r="B55">
        <f t="shared" ref="B55:B65" si="22">B54*$C$13</f>
        <v>98797.481981132703</v>
      </c>
      <c r="C55">
        <f t="shared" si="6"/>
        <v>6530.0035996289616</v>
      </c>
      <c r="D55">
        <f t="shared" si="5"/>
        <v>5832.8288020615801</v>
      </c>
      <c r="E55">
        <f t="shared" si="8"/>
        <v>4340.3137900279626</v>
      </c>
      <c r="F55">
        <f t="shared" si="9"/>
        <v>6052.1984581926963</v>
      </c>
      <c r="G55">
        <f t="shared" si="10"/>
        <v>4774.0446626524972</v>
      </c>
      <c r="H55">
        <f t="shared" si="11"/>
        <v>8390.1380810695173</v>
      </c>
      <c r="I55">
        <f t="shared" si="12"/>
        <v>3141.2933407633723</v>
      </c>
      <c r="J55">
        <f t="shared" si="13"/>
        <v>6208.461774888834</v>
      </c>
      <c r="K55">
        <f t="shared" si="14"/>
        <v>6882.5977501228099</v>
      </c>
      <c r="L55">
        <f t="shared" si="15"/>
        <v>8088.6300148801747</v>
      </c>
      <c r="M55">
        <f t="shared" si="16"/>
        <v>9709.3610816388282</v>
      </c>
      <c r="N55">
        <f t="shared" si="17"/>
        <v>6487.9327066723099</v>
      </c>
      <c r="O55">
        <f t="shared" si="18"/>
        <v>7357.3978277764572</v>
      </c>
      <c r="P55">
        <f t="shared" si="19"/>
        <v>8097.6452062280287</v>
      </c>
      <c r="Q55">
        <f t="shared" si="20"/>
        <v>6897.6230690358998</v>
      </c>
    </row>
    <row r="56" spans="1:17" x14ac:dyDescent="0.4">
      <c r="A56" s="3" t="s">
        <v>113</v>
      </c>
      <c r="B56">
        <f t="shared" si="22"/>
        <v>98754.750710488937</v>
      </c>
      <c r="C56">
        <f t="shared" si="6"/>
        <v>6527.1792832038345</v>
      </c>
      <c r="D56">
        <f t="shared" si="5"/>
        <v>5830.3060233311744</v>
      </c>
      <c r="E56">
        <f t="shared" si="8"/>
        <v>4338.4365445807971</v>
      </c>
      <c r="F56">
        <f t="shared" si="9"/>
        <v>6049.5807990669682</v>
      </c>
      <c r="G56">
        <f t="shared" si="10"/>
        <v>4771.9798226337589</v>
      </c>
      <c r="H56">
        <f t="shared" si="11"/>
        <v>8386.5092308813182</v>
      </c>
      <c r="I56">
        <f t="shared" si="12"/>
        <v>3139.9346881618694</v>
      </c>
      <c r="J56">
        <f t="shared" si="13"/>
        <v>6205.7765297280821</v>
      </c>
      <c r="K56">
        <f t="shared" si="14"/>
        <v>6879.6209318750653</v>
      </c>
      <c r="L56">
        <f t="shared" si="15"/>
        <v>8085.1315710800673</v>
      </c>
      <c r="M56">
        <f t="shared" si="16"/>
        <v>9705.1616493472575</v>
      </c>
      <c r="N56">
        <f t="shared" si="17"/>
        <v>6485.1265864873812</v>
      </c>
      <c r="O56">
        <f t="shared" si="18"/>
        <v>7354.2156519607552</v>
      </c>
      <c r="P56">
        <f t="shared" si="19"/>
        <v>8094.1428632335928</v>
      </c>
      <c r="Q56">
        <f t="shared" si="20"/>
        <v>6894.6397521309409</v>
      </c>
    </row>
    <row r="57" spans="1:17" x14ac:dyDescent="0.4">
      <c r="A57" s="3" t="s">
        <v>114</v>
      </c>
      <c r="B57">
        <f t="shared" si="22"/>
        <v>98712.037921707801</v>
      </c>
      <c r="C57">
        <f t="shared" si="6"/>
        <v>6524.35618833443</v>
      </c>
      <c r="D57">
        <f t="shared" si="5"/>
        <v>5827.7843357372885</v>
      </c>
      <c r="E57">
        <f t="shared" si="8"/>
        <v>4336.5601110681218</v>
      </c>
      <c r="F57">
        <f t="shared" si="9"/>
        <v>6046.9642721148375</v>
      </c>
      <c r="G57">
        <f t="shared" si="10"/>
        <v>4769.9158756867455</v>
      </c>
      <c r="H57">
        <f t="shared" si="11"/>
        <v>8382.881950220768</v>
      </c>
      <c r="I57">
        <f t="shared" si="12"/>
        <v>3138.5766231963144</v>
      </c>
      <c r="J57">
        <f t="shared" si="13"/>
        <v>6203.0924459728176</v>
      </c>
      <c r="K57">
        <f t="shared" si="14"/>
        <v>6876.6454011421802</v>
      </c>
      <c r="L57">
        <f t="shared" si="15"/>
        <v>8081.6346404050491</v>
      </c>
      <c r="M57">
        <f t="shared" si="16"/>
        <v>9700.9640333679454</v>
      </c>
      <c r="N57">
        <f t="shared" si="17"/>
        <v>6482.3216799880511</v>
      </c>
      <c r="O57">
        <f t="shared" si="18"/>
        <v>7351.0348524798883</v>
      </c>
      <c r="P57">
        <f t="shared" si="19"/>
        <v>8090.6420350507024</v>
      </c>
      <c r="Q57">
        <f t="shared" si="20"/>
        <v>6891.6577255516013</v>
      </c>
    </row>
    <row r="58" spans="1:17" x14ac:dyDescent="0.4">
      <c r="A58" s="3" t="s">
        <v>115</v>
      </c>
      <c r="B58">
        <f t="shared" si="22"/>
        <v>98669.34360679565</v>
      </c>
      <c r="C58">
        <f t="shared" si="6"/>
        <v>6521.5343144924091</v>
      </c>
      <c r="D58">
        <f t="shared" si="5"/>
        <v>5825.263738807992</v>
      </c>
      <c r="E58">
        <f t="shared" si="8"/>
        <v>4334.6844891387655</v>
      </c>
      <c r="F58">
        <f t="shared" si="9"/>
        <v>6044.3488768466241</v>
      </c>
      <c r="G58">
        <f t="shared" si="10"/>
        <v>4767.8528214251919</v>
      </c>
      <c r="H58">
        <f t="shared" si="11"/>
        <v>8379.2562384090234</v>
      </c>
      <c r="I58">
        <f t="shared" si="12"/>
        <v>3137.2191456125474</v>
      </c>
      <c r="J58">
        <f t="shared" si="13"/>
        <v>6200.4095231207175</v>
      </c>
      <c r="K58">
        <f t="shared" si="14"/>
        <v>6873.6711573672883</v>
      </c>
      <c r="L58">
        <f t="shared" si="15"/>
        <v>8078.1392222006752</v>
      </c>
      <c r="M58">
        <f t="shared" si="16"/>
        <v>9696.768232915314</v>
      </c>
      <c r="N58">
        <f t="shared" si="17"/>
        <v>6479.5179866493845</v>
      </c>
      <c r="O58">
        <f t="shared" si="18"/>
        <v>7347.8554287385723</v>
      </c>
      <c r="P58">
        <f t="shared" si="19"/>
        <v>8087.1427210241809</v>
      </c>
      <c r="Q58">
        <f t="shared" si="20"/>
        <v>6888.6769887397968</v>
      </c>
    </row>
    <row r="59" spans="1:17" x14ac:dyDescent="0.4">
      <c r="A59" s="3" t="s">
        <v>116</v>
      </c>
      <c r="B59">
        <f t="shared" si="22"/>
        <v>98626.667757762276</v>
      </c>
      <c r="C59">
        <f t="shared" si="6"/>
        <v>6518.7136611496617</v>
      </c>
      <c r="D59">
        <f t="shared" si="5"/>
        <v>5822.7442320715572</v>
      </c>
      <c r="E59">
        <f t="shared" si="8"/>
        <v>4332.8096784417066</v>
      </c>
      <c r="F59">
        <f t="shared" si="9"/>
        <v>6041.734612772857</v>
      </c>
      <c r="G59">
        <f t="shared" si="10"/>
        <v>4765.7906594629985</v>
      </c>
      <c r="H59">
        <f t="shared" si="11"/>
        <v>8375.6320947675358</v>
      </c>
      <c r="I59">
        <f t="shared" si="12"/>
        <v>3135.8622551565181</v>
      </c>
      <c r="J59">
        <f t="shared" si="13"/>
        <v>6197.7277606696744</v>
      </c>
      <c r="K59">
        <f t="shared" si="14"/>
        <v>6870.6981999937616</v>
      </c>
      <c r="L59">
        <f t="shared" si="15"/>
        <v>8074.6453158127806</v>
      </c>
      <c r="M59">
        <f t="shared" si="16"/>
        <v>9692.574247204122</v>
      </c>
      <c r="N59">
        <f t="shared" si="17"/>
        <v>6476.7155059466731</v>
      </c>
      <c r="O59">
        <f t="shared" si="18"/>
        <v>7344.6773801417803</v>
      </c>
      <c r="P59">
        <f t="shared" si="19"/>
        <v>8083.644920499135</v>
      </c>
      <c r="Q59">
        <f t="shared" si="20"/>
        <v>6885.6975411376852</v>
      </c>
    </row>
    <row r="60" spans="1:17" x14ac:dyDescent="0.4">
      <c r="A60" s="3" t="s">
        <v>117</v>
      </c>
      <c r="B60">
        <f t="shared" si="22"/>
        <v>98584.010366620918</v>
      </c>
      <c r="C60">
        <f t="shared" si="6"/>
        <v>6515.8942277783026</v>
      </c>
      <c r="D60">
        <f t="shared" si="5"/>
        <v>5820.2258150564594</v>
      </c>
      <c r="E60">
        <f t="shared" si="8"/>
        <v>4330.9356786260751</v>
      </c>
      <c r="F60">
        <f t="shared" si="9"/>
        <v>6039.1214794042808</v>
      </c>
      <c r="G60">
        <f t="shared" si="10"/>
        <v>4763.729389414234</v>
      </c>
      <c r="H60">
        <f t="shared" si="11"/>
        <v>8372.0095186180479</v>
      </c>
      <c r="I60">
        <f t="shared" si="12"/>
        <v>3134.5059515742842</v>
      </c>
      <c r="J60">
        <f t="shared" si="13"/>
        <v>6195.0471581177981</v>
      </c>
      <c r="K60">
        <f t="shared" si="14"/>
        <v>6867.7265284652131</v>
      </c>
      <c r="L60">
        <f t="shared" si="15"/>
        <v>8071.1529205874813</v>
      </c>
      <c r="M60">
        <f t="shared" si="16"/>
        <v>9688.38207544947</v>
      </c>
      <c r="N60">
        <f t="shared" si="17"/>
        <v>6473.9142373554332</v>
      </c>
      <c r="O60">
        <f t="shared" si="18"/>
        <v>7341.5007060947437</v>
      </c>
      <c r="P60">
        <f t="shared" si="19"/>
        <v>8080.148632820953</v>
      </c>
      <c r="Q60">
        <f t="shared" si="20"/>
        <v>6882.7193821876663</v>
      </c>
    </row>
    <row r="61" spans="1:17" x14ac:dyDescent="0.4">
      <c r="A61" s="3" t="s">
        <v>118</v>
      </c>
      <c r="B61">
        <f t="shared" si="22"/>
        <v>98541.371425388294</v>
      </c>
      <c r="C61">
        <f t="shared" si="6"/>
        <v>6513.0760138506785</v>
      </c>
      <c r="D61">
        <f t="shared" si="5"/>
        <v>5817.7084872913792</v>
      </c>
      <c r="E61">
        <f t="shared" si="8"/>
        <v>4329.062489341155</v>
      </c>
      <c r="F61">
        <f t="shared" si="9"/>
        <v>6036.5094762518484</v>
      </c>
      <c r="G61">
        <f t="shared" si="10"/>
        <v>4761.6690108931334</v>
      </c>
      <c r="H61">
        <f t="shared" si="11"/>
        <v>8368.3885092826022</v>
      </c>
      <c r="I61">
        <f t="shared" si="12"/>
        <v>3133.1502346120155</v>
      </c>
      <c r="J61">
        <f t="shared" si="13"/>
        <v>6192.3677149634159</v>
      </c>
      <c r="K61">
        <f t="shared" si="14"/>
        <v>6864.7561422254976</v>
      </c>
      <c r="L61">
        <f t="shared" si="15"/>
        <v>8067.6620358711807</v>
      </c>
      <c r="M61">
        <f t="shared" si="16"/>
        <v>9684.1917168667933</v>
      </c>
      <c r="N61">
        <f t="shared" si="17"/>
        <v>6471.1141803514111</v>
      </c>
      <c r="O61">
        <f t="shared" si="18"/>
        <v>7338.3254060029512</v>
      </c>
      <c r="P61">
        <f t="shared" si="19"/>
        <v>8076.6538573353091</v>
      </c>
      <c r="Q61">
        <f t="shared" si="20"/>
        <v>6879.7425113323789</v>
      </c>
    </row>
    <row r="62" spans="1:17" x14ac:dyDescent="0.4">
      <c r="A62" s="3" t="s">
        <v>119</v>
      </c>
      <c r="B62">
        <f t="shared" si="22"/>
        <v>98498.750926084569</v>
      </c>
      <c r="C62">
        <f t="shared" si="6"/>
        <v>6510.2590188393642</v>
      </c>
      <c r="D62">
        <f t="shared" si="5"/>
        <v>5815.1922483052031</v>
      </c>
      <c r="E62">
        <f t="shared" si="8"/>
        <v>4327.1901102363809</v>
      </c>
      <c r="F62">
        <f t="shared" si="9"/>
        <v>6033.8986028267282</v>
      </c>
      <c r="G62">
        <f t="shared" si="10"/>
        <v>4759.6095235140992</v>
      </c>
      <c r="H62">
        <f t="shared" si="11"/>
        <v>8364.7690660835269</v>
      </c>
      <c r="I62">
        <f t="shared" si="12"/>
        <v>3131.795104015991</v>
      </c>
      <c r="J62">
        <f t="shared" si="13"/>
        <v>6189.6894307050743</v>
      </c>
      <c r="K62">
        <f t="shared" si="14"/>
        <v>6861.7870407187102</v>
      </c>
      <c r="L62">
        <f t="shared" si="15"/>
        <v>8064.1726610105634</v>
      </c>
      <c r="M62">
        <f t="shared" si="16"/>
        <v>9680.0031706718764</v>
      </c>
      <c r="N62">
        <f t="shared" si="17"/>
        <v>6468.3153344105785</v>
      </c>
      <c r="O62">
        <f t="shared" si="18"/>
        <v>7335.1514792721473</v>
      </c>
      <c r="P62">
        <f t="shared" si="19"/>
        <v>8073.1605933881601</v>
      </c>
      <c r="Q62">
        <f t="shared" si="20"/>
        <v>6876.7669280147047</v>
      </c>
    </row>
    <row r="63" spans="1:17" x14ac:dyDescent="0.4">
      <c r="A63" s="3" t="s">
        <v>120</v>
      </c>
      <c r="B63">
        <f t="shared" si="22"/>
        <v>98456.148860733359</v>
      </c>
      <c r="C63">
        <f t="shared" si="6"/>
        <v>6507.4432422171603</v>
      </c>
      <c r="D63">
        <f t="shared" si="5"/>
        <v>5812.6770976270172</v>
      </c>
      <c r="E63">
        <f t="shared" si="8"/>
        <v>4325.318540961337</v>
      </c>
      <c r="F63">
        <f t="shared" si="9"/>
        <v>6031.2888586402951</v>
      </c>
      <c r="G63">
        <f t="shared" si="10"/>
        <v>4757.5509268916994</v>
      </c>
      <c r="H63">
        <f t="shared" si="11"/>
        <v>8361.1511883434468</v>
      </c>
      <c r="I63">
        <f t="shared" si="12"/>
        <v>3130.4405595325998</v>
      </c>
      <c r="J63">
        <f t="shared" si="13"/>
        <v>6187.0123048415344</v>
      </c>
      <c r="K63">
        <f t="shared" si="14"/>
        <v>6858.8192233891878</v>
      </c>
      <c r="L63">
        <f t="shared" si="15"/>
        <v>8060.6847953525958</v>
      </c>
      <c r="M63">
        <f t="shared" si="16"/>
        <v>9675.8164360808314</v>
      </c>
      <c r="N63">
        <f t="shared" si="17"/>
        <v>6465.517699009135</v>
      </c>
      <c r="O63">
        <f t="shared" si="18"/>
        <v>7331.9789253083363</v>
      </c>
      <c r="P63">
        <f t="shared" si="19"/>
        <v>8069.668840325744</v>
      </c>
      <c r="Q63">
        <f t="shared" si="20"/>
        <v>6873.7926316777684</v>
      </c>
    </row>
    <row r="64" spans="1:17" x14ac:dyDescent="0.4">
      <c r="A64" s="3" t="s">
        <v>121</v>
      </c>
      <c r="B64">
        <f t="shared" si="22"/>
        <v>98413.565221361714</v>
      </c>
      <c r="C64">
        <f t="shared" si="6"/>
        <v>6504.6286834570974</v>
      </c>
      <c r="D64">
        <f t="shared" si="5"/>
        <v>5810.1630347861146</v>
      </c>
      <c r="E64">
        <f t="shared" si="8"/>
        <v>4323.4477811657625</v>
      </c>
      <c r="F64">
        <f t="shared" si="9"/>
        <v>6028.6802432041395</v>
      </c>
      <c r="G64">
        <f t="shared" si="10"/>
        <v>4755.4932206406702</v>
      </c>
      <c r="H64">
        <f t="shared" si="11"/>
        <v>8357.5348753852813</v>
      </c>
      <c r="I64">
        <f t="shared" si="12"/>
        <v>3129.0866009083388</v>
      </c>
      <c r="J64">
        <f t="shared" si="13"/>
        <v>6184.3363368717746</v>
      </c>
      <c r="K64">
        <f t="shared" si="14"/>
        <v>6855.8526896815038</v>
      </c>
      <c r="L64">
        <f t="shared" si="15"/>
        <v>8057.1984382445253</v>
      </c>
      <c r="M64">
        <f t="shared" si="16"/>
        <v>9671.6315123101176</v>
      </c>
      <c r="N64">
        <f t="shared" si="17"/>
        <v>6462.7212736235042</v>
      </c>
      <c r="O64">
        <f t="shared" si="18"/>
        <v>7328.8077435177765</v>
      </c>
      <c r="P64">
        <f t="shared" si="19"/>
        <v>8066.1785974945815</v>
      </c>
      <c r="Q64">
        <f t="shared" si="20"/>
        <v>6870.8196217649302</v>
      </c>
    </row>
    <row r="65" spans="1:17" x14ac:dyDescent="0.4">
      <c r="A65" s="3" t="s">
        <v>123</v>
      </c>
      <c r="B65">
        <f t="shared" si="22"/>
        <v>98371.000000000146</v>
      </c>
      <c r="C65">
        <f t="shared" si="6"/>
        <v>6501.8153420324334</v>
      </c>
      <c r="D65">
        <f t="shared" si="5"/>
        <v>5807.6500593119899</v>
      </c>
      <c r="E65">
        <f t="shared" si="8"/>
        <v>4321.5778304995456</v>
      </c>
      <c r="F65">
        <f t="shared" si="9"/>
        <v>6026.0727560300602</v>
      </c>
      <c r="G65">
        <f t="shared" si="10"/>
        <v>4753.4364043759133</v>
      </c>
      <c r="H65">
        <f t="shared" si="11"/>
        <v>8353.920126532239</v>
      </c>
      <c r="I65">
        <f t="shared" si="12"/>
        <v>3127.7332278898161</v>
      </c>
      <c r="J65">
        <f t="shared" si="13"/>
        <v>6181.6615262949881</v>
      </c>
      <c r="K65">
        <f t="shared" si="14"/>
        <v>6852.8874390404744</v>
      </c>
      <c r="L65">
        <f t="shared" si="15"/>
        <v>8053.713589033885</v>
      </c>
      <c r="M65">
        <f t="shared" si="16"/>
        <v>9667.4483985765273</v>
      </c>
      <c r="N65">
        <f t="shared" si="17"/>
        <v>6459.9260577303385</v>
      </c>
      <c r="O65">
        <f t="shared" si="18"/>
        <v>7325.6379333069835</v>
      </c>
      <c r="P65">
        <f t="shared" si="19"/>
        <v>8062.6898642414772</v>
      </c>
      <c r="Q65">
        <f t="shared" si="20"/>
        <v>6867.8478977197947</v>
      </c>
    </row>
    <row r="66" spans="1:17" x14ac:dyDescent="0.4">
      <c r="A66" s="3" t="s">
        <v>124</v>
      </c>
      <c r="B66">
        <f>B65*$C$14</f>
        <v>98384.656234883834</v>
      </c>
      <c r="C66">
        <f t="shared" si="6"/>
        <v>6502.7179486693603</v>
      </c>
      <c r="D66">
        <f t="shared" si="5"/>
        <v>5808.4562992946294</v>
      </c>
      <c r="E66">
        <f t="shared" si="8"/>
        <v>4322.1777683056207</v>
      </c>
      <c r="F66">
        <f t="shared" si="9"/>
        <v>6026.9093182789202</v>
      </c>
      <c r="G66">
        <f t="shared" si="10"/>
        <v>4754.0962944252451</v>
      </c>
      <c r="H66">
        <f t="shared" si="11"/>
        <v>8355.0798493717684</v>
      </c>
      <c r="I66">
        <f t="shared" si="12"/>
        <v>3128.1674316654576</v>
      </c>
      <c r="J66">
        <f t="shared" si="13"/>
        <v>6182.5196879663599</v>
      </c>
      <c r="K66">
        <f t="shared" si="14"/>
        <v>6853.8387828358918</v>
      </c>
      <c r="L66">
        <f t="shared" si="15"/>
        <v>8054.8316360645931</v>
      </c>
      <c r="M66">
        <f t="shared" si="16"/>
        <v>9668.7904703868862</v>
      </c>
      <c r="N66">
        <f t="shared" si="17"/>
        <v>6460.8228491381278</v>
      </c>
      <c r="O66">
        <f t="shared" si="18"/>
        <v>7326.654906116959</v>
      </c>
      <c r="P66">
        <f t="shared" si="19"/>
        <v>8063.809157392715</v>
      </c>
      <c r="Q66">
        <f t="shared" si="20"/>
        <v>6868.8013183827616</v>
      </c>
    </row>
    <row r="67" spans="1:17" x14ac:dyDescent="0.4">
      <c r="A67" s="3" t="s">
        <v>125</v>
      </c>
      <c r="B67">
        <f t="shared" ref="B67:B82" si="23">B66*$C$14</f>
        <v>98398.314365577782</v>
      </c>
      <c r="C67">
        <f t="shared" si="6"/>
        <v>6503.6206806095606</v>
      </c>
      <c r="D67">
        <f t="shared" si="5"/>
        <v>5809.2626512025572</v>
      </c>
      <c r="E67">
        <f t="shared" si="8"/>
        <v>4322.7777893973353</v>
      </c>
      <c r="F67">
        <f t="shared" si="9"/>
        <v>6027.7459966625192</v>
      </c>
      <c r="G67">
        <f t="shared" si="10"/>
        <v>4754.7562760830142</v>
      </c>
      <c r="H67">
        <f t="shared" si="11"/>
        <v>8356.2397332084183</v>
      </c>
      <c r="I67">
        <f t="shared" si="12"/>
        <v>3128.6016957189113</v>
      </c>
      <c r="J67">
        <f t="shared" si="13"/>
        <v>6183.3779687709866</v>
      </c>
      <c r="K67">
        <f t="shared" si="14"/>
        <v>6854.7902587004592</v>
      </c>
      <c r="L67">
        <f t="shared" si="15"/>
        <v>8055.9498383068258</v>
      </c>
      <c r="M67">
        <f t="shared" si="16"/>
        <v>9670.1327285087391</v>
      </c>
      <c r="N67">
        <f t="shared" si="17"/>
        <v>6461.7197650418975</v>
      </c>
      <c r="O67">
        <f t="shared" si="18"/>
        <v>7327.6720201069529</v>
      </c>
      <c r="P67">
        <f t="shared" si="19"/>
        <v>8064.9286059284677</v>
      </c>
      <c r="Q67">
        <f t="shared" si="20"/>
        <v>6869.7548714031964</v>
      </c>
    </row>
    <row r="68" spans="1:17" x14ac:dyDescent="0.4">
      <c r="A68" s="3" t="s">
        <v>126</v>
      </c>
      <c r="B68">
        <f t="shared" si="23"/>
        <v>98411.974392345175</v>
      </c>
      <c r="C68">
        <f t="shared" si="6"/>
        <v>6504.5235378704283</v>
      </c>
      <c r="D68">
        <f t="shared" si="5"/>
        <v>5810.0691150513121</v>
      </c>
      <c r="E68">
        <f t="shared" si="8"/>
        <v>4323.3778937862508</v>
      </c>
      <c r="F68">
        <f t="shared" si="9"/>
        <v>6028.5827911969827</v>
      </c>
      <c r="G68">
        <f t="shared" si="10"/>
        <v>4755.4163493619362</v>
      </c>
      <c r="H68">
        <f t="shared" si="11"/>
        <v>8357.399778064535</v>
      </c>
      <c r="I68">
        <f t="shared" si="12"/>
        <v>3129.0360200585465</v>
      </c>
      <c r="J68">
        <f t="shared" si="13"/>
        <v>6184.2363687254056</v>
      </c>
      <c r="K68">
        <f t="shared" si="14"/>
        <v>6855.74186665251</v>
      </c>
      <c r="L68">
        <f t="shared" si="15"/>
        <v>8057.0681957821298</v>
      </c>
      <c r="M68">
        <f t="shared" si="16"/>
        <v>9671.4751729679501</v>
      </c>
      <c r="N68">
        <f t="shared" si="17"/>
        <v>6462.6168054589307</v>
      </c>
      <c r="O68">
        <f t="shared" si="18"/>
        <v>7328.6892752965632</v>
      </c>
      <c r="P68">
        <f t="shared" si="19"/>
        <v>8066.0482098703078</v>
      </c>
      <c r="Q68">
        <f t="shared" si="20"/>
        <v>6870.7085567994736</v>
      </c>
    </row>
    <row r="69" spans="1:17" x14ac:dyDescent="0.4">
      <c r="A69" s="3" t="s">
        <v>127</v>
      </c>
      <c r="B69">
        <f t="shared" si="23"/>
        <v>98425.636315449228</v>
      </c>
      <c r="C69">
        <f t="shared" si="6"/>
        <v>6505.4265204693611</v>
      </c>
      <c r="D69">
        <f t="shared" si="5"/>
        <v>5810.8756908564328</v>
      </c>
      <c r="E69">
        <f t="shared" si="8"/>
        <v>4323.9780814839305</v>
      </c>
      <c r="F69">
        <f t="shared" si="9"/>
        <v>6029.4197018984323</v>
      </c>
      <c r="G69">
        <f t="shared" si="10"/>
        <v>4756.0765142747314</v>
      </c>
      <c r="H69">
        <f t="shared" si="11"/>
        <v>8358.5599839624738</v>
      </c>
      <c r="I69">
        <f t="shared" si="12"/>
        <v>3129.4704046927313</v>
      </c>
      <c r="J69">
        <f t="shared" si="13"/>
        <v>6185.0948878461577</v>
      </c>
      <c r="K69">
        <f t="shared" si="14"/>
        <v>6856.6936067103825</v>
      </c>
      <c r="L69">
        <f t="shared" si="15"/>
        <v>8058.1867085120548</v>
      </c>
      <c r="M69">
        <f t="shared" si="16"/>
        <v>9672.8178037903854</v>
      </c>
      <c r="N69">
        <f t="shared" si="17"/>
        <v>6463.5139704065123</v>
      </c>
      <c r="O69">
        <f t="shared" si="18"/>
        <v>7329.7066717053931</v>
      </c>
      <c r="P69">
        <f t="shared" si="19"/>
        <v>8067.1679692398084</v>
      </c>
      <c r="Q69">
        <f t="shared" si="20"/>
        <v>6871.6623745899706</v>
      </c>
    </row>
    <row r="70" spans="1:17" x14ac:dyDescent="0.4">
      <c r="A70" s="3" t="s">
        <v>128</v>
      </c>
      <c r="B70">
        <f t="shared" si="23"/>
        <v>98439.3001351532</v>
      </c>
      <c r="C70">
        <f t="shared" si="6"/>
        <v>6506.3296284237585</v>
      </c>
      <c r="D70">
        <f t="shared" si="5"/>
        <v>5811.6823786334626</v>
      </c>
      <c r="E70">
        <f t="shared" si="8"/>
        <v>4324.5783525019397</v>
      </c>
      <c r="F70">
        <f t="shared" si="9"/>
        <v>6030.2567287829961</v>
      </c>
      <c r="G70">
        <f t="shared" si="10"/>
        <v>4756.7367708341208</v>
      </c>
      <c r="H70">
        <f t="shared" si="11"/>
        <v>8359.7203509245901</v>
      </c>
      <c r="I70">
        <f t="shared" si="12"/>
        <v>3129.9048496298369</v>
      </c>
      <c r="J70">
        <f t="shared" si="13"/>
        <v>6185.9535261497867</v>
      </c>
      <c r="K70">
        <f t="shared" si="14"/>
        <v>6857.6454788924138</v>
      </c>
      <c r="L70">
        <f t="shared" si="15"/>
        <v>8059.3053765181539</v>
      </c>
      <c r="M70">
        <f t="shared" si="16"/>
        <v>9674.1606210019163</v>
      </c>
      <c r="N70">
        <f t="shared" si="17"/>
        <v>6464.4112599019309</v>
      </c>
      <c r="O70">
        <f t="shared" si="18"/>
        <v>7330.7242093530458</v>
      </c>
      <c r="P70">
        <f t="shared" si="19"/>
        <v>8068.2878840585454</v>
      </c>
      <c r="Q70">
        <f t="shared" si="20"/>
        <v>6872.6163247930672</v>
      </c>
    </row>
    <row r="71" spans="1:17" x14ac:dyDescent="0.4">
      <c r="A71" s="3" t="s">
        <v>129</v>
      </c>
      <c r="B71">
        <f t="shared" si="23"/>
        <v>98452.965851720393</v>
      </c>
      <c r="C71">
        <f t="shared" si="6"/>
        <v>6507.2328617510238</v>
      </c>
      <c r="D71">
        <f t="shared" si="5"/>
        <v>5812.4891783979465</v>
      </c>
      <c r="E71">
        <f t="shared" si="8"/>
        <v>4325.178706851847</v>
      </c>
      <c r="F71">
        <f t="shared" si="9"/>
        <v>6031.0938718668031</v>
      </c>
      <c r="G71">
        <f t="shared" si="10"/>
        <v>4757.3971190528273</v>
      </c>
      <c r="H71">
        <f t="shared" si="11"/>
        <v>8360.8808789732429</v>
      </c>
      <c r="I71">
        <f t="shared" si="12"/>
        <v>3130.3393548782346</v>
      </c>
      <c r="J71">
        <f t="shared" si="13"/>
        <v>6186.8122836528382</v>
      </c>
      <c r="K71">
        <f t="shared" si="14"/>
        <v>6858.5974832169486</v>
      </c>
      <c r="L71">
        <f t="shared" si="15"/>
        <v>8060.4241998219841</v>
      </c>
      <c r="M71">
        <f t="shared" si="16"/>
        <v>9675.5036246284217</v>
      </c>
      <c r="N71">
        <f t="shared" si="17"/>
        <v>6465.3086739624769</v>
      </c>
      <c r="O71">
        <f t="shared" si="18"/>
        <v>7331.741888259131</v>
      </c>
      <c r="P71">
        <f t="shared" si="19"/>
        <v>8069.4079543481012</v>
      </c>
      <c r="Q71">
        <f t="shared" si="20"/>
        <v>6873.5704074271443</v>
      </c>
    </row>
    <row r="72" spans="1:17" x14ac:dyDescent="0.4">
      <c r="A72" s="3" t="s">
        <v>130</v>
      </c>
      <c r="B72">
        <f t="shared" si="23"/>
        <v>98466.633465414125</v>
      </c>
      <c r="C72">
        <f t="shared" si="6"/>
        <v>6508.1362204685611</v>
      </c>
      <c r="D72">
        <f t="shared" si="5"/>
        <v>5813.2960901654296</v>
      </c>
      <c r="E72">
        <f t="shared" si="8"/>
        <v>4325.7791445452185</v>
      </c>
      <c r="F72">
        <f t="shared" si="9"/>
        <v>6031.931131165984</v>
      </c>
      <c r="G72">
        <f t="shared" si="10"/>
        <v>4758.0575589435748</v>
      </c>
      <c r="H72">
        <f t="shared" si="11"/>
        <v>8362.0415681307968</v>
      </c>
      <c r="I72">
        <f t="shared" si="12"/>
        <v>3130.7739204462969</v>
      </c>
      <c r="J72">
        <f t="shared" si="13"/>
        <v>6187.6711603718586</v>
      </c>
      <c r="K72">
        <f t="shared" si="14"/>
        <v>6859.5496197023303</v>
      </c>
      <c r="L72">
        <f t="shared" si="15"/>
        <v>8061.5431784451039</v>
      </c>
      <c r="M72">
        <f t="shared" si="16"/>
        <v>9676.8468146957766</v>
      </c>
      <c r="N72">
        <f t="shared" si="17"/>
        <v>6466.2062126054416</v>
      </c>
      <c r="O72">
        <f t="shared" si="18"/>
        <v>7332.7597084432564</v>
      </c>
      <c r="P72">
        <f t="shared" si="19"/>
        <v>8070.528180130058</v>
      </c>
      <c r="Q72">
        <f t="shared" si="20"/>
        <v>6874.5246225105866</v>
      </c>
    </row>
    <row r="73" spans="1:17" x14ac:dyDescent="0.4">
      <c r="A73" s="3" t="s">
        <v>131</v>
      </c>
      <c r="B73">
        <f t="shared" si="23"/>
        <v>98480.302976497769</v>
      </c>
      <c r="C73">
        <f t="shared" si="6"/>
        <v>6509.039704593778</v>
      </c>
      <c r="D73">
        <f t="shared" si="5"/>
        <v>5814.1031139514607</v>
      </c>
      <c r="E73">
        <f t="shared" si="8"/>
        <v>4326.3796655936248</v>
      </c>
      <c r="F73">
        <f t="shared" si="9"/>
        <v>6032.7685066966733</v>
      </c>
      <c r="G73">
        <f t="shared" si="10"/>
        <v>4758.7180905190908</v>
      </c>
      <c r="H73">
        <f t="shared" si="11"/>
        <v>8363.202418419618</v>
      </c>
      <c r="I73">
        <f t="shared" si="12"/>
        <v>3131.2085463423978</v>
      </c>
      <c r="J73">
        <f t="shared" si="13"/>
        <v>6188.5301563233998</v>
      </c>
      <c r="K73">
        <f t="shared" si="14"/>
        <v>6860.5018883669054</v>
      </c>
      <c r="L73">
        <f t="shared" si="15"/>
        <v>8062.6623124090747</v>
      </c>
      <c r="M73">
        <f t="shared" si="16"/>
        <v>9678.1901912298654</v>
      </c>
      <c r="N73">
        <f t="shared" si="17"/>
        <v>6467.1038758481218</v>
      </c>
      <c r="O73">
        <f t="shared" si="18"/>
        <v>7333.7776699250353</v>
      </c>
      <c r="P73">
        <f t="shared" si="19"/>
        <v>8071.6485614260009</v>
      </c>
      <c r="Q73">
        <f t="shared" si="20"/>
        <v>6875.478970061783</v>
      </c>
    </row>
    <row r="74" spans="1:17" x14ac:dyDescent="0.4">
      <c r="A74" s="3" t="s">
        <v>132</v>
      </c>
      <c r="B74">
        <f t="shared" si="23"/>
        <v>98493.974385234731</v>
      </c>
      <c r="C74">
        <f t="shared" si="6"/>
        <v>6509.943314144085</v>
      </c>
      <c r="D74">
        <f t="shared" si="5"/>
        <v>5814.9102497715912</v>
      </c>
      <c r="E74">
        <f t="shared" si="8"/>
        <v>4326.9802700086393</v>
      </c>
      <c r="F74">
        <f t="shared" si="9"/>
        <v>6033.6059984750054</v>
      </c>
      <c r="G74">
        <f t="shared" si="10"/>
        <v>4759.3787137921017</v>
      </c>
      <c r="H74">
        <f t="shared" si="11"/>
        <v>8364.3634298620727</v>
      </c>
      <c r="I74">
        <f t="shared" si="12"/>
        <v>3131.643232574912</v>
      </c>
      <c r="J74">
        <f t="shared" si="13"/>
        <v>6189.3892715240127</v>
      </c>
      <c r="K74">
        <f t="shared" si="14"/>
        <v>6861.4542892290247</v>
      </c>
      <c r="L74">
        <f t="shared" si="15"/>
        <v>8063.7816017354626</v>
      </c>
      <c r="M74">
        <f t="shared" si="16"/>
        <v>9679.5337542565758</v>
      </c>
      <c r="N74">
        <f t="shared" si="17"/>
        <v>6468.0016637078143</v>
      </c>
      <c r="O74">
        <f t="shared" si="18"/>
        <v>7334.7957727240837</v>
      </c>
      <c r="P74">
        <f t="shared" si="19"/>
        <v>8072.7690982575205</v>
      </c>
      <c r="Q74">
        <f t="shared" si="20"/>
        <v>6876.4334500991208</v>
      </c>
    </row>
    <row r="75" spans="1:17" x14ac:dyDescent="0.4">
      <c r="A75" s="3" t="s">
        <v>133</v>
      </c>
      <c r="B75">
        <f t="shared" si="23"/>
        <v>98507.647691888444</v>
      </c>
      <c r="C75">
        <f t="shared" si="6"/>
        <v>6510.8470491368917</v>
      </c>
      <c r="D75">
        <f t="shared" si="5"/>
        <v>5815.7174976413744</v>
      </c>
      <c r="E75">
        <f t="shared" si="8"/>
        <v>4327.5809578018334</v>
      </c>
      <c r="F75">
        <f t="shared" si="9"/>
        <v>6034.4436065171194</v>
      </c>
      <c r="G75">
        <f t="shared" si="10"/>
        <v>4760.0394287753379</v>
      </c>
      <c r="H75">
        <f t="shared" si="11"/>
        <v>8365.5246024805347</v>
      </c>
      <c r="I75">
        <f t="shared" si="12"/>
        <v>3132.0779791522154</v>
      </c>
      <c r="J75">
        <f t="shared" si="13"/>
        <v>6190.2485059902529</v>
      </c>
      <c r="K75">
        <f t="shared" si="14"/>
        <v>6862.406822307039</v>
      </c>
      <c r="L75">
        <f t="shared" si="15"/>
        <v>8064.9010464458352</v>
      </c>
      <c r="M75">
        <f t="shared" si="16"/>
        <v>9680.8775038017939</v>
      </c>
      <c r="N75">
        <f t="shared" si="17"/>
        <v>6468.8995762018176</v>
      </c>
      <c r="O75">
        <f t="shared" si="18"/>
        <v>7335.8140168600203</v>
      </c>
      <c r="P75">
        <f t="shared" si="19"/>
        <v>8073.889790646208</v>
      </c>
      <c r="Q75">
        <f t="shared" si="20"/>
        <v>6877.3880626409937</v>
      </c>
    </row>
    <row r="76" spans="1:17" x14ac:dyDescent="0.4">
      <c r="A76" s="3" t="s">
        <v>134</v>
      </c>
      <c r="B76">
        <f t="shared" si="23"/>
        <v>98521.322896722384</v>
      </c>
      <c r="C76">
        <f t="shared" si="6"/>
        <v>6511.7509095896139</v>
      </c>
      <c r="D76">
        <f t="shared" si="5"/>
        <v>5816.5248575763653</v>
      </c>
      <c r="E76">
        <f t="shared" si="8"/>
        <v>4328.1817289847831</v>
      </c>
      <c r="F76">
        <f t="shared" si="9"/>
        <v>6035.2813308391551</v>
      </c>
      <c r="G76">
        <f t="shared" si="10"/>
        <v>4760.7002354815313</v>
      </c>
      <c r="H76">
        <f t="shared" si="11"/>
        <v>8366.6859362973773</v>
      </c>
      <c r="I76">
        <f t="shared" si="12"/>
        <v>3132.512786082686</v>
      </c>
      <c r="J76">
        <f t="shared" si="13"/>
        <v>6191.1078597386768</v>
      </c>
      <c r="K76">
        <f t="shared" si="14"/>
        <v>6863.3594876193038</v>
      </c>
      <c r="L76">
        <f t="shared" si="15"/>
        <v>8066.020646561763</v>
      </c>
      <c r="M76">
        <f t="shared" si="16"/>
        <v>9682.2214398914148</v>
      </c>
      <c r="N76">
        <f t="shared" si="17"/>
        <v>6469.7976133474358</v>
      </c>
      <c r="O76">
        <f t="shared" si="18"/>
        <v>7336.8324023524647</v>
      </c>
      <c r="P76">
        <f t="shared" si="19"/>
        <v>8075.0106386136576</v>
      </c>
      <c r="Q76">
        <f t="shared" si="20"/>
        <v>6878.3428077057961</v>
      </c>
    </row>
    <row r="77" spans="1:17" x14ac:dyDescent="0.4">
      <c r="A77" s="3" t="s">
        <v>136</v>
      </c>
      <c r="B77">
        <f t="shared" si="23"/>
        <v>98535.000000000073</v>
      </c>
      <c r="C77">
        <f t="shared" si="6"/>
        <v>6512.6548955196686</v>
      </c>
      <c r="D77">
        <f t="shared" si="5"/>
        <v>5817.33232959212</v>
      </c>
      <c r="E77">
        <f t="shared" si="8"/>
        <v>4328.7825835690637</v>
      </c>
      <c r="F77">
        <f t="shared" si="9"/>
        <v>6036.1191714572542</v>
      </c>
      <c r="G77">
        <f t="shared" si="10"/>
        <v>4761.3611339234158</v>
      </c>
      <c r="H77">
        <f t="shared" si="11"/>
        <v>8367.8474313349816</v>
      </c>
      <c r="I77">
        <f t="shared" si="12"/>
        <v>3132.947653374702</v>
      </c>
      <c r="J77">
        <f t="shared" si="13"/>
        <v>6191.9673327858436</v>
      </c>
      <c r="K77">
        <f t="shared" si="14"/>
        <v>6864.3122851841772</v>
      </c>
      <c r="L77">
        <f t="shared" si="15"/>
        <v>8067.1404021048202</v>
      </c>
      <c r="M77">
        <f t="shared" si="16"/>
        <v>9683.5655625513355</v>
      </c>
      <c r="N77">
        <f t="shared" si="17"/>
        <v>6470.695775161973</v>
      </c>
      <c r="O77">
        <f t="shared" si="18"/>
        <v>7337.850929221042</v>
      </c>
      <c r="P77">
        <f t="shared" si="19"/>
        <v>8076.1316421814699</v>
      </c>
      <c r="Q77">
        <f t="shared" si="20"/>
        <v>6879.2976853119253</v>
      </c>
    </row>
    <row r="78" spans="1:17" x14ac:dyDescent="0.4">
      <c r="A78" s="3" t="s">
        <v>137</v>
      </c>
      <c r="B78">
        <f t="shared" si="23"/>
        <v>98548.679001985045</v>
      </c>
      <c r="C78">
        <f t="shared" si="6"/>
        <v>6513.5590069444752</v>
      </c>
      <c r="D78">
        <f t="shared" si="5"/>
        <v>5818.1399137041999</v>
      </c>
      <c r="E78">
        <f t="shared" si="8"/>
        <v>4329.3835215662539</v>
      </c>
      <c r="F78">
        <f t="shared" si="9"/>
        <v>6036.9571283875621</v>
      </c>
      <c r="G78">
        <f t="shared" si="10"/>
        <v>4762.0221241137242</v>
      </c>
      <c r="H78">
        <f t="shared" si="11"/>
        <v>8369.0090876157265</v>
      </c>
      <c r="I78">
        <f t="shared" si="12"/>
        <v>3133.3825810366429</v>
      </c>
      <c r="J78">
        <f t="shared" si="13"/>
        <v>6192.8269251483143</v>
      </c>
      <c r="K78">
        <f t="shared" si="14"/>
        <v>6865.2652150200174</v>
      </c>
      <c r="L78">
        <f t="shared" si="15"/>
        <v>8068.2603130965845</v>
      </c>
      <c r="M78">
        <f t="shared" si="16"/>
        <v>9684.9098718074547</v>
      </c>
      <c r="N78">
        <f t="shared" si="17"/>
        <v>6471.5940616627349</v>
      </c>
      <c r="O78">
        <f t="shared" si="18"/>
        <v>7338.8695974853763</v>
      </c>
      <c r="P78">
        <f t="shared" si="19"/>
        <v>8077.2528013712426</v>
      </c>
      <c r="Q78">
        <f t="shared" si="20"/>
        <v>6880.2526954777813</v>
      </c>
    </row>
    <row r="79" spans="1:17" x14ac:dyDescent="0.4">
      <c r="A79" s="3" t="s">
        <v>138</v>
      </c>
      <c r="B79">
        <f t="shared" si="23"/>
        <v>98562.359902940894</v>
      </c>
      <c r="C79">
        <f t="shared" si="6"/>
        <v>6514.4632438814542</v>
      </c>
      <c r="D79">
        <f t="shared" si="5"/>
        <v>5818.9476099281646</v>
      </c>
      <c r="E79">
        <f t="shared" si="8"/>
        <v>4329.9845429879342</v>
      </c>
      <c r="F79">
        <f t="shared" si="9"/>
        <v>6037.7952016462259</v>
      </c>
      <c r="G79">
        <f t="shared" si="10"/>
        <v>4762.6832060651959</v>
      </c>
      <c r="H79">
        <f t="shared" si="11"/>
        <v>8370.1709051619964</v>
      </c>
      <c r="I79">
        <f t="shared" si="12"/>
        <v>3133.8175690768894</v>
      </c>
      <c r="J79">
        <f t="shared" si="13"/>
        <v>6193.6866368426536</v>
      </c>
      <c r="K79">
        <f t="shared" si="14"/>
        <v>6866.2182771451871</v>
      </c>
      <c r="L79">
        <f t="shared" si="15"/>
        <v>8069.3803795586346</v>
      </c>
      <c r="M79">
        <f t="shared" si="16"/>
        <v>9686.2543676856785</v>
      </c>
      <c r="N79">
        <f t="shared" si="17"/>
        <v>6472.4924728670321</v>
      </c>
      <c r="O79">
        <f t="shared" si="18"/>
        <v>7339.8884071650991</v>
      </c>
      <c r="P79">
        <f t="shared" si="19"/>
        <v>8078.3741162045817</v>
      </c>
      <c r="Q79">
        <f t="shared" si="20"/>
        <v>6881.207838221766</v>
      </c>
    </row>
    <row r="80" spans="1:17" x14ac:dyDescent="0.4">
      <c r="A80" s="3" t="s">
        <v>139</v>
      </c>
      <c r="B80">
        <f t="shared" si="23"/>
        <v>98576.042703131243</v>
      </c>
      <c r="C80">
        <f t="shared" si="6"/>
        <v>6515.3676063480298</v>
      </c>
      <c r="D80">
        <f t="shared" si="5"/>
        <v>5819.7554182795793</v>
      </c>
      <c r="E80">
        <f t="shared" si="8"/>
        <v>4330.5856478456844</v>
      </c>
      <c r="F80">
        <f t="shared" si="9"/>
        <v>6038.6333912493938</v>
      </c>
      <c r="G80">
        <f t="shared" si="10"/>
        <v>4763.3443797905684</v>
      </c>
      <c r="H80">
        <f t="shared" si="11"/>
        <v>8371.3328839961796</v>
      </c>
      <c r="I80">
        <f t="shared" si="12"/>
        <v>3134.2526175038233</v>
      </c>
      <c r="J80">
        <f t="shared" si="13"/>
        <v>6194.5464678854269</v>
      </c>
      <c r="K80">
        <f t="shared" si="14"/>
        <v>6867.1714715780518</v>
      </c>
      <c r="L80">
        <f t="shared" si="15"/>
        <v>8070.5006015125546</v>
      </c>
      <c r="M80">
        <f t="shared" si="16"/>
        <v>9687.599050211913</v>
      </c>
      <c r="N80">
        <f t="shared" si="17"/>
        <v>6473.3910087921759</v>
      </c>
      <c r="O80">
        <f t="shared" si="18"/>
        <v>7340.907358279841</v>
      </c>
      <c r="P80">
        <f t="shared" si="19"/>
        <v>8079.4955867030949</v>
      </c>
      <c r="Q80">
        <f t="shared" si="20"/>
        <v>6882.1631135622856</v>
      </c>
    </row>
    <row r="81" spans="1:17" x14ac:dyDescent="0.4">
      <c r="A81" s="3" t="s">
        <v>140</v>
      </c>
      <c r="B81">
        <f t="shared" si="23"/>
        <v>98589.727402819757</v>
      </c>
      <c r="C81">
        <f t="shared" si="6"/>
        <v>6516.2720943616305</v>
      </c>
      <c r="D81">
        <f t="shared" si="5"/>
        <v>5820.5633387740108</v>
      </c>
      <c r="E81">
        <f t="shared" si="8"/>
        <v>4331.1868361510888</v>
      </c>
      <c r="F81">
        <f t="shared" si="9"/>
        <v>6039.4716972132192</v>
      </c>
      <c r="G81">
        <f t="shared" si="10"/>
        <v>4764.0056453025827</v>
      </c>
      <c r="H81">
        <f t="shared" si="11"/>
        <v>8372.4950241406677</v>
      </c>
      <c r="I81">
        <f t="shared" si="12"/>
        <v>3134.6877263258284</v>
      </c>
      <c r="J81">
        <f t="shared" si="13"/>
        <v>6195.4064182932034</v>
      </c>
      <c r="K81">
        <f t="shared" si="14"/>
        <v>6868.1247983369794</v>
      </c>
      <c r="L81">
        <f t="shared" si="15"/>
        <v>8071.6209789799304</v>
      </c>
      <c r="M81">
        <f t="shared" si="16"/>
        <v>9688.9439194120714</v>
      </c>
      <c r="N81">
        <f t="shared" si="17"/>
        <v>6474.289669455482</v>
      </c>
      <c r="O81">
        <f t="shared" si="18"/>
        <v>7341.9264508492379</v>
      </c>
      <c r="P81">
        <f t="shared" si="19"/>
        <v>8080.6172128883909</v>
      </c>
      <c r="Q81">
        <f t="shared" si="20"/>
        <v>6883.1185215177466</v>
      </c>
    </row>
    <row r="82" spans="1:17" x14ac:dyDescent="0.4">
      <c r="A82" s="3" t="s">
        <v>141</v>
      </c>
      <c r="B82">
        <f t="shared" si="23"/>
        <v>98603.414002270118</v>
      </c>
      <c r="C82">
        <f t="shared" si="6"/>
        <v>6517.1767079396832</v>
      </c>
      <c r="D82">
        <f t="shared" si="5"/>
        <v>5821.3713714270252</v>
      </c>
      <c r="E82">
        <f t="shared" si="8"/>
        <v>4331.7881079157305</v>
      </c>
      <c r="F82">
        <f t="shared" si="9"/>
        <v>6040.3101195538529</v>
      </c>
      <c r="G82">
        <f t="shared" si="10"/>
        <v>4764.6670026139791</v>
      </c>
      <c r="H82">
        <f t="shared" si="11"/>
        <v>8373.6573256178526</v>
      </c>
      <c r="I82">
        <f t="shared" si="12"/>
        <v>3135.1228955512884</v>
      </c>
      <c r="J82">
        <f t="shared" si="13"/>
        <v>6196.2664880825523</v>
      </c>
      <c r="K82">
        <f t="shared" si="14"/>
        <v>6869.0782574403383</v>
      </c>
      <c r="L82">
        <f t="shared" si="15"/>
        <v>8072.7415119823499</v>
      </c>
      <c r="M82">
        <f t="shared" si="16"/>
        <v>9690.2889753120653</v>
      </c>
      <c r="N82">
        <f t="shared" si="17"/>
        <v>6475.1884548742646</v>
      </c>
      <c r="O82">
        <f t="shared" si="18"/>
        <v>7342.9456848929249</v>
      </c>
      <c r="P82">
        <f t="shared" si="19"/>
        <v>8081.738994782082</v>
      </c>
      <c r="Q82">
        <f t="shared" si="20"/>
        <v>6884.0740621065597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workbookViewId="0">
      <selection activeCell="K14" sqref="K14"/>
    </sheetView>
  </sheetViews>
  <sheetFormatPr defaultRowHeight="17.399999999999999" x14ac:dyDescent="0.4"/>
  <sheetData>
    <row r="1" spans="1:17" x14ac:dyDescent="0.4">
      <c r="A1" t="s">
        <v>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4">
      <c r="A2" t="s">
        <v>70</v>
      </c>
      <c r="B2">
        <v>98631</v>
      </c>
      <c r="C2">
        <v>6519</v>
      </c>
      <c r="D2">
        <v>5823</v>
      </c>
      <c r="E2">
        <v>4333</v>
      </c>
      <c r="F2">
        <v>6042</v>
      </c>
      <c r="G2">
        <v>4766</v>
      </c>
      <c r="H2">
        <v>8376</v>
      </c>
      <c r="I2">
        <v>3136</v>
      </c>
      <c r="J2">
        <v>6198</v>
      </c>
      <c r="K2">
        <v>6871</v>
      </c>
      <c r="L2">
        <v>8075</v>
      </c>
      <c r="M2">
        <v>9693</v>
      </c>
      <c r="N2">
        <v>6477</v>
      </c>
      <c r="O2">
        <v>7345</v>
      </c>
      <c r="P2">
        <v>8084</v>
      </c>
      <c r="Q2">
        <v>6886</v>
      </c>
    </row>
    <row r="3" spans="1:17" x14ac:dyDescent="0.4">
      <c r="A3" t="s">
        <v>72</v>
      </c>
      <c r="B3">
        <v>98789.671836120993</v>
      </c>
      <c r="C3">
        <v>6529.4873893570248</v>
      </c>
      <c r="D3">
        <v>5832.3677048973705</v>
      </c>
      <c r="E3">
        <v>4339.9706792581674</v>
      </c>
      <c r="F3">
        <v>6051.7200194040724</v>
      </c>
      <c r="G3">
        <v>4773.6672645613717</v>
      </c>
      <c r="H3">
        <v>8389.4748233248101</v>
      </c>
      <c r="I3">
        <v>3141.0450150366055</v>
      </c>
      <c r="J3">
        <v>6207.9709831622713</v>
      </c>
      <c r="K3">
        <v>6882.0536665550126</v>
      </c>
      <c r="L3">
        <v>8087.9905919708508</v>
      </c>
      <c r="M3">
        <v>9708.5935365911409</v>
      </c>
      <c r="N3">
        <v>6487.4198221913566</v>
      </c>
      <c r="O3">
        <v>7356.816210281846</v>
      </c>
      <c r="P3">
        <v>8097.0050706492084</v>
      </c>
      <c r="Q3">
        <v>6897.0777976856079</v>
      </c>
    </row>
    <row r="4" spans="1:17" x14ac:dyDescent="0.4">
      <c r="A4" t="s">
        <v>73</v>
      </c>
      <c r="B4">
        <v>98948.598934295282</v>
      </c>
      <c r="C4">
        <v>6539.9916502181968</v>
      </c>
      <c r="D4">
        <v>5841.7504800154256</v>
      </c>
      <c r="E4">
        <v>4346.9525725411022</v>
      </c>
      <c r="F4">
        <v>6061.455675811987</v>
      </c>
      <c r="G4">
        <v>4781.3468637735732</v>
      </c>
      <c r="H4">
        <v>8402.9713241643822</v>
      </c>
      <c r="I4">
        <v>3146.0981462009918</v>
      </c>
      <c r="J4">
        <v>6217.9580070643333</v>
      </c>
      <c r="K4">
        <v>6893.1251156081044</v>
      </c>
      <c r="L4">
        <v>8101.0020824531266</v>
      </c>
      <c r="M4">
        <v>9724.2121591601444</v>
      </c>
      <c r="N4">
        <v>6497.8564071887195</v>
      </c>
      <c r="O4">
        <v>7368.651429797922</v>
      </c>
      <c r="P4">
        <v>8110.0310631023003</v>
      </c>
      <c r="Q4">
        <v>6908.1734166900605</v>
      </c>
    </row>
    <row r="5" spans="1:17" x14ac:dyDescent="0.4">
      <c r="A5" t="s">
        <v>74</v>
      </c>
      <c r="B5">
        <v>99107.781705173649</v>
      </c>
      <c r="C5">
        <v>6550.512809725411</v>
      </c>
      <c r="D5">
        <v>5851.148349598262</v>
      </c>
      <c r="E5">
        <v>4353.9456978892786</v>
      </c>
      <c r="F5">
        <v>6071.2069943796496</v>
      </c>
      <c r="G5">
        <v>4789.0388174798763</v>
      </c>
      <c r="H5">
        <v>8416.4895373922445</v>
      </c>
      <c r="I5">
        <v>3151.1594065499144</v>
      </c>
      <c r="J5">
        <v>6227.9610975115975</v>
      </c>
      <c r="K5">
        <v>6904.2143757667282</v>
      </c>
      <c r="L5">
        <v>8114.0345050671413</v>
      </c>
      <c r="M5">
        <v>9739.855908063877</v>
      </c>
      <c r="N5">
        <v>6508.3097819591185</v>
      </c>
      <c r="O5">
        <v>7380.5056891291833</v>
      </c>
      <c r="P5">
        <v>8123.0780110170608</v>
      </c>
      <c r="Q5">
        <v>6919.286885683262</v>
      </c>
    </row>
    <row r="6" spans="1:17" x14ac:dyDescent="0.4">
      <c r="A6" t="s">
        <v>75</v>
      </c>
      <c r="B6">
        <v>99267.220560067537</v>
      </c>
      <c r="C6">
        <v>6561.0508950642316</v>
      </c>
      <c r="D6">
        <v>5860.5613379289807</v>
      </c>
      <c r="E6">
        <v>4360.9500733721916</v>
      </c>
      <c r="F6">
        <v>6080.9740003034349</v>
      </c>
      <c r="G6">
        <v>4796.7431455554733</v>
      </c>
      <c r="H6">
        <v>8430.0294979380287</v>
      </c>
      <c r="I6">
        <v>3156.228809161134</v>
      </c>
      <c r="J6">
        <v>6237.980280350992</v>
      </c>
      <c r="K6">
        <v>6915.3214756843599</v>
      </c>
      <c r="L6">
        <v>8127.0878934872944</v>
      </c>
      <c r="M6">
        <v>9755.5248237241303</v>
      </c>
      <c r="N6">
        <v>6518.7799735129674</v>
      </c>
      <c r="O6">
        <v>7392.3790189057809</v>
      </c>
      <c r="P6">
        <v>8136.1459481054226</v>
      </c>
      <c r="Q6">
        <v>6930.4182333812405</v>
      </c>
    </row>
    <row r="7" spans="1:17" x14ac:dyDescent="0.4">
      <c r="A7" t="s">
        <v>76</v>
      </c>
      <c r="B7">
        <v>99426.915910950062</v>
      </c>
      <c r="C7">
        <v>6571.6059334639558</v>
      </c>
      <c r="D7">
        <v>5869.9894693297465</v>
      </c>
      <c r="E7">
        <v>4367.9657170884066</v>
      </c>
      <c r="F7">
        <v>6090.756718820252</v>
      </c>
      <c r="G7">
        <v>4804.4598679075343</v>
      </c>
      <c r="H7">
        <v>8443.5912407875585</v>
      </c>
      <c r="I7">
        <v>3161.3063671334512</v>
      </c>
      <c r="J7">
        <v>6248.0155814710233</v>
      </c>
      <c r="K7">
        <v>6926.4464440605689</v>
      </c>
      <c r="L7">
        <v>8140.1622814421598</v>
      </c>
      <c r="M7">
        <v>9771.2189466277232</v>
      </c>
      <c r="N7">
        <v>6529.2670089041339</v>
      </c>
      <c r="O7">
        <v>7404.2714498071418</v>
      </c>
      <c r="P7">
        <v>8149.2349081335506</v>
      </c>
      <c r="Q7">
        <v>6941.5674885462195</v>
      </c>
    </row>
    <row r="8" spans="1:17" x14ac:dyDescent="0.4">
      <c r="A8" t="s">
        <v>77</v>
      </c>
      <c r="B8">
        <v>99586.868170457092</v>
      </c>
      <c r="C8">
        <v>6582.1779521976841</v>
      </c>
      <c r="D8">
        <v>5879.4327681618524</v>
      </c>
      <c r="E8">
        <v>4374.9926471656026</v>
      </c>
      <c r="F8">
        <v>6100.5551752076099</v>
      </c>
      <c r="G8">
        <v>4812.1890044752517</v>
      </c>
      <c r="H8">
        <v>8457.1748009829425</v>
      </c>
      <c r="I8">
        <v>3166.3920935867372</v>
      </c>
      <c r="J8">
        <v>6258.0670268018484</v>
      </c>
      <c r="K8">
        <v>6937.5893096410937</v>
      </c>
      <c r="L8">
        <v>8153.2577027145726</v>
      </c>
      <c r="M8">
        <v>9786.9383173266069</v>
      </c>
      <c r="N8">
        <v>6539.7709152300049</v>
      </c>
      <c r="O8">
        <v>7416.1830125620481</v>
      </c>
      <c r="P8">
        <v>8162.344924921932</v>
      </c>
      <c r="Q8">
        <v>6952.7346799866937</v>
      </c>
    </row>
    <row r="9" spans="1:17" x14ac:dyDescent="0.4">
      <c r="A9" t="s">
        <v>78</v>
      </c>
      <c r="B9">
        <v>99747.077751888341</v>
      </c>
      <c r="C9">
        <v>6592.7669785823937</v>
      </c>
      <c r="D9">
        <v>5888.8912588257826</v>
      </c>
      <c r="E9">
        <v>4382.0308817606247</v>
      </c>
      <c r="F9">
        <v>6110.3693947836828</v>
      </c>
      <c r="G9">
        <v>4819.930575229896</v>
      </c>
      <c r="H9">
        <v>8470.7802136226619</v>
      </c>
      <c r="I9">
        <v>3171.4860016619709</v>
      </c>
      <c r="J9">
        <v>6268.1346423153373</v>
      </c>
      <c r="K9">
        <v>6948.7501012179218</v>
      </c>
      <c r="L9">
        <v>8166.3741911417128</v>
      </c>
      <c r="M9">
        <v>9802.6829764379727</v>
      </c>
      <c r="N9">
        <v>6550.2917196315648</v>
      </c>
      <c r="O9">
        <v>7428.1137379487172</v>
      </c>
      <c r="P9">
        <v>8175.476032345462</v>
      </c>
      <c r="Q9">
        <v>6963.9198365575039</v>
      </c>
    </row>
    <row r="10" spans="1:17" x14ac:dyDescent="0.4">
      <c r="A10" t="s">
        <v>79</v>
      </c>
      <c r="B10">
        <v>99907.545069208412</v>
      </c>
      <c r="C10">
        <v>6603.3730399790093</v>
      </c>
      <c r="D10">
        <v>5898.3649657612777</v>
      </c>
      <c r="E10">
        <v>4389.0804390595258</v>
      </c>
      <c r="F10">
        <v>6120.1994029073749</v>
      </c>
      <c r="G10">
        <v>4827.6846001748672</v>
      </c>
      <c r="H10">
        <v>8484.4075138616627</v>
      </c>
      <c r="I10">
        <v>3176.5881045212723</v>
      </c>
      <c r="J10">
        <v>6278.2184540251419</v>
      </c>
      <c r="K10">
        <v>6959.9288476293568</v>
      </c>
      <c r="L10">
        <v>8179.5117806152011</v>
      </c>
      <c r="M10">
        <v>9818.4529646443534</v>
      </c>
      <c r="N10">
        <v>6560.8294492934565</v>
      </c>
      <c r="O10">
        <v>7440.0636567948804</v>
      </c>
      <c r="P10">
        <v>8188.6282643335335</v>
      </c>
      <c r="Q10">
        <v>6975.1229871599107</v>
      </c>
    </row>
    <row r="11" spans="1:17" x14ac:dyDescent="0.4">
      <c r="A11" t="s">
        <v>80</v>
      </c>
      <c r="B11">
        <v>100068.27053704787</v>
      </c>
      <c r="C11">
        <v>6613.9961637924689</v>
      </c>
      <c r="D11">
        <v>5907.8539134473922</v>
      </c>
      <c r="E11">
        <v>4396.1413372776151</v>
      </c>
      <c r="F11">
        <v>6130.0452249783866</v>
      </c>
      <c r="G11">
        <v>4835.4510993457452</v>
      </c>
      <c r="H11">
        <v>8498.0567369114469</v>
      </c>
      <c r="I11">
        <v>3181.6984153479343</v>
      </c>
      <c r="J11">
        <v>6288.3184879867658</v>
      </c>
      <c r="K11">
        <v>6971.1255777600954</v>
      </c>
      <c r="L11">
        <v>8192.6705050811761</v>
      </c>
      <c r="M11">
        <v>9834.2483226937275</v>
      </c>
      <c r="N11">
        <v>6571.3841314440597</v>
      </c>
      <c r="O11">
        <v>7452.0327999778629</v>
      </c>
      <c r="P11">
        <v>8201.8016548701216</v>
      </c>
      <c r="Q11">
        <v>6986.3441607416698</v>
      </c>
    </row>
    <row r="12" spans="1:17" x14ac:dyDescent="0.4">
      <c r="A12" t="s">
        <v>81</v>
      </c>
      <c r="B12">
        <v>100229.25457070429</v>
      </c>
      <c r="C12">
        <v>6624.6363774718011</v>
      </c>
      <c r="D12">
        <v>5917.3581264025615</v>
      </c>
      <c r="E12">
        <v>4403.2135946595054</v>
      </c>
      <c r="F12">
        <v>6139.9068864372794</v>
      </c>
      <c r="G12">
        <v>4843.2300928103405</v>
      </c>
      <c r="H12">
        <v>8511.7279180401601</v>
      </c>
      <c r="I12">
        <v>3186.8169473464595</v>
      </c>
      <c r="J12">
        <v>6298.4347702976265</v>
      </c>
      <c r="K12">
        <v>6982.3403205413024</v>
      </c>
      <c r="L12">
        <v>8205.8503985403895</v>
      </c>
      <c r="M12">
        <v>9850.0690913996277</v>
      </c>
      <c r="N12">
        <v>6581.9557933555552</v>
      </c>
      <c r="O12">
        <v>7464.0211984246644</v>
      </c>
      <c r="P12">
        <v>8214.9962379938697</v>
      </c>
      <c r="Q12">
        <v>6997.5833862971049</v>
      </c>
    </row>
    <row r="13" spans="1:17" x14ac:dyDescent="0.4">
      <c r="A13" t="s">
        <v>82</v>
      </c>
      <c r="B13">
        <v>100390.49758614338</v>
      </c>
      <c r="C13">
        <v>6635.2937085101912</v>
      </c>
      <c r="D13">
        <v>5926.8776291846671</v>
      </c>
      <c r="E13">
        <v>4410.2972294791625</v>
      </c>
      <c r="F13">
        <v>6149.7844127655435</v>
      </c>
      <c r="G13">
        <v>4851.0216006687488</v>
      </c>
      <c r="H13">
        <v>8525.4210925726893</v>
      </c>
      <c r="I13">
        <v>3191.9437137425925</v>
      </c>
      <c r="J13">
        <v>6308.5673270971265</v>
      </c>
      <c r="K13">
        <v>6993.5731049506867</v>
      </c>
      <c r="L13">
        <v>8219.0514950482884</v>
      </c>
      <c r="M13">
        <v>9865.9153116412472</v>
      </c>
      <c r="N13">
        <v>6592.5444623439962</v>
      </c>
      <c r="O13">
        <v>7476.0288831120351</v>
      </c>
      <c r="P13">
        <v>8228.212047798188</v>
      </c>
      <c r="Q13">
        <v>7008.8406928671848</v>
      </c>
    </row>
    <row r="14" spans="1:17" x14ac:dyDescent="0.4">
      <c r="A14" t="s">
        <v>83</v>
      </c>
      <c r="B14">
        <v>100552.00000000001</v>
      </c>
      <c r="C14">
        <v>6645.9681844450533</v>
      </c>
      <c r="D14">
        <v>5936.4124463910948</v>
      </c>
      <c r="E14">
        <v>4417.3922600399474</v>
      </c>
      <c r="F14">
        <v>6159.6778294856595</v>
      </c>
      <c r="G14">
        <v>4858.825643053402</v>
      </c>
      <c r="H14">
        <v>8539.1362958907448</v>
      </c>
      <c r="I14">
        <v>3197.0787277833547</v>
      </c>
      <c r="J14">
        <v>6318.7161845667197</v>
      </c>
      <c r="K14">
        <v>7004.8239600125735</v>
      </c>
      <c r="L14">
        <v>8232.2738287151114</v>
      </c>
      <c r="M14">
        <v>9881.7870243635389</v>
      </c>
      <c r="N14">
        <v>6603.1501657693843</v>
      </c>
      <c r="O14">
        <v>7488.055885066563</v>
      </c>
      <c r="P14">
        <v>8241.4491184313247</v>
      </c>
      <c r="Q14">
        <v>7020.1161095395983</v>
      </c>
    </row>
    <row r="15" spans="1:17" x14ac:dyDescent="0.4">
      <c r="A15" t="s">
        <v>85</v>
      </c>
      <c r="B15">
        <v>100446.98217762944</v>
      </c>
      <c r="C15">
        <v>6639.0270484529847</v>
      </c>
      <c r="D15">
        <v>5930.2123796811984</v>
      </c>
      <c r="E15">
        <v>4412.7786778565396</v>
      </c>
      <c r="F15">
        <v>6153.2445814930106</v>
      </c>
      <c r="G15">
        <v>4853.7510220780687</v>
      </c>
      <c r="H15">
        <v>8530.2179103915005</v>
      </c>
      <c r="I15">
        <v>3193.7396569947173</v>
      </c>
      <c r="J15">
        <v>6312.1168348384108</v>
      </c>
      <c r="K15">
        <v>6997.5080303605555</v>
      </c>
      <c r="L15">
        <v>8223.6759343853118</v>
      </c>
      <c r="M15">
        <v>9871.4663569036329</v>
      </c>
      <c r="N15">
        <v>6596.2537494753769</v>
      </c>
      <c r="O15">
        <v>7480.2352616792723</v>
      </c>
      <c r="P15">
        <v>8232.8416413090854</v>
      </c>
      <c r="Q15">
        <v>7012.7842085668435</v>
      </c>
    </row>
    <row r="16" spans="1:17" x14ac:dyDescent="0.4">
      <c r="A16" t="s">
        <v>86</v>
      </c>
      <c r="B16">
        <v>100342.07403724446</v>
      </c>
      <c r="C16">
        <v>6632.0931618740215</v>
      </c>
      <c r="D16">
        <v>5924.0187884019679</v>
      </c>
      <c r="E16">
        <v>4408.1699141586341</v>
      </c>
      <c r="F16">
        <v>6146.8180524686059</v>
      </c>
      <c r="G16">
        <v>4848.6817011031735</v>
      </c>
      <c r="H16">
        <v>8521.3088393705784</v>
      </c>
      <c r="I16">
        <v>3190.4040735752315</v>
      </c>
      <c r="J16">
        <v>6305.5243775571698</v>
      </c>
      <c r="K16">
        <v>6990.1997415610376</v>
      </c>
      <c r="L16">
        <v>8215.0870198086704</v>
      </c>
      <c r="M16">
        <v>9861.1564684836467</v>
      </c>
      <c r="N16">
        <v>6589.3645358886397</v>
      </c>
      <c r="O16">
        <v>7472.422806253212</v>
      </c>
      <c r="P16">
        <v>8224.243153948395</v>
      </c>
      <c r="Q16">
        <v>7005.4599651272456</v>
      </c>
    </row>
    <row r="17" spans="1:17" x14ac:dyDescent="0.4">
      <c r="A17" t="s">
        <v>87</v>
      </c>
      <c r="B17">
        <v>100237.27546429177</v>
      </c>
      <c r="C17">
        <v>6625.1665171367831</v>
      </c>
      <c r="D17">
        <v>5917.8316657903806</v>
      </c>
      <c r="E17">
        <v>4403.5659639137421</v>
      </c>
      <c r="F17">
        <v>6140.3982353950678</v>
      </c>
      <c r="G17">
        <v>4843.617674593329</v>
      </c>
      <c r="H17">
        <v>8512.4090730998141</v>
      </c>
      <c r="I17">
        <v>3187.0719738826438</v>
      </c>
      <c r="J17">
        <v>6298.9388055244344</v>
      </c>
      <c r="K17">
        <v>6982.899085633815</v>
      </c>
      <c r="L17">
        <v>8206.5070756066143</v>
      </c>
      <c r="M17">
        <v>9850.8573478458111</v>
      </c>
      <c r="N17">
        <v>6582.48251748657</v>
      </c>
      <c r="O17">
        <v>7464.6185102576583</v>
      </c>
      <c r="P17">
        <v>8215.6536469602324</v>
      </c>
      <c r="Q17">
        <v>6998.1433712231774</v>
      </c>
    </row>
    <row r="18" spans="1:17" x14ac:dyDescent="0.4">
      <c r="A18" t="s">
        <v>88</v>
      </c>
      <c r="B18">
        <v>100132.58634433773</v>
      </c>
      <c r="C18">
        <v>6618.2471066777953</v>
      </c>
      <c r="D18">
        <v>5911.6510050904744</v>
      </c>
      <c r="E18">
        <v>4398.9668220946296</v>
      </c>
      <c r="F18">
        <v>6133.9851232623478</v>
      </c>
      <c r="G18">
        <v>4838.5589370189255</v>
      </c>
      <c r="H18">
        <v>8503.5186018612076</v>
      </c>
      <c r="I18">
        <v>3183.7433542785043</v>
      </c>
      <c r="J18">
        <v>6292.360111549161</v>
      </c>
      <c r="K18">
        <v>6975.6060546070157</v>
      </c>
      <c r="L18">
        <v>8197.9360924103694</v>
      </c>
      <c r="M18">
        <v>9840.5689837441132</v>
      </c>
      <c r="N18">
        <v>6575.6076867544234</v>
      </c>
      <c r="O18">
        <v>7456.8223651707949</v>
      </c>
      <c r="P18">
        <v>8207.0731109653771</v>
      </c>
      <c r="Q18">
        <v>6990.8344188653637</v>
      </c>
    </row>
    <row r="19" spans="1:17" x14ac:dyDescent="0.4">
      <c r="A19" t="s">
        <v>89</v>
      </c>
      <c r="B19">
        <v>100028.00656306818</v>
      </c>
      <c r="C19">
        <v>6611.3349229414835</v>
      </c>
      <c r="D19">
        <v>5905.4767995533457</v>
      </c>
      <c r="E19">
        <v>4394.3724836793144</v>
      </c>
      <c r="F19">
        <v>6127.5787090677168</v>
      </c>
      <c r="G19">
        <v>4833.5054828561297</v>
      </c>
      <c r="H19">
        <v>8494.6374159469033</v>
      </c>
      <c r="I19">
        <v>3180.418211128163</v>
      </c>
      <c r="J19">
        <v>6285.7882884478167</v>
      </c>
      <c r="K19">
        <v>6968.320640517094</v>
      </c>
      <c r="L19">
        <v>8189.3740608609414</v>
      </c>
      <c r="M19">
        <v>9830.2913649442871</v>
      </c>
      <c r="N19">
        <v>6568.7400361853033</v>
      </c>
      <c r="O19">
        <v>7449.0343624797051</v>
      </c>
      <c r="P19">
        <v>8198.5015365944091</v>
      </c>
      <c r="Q19">
        <v>6983.5331000728729</v>
      </c>
    </row>
    <row r="20" spans="1:17" x14ac:dyDescent="0.4">
      <c r="A20" t="s">
        <v>90</v>
      </c>
      <c r="B20">
        <v>99923.53600628837</v>
      </c>
      <c r="C20">
        <v>6604.429958380163</v>
      </c>
      <c r="D20">
        <v>5899.3090424371367</v>
      </c>
      <c r="E20">
        <v>4389.7829436510583</v>
      </c>
      <c r="F20">
        <v>6121.1789858157617</v>
      </c>
      <c r="G20">
        <v>4828.4573065868781</v>
      </c>
      <c r="H20">
        <v>8485.7655056591884</v>
      </c>
      <c r="I20">
        <v>3177.096540800766</v>
      </c>
      <c r="J20">
        <v>6279.223329044371</v>
      </c>
      <c r="K20">
        <v>6961.0428354088217</v>
      </c>
      <c r="L20">
        <v>8180.8209716091142</v>
      </c>
      <c r="M20">
        <v>9820.0244802237958</v>
      </c>
      <c r="N20">
        <v>6561.879558280154</v>
      </c>
      <c r="O20">
        <v>7441.2544936803652</v>
      </c>
      <c r="P20">
        <v>8189.9389144876877</v>
      </c>
      <c r="Q20">
        <v>6976.2394068731101</v>
      </c>
    </row>
    <row r="21" spans="1:17" x14ac:dyDescent="0.4">
      <c r="A21" t="s">
        <v>91</v>
      </c>
      <c r="B21">
        <v>99819.174559922831</v>
      </c>
      <c r="C21">
        <v>6597.5322054540347</v>
      </c>
      <c r="D21">
        <v>5893.1477270070327</v>
      </c>
      <c r="E21">
        <v>4385.1981969983644</v>
      </c>
      <c r="F21">
        <v>6114.7859465183737</v>
      </c>
      <c r="G21">
        <v>4823.4144026988697</v>
      </c>
      <c r="H21">
        <v>8476.9028613104765</v>
      </c>
      <c r="I21">
        <v>3173.7783396692521</v>
      </c>
      <c r="J21">
        <v>6272.6652261702893</v>
      </c>
      <c r="K21">
        <v>6953.7726313352787</v>
      </c>
      <c r="L21">
        <v>8172.2768153154366</v>
      </c>
      <c r="M21">
        <v>9809.7683183718309</v>
      </c>
      <c r="N21">
        <v>6555.0262455477514</v>
      </c>
      <c r="O21">
        <v>7433.4827502776334</v>
      </c>
      <c r="P21">
        <v>8181.3852352953545</v>
      </c>
      <c r="Q21">
        <v>6968.9533313018082</v>
      </c>
    </row>
    <row r="22" spans="1:17" x14ac:dyDescent="0.4">
      <c r="A22" t="s">
        <v>92</v>
      </c>
      <c r="B22">
        <v>99714.922110015206</v>
      </c>
      <c r="C22">
        <v>6590.6416566311718</v>
      </c>
      <c r="D22">
        <v>5886.9928465352532</v>
      </c>
      <c r="E22">
        <v>4380.6182387149665</v>
      </c>
      <c r="F22">
        <v>6108.3995841947453</v>
      </c>
      <c r="G22">
        <v>4818.3767656855607</v>
      </c>
      <c r="H22">
        <v>8468.0494732233001</v>
      </c>
      <c r="I22">
        <v>3170.4636041103477</v>
      </c>
      <c r="J22">
        <v>6266.1139726645206</v>
      </c>
      <c r="K22">
        <v>6946.510020357844</v>
      </c>
      <c r="L22">
        <v>8163.7415826502092</v>
      </c>
      <c r="M22">
        <v>9799.5228681892859</v>
      </c>
      <c r="N22">
        <v>6548.1800905046948</v>
      </c>
      <c r="O22">
        <v>7425.7191237852376</v>
      </c>
      <c r="P22">
        <v>8172.8404896773109</v>
      </c>
      <c r="Q22">
        <v>6961.6748654030143</v>
      </c>
    </row>
    <row r="23" spans="1:17" x14ac:dyDescent="0.4">
      <c r="A23" t="s">
        <v>93</v>
      </c>
      <c r="B23">
        <v>99610.778542728178</v>
      </c>
      <c r="C23">
        <v>6583.7583043875147</v>
      </c>
      <c r="D23">
        <v>5880.8443943010434</v>
      </c>
      <c r="E23">
        <v>4376.0430637998315</v>
      </c>
      <c r="F23">
        <v>6102.0198918713559</v>
      </c>
      <c r="G23">
        <v>4813.3443900461571</v>
      </c>
      <c r="H23">
        <v>8459.2053317302998</v>
      </c>
      <c r="I23">
        <v>3167.1523305045635</v>
      </c>
      <c r="J23">
        <v>6259.5695613734961</v>
      </c>
      <c r="K23">
        <v>6939.2549945461915</v>
      </c>
      <c r="L23">
        <v>8155.215264293478</v>
      </c>
      <c r="M23">
        <v>9789.2881184887538</v>
      </c>
      <c r="N23">
        <v>6541.3410856754008</v>
      </c>
      <c r="O23">
        <v>7417.9636057257712</v>
      </c>
      <c r="P23">
        <v>8164.3046683032162</v>
      </c>
      <c r="Q23">
        <v>6954.4040012290889</v>
      </c>
    </row>
    <row r="24" spans="1:17" x14ac:dyDescent="0.4">
      <c r="A24" t="s">
        <v>94</v>
      </c>
      <c r="B24">
        <v>99506.743744343315</v>
      </c>
      <c r="C24">
        <v>6576.8821412068628</v>
      </c>
      <c r="D24">
        <v>5874.7023635906671</v>
      </c>
      <c r="E24">
        <v>4371.472667257146</v>
      </c>
      <c r="F24">
        <v>6095.6468625819707</v>
      </c>
      <c r="G24">
        <v>4808.3172702856127</v>
      </c>
      <c r="H24">
        <v>8450.3704271742099</v>
      </c>
      <c r="I24">
        <v>3163.8445152361901</v>
      </c>
      <c r="J24">
        <v>6253.0319851511185</v>
      </c>
      <c r="K24">
        <v>6932.007545978272</v>
      </c>
      <c r="L24">
        <v>8146.6978509350229</v>
      </c>
      <c r="M24">
        <v>9779.0640580945128</v>
      </c>
      <c r="N24">
        <v>6534.5092235920929</v>
      </c>
      <c r="O24">
        <v>7410.2161876306809</v>
      </c>
      <c r="P24">
        <v>8155.7777618524733</v>
      </c>
      <c r="Q24">
        <v>6947.1407308406897</v>
      </c>
    </row>
    <row r="25" spans="1:17" x14ac:dyDescent="0.4">
      <c r="A25" t="s">
        <v>95</v>
      </c>
      <c r="B25">
        <v>99402.817601260947</v>
      </c>
      <c r="C25">
        <v>6570.0131595808634</v>
      </c>
      <c r="D25">
        <v>5868.5667476974022</v>
      </c>
      <c r="E25">
        <v>4366.907044096316</v>
      </c>
      <c r="F25">
        <v>6089.2804893676293</v>
      </c>
      <c r="G25">
        <v>4803.2954009146179</v>
      </c>
      <c r="H25">
        <v>8441.5447499078546</v>
      </c>
      <c r="I25">
        <v>3160.5401546932949</v>
      </c>
      <c r="J25">
        <v>6246.5012368587504</v>
      </c>
      <c r="K25">
        <v>6924.7676667403148</v>
      </c>
      <c r="L25">
        <v>8138.1893332743466</v>
      </c>
      <c r="M25">
        <v>9768.8506758425083</v>
      </c>
      <c r="N25">
        <v>6527.6844967947927</v>
      </c>
      <c r="O25">
        <v>7402.476861040258</v>
      </c>
      <c r="P25">
        <v>8147.2597610142193</v>
      </c>
      <c r="Q25">
        <v>6939.8850463067693</v>
      </c>
    </row>
    <row r="26" spans="1:17" x14ac:dyDescent="0.4">
      <c r="A26" t="s">
        <v>96</v>
      </c>
      <c r="B26">
        <v>99299.000000000073</v>
      </c>
      <c r="C26">
        <v>6563.1513520090084</v>
      </c>
      <c r="D26">
        <v>5862.4375399215296</v>
      </c>
      <c r="E26">
        <v>4362.3461893319582</v>
      </c>
      <c r="F26">
        <v>6082.9207652766418</v>
      </c>
      <c r="G26">
        <v>4798.2787764495988</v>
      </c>
      <c r="H26">
        <v>8432.7282902941315</v>
      </c>
      <c r="I26">
        <v>3157.2392452677177</v>
      </c>
      <c r="J26">
        <v>6239.9773093652148</v>
      </c>
      <c r="K26">
        <v>6917.5353489268136</v>
      </c>
      <c r="L26">
        <v>8129.6897020206679</v>
      </c>
      <c r="M26">
        <v>9758.6479605803524</v>
      </c>
      <c r="N26">
        <v>6520.8668978313162</v>
      </c>
      <c r="O26">
        <v>7394.7456175036305</v>
      </c>
      <c r="P26">
        <v>8138.7506564873165</v>
      </c>
      <c r="Q26">
        <v>6932.636939704561</v>
      </c>
    </row>
    <row r="27" spans="1:17" x14ac:dyDescent="0.4">
      <c r="A27" t="s">
        <v>98</v>
      </c>
      <c r="B27">
        <v>99264.266590230909</v>
      </c>
      <c r="C27">
        <v>6560.8556529054285</v>
      </c>
      <c r="D27">
        <v>5860.3869407682632</v>
      </c>
      <c r="E27">
        <v>4360.8203012792183</v>
      </c>
      <c r="F27">
        <v>6080.7930441562512</v>
      </c>
      <c r="G27">
        <v>4796.6004052381149</v>
      </c>
      <c r="H27">
        <v>8429.7786391679492</v>
      </c>
      <c r="I27">
        <v>3156.1348868709042</v>
      </c>
      <c r="J27">
        <v>6237.7946520490641</v>
      </c>
      <c r="K27">
        <v>6915.1156912276729</v>
      </c>
      <c r="L27">
        <v>8126.8460495798945</v>
      </c>
      <c r="M27">
        <v>9755.2345211861211</v>
      </c>
      <c r="N27">
        <v>6518.5859892419794</v>
      </c>
      <c r="O27">
        <v>7392.1590382866043</v>
      </c>
      <c r="P27">
        <v>8135.9038346506331</v>
      </c>
      <c r="Q27">
        <v>6930.2119996789052</v>
      </c>
    </row>
    <row r="28" spans="1:17" x14ac:dyDescent="0.4">
      <c r="A28" t="s">
        <v>99</v>
      </c>
      <c r="B28">
        <v>99229.545329725632</v>
      </c>
      <c r="C28">
        <v>6558.5607568054811</v>
      </c>
      <c r="D28">
        <v>5858.3370588860744</v>
      </c>
      <c r="E28">
        <v>4359.2949469609066</v>
      </c>
      <c r="F28">
        <v>6078.6660672831285</v>
      </c>
      <c r="G28">
        <v>4794.9226210975494</v>
      </c>
      <c r="H28">
        <v>8426.8300197887256</v>
      </c>
      <c r="I28">
        <v>3155.0309147633056</v>
      </c>
      <c r="J28">
        <v>6235.6127581961</v>
      </c>
      <c r="K28">
        <v>6912.6968798911585</v>
      </c>
      <c r="L28">
        <v>8124.0033918092122</v>
      </c>
      <c r="M28">
        <v>9751.8222757655367</v>
      </c>
      <c r="N28">
        <v>6516.305878482759</v>
      </c>
      <c r="O28">
        <v>7389.5733638190304</v>
      </c>
      <c r="P28">
        <v>8133.0580085926531</v>
      </c>
      <c r="Q28">
        <v>6927.7879078635597</v>
      </c>
    </row>
    <row r="29" spans="1:17" x14ac:dyDescent="0.4">
      <c r="A29" t="s">
        <v>100</v>
      </c>
      <c r="B29">
        <v>99194.836214234587</v>
      </c>
      <c r="C29">
        <v>6556.2666634282859</v>
      </c>
      <c r="D29">
        <v>5856.2878940240698</v>
      </c>
      <c r="E29">
        <v>4357.7701261903303</v>
      </c>
      <c r="F29">
        <v>6076.5398343969482</v>
      </c>
      <c r="G29">
        <v>4793.2454238225519</v>
      </c>
      <c r="H29">
        <v>8423.8824317955696</v>
      </c>
      <c r="I29">
        <v>3153.9273288098029</v>
      </c>
      <c r="J29">
        <v>6233.431627539273</v>
      </c>
      <c r="K29">
        <v>6910.2789146212235</v>
      </c>
      <c r="L29">
        <v>8121.1617283607002</v>
      </c>
      <c r="M29">
        <v>9748.4112239009628</v>
      </c>
      <c r="N29">
        <v>6514.0265652745838</v>
      </c>
      <c r="O29">
        <v>7386.9885937844401</v>
      </c>
      <c r="P29">
        <v>8130.2131779650654</v>
      </c>
      <c r="Q29">
        <v>6925.3646639618319</v>
      </c>
    </row>
    <row r="30" spans="1:17" x14ac:dyDescent="0.4">
      <c r="A30" t="s">
        <v>101</v>
      </c>
      <c r="B30">
        <v>99160.139239509619</v>
      </c>
      <c r="C30">
        <v>6553.973372493062</v>
      </c>
      <c r="D30">
        <v>5854.2394459314464</v>
      </c>
      <c r="E30">
        <v>4356.245838780862</v>
      </c>
      <c r="F30">
        <v>6074.4143452374719</v>
      </c>
      <c r="G30">
        <v>4791.568813207844</v>
      </c>
      <c r="H30">
        <v>8420.9358748277173</v>
      </c>
      <c r="I30">
        <v>3152.8241288753252</v>
      </c>
      <c r="J30">
        <v>6231.2512598116282</v>
      </c>
      <c r="K30">
        <v>6907.8617951219258</v>
      </c>
      <c r="L30">
        <v>8118.3210588865586</v>
      </c>
      <c r="M30">
        <v>9745.0013651749123</v>
      </c>
      <c r="N30">
        <v>6511.7480493384828</v>
      </c>
      <c r="O30">
        <v>7384.4047278664739</v>
      </c>
      <c r="P30">
        <v>8127.3693424196827</v>
      </c>
      <c r="Q30">
        <v>6922.9422676771328</v>
      </c>
    </row>
    <row r="31" spans="1:17" x14ac:dyDescent="0.4">
      <c r="A31" t="s">
        <v>102</v>
      </c>
      <c r="B31">
        <v>99125.454401304058</v>
      </c>
      <c r="C31">
        <v>6551.6808837191265</v>
      </c>
      <c r="D31">
        <v>5852.1917143574892</v>
      </c>
      <c r="E31">
        <v>4354.7220845459387</v>
      </c>
      <c r="F31">
        <v>6072.289599544556</v>
      </c>
      <c r="G31">
        <v>4789.8927890482219</v>
      </c>
      <c r="H31">
        <v>8417.9903485245286</v>
      </c>
      <c r="I31">
        <v>3151.7213148248475</v>
      </c>
      <c r="J31">
        <v>6229.0716547463026</v>
      </c>
      <c r="K31">
        <v>6905.4455210974265</v>
      </c>
      <c r="L31">
        <v>8115.4813830391076</v>
      </c>
      <c r="M31">
        <v>9741.5926991700399</v>
      </c>
      <c r="N31">
        <v>6509.4703303955803</v>
      </c>
      <c r="O31">
        <v>7381.8217657488858</v>
      </c>
      <c r="P31">
        <v>8124.5265016084386</v>
      </c>
      <c r="Q31">
        <v>6920.5207187129781</v>
      </c>
    </row>
    <row r="32" spans="1:17" x14ac:dyDescent="0.4">
      <c r="A32" t="s">
        <v>103</v>
      </c>
      <c r="B32">
        <v>99090.781695372731</v>
      </c>
      <c r="C32">
        <v>6549.3891968258949</v>
      </c>
      <c r="D32">
        <v>5850.1446990515706</v>
      </c>
      <c r="E32">
        <v>4353.1988632990651</v>
      </c>
      <c r="F32">
        <v>6070.1655970581469</v>
      </c>
      <c r="G32">
        <v>4788.2173511385517</v>
      </c>
      <c r="H32">
        <v>8415.0458525254944</v>
      </c>
      <c r="I32">
        <v>3150.6188865233944</v>
      </c>
      <c r="J32">
        <v>6226.8928120765304</v>
      </c>
      <c r="K32">
        <v>6903.0300922519909</v>
      </c>
      <c r="L32">
        <v>8112.642700470793</v>
      </c>
      <c r="M32">
        <v>9738.1852254691512</v>
      </c>
      <c r="N32">
        <v>6507.1934081670997</v>
      </c>
      <c r="O32">
        <v>7379.2397071155392</v>
      </c>
      <c r="P32">
        <v>8121.6846551833914</v>
      </c>
      <c r="Q32">
        <v>6918.100016772989</v>
      </c>
    </row>
    <row r="33" spans="1:17" x14ac:dyDescent="0.4">
      <c r="A33" t="s">
        <v>104</v>
      </c>
      <c r="B33">
        <v>99056.121117471921</v>
      </c>
      <c r="C33">
        <v>6547.09831153288</v>
      </c>
      <c r="D33">
        <v>5848.0983997631474</v>
      </c>
      <c r="E33">
        <v>4351.6761748538074</v>
      </c>
      <c r="F33">
        <v>6068.0423375182791</v>
      </c>
      <c r="G33">
        <v>4786.5424992737699</v>
      </c>
      <c r="H33">
        <v>8412.1023864702256</v>
      </c>
      <c r="I33">
        <v>3149.5168438360352</v>
      </c>
      <c r="J33">
        <v>6224.7147315356333</v>
      </c>
      <c r="K33">
        <v>6900.6155082899859</v>
      </c>
      <c r="L33">
        <v>8109.8050108341768</v>
      </c>
      <c r="M33">
        <v>9734.7789436551939</v>
      </c>
      <c r="N33">
        <v>6504.917282374362</v>
      </c>
      <c r="O33">
        <v>7376.6585516504074</v>
      </c>
      <c r="P33">
        <v>8118.8438027967168</v>
      </c>
      <c r="Q33">
        <v>6915.6801615608856</v>
      </c>
    </row>
    <row r="34" spans="1:17" x14ac:dyDescent="0.4">
      <c r="A34" t="s">
        <v>105</v>
      </c>
      <c r="B34">
        <v>99021.472663359425</v>
      </c>
      <c r="C34">
        <v>6544.8082275596935</v>
      </c>
      <c r="D34">
        <v>5846.0528162417695</v>
      </c>
      <c r="E34">
        <v>4350.1540190238002</v>
      </c>
      <c r="F34">
        <v>6065.9198206650817</v>
      </c>
      <c r="G34">
        <v>4784.8682332488879</v>
      </c>
      <c r="H34">
        <v>8409.1599499984641</v>
      </c>
      <c r="I34">
        <v>3148.4151866278876</v>
      </c>
      <c r="J34">
        <v>6222.5374128570302</v>
      </c>
      <c r="K34">
        <v>6898.2017689158856</v>
      </c>
      <c r="L34">
        <v>8106.9683137819484</v>
      </c>
      <c r="M34">
        <v>9731.373853311261</v>
      </c>
      <c r="N34">
        <v>6502.6419527387843</v>
      </c>
      <c r="O34">
        <v>7374.0782990375747</v>
      </c>
      <c r="P34">
        <v>8116.0039441007139</v>
      </c>
      <c r="Q34">
        <v>6913.2611527804956</v>
      </c>
    </row>
    <row r="35" spans="1:17" x14ac:dyDescent="0.4">
      <c r="A35" t="s">
        <v>106</v>
      </c>
      <c r="B35">
        <v>98986.836328794496</v>
      </c>
      <c r="C35">
        <v>6542.5189446260438</v>
      </c>
      <c r="D35">
        <v>5844.0079482370693</v>
      </c>
      <c r="E35">
        <v>4348.6323956227407</v>
      </c>
      <c r="F35">
        <v>6063.7980462387723</v>
      </c>
      <c r="G35">
        <v>4783.1945528589858</v>
      </c>
      <c r="H35">
        <v>8406.2185427500754</v>
      </c>
      <c r="I35">
        <v>3147.3139147641164</v>
      </c>
      <c r="J35">
        <v>6220.3608557742327</v>
      </c>
      <c r="K35">
        <v>6895.7888738342617</v>
      </c>
      <c r="L35">
        <v>8104.1326089669119</v>
      </c>
      <c r="M35">
        <v>9727.9699540205929</v>
      </c>
      <c r="N35">
        <v>6500.3674189818821</v>
      </c>
      <c r="O35">
        <v>7371.4989489612353</v>
      </c>
      <c r="P35">
        <v>8113.1650787478038</v>
      </c>
      <c r="Q35">
        <v>6910.8429901357476</v>
      </c>
    </row>
    <row r="36" spans="1:17" x14ac:dyDescent="0.4">
      <c r="A36" t="s">
        <v>107</v>
      </c>
      <c r="B36">
        <v>98952.212109537897</v>
      </c>
      <c r="C36">
        <v>6540.2304624517401</v>
      </c>
      <c r="D36">
        <v>5841.9637954987702</v>
      </c>
      <c r="E36">
        <v>4347.1113044643944</v>
      </c>
      <c r="F36">
        <v>6061.6770139796618</v>
      </c>
      <c r="G36">
        <v>4781.5214578992163</v>
      </c>
      <c r="H36">
        <v>8403.2781643650505</v>
      </c>
      <c r="I36">
        <v>3146.2130281099335</v>
      </c>
      <c r="J36">
        <v>6218.1850600208445</v>
      </c>
      <c r="K36">
        <v>6893.376822749794</v>
      </c>
      <c r="L36">
        <v>8101.2978960419996</v>
      </c>
      <c r="M36">
        <v>9724.5672453665775</v>
      </c>
      <c r="N36">
        <v>6498.0936808252682</v>
      </c>
      <c r="O36">
        <v>7368.9205011056956</v>
      </c>
      <c r="P36">
        <v>8110.3272063905297</v>
      </c>
      <c r="Q36">
        <v>6908.4256733306765</v>
      </c>
    </row>
    <row r="37" spans="1:17" x14ac:dyDescent="0.4">
      <c r="A37" t="s">
        <v>108</v>
      </c>
      <c r="B37">
        <v>98917.60000135185</v>
      </c>
      <c r="C37">
        <v>6537.9427807566863</v>
      </c>
      <c r="D37">
        <v>5839.9203577766812</v>
      </c>
      <c r="E37">
        <v>4345.5907453625896</v>
      </c>
      <c r="F37">
        <v>6059.5567236281486</v>
      </c>
      <c r="G37">
        <v>4779.8489481648057</v>
      </c>
      <c r="H37">
        <v>8400.3388144835099</v>
      </c>
      <c r="I37">
        <v>3145.1125265305982</v>
      </c>
      <c r="J37">
        <v>6216.0100253305636</v>
      </c>
      <c r="K37">
        <v>6890.965615367264</v>
      </c>
      <c r="L37">
        <v>8098.4641746602601</v>
      </c>
      <c r="M37">
        <v>9721.1657269327443</v>
      </c>
      <c r="N37">
        <v>6495.8207379906517</v>
      </c>
      <c r="O37">
        <v>7366.3429551553709</v>
      </c>
      <c r="P37">
        <v>8107.4903266815536</v>
      </c>
      <c r="Q37">
        <v>6906.0092020694192</v>
      </c>
    </row>
    <row r="38" spans="1:17" x14ac:dyDescent="0.4">
      <c r="A38" t="s">
        <v>109</v>
      </c>
      <c r="B38">
        <v>98883.000000000073</v>
      </c>
      <c r="C38">
        <v>6535.6558992608861</v>
      </c>
      <c r="D38">
        <v>5837.8776348206993</v>
      </c>
      <c r="E38">
        <v>4344.07071813122</v>
      </c>
      <c r="F38">
        <v>6057.4371749247239</v>
      </c>
      <c r="G38">
        <v>4778.1770234510486</v>
      </c>
      <c r="H38">
        <v>8397.4004927456936</v>
      </c>
      <c r="I38">
        <v>3144.0124098914162</v>
      </c>
      <c r="J38">
        <v>6213.8357514371801</v>
      </c>
      <c r="K38">
        <v>6888.5552513915563</v>
      </c>
      <c r="L38">
        <v>8095.6314444748659</v>
      </c>
      <c r="M38">
        <v>9717.7653983027722</v>
      </c>
      <c r="N38">
        <v>6493.5485901998409</v>
      </c>
      <c r="O38">
        <v>7363.7663107947865</v>
      </c>
      <c r="P38">
        <v>8104.6544392736614</v>
      </c>
      <c r="Q38">
        <v>6903.5935760562152</v>
      </c>
    </row>
    <row r="39" spans="1:17" x14ac:dyDescent="0.4">
      <c r="A39" t="s">
        <v>111</v>
      </c>
      <c r="B39">
        <v>98840.23174163622</v>
      </c>
      <c r="C39">
        <v>6532.8291381383797</v>
      </c>
      <c r="D39">
        <v>5835.3526724006415</v>
      </c>
      <c r="E39">
        <v>4342.1918477609452</v>
      </c>
      <c r="F39">
        <v>6054.8172499819129</v>
      </c>
      <c r="G39">
        <v>4776.1103961293938</v>
      </c>
      <c r="H39">
        <v>8393.7685014644976</v>
      </c>
      <c r="I39">
        <v>3142.6525812550944</v>
      </c>
      <c r="J39">
        <v>6211.1481819576129</v>
      </c>
      <c r="K39">
        <v>6885.5758564425232</v>
      </c>
      <c r="L39">
        <v>8092.1299724601031</v>
      </c>
      <c r="M39">
        <v>9713.562331028581</v>
      </c>
      <c r="N39">
        <v>6490.7400410679993</v>
      </c>
      <c r="O39">
        <v>7360.5813805225343</v>
      </c>
      <c r="P39">
        <v>8101.1490646894699</v>
      </c>
      <c r="Q39">
        <v>6900.6076768248022</v>
      </c>
    </row>
    <row r="40" spans="1:17" x14ac:dyDescent="0.4">
      <c r="A40" t="s">
        <v>112</v>
      </c>
      <c r="B40">
        <v>98797.481981132703</v>
      </c>
      <c r="C40">
        <v>6530.0035996289616</v>
      </c>
      <c r="D40">
        <v>5832.8288020615801</v>
      </c>
      <c r="E40">
        <v>4340.3137900279626</v>
      </c>
      <c r="F40">
        <v>6052.1984581926963</v>
      </c>
      <c r="G40">
        <v>4774.0446626524972</v>
      </c>
      <c r="H40">
        <v>8390.1380810695173</v>
      </c>
      <c r="I40">
        <v>3141.2933407633723</v>
      </c>
      <c r="J40">
        <v>6208.461774888834</v>
      </c>
      <c r="K40">
        <v>6882.5977501228099</v>
      </c>
      <c r="L40">
        <v>8088.6300148801747</v>
      </c>
      <c r="M40">
        <v>9709.3610816388282</v>
      </c>
      <c r="N40">
        <v>6487.9327066723099</v>
      </c>
      <c r="O40">
        <v>7357.3978277764572</v>
      </c>
      <c r="P40">
        <v>8097.6452062280287</v>
      </c>
      <c r="Q40">
        <v>6897.6230690358998</v>
      </c>
    </row>
    <row r="41" spans="1:17" x14ac:dyDescent="0.4">
      <c r="A41" t="s">
        <v>113</v>
      </c>
      <c r="B41">
        <v>98754.750710488937</v>
      </c>
      <c r="C41">
        <v>6527.1792832038345</v>
      </c>
      <c r="D41">
        <v>5830.3060233311744</v>
      </c>
      <c r="E41">
        <v>4338.4365445807971</v>
      </c>
      <c r="F41">
        <v>6049.5807990669682</v>
      </c>
      <c r="G41">
        <v>4771.9798226337589</v>
      </c>
      <c r="H41">
        <v>8386.5092308813182</v>
      </c>
      <c r="I41">
        <v>3139.9346881618694</v>
      </c>
      <c r="J41">
        <v>6205.7765297280821</v>
      </c>
      <c r="K41">
        <v>6879.6209318750653</v>
      </c>
      <c r="L41">
        <v>8085.1315710800673</v>
      </c>
      <c r="M41">
        <v>9705.1616493472575</v>
      </c>
      <c r="N41">
        <v>6485.1265864873812</v>
      </c>
      <c r="O41">
        <v>7354.2156519607552</v>
      </c>
      <c r="P41">
        <v>8094.1428632335928</v>
      </c>
      <c r="Q41">
        <v>6894.6397521309409</v>
      </c>
    </row>
    <row r="42" spans="1:17" x14ac:dyDescent="0.4">
      <c r="A42" t="s">
        <v>114</v>
      </c>
      <c r="B42">
        <v>98712.037921707801</v>
      </c>
      <c r="C42">
        <v>6524.35618833443</v>
      </c>
      <c r="D42">
        <v>5827.7843357372885</v>
      </c>
      <c r="E42">
        <v>4336.5601110681218</v>
      </c>
      <c r="F42">
        <v>6046.9642721148375</v>
      </c>
      <c r="G42">
        <v>4769.9158756867455</v>
      </c>
      <c r="H42">
        <v>8382.881950220768</v>
      </c>
      <c r="I42">
        <v>3138.5766231963144</v>
      </c>
      <c r="J42">
        <v>6203.0924459728176</v>
      </c>
      <c r="K42">
        <v>6876.6454011421802</v>
      </c>
      <c r="L42">
        <v>8081.6346404050491</v>
      </c>
      <c r="M42">
        <v>9700.9640333679454</v>
      </c>
      <c r="N42">
        <v>6482.3216799880511</v>
      </c>
      <c r="O42">
        <v>7351.0348524798883</v>
      </c>
      <c r="P42">
        <v>8090.6420350507024</v>
      </c>
      <c r="Q42">
        <v>6891.6577255516013</v>
      </c>
    </row>
    <row r="43" spans="1:17" x14ac:dyDescent="0.4">
      <c r="A43" t="s">
        <v>115</v>
      </c>
      <c r="B43">
        <v>98669.34360679565</v>
      </c>
      <c r="C43">
        <v>6521.5343144924091</v>
      </c>
      <c r="D43">
        <v>5825.263738807992</v>
      </c>
      <c r="E43">
        <v>4334.6844891387655</v>
      </c>
      <c r="F43">
        <v>6044.3488768466241</v>
      </c>
      <c r="G43">
        <v>4767.8528214251919</v>
      </c>
      <c r="H43">
        <v>8379.2562384090234</v>
      </c>
      <c r="I43">
        <v>3137.2191456125474</v>
      </c>
      <c r="J43">
        <v>6200.4095231207175</v>
      </c>
      <c r="K43">
        <v>6873.6711573672883</v>
      </c>
      <c r="L43">
        <v>8078.1392222006752</v>
      </c>
      <c r="M43">
        <v>9696.768232915314</v>
      </c>
      <c r="N43">
        <v>6479.5179866493845</v>
      </c>
      <c r="O43">
        <v>7347.8554287385723</v>
      </c>
      <c r="P43">
        <v>8087.1427210241809</v>
      </c>
      <c r="Q43">
        <v>6888.6769887397968</v>
      </c>
    </row>
    <row r="44" spans="1:17" x14ac:dyDescent="0.4">
      <c r="A44" t="s">
        <v>116</v>
      </c>
      <c r="B44">
        <v>98626.667757762276</v>
      </c>
      <c r="C44">
        <v>6518.7136611496617</v>
      </c>
      <c r="D44">
        <v>5822.7442320715572</v>
      </c>
      <c r="E44">
        <v>4332.8096784417066</v>
      </c>
      <c r="F44">
        <v>6041.734612772857</v>
      </c>
      <c r="G44">
        <v>4765.7906594629985</v>
      </c>
      <c r="H44">
        <v>8375.6320947675358</v>
      </c>
      <c r="I44">
        <v>3135.8622551565181</v>
      </c>
      <c r="J44">
        <v>6197.7277606696744</v>
      </c>
      <c r="K44">
        <v>6870.6981999937616</v>
      </c>
      <c r="L44">
        <v>8074.6453158127806</v>
      </c>
      <c r="M44">
        <v>9692.574247204122</v>
      </c>
      <c r="N44">
        <v>6476.7155059466731</v>
      </c>
      <c r="O44">
        <v>7344.6773801417803</v>
      </c>
      <c r="P44">
        <v>8083.644920499135</v>
      </c>
      <c r="Q44">
        <v>6885.6975411376852</v>
      </c>
    </row>
    <row r="45" spans="1:17" x14ac:dyDescent="0.4">
      <c r="A45" t="s">
        <v>117</v>
      </c>
      <c r="B45">
        <v>98584.010366620918</v>
      </c>
      <c r="C45">
        <v>6515.8942277783026</v>
      </c>
      <c r="D45">
        <v>5820.2258150564594</v>
      </c>
      <c r="E45">
        <v>4330.9356786260751</v>
      </c>
      <c r="F45">
        <v>6039.1214794042808</v>
      </c>
      <c r="G45">
        <v>4763.729389414234</v>
      </c>
      <c r="H45">
        <v>8372.0095186180479</v>
      </c>
      <c r="I45">
        <v>3134.5059515742842</v>
      </c>
      <c r="J45">
        <v>6195.0471581177981</v>
      </c>
      <c r="K45">
        <v>6867.7265284652131</v>
      </c>
      <c r="L45">
        <v>8071.1529205874813</v>
      </c>
      <c r="M45">
        <v>9688.38207544947</v>
      </c>
      <c r="N45">
        <v>6473.9142373554332</v>
      </c>
      <c r="O45">
        <v>7341.5007060947437</v>
      </c>
      <c r="P45">
        <v>8080.148632820953</v>
      </c>
      <c r="Q45">
        <v>6882.7193821876663</v>
      </c>
    </row>
    <row r="46" spans="1:17" x14ac:dyDescent="0.4">
      <c r="A46" t="s">
        <v>118</v>
      </c>
      <c r="B46">
        <v>98541.371425388294</v>
      </c>
      <c r="C46">
        <v>6513.0760138506785</v>
      </c>
      <c r="D46">
        <v>5817.7084872913792</v>
      </c>
      <c r="E46">
        <v>4329.062489341155</v>
      </c>
      <c r="F46">
        <v>6036.5094762518484</v>
      </c>
      <c r="G46">
        <v>4761.6690108931334</v>
      </c>
      <c r="H46">
        <v>8368.3885092826022</v>
      </c>
      <c r="I46">
        <v>3133.1502346120155</v>
      </c>
      <c r="J46">
        <v>6192.3677149634159</v>
      </c>
      <c r="K46">
        <v>6864.7561422254976</v>
      </c>
      <c r="L46">
        <v>8067.6620358711807</v>
      </c>
      <c r="M46">
        <v>9684.1917168667933</v>
      </c>
      <c r="N46">
        <v>6471.1141803514111</v>
      </c>
      <c r="O46">
        <v>7338.3254060029512</v>
      </c>
      <c r="P46">
        <v>8076.6538573353091</v>
      </c>
      <c r="Q46">
        <v>6879.7425113323789</v>
      </c>
    </row>
    <row r="47" spans="1:17" x14ac:dyDescent="0.4">
      <c r="A47" t="s">
        <v>119</v>
      </c>
      <c r="B47">
        <v>98498.750926084569</v>
      </c>
      <c r="C47">
        <v>6510.2590188393642</v>
      </c>
      <c r="D47">
        <v>5815.1922483052031</v>
      </c>
      <c r="E47">
        <v>4327.1901102363809</v>
      </c>
      <c r="F47">
        <v>6033.8986028267282</v>
      </c>
      <c r="G47">
        <v>4759.6095235140992</v>
      </c>
      <c r="H47">
        <v>8364.7690660835269</v>
      </c>
      <c r="I47">
        <v>3131.795104015991</v>
      </c>
      <c r="J47">
        <v>6189.6894307050743</v>
      </c>
      <c r="K47">
        <v>6861.7870407187102</v>
      </c>
      <c r="L47">
        <v>8064.1726610105634</v>
      </c>
      <c r="M47">
        <v>9680.0031706718764</v>
      </c>
      <c r="N47">
        <v>6468.3153344105785</v>
      </c>
      <c r="O47">
        <v>7335.1514792721473</v>
      </c>
      <c r="P47">
        <v>8073.1605933881601</v>
      </c>
      <c r="Q47">
        <v>6876.7669280147047</v>
      </c>
    </row>
    <row r="48" spans="1:17" x14ac:dyDescent="0.4">
      <c r="A48" t="s">
        <v>120</v>
      </c>
      <c r="B48">
        <v>98456.148860733359</v>
      </c>
      <c r="C48">
        <v>6507.4432422171603</v>
      </c>
      <c r="D48">
        <v>5812.6770976270172</v>
      </c>
      <c r="E48">
        <v>4325.318540961337</v>
      </c>
      <c r="F48">
        <v>6031.2888586402951</v>
      </c>
      <c r="G48">
        <v>4757.5509268916994</v>
      </c>
      <c r="H48">
        <v>8361.1511883434468</v>
      </c>
      <c r="I48">
        <v>3130.4405595325998</v>
      </c>
      <c r="J48">
        <v>6187.0123048415344</v>
      </c>
      <c r="K48">
        <v>6858.8192233891878</v>
      </c>
      <c r="L48">
        <v>8060.6847953525958</v>
      </c>
      <c r="M48">
        <v>9675.8164360808314</v>
      </c>
      <c r="N48">
        <v>6465.517699009135</v>
      </c>
      <c r="O48">
        <v>7331.9789253083363</v>
      </c>
      <c r="P48">
        <v>8069.668840325744</v>
      </c>
      <c r="Q48">
        <v>6873.7926316777684</v>
      </c>
    </row>
    <row r="49" spans="1:17" x14ac:dyDescent="0.4">
      <c r="A49" t="s">
        <v>121</v>
      </c>
      <c r="B49">
        <v>98413.565221361714</v>
      </c>
      <c r="C49">
        <v>6504.6286834570974</v>
      </c>
      <c r="D49">
        <v>5810.1630347861146</v>
      </c>
      <c r="E49">
        <v>4323.4477811657625</v>
      </c>
      <c r="F49">
        <v>6028.6802432041395</v>
      </c>
      <c r="G49">
        <v>4755.4932206406702</v>
      </c>
      <c r="H49">
        <v>8357.5348753852813</v>
      </c>
      <c r="I49">
        <v>3129.0866009083388</v>
      </c>
      <c r="J49">
        <v>6184.3363368717746</v>
      </c>
      <c r="K49">
        <v>6855.8526896815038</v>
      </c>
      <c r="L49">
        <v>8057.1984382445253</v>
      </c>
      <c r="M49">
        <v>9671.6315123101176</v>
      </c>
      <c r="N49">
        <v>6462.7212736235042</v>
      </c>
      <c r="O49">
        <v>7328.8077435177765</v>
      </c>
      <c r="P49">
        <v>8066.1785974945815</v>
      </c>
      <c r="Q49">
        <v>6870.8196217649302</v>
      </c>
    </row>
    <row r="50" spans="1:17" x14ac:dyDescent="0.4">
      <c r="A50" t="s">
        <v>122</v>
      </c>
      <c r="B50">
        <v>98371.000000000146</v>
      </c>
      <c r="C50">
        <v>6501.8153420324334</v>
      </c>
      <c r="D50">
        <v>5807.6500593119899</v>
      </c>
      <c r="E50">
        <v>4321.5778304995456</v>
      </c>
      <c r="F50">
        <v>6026.0727560300602</v>
      </c>
      <c r="G50">
        <v>4753.4364043759133</v>
      </c>
      <c r="H50">
        <v>8353.920126532239</v>
      </c>
      <c r="I50">
        <v>3127.7332278898161</v>
      </c>
      <c r="J50">
        <v>6181.6615262949881</v>
      </c>
      <c r="K50">
        <v>6852.8874390404744</v>
      </c>
      <c r="L50">
        <v>8053.713589033885</v>
      </c>
      <c r="M50">
        <v>9667.4483985765273</v>
      </c>
      <c r="N50">
        <v>6459.9260577303385</v>
      </c>
      <c r="O50">
        <v>7325.6379333069835</v>
      </c>
      <c r="P50">
        <v>8062.6898642414772</v>
      </c>
      <c r="Q50">
        <v>6867.8478977197947</v>
      </c>
    </row>
    <row r="51" spans="1:17" x14ac:dyDescent="0.4">
      <c r="A51" t="s">
        <v>124</v>
      </c>
      <c r="B51">
        <v>98384.656234883834</v>
      </c>
      <c r="C51">
        <v>6502.7179486693603</v>
      </c>
      <c r="D51">
        <v>5808.4562992946294</v>
      </c>
      <c r="E51">
        <v>4322.1777683056207</v>
      </c>
      <c r="F51">
        <v>6026.9093182789202</v>
      </c>
      <c r="G51">
        <v>4754.0962944252451</v>
      </c>
      <c r="H51">
        <v>8355.0798493717684</v>
      </c>
      <c r="I51">
        <v>3128.1674316654576</v>
      </c>
      <c r="J51">
        <v>6182.5196879663599</v>
      </c>
      <c r="K51">
        <v>6853.8387828358918</v>
      </c>
      <c r="L51">
        <v>8054.8316360645931</v>
      </c>
      <c r="M51">
        <v>9668.7904703868862</v>
      </c>
      <c r="N51">
        <v>6460.8228491381278</v>
      </c>
      <c r="O51">
        <v>7326.654906116959</v>
      </c>
      <c r="P51">
        <v>8063.809157392715</v>
      </c>
      <c r="Q51">
        <v>6868.8013183827616</v>
      </c>
    </row>
    <row r="52" spans="1:17" x14ac:dyDescent="0.4">
      <c r="A52" t="s">
        <v>125</v>
      </c>
      <c r="B52">
        <v>98398.314365577782</v>
      </c>
      <c r="C52">
        <v>6503.6206806095606</v>
      </c>
      <c r="D52">
        <v>5809.2626512025572</v>
      </c>
      <c r="E52">
        <v>4322.7777893973353</v>
      </c>
      <c r="F52">
        <v>6027.7459966625192</v>
      </c>
      <c r="G52">
        <v>4754.7562760830142</v>
      </c>
      <c r="H52">
        <v>8356.2397332084183</v>
      </c>
      <c r="I52">
        <v>3128.6016957189113</v>
      </c>
      <c r="J52">
        <v>6183.3779687709866</v>
      </c>
      <c r="K52">
        <v>6854.7902587004592</v>
      </c>
      <c r="L52">
        <v>8055.9498383068258</v>
      </c>
      <c r="M52">
        <v>9670.1327285087391</v>
      </c>
      <c r="N52">
        <v>6461.7197650418975</v>
      </c>
      <c r="O52">
        <v>7327.6720201069529</v>
      </c>
      <c r="P52">
        <v>8064.9286059284677</v>
      </c>
      <c r="Q52">
        <v>6869.7548714031964</v>
      </c>
    </row>
    <row r="53" spans="1:17" x14ac:dyDescent="0.4">
      <c r="A53" t="s">
        <v>126</v>
      </c>
      <c r="B53">
        <v>98411.974392345175</v>
      </c>
      <c r="C53">
        <v>6504.5235378704283</v>
      </c>
      <c r="D53">
        <v>5810.0691150513121</v>
      </c>
      <c r="E53">
        <v>4323.3778937862508</v>
      </c>
      <c r="F53">
        <v>6028.5827911969827</v>
      </c>
      <c r="G53">
        <v>4755.4163493619362</v>
      </c>
      <c r="H53">
        <v>8357.399778064535</v>
      </c>
      <c r="I53">
        <v>3129.0360200585465</v>
      </c>
      <c r="J53">
        <v>6184.2363687254056</v>
      </c>
      <c r="K53">
        <v>6855.74186665251</v>
      </c>
      <c r="L53">
        <v>8057.0681957821298</v>
      </c>
      <c r="M53">
        <v>9671.4751729679501</v>
      </c>
      <c r="N53">
        <v>6462.6168054589307</v>
      </c>
      <c r="O53">
        <v>7328.6892752965632</v>
      </c>
      <c r="P53">
        <v>8066.0482098703078</v>
      </c>
      <c r="Q53">
        <v>6870.7085567994736</v>
      </c>
    </row>
    <row r="54" spans="1:17" x14ac:dyDescent="0.4">
      <c r="A54" t="s">
        <v>127</v>
      </c>
      <c r="B54">
        <v>98425.636315449228</v>
      </c>
      <c r="C54">
        <v>6505.4265204693611</v>
      </c>
      <c r="D54">
        <v>5810.8756908564328</v>
      </c>
      <c r="E54">
        <v>4323.9780814839305</v>
      </c>
      <c r="F54">
        <v>6029.4197018984323</v>
      </c>
      <c r="G54">
        <v>4756.0765142747314</v>
      </c>
      <c r="H54">
        <v>8358.5599839624738</v>
      </c>
      <c r="I54">
        <v>3129.4704046927313</v>
      </c>
      <c r="J54">
        <v>6185.0948878461577</v>
      </c>
      <c r="K54">
        <v>6856.6936067103825</v>
      </c>
      <c r="L54">
        <v>8058.1867085120548</v>
      </c>
      <c r="M54">
        <v>9672.8178037903854</v>
      </c>
      <c r="N54">
        <v>6463.5139704065123</v>
      </c>
      <c r="O54">
        <v>7329.7066717053931</v>
      </c>
      <c r="P54">
        <v>8067.1679692398084</v>
      </c>
      <c r="Q54">
        <v>6871.6623745899706</v>
      </c>
    </row>
    <row r="55" spans="1:17" x14ac:dyDescent="0.4">
      <c r="A55" t="s">
        <v>128</v>
      </c>
      <c r="B55">
        <v>98439.3001351532</v>
      </c>
      <c r="C55">
        <v>6506.3296284237585</v>
      </c>
      <c r="D55">
        <v>5811.6823786334626</v>
      </c>
      <c r="E55">
        <v>4324.5783525019397</v>
      </c>
      <c r="F55">
        <v>6030.2567287829961</v>
      </c>
      <c r="G55">
        <v>4756.7367708341208</v>
      </c>
      <c r="H55">
        <v>8359.7203509245901</v>
      </c>
      <c r="I55">
        <v>3129.9048496298369</v>
      </c>
      <c r="J55">
        <v>6185.9535261497867</v>
      </c>
      <c r="K55">
        <v>6857.6454788924138</v>
      </c>
      <c r="L55">
        <v>8059.3053765181539</v>
      </c>
      <c r="M55">
        <v>9674.1606210019163</v>
      </c>
      <c r="N55">
        <v>6464.4112599019309</v>
      </c>
      <c r="O55">
        <v>7330.7242093530458</v>
      </c>
      <c r="P55">
        <v>8068.2878840585454</v>
      </c>
      <c r="Q55">
        <v>6872.6163247930672</v>
      </c>
    </row>
    <row r="56" spans="1:17" x14ac:dyDescent="0.4">
      <c r="A56" t="s">
        <v>129</v>
      </c>
      <c r="B56">
        <v>98452.965851720393</v>
      </c>
      <c r="C56">
        <v>6507.2328617510238</v>
      </c>
      <c r="D56">
        <v>5812.4891783979465</v>
      </c>
      <c r="E56">
        <v>4325.178706851847</v>
      </c>
      <c r="F56">
        <v>6031.0938718668031</v>
      </c>
      <c r="G56">
        <v>4757.3971190528273</v>
      </c>
      <c r="H56">
        <v>8360.8808789732429</v>
      </c>
      <c r="I56">
        <v>3130.3393548782346</v>
      </c>
      <c r="J56">
        <v>6186.8122836528382</v>
      </c>
      <c r="K56">
        <v>6858.5974832169486</v>
      </c>
      <c r="L56">
        <v>8060.4241998219841</v>
      </c>
      <c r="M56">
        <v>9675.5036246284217</v>
      </c>
      <c r="N56">
        <v>6465.3086739624769</v>
      </c>
      <c r="O56">
        <v>7331.741888259131</v>
      </c>
      <c r="P56">
        <v>8069.4079543481012</v>
      </c>
      <c r="Q56">
        <v>6873.5704074271443</v>
      </c>
    </row>
    <row r="57" spans="1:17" x14ac:dyDescent="0.4">
      <c r="A57" t="s">
        <v>130</v>
      </c>
      <c r="B57">
        <v>98466.633465414125</v>
      </c>
      <c r="C57">
        <v>6508.1362204685611</v>
      </c>
      <c r="D57">
        <v>5813.2960901654296</v>
      </c>
      <c r="E57">
        <v>4325.7791445452185</v>
      </c>
      <c r="F57">
        <v>6031.931131165984</v>
      </c>
      <c r="G57">
        <v>4758.0575589435748</v>
      </c>
      <c r="H57">
        <v>8362.0415681307968</v>
      </c>
      <c r="I57">
        <v>3130.7739204462969</v>
      </c>
      <c r="J57">
        <v>6187.6711603718586</v>
      </c>
      <c r="K57">
        <v>6859.5496197023303</v>
      </c>
      <c r="L57">
        <v>8061.5431784451039</v>
      </c>
      <c r="M57">
        <v>9676.8468146957766</v>
      </c>
      <c r="N57">
        <v>6466.2062126054416</v>
      </c>
      <c r="O57">
        <v>7332.7597084432564</v>
      </c>
      <c r="P57">
        <v>8070.528180130058</v>
      </c>
      <c r="Q57">
        <v>6874.5246225105866</v>
      </c>
    </row>
    <row r="58" spans="1:17" x14ac:dyDescent="0.4">
      <c r="A58" t="s">
        <v>131</v>
      </c>
      <c r="B58">
        <v>98480.302976497769</v>
      </c>
      <c r="C58">
        <v>6509.039704593778</v>
      </c>
      <c r="D58">
        <v>5814.1031139514607</v>
      </c>
      <c r="E58">
        <v>4326.3796655936248</v>
      </c>
      <c r="F58">
        <v>6032.7685066966733</v>
      </c>
      <c r="G58">
        <v>4758.7180905190908</v>
      </c>
      <c r="H58">
        <v>8363.202418419618</v>
      </c>
      <c r="I58">
        <v>3131.2085463423978</v>
      </c>
      <c r="J58">
        <v>6188.5301563233998</v>
      </c>
      <c r="K58">
        <v>6860.5018883669054</v>
      </c>
      <c r="L58">
        <v>8062.6623124090747</v>
      </c>
      <c r="M58">
        <v>9678.1901912298654</v>
      </c>
      <c r="N58">
        <v>6467.1038758481218</v>
      </c>
      <c r="O58">
        <v>7333.7776699250353</v>
      </c>
      <c r="P58">
        <v>8071.6485614260009</v>
      </c>
      <c r="Q58">
        <v>6875.478970061783</v>
      </c>
    </row>
    <row r="59" spans="1:17" x14ac:dyDescent="0.4">
      <c r="A59" t="s">
        <v>132</v>
      </c>
      <c r="B59">
        <v>98493.974385234731</v>
      </c>
      <c r="C59">
        <v>6509.943314144085</v>
      </c>
      <c r="D59">
        <v>5814.9102497715912</v>
      </c>
      <c r="E59">
        <v>4326.9802700086393</v>
      </c>
      <c r="F59">
        <v>6033.6059984750054</v>
      </c>
      <c r="G59">
        <v>4759.3787137921017</v>
      </c>
      <c r="H59">
        <v>8364.3634298620727</v>
      </c>
      <c r="I59">
        <v>3131.643232574912</v>
      </c>
      <c r="J59">
        <v>6189.3892715240127</v>
      </c>
      <c r="K59">
        <v>6861.4542892290247</v>
      </c>
      <c r="L59">
        <v>8063.7816017354626</v>
      </c>
      <c r="M59">
        <v>9679.5337542565758</v>
      </c>
      <c r="N59">
        <v>6468.0016637078143</v>
      </c>
      <c r="O59">
        <v>7334.7957727240837</v>
      </c>
      <c r="P59">
        <v>8072.7690982575205</v>
      </c>
      <c r="Q59">
        <v>6876.4334500991208</v>
      </c>
    </row>
    <row r="60" spans="1:17" x14ac:dyDescent="0.4">
      <c r="A60" t="s">
        <v>133</v>
      </c>
      <c r="B60">
        <v>98507.647691888444</v>
      </c>
      <c r="C60">
        <v>6510.8470491368917</v>
      </c>
      <c r="D60">
        <v>5815.7174976413744</v>
      </c>
      <c r="E60">
        <v>4327.5809578018334</v>
      </c>
      <c r="F60">
        <v>6034.4436065171194</v>
      </c>
      <c r="G60">
        <v>4760.0394287753379</v>
      </c>
      <c r="H60">
        <v>8365.5246024805347</v>
      </c>
      <c r="I60">
        <v>3132.0779791522154</v>
      </c>
      <c r="J60">
        <v>6190.2485059902529</v>
      </c>
      <c r="K60">
        <v>6862.406822307039</v>
      </c>
      <c r="L60">
        <v>8064.9010464458352</v>
      </c>
      <c r="M60">
        <v>9680.8775038017939</v>
      </c>
      <c r="N60">
        <v>6468.8995762018176</v>
      </c>
      <c r="O60">
        <v>7335.8140168600203</v>
      </c>
      <c r="P60">
        <v>8073.889790646208</v>
      </c>
      <c r="Q60">
        <v>6877.3880626409937</v>
      </c>
    </row>
    <row r="61" spans="1:17" x14ac:dyDescent="0.4">
      <c r="A61" t="s">
        <v>134</v>
      </c>
      <c r="B61">
        <v>98521.322896722384</v>
      </c>
      <c r="C61">
        <v>6511.7509095896139</v>
      </c>
      <c r="D61">
        <v>5816.5248575763653</v>
      </c>
      <c r="E61">
        <v>4328.1817289847831</v>
      </c>
      <c r="F61">
        <v>6035.2813308391551</v>
      </c>
      <c r="G61">
        <v>4760.7002354815313</v>
      </c>
      <c r="H61">
        <v>8366.6859362973773</v>
      </c>
      <c r="I61">
        <v>3132.512786082686</v>
      </c>
      <c r="J61">
        <v>6191.1078597386768</v>
      </c>
      <c r="K61">
        <v>6863.3594876193038</v>
      </c>
      <c r="L61">
        <v>8066.020646561763</v>
      </c>
      <c r="M61">
        <v>9682.2214398914148</v>
      </c>
      <c r="N61">
        <v>6469.7976133474358</v>
      </c>
      <c r="O61">
        <v>7336.8324023524647</v>
      </c>
      <c r="P61">
        <v>8075.0106386136576</v>
      </c>
      <c r="Q61">
        <v>6878.3428077057961</v>
      </c>
    </row>
    <row r="62" spans="1:17" x14ac:dyDescent="0.4">
      <c r="A62" t="s">
        <v>135</v>
      </c>
      <c r="B62">
        <v>98535.000000000073</v>
      </c>
      <c r="C62">
        <v>6512.6548955196686</v>
      </c>
      <c r="D62">
        <v>5817.33232959212</v>
      </c>
      <c r="E62">
        <v>4328.7825835690637</v>
      </c>
      <c r="F62">
        <v>6036.1191714572542</v>
      </c>
      <c r="G62">
        <v>4761.3611339234158</v>
      </c>
      <c r="H62">
        <v>8367.8474313349816</v>
      </c>
      <c r="I62">
        <v>3132.947653374702</v>
      </c>
      <c r="J62">
        <v>6191.9673327858436</v>
      </c>
      <c r="K62">
        <v>6864.3122851841772</v>
      </c>
      <c r="L62">
        <v>8067.1404021048202</v>
      </c>
      <c r="M62">
        <v>9683.5655625513355</v>
      </c>
      <c r="N62">
        <v>6470.695775161973</v>
      </c>
      <c r="O62">
        <v>7337.850929221042</v>
      </c>
      <c r="P62">
        <v>8076.1316421814699</v>
      </c>
      <c r="Q62">
        <v>6879.2976853119253</v>
      </c>
    </row>
    <row r="63" spans="1:17" x14ac:dyDescent="0.4">
      <c r="A63" t="s">
        <v>137</v>
      </c>
      <c r="B63">
        <v>98548.679001985045</v>
      </c>
      <c r="C63">
        <v>6513.5590069444752</v>
      </c>
      <c r="D63">
        <v>5818.1399137041999</v>
      </c>
      <c r="E63">
        <v>4329.3835215662539</v>
      </c>
      <c r="F63">
        <v>6036.9571283875621</v>
      </c>
      <c r="G63">
        <v>4762.0221241137242</v>
      </c>
      <c r="H63">
        <v>8369.0090876157265</v>
      </c>
      <c r="I63">
        <v>3133.3825810366429</v>
      </c>
      <c r="J63">
        <v>6192.8269251483143</v>
      </c>
      <c r="K63">
        <v>6865.2652150200174</v>
      </c>
      <c r="L63">
        <v>8068.2603130965845</v>
      </c>
      <c r="M63">
        <v>9684.9098718074547</v>
      </c>
      <c r="N63">
        <v>6471.5940616627349</v>
      </c>
      <c r="O63">
        <v>7338.8695974853763</v>
      </c>
      <c r="P63">
        <v>8077.2528013712426</v>
      </c>
      <c r="Q63">
        <v>6880.2526954777813</v>
      </c>
    </row>
    <row r="64" spans="1:17" x14ac:dyDescent="0.4">
      <c r="A64" t="s">
        <v>138</v>
      </c>
      <c r="B64">
        <v>98562.359902940894</v>
      </c>
      <c r="C64">
        <v>6514.4632438814542</v>
      </c>
      <c r="D64">
        <v>5818.9476099281646</v>
      </c>
      <c r="E64">
        <v>4329.9845429879342</v>
      </c>
      <c r="F64">
        <v>6037.7952016462259</v>
      </c>
      <c r="G64">
        <v>4762.6832060651959</v>
      </c>
      <c r="H64">
        <v>8370.1709051619964</v>
      </c>
      <c r="I64">
        <v>3133.8175690768894</v>
      </c>
      <c r="J64">
        <v>6193.6866368426536</v>
      </c>
      <c r="K64">
        <v>6866.2182771451871</v>
      </c>
      <c r="L64">
        <v>8069.3803795586346</v>
      </c>
      <c r="M64">
        <v>9686.2543676856785</v>
      </c>
      <c r="N64">
        <v>6472.4924728670321</v>
      </c>
      <c r="O64">
        <v>7339.8884071650991</v>
      </c>
      <c r="P64">
        <v>8078.3741162045817</v>
      </c>
      <c r="Q64">
        <v>6881.207838221766</v>
      </c>
    </row>
    <row r="65" spans="1:17" x14ac:dyDescent="0.4">
      <c r="A65" t="s">
        <v>139</v>
      </c>
      <c r="B65">
        <v>98576.042703131243</v>
      </c>
      <c r="C65">
        <v>6515.3676063480298</v>
      </c>
      <c r="D65">
        <v>5819.7554182795793</v>
      </c>
      <c r="E65">
        <v>4330.5856478456844</v>
      </c>
      <c r="F65">
        <v>6038.6333912493938</v>
      </c>
      <c r="G65">
        <v>4763.3443797905684</v>
      </c>
      <c r="H65">
        <v>8371.3328839961796</v>
      </c>
      <c r="I65">
        <v>3134.2526175038233</v>
      </c>
      <c r="J65">
        <v>6194.5464678854269</v>
      </c>
      <c r="K65">
        <v>6867.1714715780518</v>
      </c>
      <c r="L65">
        <v>8070.5006015125546</v>
      </c>
      <c r="M65">
        <v>9687.599050211913</v>
      </c>
      <c r="N65">
        <v>6473.3910087921759</v>
      </c>
      <c r="O65">
        <v>7340.907358279841</v>
      </c>
      <c r="P65">
        <v>8079.4955867030949</v>
      </c>
      <c r="Q65">
        <v>6882.1631135622856</v>
      </c>
    </row>
    <row r="66" spans="1:17" x14ac:dyDescent="0.4">
      <c r="A66" t="s">
        <v>140</v>
      </c>
      <c r="B66">
        <v>98589.727402819757</v>
      </c>
      <c r="C66">
        <v>6516.2720943616305</v>
      </c>
      <c r="D66">
        <v>5820.5633387740108</v>
      </c>
      <c r="E66">
        <v>4331.1868361510888</v>
      </c>
      <c r="F66">
        <v>6039.4716972132192</v>
      </c>
      <c r="G66">
        <v>4764.0056453025827</v>
      </c>
      <c r="H66">
        <v>8372.4950241406677</v>
      </c>
      <c r="I66">
        <v>3134.6877263258284</v>
      </c>
      <c r="J66">
        <v>6195.4064182932034</v>
      </c>
      <c r="K66">
        <v>6868.1247983369794</v>
      </c>
      <c r="L66">
        <v>8071.6209789799304</v>
      </c>
      <c r="M66">
        <v>9688.9439194120714</v>
      </c>
      <c r="N66">
        <v>6474.289669455482</v>
      </c>
      <c r="O66">
        <v>7341.9264508492379</v>
      </c>
      <c r="P66">
        <v>8080.6172128883909</v>
      </c>
      <c r="Q66">
        <v>6883.1185215177466</v>
      </c>
    </row>
    <row r="67" spans="1:17" x14ac:dyDescent="0.4">
      <c r="A67" t="s">
        <v>141</v>
      </c>
      <c r="B67">
        <v>98603.414002270118</v>
      </c>
      <c r="C67">
        <v>6517.1767079396832</v>
      </c>
      <c r="D67">
        <v>5821.3713714270252</v>
      </c>
      <c r="E67">
        <v>4331.7881079157305</v>
      </c>
      <c r="F67">
        <v>6040.3101195538529</v>
      </c>
      <c r="G67">
        <v>4764.6670026139791</v>
      </c>
      <c r="H67">
        <v>8373.6573256178526</v>
      </c>
      <c r="I67">
        <v>3135.1228955512884</v>
      </c>
      <c r="J67">
        <v>6196.2664880825523</v>
      </c>
      <c r="K67">
        <v>6869.0782574403383</v>
      </c>
      <c r="L67">
        <v>8072.7415119823499</v>
      </c>
      <c r="M67">
        <v>9690.2889753120653</v>
      </c>
      <c r="N67">
        <v>6475.1884548742646</v>
      </c>
      <c r="O67">
        <v>7342.9456848929249</v>
      </c>
      <c r="P67">
        <v>8081.738994782082</v>
      </c>
      <c r="Q67">
        <v>6884.0740621065597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월별 차량 대수 추산</vt:lpstr>
      <vt:lpstr>월별 차량 대수 추산2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사용자</cp:lastModifiedBy>
  <dcterms:created xsi:type="dcterms:W3CDTF">2023-03-29T11:14:56Z</dcterms:created>
  <dcterms:modified xsi:type="dcterms:W3CDTF">2023-04-02T07:01:37Z</dcterms:modified>
</cp:coreProperties>
</file>