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congés" sheetId="1" state="visible" r:id="rId2"/>
    <sheet name="formations" sheetId="2" state="visible" r:id="rId3"/>
    <sheet name="absences" sheetId="3" state="visible" r:id="rId4"/>
    <sheet name="calendrier" sheetId="4" state="visible" r:id="rId5"/>
    <sheet name="calendrier_2" sheetId="5" state="visible" r:id="rId6"/>
    <sheet name="verification" sheetId="6" state="visible" r:id="rId7"/>
    <sheet name="Feuil4 (2)" sheetId="7" state="hidden" r:id="rId8"/>
    <sheet name="listes" sheetId="8" state="visible" r:id="rId9"/>
    <sheet name="Sheet8" sheetId="9" state="visible" r:id="rId10"/>
  </sheets>
  <externalReferences>
    <externalReference r:id="rId11"/>
    <externalReference r:id="rId12"/>
    <externalReference r:id="rId13"/>
    <externalReference r:id="rId14"/>
  </externalReferences>
  <definedNames>
    <definedName function="false" hidden="false" name="ID" vbProcedure="false">[2]'param radiologue'!$E$5:$E$79</definedName>
    <definedName function="false" hidden="false" name="jours" vbProcedure="false">listes!$C$2:$C$36</definedName>
    <definedName function="false" hidden="false" name="semaines" vbProcedure="false">listes!$A$2:$A$57</definedName>
    <definedName function="false" hidden="false" name="statut" vbProcedure="false">[3]'parametre radiologue'!$K$3:$K$5</definedName>
    <definedName function="false" hidden="false" name="vac" vbProcedure="false">[4]RB!$AM$2:$AM$4</definedName>
    <definedName function="false" hidden="false" name="Vac_Expert" vbProcedure="false">[3]'parametre plateau technique'!$N$4:$N$7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<sst xmlns="http://schemas.openxmlformats.org/spreadsheetml/2006/main" count="3111" uniqueCount="205">
  <si>
    <t xml:space="preserve">ETP</t>
  </si>
  <si>
    <t xml:space="preserve">SEMAINES CONGES COMPLETES</t>
  </si>
  <si>
    <t xml:space="preserve">SEMAINES CONGES PARTIELLES</t>
  </si>
  <si>
    <t xml:space="preserve">Tot j</t>
  </si>
  <si>
    <t xml:space="preserve">sem</t>
  </si>
  <si>
    <t xml:space="preserve">j1</t>
  </si>
  <si>
    <t xml:space="preserve">j2</t>
  </si>
  <si>
    <t xml:space="preserve">j3</t>
  </si>
  <si>
    <t xml:space="preserve">j4</t>
  </si>
  <si>
    <t xml:space="preserve">TOT</t>
  </si>
  <si>
    <t xml:space="preserve">S10</t>
  </si>
  <si>
    <t xml:space="preserve">S22</t>
  </si>
  <si>
    <t xml:space="preserve">S28</t>
  </si>
  <si>
    <t xml:space="preserve">S29</t>
  </si>
  <si>
    <t xml:space="preserve">S31</t>
  </si>
  <si>
    <t xml:space="preserve">S32</t>
  </si>
  <si>
    <t xml:space="preserve">S33</t>
  </si>
  <si>
    <t xml:space="preserve">S11</t>
  </si>
  <si>
    <t xml:space="preserve">S12</t>
  </si>
  <si>
    <t xml:space="preserve">S26</t>
  </si>
  <si>
    <t xml:space="preserve">S30</t>
  </si>
  <si>
    <t xml:space="preserve">S40</t>
  </si>
  <si>
    <t xml:space="preserve">S47</t>
  </si>
  <si>
    <t xml:space="preserve">S14</t>
  </si>
  <si>
    <t xml:space="preserve">S27</t>
  </si>
  <si>
    <t xml:space="preserve">S52</t>
  </si>
  <si>
    <t xml:space="preserve">S24</t>
  </si>
  <si>
    <t xml:space="preserve">S25</t>
  </si>
  <si>
    <t xml:space="preserve">S37</t>
  </si>
  <si>
    <t xml:space="preserve">S46</t>
  </si>
  <si>
    <t xml:space="preserve">S48</t>
  </si>
  <si>
    <t xml:space="preserve">S1</t>
  </si>
  <si>
    <t xml:space="preserve">S15</t>
  </si>
  <si>
    <t xml:space="preserve">S16</t>
  </si>
  <si>
    <t xml:space="preserve">S36</t>
  </si>
  <si>
    <t xml:space="preserve">S51</t>
  </si>
  <si>
    <t xml:space="preserve">S34</t>
  </si>
  <si>
    <t xml:space="preserve">S44</t>
  </si>
  <si>
    <t xml:space="preserve">S20</t>
  </si>
  <si>
    <t xml:space="preserve">S35</t>
  </si>
  <si>
    <t xml:space="preserve">S8</t>
  </si>
  <si>
    <t xml:space="preserve">S21</t>
  </si>
  <si>
    <t xml:space="preserve">S23</t>
  </si>
  <si>
    <t xml:space="preserve">S7</t>
  </si>
  <si>
    <t xml:space="preserve">S19</t>
  </si>
  <si>
    <t xml:space="preserve">S43</t>
  </si>
  <si>
    <t xml:space="preserve">S38</t>
  </si>
  <si>
    <t xml:space="preserve">S39</t>
  </si>
  <si>
    <t xml:space="preserve">S6</t>
  </si>
  <si>
    <t xml:space="preserve">S45</t>
  </si>
  <si>
    <t xml:space="preserve">S17</t>
  </si>
  <si>
    <t xml:space="preserve">S2</t>
  </si>
  <si>
    <t xml:space="preserve">S42</t>
  </si>
  <si>
    <t xml:space="preserve">S5</t>
  </si>
  <si>
    <t xml:space="preserve">Jours de formations</t>
  </si>
  <si>
    <t xml:space="preserve">j5</t>
  </si>
  <si>
    <t xml:space="preserve">S4</t>
  </si>
  <si>
    <t xml:space="preserve">S3</t>
  </si>
  <si>
    <t xml:space="preserve">Jours d'absence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</si>
  <si>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</si>
  <si>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</si>
  <si>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</si>
  <si>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</si>
  <si>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</si>
  <si>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</si>
  <si>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</si>
  <si>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AOUT</t>
  </si>
  <si>
    <t xml:space="preserve">SEPTEMBRE</t>
  </si>
  <si>
    <t xml:space="preserve">OCTOBRE</t>
  </si>
  <si>
    <t xml:space="preserve">NOVEMBRE</t>
  </si>
  <si>
    <t xml:space="preserve">DECEMBRE</t>
  </si>
  <si>
    <t xml:space="preserve">F</t>
  </si>
  <si>
    <t xml:space="preserve">M</t>
  </si>
  <si>
    <t xml:space="preserve">Me</t>
  </si>
  <si>
    <t xml:space="preserve">J</t>
  </si>
  <si>
    <t xml:space="preserve">V</t>
  </si>
  <si>
    <t xml:space="preserve">S</t>
  </si>
  <si>
    <t xml:space="preserve">D</t>
  </si>
  <si>
    <t xml:space="preserve">L</t>
  </si>
  <si>
    <t xml:space="preserve">BARJHOUX JL</t>
  </si>
  <si>
    <t xml:space="preserve">BH</t>
  </si>
  <si>
    <t xml:space="preserve">BARTHELEMY R</t>
  </si>
  <si>
    <t xml:space="preserve">RB</t>
  </si>
  <si>
    <t xml:space="preserve">BLAYSAT A</t>
  </si>
  <si>
    <t xml:space="preserve">BL</t>
  </si>
  <si>
    <t xml:space="preserve">BON MF</t>
  </si>
  <si>
    <t xml:space="preserve">MFB</t>
  </si>
  <si>
    <t xml:space="preserve">CAKIRDAS M</t>
  </si>
  <si>
    <t xml:space="preserve">MC</t>
  </si>
  <si>
    <t xml:space="preserve">CANTIN S</t>
  </si>
  <si>
    <t xml:space="preserve">CT</t>
  </si>
  <si>
    <t xml:space="preserve">COEVOET ALBIN</t>
  </si>
  <si>
    <t xml:space="preserve">CV</t>
  </si>
  <si>
    <t xml:space="preserve">CROISILLE P</t>
  </si>
  <si>
    <t xml:space="preserve">CR</t>
  </si>
  <si>
    <t xml:space="preserve">FIORETTI E</t>
  </si>
  <si>
    <t xml:space="preserve">FI</t>
  </si>
  <si>
    <t xml:space="preserve">HLAIHEL C</t>
  </si>
  <si>
    <t xml:space="preserve">CH</t>
  </si>
  <si>
    <t xml:space="preserve">HOHN N</t>
  </si>
  <si>
    <t xml:space="preserve">HO</t>
  </si>
  <si>
    <t xml:space="preserve">LEFOURNIER V</t>
  </si>
  <si>
    <t xml:space="preserve">LF</t>
  </si>
  <si>
    <t xml:space="preserve">LELONG JJ</t>
  </si>
  <si>
    <t xml:space="preserve">LL</t>
  </si>
  <si>
    <t xml:space="preserve">LE RUMEUR Y</t>
  </si>
  <si>
    <t xml:space="preserve">YL</t>
  </si>
  <si>
    <t xml:space="preserve">METZGER M</t>
  </si>
  <si>
    <t xml:space="preserve">MZ</t>
  </si>
  <si>
    <t xml:space="preserve">PAILLASSON F</t>
  </si>
  <si>
    <t xml:space="preserve">FP</t>
  </si>
  <si>
    <t xml:space="preserve">PALMKRANTZ P</t>
  </si>
  <si>
    <t xml:space="preserve">PP</t>
  </si>
  <si>
    <t xml:space="preserve">PESANT AC</t>
  </si>
  <si>
    <t xml:space="preserve">PE</t>
  </si>
  <si>
    <t xml:space="preserve">RANCHOUP Y</t>
  </si>
  <si>
    <t xml:space="preserve">RY</t>
  </si>
  <si>
    <t xml:space="preserve">ROBERT F</t>
  </si>
  <si>
    <t xml:space="preserve">FR</t>
  </si>
  <si>
    <t xml:space="preserve">ROUFFIANGE P</t>
  </si>
  <si>
    <t xml:space="preserve">RF</t>
  </si>
  <si>
    <t xml:space="preserve">SALICRU B</t>
  </si>
  <si>
    <t xml:space="preserve">BS</t>
  </si>
  <si>
    <t xml:space="preserve">SCHIR F</t>
  </si>
  <si>
    <t xml:space="preserve">SC</t>
  </si>
  <si>
    <t xml:space="preserve">TOURRET P</t>
  </si>
  <si>
    <t xml:space="preserve">TR</t>
  </si>
  <si>
    <t xml:space="preserve">WAZIZI R</t>
  </si>
  <si>
    <t xml:space="preserve">WR</t>
  </si>
  <si>
    <t xml:space="preserve">DEBABECHE N</t>
  </si>
  <si>
    <t xml:space="preserve">ND</t>
  </si>
  <si>
    <t xml:space="preserve">PARAMELLE PJ</t>
  </si>
  <si>
    <t xml:space="preserve">PJP</t>
  </si>
  <si>
    <t xml:space="preserve">ANTOINE P</t>
  </si>
  <si>
    <t xml:space="preserve">PA</t>
  </si>
  <si>
    <t xml:space="preserve">STIVALLET A</t>
  </si>
  <si>
    <t xml:space="preserve">ST</t>
  </si>
  <si>
    <t xml:space="preserve">Preferences</t>
  </si>
  <si>
    <t xml:space="preserve">www</t>
  </si>
  <si>
    <t xml:space="preserve">TRIMESTRE 1</t>
  </si>
  <si>
    <t xml:space="preserve">TRIMESTRE 2</t>
  </si>
  <si>
    <t xml:space="preserve">TRIMESTRE 3</t>
  </si>
  <si>
    <t xml:space="preserve">TRIMESTRE 4</t>
  </si>
  <si>
    <t xml:space="preserve">Semaine 1</t>
  </si>
  <si>
    <t xml:space="preserve">Semaine 14</t>
  </si>
  <si>
    <t xml:space="preserve">Semaine 27</t>
  </si>
  <si>
    <t xml:space="preserve">Semaine 40</t>
  </si>
  <si>
    <t xml:space="preserve">Semaine 2</t>
  </si>
  <si>
    <t xml:space="preserve">Semaine 15</t>
  </si>
  <si>
    <t xml:space="preserve">Semaine 28</t>
  </si>
  <si>
    <t xml:space="preserve">Semaine 41</t>
  </si>
  <si>
    <t xml:space="preserve">Semaine 3</t>
  </si>
  <si>
    <t xml:space="preserve">Semaine 16</t>
  </si>
  <si>
    <t xml:space="preserve">Semaine 29</t>
  </si>
  <si>
    <t xml:space="preserve">Semaine 42</t>
  </si>
  <si>
    <t xml:space="preserve">Semaine 4</t>
  </si>
  <si>
    <t xml:space="preserve">Semaine 17</t>
  </si>
  <si>
    <t xml:space="preserve">Semaine 30</t>
  </si>
  <si>
    <t xml:space="preserve">Semaine 43</t>
  </si>
  <si>
    <t xml:space="preserve">Semaine 5</t>
  </si>
  <si>
    <t xml:space="preserve">Semaine 18</t>
  </si>
  <si>
    <t xml:space="preserve">Semaine 31</t>
  </si>
  <si>
    <t xml:space="preserve">Semaine 44</t>
  </si>
  <si>
    <t xml:space="preserve">Semaine 6</t>
  </si>
  <si>
    <t xml:space="preserve">Semaine 19</t>
  </si>
  <si>
    <t xml:space="preserve">Semaine 32</t>
  </si>
  <si>
    <t xml:space="preserve">Semaine 45</t>
  </si>
  <si>
    <t xml:space="preserve">Semaine 7</t>
  </si>
  <si>
    <t xml:space="preserve">Semaine 20</t>
  </si>
  <si>
    <t xml:space="preserve">Semaine 33</t>
  </si>
  <si>
    <t xml:space="preserve">Semaine 46</t>
  </si>
  <si>
    <t xml:space="preserve">Semaine 8</t>
  </si>
  <si>
    <t xml:space="preserve">Semaine 21</t>
  </si>
  <si>
    <t xml:space="preserve">Semaine 34</t>
  </si>
  <si>
    <t xml:space="preserve">Semaine 47</t>
  </si>
  <si>
    <t xml:space="preserve">Semaine 9</t>
  </si>
  <si>
    <t xml:space="preserve">Semaine 22</t>
  </si>
  <si>
    <t xml:space="preserve">Semaine 35</t>
  </si>
  <si>
    <t xml:space="preserve">Semaine 48</t>
  </si>
  <si>
    <t xml:space="preserve">Semaine 10</t>
  </si>
  <si>
    <t xml:space="preserve">Semaine 23</t>
  </si>
  <si>
    <t xml:space="preserve">Semaine 36</t>
  </si>
  <si>
    <t xml:space="preserve">Semaine 49</t>
  </si>
  <si>
    <t xml:space="preserve">Semaine 11</t>
  </si>
  <si>
    <t xml:space="preserve">Semaine 24</t>
  </si>
  <si>
    <t xml:space="preserve">Semaine 37</t>
  </si>
  <si>
    <t xml:space="preserve">Semaine 50</t>
  </si>
  <si>
    <t xml:space="preserve">Semaine 12</t>
  </si>
  <si>
    <t xml:space="preserve">Semaine 25</t>
  </si>
  <si>
    <t xml:space="preserve">Semaine 38</t>
  </si>
  <si>
    <t xml:space="preserve">Semaine 51</t>
  </si>
  <si>
    <t xml:space="preserve">Semaine 13</t>
  </si>
  <si>
    <t xml:space="preserve">Semaine 26</t>
  </si>
  <si>
    <t xml:space="preserve">Semaine 39</t>
  </si>
  <si>
    <t xml:space="preserve">Semaine 52</t>
  </si>
  <si>
    <t xml:space="preserve">semaines</t>
  </si>
  <si>
    <t xml:space="preserve">jours</t>
  </si>
  <si>
    <t xml:space="preserve">S9</t>
  </si>
  <si>
    <t xml:space="preserve">S13</t>
  </si>
  <si>
    <t xml:space="preserve">S18</t>
  </si>
  <si>
    <t xml:space="preserve">S41</t>
  </si>
  <si>
    <t xml:space="preserve">S49</t>
  </si>
  <si>
    <t xml:space="preserve">S50</t>
  </si>
  <si>
    <t xml:space="preserve">S(N-1)</t>
  </si>
  <si>
    <t xml:space="preserve">S(N+1)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</si>
</sst>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8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FF3333"/>
        <bgColor rgb="FFFF0000"/>
      </patternFill>
    </fill>
    <fill>
      <patternFill patternType="solid">
        <fgColor rgb="FFDAE3F3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D320"/>
      </patternFill>
    </fill>
    <fill>
      <patternFill patternType="solid">
        <fgColor rgb="FF8FAADC"/>
        <bgColor rgb="FF969696"/>
      </patternFill>
    </fill>
    <fill>
      <patternFill patternType="solid">
        <fgColor rgb="FFD9D9D9"/>
        <bgColor rgb="FFDAE3F3"/>
      </patternFill>
    </fill>
    <fill>
      <patternFill patternType="solid">
        <fgColor rgb="FFFFD320"/>
        <bgColor rgb="FFFFC000"/>
      </patternFill>
    </fill>
    <fill>
      <patternFill patternType="solid">
        <fgColor rgb="FFB4C7E7"/>
        <bgColor rgb="FFD9D9D9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/>
      <right style="dotted"/>
      <top style="dotted"/>
      <bottom style="thin"/>
      <diagonal/>
    </border>
    <border diagonalUp="false" diagonalDown="false">
      <left style="dotted"/>
      <right/>
      <top style="dotted"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 style="dotted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Untitled1" xfId="21" builtinId="53" customBuiltin="true"/>
    <cellStyle name="Untitled2" xfId="22" builtinId="53" customBuiltin="true"/>
    <cellStyle name="Untitled3" xfId="23" builtinId="53" customBuiltin="true"/>
  </cellStyles>
  <dxfs count="17"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color rgb="FF000000"/>
      </font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:/MonPortable/GCDM/temp/29-09-2017/pl_param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 radiologu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F26" activeCellId="0" sqref="AF26"/>
    </sheetView>
  </sheetViews>
  <sheetFormatPr defaultRowHeight="13.2"/>
  <cols>
    <col collapsed="false" hidden="false" max="1" min="1" style="0" width="17.5510204081633"/>
    <col collapsed="false" hidden="false" max="3" min="2" style="0" width="6.3469387755102"/>
    <col collapsed="false" hidden="false" max="14" min="4" style="1" width="6.0765306122449"/>
    <col collapsed="false" hidden="false" max="15" min="15" style="1" width="2.69897959183673"/>
    <col collapsed="false" hidden="false" max="26" min="16" style="2" width="5.26530612244898"/>
    <col collapsed="false" hidden="false" max="27" min="27" style="2" width="2.69897959183673"/>
    <col collapsed="false" hidden="false" max="32" min="28" style="2" width="6.20918367346939"/>
    <col collapsed="false" hidden="false" max="44" min="33" style="2" width="7.02040816326531"/>
    <col collapsed="false" hidden="false" max="71" min="45" style="2" width="4.18367346938776"/>
    <col collapsed="false" hidden="false" max="1025" min="72" style="0" width="10.530612244898"/>
  </cols>
  <sheetData>
    <row r="1" customFormat="false" ht="13.2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</row>
    <row r="2" customFormat="false" ht="13.2" hidden="false" customHeight="false" outlineLevel="0" collapsed="false">
      <c r="A2" s="4"/>
      <c r="B2" s="5"/>
      <c r="C2" s="6" t="s">
        <v>0</v>
      </c>
      <c r="D2" s="7" t="s">
        <v>1</v>
      </c>
      <c r="E2" s="7"/>
      <c r="F2" s="7"/>
      <c r="G2" s="7"/>
      <c r="H2" s="7"/>
      <c r="I2" s="7"/>
      <c r="J2" s="7"/>
      <c r="K2" s="7"/>
      <c r="L2" s="7"/>
      <c r="M2" s="7"/>
      <c r="N2" s="3"/>
      <c r="O2" s="3"/>
      <c r="P2" s="6" t="s">
        <v>2</v>
      </c>
      <c r="Q2" s="6"/>
      <c r="R2" s="6"/>
      <c r="S2" s="6"/>
      <c r="T2" s="6"/>
      <c r="U2" s="6"/>
      <c r="V2" s="6"/>
      <c r="W2" s="6"/>
      <c r="X2" s="6"/>
      <c r="Y2" s="6"/>
      <c r="Z2" s="3"/>
      <c r="AA2" s="3"/>
      <c r="AB2" s="0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customFormat="false" ht="13.2" hidden="false" customHeight="false" outlineLevel="0" collapsed="false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  <c r="N3" s="6" t="s">
        <v>3</v>
      </c>
      <c r="O3" s="3"/>
      <c r="P3" s="6" t="s">
        <v>4</v>
      </c>
      <c r="Q3" s="13" t="s">
        <v>5</v>
      </c>
      <c r="R3" s="14" t="s">
        <v>6</v>
      </c>
      <c r="S3" s="14" t="s">
        <v>7</v>
      </c>
      <c r="T3" s="15" t="s">
        <v>8</v>
      </c>
      <c r="U3" s="6" t="s">
        <v>4</v>
      </c>
      <c r="V3" s="13" t="s">
        <v>5</v>
      </c>
      <c r="W3" s="14" t="s">
        <v>6</v>
      </c>
      <c r="X3" s="14" t="s">
        <v>7</v>
      </c>
      <c r="Y3" s="16" t="s">
        <v>8</v>
      </c>
      <c r="Z3" s="6" t="s">
        <v>3</v>
      </c>
      <c r="AA3" s="3"/>
      <c r="AB3" s="6" t="s">
        <v>9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customFormat="false" ht="13.2" hidden="false" customHeight="false" outlineLevel="0" collapsed="false">
      <c r="A4" s="17" t="str">
        <f aca="false">[1]'param radiologue'!D5</f>
        <v>BARJHOUX JL</v>
      </c>
      <c r="B4" s="18" t="str">
        <f aca="false">[1]'param radiologue'!E5</f>
        <v>BH</v>
      </c>
      <c r="C4" s="18" t="n">
        <f aca="false">[1]'param radiologue'!$F5</f>
        <v>0.5</v>
      </c>
      <c r="D4" s="19" t="s">
        <v>10</v>
      </c>
      <c r="E4" s="20" t="s">
        <v>11</v>
      </c>
      <c r="F4" s="20" t="s">
        <v>12</v>
      </c>
      <c r="G4" s="20" t="s">
        <v>13</v>
      </c>
      <c r="H4" s="20" t="s">
        <v>14</v>
      </c>
      <c r="I4" s="20" t="s">
        <v>15</v>
      </c>
      <c r="J4" s="20" t="s">
        <v>16</v>
      </c>
      <c r="K4" s="20"/>
      <c r="L4" s="20"/>
      <c r="M4" s="21"/>
      <c r="N4" s="22" t="n">
        <f aca="false">(10-COUNTBLANK(D4:M4))*4</f>
        <v>28</v>
      </c>
      <c r="P4" s="23"/>
      <c r="Q4" s="24"/>
      <c r="R4" s="24"/>
      <c r="S4" s="24"/>
      <c r="T4" s="24"/>
      <c r="U4" s="23"/>
      <c r="V4" s="24"/>
      <c r="W4" s="24"/>
      <c r="X4" s="24"/>
      <c r="Y4" s="25"/>
      <c r="Z4" s="22" t="n">
        <f aca="false">8-COUNTBLANK(AG4:AN4)</f>
        <v>0</v>
      </c>
      <c r="AB4" s="22" t="n">
        <f aca="false">N4+Z4</f>
        <v>28</v>
      </c>
      <c r="AC4" s="26"/>
      <c r="AD4" s="26"/>
      <c r="AE4" s="26"/>
      <c r="AF4" s="26"/>
      <c r="AG4" s="2" t="str">
        <f aca="false">IF(Q4="","",CONCATENATE($P4,Q4))</f>
        <v/>
      </c>
      <c r="AH4" s="2" t="str">
        <f aca="false">IF(R4="","",CONCATENATE($P4,R4))</f>
        <v/>
      </c>
      <c r="AI4" s="2" t="str">
        <f aca="false">IF(S4="","",CONCATENATE($P4,S4))</f>
        <v/>
      </c>
      <c r="AJ4" s="2" t="str">
        <f aca="false">IF(T4="","",CONCATENATE($P4,T4))</f>
        <v/>
      </c>
      <c r="AK4" s="2" t="str">
        <f aca="false">IF(V4="","",CONCATENATE($U4,V4))</f>
        <v/>
      </c>
      <c r="AL4" s="2" t="str">
        <f aca="false">IF(W4="","",CONCATENATE($U4,W4))</f>
        <v/>
      </c>
      <c r="AM4" s="2" t="str">
        <f aca="false">IF(X4="","",CONCATENATE($U4,X4))</f>
        <v/>
      </c>
      <c r="AN4" s="2" t="str">
        <f aca="false">IF(Y4="","",CONCATENATE($U4,Y4))</f>
        <v/>
      </c>
    </row>
    <row r="5" customFormat="false" ht="13.2" hidden="false" customHeight="false" outlineLevel="0" collapsed="false">
      <c r="A5" s="27" t="str">
        <f aca="false">[1]'param radiologue'!D6</f>
        <v>BARTHELEMY R</v>
      </c>
      <c r="B5" s="28" t="str">
        <f aca="false">[1]'param radiologue'!E6</f>
        <v>RB</v>
      </c>
      <c r="C5" s="28" t="n">
        <f aca="false">[1]'param radiologue'!$F6</f>
        <v>1</v>
      </c>
      <c r="D5" s="29" t="s">
        <v>17</v>
      </c>
      <c r="E5" s="30" t="s">
        <v>18</v>
      </c>
      <c r="F5" s="30" t="s">
        <v>19</v>
      </c>
      <c r="G5" s="30" t="s">
        <v>20</v>
      </c>
      <c r="H5" s="30" t="s">
        <v>14</v>
      </c>
      <c r="I5" s="30" t="s">
        <v>21</v>
      </c>
      <c r="J5" s="30" t="s">
        <v>22</v>
      </c>
      <c r="K5" s="30"/>
      <c r="L5" s="30"/>
      <c r="M5" s="31"/>
      <c r="N5" s="32" t="n">
        <f aca="false">(10-COUNTBLANK(D5:M5))*4</f>
        <v>28</v>
      </c>
      <c r="P5" s="33"/>
      <c r="Q5" s="34"/>
      <c r="R5" s="35"/>
      <c r="S5" s="35"/>
      <c r="T5" s="36"/>
      <c r="U5" s="33"/>
      <c r="V5" s="34"/>
      <c r="W5" s="35"/>
      <c r="X5" s="35"/>
      <c r="Y5" s="31"/>
      <c r="Z5" s="32" t="n">
        <f aca="false">8-COUNTBLANK(AG5:AN5)</f>
        <v>0</v>
      </c>
      <c r="AB5" s="32" t="n">
        <f aca="false">N5+Z5</f>
        <v>28</v>
      </c>
      <c r="AC5" s="26"/>
      <c r="AD5" s="26"/>
      <c r="AE5" s="26"/>
      <c r="AF5" s="26"/>
      <c r="AG5" s="2" t="str">
        <f aca="false">IF(Q5="","",CONCATENATE($P5,Q5))</f>
        <v/>
      </c>
      <c r="AH5" s="2" t="str">
        <f aca="false">IF(R5="","",CONCATENATE($P5,R5))</f>
        <v/>
      </c>
      <c r="AI5" s="2" t="str">
        <f aca="false">IF(S5="","",CONCATENATE($P5,S5))</f>
        <v/>
      </c>
      <c r="AJ5" s="2" t="str">
        <f aca="false">IF(T5="","",CONCATENATE($P5,T5))</f>
        <v/>
      </c>
      <c r="AK5" s="2" t="str">
        <f aca="false">IF(V5="","",CONCATENATE($U5,V5))</f>
        <v/>
      </c>
      <c r="AL5" s="2" t="str">
        <f aca="false">IF(W5="","",CONCATENATE($U5,W5))</f>
        <v/>
      </c>
      <c r="AM5" s="2" t="str">
        <f aca="false">IF(X5="","",CONCATENATE($U5,X5))</f>
        <v/>
      </c>
      <c r="AN5" s="2" t="str">
        <f aca="false">IF(Y5="","",CONCATENATE($U5,Y5))</f>
        <v/>
      </c>
    </row>
    <row r="6" customFormat="false" ht="13.2" hidden="false" customHeight="false" outlineLevel="0" collapsed="false">
      <c r="A6" s="27" t="str">
        <f aca="false">[1]'param radiologue'!D7</f>
        <v>BLAYSAT A</v>
      </c>
      <c r="B6" s="28" t="str">
        <f aca="false">[1]'param radiologue'!E7</f>
        <v>BL</v>
      </c>
      <c r="C6" s="28" t="n">
        <f aca="false">[1]'param radiologue'!$F7</f>
        <v>0.5</v>
      </c>
      <c r="D6" s="29" t="s">
        <v>17</v>
      </c>
      <c r="E6" s="30" t="s">
        <v>23</v>
      </c>
      <c r="F6" s="30" t="s">
        <v>24</v>
      </c>
      <c r="G6" s="30" t="s">
        <v>12</v>
      </c>
      <c r="H6" s="30" t="s">
        <v>13</v>
      </c>
      <c r="I6" s="30" t="s">
        <v>25</v>
      </c>
      <c r="J6" s="30"/>
      <c r="K6" s="30"/>
      <c r="L6" s="30"/>
      <c r="M6" s="31"/>
      <c r="N6" s="32" t="n">
        <f aca="false">(10-COUNTBLANK(D6:M6))*4</f>
        <v>24</v>
      </c>
      <c r="P6" s="33"/>
      <c r="Q6" s="34"/>
      <c r="R6" s="35"/>
      <c r="S6" s="35"/>
      <c r="T6" s="36"/>
      <c r="U6" s="33"/>
      <c r="V6" s="34"/>
      <c r="W6" s="35"/>
      <c r="X6" s="35"/>
      <c r="Y6" s="31"/>
      <c r="Z6" s="32" t="n">
        <f aca="false">8-COUNTBLANK(AG6:AN6)</f>
        <v>0</v>
      </c>
      <c r="AB6" s="32" t="n">
        <f aca="false">N6+Z6</f>
        <v>24</v>
      </c>
      <c r="AG6" s="2" t="str">
        <f aca="false">IF(Q6="","",CONCATENATE($P6,Q6))</f>
        <v/>
      </c>
      <c r="AH6" s="2" t="str">
        <f aca="false">IF(R6="","",CONCATENATE($P6,R6))</f>
        <v/>
      </c>
      <c r="AI6" s="2" t="str">
        <f aca="false">IF(S6="","",CONCATENATE($P6,S6))</f>
        <v/>
      </c>
      <c r="AJ6" s="2" t="str">
        <f aca="false">IF(T6="","",CONCATENATE($P6,T6))</f>
        <v/>
      </c>
      <c r="AK6" s="2" t="str">
        <f aca="false">IF(V6="","",CONCATENATE($U6,V6))</f>
        <v/>
      </c>
      <c r="AL6" s="2" t="str">
        <f aca="false">IF(W6="","",CONCATENATE($U6,W6))</f>
        <v/>
      </c>
      <c r="AM6" s="2" t="str">
        <f aca="false">IF(X6="","",CONCATENATE($U6,X6))</f>
        <v/>
      </c>
      <c r="AN6" s="2" t="str">
        <f aca="false">IF(Y6="","",CONCATENATE($U6,Y6))</f>
        <v/>
      </c>
    </row>
    <row r="7" customFormat="false" ht="13.2" hidden="false" customHeight="false" outlineLevel="0" collapsed="false">
      <c r="A7" s="27" t="str">
        <f aca="false">[1]'param radiologue'!D8</f>
        <v>BON MF</v>
      </c>
      <c r="B7" s="28" t="str">
        <f aca="false">[1]'param radiologue'!E8</f>
        <v>MFB</v>
      </c>
      <c r="C7" s="28" t="n">
        <f aca="false">[1]'param radiologue'!$F8</f>
        <v>1</v>
      </c>
      <c r="D7" s="29" t="s">
        <v>23</v>
      </c>
      <c r="E7" s="30" t="s">
        <v>26</v>
      </c>
      <c r="F7" s="30" t="s">
        <v>27</v>
      </c>
      <c r="G7" s="30" t="s">
        <v>28</v>
      </c>
      <c r="H7" s="30" t="s">
        <v>29</v>
      </c>
      <c r="I7" s="30" t="s">
        <v>22</v>
      </c>
      <c r="J7" s="30" t="s">
        <v>30</v>
      </c>
      <c r="K7" s="30"/>
      <c r="L7" s="30"/>
      <c r="M7" s="31"/>
      <c r="N7" s="32" t="n">
        <f aca="false">(10-COUNTBLANK(D7:M7))*4</f>
        <v>28</v>
      </c>
      <c r="P7" s="33"/>
      <c r="Q7" s="34"/>
      <c r="R7" s="35"/>
      <c r="S7" s="35"/>
      <c r="T7" s="36"/>
      <c r="U7" s="33"/>
      <c r="V7" s="34"/>
      <c r="W7" s="35"/>
      <c r="X7" s="35"/>
      <c r="Y7" s="31"/>
      <c r="Z7" s="32" t="n">
        <f aca="false">8-COUNTBLANK(AG7:AN7)</f>
        <v>0</v>
      </c>
      <c r="AB7" s="32" t="n">
        <f aca="false">N7+Z7</f>
        <v>28</v>
      </c>
      <c r="AG7" s="2" t="str">
        <f aca="false">IF(Q7="","",CONCATENATE($P7,Q7))</f>
        <v/>
      </c>
      <c r="AH7" s="2" t="str">
        <f aca="false">IF(R7="","",CONCATENATE($P7,R7))</f>
        <v/>
      </c>
      <c r="AI7" s="2" t="str">
        <f aca="false">IF(S7="","",CONCATENATE($P7,S7))</f>
        <v/>
      </c>
      <c r="AJ7" s="2" t="str">
        <f aca="false">IF(T7="","",CONCATENATE($P7,T7))</f>
        <v/>
      </c>
      <c r="AK7" s="2" t="str">
        <f aca="false">IF(V7="","",CONCATENATE($U7,V7))</f>
        <v/>
      </c>
      <c r="AL7" s="2" t="str">
        <f aca="false">IF(W7="","",CONCATENATE($U7,W7))</f>
        <v/>
      </c>
      <c r="AM7" s="2" t="str">
        <f aca="false">IF(X7="","",CONCATENATE($U7,X7))</f>
        <v/>
      </c>
      <c r="AN7" s="2" t="str">
        <f aca="false">IF(Y7="","",CONCATENATE($U7,Y7))</f>
        <v/>
      </c>
    </row>
    <row r="8" customFormat="false" ht="13.2" hidden="false" customHeight="false" outlineLevel="0" collapsed="false">
      <c r="A8" s="27" t="str">
        <f aca="false">[1]'param radiologue'!D9</f>
        <v>CAKIRDAS M</v>
      </c>
      <c r="B8" s="28" t="str">
        <f aca="false">[1]'param radiologue'!E9</f>
        <v>MC</v>
      </c>
      <c r="C8" s="28" t="n">
        <f aca="false">[1]'param radiologue'!$F9</f>
        <v>1</v>
      </c>
      <c r="D8" s="29" t="s">
        <v>31</v>
      </c>
      <c r="E8" s="30" t="s">
        <v>32</v>
      </c>
      <c r="F8" s="30" t="s">
        <v>33</v>
      </c>
      <c r="G8" s="30" t="s">
        <v>12</v>
      </c>
      <c r="H8" s="30" t="s">
        <v>16</v>
      </c>
      <c r="I8" s="30" t="s">
        <v>34</v>
      </c>
      <c r="J8" s="30" t="s">
        <v>35</v>
      </c>
      <c r="K8" s="30" t="s">
        <v>25</v>
      </c>
      <c r="L8" s="30"/>
      <c r="M8" s="31"/>
      <c r="N8" s="32" t="n">
        <f aca="false">(10-COUNTBLANK(D8:M8))*4</f>
        <v>32</v>
      </c>
      <c r="P8" s="33"/>
      <c r="Q8" s="34"/>
      <c r="R8" s="35"/>
      <c r="S8" s="35"/>
      <c r="T8" s="36"/>
      <c r="U8" s="33"/>
      <c r="V8" s="34"/>
      <c r="W8" s="35"/>
      <c r="X8" s="35"/>
      <c r="Y8" s="31"/>
      <c r="Z8" s="32" t="n">
        <f aca="false">8-COUNTBLANK(AG8:AN8)</f>
        <v>0</v>
      </c>
      <c r="AB8" s="32" t="n">
        <f aca="false">N8+Z8</f>
        <v>32</v>
      </c>
      <c r="AG8" s="2" t="str">
        <f aca="false">IF(Q8="","",CONCATENATE($P8,Q8))</f>
        <v/>
      </c>
      <c r="AH8" s="2" t="str">
        <f aca="false">IF(R8="","",CONCATENATE($P8,R8))</f>
        <v/>
      </c>
      <c r="AI8" s="2" t="str">
        <f aca="false">IF(S8="","",CONCATENATE($P8,S8))</f>
        <v/>
      </c>
      <c r="AJ8" s="2" t="str">
        <f aca="false">IF(T8="","",CONCATENATE($P8,T8))</f>
        <v/>
      </c>
      <c r="AK8" s="2" t="str">
        <f aca="false">IF(V8="","",CONCATENATE($U8,V8))</f>
        <v/>
      </c>
      <c r="AL8" s="2" t="str">
        <f aca="false">IF(W8="","",CONCATENATE($U8,W8))</f>
        <v/>
      </c>
      <c r="AM8" s="2" t="str">
        <f aca="false">IF(X8="","",CONCATENATE($U8,X8))</f>
        <v/>
      </c>
      <c r="AN8" s="2" t="str">
        <f aca="false">IF(Y8="","",CONCATENATE($U8,Y8))</f>
        <v/>
      </c>
    </row>
    <row r="9" customFormat="false" ht="13.2" hidden="false" customHeight="false" outlineLevel="0" collapsed="false">
      <c r="A9" s="27" t="str">
        <f aca="false">[1]'param radiologue'!D10</f>
        <v>CANTIN S</v>
      </c>
      <c r="B9" s="28" t="str">
        <f aca="false">[1]'param radiologue'!E10</f>
        <v>CT</v>
      </c>
      <c r="C9" s="28" t="n">
        <f aca="false">[1]'param radiologue'!$F10</f>
        <v>1</v>
      </c>
      <c r="D9" s="29" t="s">
        <v>31</v>
      </c>
      <c r="E9" s="30" t="s">
        <v>33</v>
      </c>
      <c r="F9" s="30" t="s">
        <v>26</v>
      </c>
      <c r="G9" s="30" t="s">
        <v>15</v>
      </c>
      <c r="H9" s="30" t="s">
        <v>16</v>
      </c>
      <c r="I9" s="30" t="s">
        <v>36</v>
      </c>
      <c r="J9" s="30" t="s">
        <v>37</v>
      </c>
      <c r="K9" s="30" t="s">
        <v>25</v>
      </c>
      <c r="L9" s="30"/>
      <c r="M9" s="31"/>
      <c r="N9" s="32" t="n">
        <f aca="false">(10-COUNTBLANK(D9:M9))*4</f>
        <v>32</v>
      </c>
      <c r="P9" s="33"/>
      <c r="Q9" s="34"/>
      <c r="R9" s="35"/>
      <c r="S9" s="35"/>
      <c r="T9" s="36"/>
      <c r="U9" s="33"/>
      <c r="V9" s="34"/>
      <c r="W9" s="35"/>
      <c r="X9" s="35"/>
      <c r="Y9" s="31"/>
      <c r="Z9" s="32" t="n">
        <f aca="false">8-COUNTBLANK(AG9:AN9)</f>
        <v>0</v>
      </c>
      <c r="AB9" s="32" t="n">
        <f aca="false">N9+Z9</f>
        <v>32</v>
      </c>
      <c r="AG9" s="2" t="str">
        <f aca="false">IF(Q9="","",CONCATENATE($P9,Q9))</f>
        <v/>
      </c>
      <c r="AH9" s="2" t="str">
        <f aca="false">IF(R9="","",CONCATENATE($P9,R9))</f>
        <v/>
      </c>
      <c r="AI9" s="2" t="str">
        <f aca="false">IF(S9="","",CONCATENATE($P9,S9))</f>
        <v/>
      </c>
      <c r="AJ9" s="2" t="str">
        <f aca="false">IF(T9="","",CONCATENATE($P9,T9))</f>
        <v/>
      </c>
      <c r="AK9" s="2" t="str">
        <f aca="false">IF(V9="","",CONCATENATE($U9,V9))</f>
        <v/>
      </c>
      <c r="AL9" s="2" t="str">
        <f aca="false">IF(W9="","",CONCATENATE($U9,W9))</f>
        <v/>
      </c>
      <c r="AM9" s="2" t="str">
        <f aca="false">IF(X9="","",CONCATENATE($U9,X9))</f>
        <v/>
      </c>
      <c r="AN9" s="2" t="str">
        <f aca="false">IF(Y9="","",CONCATENATE($U9,Y9))</f>
        <v/>
      </c>
    </row>
    <row r="10" customFormat="false" ht="13.2" hidden="false" customHeight="false" outlineLevel="0" collapsed="false">
      <c r="A10" s="27" t="str">
        <f aca="false">[1]'param radiologue'!D11</f>
        <v>COEVOET ALBIN</v>
      </c>
      <c r="B10" s="28" t="str">
        <f aca="false">[1]'param radiologue'!E11</f>
        <v>CV</v>
      </c>
      <c r="C10" s="28" t="n">
        <f aca="false">[1]'param radiologue'!$F11</f>
        <v>1</v>
      </c>
      <c r="D10" s="29" t="s">
        <v>17</v>
      </c>
      <c r="E10" s="30" t="s">
        <v>18</v>
      </c>
      <c r="F10" s="30" t="s">
        <v>38</v>
      </c>
      <c r="G10" s="30" t="s">
        <v>24</v>
      </c>
      <c r="H10" s="30" t="s">
        <v>36</v>
      </c>
      <c r="I10" s="30" t="s">
        <v>39</v>
      </c>
      <c r="J10" s="30" t="s">
        <v>25</v>
      </c>
      <c r="K10" s="30"/>
      <c r="L10" s="30"/>
      <c r="M10" s="31"/>
      <c r="N10" s="32" t="n">
        <f aca="false">(10-COUNTBLANK(D10:M10))*4</f>
        <v>28</v>
      </c>
      <c r="P10" s="33" t="s">
        <v>31</v>
      </c>
      <c r="Q10" s="34" t="n">
        <v>2</v>
      </c>
      <c r="R10" s="35" t="n">
        <v>3</v>
      </c>
      <c r="S10" s="35"/>
      <c r="T10" s="36"/>
      <c r="U10" s="33"/>
      <c r="V10" s="34"/>
      <c r="W10" s="35"/>
      <c r="X10" s="35"/>
      <c r="Y10" s="31"/>
      <c r="Z10" s="32" t="n">
        <f aca="false">8-COUNTBLANK(AG10:AN10)</f>
        <v>2</v>
      </c>
      <c r="AB10" s="32" t="n">
        <f aca="false">N10+Z10</f>
        <v>30</v>
      </c>
      <c r="AG10" s="2" t="str">
        <f aca="false">IF(Q10="","",CONCATENATE($P10,Q10))</f>
        <v>S12</v>
      </c>
      <c r="AH10" s="2" t="str">
        <f aca="false">IF(R10="","",CONCATENATE($P10,R10))</f>
        <v>S13</v>
      </c>
      <c r="AI10" s="2" t="str">
        <f aca="false">IF(S10="","",CONCATENATE($P10,S10))</f>
        <v/>
      </c>
      <c r="AJ10" s="2" t="str">
        <f aca="false">IF(T10="","",CONCATENATE($P10,T10))</f>
        <v/>
      </c>
      <c r="AK10" s="2" t="str">
        <f aca="false">IF(V10="","",CONCATENATE($U10,V10))</f>
        <v/>
      </c>
      <c r="AL10" s="2" t="str">
        <f aca="false">IF(W10="","",CONCATENATE($U10,W10))</f>
        <v/>
      </c>
      <c r="AM10" s="2" t="str">
        <f aca="false">IF(X10="","",CONCATENATE($U10,X10))</f>
        <v/>
      </c>
      <c r="AN10" s="2" t="str">
        <f aca="false">IF(Y10="","",CONCATENATE($U10,Y10))</f>
        <v/>
      </c>
    </row>
    <row r="11" customFormat="false" ht="13.2" hidden="false" customHeight="false" outlineLevel="0" collapsed="false">
      <c r="A11" s="27" t="str">
        <f aca="false">[1]'param radiologue'!D12</f>
        <v>CROISILLE P</v>
      </c>
      <c r="B11" s="28" t="str">
        <f aca="false">[1]'param radiologue'!E12</f>
        <v>CR</v>
      </c>
      <c r="C11" s="28" t="n">
        <f aca="false">[1]'param radiologue'!$F12</f>
        <v>1</v>
      </c>
      <c r="D11" s="29" t="s">
        <v>40</v>
      </c>
      <c r="E11" s="30" t="s">
        <v>33</v>
      </c>
      <c r="F11" s="30" t="s">
        <v>13</v>
      </c>
      <c r="G11" s="30" t="s">
        <v>20</v>
      </c>
      <c r="H11" s="30" t="s">
        <v>15</v>
      </c>
      <c r="I11" s="30" t="s">
        <v>16</v>
      </c>
      <c r="J11" s="30" t="s">
        <v>25</v>
      </c>
      <c r="K11" s="30"/>
      <c r="L11" s="30"/>
      <c r="M11" s="31"/>
      <c r="N11" s="32" t="n">
        <f aca="false">(10-COUNTBLANK(D11:M11))*4</f>
        <v>28</v>
      </c>
      <c r="P11" s="33"/>
      <c r="Q11" s="34"/>
      <c r="R11" s="35"/>
      <c r="S11" s="35"/>
      <c r="T11" s="36"/>
      <c r="U11" s="33"/>
      <c r="V11" s="34"/>
      <c r="W11" s="35"/>
      <c r="X11" s="35"/>
      <c r="Y11" s="31"/>
      <c r="Z11" s="32" t="n">
        <f aca="false">8-COUNTBLANK(AG11:AN11)</f>
        <v>0</v>
      </c>
      <c r="AB11" s="32" t="n">
        <f aca="false">N11+Z11</f>
        <v>28</v>
      </c>
      <c r="AG11" s="2" t="str">
        <f aca="false">IF(Q11="","",CONCATENATE($P11,Q11))</f>
        <v/>
      </c>
      <c r="AH11" s="2" t="str">
        <f aca="false">IF(R11="","",CONCATENATE($P11,R11))</f>
        <v/>
      </c>
      <c r="AI11" s="2" t="str">
        <f aca="false">IF(S11="","",CONCATENATE($P11,S11))</f>
        <v/>
      </c>
      <c r="AJ11" s="2" t="str">
        <f aca="false">IF(T11="","",CONCATENATE($P11,T11))</f>
        <v/>
      </c>
      <c r="AK11" s="2" t="str">
        <f aca="false">IF(V11="","",CONCATENATE($U11,V11))</f>
        <v/>
      </c>
      <c r="AL11" s="2" t="str">
        <f aca="false">IF(W11="","",CONCATENATE($U11,W11))</f>
        <v/>
      </c>
      <c r="AM11" s="2" t="str">
        <f aca="false">IF(X11="","",CONCATENATE($U11,X11))</f>
        <v/>
      </c>
      <c r="AN11" s="2" t="str">
        <f aca="false">IF(Y11="","",CONCATENATE($U11,Y11))</f>
        <v/>
      </c>
    </row>
    <row r="12" customFormat="false" ht="13.2" hidden="false" customHeight="false" outlineLevel="0" collapsed="false">
      <c r="A12" s="27" t="str">
        <f aca="false">[1]'param radiologue'!D13</f>
        <v>FIORETTI E</v>
      </c>
      <c r="B12" s="28" t="str">
        <f aca="false">[1]'param radiologue'!E13</f>
        <v>FI</v>
      </c>
      <c r="C12" s="28" t="n">
        <f aca="false">[1]'param radiologue'!$F13</f>
        <v>0.75</v>
      </c>
      <c r="D12" s="29" t="s">
        <v>31</v>
      </c>
      <c r="E12" s="30" t="s">
        <v>38</v>
      </c>
      <c r="F12" s="30" t="s">
        <v>41</v>
      </c>
      <c r="G12" s="30" t="s">
        <v>11</v>
      </c>
      <c r="H12" s="30" t="s">
        <v>42</v>
      </c>
      <c r="I12" s="30" t="s">
        <v>14</v>
      </c>
      <c r="J12" s="30" t="s">
        <v>15</v>
      </c>
      <c r="K12" s="30" t="s">
        <v>25</v>
      </c>
      <c r="L12" s="30"/>
      <c r="M12" s="31"/>
      <c r="N12" s="32" t="n">
        <f aca="false">(10-COUNTBLANK(D12:M12))*4</f>
        <v>32</v>
      </c>
      <c r="P12" s="33"/>
      <c r="Q12" s="34"/>
      <c r="R12" s="35"/>
      <c r="S12" s="35"/>
      <c r="T12" s="36"/>
      <c r="U12" s="33"/>
      <c r="V12" s="34"/>
      <c r="W12" s="35"/>
      <c r="X12" s="35"/>
      <c r="Y12" s="31"/>
      <c r="Z12" s="32" t="n">
        <f aca="false">8-COUNTBLANK(AG12:AN12)</f>
        <v>0</v>
      </c>
      <c r="AB12" s="32" t="n">
        <f aca="false">N12+Z12</f>
        <v>32</v>
      </c>
      <c r="AG12" s="2" t="str">
        <f aca="false">IF(Q12="","",CONCATENATE($P12,Q12))</f>
        <v/>
      </c>
      <c r="AH12" s="2" t="str">
        <f aca="false">IF(R12="","",CONCATENATE($P12,R12))</f>
        <v/>
      </c>
      <c r="AI12" s="2" t="str">
        <f aca="false">IF(S12="","",CONCATENATE($P12,S12))</f>
        <v/>
      </c>
      <c r="AJ12" s="2" t="str">
        <f aca="false">IF(T12="","",CONCATENATE($P12,T12))</f>
        <v/>
      </c>
      <c r="AK12" s="2" t="str">
        <f aca="false">IF(V12="","",CONCATENATE($U12,V12))</f>
        <v/>
      </c>
      <c r="AL12" s="2" t="str">
        <f aca="false">IF(W12="","",CONCATENATE($U12,W12))</f>
        <v/>
      </c>
      <c r="AM12" s="2" t="str">
        <f aca="false">IF(X12="","",CONCATENATE($U12,X12))</f>
        <v/>
      </c>
      <c r="AN12" s="2" t="str">
        <f aca="false">IF(Y12="","",CONCATENATE($U12,Y12))</f>
        <v/>
      </c>
    </row>
    <row r="13" customFormat="false" ht="13.2" hidden="false" customHeight="false" outlineLevel="0" collapsed="false">
      <c r="A13" s="27" t="str">
        <f aca="false">[1]'param radiologue'!D14</f>
        <v>HLAIHEL C</v>
      </c>
      <c r="B13" s="28" t="str">
        <f aca="false">[1]'param radiologue'!E14</f>
        <v>CH</v>
      </c>
      <c r="C13" s="28" t="n">
        <f aca="false">[1]'param radiologue'!$F14</f>
        <v>1</v>
      </c>
      <c r="D13" s="29" t="s">
        <v>43</v>
      </c>
      <c r="E13" s="30" t="s">
        <v>32</v>
      </c>
      <c r="F13" s="30" t="s">
        <v>44</v>
      </c>
      <c r="G13" s="30" t="s">
        <v>12</v>
      </c>
      <c r="H13" s="30" t="s">
        <v>13</v>
      </c>
      <c r="I13" s="30" t="s">
        <v>39</v>
      </c>
      <c r="J13" s="30"/>
      <c r="K13" s="30"/>
      <c r="L13" s="30"/>
      <c r="M13" s="31"/>
      <c r="N13" s="32" t="n">
        <f aca="false">(10-COUNTBLANK(D13:M13))*4</f>
        <v>24</v>
      </c>
      <c r="P13" s="33" t="s">
        <v>27</v>
      </c>
      <c r="Q13" s="34" t="n">
        <v>21</v>
      </c>
      <c r="R13" s="35"/>
      <c r="S13" s="35"/>
      <c r="T13" s="36"/>
      <c r="U13" s="33"/>
      <c r="V13" s="34"/>
      <c r="W13" s="35"/>
      <c r="X13" s="35"/>
      <c r="Y13" s="31"/>
      <c r="Z13" s="32" t="n">
        <f aca="false">8-COUNTBLANK(AG13:AN13)</f>
        <v>1</v>
      </c>
      <c r="AB13" s="32" t="n">
        <f aca="false">N13+Z13</f>
        <v>25</v>
      </c>
      <c r="AG13" s="2" t="str">
        <f aca="false">IF(Q13="","",CONCATENATE($P13,Q13))</f>
        <v>S2521</v>
      </c>
      <c r="AH13" s="2" t="str">
        <f aca="false">IF(R13="","",CONCATENATE($P13,R13))</f>
        <v/>
      </c>
      <c r="AI13" s="2" t="str">
        <f aca="false">IF(S13="","",CONCATENATE($P13,S13))</f>
        <v/>
      </c>
      <c r="AJ13" s="2" t="str">
        <f aca="false">IF(T13="","",CONCATENATE($P13,T13))</f>
        <v/>
      </c>
      <c r="AK13" s="2" t="str">
        <f aca="false">IF(V13="","",CONCATENATE($U13,V13))</f>
        <v/>
      </c>
      <c r="AL13" s="2" t="str">
        <f aca="false">IF(W13="","",CONCATENATE($U13,W13))</f>
        <v/>
      </c>
      <c r="AM13" s="2" t="str">
        <f aca="false">IF(X13="","",CONCATENATE($U13,X13))</f>
        <v/>
      </c>
      <c r="AN13" s="2" t="str">
        <f aca="false">IF(Y13="","",CONCATENATE($U13,Y13))</f>
        <v/>
      </c>
    </row>
    <row r="14" customFormat="false" ht="13.2" hidden="false" customHeight="false" outlineLevel="0" collapsed="false">
      <c r="A14" s="27" t="str">
        <f aca="false">[1]'param radiologue'!D15</f>
        <v>HOHN N</v>
      </c>
      <c r="B14" s="28" t="str">
        <f aca="false">[1]'param radiologue'!E15</f>
        <v>HO</v>
      </c>
      <c r="C14" s="28" t="n">
        <f aca="false">[1]'param radiologue'!$F15</f>
        <v>0.5</v>
      </c>
      <c r="D14" s="29" t="s">
        <v>43</v>
      </c>
      <c r="E14" s="30" t="s">
        <v>33</v>
      </c>
      <c r="F14" s="30" t="s">
        <v>12</v>
      </c>
      <c r="G14" s="30" t="s">
        <v>13</v>
      </c>
      <c r="H14" s="30" t="s">
        <v>20</v>
      </c>
      <c r="I14" s="30" t="s">
        <v>45</v>
      </c>
      <c r="J14" s="30" t="s">
        <v>25</v>
      </c>
      <c r="K14" s="30"/>
      <c r="L14" s="30"/>
      <c r="M14" s="31"/>
      <c r="N14" s="32" t="n">
        <f aca="false">(10-COUNTBLANK(D14:M14))*4</f>
        <v>28</v>
      </c>
      <c r="P14" s="33"/>
      <c r="Q14" s="34"/>
      <c r="R14" s="35"/>
      <c r="S14" s="35"/>
      <c r="T14" s="36"/>
      <c r="U14" s="33"/>
      <c r="V14" s="34"/>
      <c r="W14" s="35"/>
      <c r="X14" s="35"/>
      <c r="Y14" s="31"/>
      <c r="Z14" s="32" t="n">
        <f aca="false">8-COUNTBLANK(AG14:AN14)</f>
        <v>0</v>
      </c>
      <c r="AB14" s="32" t="n">
        <f aca="false">N14+Z14</f>
        <v>28</v>
      </c>
      <c r="AG14" s="2" t="str">
        <f aca="false">IF(Q14="","",CONCATENATE($P14,Q14))</f>
        <v/>
      </c>
      <c r="AH14" s="2" t="str">
        <f aca="false">IF(R14="","",CONCATENATE($P14,R14))</f>
        <v/>
      </c>
      <c r="AI14" s="2" t="str">
        <f aca="false">IF(S14="","",CONCATENATE($P14,S14))</f>
        <v/>
      </c>
      <c r="AJ14" s="2" t="str">
        <f aca="false">IF(T14="","",CONCATENATE($P14,T14))</f>
        <v/>
      </c>
      <c r="AK14" s="2" t="str">
        <f aca="false">IF(V14="","",CONCATENATE($U14,V14))</f>
        <v/>
      </c>
      <c r="AL14" s="2" t="str">
        <f aca="false">IF(W14="","",CONCATENATE($U14,W14))</f>
        <v/>
      </c>
      <c r="AM14" s="2" t="str">
        <f aca="false">IF(X14="","",CONCATENATE($U14,X14))</f>
        <v/>
      </c>
      <c r="AN14" s="2" t="str">
        <f aca="false">IF(Y14="","",CONCATENATE($U14,Y14))</f>
        <v/>
      </c>
    </row>
    <row r="15" customFormat="false" ht="13.2" hidden="false" customHeight="false" outlineLevel="0" collapsed="false">
      <c r="A15" s="27" t="str">
        <f aca="false">[1]'param radiologue'!D16</f>
        <v>LEFOURNIER V</v>
      </c>
      <c r="B15" s="28" t="str">
        <f aca="false">[1]'param radiologue'!E16</f>
        <v>LF</v>
      </c>
      <c r="C15" s="28" t="n">
        <f aca="false">[1]'param radiologue'!$F16</f>
        <v>0.5</v>
      </c>
      <c r="D15" s="29" t="s">
        <v>38</v>
      </c>
      <c r="E15" s="30" t="s">
        <v>41</v>
      </c>
      <c r="F15" s="30" t="s">
        <v>11</v>
      </c>
      <c r="G15" s="30" t="s">
        <v>36</v>
      </c>
      <c r="H15" s="30" t="s">
        <v>46</v>
      </c>
      <c r="I15" s="30" t="s">
        <v>47</v>
      </c>
      <c r="J15" s="30" t="s">
        <v>21</v>
      </c>
      <c r="K15" s="30"/>
      <c r="L15" s="30"/>
      <c r="M15" s="31"/>
      <c r="N15" s="32" t="n">
        <f aca="false">(10-COUNTBLANK(D15:M15))*4</f>
        <v>28</v>
      </c>
      <c r="P15" s="33"/>
      <c r="Q15" s="34"/>
      <c r="R15" s="35"/>
      <c r="S15" s="35"/>
      <c r="T15" s="36"/>
      <c r="U15" s="33"/>
      <c r="V15" s="34"/>
      <c r="W15" s="35"/>
      <c r="X15" s="35"/>
      <c r="Y15" s="31"/>
      <c r="Z15" s="32" t="n">
        <f aca="false">8-COUNTBLANK(AG15:AN15)</f>
        <v>0</v>
      </c>
      <c r="AB15" s="32" t="n">
        <f aca="false">N15+Z15</f>
        <v>28</v>
      </c>
      <c r="AG15" s="2" t="str">
        <f aca="false">IF(Q15="","",CONCATENATE($P15,Q15))</f>
        <v/>
      </c>
      <c r="AH15" s="2" t="str">
        <f aca="false">IF(R15="","",CONCATENATE($P15,R15))</f>
        <v/>
      </c>
      <c r="AI15" s="2" t="str">
        <f aca="false">IF(S15="","",CONCATENATE($P15,S15))</f>
        <v/>
      </c>
      <c r="AJ15" s="2" t="str">
        <f aca="false">IF(T15="","",CONCATENATE($P15,T15))</f>
        <v/>
      </c>
      <c r="AK15" s="2" t="str">
        <f aca="false">IF(V15="","",CONCATENATE($U15,V15))</f>
        <v/>
      </c>
      <c r="AL15" s="2" t="str">
        <f aca="false">IF(W15="","",CONCATENATE($U15,W15))</f>
        <v/>
      </c>
      <c r="AM15" s="2" t="str">
        <f aca="false">IF(X15="","",CONCATENATE($U15,X15))</f>
        <v/>
      </c>
      <c r="AN15" s="2" t="str">
        <f aca="false">IF(Y15="","",CONCATENATE($U15,Y15))</f>
        <v/>
      </c>
    </row>
    <row r="16" customFormat="false" ht="13.2" hidden="false" customHeight="false" outlineLevel="0" collapsed="false">
      <c r="A16" s="27" t="str">
        <f aca="false">[1]'param radiologue'!D17</f>
        <v>LELONG JJ</v>
      </c>
      <c r="B16" s="28" t="str">
        <f aca="false">[1]'param radiologue'!E17</f>
        <v>LL</v>
      </c>
      <c r="C16" s="28" t="n">
        <f aca="false">[1]'param radiologue'!$F17</f>
        <v>1</v>
      </c>
      <c r="D16" s="29" t="s">
        <v>48</v>
      </c>
      <c r="E16" s="30" t="s">
        <v>17</v>
      </c>
      <c r="F16" s="30" t="s">
        <v>20</v>
      </c>
      <c r="G16" s="30" t="s">
        <v>14</v>
      </c>
      <c r="H16" s="30" t="s">
        <v>49</v>
      </c>
      <c r="I16" s="30" t="s">
        <v>29</v>
      </c>
      <c r="J16" s="30" t="s">
        <v>22</v>
      </c>
      <c r="K16" s="30"/>
      <c r="L16" s="30"/>
      <c r="M16" s="31"/>
      <c r="N16" s="32" t="n">
        <f aca="false">(10-COUNTBLANK(D16:M16))*4</f>
        <v>28</v>
      </c>
      <c r="P16" s="33"/>
      <c r="Q16" s="34"/>
      <c r="R16" s="35"/>
      <c r="S16" s="35"/>
      <c r="T16" s="36"/>
      <c r="U16" s="33"/>
      <c r="V16" s="34"/>
      <c r="W16" s="35"/>
      <c r="X16" s="35"/>
      <c r="Y16" s="31"/>
      <c r="Z16" s="32" t="n">
        <f aca="false">8-COUNTBLANK(AG16:AN16)</f>
        <v>0</v>
      </c>
      <c r="AB16" s="32" t="n">
        <f aca="false">N16+Z16</f>
        <v>28</v>
      </c>
      <c r="AG16" s="2" t="str">
        <f aca="false">IF(Q16="","",CONCATENATE($P16,Q16))</f>
        <v/>
      </c>
      <c r="AH16" s="2" t="str">
        <f aca="false">IF(R16="","",CONCATENATE($P16,R16))</f>
        <v/>
      </c>
      <c r="AI16" s="2" t="str">
        <f aca="false">IF(S16="","",CONCATENATE($P16,S16))</f>
        <v/>
      </c>
      <c r="AJ16" s="2" t="str">
        <f aca="false">IF(T16="","",CONCATENATE($P16,T16))</f>
        <v/>
      </c>
      <c r="AK16" s="2" t="str">
        <f aca="false">IF(V16="","",CONCATENATE($U16,V16))</f>
        <v/>
      </c>
      <c r="AL16" s="2" t="str">
        <f aca="false">IF(W16="","",CONCATENATE($U16,W16))</f>
        <v/>
      </c>
      <c r="AM16" s="2" t="str">
        <f aca="false">IF(X16="","",CONCATENATE($U16,X16))</f>
        <v/>
      </c>
      <c r="AN16" s="2" t="str">
        <f aca="false">IF(Y16="","",CONCATENATE($U16,Y16))</f>
        <v/>
      </c>
    </row>
    <row r="17" customFormat="false" ht="13.2" hidden="false" customHeight="false" outlineLevel="0" collapsed="false">
      <c r="A17" s="27" t="str">
        <f aca="false">[1]'param radiologue'!D18</f>
        <v>LE RUMEUR Y</v>
      </c>
      <c r="B17" s="28" t="str">
        <f aca="false">[1]'param radiologue'!E18</f>
        <v>YL</v>
      </c>
      <c r="C17" s="28" t="n">
        <f aca="false">[1]'param radiologue'!$F18</f>
        <v>0.75</v>
      </c>
      <c r="D17" s="29" t="s">
        <v>10</v>
      </c>
      <c r="E17" s="30" t="s">
        <v>50</v>
      </c>
      <c r="F17" s="30" t="s">
        <v>20</v>
      </c>
      <c r="G17" s="30" t="s">
        <v>14</v>
      </c>
      <c r="H17" s="30" t="s">
        <v>15</v>
      </c>
      <c r="I17" s="30" t="s">
        <v>47</v>
      </c>
      <c r="J17" s="30" t="s">
        <v>25</v>
      </c>
      <c r="K17" s="30"/>
      <c r="L17" s="30"/>
      <c r="M17" s="31"/>
      <c r="N17" s="32" t="n">
        <f aca="false">(10-COUNTBLANK(D17:M17))*4</f>
        <v>28</v>
      </c>
      <c r="P17" s="33"/>
      <c r="Q17" s="34"/>
      <c r="R17" s="35"/>
      <c r="S17" s="35"/>
      <c r="T17" s="36"/>
      <c r="U17" s="33"/>
      <c r="V17" s="34"/>
      <c r="W17" s="35"/>
      <c r="X17" s="35"/>
      <c r="Y17" s="31"/>
      <c r="Z17" s="32" t="n">
        <f aca="false">8-COUNTBLANK(AG17:AN17)</f>
        <v>0</v>
      </c>
      <c r="AB17" s="32" t="n">
        <f aca="false">N17+Z17</f>
        <v>28</v>
      </c>
      <c r="AG17" s="2" t="str">
        <f aca="false">IF(Q17="","",CONCATENATE($P17,Q17))</f>
        <v/>
      </c>
      <c r="AH17" s="2" t="str">
        <f aca="false">IF(R17="","",CONCATENATE($P17,R17))</f>
        <v/>
      </c>
      <c r="AI17" s="2" t="str">
        <f aca="false">IF(S17="","",CONCATENATE($P17,S17))</f>
        <v/>
      </c>
      <c r="AJ17" s="2" t="str">
        <f aca="false">IF(T17="","",CONCATENATE($P17,T17))</f>
        <v/>
      </c>
      <c r="AK17" s="2" t="str">
        <f aca="false">IF(V17="","",CONCATENATE($U17,V17))</f>
        <v/>
      </c>
      <c r="AL17" s="2" t="str">
        <f aca="false">IF(W17="","",CONCATENATE($U17,W17))</f>
        <v/>
      </c>
      <c r="AM17" s="2" t="str">
        <f aca="false">IF(X17="","",CONCATENATE($U17,X17))</f>
        <v/>
      </c>
      <c r="AN17" s="2" t="str">
        <f aca="false">IF(Y17="","",CONCATENATE($U17,Y17))</f>
        <v/>
      </c>
    </row>
    <row r="18" customFormat="false" ht="13.2" hidden="false" customHeight="false" outlineLevel="0" collapsed="false">
      <c r="A18" s="27" t="str">
        <f aca="false">[1]'param radiologue'!D19</f>
        <v>METZGER M</v>
      </c>
      <c r="B18" s="28" t="str">
        <f aca="false">[1]'param radiologue'!E19</f>
        <v>MZ</v>
      </c>
      <c r="C18" s="28" t="n">
        <f aca="false">[1]'param radiologue'!$F19</f>
        <v>0.5</v>
      </c>
      <c r="D18" s="29" t="s">
        <v>43</v>
      </c>
      <c r="E18" s="30" t="s">
        <v>32</v>
      </c>
      <c r="F18" s="30" t="s">
        <v>13</v>
      </c>
      <c r="G18" s="30" t="s">
        <v>20</v>
      </c>
      <c r="H18" s="30" t="s">
        <v>14</v>
      </c>
      <c r="I18" s="30" t="s">
        <v>15</v>
      </c>
      <c r="J18" s="30" t="s">
        <v>25</v>
      </c>
      <c r="K18" s="30"/>
      <c r="L18" s="30"/>
      <c r="M18" s="31"/>
      <c r="N18" s="32" t="n">
        <f aca="false">(10-COUNTBLANK(D18:M18))*4</f>
        <v>28</v>
      </c>
      <c r="P18" s="33"/>
      <c r="Q18" s="34"/>
      <c r="R18" s="35"/>
      <c r="S18" s="35"/>
      <c r="T18" s="36"/>
      <c r="U18" s="33"/>
      <c r="V18" s="34"/>
      <c r="W18" s="35"/>
      <c r="X18" s="35"/>
      <c r="Y18" s="31"/>
      <c r="Z18" s="32" t="n">
        <f aca="false">8-COUNTBLANK(AG18:AN18)</f>
        <v>0</v>
      </c>
      <c r="AB18" s="32" t="n">
        <f aca="false">N18+Z18</f>
        <v>28</v>
      </c>
      <c r="AG18" s="2" t="str">
        <f aca="false">IF(Q18="","",CONCATENATE($P18,Q18))</f>
        <v/>
      </c>
      <c r="AH18" s="2" t="str">
        <f aca="false">IF(R18="","",CONCATENATE($P18,R18))</f>
        <v/>
      </c>
      <c r="AI18" s="2" t="str">
        <f aca="false">IF(S18="","",CONCATENATE($P18,S18))</f>
        <v/>
      </c>
      <c r="AJ18" s="2" t="str">
        <f aca="false">IF(T18="","",CONCATENATE($P18,T18))</f>
        <v/>
      </c>
      <c r="AK18" s="2" t="str">
        <f aca="false">IF(V18="","",CONCATENATE($U18,V18))</f>
        <v/>
      </c>
      <c r="AL18" s="2" t="str">
        <f aca="false">IF(W18="","",CONCATENATE($U18,W18))</f>
        <v/>
      </c>
      <c r="AM18" s="2" t="str">
        <f aca="false">IF(X18="","",CONCATENATE($U18,X18))</f>
        <v/>
      </c>
      <c r="AN18" s="2" t="str">
        <f aca="false">IF(Y18="","",CONCATENATE($U18,Y18))</f>
        <v/>
      </c>
    </row>
    <row r="19" customFormat="false" ht="13.2" hidden="false" customHeight="false" outlineLevel="0" collapsed="false">
      <c r="A19" s="27" t="str">
        <f aca="false">[1]'param radiologue'!D20</f>
        <v>PAILLASSON F</v>
      </c>
      <c r="B19" s="28" t="str">
        <f aca="false">[1]'param radiologue'!E20</f>
        <v>FP</v>
      </c>
      <c r="C19" s="28" t="n">
        <f aca="false">[1]'param radiologue'!$F20</f>
        <v>0.5</v>
      </c>
      <c r="D19" s="29" t="s">
        <v>38</v>
      </c>
      <c r="E19" s="30" t="s">
        <v>41</v>
      </c>
      <c r="F19" s="30" t="s">
        <v>11</v>
      </c>
      <c r="G19" s="30" t="s">
        <v>36</v>
      </c>
      <c r="H19" s="30" t="s">
        <v>46</v>
      </c>
      <c r="I19" s="30" t="s">
        <v>47</v>
      </c>
      <c r="J19" s="30" t="s">
        <v>21</v>
      </c>
      <c r="K19" s="30"/>
      <c r="L19" s="30"/>
      <c r="M19" s="31"/>
      <c r="N19" s="32" t="n">
        <f aca="false">(10-COUNTBLANK(D19:M19))*4</f>
        <v>28</v>
      </c>
      <c r="P19" s="33"/>
      <c r="Q19" s="34"/>
      <c r="R19" s="35"/>
      <c r="S19" s="35"/>
      <c r="T19" s="36"/>
      <c r="U19" s="33"/>
      <c r="V19" s="34"/>
      <c r="W19" s="35"/>
      <c r="X19" s="35"/>
      <c r="Y19" s="31"/>
      <c r="Z19" s="32" t="n">
        <f aca="false">8-COUNTBLANK(AG19:AN19)</f>
        <v>0</v>
      </c>
      <c r="AB19" s="32" t="n">
        <f aca="false">N19+Z19</f>
        <v>28</v>
      </c>
      <c r="AG19" s="2" t="str">
        <f aca="false">IF(Q19="","",CONCATENATE($P19,Q19))</f>
        <v/>
      </c>
      <c r="AH19" s="2" t="str">
        <f aca="false">IF(R19="","",CONCATENATE($P19,R19))</f>
        <v/>
      </c>
      <c r="AI19" s="2" t="str">
        <f aca="false">IF(S19="","",CONCATENATE($P19,S19))</f>
        <v/>
      </c>
      <c r="AJ19" s="2" t="str">
        <f aca="false">IF(T19="","",CONCATENATE($P19,T19))</f>
        <v/>
      </c>
      <c r="AK19" s="2" t="str">
        <f aca="false">IF(V19="","",CONCATENATE($U19,V19))</f>
        <v/>
      </c>
      <c r="AL19" s="2" t="str">
        <f aca="false">IF(W19="","",CONCATENATE($U19,W19))</f>
        <v/>
      </c>
      <c r="AM19" s="2" t="str">
        <f aca="false">IF(X19="","",CONCATENATE($U19,X19))</f>
        <v/>
      </c>
      <c r="AN19" s="2" t="str">
        <f aca="false">IF(Y19="","",CONCATENATE($U19,Y19))</f>
        <v/>
      </c>
    </row>
    <row r="20" customFormat="false" ht="13.2" hidden="false" customHeight="false" outlineLevel="0" collapsed="false">
      <c r="A20" s="27" t="str">
        <f aca="false">[1]'param radiologue'!D21</f>
        <v>PALMKRANTZ P</v>
      </c>
      <c r="B20" s="28" t="str">
        <f aca="false">[1]'param radiologue'!E21</f>
        <v>PP</v>
      </c>
      <c r="C20" s="28" t="n">
        <f aca="false">[1]'param radiologue'!$F21</f>
        <v>1</v>
      </c>
      <c r="D20" s="29" t="s">
        <v>17</v>
      </c>
      <c r="E20" s="30" t="s">
        <v>24</v>
      </c>
      <c r="F20" s="30" t="s">
        <v>12</v>
      </c>
      <c r="G20" s="30" t="s">
        <v>13</v>
      </c>
      <c r="H20" s="30" t="s">
        <v>46</v>
      </c>
      <c r="I20" s="30" t="s">
        <v>47</v>
      </c>
      <c r="J20" s="30" t="s">
        <v>22</v>
      </c>
      <c r="K20" s="30"/>
      <c r="L20" s="30"/>
      <c r="M20" s="31"/>
      <c r="N20" s="32" t="n">
        <f aca="false">(10-COUNTBLANK(D20:M20))*4</f>
        <v>28</v>
      </c>
      <c r="P20" s="33"/>
      <c r="Q20" s="34"/>
      <c r="R20" s="35"/>
      <c r="S20" s="35"/>
      <c r="T20" s="36"/>
      <c r="U20" s="33"/>
      <c r="V20" s="34"/>
      <c r="W20" s="35"/>
      <c r="X20" s="35"/>
      <c r="Y20" s="31"/>
      <c r="Z20" s="32" t="n">
        <f aca="false">8-COUNTBLANK(AG20:AN20)</f>
        <v>0</v>
      </c>
      <c r="AB20" s="32" t="n">
        <f aca="false">N20+Z20</f>
        <v>28</v>
      </c>
      <c r="AG20" s="2" t="str">
        <f aca="false">IF(Q20="","",CONCATENATE($P20,Q20))</f>
        <v/>
      </c>
      <c r="AH20" s="2" t="str">
        <f aca="false">IF(R20="","",CONCATENATE($P20,R20))</f>
        <v/>
      </c>
      <c r="AI20" s="2" t="str">
        <f aca="false">IF(S20="","",CONCATENATE($P20,S20))</f>
        <v/>
      </c>
      <c r="AJ20" s="2" t="str">
        <f aca="false">IF(T20="","",CONCATENATE($P20,T20))</f>
        <v/>
      </c>
      <c r="AK20" s="2" t="str">
        <f aca="false">IF(V20="","",CONCATENATE($U20,V20))</f>
        <v/>
      </c>
      <c r="AL20" s="2" t="str">
        <f aca="false">IF(W20="","",CONCATENATE($U20,W20))</f>
        <v/>
      </c>
      <c r="AM20" s="2" t="str">
        <f aca="false">IF(X20="","",CONCATENATE($U20,X20))</f>
        <v/>
      </c>
      <c r="AN20" s="2" t="str">
        <f aca="false">IF(Y20="","",CONCATENATE($U20,Y20))</f>
        <v/>
      </c>
    </row>
    <row r="21" customFormat="false" ht="13.2" hidden="false" customHeight="false" outlineLevel="0" collapsed="false">
      <c r="A21" s="27" t="str">
        <f aca="false">[1]'param radiologue'!D22</f>
        <v>PESANT AC</v>
      </c>
      <c r="B21" s="28" t="str">
        <f aca="false">[1]'param radiologue'!E22</f>
        <v>PE</v>
      </c>
      <c r="C21" s="28" t="n">
        <f aca="false">[1]'param radiologue'!$F22</f>
        <v>0.75</v>
      </c>
      <c r="D21" s="29" t="s">
        <v>40</v>
      </c>
      <c r="E21" s="30" t="s">
        <v>33</v>
      </c>
      <c r="F21" s="30" t="s">
        <v>20</v>
      </c>
      <c r="G21" s="30" t="s">
        <v>14</v>
      </c>
      <c r="H21" s="30" t="s">
        <v>16</v>
      </c>
      <c r="I21" s="30" t="s">
        <v>36</v>
      </c>
      <c r="J21" s="30" t="s">
        <v>37</v>
      </c>
      <c r="K21" s="30"/>
      <c r="L21" s="30"/>
      <c r="M21" s="31"/>
      <c r="N21" s="32" t="n">
        <f aca="false">(10-COUNTBLANK(D21:M21))*4</f>
        <v>28</v>
      </c>
      <c r="P21" s="33"/>
      <c r="Q21" s="34"/>
      <c r="R21" s="35"/>
      <c r="S21" s="35"/>
      <c r="T21" s="36"/>
      <c r="U21" s="33"/>
      <c r="V21" s="34"/>
      <c r="W21" s="35"/>
      <c r="X21" s="35"/>
      <c r="Y21" s="31"/>
      <c r="Z21" s="32" t="n">
        <f aca="false">8-COUNTBLANK(AG21:AN21)</f>
        <v>0</v>
      </c>
      <c r="AB21" s="32" t="n">
        <f aca="false">N21+Z21</f>
        <v>28</v>
      </c>
      <c r="AG21" s="2" t="str">
        <f aca="false">IF(Q21="","",CONCATENATE($P21,Q21))</f>
        <v/>
      </c>
      <c r="AH21" s="2" t="str">
        <f aca="false">IF(R21="","",CONCATENATE($P21,R21))</f>
        <v/>
      </c>
      <c r="AI21" s="2" t="str">
        <f aca="false">IF(S21="","",CONCATENATE($P21,S21))</f>
        <v/>
      </c>
      <c r="AJ21" s="2" t="str">
        <f aca="false">IF(T21="","",CONCATENATE($P21,T21))</f>
        <v/>
      </c>
      <c r="AK21" s="2" t="str">
        <f aca="false">IF(V21="","",CONCATENATE($U21,V21))</f>
        <v/>
      </c>
      <c r="AL21" s="2" t="str">
        <f aca="false">IF(W21="","",CONCATENATE($U21,W21))</f>
        <v/>
      </c>
      <c r="AM21" s="2" t="str">
        <f aca="false">IF(X21="","",CONCATENATE($U21,X21))</f>
        <v/>
      </c>
      <c r="AN21" s="2" t="str">
        <f aca="false">IF(Y21="","",CONCATENATE($U21,Y21))</f>
        <v/>
      </c>
    </row>
    <row r="22" customFormat="false" ht="13.2" hidden="false" customHeight="false" outlineLevel="0" collapsed="false">
      <c r="A22" s="27" t="str">
        <f aca="false">[1]'param radiologue'!D23</f>
        <v>RANCHOUP Y</v>
      </c>
      <c r="B22" s="28" t="str">
        <f aca="false">[1]'param radiologue'!E23</f>
        <v>RY</v>
      </c>
      <c r="C22" s="28" t="n">
        <f aca="false">[1]'param radiologue'!$F23</f>
        <v>1</v>
      </c>
      <c r="D22" s="29" t="s">
        <v>17</v>
      </c>
      <c r="E22" s="30" t="s">
        <v>50</v>
      </c>
      <c r="F22" s="30" t="s">
        <v>24</v>
      </c>
      <c r="G22" s="30" t="s">
        <v>20</v>
      </c>
      <c r="H22" s="30" t="s">
        <v>36</v>
      </c>
      <c r="I22" s="30" t="s">
        <v>39</v>
      </c>
      <c r="J22" s="30" t="s">
        <v>45</v>
      </c>
      <c r="K22" s="30"/>
      <c r="L22" s="30"/>
      <c r="M22" s="31"/>
      <c r="N22" s="32" t="n">
        <f aca="false">(10-COUNTBLANK(D22:M22))*4</f>
        <v>28</v>
      </c>
      <c r="P22" s="33"/>
      <c r="Q22" s="34"/>
      <c r="R22" s="35"/>
      <c r="S22" s="35"/>
      <c r="T22" s="36"/>
      <c r="U22" s="33"/>
      <c r="V22" s="34"/>
      <c r="W22" s="35"/>
      <c r="X22" s="35"/>
      <c r="Y22" s="31"/>
      <c r="Z22" s="32" t="n">
        <f aca="false">8-COUNTBLANK(AG22:AN22)</f>
        <v>0</v>
      </c>
      <c r="AB22" s="32" t="n">
        <f aca="false">N22+Z22</f>
        <v>28</v>
      </c>
      <c r="AG22" s="2" t="str">
        <f aca="false">IF(Q22="","",CONCATENATE($P22,Q22))</f>
        <v/>
      </c>
      <c r="AH22" s="2" t="str">
        <f aca="false">IF(R22="","",CONCATENATE($P22,R22))</f>
        <v/>
      </c>
      <c r="AI22" s="2" t="str">
        <f aca="false">IF(S22="","",CONCATENATE($P22,S22))</f>
        <v/>
      </c>
      <c r="AJ22" s="2" t="str">
        <f aca="false">IF(T22="","",CONCATENATE($P22,T22))</f>
        <v/>
      </c>
      <c r="AK22" s="2" t="str">
        <f aca="false">IF(V22="","",CONCATENATE($U22,V22))</f>
        <v/>
      </c>
      <c r="AL22" s="2" t="str">
        <f aca="false">IF(W22="","",CONCATENATE($U22,W22))</f>
        <v/>
      </c>
      <c r="AM22" s="2" t="str">
        <f aca="false">IF(X22="","",CONCATENATE($U22,X22))</f>
        <v/>
      </c>
      <c r="AN22" s="2" t="str">
        <f aca="false">IF(Y22="","",CONCATENATE($U22,Y22))</f>
        <v/>
      </c>
    </row>
    <row r="23" customFormat="false" ht="13.2" hidden="false" customHeight="false" outlineLevel="0" collapsed="false">
      <c r="A23" s="27" t="str">
        <f aca="false">[1]'param radiologue'!D24</f>
        <v>ROBERT F</v>
      </c>
      <c r="B23" s="28" t="str">
        <f aca="false">[1]'param radiologue'!E24</f>
        <v>FR</v>
      </c>
      <c r="C23" s="28" t="n">
        <f aca="false">[1]'param radiologue'!$F24</f>
        <v>1</v>
      </c>
      <c r="D23" s="29" t="s">
        <v>18</v>
      </c>
      <c r="E23" s="30" t="s">
        <v>27</v>
      </c>
      <c r="F23" s="30" t="s">
        <v>14</v>
      </c>
      <c r="G23" s="30" t="s">
        <v>34</v>
      </c>
      <c r="H23" s="30" t="s">
        <v>28</v>
      </c>
      <c r="I23" s="30" t="s">
        <v>46</v>
      </c>
      <c r="J23" s="30" t="s">
        <v>30</v>
      </c>
      <c r="K23" s="30"/>
      <c r="L23" s="30"/>
      <c r="M23" s="31"/>
      <c r="N23" s="32" t="n">
        <f aca="false">(10-COUNTBLANK(D23:M23))*4</f>
        <v>28</v>
      </c>
      <c r="P23" s="33"/>
      <c r="Q23" s="34"/>
      <c r="R23" s="35"/>
      <c r="S23" s="35"/>
      <c r="T23" s="36"/>
      <c r="U23" s="33"/>
      <c r="V23" s="34"/>
      <c r="W23" s="35"/>
      <c r="X23" s="35"/>
      <c r="Y23" s="31"/>
      <c r="Z23" s="32" t="n">
        <f aca="false">8-COUNTBLANK(AG23:AN23)</f>
        <v>0</v>
      </c>
      <c r="AB23" s="32" t="n">
        <f aca="false">N23+Z23</f>
        <v>28</v>
      </c>
      <c r="AG23" s="2" t="str">
        <f aca="false">IF(Q23="","",CONCATENATE($P23,Q23))</f>
        <v/>
      </c>
      <c r="AH23" s="2" t="str">
        <f aca="false">IF(R23="","",CONCATENATE($P23,R23))</f>
        <v/>
      </c>
      <c r="AI23" s="2" t="str">
        <f aca="false">IF(S23="","",CONCATENATE($P23,S23))</f>
        <v/>
      </c>
      <c r="AJ23" s="2" t="str">
        <f aca="false">IF(T23="","",CONCATENATE($P23,T23))</f>
        <v/>
      </c>
      <c r="AK23" s="2" t="str">
        <f aca="false">IF(V23="","",CONCATENATE($U23,V23))</f>
        <v/>
      </c>
      <c r="AL23" s="2" t="str">
        <f aca="false">IF(W23="","",CONCATENATE($U23,W23))</f>
        <v/>
      </c>
      <c r="AM23" s="2" t="str">
        <f aca="false">IF(X23="","",CONCATENATE($U23,X23))</f>
        <v/>
      </c>
      <c r="AN23" s="2" t="str">
        <f aca="false">IF(Y23="","",CONCATENATE($U23,Y23))</f>
        <v/>
      </c>
    </row>
    <row r="24" customFormat="false" ht="13.2" hidden="false" customHeight="false" outlineLevel="0" collapsed="false">
      <c r="A24" s="27" t="str">
        <f aca="false">[1]'param radiologue'!D25</f>
        <v>ROUFFIANGE P</v>
      </c>
      <c r="B24" s="28" t="str">
        <f aca="false">[1]'param radiologue'!E25</f>
        <v>RF</v>
      </c>
      <c r="C24" s="28" t="n">
        <f aca="false">[1]'param radiologue'!$F25</f>
        <v>1</v>
      </c>
      <c r="D24" s="29" t="s">
        <v>31</v>
      </c>
      <c r="E24" s="30" t="s">
        <v>43</v>
      </c>
      <c r="F24" s="30" t="s">
        <v>33</v>
      </c>
      <c r="G24" s="30" t="s">
        <v>13</v>
      </c>
      <c r="H24" s="30" t="s">
        <v>20</v>
      </c>
      <c r="I24" s="30" t="s">
        <v>36</v>
      </c>
      <c r="J24" s="30" t="s">
        <v>37</v>
      </c>
      <c r="K24" s="30" t="s">
        <v>25</v>
      </c>
      <c r="L24" s="30"/>
      <c r="M24" s="31"/>
      <c r="N24" s="32" t="n">
        <f aca="false">(10-COUNTBLANK(D24:M24))*4</f>
        <v>32</v>
      </c>
      <c r="P24" s="33"/>
      <c r="Q24" s="34"/>
      <c r="R24" s="35"/>
      <c r="S24" s="35"/>
      <c r="T24" s="36"/>
      <c r="U24" s="33"/>
      <c r="V24" s="34"/>
      <c r="W24" s="35"/>
      <c r="X24" s="35"/>
      <c r="Y24" s="31"/>
      <c r="Z24" s="32" t="n">
        <f aca="false">8-COUNTBLANK(AG24:AN24)</f>
        <v>0</v>
      </c>
      <c r="AB24" s="32" t="n">
        <f aca="false">N24+Z24</f>
        <v>32</v>
      </c>
      <c r="AG24" s="2" t="str">
        <f aca="false">IF(Q24="","",CONCATENATE($P24,Q24))</f>
        <v/>
      </c>
      <c r="AH24" s="2" t="str">
        <f aca="false">IF(R24="","",CONCATENATE($P24,R24))</f>
        <v/>
      </c>
      <c r="AI24" s="2" t="str">
        <f aca="false">IF(S24="","",CONCATENATE($P24,S24))</f>
        <v/>
      </c>
      <c r="AJ24" s="2" t="str">
        <f aca="false">IF(T24="","",CONCATENATE($P24,T24))</f>
        <v/>
      </c>
      <c r="AK24" s="2" t="str">
        <f aca="false">IF(V24="","",CONCATENATE($U24,V24))</f>
        <v/>
      </c>
      <c r="AL24" s="2" t="str">
        <f aca="false">IF(W24="","",CONCATENATE($U24,W24))</f>
        <v/>
      </c>
      <c r="AM24" s="2" t="str">
        <f aca="false">IF(X24="","",CONCATENATE($U24,X24))</f>
        <v/>
      </c>
      <c r="AN24" s="2" t="str">
        <f aca="false">IF(Y24="","",CONCATENATE($U24,Y24))</f>
        <v/>
      </c>
    </row>
    <row r="25" customFormat="false" ht="13.2" hidden="false" customHeight="false" outlineLevel="0" collapsed="false">
      <c r="A25" s="27" t="str">
        <f aca="false">[1]'param radiologue'!D26</f>
        <v>SALICRU B</v>
      </c>
      <c r="B25" s="28" t="str">
        <f aca="false">[1]'param radiologue'!E26</f>
        <v>BS</v>
      </c>
      <c r="C25" s="28" t="n">
        <f aca="false">[1]'param radiologue'!$F26</f>
        <v>1</v>
      </c>
      <c r="D25" s="29" t="s">
        <v>51</v>
      </c>
      <c r="E25" s="30" t="s">
        <v>50</v>
      </c>
      <c r="F25" s="30" t="s">
        <v>19</v>
      </c>
      <c r="G25" s="30" t="s">
        <v>24</v>
      </c>
      <c r="H25" s="30" t="s">
        <v>15</v>
      </c>
      <c r="I25" s="30" t="s">
        <v>16</v>
      </c>
      <c r="J25" s="30"/>
      <c r="K25" s="30"/>
      <c r="L25" s="30"/>
      <c r="M25" s="31"/>
      <c r="N25" s="32" t="n">
        <f aca="false">(10-COUNTBLANK(D25:M25))*4</f>
        <v>24</v>
      </c>
      <c r="P25" s="33"/>
      <c r="Q25" s="34"/>
      <c r="R25" s="35"/>
      <c r="S25" s="35"/>
      <c r="T25" s="36"/>
      <c r="U25" s="33"/>
      <c r="V25" s="34"/>
      <c r="W25" s="35"/>
      <c r="X25" s="35"/>
      <c r="Y25" s="31"/>
      <c r="Z25" s="32" t="n">
        <f aca="false">8-COUNTBLANK(AG25:AN25)</f>
        <v>0</v>
      </c>
      <c r="AB25" s="32" t="n">
        <f aca="false">N25+Z25</f>
        <v>24</v>
      </c>
      <c r="AG25" s="2" t="str">
        <f aca="false">IF(Q25="","",CONCATENATE($P25,Q25))</f>
        <v/>
      </c>
      <c r="AH25" s="2" t="str">
        <f aca="false">IF(R25="","",CONCATENATE($P25,R25))</f>
        <v/>
      </c>
      <c r="AI25" s="2" t="str">
        <f aca="false">IF(S25="","",CONCATENATE($P25,S25))</f>
        <v/>
      </c>
      <c r="AJ25" s="2" t="str">
        <f aca="false">IF(T25="","",CONCATENATE($P25,T25))</f>
        <v/>
      </c>
      <c r="AK25" s="2" t="str">
        <f aca="false">IF(V25="","",CONCATENATE($U25,V25))</f>
        <v/>
      </c>
      <c r="AL25" s="2" t="str">
        <f aca="false">IF(W25="","",CONCATENATE($U25,W25))</f>
        <v/>
      </c>
      <c r="AM25" s="2" t="str">
        <f aca="false">IF(X25="","",CONCATENATE($U25,X25))</f>
        <v/>
      </c>
      <c r="AN25" s="2" t="str">
        <f aca="false">IF(Y25="","",CONCATENATE($U25,Y25))</f>
        <v/>
      </c>
    </row>
    <row r="26" customFormat="false" ht="13.2" hidden="false" customHeight="false" outlineLevel="0" collapsed="false">
      <c r="A26" s="27" t="str">
        <f aca="false">[1]'param radiologue'!D27</f>
        <v>SCHIR F</v>
      </c>
      <c r="B26" s="28" t="str">
        <f aca="false">[1]'param radiologue'!E27</f>
        <v>SC</v>
      </c>
      <c r="C26" s="28" t="n">
        <f aca="false">[1]'param radiologue'!$F27</f>
        <v>1</v>
      </c>
      <c r="D26" s="29" t="s">
        <v>40</v>
      </c>
      <c r="E26" s="30" t="s">
        <v>33</v>
      </c>
      <c r="F26" s="30" t="s">
        <v>12</v>
      </c>
      <c r="G26" s="30" t="s">
        <v>20</v>
      </c>
      <c r="H26" s="30" t="s">
        <v>14</v>
      </c>
      <c r="I26" s="30" t="s">
        <v>52</v>
      </c>
      <c r="J26" s="30" t="s">
        <v>25</v>
      </c>
      <c r="K26" s="30"/>
      <c r="L26" s="30"/>
      <c r="M26" s="31"/>
      <c r="N26" s="32" t="n">
        <f aca="false">(10-COUNTBLANK(D26:M26))*4</f>
        <v>28</v>
      </c>
      <c r="P26" s="33"/>
      <c r="Q26" s="34"/>
      <c r="R26" s="35"/>
      <c r="S26" s="35"/>
      <c r="T26" s="36"/>
      <c r="U26" s="33"/>
      <c r="V26" s="34"/>
      <c r="W26" s="35"/>
      <c r="X26" s="35"/>
      <c r="Y26" s="31"/>
      <c r="Z26" s="32" t="n">
        <f aca="false">8-COUNTBLANK(AG26:AN26)</f>
        <v>0</v>
      </c>
      <c r="AB26" s="32" t="n">
        <f aca="false">N26+Z26</f>
        <v>28</v>
      </c>
      <c r="AG26" s="2" t="str">
        <f aca="false">IF(Q26="","",CONCATENATE($P26,Q26))</f>
        <v/>
      </c>
      <c r="AH26" s="2" t="str">
        <f aca="false">IF(R26="","",CONCATENATE($P26,R26))</f>
        <v/>
      </c>
      <c r="AI26" s="2" t="str">
        <f aca="false">IF(S26="","",CONCATENATE($P26,S26))</f>
        <v/>
      </c>
      <c r="AJ26" s="2" t="str">
        <f aca="false">IF(T26="","",CONCATENATE($P26,T26))</f>
        <v/>
      </c>
      <c r="AK26" s="2" t="str">
        <f aca="false">IF(V26="","",CONCATENATE($U26,V26))</f>
        <v/>
      </c>
      <c r="AL26" s="2" t="str">
        <f aca="false">IF(W26="","",CONCATENATE($U26,W26))</f>
        <v/>
      </c>
      <c r="AM26" s="2" t="str">
        <f aca="false">IF(X26="","",CONCATENATE($U26,X26))</f>
        <v/>
      </c>
      <c r="AN26" s="2" t="str">
        <f aca="false">IF(Y26="","",CONCATENATE($U26,Y26))</f>
        <v/>
      </c>
    </row>
    <row r="27" customFormat="false" ht="13.2" hidden="false" customHeight="false" outlineLevel="0" collapsed="false">
      <c r="A27" s="27" t="str">
        <f aca="false">[1]'param radiologue'!D28</f>
        <v>TOURRET P</v>
      </c>
      <c r="B27" s="28" t="str">
        <f aca="false">[1]'param radiologue'!E28</f>
        <v>TR</v>
      </c>
      <c r="C27" s="28" t="n">
        <f aca="false">[1]'param radiologue'!$F28</f>
        <v>1</v>
      </c>
      <c r="D27" s="29" t="s">
        <v>40</v>
      </c>
      <c r="E27" s="30" t="s">
        <v>33</v>
      </c>
      <c r="F27" s="30" t="s">
        <v>13</v>
      </c>
      <c r="G27" s="30" t="s">
        <v>20</v>
      </c>
      <c r="H27" s="30" t="s">
        <v>14</v>
      </c>
      <c r="I27" s="30" t="s">
        <v>15</v>
      </c>
      <c r="J27" s="30" t="s">
        <v>25</v>
      </c>
      <c r="K27" s="30"/>
      <c r="L27" s="30"/>
      <c r="M27" s="31"/>
      <c r="N27" s="32" t="n">
        <f aca="false">(10-COUNTBLANK(D27:M27))*4</f>
        <v>28</v>
      </c>
      <c r="P27" s="33"/>
      <c r="Q27" s="34"/>
      <c r="R27" s="35"/>
      <c r="S27" s="35"/>
      <c r="T27" s="36"/>
      <c r="U27" s="33"/>
      <c r="V27" s="34"/>
      <c r="W27" s="35"/>
      <c r="X27" s="35"/>
      <c r="Y27" s="31"/>
      <c r="Z27" s="32" t="n">
        <f aca="false">8-COUNTBLANK(AG27:AN27)</f>
        <v>0</v>
      </c>
      <c r="AB27" s="32" t="n">
        <f aca="false">N27+Z27</f>
        <v>28</v>
      </c>
      <c r="AG27" s="2" t="str">
        <f aca="false">IF(Q27="","",CONCATENATE($P27,Q27))</f>
        <v/>
      </c>
      <c r="AH27" s="2" t="str">
        <f aca="false">IF(R27="","",CONCATENATE($P27,R27))</f>
        <v/>
      </c>
      <c r="AI27" s="2" t="str">
        <f aca="false">IF(S27="","",CONCATENATE($P27,S27))</f>
        <v/>
      </c>
      <c r="AJ27" s="2" t="str">
        <f aca="false">IF(T27="","",CONCATENATE($P27,T27))</f>
        <v/>
      </c>
      <c r="AK27" s="2" t="str">
        <f aca="false">IF(V27="","",CONCATENATE($U27,V27))</f>
        <v/>
      </c>
      <c r="AL27" s="2" t="str">
        <f aca="false">IF(W27="","",CONCATENATE($U27,W27))</f>
        <v/>
      </c>
      <c r="AM27" s="2" t="str">
        <f aca="false">IF(X27="","",CONCATENATE($U27,X27))</f>
        <v/>
      </c>
      <c r="AN27" s="2" t="str">
        <f aca="false">IF(Y27="","",CONCATENATE($U27,Y27))</f>
        <v/>
      </c>
    </row>
    <row r="28" customFormat="false" ht="13.2" hidden="false" customHeight="false" outlineLevel="0" collapsed="false">
      <c r="A28" s="27" t="str">
        <f aca="false">[1]'param radiologue'!D29</f>
        <v>WAZIZI R</v>
      </c>
      <c r="B28" s="28" t="str">
        <f aca="false">[1]'param radiologue'!E29</f>
        <v>WR</v>
      </c>
      <c r="C28" s="28" t="n">
        <f aca="false">[1]'param radiologue'!$F29</f>
        <v>1</v>
      </c>
      <c r="D28" s="29" t="s">
        <v>53</v>
      </c>
      <c r="E28" s="30" t="s">
        <v>32</v>
      </c>
      <c r="F28" s="30" t="s">
        <v>42</v>
      </c>
      <c r="G28" s="30" t="s">
        <v>26</v>
      </c>
      <c r="H28" s="30" t="s">
        <v>14</v>
      </c>
      <c r="I28" s="30" t="s">
        <v>15</v>
      </c>
      <c r="J28" s="30" t="s">
        <v>21</v>
      </c>
      <c r="K28" s="30"/>
      <c r="L28" s="30"/>
      <c r="M28" s="31"/>
      <c r="N28" s="32" t="n">
        <f aca="false">(10-COUNTBLANK(D28:M28))*4</f>
        <v>28</v>
      </c>
      <c r="P28" s="33"/>
      <c r="Q28" s="34"/>
      <c r="R28" s="35"/>
      <c r="S28" s="35"/>
      <c r="T28" s="36"/>
      <c r="U28" s="33"/>
      <c r="V28" s="34"/>
      <c r="W28" s="35"/>
      <c r="X28" s="35"/>
      <c r="Y28" s="31"/>
      <c r="Z28" s="32" t="n">
        <f aca="false">8-COUNTBLANK(AG28:AN28)</f>
        <v>0</v>
      </c>
      <c r="AB28" s="32" t="n">
        <f aca="false">N28+Z28</f>
        <v>28</v>
      </c>
      <c r="AG28" s="2" t="str">
        <f aca="false">IF(Q28="","",CONCATENATE($P28,Q28))</f>
        <v/>
      </c>
      <c r="AH28" s="2" t="str">
        <f aca="false">IF(R28="","",CONCATENATE($P28,R28))</f>
        <v/>
      </c>
      <c r="AI28" s="2" t="str">
        <f aca="false">IF(S28="","",CONCATENATE($P28,S28))</f>
        <v/>
      </c>
      <c r="AJ28" s="2" t="str">
        <f aca="false">IF(T28="","",CONCATENATE($P28,T28))</f>
        <v/>
      </c>
      <c r="AK28" s="2" t="str">
        <f aca="false">IF(V28="","",CONCATENATE($U28,V28))</f>
        <v/>
      </c>
      <c r="AL28" s="2" t="str">
        <f aca="false">IF(W28="","",CONCATENATE($U28,W28))</f>
        <v/>
      </c>
      <c r="AM28" s="2" t="str">
        <f aca="false">IF(X28="","",CONCATENATE($U28,X28))</f>
        <v/>
      </c>
      <c r="AN28" s="2" t="str">
        <f aca="false">IF(Y28="","",CONCATENATE($U28,Y28))</f>
        <v/>
      </c>
    </row>
    <row r="29" customFormat="false" ht="13.2" hidden="false" customHeight="false" outlineLevel="0" collapsed="false">
      <c r="A29" s="27" t="str">
        <f aca="false">[1]'param radiologue'!D30</f>
        <v>DEBABECHE N</v>
      </c>
      <c r="B29" s="28" t="str">
        <f aca="false">[1]'param radiologue'!E30</f>
        <v>ND</v>
      </c>
      <c r="C29" s="28" t="n">
        <f aca="false">[1]'param radiologue'!$F30</f>
        <v>1</v>
      </c>
      <c r="D29" s="29" t="s">
        <v>43</v>
      </c>
      <c r="E29" s="30" t="s">
        <v>32</v>
      </c>
      <c r="F29" s="30" t="s">
        <v>13</v>
      </c>
      <c r="G29" s="30" t="s">
        <v>20</v>
      </c>
      <c r="H29" s="30" t="s">
        <v>14</v>
      </c>
      <c r="I29" s="30" t="s">
        <v>45</v>
      </c>
      <c r="J29" s="30" t="s">
        <v>25</v>
      </c>
      <c r="K29" s="30"/>
      <c r="L29" s="30"/>
      <c r="M29" s="31"/>
      <c r="N29" s="32" t="n">
        <f aca="false">(10-COUNTBLANK(D29:M29))*4</f>
        <v>28</v>
      </c>
      <c r="P29" s="33"/>
      <c r="Q29" s="34"/>
      <c r="R29" s="35"/>
      <c r="S29" s="35"/>
      <c r="T29" s="36"/>
      <c r="U29" s="33"/>
      <c r="V29" s="34"/>
      <c r="W29" s="35"/>
      <c r="X29" s="35"/>
      <c r="Y29" s="31"/>
      <c r="Z29" s="32" t="n">
        <f aca="false">8-COUNTBLANK(AG29:AN29)</f>
        <v>0</v>
      </c>
      <c r="AB29" s="32" t="n">
        <f aca="false">N29+Z29</f>
        <v>28</v>
      </c>
      <c r="AG29" s="2" t="str">
        <f aca="false">IF(Q29="","",CONCATENATE($P29,Q29))</f>
        <v/>
      </c>
      <c r="AH29" s="2" t="str">
        <f aca="false">IF(R29="","",CONCATENATE($P29,R29))</f>
        <v/>
      </c>
      <c r="AI29" s="2" t="str">
        <f aca="false">IF(S29="","",CONCATENATE($P29,S29))</f>
        <v/>
      </c>
      <c r="AJ29" s="2" t="str">
        <f aca="false">IF(T29="","",CONCATENATE($P29,T29))</f>
        <v/>
      </c>
      <c r="AK29" s="2" t="str">
        <f aca="false">IF(V29="","",CONCATENATE($U29,V29))</f>
        <v/>
      </c>
      <c r="AL29" s="2" t="str">
        <f aca="false">IF(W29="","",CONCATENATE($U29,W29))</f>
        <v/>
      </c>
      <c r="AM29" s="2" t="str">
        <f aca="false">IF(X29="","",CONCATENATE($U29,X29))</f>
        <v/>
      </c>
      <c r="AN29" s="2" t="str">
        <f aca="false">IF(Y29="","",CONCATENATE($U29,Y29))</f>
        <v/>
      </c>
    </row>
    <row r="30" customFormat="false" ht="13.2" hidden="false" customHeight="false" outlineLevel="0" collapsed="false">
      <c r="A30" s="27" t="str">
        <f aca="false">[1]'param radiologue'!D31</f>
        <v>PARAMELLE PJ</v>
      </c>
      <c r="B30" s="28" t="str">
        <f aca="false">[1]'param radiologue'!E31</f>
        <v>PJP</v>
      </c>
      <c r="C30" s="28" t="n">
        <f aca="false">[1]'param radiologue'!$F31</f>
        <v>1</v>
      </c>
      <c r="D30" s="29" t="s">
        <v>31</v>
      </c>
      <c r="E30" s="30" t="s">
        <v>40</v>
      </c>
      <c r="F30" s="30" t="s">
        <v>33</v>
      </c>
      <c r="G30" s="30" t="s">
        <v>14</v>
      </c>
      <c r="H30" s="30" t="s">
        <v>15</v>
      </c>
      <c r="I30" s="30" t="s">
        <v>16</v>
      </c>
      <c r="J30" s="30" t="s">
        <v>37</v>
      </c>
      <c r="K30" s="30"/>
      <c r="L30" s="30"/>
      <c r="M30" s="31"/>
      <c r="N30" s="32" t="n">
        <f aca="false">(10-COUNTBLANK(D30:M30))*4</f>
        <v>28</v>
      </c>
      <c r="P30" s="33"/>
      <c r="Q30" s="34"/>
      <c r="R30" s="35"/>
      <c r="S30" s="35"/>
      <c r="T30" s="36"/>
      <c r="U30" s="33"/>
      <c r="V30" s="34"/>
      <c r="W30" s="35"/>
      <c r="X30" s="35"/>
      <c r="Y30" s="31"/>
      <c r="Z30" s="32" t="n">
        <f aca="false">8-COUNTBLANK(AG30:AN30)</f>
        <v>0</v>
      </c>
      <c r="AB30" s="32" t="n">
        <f aca="false">N30+Z30</f>
        <v>28</v>
      </c>
      <c r="AG30" s="2" t="str">
        <f aca="false">IF(Q30="","",CONCATENATE($P30,Q30))</f>
        <v/>
      </c>
      <c r="AH30" s="2" t="str">
        <f aca="false">IF(R30="","",CONCATENATE($P30,R30))</f>
        <v/>
      </c>
      <c r="AI30" s="2" t="str">
        <f aca="false">IF(S30="","",CONCATENATE($P30,S30))</f>
        <v/>
      </c>
      <c r="AJ30" s="2" t="str">
        <f aca="false">IF(T30="","",CONCATENATE($P30,T30))</f>
        <v/>
      </c>
      <c r="AK30" s="2" t="str">
        <f aca="false">IF(V30="","",CONCATENATE($U30,V30))</f>
        <v/>
      </c>
      <c r="AL30" s="2" t="str">
        <f aca="false">IF(W30="","",CONCATENATE($U30,W30))</f>
        <v/>
      </c>
      <c r="AM30" s="2" t="str">
        <f aca="false">IF(X30="","",CONCATENATE($U30,X30))</f>
        <v/>
      </c>
      <c r="AN30" s="2" t="str">
        <f aca="false">IF(Y30="","",CONCATENATE($U30,Y30))</f>
        <v/>
      </c>
    </row>
    <row r="31" customFormat="false" ht="13.2" hidden="false" customHeight="false" outlineLevel="0" collapsed="false">
      <c r="A31" s="27" t="str">
        <f aca="false">[1]'param radiologue'!D32</f>
        <v>ANTOINE P</v>
      </c>
      <c r="B31" s="28" t="str">
        <f aca="false">[1]'param radiologue'!E32</f>
        <v>PA</v>
      </c>
      <c r="C31" s="28" t="n">
        <f aca="false">[1]'param radiologue'!$F32</f>
        <v>1</v>
      </c>
      <c r="D31" s="29" t="s">
        <v>40</v>
      </c>
      <c r="E31" s="30" t="s">
        <v>50</v>
      </c>
      <c r="F31" s="30" t="s">
        <v>26</v>
      </c>
      <c r="G31" s="30" t="s">
        <v>16</v>
      </c>
      <c r="H31" s="30" t="s">
        <v>36</v>
      </c>
      <c r="I31" s="30" t="s">
        <v>45</v>
      </c>
      <c r="J31" s="30"/>
      <c r="K31" s="30"/>
      <c r="L31" s="30"/>
      <c r="M31" s="31"/>
      <c r="N31" s="32" t="n">
        <f aca="false">(10-COUNTBLANK(D31:M31))*4</f>
        <v>24</v>
      </c>
      <c r="P31" s="33"/>
      <c r="Q31" s="34"/>
      <c r="R31" s="35"/>
      <c r="S31" s="35"/>
      <c r="T31" s="36"/>
      <c r="U31" s="33"/>
      <c r="V31" s="34"/>
      <c r="W31" s="35"/>
      <c r="X31" s="35"/>
      <c r="Y31" s="31"/>
      <c r="Z31" s="32" t="n">
        <f aca="false">8-COUNTBLANK(AG31:AN31)</f>
        <v>0</v>
      </c>
      <c r="AB31" s="32" t="n">
        <f aca="false">N31+Z31</f>
        <v>24</v>
      </c>
      <c r="AG31" s="2" t="str">
        <f aca="false">IF(Q31="","",CONCATENATE($P31,Q31))</f>
        <v/>
      </c>
      <c r="AH31" s="2" t="str">
        <f aca="false">IF(R31="","",CONCATENATE($P31,R31))</f>
        <v/>
      </c>
      <c r="AI31" s="2" t="str">
        <f aca="false">IF(S31="","",CONCATENATE($P31,S31))</f>
        <v/>
      </c>
      <c r="AJ31" s="2" t="str">
        <f aca="false">IF(T31="","",CONCATENATE($P31,T31))</f>
        <v/>
      </c>
      <c r="AK31" s="2" t="str">
        <f aca="false">IF(V31="","",CONCATENATE($U31,V31))</f>
        <v/>
      </c>
      <c r="AL31" s="2" t="str">
        <f aca="false">IF(W31="","",CONCATENATE($U31,W31))</f>
        <v/>
      </c>
      <c r="AM31" s="2" t="str">
        <f aca="false">IF(X31="","",CONCATENATE($U31,X31))</f>
        <v/>
      </c>
      <c r="AN31" s="2" t="str">
        <f aca="false">IF(Y31="","",CONCATENATE($U31,Y31))</f>
        <v/>
      </c>
    </row>
    <row r="32" customFormat="false" ht="13.2" hidden="false" customHeight="false" outlineLevel="0" collapsed="false">
      <c r="A32" s="27" t="str">
        <f aca="false">[1]'param radiologue'!D33</f>
        <v>STIVALLET A</v>
      </c>
      <c r="B32" s="28" t="str">
        <f aca="false">[1]'param radiologue'!E33</f>
        <v>ST</v>
      </c>
      <c r="C32" s="28" t="n">
        <f aca="false">[1]'param radiologue'!$F33</f>
        <v>0.75</v>
      </c>
      <c r="D32" s="29" t="s">
        <v>31</v>
      </c>
      <c r="E32" s="30" t="s">
        <v>43</v>
      </c>
      <c r="F32" s="30" t="s">
        <v>33</v>
      </c>
      <c r="G32" s="30" t="s">
        <v>14</v>
      </c>
      <c r="H32" s="30" t="s">
        <v>15</v>
      </c>
      <c r="I32" s="30" t="s">
        <v>16</v>
      </c>
      <c r="J32" s="30" t="s">
        <v>37</v>
      </c>
      <c r="K32" s="30" t="s">
        <v>25</v>
      </c>
      <c r="L32" s="30"/>
      <c r="M32" s="31"/>
      <c r="N32" s="32" t="n">
        <f aca="false">(10-COUNTBLANK(D32:M32))*4</f>
        <v>32</v>
      </c>
      <c r="P32" s="33"/>
      <c r="Q32" s="34"/>
      <c r="R32" s="35"/>
      <c r="S32" s="35"/>
      <c r="T32" s="36"/>
      <c r="U32" s="33"/>
      <c r="V32" s="34"/>
      <c r="W32" s="35"/>
      <c r="X32" s="35"/>
      <c r="Y32" s="31"/>
      <c r="Z32" s="32" t="n">
        <f aca="false">8-COUNTBLANK(AG32:AN32)</f>
        <v>0</v>
      </c>
      <c r="AB32" s="32" t="n">
        <f aca="false">N32+Z32</f>
        <v>32</v>
      </c>
      <c r="AG32" s="2" t="str">
        <f aca="false">IF(Q32="","",CONCATENATE($P32,Q32))</f>
        <v/>
      </c>
      <c r="AH32" s="2" t="str">
        <f aca="false">IF(R32="","",CONCATENATE($P32,R32))</f>
        <v/>
      </c>
      <c r="AI32" s="2" t="str">
        <f aca="false">IF(S32="","",CONCATENATE($P32,S32))</f>
        <v/>
      </c>
      <c r="AJ32" s="2" t="str">
        <f aca="false">IF(T32="","",CONCATENATE($P32,T32))</f>
        <v/>
      </c>
      <c r="AK32" s="2" t="str">
        <f aca="false">IF(V32="","",CONCATENATE($U32,V32))</f>
        <v/>
      </c>
      <c r="AL32" s="2" t="str">
        <f aca="false">IF(W32="","",CONCATENATE($U32,W32))</f>
        <v/>
      </c>
      <c r="AM32" s="2" t="str">
        <f aca="false">IF(X32="","",CONCATENATE($U32,X32))</f>
        <v/>
      </c>
      <c r="AN32" s="2" t="str">
        <f aca="false">IF(Y32="","",CONCATENATE($U32,Y32))</f>
        <v/>
      </c>
    </row>
    <row r="33" customFormat="false" ht="13.2" hidden="false" customHeight="false" outlineLevel="0" collapsed="false">
      <c r="A33" s="27" t="n">
        <f aca="false">[1]'param radiologue'!D34</f>
        <v>0</v>
      </c>
      <c r="B33" s="28" t="n">
        <f aca="false">[1]'param radiologue'!E34</f>
        <v>0</v>
      </c>
      <c r="C33" s="37"/>
      <c r="D33" s="29"/>
      <c r="E33" s="30"/>
      <c r="F33" s="30"/>
      <c r="G33" s="30"/>
      <c r="H33" s="30"/>
      <c r="I33" s="30"/>
      <c r="J33" s="30"/>
      <c r="K33" s="30"/>
      <c r="L33" s="30"/>
      <c r="M33" s="31"/>
      <c r="N33" s="32" t="n">
        <f aca="false">(10-COUNTBLANK(D33:M33))*4</f>
        <v>0</v>
      </c>
      <c r="P33" s="33"/>
      <c r="Q33" s="34"/>
      <c r="R33" s="35"/>
      <c r="S33" s="35"/>
      <c r="T33" s="36"/>
      <c r="U33" s="33"/>
      <c r="V33" s="34"/>
      <c r="W33" s="35"/>
      <c r="X33" s="35"/>
      <c r="Y33" s="31"/>
      <c r="Z33" s="32" t="n">
        <f aca="false">8-COUNTBLANK(AG33:AN33)</f>
        <v>0</v>
      </c>
      <c r="AB33" s="32" t="n">
        <f aca="false">N33+Z33</f>
        <v>0</v>
      </c>
      <c r="AG33" s="2" t="str">
        <f aca="false">IF(Q33="","",CONCATENATE($P33,Q33))</f>
        <v/>
      </c>
      <c r="AH33" s="2" t="str">
        <f aca="false">IF(R33="","",CONCATENATE($P33,R33))</f>
        <v/>
      </c>
      <c r="AI33" s="2" t="str">
        <f aca="false">IF(S33="","",CONCATENATE($P33,S33))</f>
        <v/>
      </c>
      <c r="AJ33" s="2" t="str">
        <f aca="false">IF(T33="","",CONCATENATE($P33,T33))</f>
        <v/>
      </c>
      <c r="AK33" s="2" t="str">
        <f aca="false">IF(V33="","",CONCATENATE($U33,V33))</f>
        <v/>
      </c>
      <c r="AL33" s="2" t="str">
        <f aca="false">IF(W33="","",CONCATENATE($U33,W33))</f>
        <v/>
      </c>
      <c r="AM33" s="2" t="str">
        <f aca="false">IF(X33="","",CONCATENATE($U33,X33))</f>
        <v/>
      </c>
      <c r="AN33" s="2" t="str">
        <f aca="false">IF(Y33="","",CONCATENATE($U33,Y33))</f>
        <v/>
      </c>
    </row>
    <row r="34" customFormat="false" ht="13.2" hidden="false" customHeight="false" outlineLevel="0" collapsed="false">
      <c r="A34" s="38" t="n">
        <f aca="false">[1]'param radiologue'!D35</f>
        <v>0</v>
      </c>
      <c r="B34" s="39" t="n">
        <f aca="false">[1]'param radiologue'!E35</f>
        <v>0</v>
      </c>
      <c r="C34" s="40"/>
      <c r="D34" s="41"/>
      <c r="E34" s="42"/>
      <c r="F34" s="42"/>
      <c r="G34" s="42"/>
      <c r="H34" s="42"/>
      <c r="I34" s="42"/>
      <c r="J34" s="42"/>
      <c r="K34" s="42"/>
      <c r="L34" s="42"/>
      <c r="M34" s="43"/>
      <c r="N34" s="44" t="n">
        <f aca="false">(10-COUNTBLANK(D34:M34))*4</f>
        <v>0</v>
      </c>
      <c r="P34" s="45"/>
      <c r="Q34" s="46"/>
      <c r="R34" s="42"/>
      <c r="S34" s="42"/>
      <c r="T34" s="47"/>
      <c r="U34" s="45"/>
      <c r="V34" s="46"/>
      <c r="W34" s="42"/>
      <c r="X34" s="42"/>
      <c r="Y34" s="43"/>
      <c r="Z34" s="44" t="n">
        <f aca="false">8-COUNTBLANK(AG34:AN34)</f>
        <v>0</v>
      </c>
      <c r="AB34" s="44" t="n">
        <f aca="false">N34+Z34</f>
        <v>0</v>
      </c>
      <c r="AG34" s="2" t="str">
        <f aca="false">IF(Q34="","",CONCATENATE($P34,Q34))</f>
        <v/>
      </c>
      <c r="AH34" s="2" t="str">
        <f aca="false">IF(R34="","",CONCATENATE($P34,R34))</f>
        <v/>
      </c>
      <c r="AI34" s="2" t="str">
        <f aca="false">IF(S34="","",CONCATENATE($P34,S34))</f>
        <v/>
      </c>
      <c r="AJ34" s="2" t="str">
        <f aca="false">IF(T34="","",CONCATENATE($P34,T34))</f>
        <v/>
      </c>
      <c r="AK34" s="2" t="str">
        <f aca="false">IF(V34="","",CONCATENATE($U34,V34))</f>
        <v/>
      </c>
      <c r="AL34" s="2" t="str">
        <f aca="false">IF(W34="","",CONCATENATE($U34,W34))</f>
        <v/>
      </c>
      <c r="AM34" s="2" t="str">
        <f aca="false">IF(X34="","",CONCATENATE($U34,X34))</f>
        <v/>
      </c>
      <c r="AN34" s="2" t="str">
        <f aca="false">IF(Y34="","",CONCATENATE($U34,Y34))</f>
        <v/>
      </c>
    </row>
  </sheetData>
  <mergeCells count="2">
    <mergeCell ref="D2:M2"/>
    <mergeCell ref="P2:Y2"/>
  </mergeCells>
  <conditionalFormatting sqref="D4:M34">
    <cfRule type="cellIs" priority="2" operator="notEqual" aboveAverage="0" equalAverage="0" bottom="0" percent="0" rank="0" text="" dxfId="0">
      <formula>""</formula>
    </cfRule>
  </conditionalFormatting>
  <conditionalFormatting sqref="P4:P34,U4:U34">
    <cfRule type="cellIs" priority="3" operator="notEqual" aboveAverage="0" equalAverage="0" bottom="0" percent="0" rank="0" text="" dxfId="1">
      <formula>""</formula>
    </cfRule>
  </conditionalFormatting>
  <conditionalFormatting sqref="Q4:T34,V4:Y34">
    <cfRule type="cellIs" priority="4" operator="notEqual" aboveAverage="0" equalAverage="0" bottom="0" percent="0" rank="0" text="" dxfId="2">
      <formula>""</formula>
    </cfRule>
  </conditionalFormatting>
  <conditionalFormatting sqref="AB4">
    <cfRule type="cellIs" priority="5" operator="notEqual" aboveAverage="0" equalAverage="0" bottom="0" percent="0" rank="0" text="" dxfId="3">
      <formula>28</formula>
    </cfRule>
    <cfRule type="cellIs" priority="6" operator="equal" aboveAverage="0" equalAverage="0" bottom="0" percent="0" rank="0" text="" dxfId="4">
      <formula>28</formula>
    </cfRule>
  </conditionalFormatting>
  <conditionalFormatting sqref="AB5:AB34">
    <cfRule type="cellIs" priority="7" operator="notEqual" aboveAverage="0" equalAverage="0" bottom="0" percent="0" rank="0" text="" dxfId="5">
      <formula>28</formula>
    </cfRule>
    <cfRule type="cellIs" priority="8" operator="equal" aboveAverage="0" equalAverage="0" bottom="0" percent="0" rank="0" text="" dxfId="6">
      <formula>28</formula>
    </cfRule>
  </conditionalFormatting>
  <dataValidations count="2">
    <dataValidation allowBlank="true" operator="equal" showDropDown="false" showErrorMessage="true" showInputMessage="true" sqref="D4:M34 P4:P34 U4:U34" type="list">
      <formula1>semaines</formula1>
      <formula2>0</formula2>
    </dataValidation>
    <dataValidation allowBlank="true" operator="equal" showDropDown="false" showErrorMessage="true" showInputMessage="true" sqref="Q4:T34 V4:Y34" type="list">
      <formula1>jours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34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70" zoomScaleNormal="70" zoomScalePageLayoutView="100" workbookViewId="0">
      <selection pane="topLeft" activeCell="Z29" activeCellId="0" sqref="Z29"/>
    </sheetView>
  </sheetViews>
  <sheetFormatPr defaultRowHeight="13.2"/>
  <cols>
    <col collapsed="false" hidden="false" max="1" min="1" style="0" width="17.5510204081633"/>
    <col collapsed="false" hidden="false" max="3" min="2" style="0" width="6.3469387755102"/>
    <col collapsed="false" hidden="false" max="21" min="4" style="2" width="5.26530612244898"/>
    <col collapsed="false" hidden="false" max="23" min="22" style="2" width="6.20918367346939"/>
    <col collapsed="false" hidden="false" max="24" min="24" style="2" width="7.02040816326531"/>
    <col collapsed="false" hidden="false" max="39" min="25" style="2" width="6.20918367346939"/>
    <col collapsed="false" hidden="false" max="61" min="40" style="2" width="4.18367346938776"/>
    <col collapsed="false" hidden="false" max="1025" min="62" style="0" width="10.530612244898"/>
  </cols>
  <sheetData>
    <row r="1" customFormat="false" ht="13.2" hidden="false" customHeight="false" outlineLevel="0" collapsed="false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</row>
    <row r="2" customFormat="false" ht="13.2" hidden="false" customHeight="false" outlineLevel="0" collapsed="false">
      <c r="A2" s="4"/>
      <c r="B2" s="5"/>
      <c r="C2" s="6" t="s">
        <v>0</v>
      </c>
      <c r="D2" s="6" t="s">
        <v>54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customFormat="false" ht="13.2" hidden="false" customHeight="false" outlineLevel="0" collapsed="false">
      <c r="A3" s="8"/>
      <c r="B3" s="9"/>
      <c r="C3" s="10"/>
      <c r="D3" s="6" t="s">
        <v>4</v>
      </c>
      <c r="E3" s="13" t="s">
        <v>5</v>
      </c>
      <c r="F3" s="14" t="s">
        <v>6</v>
      </c>
      <c r="G3" s="14" t="s">
        <v>7</v>
      </c>
      <c r="H3" s="14" t="s">
        <v>8</v>
      </c>
      <c r="I3" s="14" t="s">
        <v>55</v>
      </c>
      <c r="J3" s="6" t="s">
        <v>4</v>
      </c>
      <c r="K3" s="48" t="s">
        <v>5</v>
      </c>
      <c r="L3" s="14" t="s">
        <v>6</v>
      </c>
      <c r="M3" s="14" t="s">
        <v>7</v>
      </c>
      <c r="N3" s="14" t="s">
        <v>8</v>
      </c>
      <c r="O3" s="16" t="s">
        <v>55</v>
      </c>
      <c r="P3" s="6" t="s">
        <v>4</v>
      </c>
      <c r="Q3" s="48" t="s">
        <v>5</v>
      </c>
      <c r="R3" s="14" t="s">
        <v>6</v>
      </c>
      <c r="S3" s="14" t="s">
        <v>7</v>
      </c>
      <c r="T3" s="14" t="s">
        <v>8</v>
      </c>
      <c r="U3" s="16" t="s">
        <v>55</v>
      </c>
      <c r="V3" s="6" t="s">
        <v>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customFormat="false" ht="13.2" hidden="false" customHeight="false" outlineLevel="0" collapsed="false">
      <c r="A4" s="17" t="str">
        <f aca="false">[1]'param radiologue'!D5</f>
        <v>BARJHOUX JL</v>
      </c>
      <c r="B4" s="18" t="str">
        <f aca="false">[1]'param radiologue'!E5</f>
        <v>BH</v>
      </c>
      <c r="C4" s="18" t="n">
        <f aca="false">[1]'param radiologue'!$F5</f>
        <v>0.5</v>
      </c>
      <c r="D4" s="23"/>
      <c r="E4" s="24"/>
      <c r="F4" s="24"/>
      <c r="G4" s="24"/>
      <c r="H4" s="24"/>
      <c r="I4" s="24"/>
      <c r="J4" s="23"/>
      <c r="K4" s="49"/>
      <c r="L4" s="24"/>
      <c r="M4" s="24"/>
      <c r="N4" s="50"/>
      <c r="O4" s="25"/>
      <c r="P4" s="23"/>
      <c r="Q4" s="49"/>
      <c r="R4" s="24"/>
      <c r="S4" s="24"/>
      <c r="T4" s="50"/>
      <c r="U4" s="25"/>
      <c r="V4" s="22" t="n">
        <f aca="false">15-COUNTBLANK(Y4:AM4)</f>
        <v>0</v>
      </c>
      <c r="X4" s="0"/>
      <c r="Y4" s="51" t="str">
        <f aca="false">IF(E4="","",CONCATENATE($D4,E4))</f>
        <v/>
      </c>
      <c r="Z4" s="51" t="str">
        <f aca="false">IF(F4="","",CONCATENATE($D4,F4))</f>
        <v/>
      </c>
      <c r="AA4" s="51" t="str">
        <f aca="false">IF(G4="","",CONCATENATE($D4,G4))</f>
        <v/>
      </c>
      <c r="AB4" s="51" t="str">
        <f aca="false">IF(H4="","",CONCATENATE($D4,H4))</f>
        <v/>
      </c>
      <c r="AC4" s="51" t="str">
        <f aca="false">IF(I4="","",CONCATENATE($D4,I4))</f>
        <v/>
      </c>
      <c r="AD4" s="51" t="str">
        <f aca="false">IF($J4="","",CONCATENATE($J4,K4))</f>
        <v/>
      </c>
      <c r="AE4" s="51" t="str">
        <f aca="false">IF(L4="","",CONCATENATE($J4,L4))</f>
        <v/>
      </c>
      <c r="AF4" s="51" t="str">
        <f aca="false">IF(M4="","",CONCATENATE($J4,M4))</f>
        <v/>
      </c>
      <c r="AG4" s="51" t="str">
        <f aca="false">IF(N4="","",CONCATENATE($J4,N4))</f>
        <v/>
      </c>
      <c r="AH4" s="51" t="str">
        <f aca="false">IF(O4="","",CONCATENATE($J4,O4))</f>
        <v/>
      </c>
      <c r="AI4" s="51" t="str">
        <f aca="false">IF(Q4="","",CONCATENATE($P4,Q4))</f>
        <v/>
      </c>
      <c r="AJ4" s="51" t="str">
        <f aca="false">IF(R4="","",CONCATENATE($P4,R4))</f>
        <v/>
      </c>
      <c r="AK4" s="51" t="str">
        <f aca="false">IF(S4="","",CONCATENATE($P4,S4))</f>
        <v/>
      </c>
      <c r="AL4" s="51" t="str">
        <f aca="false">IF(T4="","",CONCATENATE($P4,T4))</f>
        <v/>
      </c>
      <c r="AM4" s="51" t="str">
        <f aca="false">IF(U4="","",CONCATENATE($P4,U4))</f>
        <v/>
      </c>
      <c r="AO4" s="2" t="str">
        <f aca="false">IF(W4="","",CONCATENATE($P4,W4))</f>
        <v/>
      </c>
    </row>
    <row r="5" customFormat="false" ht="13.2" hidden="false" customHeight="false" outlineLevel="0" collapsed="false">
      <c r="A5" s="27" t="str">
        <f aca="false">[1]'param radiologue'!D6</f>
        <v>BARTHELEMY R</v>
      </c>
      <c r="B5" s="28" t="str">
        <f aca="false">[1]'param radiologue'!E6</f>
        <v>RB</v>
      </c>
      <c r="C5" s="28" t="n">
        <f aca="false">[1]'param radiologue'!$F6</f>
        <v>1</v>
      </c>
      <c r="D5" s="52" t="s">
        <v>26</v>
      </c>
      <c r="E5" s="34" t="n">
        <v>13</v>
      </c>
      <c r="F5" s="35" t="n">
        <v>16</v>
      </c>
      <c r="G5" s="35"/>
      <c r="H5" s="36"/>
      <c r="I5" s="36"/>
      <c r="J5" s="52" t="s">
        <v>27</v>
      </c>
      <c r="K5" s="53" t="n">
        <v>22</v>
      </c>
      <c r="L5" s="35" t="n">
        <v>23</v>
      </c>
      <c r="M5" s="35"/>
      <c r="N5" s="36"/>
      <c r="O5" s="31"/>
      <c r="P5" s="33"/>
      <c r="Q5" s="53"/>
      <c r="R5" s="35"/>
      <c r="S5" s="35"/>
      <c r="T5" s="36"/>
      <c r="U5" s="31"/>
      <c r="V5" s="32" t="n">
        <f aca="false">15-COUNTBLANK(Y5:AM5)</f>
        <v>4</v>
      </c>
      <c r="X5" s="2" t="str">
        <f aca="false">IF(E5="","",CONCATENATE($D5,E5))</f>
        <v>S2413</v>
      </c>
      <c r="Y5" s="51" t="str">
        <f aca="false">IF(E5="","",CONCATENATE($D5,E5))</f>
        <v>S2413</v>
      </c>
      <c r="Z5" s="51" t="str">
        <f aca="false">IF(F5="","",CONCATENATE($D5,F5))</f>
        <v>S2416</v>
      </c>
      <c r="AA5" s="51" t="str">
        <f aca="false">IF(G5="","",CONCATENATE($D5,G5))</f>
        <v/>
      </c>
      <c r="AB5" s="51" t="str">
        <f aca="false">IF(H5="","",CONCATENATE($D5,H5))</f>
        <v/>
      </c>
      <c r="AC5" s="51" t="str">
        <f aca="false">IF(I5="","",CONCATENATE($D5,I5))</f>
        <v/>
      </c>
      <c r="AD5" s="51" t="str">
        <f aca="false">IF($J5="","",CONCATENATE($J5,K5))</f>
        <v>S2522</v>
      </c>
      <c r="AE5" s="51" t="str">
        <f aca="false">IF(L5="","",CONCATENATE($J5,L5))</f>
        <v>S2523</v>
      </c>
      <c r="AF5" s="51" t="str">
        <f aca="false">IF(M5="","",CONCATENATE($J5,M5))</f>
        <v/>
      </c>
      <c r="AG5" s="51" t="str">
        <f aca="false">IF(N5="","",CONCATENATE($J5,N5))</f>
        <v/>
      </c>
      <c r="AH5" s="51" t="str">
        <f aca="false">IF(O5="","",CONCATENATE($J5,O5))</f>
        <v/>
      </c>
      <c r="AI5" s="51" t="str">
        <f aca="false">IF(Q5="","",CONCATENATE($P5,Q5))</f>
        <v/>
      </c>
      <c r="AJ5" s="51" t="str">
        <f aca="false">IF(R5="","",CONCATENATE($P5,R5))</f>
        <v/>
      </c>
      <c r="AK5" s="51" t="str">
        <f aca="false">IF(S5="","",CONCATENATE($P5,S5))</f>
        <v/>
      </c>
      <c r="AL5" s="51" t="str">
        <f aca="false">IF(T5="","",CONCATENATE($P5,T5))</f>
        <v/>
      </c>
      <c r="AM5" s="51" t="str">
        <f aca="false">IF(U5="","",CONCATENATE($P5,U5))</f>
        <v/>
      </c>
    </row>
    <row r="6" customFormat="false" ht="13.2" hidden="false" customHeight="false" outlineLevel="0" collapsed="false">
      <c r="A6" s="27" t="str">
        <f aca="false">[1]'param radiologue'!D7</f>
        <v>BLAYSAT A</v>
      </c>
      <c r="B6" s="28" t="str">
        <f aca="false">[1]'param radiologue'!E7</f>
        <v>BL</v>
      </c>
      <c r="C6" s="28" t="n">
        <f aca="false">[1]'param radiologue'!$F7</f>
        <v>0.5</v>
      </c>
      <c r="D6" s="52"/>
      <c r="E6" s="34"/>
      <c r="F6" s="35"/>
      <c r="G6" s="35"/>
      <c r="H6" s="36"/>
      <c r="I6" s="36"/>
      <c r="J6" s="52"/>
      <c r="K6" s="53"/>
      <c r="L6" s="35"/>
      <c r="M6" s="35"/>
      <c r="N6" s="36"/>
      <c r="O6" s="31"/>
      <c r="P6" s="33"/>
      <c r="Q6" s="53"/>
      <c r="R6" s="35"/>
      <c r="S6" s="35"/>
      <c r="T6" s="36"/>
      <c r="U6" s="31"/>
      <c r="V6" s="32" t="n">
        <f aca="false">15-COUNTBLANK(Y6:AM6)</f>
        <v>0</v>
      </c>
      <c r="X6" s="2" t="str">
        <f aca="false">IF(E6="","",CONCATENATE($D6,E6))</f>
        <v/>
      </c>
      <c r="Y6" s="51" t="str">
        <f aca="false">IF(E6="","",CONCATENATE($D6,E6))</f>
        <v/>
      </c>
      <c r="Z6" s="51" t="str">
        <f aca="false">IF(F6="","",CONCATENATE($D6,F6))</f>
        <v/>
      </c>
      <c r="AA6" s="51" t="str">
        <f aca="false">IF(G6="","",CONCATENATE($D6,G6))</f>
        <v/>
      </c>
      <c r="AB6" s="51" t="str">
        <f aca="false">IF(H6="","",CONCATENATE($D6,H6))</f>
        <v/>
      </c>
      <c r="AC6" s="51" t="str">
        <f aca="false">IF(I6="","",CONCATENATE($D6,I6))</f>
        <v/>
      </c>
      <c r="AD6" s="51" t="str">
        <f aca="false">IF($J6="","",CONCATENATE($J6,K6))</f>
        <v/>
      </c>
      <c r="AE6" s="51" t="str">
        <f aca="false">IF(L6="","",CONCATENATE($J6,L6))</f>
        <v/>
      </c>
      <c r="AF6" s="51" t="str">
        <f aca="false">IF(M6="","",CONCATENATE($J6,M6))</f>
        <v/>
      </c>
      <c r="AG6" s="51" t="str">
        <f aca="false">IF(N6="","",CONCATENATE($J6,N6))</f>
        <v/>
      </c>
      <c r="AH6" s="51" t="str">
        <f aca="false">IF(O6="","",CONCATENATE($J6,O6))</f>
        <v/>
      </c>
      <c r="AI6" s="51" t="str">
        <f aca="false">IF(Q6="","",CONCATENATE($P6,Q6))</f>
        <v/>
      </c>
      <c r="AJ6" s="51" t="str">
        <f aca="false">IF(R6="","",CONCATENATE($P6,R6))</f>
        <v/>
      </c>
      <c r="AK6" s="51" t="str">
        <f aca="false">IF(S6="","",CONCATENATE($P6,S6))</f>
        <v/>
      </c>
      <c r="AL6" s="51" t="str">
        <f aca="false">IF(T6="","",CONCATENATE($P6,T6))</f>
        <v/>
      </c>
      <c r="AM6" s="51" t="str">
        <f aca="false">IF(U6="","",CONCATENATE($P6,U6))</f>
        <v/>
      </c>
    </row>
    <row r="7" customFormat="false" ht="13.2" hidden="false" customHeight="false" outlineLevel="0" collapsed="false">
      <c r="A7" s="27" t="str">
        <f aca="false">[1]'param radiologue'!D8</f>
        <v>BON MF</v>
      </c>
      <c r="B7" s="28" t="str">
        <f aca="false">[1]'param radiologue'!E8</f>
        <v>MFB</v>
      </c>
      <c r="C7" s="28" t="n">
        <f aca="false">[1]'param radiologue'!$F8</f>
        <v>1</v>
      </c>
      <c r="D7" s="52"/>
      <c r="E7" s="34"/>
      <c r="F7" s="35"/>
      <c r="G7" s="35"/>
      <c r="H7" s="36"/>
      <c r="I7" s="36"/>
      <c r="J7" s="52"/>
      <c r="K7" s="53"/>
      <c r="L7" s="35"/>
      <c r="M7" s="35"/>
      <c r="N7" s="36"/>
      <c r="O7" s="31"/>
      <c r="P7" s="33"/>
      <c r="Q7" s="53"/>
      <c r="R7" s="35"/>
      <c r="S7" s="35"/>
      <c r="T7" s="36"/>
      <c r="U7" s="31"/>
      <c r="V7" s="32" t="n">
        <f aca="false">15-COUNTBLANK(Y7:AM7)</f>
        <v>0</v>
      </c>
      <c r="Y7" s="51" t="str">
        <f aca="false">IF(E7="","",CONCATENATE($D7,E7))</f>
        <v/>
      </c>
      <c r="Z7" s="51" t="str">
        <f aca="false">IF(F7="","",CONCATENATE($D7,F7))</f>
        <v/>
      </c>
      <c r="AA7" s="51" t="str">
        <f aca="false">IF(G7="","",CONCATENATE($D7,G7))</f>
        <v/>
      </c>
      <c r="AB7" s="51" t="str">
        <f aca="false">IF(H7="","",CONCATENATE($D7,H7))</f>
        <v/>
      </c>
      <c r="AC7" s="51" t="str">
        <f aca="false">IF(I7="","",CONCATENATE($D7,I7))</f>
        <v/>
      </c>
      <c r="AD7" s="51" t="str">
        <f aca="false">IF($J7="","",CONCATENATE($J7,K7))</f>
        <v/>
      </c>
      <c r="AE7" s="51" t="str">
        <f aca="false">IF(L7="","",CONCATENATE($J7,L7))</f>
        <v/>
      </c>
      <c r="AF7" s="51" t="str">
        <f aca="false">IF(M7="","",CONCATENATE($J7,M7))</f>
        <v/>
      </c>
      <c r="AG7" s="51" t="str">
        <f aca="false">IF(N7="","",CONCATENATE($J7,N7))</f>
        <v/>
      </c>
      <c r="AH7" s="51" t="str">
        <f aca="false">IF(O7="","",CONCATENATE($J7,O7))</f>
        <v/>
      </c>
      <c r="AI7" s="51" t="str">
        <f aca="false">IF(Q7="","",CONCATENATE($P7,Q7))</f>
        <v/>
      </c>
      <c r="AJ7" s="51" t="str">
        <f aca="false">IF(R7="","",CONCATENATE($P7,R7))</f>
        <v/>
      </c>
      <c r="AK7" s="51" t="str">
        <f aca="false">IF(S7="","",CONCATENATE($P7,S7))</f>
        <v/>
      </c>
      <c r="AL7" s="51" t="str">
        <f aca="false">IF(T7="","",CONCATENATE($P7,T7))</f>
        <v/>
      </c>
      <c r="AM7" s="51" t="str">
        <f aca="false">IF(U7="","",CONCATENATE($P7,U7))</f>
        <v/>
      </c>
    </row>
    <row r="8" customFormat="false" ht="13.2" hidden="false" customHeight="false" outlineLevel="0" collapsed="false">
      <c r="A8" s="27" t="str">
        <f aca="false">[1]'param radiologue'!D9</f>
        <v>CAKIRDAS M</v>
      </c>
      <c r="B8" s="28" t="str">
        <f aca="false">[1]'param radiologue'!E9</f>
        <v>MC</v>
      </c>
      <c r="C8" s="28" t="n">
        <f aca="false">[1]'param radiologue'!$F9</f>
        <v>1</v>
      </c>
      <c r="D8" s="52"/>
      <c r="E8" s="34"/>
      <c r="F8" s="35"/>
      <c r="G8" s="35"/>
      <c r="H8" s="36"/>
      <c r="I8" s="36"/>
      <c r="J8" s="52"/>
      <c r="K8" s="53"/>
      <c r="L8" s="35"/>
      <c r="M8" s="35"/>
      <c r="N8" s="36"/>
      <c r="O8" s="31"/>
      <c r="P8" s="33"/>
      <c r="Q8" s="53"/>
      <c r="R8" s="35"/>
      <c r="S8" s="35"/>
      <c r="T8" s="36"/>
      <c r="U8" s="31"/>
      <c r="V8" s="32" t="n">
        <f aca="false">15-COUNTBLANK(Y8:AM8)</f>
        <v>0</v>
      </c>
      <c r="Y8" s="51" t="str">
        <f aca="false">IF(E8="","",CONCATENATE($D8,E8))</f>
        <v/>
      </c>
      <c r="Z8" s="51" t="str">
        <f aca="false">IF(F8="","",CONCATENATE($D8,F8))</f>
        <v/>
      </c>
      <c r="AA8" s="51" t="str">
        <f aca="false">IF(G8="","",CONCATENATE($D8,G8))</f>
        <v/>
      </c>
      <c r="AB8" s="51" t="str">
        <f aca="false">IF(H8="","",CONCATENATE($D8,H8))</f>
        <v/>
      </c>
      <c r="AC8" s="51" t="str">
        <f aca="false">IF(I8="","",CONCATENATE($D8,I8))</f>
        <v/>
      </c>
      <c r="AD8" s="51" t="str">
        <f aca="false">IF($J8="","",CONCATENATE($J8,K8))</f>
        <v/>
      </c>
      <c r="AE8" s="51" t="str">
        <f aca="false">IF(L8="","",CONCATENATE($J8,L8))</f>
        <v/>
      </c>
      <c r="AF8" s="51" t="str">
        <f aca="false">IF(M8="","",CONCATENATE($J8,M8))</f>
        <v/>
      </c>
      <c r="AG8" s="51" t="str">
        <f aca="false">IF(N8="","",CONCATENATE($J8,N8))</f>
        <v/>
      </c>
      <c r="AH8" s="51" t="str">
        <f aca="false">IF(O8="","",CONCATENATE($J8,O8))</f>
        <v/>
      </c>
      <c r="AI8" s="51" t="str">
        <f aca="false">IF(Q8="","",CONCATENATE($P8,Q8))</f>
        <v/>
      </c>
      <c r="AJ8" s="51" t="str">
        <f aca="false">IF(R8="","",CONCATENATE($P8,R8))</f>
        <v/>
      </c>
      <c r="AK8" s="51" t="str">
        <f aca="false">IF(S8="","",CONCATENATE($P8,S8))</f>
        <v/>
      </c>
      <c r="AL8" s="51" t="str">
        <f aca="false">IF(T8="","",CONCATENATE($P8,T8))</f>
        <v/>
      </c>
      <c r="AM8" s="51" t="str">
        <f aca="false">IF(U8="","",CONCATENATE($P8,U8))</f>
        <v/>
      </c>
    </row>
    <row r="9" customFormat="false" ht="13.2" hidden="false" customHeight="false" outlineLevel="0" collapsed="false">
      <c r="A9" s="27" t="str">
        <f aca="false">[1]'param radiologue'!D10</f>
        <v>CANTIN S</v>
      </c>
      <c r="B9" s="28" t="str">
        <f aca="false">[1]'param radiologue'!E10</f>
        <v>CT</v>
      </c>
      <c r="C9" s="28" t="n">
        <f aca="false">[1]'param radiologue'!$F10</f>
        <v>1</v>
      </c>
      <c r="D9" s="52" t="s">
        <v>11</v>
      </c>
      <c r="E9" s="34" t="n">
        <v>2</v>
      </c>
      <c r="F9" s="35"/>
      <c r="G9" s="35"/>
      <c r="H9" s="36"/>
      <c r="I9" s="36"/>
      <c r="J9" s="52" t="s">
        <v>42</v>
      </c>
      <c r="K9" s="53" t="n">
        <v>4</v>
      </c>
      <c r="L9" s="35" t="n">
        <v>5</v>
      </c>
      <c r="M9" s="35" t="n">
        <v>6</v>
      </c>
      <c r="N9" s="36" t="n">
        <v>7</v>
      </c>
      <c r="O9" s="31"/>
      <c r="P9" s="33"/>
      <c r="Q9" s="53"/>
      <c r="R9" s="35"/>
      <c r="S9" s="35"/>
      <c r="T9" s="36"/>
      <c r="U9" s="31"/>
      <c r="V9" s="32" t="n">
        <f aca="false">15-COUNTBLANK(Y9:AM9)</f>
        <v>5</v>
      </c>
      <c r="Y9" s="51" t="str">
        <f aca="false">IF(E9="","",CONCATENATE($D9,E9))</f>
        <v>S222</v>
      </c>
      <c r="Z9" s="51" t="str">
        <f aca="false">IF(F9="","",CONCATENATE($D9,F9))</f>
        <v/>
      </c>
      <c r="AA9" s="51" t="str">
        <f aca="false">IF(G9="","",CONCATENATE($D9,G9))</f>
        <v/>
      </c>
      <c r="AB9" s="51" t="str">
        <f aca="false">IF(H9="","",CONCATENATE($D9,H9))</f>
        <v/>
      </c>
      <c r="AC9" s="51" t="str">
        <f aca="false">IF(I9="","",CONCATENATE($D9,I9))</f>
        <v/>
      </c>
      <c r="AD9" s="51" t="str">
        <f aca="false">IF($J9="","",CONCATENATE($J9,K9))</f>
        <v>S234</v>
      </c>
      <c r="AE9" s="51" t="str">
        <f aca="false">IF(L9="","",CONCATENATE($J9,L9))</f>
        <v>S235</v>
      </c>
      <c r="AF9" s="51" t="str">
        <f aca="false">IF(M9="","",CONCATENATE($J9,M9))</f>
        <v>S236</v>
      </c>
      <c r="AG9" s="51" t="str">
        <f aca="false">IF(N9="","",CONCATENATE($J9,N9))</f>
        <v>S237</v>
      </c>
      <c r="AH9" s="51" t="str">
        <f aca="false">IF(O9="","",CONCATENATE($J9,O9))</f>
        <v/>
      </c>
      <c r="AI9" s="51" t="str">
        <f aca="false">IF(Q9="","",CONCATENATE($P9,Q9))</f>
        <v/>
      </c>
      <c r="AJ9" s="51" t="str">
        <f aca="false">IF(R9="","",CONCATENATE($P9,R9))</f>
        <v/>
      </c>
      <c r="AK9" s="51" t="str">
        <f aca="false">IF(S9="","",CONCATENATE($P9,S9))</f>
        <v/>
      </c>
      <c r="AL9" s="51" t="str">
        <f aca="false">IF(T9="","",CONCATENATE($P9,T9))</f>
        <v/>
      </c>
      <c r="AM9" s="51" t="str">
        <f aca="false">IF(U9="","",CONCATENATE($P9,U9))</f>
        <v/>
      </c>
    </row>
    <row r="10" customFormat="false" ht="13.2" hidden="false" customHeight="false" outlineLevel="0" collapsed="false">
      <c r="A10" s="27" t="str">
        <f aca="false">[1]'param radiologue'!D11</f>
        <v>COEVOET ALBIN</v>
      </c>
      <c r="B10" s="28" t="str">
        <f aca="false">[1]'param radiologue'!E11</f>
        <v>CV</v>
      </c>
      <c r="C10" s="28" t="n">
        <f aca="false">[1]'param radiologue'!$F11</f>
        <v>1</v>
      </c>
      <c r="D10" s="52"/>
      <c r="E10" s="34"/>
      <c r="F10" s="35"/>
      <c r="G10" s="35"/>
      <c r="H10" s="36"/>
      <c r="I10" s="36"/>
      <c r="J10" s="52"/>
      <c r="K10" s="53"/>
      <c r="L10" s="35"/>
      <c r="M10" s="35"/>
      <c r="N10" s="36"/>
      <c r="O10" s="31"/>
      <c r="P10" s="33"/>
      <c r="Q10" s="53"/>
      <c r="R10" s="35"/>
      <c r="S10" s="35"/>
      <c r="T10" s="36"/>
      <c r="U10" s="31"/>
      <c r="V10" s="32" t="n">
        <f aca="false">15-COUNTBLANK(Y10:AM10)</f>
        <v>0</v>
      </c>
      <c r="Y10" s="51" t="str">
        <f aca="false">IF(E10="","",CONCATENATE($D10,E10))</f>
        <v/>
      </c>
      <c r="Z10" s="51" t="str">
        <f aca="false">IF(F10="","",CONCATENATE($D10,F10))</f>
        <v/>
      </c>
      <c r="AA10" s="51" t="str">
        <f aca="false">IF(G10="","",CONCATENATE($D10,G10))</f>
        <v/>
      </c>
      <c r="AB10" s="51" t="str">
        <f aca="false">IF(H10="","",CONCATENATE($D10,H10))</f>
        <v/>
      </c>
      <c r="AC10" s="51" t="str">
        <f aca="false">IF(I10="","",CONCATENATE($D10,I10))</f>
        <v/>
      </c>
      <c r="AD10" s="51" t="str">
        <f aca="false">IF($J10="","",CONCATENATE($J10,K10))</f>
        <v/>
      </c>
      <c r="AE10" s="51" t="str">
        <f aca="false">IF(L10="","",CONCATENATE($J10,L10))</f>
        <v/>
      </c>
      <c r="AF10" s="51" t="str">
        <f aca="false">IF(M10="","",CONCATENATE($J10,M10))</f>
        <v/>
      </c>
      <c r="AG10" s="51" t="str">
        <f aca="false">IF(N10="","",CONCATENATE($J10,N10))</f>
        <v/>
      </c>
      <c r="AH10" s="51" t="str">
        <f aca="false">IF(O10="","",CONCATENATE($J10,O10))</f>
        <v/>
      </c>
      <c r="AI10" s="51" t="str">
        <f aca="false">IF(Q10="","",CONCATENATE($P10,Q10))</f>
        <v/>
      </c>
      <c r="AJ10" s="51" t="str">
        <f aca="false">IF(R10="","",CONCATENATE($P10,R10))</f>
        <v/>
      </c>
      <c r="AK10" s="51" t="str">
        <f aca="false">IF(S10="","",CONCATENATE($P10,S10))</f>
        <v/>
      </c>
      <c r="AL10" s="51" t="str">
        <f aca="false">IF(T10="","",CONCATENATE($P10,T10))</f>
        <v/>
      </c>
      <c r="AM10" s="51" t="str">
        <f aca="false">IF(U10="","",CONCATENATE($P10,U10))</f>
        <v/>
      </c>
    </row>
    <row r="11" customFormat="false" ht="13.2" hidden="false" customHeight="false" outlineLevel="0" collapsed="false">
      <c r="A11" s="27" t="str">
        <f aca="false">[1]'param radiologue'!D12</f>
        <v>CROISILLE P</v>
      </c>
      <c r="B11" s="28" t="str">
        <f aca="false">[1]'param radiologue'!E12</f>
        <v>CR</v>
      </c>
      <c r="C11" s="28" t="n">
        <f aca="false">[1]'param radiologue'!$F12</f>
        <v>1</v>
      </c>
      <c r="D11" s="52"/>
      <c r="E11" s="34"/>
      <c r="F11" s="35"/>
      <c r="G11" s="35"/>
      <c r="H11" s="36"/>
      <c r="I11" s="36"/>
      <c r="J11" s="52"/>
      <c r="K11" s="53"/>
      <c r="L11" s="35"/>
      <c r="M11" s="35"/>
      <c r="N11" s="36"/>
      <c r="O11" s="31"/>
      <c r="P11" s="33"/>
      <c r="Q11" s="53"/>
      <c r="R11" s="35"/>
      <c r="S11" s="35"/>
      <c r="T11" s="36"/>
      <c r="U11" s="31"/>
      <c r="V11" s="32" t="n">
        <f aca="false">15-COUNTBLANK(Y11:AM11)</f>
        <v>0</v>
      </c>
      <c r="Y11" s="51" t="str">
        <f aca="false">IF(E11="","",CONCATENATE($D11,E11))</f>
        <v/>
      </c>
      <c r="Z11" s="51" t="str">
        <f aca="false">IF(F11="","",CONCATENATE($D11,F11))</f>
        <v/>
      </c>
      <c r="AA11" s="51" t="str">
        <f aca="false">IF(G11="","",CONCATENATE($D11,G11))</f>
        <v/>
      </c>
      <c r="AB11" s="51" t="str">
        <f aca="false">IF(H11="","",CONCATENATE($D11,H11))</f>
        <v/>
      </c>
      <c r="AC11" s="51" t="str">
        <f aca="false">IF(I11="","",CONCATENATE($D11,I11))</f>
        <v/>
      </c>
      <c r="AD11" s="51" t="str">
        <f aca="false">IF($J11="","",CONCATENATE($J11,K11))</f>
        <v/>
      </c>
      <c r="AE11" s="51" t="str">
        <f aca="false">IF(L11="","",CONCATENATE($J11,L11))</f>
        <v/>
      </c>
      <c r="AF11" s="51" t="str">
        <f aca="false">IF(M11="","",CONCATENATE($J11,M11))</f>
        <v/>
      </c>
      <c r="AG11" s="51" t="str">
        <f aca="false">IF(N11="","",CONCATENATE($J11,N11))</f>
        <v/>
      </c>
      <c r="AH11" s="51" t="str">
        <f aca="false">IF(O11="","",CONCATENATE($J11,O11))</f>
        <v/>
      </c>
      <c r="AI11" s="51" t="str">
        <f aca="false">IF(Q11="","",CONCATENATE($P11,Q11))</f>
        <v/>
      </c>
      <c r="AJ11" s="51" t="str">
        <f aca="false">IF(R11="","",CONCATENATE($P11,R11))</f>
        <v/>
      </c>
      <c r="AK11" s="51" t="str">
        <f aca="false">IF(S11="","",CONCATENATE($P11,S11))</f>
        <v/>
      </c>
      <c r="AL11" s="51" t="str">
        <f aca="false">IF(T11="","",CONCATENATE($P11,T11))</f>
        <v/>
      </c>
      <c r="AM11" s="51" t="str">
        <f aca="false">IF(U11="","",CONCATENATE($P11,U11))</f>
        <v/>
      </c>
    </row>
    <row r="12" customFormat="false" ht="13.2" hidden="false" customHeight="false" outlineLevel="0" collapsed="false">
      <c r="A12" s="27" t="str">
        <f aca="false">[1]'param radiologue'!D13</f>
        <v>FIORETTI E</v>
      </c>
      <c r="B12" s="28" t="str">
        <f aca="false">[1]'param radiologue'!E13</f>
        <v>FI</v>
      </c>
      <c r="C12" s="28" t="n">
        <f aca="false">[1]'param radiologue'!$F13</f>
        <v>0.75</v>
      </c>
      <c r="D12" s="52"/>
      <c r="E12" s="34"/>
      <c r="F12" s="35"/>
      <c r="G12" s="35"/>
      <c r="H12" s="36"/>
      <c r="I12" s="36"/>
      <c r="J12" s="52"/>
      <c r="K12" s="53"/>
      <c r="L12" s="35"/>
      <c r="M12" s="35"/>
      <c r="N12" s="36"/>
      <c r="O12" s="31"/>
      <c r="P12" s="33"/>
      <c r="Q12" s="53"/>
      <c r="R12" s="35"/>
      <c r="S12" s="35"/>
      <c r="T12" s="36"/>
      <c r="U12" s="31"/>
      <c r="V12" s="32" t="n">
        <f aca="false">15-COUNTBLANK(Y12:AM12)</f>
        <v>0</v>
      </c>
      <c r="Y12" s="51" t="str">
        <f aca="false">IF(E12="","",CONCATENATE($D12,E12))</f>
        <v/>
      </c>
      <c r="Z12" s="51" t="str">
        <f aca="false">IF(F12="","",CONCATENATE($D12,F12))</f>
        <v/>
      </c>
      <c r="AA12" s="51" t="str">
        <f aca="false">IF(G12="","",CONCATENATE($D12,G12))</f>
        <v/>
      </c>
      <c r="AB12" s="51" t="str">
        <f aca="false">IF(H12="","",CONCATENATE($D12,H12))</f>
        <v/>
      </c>
      <c r="AC12" s="51" t="str">
        <f aca="false">IF(I12="","",CONCATENATE($D12,I12))</f>
        <v/>
      </c>
      <c r="AD12" s="51" t="str">
        <f aca="false">IF($J12="","",CONCATENATE($J12,K12))</f>
        <v/>
      </c>
      <c r="AE12" s="51" t="str">
        <f aca="false">IF(L12="","",CONCATENATE($J12,L12))</f>
        <v/>
      </c>
      <c r="AF12" s="51" t="str">
        <f aca="false">IF(M12="","",CONCATENATE($J12,M12))</f>
        <v/>
      </c>
      <c r="AG12" s="51" t="str">
        <f aca="false">IF(N12="","",CONCATENATE($J12,N12))</f>
        <v/>
      </c>
      <c r="AH12" s="51" t="str">
        <f aca="false">IF(O12="","",CONCATENATE($J12,O12))</f>
        <v/>
      </c>
      <c r="AI12" s="51" t="str">
        <f aca="false">IF(Q12="","",CONCATENATE($P12,Q12))</f>
        <v/>
      </c>
      <c r="AJ12" s="51" t="str">
        <f aca="false">IF(R12="","",CONCATENATE($P12,R12))</f>
        <v/>
      </c>
      <c r="AK12" s="51" t="str">
        <f aca="false">IF(S12="","",CONCATENATE($P12,S12))</f>
        <v/>
      </c>
      <c r="AL12" s="51" t="str">
        <f aca="false">IF(T12="","",CONCATENATE($P12,T12))</f>
        <v/>
      </c>
      <c r="AM12" s="51" t="str">
        <f aca="false">IF(U12="","",CONCATENATE($P12,U12))</f>
        <v/>
      </c>
    </row>
    <row r="13" customFormat="false" ht="13.2" hidden="false" customHeight="false" outlineLevel="0" collapsed="false">
      <c r="A13" s="27" t="str">
        <f aca="false">[1]'param radiologue'!D14</f>
        <v>HLAIHEL C</v>
      </c>
      <c r="B13" s="28" t="str">
        <f aca="false">[1]'param radiologue'!E14</f>
        <v>CH</v>
      </c>
      <c r="C13" s="28" t="n">
        <f aca="false">[1]'param radiologue'!$F14</f>
        <v>1</v>
      </c>
      <c r="D13" s="52" t="s">
        <v>53</v>
      </c>
      <c r="E13" s="34" t="n">
        <v>3</v>
      </c>
      <c r="F13" s="35"/>
      <c r="G13" s="35"/>
      <c r="H13" s="36"/>
      <c r="I13" s="36"/>
      <c r="J13" s="52" t="s">
        <v>27</v>
      </c>
      <c r="K13" s="53" t="n">
        <v>22</v>
      </c>
      <c r="L13" s="35" t="n">
        <v>23</v>
      </c>
      <c r="M13" s="35"/>
      <c r="N13" s="36"/>
      <c r="O13" s="31"/>
      <c r="P13" s="33"/>
      <c r="Q13" s="53"/>
      <c r="R13" s="35"/>
      <c r="S13" s="35"/>
      <c r="T13" s="36"/>
      <c r="U13" s="31"/>
      <c r="V13" s="32" t="n">
        <f aca="false">15-COUNTBLANK(Y13:AM13)</f>
        <v>3</v>
      </c>
      <c r="Y13" s="51" t="str">
        <f aca="false">IF(E13="","",CONCATENATE($D13,E13))</f>
        <v>S53</v>
      </c>
      <c r="Z13" s="51" t="str">
        <f aca="false">IF(F13="","",CONCATENATE($D13,F13))</f>
        <v/>
      </c>
      <c r="AA13" s="51" t="str">
        <f aca="false">IF(G13="","",CONCATENATE($D13,G13))</f>
        <v/>
      </c>
      <c r="AB13" s="51" t="str">
        <f aca="false">IF(H13="","",CONCATENATE($D13,H13))</f>
        <v/>
      </c>
      <c r="AC13" s="51" t="str">
        <f aca="false">IF(I13="","",CONCATENATE($D13,I13))</f>
        <v/>
      </c>
      <c r="AD13" s="51" t="str">
        <f aca="false">IF($J13="","",CONCATENATE($J13,K13))</f>
        <v>S2522</v>
      </c>
      <c r="AE13" s="51" t="str">
        <f aca="false">IF(L13="","",CONCATENATE($J13,L13))</f>
        <v>S2523</v>
      </c>
      <c r="AF13" s="51" t="str">
        <f aca="false">IF(M13="","",CONCATENATE($J13,M13))</f>
        <v/>
      </c>
      <c r="AG13" s="51" t="str">
        <f aca="false">IF(N13="","",CONCATENATE($J13,N13))</f>
        <v/>
      </c>
      <c r="AH13" s="51" t="str">
        <f aca="false">IF(O13="","",CONCATENATE($J13,O13))</f>
        <v/>
      </c>
      <c r="AI13" s="51" t="str">
        <f aca="false">IF(Q13="","",CONCATENATE($P13,Q13))</f>
        <v/>
      </c>
      <c r="AJ13" s="51" t="str">
        <f aca="false">IF(R13="","",CONCATENATE($P13,R13))</f>
        <v/>
      </c>
      <c r="AK13" s="51" t="str">
        <f aca="false">IF(S13="","",CONCATENATE($P13,S13))</f>
        <v/>
      </c>
      <c r="AL13" s="51" t="str">
        <f aca="false">IF(T13="","",CONCATENATE($P13,T13))</f>
        <v/>
      </c>
      <c r="AM13" s="51" t="str">
        <f aca="false">IF(U13="","",CONCATENATE($P13,U13))</f>
        <v/>
      </c>
    </row>
    <row r="14" customFormat="false" ht="13.2" hidden="false" customHeight="false" outlineLevel="0" collapsed="false">
      <c r="A14" s="27" t="str">
        <f aca="false">[1]'param radiologue'!D15</f>
        <v>HOHN N</v>
      </c>
      <c r="B14" s="28" t="str">
        <f aca="false">[1]'param radiologue'!E15</f>
        <v>HO</v>
      </c>
      <c r="C14" s="28" t="n">
        <f aca="false">[1]'param radiologue'!$F15</f>
        <v>0.5</v>
      </c>
      <c r="D14" s="52"/>
      <c r="E14" s="34"/>
      <c r="F14" s="35"/>
      <c r="G14" s="35"/>
      <c r="H14" s="36"/>
      <c r="I14" s="36"/>
      <c r="J14" s="52"/>
      <c r="K14" s="53"/>
      <c r="L14" s="35"/>
      <c r="M14" s="35"/>
      <c r="N14" s="36"/>
      <c r="O14" s="31"/>
      <c r="P14" s="33"/>
      <c r="Q14" s="53"/>
      <c r="R14" s="35"/>
      <c r="S14" s="35"/>
      <c r="T14" s="36"/>
      <c r="U14" s="31"/>
      <c r="V14" s="32" t="n">
        <f aca="false">15-COUNTBLANK(Y14:AM14)</f>
        <v>0</v>
      </c>
      <c r="Y14" s="51" t="str">
        <f aca="false">IF(E14="","",CONCATENATE($D14,E14))</f>
        <v/>
      </c>
      <c r="Z14" s="51" t="str">
        <f aca="false">IF(F14="","",CONCATENATE($D14,F14))</f>
        <v/>
      </c>
      <c r="AA14" s="51" t="str">
        <f aca="false">IF(G14="","",CONCATENATE($D14,G14))</f>
        <v/>
      </c>
      <c r="AB14" s="51" t="str">
        <f aca="false">IF(H14="","",CONCATENATE($D14,H14))</f>
        <v/>
      </c>
      <c r="AC14" s="51" t="str">
        <f aca="false">IF(I14="","",CONCATENATE($D14,I14))</f>
        <v/>
      </c>
      <c r="AD14" s="51" t="str">
        <f aca="false">IF($J14="","",CONCATENATE($J14,K14))</f>
        <v/>
      </c>
      <c r="AE14" s="51" t="str">
        <f aca="false">IF(L14="","",CONCATENATE($J14,L14))</f>
        <v/>
      </c>
      <c r="AF14" s="51" t="str">
        <f aca="false">IF(M14="","",CONCATENATE($J14,M14))</f>
        <v/>
      </c>
      <c r="AG14" s="51" t="str">
        <f aca="false">IF(N14="","",CONCATENATE($J14,N14))</f>
        <v/>
      </c>
      <c r="AH14" s="51" t="str">
        <f aca="false">IF(O14="","",CONCATENATE($J14,O14))</f>
        <v/>
      </c>
      <c r="AI14" s="51" t="str">
        <f aca="false">IF(Q14="","",CONCATENATE($P14,Q14))</f>
        <v/>
      </c>
      <c r="AJ14" s="51" t="str">
        <f aca="false">IF(R14="","",CONCATENATE($P14,R14))</f>
        <v/>
      </c>
      <c r="AK14" s="51" t="str">
        <f aca="false">IF(S14="","",CONCATENATE($P14,S14))</f>
        <v/>
      </c>
      <c r="AL14" s="51" t="str">
        <f aca="false">IF(T14="","",CONCATENATE($P14,T14))</f>
        <v/>
      </c>
      <c r="AM14" s="51" t="str">
        <f aca="false">IF(U14="","",CONCATENATE($P14,U14))</f>
        <v/>
      </c>
    </row>
    <row r="15" customFormat="false" ht="13.2" hidden="false" customHeight="false" outlineLevel="0" collapsed="false">
      <c r="A15" s="27" t="str">
        <f aca="false">[1]'param radiologue'!D16</f>
        <v>LEFOURNIER V</v>
      </c>
      <c r="B15" s="28" t="str">
        <f aca="false">[1]'param radiologue'!E16</f>
        <v>LF</v>
      </c>
      <c r="C15" s="28" t="n">
        <f aca="false">[1]'param radiologue'!$F16</f>
        <v>0.5</v>
      </c>
      <c r="D15" s="52"/>
      <c r="E15" s="34"/>
      <c r="F15" s="35"/>
      <c r="G15" s="35"/>
      <c r="H15" s="36"/>
      <c r="I15" s="36"/>
      <c r="J15" s="52"/>
      <c r="K15" s="53"/>
      <c r="L15" s="35"/>
      <c r="M15" s="35"/>
      <c r="N15" s="36"/>
      <c r="O15" s="31"/>
      <c r="P15" s="33"/>
      <c r="Q15" s="53"/>
      <c r="R15" s="35"/>
      <c r="S15" s="35"/>
      <c r="T15" s="36"/>
      <c r="U15" s="31"/>
      <c r="V15" s="32" t="n">
        <f aca="false">15-COUNTBLANK(Y15:AM15)</f>
        <v>0</v>
      </c>
      <c r="Y15" s="51" t="str">
        <f aca="false">IF(E15="","",CONCATENATE($D15,E15))</f>
        <v/>
      </c>
      <c r="Z15" s="51" t="str">
        <f aca="false">IF(F15="","",CONCATENATE($D15,F15))</f>
        <v/>
      </c>
      <c r="AA15" s="51" t="str">
        <f aca="false">IF(G15="","",CONCATENATE($D15,G15))</f>
        <v/>
      </c>
      <c r="AB15" s="51" t="str">
        <f aca="false">IF(H15="","",CONCATENATE($D15,H15))</f>
        <v/>
      </c>
      <c r="AC15" s="51" t="str">
        <f aca="false">IF(I15="","",CONCATENATE($D15,I15))</f>
        <v/>
      </c>
      <c r="AD15" s="51" t="str">
        <f aca="false">IF($J15="","",CONCATENATE($J15,K15))</f>
        <v/>
      </c>
      <c r="AE15" s="51" t="str">
        <f aca="false">IF(L15="","",CONCATENATE($J15,L15))</f>
        <v/>
      </c>
      <c r="AF15" s="51" t="str">
        <f aca="false">IF(M15="","",CONCATENATE($J15,M15))</f>
        <v/>
      </c>
      <c r="AG15" s="51" t="str">
        <f aca="false">IF(N15="","",CONCATENATE($J15,N15))</f>
        <v/>
      </c>
      <c r="AH15" s="51" t="str">
        <f aca="false">IF(O15="","",CONCATENATE($J15,O15))</f>
        <v/>
      </c>
      <c r="AI15" s="51" t="str">
        <f aca="false">IF(Q15="","",CONCATENATE($P15,Q15))</f>
        <v/>
      </c>
      <c r="AJ15" s="51" t="str">
        <f aca="false">IF(R15="","",CONCATENATE($P15,R15))</f>
        <v/>
      </c>
      <c r="AK15" s="51" t="str">
        <f aca="false">IF(S15="","",CONCATENATE($P15,S15))</f>
        <v/>
      </c>
      <c r="AL15" s="51" t="str">
        <f aca="false">IF(T15="","",CONCATENATE($P15,T15))</f>
        <v/>
      </c>
      <c r="AM15" s="51" t="str">
        <f aca="false">IF(U15="","",CONCATENATE($P15,U15))</f>
        <v/>
      </c>
    </row>
    <row r="16" customFormat="false" ht="13.2" hidden="false" customHeight="false" outlineLevel="0" collapsed="false">
      <c r="A16" s="27" t="str">
        <f aca="false">[1]'param radiologue'!D17</f>
        <v>LELONG JJ</v>
      </c>
      <c r="B16" s="28" t="str">
        <f aca="false">[1]'param radiologue'!E17</f>
        <v>LL</v>
      </c>
      <c r="C16" s="28" t="n">
        <f aca="false">[1]'param radiologue'!$F17</f>
        <v>1</v>
      </c>
      <c r="D16" s="52"/>
      <c r="E16" s="34"/>
      <c r="F16" s="35"/>
      <c r="G16" s="35"/>
      <c r="H16" s="36"/>
      <c r="I16" s="36"/>
      <c r="J16" s="52"/>
      <c r="K16" s="53"/>
      <c r="L16" s="35"/>
      <c r="M16" s="35"/>
      <c r="N16" s="36"/>
      <c r="O16" s="31"/>
      <c r="P16" s="33"/>
      <c r="Q16" s="53"/>
      <c r="R16" s="35"/>
      <c r="S16" s="35"/>
      <c r="T16" s="36"/>
      <c r="U16" s="31"/>
      <c r="V16" s="32" t="n">
        <f aca="false">15-COUNTBLANK(Y16:AM16)</f>
        <v>0</v>
      </c>
      <c r="Y16" s="51" t="str">
        <f aca="false">IF(E16="","",CONCATENATE($D16,E16))</f>
        <v/>
      </c>
      <c r="Z16" s="51" t="str">
        <f aca="false">IF(F16="","",CONCATENATE($D16,F16))</f>
        <v/>
      </c>
      <c r="AA16" s="51" t="str">
        <f aca="false">IF(G16="","",CONCATENATE($D16,G16))</f>
        <v/>
      </c>
      <c r="AB16" s="51" t="str">
        <f aca="false">IF(H16="","",CONCATENATE($D16,H16))</f>
        <v/>
      </c>
      <c r="AC16" s="51" t="str">
        <f aca="false">IF(I16="","",CONCATENATE($D16,I16))</f>
        <v/>
      </c>
      <c r="AD16" s="51" t="str">
        <f aca="false">IF($J16="","",CONCATENATE($J16,K16))</f>
        <v/>
      </c>
      <c r="AE16" s="51" t="str">
        <f aca="false">IF(L16="","",CONCATENATE($J16,L16))</f>
        <v/>
      </c>
      <c r="AF16" s="51" t="str">
        <f aca="false">IF(M16="","",CONCATENATE($J16,M16))</f>
        <v/>
      </c>
      <c r="AG16" s="51" t="str">
        <f aca="false">IF(N16="","",CONCATENATE($J16,N16))</f>
        <v/>
      </c>
      <c r="AH16" s="51" t="str">
        <f aca="false">IF(O16="","",CONCATENATE($J16,O16))</f>
        <v/>
      </c>
      <c r="AI16" s="51" t="str">
        <f aca="false">IF(Q16="","",CONCATENATE($P16,Q16))</f>
        <v/>
      </c>
      <c r="AJ16" s="51" t="str">
        <f aca="false">IF(R16="","",CONCATENATE($P16,R16))</f>
        <v/>
      </c>
      <c r="AK16" s="51" t="str">
        <f aca="false">IF(S16="","",CONCATENATE($P16,S16))</f>
        <v/>
      </c>
      <c r="AL16" s="51" t="str">
        <f aca="false">IF(T16="","",CONCATENATE($P16,T16))</f>
        <v/>
      </c>
      <c r="AM16" s="51" t="str">
        <f aca="false">IF(U16="","",CONCATENATE($P16,U16))</f>
        <v/>
      </c>
    </row>
    <row r="17" customFormat="false" ht="13.2" hidden="false" customHeight="false" outlineLevel="0" collapsed="false">
      <c r="A17" s="27" t="str">
        <f aca="false">[1]'param radiologue'!D18</f>
        <v>LE RUMEUR Y</v>
      </c>
      <c r="B17" s="28" t="str">
        <f aca="false">[1]'param radiologue'!E18</f>
        <v>YL</v>
      </c>
      <c r="C17" s="28" t="n">
        <f aca="false">[1]'param radiologue'!$F18</f>
        <v>0.75</v>
      </c>
      <c r="D17" s="52"/>
      <c r="E17" s="34"/>
      <c r="F17" s="35"/>
      <c r="G17" s="35"/>
      <c r="H17" s="36"/>
      <c r="I17" s="36"/>
      <c r="J17" s="52"/>
      <c r="K17" s="53"/>
      <c r="L17" s="35"/>
      <c r="M17" s="35"/>
      <c r="N17" s="36"/>
      <c r="O17" s="31"/>
      <c r="P17" s="33"/>
      <c r="Q17" s="53"/>
      <c r="R17" s="35"/>
      <c r="S17" s="35"/>
      <c r="T17" s="36"/>
      <c r="U17" s="31"/>
      <c r="V17" s="32" t="n">
        <f aca="false">15-COUNTBLANK(Y17:AM17)</f>
        <v>0</v>
      </c>
      <c r="Y17" s="51" t="str">
        <f aca="false">IF(E17="","",CONCATENATE($D17,E17))</f>
        <v/>
      </c>
      <c r="Z17" s="51" t="str">
        <f aca="false">IF(F17="","",CONCATENATE($D17,F17))</f>
        <v/>
      </c>
      <c r="AA17" s="51" t="str">
        <f aca="false">IF(G17="","",CONCATENATE($D17,G17))</f>
        <v/>
      </c>
      <c r="AB17" s="51" t="str">
        <f aca="false">IF(H17="","",CONCATENATE($D17,H17))</f>
        <v/>
      </c>
      <c r="AC17" s="51" t="str">
        <f aca="false">IF(I17="","",CONCATENATE($D17,I17))</f>
        <v/>
      </c>
      <c r="AD17" s="51" t="str">
        <f aca="false">IF($J17="","",CONCATENATE($J17,K17))</f>
        <v/>
      </c>
      <c r="AE17" s="51" t="str">
        <f aca="false">IF(L17="","",CONCATENATE($J17,L17))</f>
        <v/>
      </c>
      <c r="AF17" s="51" t="str">
        <f aca="false">IF(M17="","",CONCATENATE($J17,M17))</f>
        <v/>
      </c>
      <c r="AG17" s="51" t="str">
        <f aca="false">IF(N17="","",CONCATENATE($J17,N17))</f>
        <v/>
      </c>
      <c r="AH17" s="51" t="str">
        <f aca="false">IF(O17="","",CONCATENATE($J17,O17))</f>
        <v/>
      </c>
      <c r="AI17" s="51" t="str">
        <f aca="false">IF(Q17="","",CONCATENATE($P17,Q17))</f>
        <v/>
      </c>
      <c r="AJ17" s="51" t="str">
        <f aca="false">IF(R17="","",CONCATENATE($P17,R17))</f>
        <v/>
      </c>
      <c r="AK17" s="51" t="str">
        <f aca="false">IF(S17="","",CONCATENATE($P17,S17))</f>
        <v/>
      </c>
      <c r="AL17" s="51" t="str">
        <f aca="false">IF(T17="","",CONCATENATE($P17,T17))</f>
        <v/>
      </c>
      <c r="AM17" s="51" t="str">
        <f aca="false">IF(U17="","",CONCATENATE($P17,U17))</f>
        <v/>
      </c>
    </row>
    <row r="18" customFormat="false" ht="13.2" hidden="false" customHeight="false" outlineLevel="0" collapsed="false">
      <c r="A18" s="27" t="str">
        <f aca="false">[1]'param radiologue'!D19</f>
        <v>METZGER M</v>
      </c>
      <c r="B18" s="28" t="str">
        <f aca="false">[1]'param radiologue'!E19</f>
        <v>MZ</v>
      </c>
      <c r="C18" s="28" t="n">
        <f aca="false">[1]'param radiologue'!$F19</f>
        <v>0.5</v>
      </c>
      <c r="D18" s="52" t="s">
        <v>18</v>
      </c>
      <c r="E18" s="34" t="n">
        <v>22</v>
      </c>
      <c r="F18" s="35" t="n">
        <v>23</v>
      </c>
      <c r="G18" s="35"/>
      <c r="H18" s="36"/>
      <c r="I18" s="36"/>
      <c r="J18" s="52"/>
      <c r="K18" s="53"/>
      <c r="L18" s="35"/>
      <c r="M18" s="35"/>
      <c r="N18" s="36"/>
      <c r="O18" s="31"/>
      <c r="P18" s="33"/>
      <c r="Q18" s="53"/>
      <c r="R18" s="35"/>
      <c r="S18" s="35"/>
      <c r="T18" s="36"/>
      <c r="U18" s="31"/>
      <c r="V18" s="32" t="n">
        <f aca="false">15-COUNTBLANK(Y18:AM18)</f>
        <v>2</v>
      </c>
      <c r="Y18" s="51" t="str">
        <f aca="false">IF(E18="","",CONCATENATE($D18,E18))</f>
        <v>S1222</v>
      </c>
      <c r="Z18" s="51" t="str">
        <f aca="false">IF(F18="","",CONCATENATE($D18,F18))</f>
        <v>S1223</v>
      </c>
      <c r="AA18" s="51" t="str">
        <f aca="false">IF(G18="","",CONCATENATE($D18,G18))</f>
        <v/>
      </c>
      <c r="AB18" s="51" t="str">
        <f aca="false">IF(H18="","",CONCATENATE($D18,H18))</f>
        <v/>
      </c>
      <c r="AC18" s="51" t="str">
        <f aca="false">IF(I18="","",CONCATENATE($D18,I18))</f>
        <v/>
      </c>
      <c r="AD18" s="51" t="str">
        <f aca="false">IF($J18="","",CONCATENATE($J18,K18))</f>
        <v/>
      </c>
      <c r="AE18" s="51" t="str">
        <f aca="false">IF(L18="","",CONCATENATE($J18,L18))</f>
        <v/>
      </c>
      <c r="AF18" s="51" t="str">
        <f aca="false">IF(M18="","",CONCATENATE($J18,M18))</f>
        <v/>
      </c>
      <c r="AG18" s="51" t="str">
        <f aca="false">IF(N18="","",CONCATENATE($J18,N18))</f>
        <v/>
      </c>
      <c r="AH18" s="51" t="str">
        <f aca="false">IF(O18="","",CONCATENATE($J18,O18))</f>
        <v/>
      </c>
      <c r="AI18" s="51" t="str">
        <f aca="false">IF(Q18="","",CONCATENATE($P18,Q18))</f>
        <v/>
      </c>
      <c r="AJ18" s="51" t="str">
        <f aca="false">IF(R18="","",CONCATENATE($P18,R18))</f>
        <v/>
      </c>
      <c r="AK18" s="51" t="str">
        <f aca="false">IF(S18="","",CONCATENATE($P18,S18))</f>
        <v/>
      </c>
      <c r="AL18" s="51" t="str">
        <f aca="false">IF(T18="","",CONCATENATE($P18,T18))</f>
        <v/>
      </c>
      <c r="AM18" s="51" t="str">
        <f aca="false">IF(U18="","",CONCATENATE($P18,U18))</f>
        <v/>
      </c>
    </row>
    <row r="19" customFormat="false" ht="13.2" hidden="false" customHeight="false" outlineLevel="0" collapsed="false">
      <c r="A19" s="27" t="str">
        <f aca="false">[1]'param radiologue'!D20</f>
        <v>PAILLASSON F</v>
      </c>
      <c r="B19" s="28" t="str">
        <f aca="false">[1]'param radiologue'!E20</f>
        <v>FP</v>
      </c>
      <c r="C19" s="28" t="n">
        <f aca="false">[1]'param radiologue'!$F20</f>
        <v>0.5</v>
      </c>
      <c r="D19" s="52" t="s">
        <v>18</v>
      </c>
      <c r="E19" s="34" t="n">
        <v>21</v>
      </c>
      <c r="F19" s="35" t="n">
        <v>22</v>
      </c>
      <c r="G19" s="35" t="n">
        <v>23</v>
      </c>
      <c r="H19" s="36"/>
      <c r="I19" s="36"/>
      <c r="J19" s="52" t="s">
        <v>27</v>
      </c>
      <c r="K19" s="53" t="n">
        <v>22</v>
      </c>
      <c r="L19" s="35" t="n">
        <v>23</v>
      </c>
      <c r="M19" s="35"/>
      <c r="N19" s="36"/>
      <c r="O19" s="31"/>
      <c r="P19" s="33"/>
      <c r="Q19" s="53"/>
      <c r="R19" s="35"/>
      <c r="S19" s="35"/>
      <c r="T19" s="36"/>
      <c r="U19" s="31"/>
      <c r="V19" s="32" t="n">
        <f aca="false">15-COUNTBLANK(Y19:AM19)</f>
        <v>5</v>
      </c>
      <c r="Y19" s="51" t="str">
        <f aca="false">IF(E19="","",CONCATENATE($D19,E19))</f>
        <v>S1221</v>
      </c>
      <c r="Z19" s="51" t="str">
        <f aca="false">IF(F19="","",CONCATENATE($D19,F19))</f>
        <v>S1222</v>
      </c>
      <c r="AA19" s="51" t="str">
        <f aca="false">IF(G19="","",CONCATENATE($D19,G19))</f>
        <v>S1223</v>
      </c>
      <c r="AB19" s="51" t="str">
        <f aca="false">IF(H19="","",CONCATENATE($D19,H19))</f>
        <v/>
      </c>
      <c r="AC19" s="51" t="str">
        <f aca="false">IF(I19="","",CONCATENATE($D19,I19))</f>
        <v/>
      </c>
      <c r="AD19" s="51" t="str">
        <f aca="false">IF($J19="","",CONCATENATE($J19,K19))</f>
        <v>S2522</v>
      </c>
      <c r="AE19" s="51" t="str">
        <f aca="false">IF(L19="","",CONCATENATE($J19,L19))</f>
        <v>S2523</v>
      </c>
      <c r="AF19" s="51" t="str">
        <f aca="false">IF(M19="","",CONCATENATE($J19,M19))</f>
        <v/>
      </c>
      <c r="AG19" s="51" t="str">
        <f aca="false">IF(N19="","",CONCATENATE($J19,N19))</f>
        <v/>
      </c>
      <c r="AH19" s="51" t="str">
        <f aca="false">IF(O19="","",CONCATENATE($J19,O19))</f>
        <v/>
      </c>
      <c r="AI19" s="51" t="str">
        <f aca="false">IF(Q19="","",CONCATENATE($P19,Q19))</f>
        <v/>
      </c>
      <c r="AJ19" s="51" t="str">
        <f aca="false">IF(R19="","",CONCATENATE($P19,R19))</f>
        <v/>
      </c>
      <c r="AK19" s="51" t="str">
        <f aca="false">IF(S19="","",CONCATENATE($P19,S19))</f>
        <v/>
      </c>
      <c r="AL19" s="51" t="str">
        <f aca="false">IF(T19="","",CONCATENATE($P19,T19))</f>
        <v/>
      </c>
      <c r="AM19" s="51" t="str">
        <f aca="false">IF(U19="","",CONCATENATE($P19,U19))</f>
        <v/>
      </c>
    </row>
    <row r="20" customFormat="false" ht="13.2" hidden="false" customHeight="false" outlineLevel="0" collapsed="false">
      <c r="A20" s="27" t="str">
        <f aca="false">[1]'param radiologue'!D21</f>
        <v>PALMKRANTZ P</v>
      </c>
      <c r="B20" s="28" t="str">
        <f aca="false">[1]'param radiologue'!E21</f>
        <v>PP</v>
      </c>
      <c r="C20" s="28" t="n">
        <f aca="false">[1]'param radiologue'!$F21</f>
        <v>1</v>
      </c>
      <c r="D20" s="52" t="s">
        <v>56</v>
      </c>
      <c r="E20" s="34" t="n">
        <v>25</v>
      </c>
      <c r="F20" s="35" t="n">
        <v>26</v>
      </c>
      <c r="G20" s="35" t="n">
        <v>27</v>
      </c>
      <c r="H20" s="36"/>
      <c r="I20" s="36"/>
      <c r="J20" s="52"/>
      <c r="K20" s="53"/>
      <c r="L20" s="35"/>
      <c r="M20" s="35"/>
      <c r="N20" s="36"/>
      <c r="O20" s="31"/>
      <c r="P20" s="33"/>
      <c r="Q20" s="53"/>
      <c r="R20" s="35"/>
      <c r="S20" s="35"/>
      <c r="T20" s="36"/>
      <c r="U20" s="31"/>
      <c r="V20" s="32" t="n">
        <f aca="false">15-COUNTBLANK(Y20:AM20)</f>
        <v>3</v>
      </c>
      <c r="Y20" s="51" t="str">
        <f aca="false">IF(E20="","",CONCATENATE($D20,E20))</f>
        <v>S425</v>
      </c>
      <c r="Z20" s="51" t="str">
        <f aca="false">IF(F20="","",CONCATENATE($D20,F20))</f>
        <v>S426</v>
      </c>
      <c r="AA20" s="51" t="str">
        <f aca="false">IF(G20="","",CONCATENATE($D20,G20))</f>
        <v>S427</v>
      </c>
      <c r="AB20" s="51" t="str">
        <f aca="false">IF(H20="","",CONCATENATE($D20,H20))</f>
        <v/>
      </c>
      <c r="AC20" s="51" t="str">
        <f aca="false">IF(I20="","",CONCATENATE($D20,I20))</f>
        <v/>
      </c>
      <c r="AD20" s="51" t="str">
        <f aca="false">IF($J20="","",CONCATENATE($J20,K20))</f>
        <v/>
      </c>
      <c r="AE20" s="51" t="str">
        <f aca="false">IF(L20="","",CONCATENATE($J20,L20))</f>
        <v/>
      </c>
      <c r="AF20" s="51" t="str">
        <f aca="false">IF(M20="","",CONCATENATE($J20,M20))</f>
        <v/>
      </c>
      <c r="AG20" s="51" t="str">
        <f aca="false">IF(N20="","",CONCATENATE($J20,N20))</f>
        <v/>
      </c>
      <c r="AH20" s="51" t="str">
        <f aca="false">IF(O20="","",CONCATENATE($J20,O20))</f>
        <v/>
      </c>
      <c r="AI20" s="51" t="str">
        <f aca="false">IF(Q20="","",CONCATENATE($P20,Q20))</f>
        <v/>
      </c>
      <c r="AJ20" s="51" t="str">
        <f aca="false">IF(R20="","",CONCATENATE($P20,R20))</f>
        <v/>
      </c>
      <c r="AK20" s="51" t="str">
        <f aca="false">IF(S20="","",CONCATENATE($P20,S20))</f>
        <v/>
      </c>
      <c r="AL20" s="51" t="str">
        <f aca="false">IF(T20="","",CONCATENATE($P20,T20))</f>
        <v/>
      </c>
      <c r="AM20" s="51" t="str">
        <f aca="false">IF(U20="","",CONCATENATE($P20,U20))</f>
        <v/>
      </c>
    </row>
    <row r="21" customFormat="false" ht="13.2" hidden="false" customHeight="false" outlineLevel="0" collapsed="false">
      <c r="A21" s="27" t="str">
        <f aca="false">[1]'param radiologue'!D22</f>
        <v>PESANT AC</v>
      </c>
      <c r="B21" s="28" t="str">
        <f aca="false">[1]'param radiologue'!E22</f>
        <v>PE</v>
      </c>
      <c r="C21" s="28" t="n">
        <f aca="false">[1]'param radiologue'!$F22</f>
        <v>0.75</v>
      </c>
      <c r="D21" s="52"/>
      <c r="E21" s="34"/>
      <c r="F21" s="35"/>
      <c r="G21" s="35"/>
      <c r="H21" s="36"/>
      <c r="I21" s="36"/>
      <c r="J21" s="52"/>
      <c r="K21" s="53"/>
      <c r="L21" s="35"/>
      <c r="M21" s="35"/>
      <c r="N21" s="36"/>
      <c r="O21" s="31"/>
      <c r="P21" s="33"/>
      <c r="Q21" s="53"/>
      <c r="R21" s="35"/>
      <c r="S21" s="35"/>
      <c r="T21" s="36"/>
      <c r="U21" s="31"/>
      <c r="V21" s="32" t="n">
        <f aca="false">15-COUNTBLANK(Y21:AM21)</f>
        <v>0</v>
      </c>
      <c r="Y21" s="51" t="str">
        <f aca="false">IF(E21="","",CONCATENATE($D21,E21))</f>
        <v/>
      </c>
      <c r="Z21" s="51" t="str">
        <f aca="false">IF(F21="","",CONCATENATE($D21,F21))</f>
        <v/>
      </c>
      <c r="AA21" s="51" t="str">
        <f aca="false">IF(G21="","",CONCATENATE($D21,G21))</f>
        <v/>
      </c>
      <c r="AB21" s="51" t="str">
        <f aca="false">IF(H21="","",CONCATENATE($D21,H21))</f>
        <v/>
      </c>
      <c r="AC21" s="51" t="str">
        <f aca="false">IF(I21="","",CONCATENATE($D21,I21))</f>
        <v/>
      </c>
      <c r="AD21" s="51" t="str">
        <f aca="false">IF($J21="","",CONCATENATE($J21,K21))</f>
        <v/>
      </c>
      <c r="AE21" s="51" t="str">
        <f aca="false">IF(L21="","",CONCATENATE($J21,L21))</f>
        <v/>
      </c>
      <c r="AF21" s="51" t="str">
        <f aca="false">IF(M21="","",CONCATENATE($J21,M21))</f>
        <v/>
      </c>
      <c r="AG21" s="51" t="str">
        <f aca="false">IF(N21="","",CONCATENATE($J21,N21))</f>
        <v/>
      </c>
      <c r="AH21" s="51" t="str">
        <f aca="false">IF(O21="","",CONCATENATE($J21,O21))</f>
        <v/>
      </c>
      <c r="AI21" s="51" t="str">
        <f aca="false">IF(Q21="","",CONCATENATE($P21,Q21))</f>
        <v/>
      </c>
      <c r="AJ21" s="51" t="str">
        <f aca="false">IF(R21="","",CONCATENATE($P21,R21))</f>
        <v/>
      </c>
      <c r="AK21" s="51" t="str">
        <f aca="false">IF(S21="","",CONCATENATE($P21,S21))</f>
        <v/>
      </c>
      <c r="AL21" s="51" t="str">
        <f aca="false">IF(T21="","",CONCATENATE($P21,T21))</f>
        <v/>
      </c>
      <c r="AM21" s="51" t="str">
        <f aca="false">IF(U21="","",CONCATENATE($P21,U21))</f>
        <v/>
      </c>
    </row>
    <row r="22" customFormat="false" ht="13.2" hidden="false" customHeight="false" outlineLevel="0" collapsed="false">
      <c r="A22" s="27" t="str">
        <f aca="false">[1]'param radiologue'!D23</f>
        <v>RANCHOUP Y</v>
      </c>
      <c r="B22" s="28" t="str">
        <f aca="false">[1]'param radiologue'!E23</f>
        <v>RY</v>
      </c>
      <c r="C22" s="28" t="n">
        <f aca="false">[1]'param radiologue'!$F23</f>
        <v>1</v>
      </c>
      <c r="D22" s="52"/>
      <c r="E22" s="34"/>
      <c r="F22" s="35"/>
      <c r="G22" s="35"/>
      <c r="H22" s="36"/>
      <c r="I22" s="36"/>
      <c r="J22" s="52"/>
      <c r="K22" s="53"/>
      <c r="L22" s="35"/>
      <c r="M22" s="35"/>
      <c r="N22" s="36"/>
      <c r="O22" s="31"/>
      <c r="P22" s="33"/>
      <c r="Q22" s="53"/>
      <c r="R22" s="35"/>
      <c r="S22" s="35"/>
      <c r="T22" s="36"/>
      <c r="U22" s="31"/>
      <c r="V22" s="32" t="n">
        <f aca="false">15-COUNTBLANK(Y22:AM22)</f>
        <v>0</v>
      </c>
      <c r="Y22" s="51" t="str">
        <f aca="false">IF(E22="","",CONCATENATE($D22,E22))</f>
        <v/>
      </c>
      <c r="Z22" s="51" t="str">
        <f aca="false">IF(F22="","",CONCATENATE($D22,F22))</f>
        <v/>
      </c>
      <c r="AA22" s="51" t="str">
        <f aca="false">IF(G22="","",CONCATENATE($D22,G22))</f>
        <v/>
      </c>
      <c r="AB22" s="51" t="str">
        <f aca="false">IF(H22="","",CONCATENATE($D22,H22))</f>
        <v/>
      </c>
      <c r="AC22" s="51" t="str">
        <f aca="false">IF(I22="","",CONCATENATE($D22,I22))</f>
        <v/>
      </c>
      <c r="AD22" s="51" t="str">
        <f aca="false">IF($J22="","",CONCATENATE($J22,K22))</f>
        <v/>
      </c>
      <c r="AE22" s="51" t="str">
        <f aca="false">IF(L22="","",CONCATENATE($J22,L22))</f>
        <v/>
      </c>
      <c r="AF22" s="51" t="str">
        <f aca="false">IF(M22="","",CONCATENATE($J22,M22))</f>
        <v/>
      </c>
      <c r="AG22" s="51" t="str">
        <f aca="false">IF(N22="","",CONCATENATE($J22,N22))</f>
        <v/>
      </c>
      <c r="AH22" s="51" t="str">
        <f aca="false">IF(O22="","",CONCATENATE($J22,O22))</f>
        <v/>
      </c>
      <c r="AI22" s="51" t="str">
        <f aca="false">IF(Q22="","",CONCATENATE($P22,Q22))</f>
        <v/>
      </c>
      <c r="AJ22" s="51" t="str">
        <f aca="false">IF(R22="","",CONCATENATE($P22,R22))</f>
        <v/>
      </c>
      <c r="AK22" s="51" t="str">
        <f aca="false">IF(S22="","",CONCATENATE($P22,S22))</f>
        <v/>
      </c>
      <c r="AL22" s="51" t="str">
        <f aca="false">IF(T22="","",CONCATENATE($P22,T22))</f>
        <v/>
      </c>
      <c r="AM22" s="51" t="str">
        <f aca="false">IF(U22="","",CONCATENATE($P22,U22))</f>
        <v/>
      </c>
    </row>
    <row r="23" customFormat="false" ht="13.2" hidden="false" customHeight="false" outlineLevel="0" collapsed="false">
      <c r="A23" s="27" t="str">
        <f aca="false">[1]'param radiologue'!D24</f>
        <v>ROBERT F</v>
      </c>
      <c r="B23" s="28" t="str">
        <f aca="false">[1]'param radiologue'!E24</f>
        <v>FR</v>
      </c>
      <c r="C23" s="28" t="n">
        <f aca="false">[1]'param radiologue'!$F24</f>
        <v>1</v>
      </c>
      <c r="D23" s="52"/>
      <c r="E23" s="34"/>
      <c r="F23" s="35"/>
      <c r="G23" s="35"/>
      <c r="H23" s="36"/>
      <c r="I23" s="36"/>
      <c r="J23" s="52"/>
      <c r="K23" s="53"/>
      <c r="L23" s="35"/>
      <c r="M23" s="35"/>
      <c r="N23" s="36"/>
      <c r="O23" s="31"/>
      <c r="P23" s="33"/>
      <c r="Q23" s="53"/>
      <c r="R23" s="35"/>
      <c r="S23" s="35"/>
      <c r="T23" s="36"/>
      <c r="U23" s="31"/>
      <c r="V23" s="32" t="n">
        <f aca="false">15-COUNTBLANK(Y23:AM23)</f>
        <v>0</v>
      </c>
      <c r="Y23" s="51" t="str">
        <f aca="false">IF(E23="","",CONCATENATE($D23,E23))</f>
        <v/>
      </c>
      <c r="Z23" s="51" t="str">
        <f aca="false">IF(F23="","",CONCATENATE($D23,F23))</f>
        <v/>
      </c>
      <c r="AA23" s="51" t="str">
        <f aca="false">IF(G23="","",CONCATENATE($D23,G23))</f>
        <v/>
      </c>
      <c r="AB23" s="51" t="str">
        <f aca="false">IF(H23="","",CONCATENATE($D23,H23))</f>
        <v/>
      </c>
      <c r="AC23" s="51" t="str">
        <f aca="false">IF(I23="","",CONCATENATE($D23,I23))</f>
        <v/>
      </c>
      <c r="AD23" s="51" t="str">
        <f aca="false">IF($J23="","",CONCATENATE($J23,K23))</f>
        <v/>
      </c>
      <c r="AE23" s="51" t="str">
        <f aca="false">IF(L23="","",CONCATENATE($J23,L23))</f>
        <v/>
      </c>
      <c r="AF23" s="51" t="str">
        <f aca="false">IF(M23="","",CONCATENATE($J23,M23))</f>
        <v/>
      </c>
      <c r="AG23" s="51" t="str">
        <f aca="false">IF(N23="","",CONCATENATE($J23,N23))</f>
        <v/>
      </c>
      <c r="AH23" s="51" t="str">
        <f aca="false">IF(O23="","",CONCATENATE($J23,O23))</f>
        <v/>
      </c>
      <c r="AI23" s="51" t="str">
        <f aca="false">IF(Q23="","",CONCATENATE($P23,Q23))</f>
        <v/>
      </c>
      <c r="AJ23" s="51" t="str">
        <f aca="false">IF(R23="","",CONCATENATE($P23,R23))</f>
        <v/>
      </c>
      <c r="AK23" s="51" t="str">
        <f aca="false">IF(S23="","",CONCATENATE($P23,S23))</f>
        <v/>
      </c>
      <c r="AL23" s="51" t="str">
        <f aca="false">IF(T23="","",CONCATENATE($P23,T23))</f>
        <v/>
      </c>
      <c r="AM23" s="51" t="str">
        <f aca="false">IF(U23="","",CONCATENATE($P23,U23))</f>
        <v/>
      </c>
    </row>
    <row r="24" customFormat="false" ht="13.2" hidden="false" customHeight="false" outlineLevel="0" collapsed="false">
      <c r="A24" s="27" t="str">
        <f aca="false">[1]'param radiologue'!D25</f>
        <v>ROUFFIANGE P</v>
      </c>
      <c r="B24" s="28" t="str">
        <f aca="false">[1]'param radiologue'!E25</f>
        <v>RF</v>
      </c>
      <c r="C24" s="28" t="n">
        <f aca="false">[1]'param radiologue'!$F25</f>
        <v>1</v>
      </c>
      <c r="D24" s="52" t="s">
        <v>18</v>
      </c>
      <c r="E24" s="34" t="n">
        <v>22</v>
      </c>
      <c r="F24" s="35" t="n">
        <v>23</v>
      </c>
      <c r="G24" s="35" t="n">
        <v>24</v>
      </c>
      <c r="H24" s="36"/>
      <c r="I24" s="36"/>
      <c r="J24" s="52" t="s">
        <v>27</v>
      </c>
      <c r="K24" s="53" t="n">
        <v>22</v>
      </c>
      <c r="L24" s="35" t="n">
        <v>23</v>
      </c>
      <c r="M24" s="35"/>
      <c r="N24" s="36"/>
      <c r="O24" s="31"/>
      <c r="P24" s="33"/>
      <c r="Q24" s="53"/>
      <c r="R24" s="35"/>
      <c r="S24" s="35"/>
      <c r="T24" s="36"/>
      <c r="U24" s="31"/>
      <c r="V24" s="32" t="n">
        <f aca="false">15-COUNTBLANK(Y24:AM24)</f>
        <v>5</v>
      </c>
      <c r="Y24" s="51" t="str">
        <f aca="false">IF(E24="","",CONCATENATE($D24,E24))</f>
        <v>S1222</v>
      </c>
      <c r="Z24" s="51" t="str">
        <f aca="false">IF(F24="","",CONCATENATE($D24,F24))</f>
        <v>S1223</v>
      </c>
      <c r="AA24" s="51" t="str">
        <f aca="false">IF(G24="","",CONCATENATE($D24,G24))</f>
        <v>S1224</v>
      </c>
      <c r="AB24" s="51" t="str">
        <f aca="false">IF(H24="","",CONCATENATE($D24,H24))</f>
        <v/>
      </c>
      <c r="AC24" s="51" t="str">
        <f aca="false">IF(I24="","",CONCATENATE($D24,I24))</f>
        <v/>
      </c>
      <c r="AD24" s="51" t="str">
        <f aca="false">IF($J24="","",CONCATENATE($J24,K24))</f>
        <v>S2522</v>
      </c>
      <c r="AE24" s="51" t="str">
        <f aca="false">IF(L24="","",CONCATENATE($J24,L24))</f>
        <v>S2523</v>
      </c>
      <c r="AF24" s="51" t="str">
        <f aca="false">IF(M24="","",CONCATENATE($J24,M24))</f>
        <v/>
      </c>
      <c r="AG24" s="51" t="str">
        <f aca="false">IF(N24="","",CONCATENATE($J24,N24))</f>
        <v/>
      </c>
      <c r="AH24" s="51" t="str">
        <f aca="false">IF(O24="","",CONCATENATE($J24,O24))</f>
        <v/>
      </c>
      <c r="AI24" s="51" t="str">
        <f aca="false">IF(Q24="","",CONCATENATE($P24,Q24))</f>
        <v/>
      </c>
      <c r="AJ24" s="51" t="str">
        <f aca="false">IF(R24="","",CONCATENATE($P24,R24))</f>
        <v/>
      </c>
      <c r="AK24" s="51" t="str">
        <f aca="false">IF(S24="","",CONCATENATE($P24,S24))</f>
        <v/>
      </c>
      <c r="AL24" s="51" t="str">
        <f aca="false">IF(T24="","",CONCATENATE($P24,T24))</f>
        <v/>
      </c>
      <c r="AM24" s="51" t="str">
        <f aca="false">IF(U24="","",CONCATENATE($P24,U24))</f>
        <v/>
      </c>
    </row>
    <row r="25" customFormat="false" ht="13.2" hidden="false" customHeight="false" outlineLevel="0" collapsed="false">
      <c r="A25" s="27" t="str">
        <f aca="false">[1]'param radiologue'!D26</f>
        <v>SALICRU B</v>
      </c>
      <c r="B25" s="28" t="str">
        <f aca="false">[1]'param radiologue'!E26</f>
        <v>BS</v>
      </c>
      <c r="C25" s="28" t="n">
        <f aca="false">[1]'param radiologue'!$F26</f>
        <v>1</v>
      </c>
      <c r="D25" s="52"/>
      <c r="E25" s="34"/>
      <c r="F25" s="35"/>
      <c r="G25" s="35"/>
      <c r="H25" s="36"/>
      <c r="I25" s="36"/>
      <c r="J25" s="52"/>
      <c r="K25" s="53"/>
      <c r="L25" s="35"/>
      <c r="M25" s="35"/>
      <c r="N25" s="36"/>
      <c r="O25" s="31"/>
      <c r="P25" s="33"/>
      <c r="Q25" s="53"/>
      <c r="R25" s="35"/>
      <c r="S25" s="35"/>
      <c r="T25" s="36"/>
      <c r="U25" s="31"/>
      <c r="V25" s="32" t="n">
        <f aca="false">15-COUNTBLANK(Y25:AM25)</f>
        <v>0</v>
      </c>
      <c r="Y25" s="51" t="str">
        <f aca="false">IF(E25="","",CONCATENATE($D25,E25))</f>
        <v/>
      </c>
      <c r="Z25" s="51" t="str">
        <f aca="false">IF(F25="","",CONCATENATE($D25,F25))</f>
        <v/>
      </c>
      <c r="AA25" s="51" t="str">
        <f aca="false">IF(G25="","",CONCATENATE($D25,G25))</f>
        <v/>
      </c>
      <c r="AB25" s="51" t="str">
        <f aca="false">IF(H25="","",CONCATENATE($D25,H25))</f>
        <v/>
      </c>
      <c r="AC25" s="51" t="str">
        <f aca="false">IF(I25="","",CONCATENATE($D25,I25))</f>
        <v/>
      </c>
      <c r="AD25" s="51" t="str">
        <f aca="false">IF($J25="","",CONCATENATE($J25,K25))</f>
        <v/>
      </c>
      <c r="AE25" s="51" t="str">
        <f aca="false">IF(L25="","",CONCATENATE($J25,L25))</f>
        <v/>
      </c>
      <c r="AF25" s="51" t="str">
        <f aca="false">IF(M25="","",CONCATENATE($J25,M25))</f>
        <v/>
      </c>
      <c r="AG25" s="51" t="str">
        <f aca="false">IF(N25="","",CONCATENATE($J25,N25))</f>
        <v/>
      </c>
      <c r="AH25" s="51" t="str">
        <f aca="false">IF(O25="","",CONCATENATE($J25,O25))</f>
        <v/>
      </c>
      <c r="AI25" s="51" t="str">
        <f aca="false">IF(Q25="","",CONCATENATE($P25,Q25))</f>
        <v/>
      </c>
      <c r="AJ25" s="51" t="str">
        <f aca="false">IF(R25="","",CONCATENATE($P25,R25))</f>
        <v/>
      </c>
      <c r="AK25" s="51" t="str">
        <f aca="false">IF(S25="","",CONCATENATE($P25,S25))</f>
        <v/>
      </c>
      <c r="AL25" s="51" t="str">
        <f aca="false">IF(T25="","",CONCATENATE($P25,T25))</f>
        <v/>
      </c>
      <c r="AM25" s="51" t="str">
        <f aca="false">IF(U25="","",CONCATENATE($P25,U25))</f>
        <v/>
      </c>
    </row>
    <row r="26" customFormat="false" ht="13.2" hidden="false" customHeight="false" outlineLevel="0" collapsed="false">
      <c r="A26" s="27" t="str">
        <f aca="false">[1]'param radiologue'!D27</f>
        <v>SCHIR F</v>
      </c>
      <c r="B26" s="28" t="str">
        <f aca="false">[1]'param radiologue'!E27</f>
        <v>SC</v>
      </c>
      <c r="C26" s="28" t="n">
        <f aca="false">[1]'param radiologue'!$F27</f>
        <v>1</v>
      </c>
      <c r="D26" s="52"/>
      <c r="E26" s="34"/>
      <c r="F26" s="35"/>
      <c r="G26" s="35"/>
      <c r="H26" s="36"/>
      <c r="I26" s="36"/>
      <c r="J26" s="52"/>
      <c r="K26" s="53"/>
      <c r="L26" s="35"/>
      <c r="M26" s="35"/>
      <c r="N26" s="36"/>
      <c r="O26" s="31"/>
      <c r="P26" s="33"/>
      <c r="Q26" s="53"/>
      <c r="R26" s="35"/>
      <c r="S26" s="35"/>
      <c r="T26" s="36"/>
      <c r="U26" s="31"/>
      <c r="V26" s="32" t="n">
        <f aca="false">15-COUNTBLANK(Y26:AM26)</f>
        <v>0</v>
      </c>
      <c r="Y26" s="51" t="str">
        <f aca="false">IF(E26="","",CONCATENATE($D26,E26))</f>
        <v/>
      </c>
      <c r="Z26" s="51" t="str">
        <f aca="false">IF(F26="","",CONCATENATE($D26,F26))</f>
        <v/>
      </c>
      <c r="AA26" s="51" t="str">
        <f aca="false">IF(G26="","",CONCATENATE($D26,G26))</f>
        <v/>
      </c>
      <c r="AB26" s="51" t="str">
        <f aca="false">IF(H26="","",CONCATENATE($D26,H26))</f>
        <v/>
      </c>
      <c r="AC26" s="51" t="str">
        <f aca="false">IF(I26="","",CONCATENATE($D26,I26))</f>
        <v/>
      </c>
      <c r="AD26" s="51" t="str">
        <f aca="false">IF($J26="","",CONCATENATE($J26,K26))</f>
        <v/>
      </c>
      <c r="AE26" s="51" t="str">
        <f aca="false">IF(L26="","",CONCATENATE($J26,L26))</f>
        <v/>
      </c>
      <c r="AF26" s="51" t="str">
        <f aca="false">IF(M26="","",CONCATENATE($J26,M26))</f>
        <v/>
      </c>
      <c r="AG26" s="51" t="str">
        <f aca="false">IF(N26="","",CONCATENATE($J26,N26))</f>
        <v/>
      </c>
      <c r="AH26" s="51" t="str">
        <f aca="false">IF(O26="","",CONCATENATE($J26,O26))</f>
        <v/>
      </c>
      <c r="AI26" s="51" t="str">
        <f aca="false">IF(Q26="","",CONCATENATE($P26,Q26))</f>
        <v/>
      </c>
      <c r="AJ26" s="51" t="str">
        <f aca="false">IF(R26="","",CONCATENATE($P26,R26))</f>
        <v/>
      </c>
      <c r="AK26" s="51" t="str">
        <f aca="false">IF(S26="","",CONCATENATE($P26,S26))</f>
        <v/>
      </c>
      <c r="AL26" s="51" t="str">
        <f aca="false">IF(T26="","",CONCATENATE($P26,T26))</f>
        <v/>
      </c>
      <c r="AM26" s="51" t="str">
        <f aca="false">IF(U26="","",CONCATENATE($P26,U26))</f>
        <v/>
      </c>
    </row>
    <row r="27" customFormat="false" ht="13.2" hidden="false" customHeight="false" outlineLevel="0" collapsed="false">
      <c r="A27" s="27" t="str">
        <f aca="false">[1]'param radiologue'!D28</f>
        <v>TOURRET P</v>
      </c>
      <c r="B27" s="28" t="str">
        <f aca="false">[1]'param radiologue'!E28</f>
        <v>TR</v>
      </c>
      <c r="C27" s="28" t="n">
        <f aca="false">[1]'param radiologue'!$F28</f>
        <v>1</v>
      </c>
      <c r="D27" s="52"/>
      <c r="E27" s="34"/>
      <c r="F27" s="35"/>
      <c r="G27" s="35"/>
      <c r="H27" s="36"/>
      <c r="I27" s="36"/>
      <c r="J27" s="52"/>
      <c r="K27" s="53"/>
      <c r="L27" s="35"/>
      <c r="M27" s="35"/>
      <c r="N27" s="36"/>
      <c r="O27" s="31"/>
      <c r="P27" s="33"/>
      <c r="Q27" s="53"/>
      <c r="R27" s="35"/>
      <c r="S27" s="35"/>
      <c r="T27" s="36"/>
      <c r="U27" s="31"/>
      <c r="V27" s="32" t="n">
        <f aca="false">15-COUNTBLANK(Y27:AM27)</f>
        <v>0</v>
      </c>
      <c r="Y27" s="51" t="str">
        <f aca="false">IF(E27="","",CONCATENATE($D27,E27))</f>
        <v/>
      </c>
      <c r="Z27" s="51" t="str">
        <f aca="false">IF(F27="","",CONCATENATE($D27,F27))</f>
        <v/>
      </c>
      <c r="AA27" s="51" t="str">
        <f aca="false">IF(G27="","",CONCATENATE($D27,G27))</f>
        <v/>
      </c>
      <c r="AB27" s="51" t="str">
        <f aca="false">IF(H27="","",CONCATENATE($D27,H27))</f>
        <v/>
      </c>
      <c r="AC27" s="51" t="str">
        <f aca="false">IF(I27="","",CONCATENATE($D27,I27))</f>
        <v/>
      </c>
      <c r="AD27" s="51" t="str">
        <f aca="false">IF($J27="","",CONCATENATE($J27,K27))</f>
        <v/>
      </c>
      <c r="AE27" s="51" t="str">
        <f aca="false">IF(L27="","",CONCATENATE($J27,L27))</f>
        <v/>
      </c>
      <c r="AF27" s="51" t="str">
        <f aca="false">IF(M27="","",CONCATENATE($J27,M27))</f>
        <v/>
      </c>
      <c r="AG27" s="51" t="str">
        <f aca="false">IF(N27="","",CONCATENATE($J27,N27))</f>
        <v/>
      </c>
      <c r="AH27" s="51" t="str">
        <f aca="false">IF(O27="","",CONCATENATE($J27,O27))</f>
        <v/>
      </c>
      <c r="AI27" s="51" t="str">
        <f aca="false">IF(Q27="","",CONCATENATE($P27,Q27))</f>
        <v/>
      </c>
      <c r="AJ27" s="51" t="str">
        <f aca="false">IF(R27="","",CONCATENATE($P27,R27))</f>
        <v/>
      </c>
      <c r="AK27" s="51" t="str">
        <f aca="false">IF(S27="","",CONCATENATE($P27,S27))</f>
        <v/>
      </c>
      <c r="AL27" s="51" t="str">
        <f aca="false">IF(T27="","",CONCATENATE($P27,T27))</f>
        <v/>
      </c>
      <c r="AM27" s="51" t="str">
        <f aca="false">IF(U27="","",CONCATENATE($P27,U27))</f>
        <v/>
      </c>
    </row>
    <row r="28" customFormat="false" ht="13.2" hidden="false" customHeight="false" outlineLevel="0" collapsed="false">
      <c r="A28" s="27" t="str">
        <f aca="false">[1]'param radiologue'!D29</f>
        <v>WAZIZI R</v>
      </c>
      <c r="B28" s="28" t="str">
        <f aca="false">[1]'param radiologue'!E29</f>
        <v>WR</v>
      </c>
      <c r="C28" s="28" t="n">
        <f aca="false">[1]'param radiologue'!$F29</f>
        <v>1</v>
      </c>
      <c r="D28" s="52" t="s">
        <v>57</v>
      </c>
      <c r="E28" s="34" t="n">
        <v>19</v>
      </c>
      <c r="F28" s="35" t="n">
        <v>20</v>
      </c>
      <c r="G28" s="35"/>
      <c r="H28" s="36"/>
      <c r="I28" s="36"/>
      <c r="J28" s="52" t="s">
        <v>18</v>
      </c>
      <c r="K28" s="53" t="n">
        <v>19</v>
      </c>
      <c r="L28" s="35" t="n">
        <v>20</v>
      </c>
      <c r="M28" s="35"/>
      <c r="N28" s="36"/>
      <c r="O28" s="31"/>
      <c r="P28" s="33" t="s">
        <v>27</v>
      </c>
      <c r="Q28" s="53" t="n">
        <v>22</v>
      </c>
      <c r="R28" s="35" t="n">
        <v>23</v>
      </c>
      <c r="S28" s="35"/>
      <c r="T28" s="36"/>
      <c r="U28" s="31"/>
      <c r="V28" s="32" t="n">
        <f aca="false">15-COUNTBLANK(Y28:AM28)</f>
        <v>6</v>
      </c>
      <c r="Y28" s="51" t="str">
        <f aca="false">IF(E28="","",CONCATENATE($D28,E28))</f>
        <v>S319</v>
      </c>
      <c r="Z28" s="51" t="str">
        <f aca="false">IF(F28="","",CONCATENATE($D28,F28))</f>
        <v>S320</v>
      </c>
      <c r="AA28" s="51" t="str">
        <f aca="false">IF(G28="","",CONCATENATE($D28,G28))</f>
        <v/>
      </c>
      <c r="AB28" s="51" t="str">
        <f aca="false">IF(H28="","",CONCATENATE($D28,H28))</f>
        <v/>
      </c>
      <c r="AC28" s="51" t="str">
        <f aca="false">IF(I28="","",CONCATENATE($D28,I28))</f>
        <v/>
      </c>
      <c r="AD28" s="51" t="str">
        <f aca="false">IF($J28="","",CONCATENATE($J28,K28))</f>
        <v>S1219</v>
      </c>
      <c r="AE28" s="51" t="str">
        <f aca="false">IF(L28="","",CONCATENATE($J28,L28))</f>
        <v>S1220</v>
      </c>
      <c r="AF28" s="51" t="str">
        <f aca="false">IF(M28="","",CONCATENATE($J28,M28))</f>
        <v/>
      </c>
      <c r="AG28" s="51" t="str">
        <f aca="false">IF(N28="","",CONCATENATE($J28,N28))</f>
        <v/>
      </c>
      <c r="AH28" s="51" t="str">
        <f aca="false">IF(O28="","",CONCATENATE($J28,O28))</f>
        <v/>
      </c>
      <c r="AI28" s="51" t="str">
        <f aca="false">IF(Q28="","",CONCATENATE($P28,Q28))</f>
        <v>S2522</v>
      </c>
      <c r="AJ28" s="51" t="str">
        <f aca="false">IF(R28="","",CONCATENATE($P28,R28))</f>
        <v>S2523</v>
      </c>
      <c r="AK28" s="51" t="str">
        <f aca="false">IF(S28="","",CONCATENATE($P28,S28))</f>
        <v/>
      </c>
      <c r="AL28" s="51" t="str">
        <f aca="false">IF(T28="","",CONCATENATE($P28,T28))</f>
        <v/>
      </c>
      <c r="AM28" s="51" t="str">
        <f aca="false">IF(U28="","",CONCATENATE($P28,U28))</f>
        <v/>
      </c>
    </row>
    <row r="29" customFormat="false" ht="13.2" hidden="false" customHeight="false" outlineLevel="0" collapsed="false">
      <c r="A29" s="27" t="str">
        <f aca="false">[1]'param radiologue'!D30</f>
        <v>DEBABECHE N</v>
      </c>
      <c r="B29" s="28" t="str">
        <f aca="false">[1]'param radiologue'!E30</f>
        <v>ND</v>
      </c>
      <c r="C29" s="28" t="n">
        <f aca="false">[1]'param radiologue'!$F30</f>
        <v>1</v>
      </c>
      <c r="D29" s="52"/>
      <c r="E29" s="34"/>
      <c r="F29" s="35"/>
      <c r="G29" s="35"/>
      <c r="H29" s="36"/>
      <c r="I29" s="36"/>
      <c r="J29" s="52"/>
      <c r="K29" s="53"/>
      <c r="L29" s="35"/>
      <c r="M29" s="35"/>
      <c r="N29" s="36"/>
      <c r="O29" s="31"/>
      <c r="P29" s="33"/>
      <c r="Q29" s="53"/>
      <c r="R29" s="35"/>
      <c r="S29" s="35"/>
      <c r="T29" s="36"/>
      <c r="U29" s="31"/>
      <c r="V29" s="32" t="n">
        <f aca="false">15-COUNTBLANK(Y29:AM29)</f>
        <v>0</v>
      </c>
      <c r="Y29" s="51" t="str">
        <f aca="false">IF(E29="","",CONCATENATE($D29,E29))</f>
        <v/>
      </c>
      <c r="Z29" s="51" t="str">
        <f aca="false">IF(F29="","",CONCATENATE($D29,F29))</f>
        <v/>
      </c>
      <c r="AA29" s="51" t="str">
        <f aca="false">IF(G29="","",CONCATENATE($D29,G29))</f>
        <v/>
      </c>
      <c r="AB29" s="51" t="str">
        <f aca="false">IF(H29="","",CONCATENATE($D29,H29))</f>
        <v/>
      </c>
      <c r="AC29" s="51" t="str">
        <f aca="false">IF(I29="","",CONCATENATE($D29,I29))</f>
        <v/>
      </c>
      <c r="AD29" s="51" t="str">
        <f aca="false">IF($J29="","",CONCATENATE($J29,K29))</f>
        <v/>
      </c>
      <c r="AE29" s="51" t="str">
        <f aca="false">IF(L29="","",CONCATENATE($J29,L29))</f>
        <v/>
      </c>
      <c r="AF29" s="51" t="str">
        <f aca="false">IF(M29="","",CONCATENATE($J29,M29))</f>
        <v/>
      </c>
      <c r="AG29" s="51" t="str">
        <f aca="false">IF(N29="","",CONCATENATE($J29,N29))</f>
        <v/>
      </c>
      <c r="AH29" s="51" t="str">
        <f aca="false">IF(O29="","",CONCATENATE($J29,O29))</f>
        <v/>
      </c>
      <c r="AI29" s="51" t="str">
        <f aca="false">IF(Q29="","",CONCATENATE($P29,Q29))</f>
        <v/>
      </c>
      <c r="AJ29" s="51" t="str">
        <f aca="false">IF(R29="","",CONCATENATE($P29,R29))</f>
        <v/>
      </c>
      <c r="AK29" s="51" t="str">
        <f aca="false">IF(S29="","",CONCATENATE($P29,S29))</f>
        <v/>
      </c>
      <c r="AL29" s="51" t="str">
        <f aca="false">IF(T29="","",CONCATENATE($P29,T29))</f>
        <v/>
      </c>
      <c r="AM29" s="51" t="str">
        <f aca="false">IF(U29="","",CONCATENATE($P29,U29))</f>
        <v/>
      </c>
    </row>
    <row r="30" customFormat="false" ht="13.2" hidden="false" customHeight="false" outlineLevel="0" collapsed="false">
      <c r="A30" s="27" t="str">
        <f aca="false">[1]'param radiologue'!D31</f>
        <v>PARAMELLE PJ</v>
      </c>
      <c r="B30" s="28" t="str">
        <f aca="false">[1]'param radiologue'!E31</f>
        <v>PJP</v>
      </c>
      <c r="C30" s="28" t="n">
        <f aca="false">[1]'param radiologue'!$F31</f>
        <v>1</v>
      </c>
      <c r="D30" s="52"/>
      <c r="E30" s="34"/>
      <c r="F30" s="35"/>
      <c r="G30" s="35"/>
      <c r="H30" s="36"/>
      <c r="I30" s="36"/>
      <c r="J30" s="52"/>
      <c r="K30" s="53"/>
      <c r="L30" s="35"/>
      <c r="M30" s="35"/>
      <c r="N30" s="36"/>
      <c r="O30" s="31"/>
      <c r="P30" s="33"/>
      <c r="Q30" s="53"/>
      <c r="R30" s="35"/>
      <c r="S30" s="35"/>
      <c r="T30" s="36"/>
      <c r="U30" s="31"/>
      <c r="V30" s="32" t="n">
        <f aca="false">15-COUNTBLANK(Y30:AM30)</f>
        <v>0</v>
      </c>
      <c r="Y30" s="51" t="str">
        <f aca="false">IF(E30="","",CONCATENATE($D30,E30))</f>
        <v/>
      </c>
      <c r="Z30" s="51" t="str">
        <f aca="false">IF(F30="","",CONCATENATE($D30,F30))</f>
        <v/>
      </c>
      <c r="AA30" s="51" t="str">
        <f aca="false">IF(G30="","",CONCATENATE($D30,G30))</f>
        <v/>
      </c>
      <c r="AB30" s="51" t="str">
        <f aca="false">IF(H30="","",CONCATENATE($D30,H30))</f>
        <v/>
      </c>
      <c r="AC30" s="51" t="str">
        <f aca="false">IF(I30="","",CONCATENATE($D30,I30))</f>
        <v/>
      </c>
      <c r="AD30" s="51" t="str">
        <f aca="false">IF($J30="","",CONCATENATE($J30,K30))</f>
        <v/>
      </c>
      <c r="AE30" s="51" t="str">
        <f aca="false">IF(L30="","",CONCATENATE($J30,L30))</f>
        <v/>
      </c>
      <c r="AF30" s="51" t="str">
        <f aca="false">IF(M30="","",CONCATENATE($J30,M30))</f>
        <v/>
      </c>
      <c r="AG30" s="51" t="str">
        <f aca="false">IF(N30="","",CONCATENATE($J30,N30))</f>
        <v/>
      </c>
      <c r="AH30" s="51" t="str">
        <f aca="false">IF(O30="","",CONCATENATE($J30,O30))</f>
        <v/>
      </c>
      <c r="AI30" s="51" t="str">
        <f aca="false">IF(Q30="","",CONCATENATE($P30,Q30))</f>
        <v/>
      </c>
      <c r="AJ30" s="51" t="str">
        <f aca="false">IF(R30="","",CONCATENATE($P30,R30))</f>
        <v/>
      </c>
      <c r="AK30" s="51" t="str">
        <f aca="false">IF(S30="","",CONCATENATE($P30,S30))</f>
        <v/>
      </c>
      <c r="AL30" s="51" t="str">
        <f aca="false">IF(T30="","",CONCATENATE($P30,T30))</f>
        <v/>
      </c>
      <c r="AM30" s="51" t="str">
        <f aca="false">IF(U30="","",CONCATENATE($P30,U30))</f>
        <v/>
      </c>
    </row>
    <row r="31" customFormat="false" ht="13.2" hidden="false" customHeight="false" outlineLevel="0" collapsed="false">
      <c r="A31" s="27" t="str">
        <f aca="false">[1]'param radiologue'!D32</f>
        <v>ANTOINE P</v>
      </c>
      <c r="B31" s="28" t="str">
        <f aca="false">[1]'param radiologue'!E32</f>
        <v>PA</v>
      </c>
      <c r="C31" s="28" t="n">
        <f aca="false">[1]'param radiologue'!$F32</f>
        <v>1</v>
      </c>
      <c r="D31" s="52"/>
      <c r="E31" s="34"/>
      <c r="F31" s="35"/>
      <c r="G31" s="35"/>
      <c r="H31" s="36"/>
      <c r="I31" s="36"/>
      <c r="J31" s="52"/>
      <c r="K31" s="53"/>
      <c r="L31" s="35"/>
      <c r="M31" s="35"/>
      <c r="N31" s="36"/>
      <c r="O31" s="31"/>
      <c r="P31" s="33"/>
      <c r="Q31" s="53"/>
      <c r="R31" s="35"/>
      <c r="S31" s="35"/>
      <c r="T31" s="36"/>
      <c r="U31" s="31"/>
      <c r="V31" s="32" t="n">
        <f aca="false">15-COUNTBLANK(Y31:AM31)</f>
        <v>0</v>
      </c>
      <c r="Y31" s="51" t="str">
        <f aca="false">IF(E31="","",CONCATENATE($D31,E31))</f>
        <v/>
      </c>
      <c r="Z31" s="51" t="str">
        <f aca="false">IF(F31="","",CONCATENATE($D31,F31))</f>
        <v/>
      </c>
      <c r="AA31" s="51" t="str">
        <f aca="false">IF(G31="","",CONCATENATE($D31,G31))</f>
        <v/>
      </c>
      <c r="AB31" s="51" t="str">
        <f aca="false">IF(H31="","",CONCATENATE($D31,H31))</f>
        <v/>
      </c>
      <c r="AC31" s="51" t="str">
        <f aca="false">IF(I31="","",CONCATENATE($D31,I31))</f>
        <v/>
      </c>
      <c r="AD31" s="51" t="str">
        <f aca="false">IF($J31="","",CONCATENATE($J31,K31))</f>
        <v/>
      </c>
      <c r="AE31" s="51" t="str">
        <f aca="false">IF(L31="","",CONCATENATE($J31,L31))</f>
        <v/>
      </c>
      <c r="AF31" s="51" t="str">
        <f aca="false">IF(M31="","",CONCATENATE($J31,M31))</f>
        <v/>
      </c>
      <c r="AG31" s="51" t="str">
        <f aca="false">IF(N31="","",CONCATENATE($J31,N31))</f>
        <v/>
      </c>
      <c r="AH31" s="51" t="str">
        <f aca="false">IF(O31="","",CONCATENATE($J31,O31))</f>
        <v/>
      </c>
      <c r="AI31" s="51" t="str">
        <f aca="false">IF(Q31="","",CONCATENATE($P31,Q31))</f>
        <v/>
      </c>
      <c r="AJ31" s="51" t="str">
        <f aca="false">IF(R31="","",CONCATENATE($P31,R31))</f>
        <v/>
      </c>
      <c r="AK31" s="51" t="str">
        <f aca="false">IF(S31="","",CONCATENATE($P31,S31))</f>
        <v/>
      </c>
      <c r="AL31" s="51" t="str">
        <f aca="false">IF(T31="","",CONCATENATE($P31,T31))</f>
        <v/>
      </c>
      <c r="AM31" s="51" t="str">
        <f aca="false">IF(U31="","",CONCATENATE($P31,U31))</f>
        <v/>
      </c>
    </row>
    <row r="32" customFormat="false" ht="13.2" hidden="false" customHeight="false" outlineLevel="0" collapsed="false">
      <c r="A32" s="27" t="str">
        <f aca="false">[1]'param radiologue'!D33</f>
        <v>STIVALLET A</v>
      </c>
      <c r="B32" s="28" t="str">
        <f aca="false">[1]'param radiologue'!E33</f>
        <v>ST</v>
      </c>
      <c r="C32" s="28" t="n">
        <f aca="false">[1]'param radiologue'!$F33</f>
        <v>0.75</v>
      </c>
      <c r="D32" s="52"/>
      <c r="E32" s="34"/>
      <c r="F32" s="35"/>
      <c r="G32" s="35"/>
      <c r="H32" s="36"/>
      <c r="I32" s="36"/>
      <c r="J32" s="52"/>
      <c r="K32" s="53"/>
      <c r="L32" s="35"/>
      <c r="M32" s="35"/>
      <c r="N32" s="36"/>
      <c r="O32" s="31"/>
      <c r="P32" s="33"/>
      <c r="Q32" s="53"/>
      <c r="R32" s="35"/>
      <c r="S32" s="35"/>
      <c r="T32" s="36"/>
      <c r="U32" s="31"/>
      <c r="V32" s="32" t="n">
        <f aca="false">15-COUNTBLANK(Y32:AM32)</f>
        <v>0</v>
      </c>
      <c r="Y32" s="51" t="str">
        <f aca="false">IF(E32="","",CONCATENATE($D32,E32))</f>
        <v/>
      </c>
      <c r="Z32" s="51" t="str">
        <f aca="false">IF(F32="","",CONCATENATE($D32,F32))</f>
        <v/>
      </c>
      <c r="AA32" s="51" t="str">
        <f aca="false">IF(G32="","",CONCATENATE($D32,G32))</f>
        <v/>
      </c>
      <c r="AB32" s="51" t="str">
        <f aca="false">IF(H32="","",CONCATENATE($D32,H32))</f>
        <v/>
      </c>
      <c r="AC32" s="51" t="str">
        <f aca="false">IF(I32="","",CONCATENATE($D32,I32))</f>
        <v/>
      </c>
      <c r="AD32" s="51" t="str">
        <f aca="false">IF($J32="","",CONCATENATE($J32,K32))</f>
        <v/>
      </c>
      <c r="AE32" s="51" t="str">
        <f aca="false">IF(L32="","",CONCATENATE($J32,L32))</f>
        <v/>
      </c>
      <c r="AF32" s="51" t="str">
        <f aca="false">IF(M32="","",CONCATENATE($J32,M32))</f>
        <v/>
      </c>
      <c r="AG32" s="51" t="str">
        <f aca="false">IF(N32="","",CONCATENATE($J32,N32))</f>
        <v/>
      </c>
      <c r="AH32" s="51" t="str">
        <f aca="false">IF(O32="","",CONCATENATE($J32,O32))</f>
        <v/>
      </c>
      <c r="AI32" s="51" t="str">
        <f aca="false">IF(Q32="","",CONCATENATE($P32,Q32))</f>
        <v/>
      </c>
      <c r="AJ32" s="51" t="str">
        <f aca="false">IF(R32="","",CONCATENATE($P32,R32))</f>
        <v/>
      </c>
      <c r="AK32" s="51" t="str">
        <f aca="false">IF(S32="","",CONCATENATE($P32,S32))</f>
        <v/>
      </c>
      <c r="AL32" s="51" t="str">
        <f aca="false">IF(T32="","",CONCATENATE($P32,T32))</f>
        <v/>
      </c>
      <c r="AM32" s="51" t="str">
        <f aca="false">IF(U32="","",CONCATENATE($P32,U32))</f>
        <v/>
      </c>
    </row>
    <row r="33" customFormat="false" ht="13.2" hidden="false" customHeight="false" outlineLevel="0" collapsed="false">
      <c r="A33" s="27" t="n">
        <f aca="false">[1]'param radiologue'!D34</f>
        <v>0</v>
      </c>
      <c r="B33" s="28" t="n">
        <f aca="false">[1]'param radiologue'!E34</f>
        <v>0</v>
      </c>
      <c r="C33" s="37"/>
      <c r="D33" s="52"/>
      <c r="E33" s="34"/>
      <c r="F33" s="35"/>
      <c r="G33" s="35"/>
      <c r="H33" s="36"/>
      <c r="I33" s="36"/>
      <c r="J33" s="52"/>
      <c r="K33" s="53"/>
      <c r="L33" s="35"/>
      <c r="M33" s="35"/>
      <c r="N33" s="36"/>
      <c r="O33" s="31"/>
      <c r="P33" s="33"/>
      <c r="Q33" s="53"/>
      <c r="R33" s="35"/>
      <c r="S33" s="35"/>
      <c r="T33" s="36"/>
      <c r="U33" s="31"/>
      <c r="V33" s="32" t="n">
        <f aca="false">15-COUNTBLANK(Y33:AM33)</f>
        <v>0</v>
      </c>
      <c r="Y33" s="51" t="str">
        <f aca="false">IF(E33="","",CONCATENATE($D33,E33))</f>
        <v/>
      </c>
      <c r="Z33" s="51" t="str">
        <f aca="false">IF(F33="","",CONCATENATE($D33,F33))</f>
        <v/>
      </c>
      <c r="AA33" s="51" t="str">
        <f aca="false">IF(G33="","",CONCATENATE($D33,G33))</f>
        <v/>
      </c>
      <c r="AB33" s="51" t="str">
        <f aca="false">IF(H33="","",CONCATENATE($D33,H33))</f>
        <v/>
      </c>
      <c r="AC33" s="51" t="str">
        <f aca="false">IF(I33="","",CONCATENATE($D33,I33))</f>
        <v/>
      </c>
      <c r="AD33" s="51" t="str">
        <f aca="false">IF($J33="","",CONCATENATE($J33,K33))</f>
        <v/>
      </c>
      <c r="AE33" s="51" t="str">
        <f aca="false">IF(L33="","",CONCATENATE($J33,L33))</f>
        <v/>
      </c>
      <c r="AF33" s="51" t="str">
        <f aca="false">IF(M33="","",CONCATENATE($J33,M33))</f>
        <v/>
      </c>
      <c r="AG33" s="51" t="str">
        <f aca="false">IF(N33="","",CONCATENATE($J33,N33))</f>
        <v/>
      </c>
      <c r="AH33" s="51" t="str">
        <f aca="false">IF(O33="","",CONCATENATE($J33,O33))</f>
        <v/>
      </c>
      <c r="AI33" s="51" t="str">
        <f aca="false">IF(Q33="","",CONCATENATE($P33,Q33))</f>
        <v/>
      </c>
      <c r="AJ33" s="51" t="str">
        <f aca="false">IF(R33="","",CONCATENATE($P33,R33))</f>
        <v/>
      </c>
      <c r="AK33" s="51" t="str">
        <f aca="false">IF(S33="","",CONCATENATE($P33,S33))</f>
        <v/>
      </c>
      <c r="AL33" s="51" t="str">
        <f aca="false">IF(T33="","",CONCATENATE($P33,T33))</f>
        <v/>
      </c>
      <c r="AM33" s="51" t="str">
        <f aca="false">IF(U33="","",CONCATENATE($P33,U33))</f>
        <v/>
      </c>
    </row>
    <row r="34" customFormat="false" ht="13.2" hidden="false" customHeight="false" outlineLevel="0" collapsed="false">
      <c r="A34" s="38" t="n">
        <f aca="false">[1]'param radiologue'!D35</f>
        <v>0</v>
      </c>
      <c r="B34" s="39" t="n">
        <f aca="false">[1]'param radiologue'!E35</f>
        <v>0</v>
      </c>
      <c r="C34" s="40"/>
      <c r="D34" s="45"/>
      <c r="E34" s="46"/>
      <c r="F34" s="42"/>
      <c r="G34" s="42"/>
      <c r="H34" s="47"/>
      <c r="I34" s="47"/>
      <c r="J34" s="45"/>
      <c r="K34" s="41"/>
      <c r="L34" s="42"/>
      <c r="M34" s="42"/>
      <c r="N34" s="47"/>
      <c r="O34" s="43"/>
      <c r="P34" s="45"/>
      <c r="Q34" s="41"/>
      <c r="R34" s="42"/>
      <c r="S34" s="42"/>
      <c r="T34" s="47"/>
      <c r="U34" s="43"/>
      <c r="V34" s="44" t="n">
        <f aca="false">15-COUNTBLANK(Y34:AM34)</f>
        <v>0</v>
      </c>
      <c r="Y34" s="51" t="str">
        <f aca="false">IF(E34="","",CONCATENATE($D34,E34))</f>
        <v/>
      </c>
      <c r="Z34" s="51" t="str">
        <f aca="false">IF(F34="","",CONCATENATE($D34,F34))</f>
        <v/>
      </c>
      <c r="AA34" s="51" t="str">
        <f aca="false">IF(G34="","",CONCATENATE($D34,G34))</f>
        <v/>
      </c>
      <c r="AB34" s="51" t="str">
        <f aca="false">IF(H34="","",CONCATENATE($D34,H34))</f>
        <v/>
      </c>
      <c r="AC34" s="51" t="str">
        <f aca="false">IF(I34="","",CONCATENATE($D34,I34))</f>
        <v/>
      </c>
      <c r="AD34" s="51" t="str">
        <f aca="false">IF($J34="","",CONCATENATE($J34,K34))</f>
        <v/>
      </c>
      <c r="AE34" s="51" t="str">
        <f aca="false">IF(L34="","",CONCATENATE($J34,L34))</f>
        <v/>
      </c>
      <c r="AF34" s="51" t="str">
        <f aca="false">IF(M34="","",CONCATENATE($J34,M34))</f>
        <v/>
      </c>
      <c r="AG34" s="51" t="str">
        <f aca="false">IF(N34="","",CONCATENATE($J34,N34))</f>
        <v/>
      </c>
      <c r="AH34" s="51" t="str">
        <f aca="false">IF(O34="","",CONCATENATE($J34,O34))</f>
        <v/>
      </c>
      <c r="AI34" s="51" t="str">
        <f aca="false">IF(Q34="","",CONCATENATE($P34,Q34))</f>
        <v/>
      </c>
      <c r="AJ34" s="51" t="str">
        <f aca="false">IF(R34="","",CONCATENATE($P34,R34))</f>
        <v/>
      </c>
      <c r="AK34" s="51" t="str">
        <f aca="false">IF(S34="","",CONCATENATE($P34,S34))</f>
        <v/>
      </c>
      <c r="AL34" s="51" t="str">
        <f aca="false">IF(T34="","",CONCATENATE($P34,T34))</f>
        <v/>
      </c>
      <c r="AM34" s="51" t="str">
        <f aca="false">IF(U34="","",CONCATENATE($P34,U34))</f>
        <v/>
      </c>
    </row>
  </sheetData>
  <mergeCells count="1">
    <mergeCell ref="D2:V2"/>
  </mergeCells>
  <conditionalFormatting sqref="D4:D34,J4:J34">
    <cfRule type="cellIs" priority="2" operator="notEqual" aboveAverage="0" equalAverage="0" bottom="0" percent="0" rank="0" text="" dxfId="0">
      <formula>""</formula>
    </cfRule>
  </conditionalFormatting>
  <conditionalFormatting sqref="E4:I34,K4:O34">
    <cfRule type="cellIs" priority="3" operator="notEqual" aboveAverage="0" equalAverage="0" bottom="0" percent="0" rank="0" text="" dxfId="0">
      <formula>""</formula>
    </cfRule>
  </conditionalFormatting>
  <conditionalFormatting sqref="P4:P34">
    <cfRule type="cellIs" priority="4" operator="notEqual" aboveAverage="0" equalAverage="0" bottom="0" percent="0" rank="0" text="" dxfId="0">
      <formula>""</formula>
    </cfRule>
  </conditionalFormatting>
  <conditionalFormatting sqref="Q4:U34">
    <cfRule type="cellIs" priority="5" operator="notEqual" aboveAverage="0" equalAverage="0" bottom="0" percent="0" rank="0" text="" dxfId="0">
      <formula>""</formula>
    </cfRule>
  </conditionalFormatting>
  <conditionalFormatting sqref="V4">
    <cfRule type="cellIs" priority="6" operator="lessThan" aboveAverage="0" equalAverage="0" bottom="0" percent="0" rank="0" text="" dxfId="0">
      <formula>5</formula>
    </cfRule>
    <cfRule type="cellIs" priority="7" operator="equal" aboveAverage="0" equalAverage="0" bottom="0" percent="0" rank="0" text="" dxfId="0">
      <formula>5</formula>
    </cfRule>
    <cfRule type="cellIs" priority="8" operator="greaterThan" aboveAverage="0" equalAverage="0" bottom="0" percent="0" rank="0" text="" dxfId="0">
      <formula>5</formula>
    </cfRule>
  </conditionalFormatting>
  <conditionalFormatting sqref="V5:V34">
    <cfRule type="cellIs" priority="9" operator="lessThan" aboveAverage="0" equalAverage="0" bottom="0" percent="0" rank="0" text="" dxfId="0">
      <formula>5</formula>
    </cfRule>
    <cfRule type="cellIs" priority="10" operator="equal" aboveAverage="0" equalAverage="0" bottom="0" percent="0" rank="0" text="" dxfId="0">
      <formula>5</formula>
    </cfRule>
    <cfRule type="cellIs" priority="11" operator="greaterThan" aboveAverage="0" equalAverage="0" bottom="0" percent="0" rank="0" text="" dxfId="0">
      <formula>5</formula>
    </cfRule>
  </conditionalFormatting>
  <dataValidations count="1">
    <dataValidation allowBlank="true" operator="equal" showDropDown="false" showErrorMessage="true" showInputMessage="true" sqref="D4:D34 J4:J34 P4:P34" type="list">
      <formula1>jours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34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AA22" activeCellId="0" sqref="AA22"/>
    </sheetView>
  </sheetViews>
  <sheetFormatPr defaultRowHeight="13.2"/>
  <cols>
    <col collapsed="false" hidden="false" max="1" min="1" style="0" width="17.5510204081633"/>
    <col collapsed="false" hidden="false" max="3" min="2" style="0" width="6.3469387755102"/>
    <col collapsed="false" hidden="false" max="21" min="4" style="2" width="5.26530612244898"/>
    <col collapsed="false" hidden="false" max="23" min="22" style="2" width="6.20918367346939"/>
    <col collapsed="false" hidden="false" max="24" min="24" style="2" width="7.02040816326531"/>
    <col collapsed="false" hidden="false" max="39" min="25" style="2" width="6.20918367346939"/>
    <col collapsed="false" hidden="false" max="61" min="40" style="2" width="4.18367346938776"/>
    <col collapsed="false" hidden="false" max="1025" min="62" style="0" width="10.530612244898"/>
  </cols>
  <sheetData>
    <row r="1" customFormat="false" ht="13.2" hidden="false" customHeight="false" outlineLevel="0" collapsed="false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</row>
    <row r="2" customFormat="false" ht="13.2" hidden="false" customHeight="false" outlineLevel="0" collapsed="false">
      <c r="A2" s="4"/>
      <c r="B2" s="5"/>
      <c r="C2" s="6" t="s">
        <v>0</v>
      </c>
      <c r="D2" s="6" t="s">
        <v>58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customFormat="false" ht="13.2" hidden="false" customHeight="false" outlineLevel="0" collapsed="false">
      <c r="A3" s="8"/>
      <c r="B3" s="9"/>
      <c r="C3" s="10"/>
      <c r="D3" s="6" t="s">
        <v>4</v>
      </c>
      <c r="E3" s="13" t="s">
        <v>5</v>
      </c>
      <c r="F3" s="14" t="s">
        <v>6</v>
      </c>
      <c r="G3" s="14" t="s">
        <v>7</v>
      </c>
      <c r="H3" s="14" t="s">
        <v>8</v>
      </c>
      <c r="I3" s="14" t="s">
        <v>55</v>
      </c>
      <c r="J3" s="6" t="s">
        <v>4</v>
      </c>
      <c r="K3" s="48" t="s">
        <v>5</v>
      </c>
      <c r="L3" s="14" t="s">
        <v>6</v>
      </c>
      <c r="M3" s="14" t="s">
        <v>7</v>
      </c>
      <c r="N3" s="14" t="s">
        <v>8</v>
      </c>
      <c r="O3" s="16" t="s">
        <v>55</v>
      </c>
      <c r="P3" s="6" t="s">
        <v>4</v>
      </c>
      <c r="Q3" s="48" t="s">
        <v>5</v>
      </c>
      <c r="R3" s="14" t="s">
        <v>6</v>
      </c>
      <c r="S3" s="14" t="s">
        <v>7</v>
      </c>
      <c r="T3" s="14" t="s">
        <v>8</v>
      </c>
      <c r="U3" s="16" t="s">
        <v>55</v>
      </c>
      <c r="V3" s="6" t="s">
        <v>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customFormat="false" ht="13.2" hidden="false" customHeight="false" outlineLevel="0" collapsed="false">
      <c r="A4" s="17" t="str">
        <f aca="false">[1]'param radiologue'!D5</f>
        <v>BARJHOUX JL</v>
      </c>
      <c r="B4" s="18" t="str">
        <f aca="false">[1]'param radiologue'!E5</f>
        <v>BH</v>
      </c>
      <c r="C4" s="18" t="n">
        <f aca="false">[1]'param radiologue'!$F5</f>
        <v>0.5</v>
      </c>
      <c r="D4" s="23"/>
      <c r="E4" s="24"/>
      <c r="F4" s="24"/>
      <c r="G4" s="24"/>
      <c r="H4" s="24"/>
      <c r="I4" s="24"/>
      <c r="J4" s="23"/>
      <c r="K4" s="49"/>
      <c r="L4" s="24"/>
      <c r="M4" s="24"/>
      <c r="N4" s="50"/>
      <c r="O4" s="25"/>
      <c r="P4" s="23"/>
      <c r="Q4" s="49"/>
      <c r="R4" s="24"/>
      <c r="S4" s="24"/>
      <c r="T4" s="50"/>
      <c r="U4" s="25"/>
      <c r="V4" s="22" t="n">
        <f aca="false">15-COUNTBLANK(Y4:AM4)</f>
        <v>0</v>
      </c>
      <c r="X4" s="0"/>
      <c r="Y4" s="51" t="str">
        <f aca="false">IF(E4="","",CONCATENATE($D4,E4))</f>
        <v/>
      </c>
      <c r="Z4" s="51" t="str">
        <f aca="false">IF(F4="","",CONCATENATE($D4,F4))</f>
        <v/>
      </c>
      <c r="AA4" s="51" t="str">
        <f aca="false">IF(G4="","",CONCATENATE($D4,G4))</f>
        <v/>
      </c>
      <c r="AB4" s="51" t="str">
        <f aca="false">IF(H4="","",CONCATENATE($D4,H4))</f>
        <v/>
      </c>
      <c r="AC4" s="51" t="str">
        <f aca="false">IF(I4="","",CONCATENATE($D4,I4))</f>
        <v/>
      </c>
      <c r="AD4" s="51" t="str">
        <f aca="false">IF($J4="","",CONCATENATE($J4,K4))</f>
        <v/>
      </c>
      <c r="AE4" s="51" t="str">
        <f aca="false">IF(L4="","",CONCATENATE($J4,L4))</f>
        <v/>
      </c>
      <c r="AF4" s="51" t="str">
        <f aca="false">IF(M4="","",CONCATENATE($J4,M4))</f>
        <v/>
      </c>
      <c r="AG4" s="51" t="str">
        <f aca="false">IF(N4="","",CONCATENATE($J4,N4))</f>
        <v/>
      </c>
      <c r="AH4" s="51" t="str">
        <f aca="false">IF(O4="","",CONCATENATE($J4,O4))</f>
        <v/>
      </c>
      <c r="AI4" s="51" t="str">
        <f aca="false">IF(Q4="","",CONCATENATE($P4,Q4))</f>
        <v/>
      </c>
      <c r="AJ4" s="51" t="str">
        <f aca="false">IF(R4="","",CONCATENATE($P4,R4))</f>
        <v/>
      </c>
      <c r="AK4" s="51" t="str">
        <f aca="false">IF(S4="","",CONCATENATE($P4,S4))</f>
        <v/>
      </c>
      <c r="AL4" s="51" t="str">
        <f aca="false">IF(T4="","",CONCATENATE($P4,T4))</f>
        <v/>
      </c>
      <c r="AM4" s="51" t="str">
        <f aca="false">IF(U4="","",CONCATENATE($P4,U4))</f>
        <v/>
      </c>
      <c r="AO4" s="2" t="str">
        <f aca="false">IF(W4="","",CONCATENATE($P4,W4))</f>
        <v/>
      </c>
    </row>
    <row r="5" customFormat="false" ht="13.2" hidden="false" customHeight="false" outlineLevel="0" collapsed="false">
      <c r="A5" s="27" t="str">
        <f aca="false">[1]'param radiologue'!D6</f>
        <v>BARTHELEMY R</v>
      </c>
      <c r="B5" s="28" t="str">
        <f aca="false">[1]'param radiologue'!E6</f>
        <v>RB</v>
      </c>
      <c r="C5" s="28" t="n">
        <f aca="false">[1]'param radiologue'!$F6</f>
        <v>1</v>
      </c>
      <c r="D5" s="33"/>
      <c r="E5" s="34"/>
      <c r="F5" s="35"/>
      <c r="G5" s="35"/>
      <c r="H5" s="36"/>
      <c r="I5" s="36"/>
      <c r="J5" s="33"/>
      <c r="K5" s="53"/>
      <c r="L5" s="35"/>
      <c r="M5" s="35"/>
      <c r="N5" s="36"/>
      <c r="O5" s="31"/>
      <c r="P5" s="33"/>
      <c r="Q5" s="53"/>
      <c r="R5" s="35"/>
      <c r="S5" s="35"/>
      <c r="T5" s="36"/>
      <c r="U5" s="31"/>
      <c r="V5" s="32" t="n">
        <f aca="false">15-COUNTBLANK(Y5:AM5)</f>
        <v>0</v>
      </c>
      <c r="X5" s="2" t="str">
        <f aca="false">IF(E5="","",CONCATENATE($D5,E5))</f>
        <v/>
      </c>
      <c r="Y5" s="51" t="str">
        <f aca="false">IF(E5="","",CONCATENATE($D5,E5))</f>
        <v/>
      </c>
      <c r="Z5" s="51" t="str">
        <f aca="false">IF(F5="","",CONCATENATE($D5,F5))</f>
        <v/>
      </c>
      <c r="AA5" s="51" t="str">
        <f aca="false">IF(G5="","",CONCATENATE($D5,G5))</f>
        <v/>
      </c>
      <c r="AB5" s="51" t="str">
        <f aca="false">IF(H5="","",CONCATENATE($D5,H5))</f>
        <v/>
      </c>
      <c r="AC5" s="51" t="str">
        <f aca="false">IF(I5="","",CONCATENATE($D5,I5))</f>
        <v/>
      </c>
      <c r="AD5" s="51" t="str">
        <f aca="false">IF($J5="","",CONCATENATE($J5,K5))</f>
        <v/>
      </c>
      <c r="AE5" s="51" t="str">
        <f aca="false">IF(L5="","",CONCATENATE($J5,L5))</f>
        <v/>
      </c>
      <c r="AF5" s="51" t="str">
        <f aca="false">IF(M5="","",CONCATENATE($J5,M5))</f>
        <v/>
      </c>
      <c r="AG5" s="51" t="str">
        <f aca="false">IF(N5="","",CONCATENATE($J5,N5))</f>
        <v/>
      </c>
      <c r="AH5" s="51" t="str">
        <f aca="false">IF(O5="","",CONCATENATE($J5,O5))</f>
        <v/>
      </c>
      <c r="AI5" s="51" t="str">
        <f aca="false">IF(Q5="","",CONCATENATE($P5,Q5))</f>
        <v/>
      </c>
      <c r="AJ5" s="51" t="str">
        <f aca="false">IF(R5="","",CONCATENATE($P5,R5))</f>
        <v/>
      </c>
      <c r="AK5" s="51" t="str">
        <f aca="false">IF(S5="","",CONCATENATE($P5,S5))</f>
        <v/>
      </c>
      <c r="AL5" s="51" t="str">
        <f aca="false">IF(T5="","",CONCATENATE($P5,T5))</f>
        <v/>
      </c>
      <c r="AM5" s="51" t="str">
        <f aca="false">IF(U5="","",CONCATENATE($P5,U5))</f>
        <v/>
      </c>
    </row>
    <row r="6" customFormat="false" ht="13.2" hidden="false" customHeight="false" outlineLevel="0" collapsed="false">
      <c r="A6" s="27" t="str">
        <f aca="false">[1]'param radiologue'!D7</f>
        <v>BLAYSAT A</v>
      </c>
      <c r="B6" s="28" t="str">
        <f aca="false">[1]'param radiologue'!E7</f>
        <v>BL</v>
      </c>
      <c r="C6" s="28" t="n">
        <f aca="false">[1]'param radiologue'!$F7</f>
        <v>0.5</v>
      </c>
      <c r="D6" s="33"/>
      <c r="E6" s="34"/>
      <c r="F6" s="35"/>
      <c r="G6" s="35"/>
      <c r="H6" s="36"/>
      <c r="I6" s="36"/>
      <c r="J6" s="33"/>
      <c r="K6" s="53"/>
      <c r="L6" s="35"/>
      <c r="M6" s="35"/>
      <c r="N6" s="36"/>
      <c r="O6" s="31"/>
      <c r="P6" s="33"/>
      <c r="Q6" s="53"/>
      <c r="R6" s="35"/>
      <c r="S6" s="35"/>
      <c r="T6" s="36"/>
      <c r="U6" s="31"/>
      <c r="V6" s="32" t="n">
        <f aca="false">15-COUNTBLANK(Y6:AM6)</f>
        <v>0</v>
      </c>
      <c r="X6" s="2" t="str">
        <f aca="false">IF(E6="","",CONCATENATE($D6,E6))</f>
        <v/>
      </c>
      <c r="Y6" s="51" t="str">
        <f aca="false">IF(E6="","",CONCATENATE($D6,E6))</f>
        <v/>
      </c>
      <c r="Z6" s="51" t="str">
        <f aca="false">IF(F6="","",CONCATENATE($D6,F6))</f>
        <v/>
      </c>
      <c r="AA6" s="51" t="str">
        <f aca="false">IF(G6="","",CONCATENATE($D6,G6))</f>
        <v/>
      </c>
      <c r="AB6" s="51" t="str">
        <f aca="false">IF(H6="","",CONCATENATE($D6,H6))</f>
        <v/>
      </c>
      <c r="AC6" s="51" t="str">
        <f aca="false">IF(I6="","",CONCATENATE($D6,I6))</f>
        <v/>
      </c>
      <c r="AD6" s="51" t="str">
        <f aca="false">IF($J6="","",CONCATENATE($J6,K6))</f>
        <v/>
      </c>
      <c r="AE6" s="51" t="str">
        <f aca="false">IF(L6="","",CONCATENATE($J6,L6))</f>
        <v/>
      </c>
      <c r="AF6" s="51" t="str">
        <f aca="false">IF(M6="","",CONCATENATE($J6,M6))</f>
        <v/>
      </c>
      <c r="AG6" s="51" t="str">
        <f aca="false">IF(N6="","",CONCATENATE($J6,N6))</f>
        <v/>
      </c>
      <c r="AH6" s="51" t="str">
        <f aca="false">IF(O6="","",CONCATENATE($J6,O6))</f>
        <v/>
      </c>
      <c r="AI6" s="51" t="str">
        <f aca="false">IF(Q6="","",CONCATENATE($P6,Q6))</f>
        <v/>
      </c>
      <c r="AJ6" s="51" t="str">
        <f aca="false">IF(R6="","",CONCATENATE($P6,R6))</f>
        <v/>
      </c>
      <c r="AK6" s="51" t="str">
        <f aca="false">IF(S6="","",CONCATENATE($P6,S6))</f>
        <v/>
      </c>
      <c r="AL6" s="51" t="str">
        <f aca="false">IF(T6="","",CONCATENATE($P6,T6))</f>
        <v/>
      </c>
      <c r="AM6" s="51" t="str">
        <f aca="false">IF(U6="","",CONCATENATE($P6,U6))</f>
        <v/>
      </c>
    </row>
    <row r="7" customFormat="false" ht="13.2" hidden="false" customHeight="false" outlineLevel="0" collapsed="false">
      <c r="A7" s="27" t="str">
        <f aca="false">[1]'param radiologue'!D8</f>
        <v>BON MF</v>
      </c>
      <c r="B7" s="28" t="str">
        <f aca="false">[1]'param radiologue'!E8</f>
        <v>MFB</v>
      </c>
      <c r="C7" s="28" t="n">
        <f aca="false">[1]'param radiologue'!$F8</f>
        <v>1</v>
      </c>
      <c r="D7" s="33"/>
      <c r="E7" s="34"/>
      <c r="F7" s="35"/>
      <c r="G7" s="35"/>
      <c r="H7" s="36"/>
      <c r="I7" s="36"/>
      <c r="J7" s="33"/>
      <c r="K7" s="53"/>
      <c r="L7" s="35"/>
      <c r="M7" s="35"/>
      <c r="N7" s="36"/>
      <c r="O7" s="31"/>
      <c r="P7" s="33"/>
      <c r="Q7" s="53"/>
      <c r="R7" s="35"/>
      <c r="S7" s="35"/>
      <c r="T7" s="36"/>
      <c r="U7" s="31"/>
      <c r="V7" s="32" t="n">
        <f aca="false">15-COUNTBLANK(Y7:AM7)</f>
        <v>0</v>
      </c>
      <c r="Y7" s="51" t="str">
        <f aca="false">IF(E7="","",CONCATENATE($D7,E7))</f>
        <v/>
      </c>
      <c r="Z7" s="51" t="str">
        <f aca="false">IF(F7="","",CONCATENATE($D7,F7))</f>
        <v/>
      </c>
      <c r="AA7" s="51" t="str">
        <f aca="false">IF(G7="","",CONCATENATE($D7,G7))</f>
        <v/>
      </c>
      <c r="AB7" s="51" t="str">
        <f aca="false">IF(H7="","",CONCATENATE($D7,H7))</f>
        <v/>
      </c>
      <c r="AC7" s="51" t="str">
        <f aca="false">IF(I7="","",CONCATENATE($D7,I7))</f>
        <v/>
      </c>
      <c r="AD7" s="51" t="str">
        <f aca="false">IF($J7="","",CONCATENATE($J7,K7))</f>
        <v/>
      </c>
      <c r="AE7" s="51" t="str">
        <f aca="false">IF(L7="","",CONCATENATE($J7,L7))</f>
        <v/>
      </c>
      <c r="AF7" s="51" t="str">
        <f aca="false">IF(M7="","",CONCATENATE($J7,M7))</f>
        <v/>
      </c>
      <c r="AG7" s="51" t="str">
        <f aca="false">IF(N7="","",CONCATENATE($J7,N7))</f>
        <v/>
      </c>
      <c r="AH7" s="51" t="str">
        <f aca="false">IF(O7="","",CONCATENATE($J7,O7))</f>
        <v/>
      </c>
      <c r="AI7" s="51" t="str">
        <f aca="false">IF(Q7="","",CONCATENATE($P7,Q7))</f>
        <v/>
      </c>
      <c r="AJ7" s="51" t="str">
        <f aca="false">IF(R7="","",CONCATENATE($P7,R7))</f>
        <v/>
      </c>
      <c r="AK7" s="51" t="str">
        <f aca="false">IF(S7="","",CONCATENATE($P7,S7))</f>
        <v/>
      </c>
      <c r="AL7" s="51" t="str">
        <f aca="false">IF(T7="","",CONCATENATE($P7,T7))</f>
        <v/>
      </c>
      <c r="AM7" s="51" t="str">
        <f aca="false">IF(U7="","",CONCATENATE($P7,U7))</f>
        <v/>
      </c>
    </row>
    <row r="8" customFormat="false" ht="13.2" hidden="false" customHeight="false" outlineLevel="0" collapsed="false">
      <c r="A8" s="27" t="str">
        <f aca="false">[1]'param radiologue'!D9</f>
        <v>CAKIRDAS M</v>
      </c>
      <c r="B8" s="28" t="str">
        <f aca="false">[1]'param radiologue'!E9</f>
        <v>MC</v>
      </c>
      <c r="C8" s="28" t="n">
        <f aca="false">[1]'param radiologue'!$F9</f>
        <v>1</v>
      </c>
      <c r="D8" s="33"/>
      <c r="E8" s="34"/>
      <c r="F8" s="35"/>
      <c r="G8" s="35"/>
      <c r="H8" s="36"/>
      <c r="I8" s="36"/>
      <c r="J8" s="33"/>
      <c r="K8" s="53"/>
      <c r="L8" s="35"/>
      <c r="M8" s="35"/>
      <c r="N8" s="36"/>
      <c r="O8" s="31"/>
      <c r="P8" s="33"/>
      <c r="Q8" s="53"/>
      <c r="R8" s="35"/>
      <c r="S8" s="35"/>
      <c r="T8" s="36"/>
      <c r="U8" s="31"/>
      <c r="V8" s="32" t="n">
        <f aca="false">15-COUNTBLANK(Y8:AM8)</f>
        <v>0</v>
      </c>
      <c r="Y8" s="51" t="str">
        <f aca="false">IF(E8="","",CONCATENATE($D8,E8))</f>
        <v/>
      </c>
      <c r="Z8" s="51" t="str">
        <f aca="false">IF(F8="","",CONCATENATE($D8,F8))</f>
        <v/>
      </c>
      <c r="AA8" s="51" t="str">
        <f aca="false">IF(G8="","",CONCATENATE($D8,G8))</f>
        <v/>
      </c>
      <c r="AB8" s="51" t="str">
        <f aca="false">IF(H8="","",CONCATENATE($D8,H8))</f>
        <v/>
      </c>
      <c r="AC8" s="51" t="str">
        <f aca="false">IF(I8="","",CONCATENATE($D8,I8))</f>
        <v/>
      </c>
      <c r="AD8" s="51" t="str">
        <f aca="false">IF($J8="","",CONCATENATE($J8,K8))</f>
        <v/>
      </c>
      <c r="AE8" s="51" t="str">
        <f aca="false">IF(L8="","",CONCATENATE($J8,L8))</f>
        <v/>
      </c>
      <c r="AF8" s="51" t="str">
        <f aca="false">IF(M8="","",CONCATENATE($J8,M8))</f>
        <v/>
      </c>
      <c r="AG8" s="51" t="str">
        <f aca="false">IF(N8="","",CONCATENATE($J8,N8))</f>
        <v/>
      </c>
      <c r="AH8" s="51" t="str">
        <f aca="false">IF(O8="","",CONCATENATE($J8,O8))</f>
        <v/>
      </c>
      <c r="AI8" s="51" t="str">
        <f aca="false">IF(Q8="","",CONCATENATE($P8,Q8))</f>
        <v/>
      </c>
      <c r="AJ8" s="51" t="str">
        <f aca="false">IF(R8="","",CONCATENATE($P8,R8))</f>
        <v/>
      </c>
      <c r="AK8" s="51" t="str">
        <f aca="false">IF(S8="","",CONCATENATE($P8,S8))</f>
        <v/>
      </c>
      <c r="AL8" s="51" t="str">
        <f aca="false">IF(T8="","",CONCATENATE($P8,T8))</f>
        <v/>
      </c>
      <c r="AM8" s="51" t="str">
        <f aca="false">IF(U8="","",CONCATENATE($P8,U8))</f>
        <v/>
      </c>
    </row>
    <row r="9" customFormat="false" ht="13.2" hidden="false" customHeight="false" outlineLevel="0" collapsed="false">
      <c r="A9" s="27" t="str">
        <f aca="false">[1]'param radiologue'!D10</f>
        <v>CANTIN S</v>
      </c>
      <c r="B9" s="28" t="str">
        <f aca="false">[1]'param radiologue'!E10</f>
        <v>CT</v>
      </c>
      <c r="C9" s="28" t="n">
        <f aca="false">[1]'param radiologue'!$F10</f>
        <v>1</v>
      </c>
      <c r="D9" s="33"/>
      <c r="E9" s="34"/>
      <c r="F9" s="35"/>
      <c r="G9" s="35"/>
      <c r="H9" s="36"/>
      <c r="I9" s="36"/>
      <c r="J9" s="33"/>
      <c r="K9" s="53"/>
      <c r="L9" s="35"/>
      <c r="M9" s="35"/>
      <c r="N9" s="36"/>
      <c r="O9" s="31"/>
      <c r="P9" s="33"/>
      <c r="Q9" s="53"/>
      <c r="R9" s="35"/>
      <c r="S9" s="35"/>
      <c r="T9" s="36"/>
      <c r="U9" s="31"/>
      <c r="V9" s="32" t="n">
        <f aca="false">15-COUNTBLANK(Y9:AM9)</f>
        <v>0</v>
      </c>
      <c r="Y9" s="51" t="str">
        <f aca="false">IF(E9="","",CONCATENATE($D9,E9))</f>
        <v/>
      </c>
      <c r="Z9" s="51" t="str">
        <f aca="false">IF(F9="","",CONCATENATE($D9,F9))</f>
        <v/>
      </c>
      <c r="AA9" s="51" t="str">
        <f aca="false">IF(G9="","",CONCATENATE($D9,G9))</f>
        <v/>
      </c>
      <c r="AB9" s="51" t="str">
        <f aca="false">IF(H9="","",CONCATENATE($D9,H9))</f>
        <v/>
      </c>
      <c r="AC9" s="51" t="str">
        <f aca="false">IF(I9="","",CONCATENATE($D9,I9))</f>
        <v/>
      </c>
      <c r="AD9" s="51" t="str">
        <f aca="false">IF($J9="","",CONCATENATE($J9,K9))</f>
        <v/>
      </c>
      <c r="AE9" s="51" t="str">
        <f aca="false">IF(L9="","",CONCATENATE($J9,L9))</f>
        <v/>
      </c>
      <c r="AF9" s="51" t="str">
        <f aca="false">IF(M9="","",CONCATENATE($J9,M9))</f>
        <v/>
      </c>
      <c r="AG9" s="51" t="str">
        <f aca="false">IF(N9="","",CONCATENATE($J9,N9))</f>
        <v/>
      </c>
      <c r="AH9" s="51" t="str">
        <f aca="false">IF(O9="","",CONCATENATE($J9,O9))</f>
        <v/>
      </c>
      <c r="AI9" s="51" t="str">
        <f aca="false">IF(Q9="","",CONCATENATE($P9,Q9))</f>
        <v/>
      </c>
      <c r="AJ9" s="51" t="str">
        <f aca="false">IF(R9="","",CONCATENATE($P9,R9))</f>
        <v/>
      </c>
      <c r="AK9" s="51" t="str">
        <f aca="false">IF(S9="","",CONCATENATE($P9,S9))</f>
        <v/>
      </c>
      <c r="AL9" s="51" t="str">
        <f aca="false">IF(T9="","",CONCATENATE($P9,T9))</f>
        <v/>
      </c>
      <c r="AM9" s="51" t="str">
        <f aca="false">IF(U9="","",CONCATENATE($P9,U9))</f>
        <v/>
      </c>
    </row>
    <row r="10" customFormat="false" ht="13.2" hidden="false" customHeight="false" outlineLevel="0" collapsed="false">
      <c r="A10" s="27" t="str">
        <f aca="false">[1]'param radiologue'!D11</f>
        <v>COEVOET ALBIN</v>
      </c>
      <c r="B10" s="28" t="str">
        <f aca="false">[1]'param radiologue'!E11</f>
        <v>CV</v>
      </c>
      <c r="C10" s="28" t="n">
        <f aca="false">[1]'param radiologue'!$F11</f>
        <v>1</v>
      </c>
      <c r="D10" s="33"/>
      <c r="E10" s="34"/>
      <c r="F10" s="35"/>
      <c r="G10" s="35"/>
      <c r="H10" s="36"/>
      <c r="I10" s="36"/>
      <c r="J10" s="33"/>
      <c r="K10" s="53"/>
      <c r="L10" s="35"/>
      <c r="M10" s="35"/>
      <c r="N10" s="36"/>
      <c r="O10" s="31"/>
      <c r="P10" s="33"/>
      <c r="Q10" s="53"/>
      <c r="R10" s="35"/>
      <c r="S10" s="35"/>
      <c r="T10" s="36"/>
      <c r="U10" s="31"/>
      <c r="V10" s="32" t="n">
        <f aca="false">15-COUNTBLANK(Y10:AM10)</f>
        <v>0</v>
      </c>
      <c r="Y10" s="51" t="str">
        <f aca="false">IF(E10="","",CONCATENATE($D10,E10))</f>
        <v/>
      </c>
      <c r="Z10" s="51" t="str">
        <f aca="false">IF(F10="","",CONCATENATE($D10,F10))</f>
        <v/>
      </c>
      <c r="AA10" s="51" t="str">
        <f aca="false">IF(G10="","",CONCATENATE($D10,G10))</f>
        <v/>
      </c>
      <c r="AB10" s="51" t="str">
        <f aca="false">IF(H10="","",CONCATENATE($D10,H10))</f>
        <v/>
      </c>
      <c r="AC10" s="51" t="str">
        <f aca="false">IF(I10="","",CONCATENATE($D10,I10))</f>
        <v/>
      </c>
      <c r="AD10" s="51" t="str">
        <f aca="false">IF($J10="","",CONCATENATE($J10,K10))</f>
        <v/>
      </c>
      <c r="AE10" s="51" t="str">
        <f aca="false">IF(L10="","",CONCATENATE($J10,L10))</f>
        <v/>
      </c>
      <c r="AF10" s="51" t="str">
        <f aca="false">IF(M10="","",CONCATENATE($J10,M10))</f>
        <v/>
      </c>
      <c r="AG10" s="51" t="str">
        <f aca="false">IF(N10="","",CONCATENATE($J10,N10))</f>
        <v/>
      </c>
      <c r="AH10" s="51" t="str">
        <f aca="false">IF(O10="","",CONCATENATE($J10,O10))</f>
        <v/>
      </c>
      <c r="AI10" s="51" t="str">
        <f aca="false">IF(Q10="","",CONCATENATE($P10,Q10))</f>
        <v/>
      </c>
      <c r="AJ10" s="51" t="str">
        <f aca="false">IF(R10="","",CONCATENATE($P10,R10))</f>
        <v/>
      </c>
      <c r="AK10" s="51" t="str">
        <f aca="false">IF(S10="","",CONCATENATE($P10,S10))</f>
        <v/>
      </c>
      <c r="AL10" s="51" t="str">
        <f aca="false">IF(T10="","",CONCATENATE($P10,T10))</f>
        <v/>
      </c>
      <c r="AM10" s="51" t="str">
        <f aca="false">IF(U10="","",CONCATENATE($P10,U10))</f>
        <v/>
      </c>
    </row>
    <row r="11" customFormat="false" ht="13.2" hidden="false" customHeight="false" outlineLevel="0" collapsed="false">
      <c r="A11" s="27" t="str">
        <f aca="false">[1]'param radiologue'!D12</f>
        <v>CROISILLE P</v>
      </c>
      <c r="B11" s="28" t="str">
        <f aca="false">[1]'param radiologue'!E12</f>
        <v>CR</v>
      </c>
      <c r="C11" s="28" t="n">
        <f aca="false">[1]'param radiologue'!$F12</f>
        <v>1</v>
      </c>
      <c r="D11" s="33"/>
      <c r="E11" s="34"/>
      <c r="F11" s="35"/>
      <c r="G11" s="35"/>
      <c r="H11" s="36"/>
      <c r="I11" s="36"/>
      <c r="J11" s="33"/>
      <c r="K11" s="53"/>
      <c r="L11" s="35"/>
      <c r="M11" s="35"/>
      <c r="N11" s="36"/>
      <c r="O11" s="31"/>
      <c r="P11" s="33"/>
      <c r="Q11" s="53"/>
      <c r="R11" s="35"/>
      <c r="S11" s="35"/>
      <c r="T11" s="36"/>
      <c r="U11" s="31"/>
      <c r="V11" s="32" t="n">
        <f aca="false">15-COUNTBLANK(Y11:AM11)</f>
        <v>0</v>
      </c>
      <c r="Y11" s="51" t="str">
        <f aca="false">IF(E11="","",CONCATENATE($D11,E11))</f>
        <v/>
      </c>
      <c r="Z11" s="51" t="str">
        <f aca="false">IF(F11="","",CONCATENATE($D11,F11))</f>
        <v/>
      </c>
      <c r="AA11" s="51" t="str">
        <f aca="false">IF(G11="","",CONCATENATE($D11,G11))</f>
        <v/>
      </c>
      <c r="AB11" s="51" t="str">
        <f aca="false">IF(H11="","",CONCATENATE($D11,H11))</f>
        <v/>
      </c>
      <c r="AC11" s="51" t="str">
        <f aca="false">IF(I11="","",CONCATENATE($D11,I11))</f>
        <v/>
      </c>
      <c r="AD11" s="51" t="str">
        <f aca="false">IF($J11="","",CONCATENATE($J11,K11))</f>
        <v/>
      </c>
      <c r="AE11" s="51" t="str">
        <f aca="false">IF(L11="","",CONCATENATE($J11,L11))</f>
        <v/>
      </c>
      <c r="AF11" s="51" t="str">
        <f aca="false">IF(M11="","",CONCATENATE($J11,M11))</f>
        <v/>
      </c>
      <c r="AG11" s="51" t="str">
        <f aca="false">IF(N11="","",CONCATENATE($J11,N11))</f>
        <v/>
      </c>
      <c r="AH11" s="51" t="str">
        <f aca="false">IF(O11="","",CONCATENATE($J11,O11))</f>
        <v/>
      </c>
      <c r="AI11" s="51" t="str">
        <f aca="false">IF(Q11="","",CONCATENATE($P11,Q11))</f>
        <v/>
      </c>
      <c r="AJ11" s="51" t="str">
        <f aca="false">IF(R11="","",CONCATENATE($P11,R11))</f>
        <v/>
      </c>
      <c r="AK11" s="51" t="str">
        <f aca="false">IF(S11="","",CONCATENATE($P11,S11))</f>
        <v/>
      </c>
      <c r="AL11" s="51" t="str">
        <f aca="false">IF(T11="","",CONCATENATE($P11,T11))</f>
        <v/>
      </c>
      <c r="AM11" s="51" t="str">
        <f aca="false">IF(U11="","",CONCATENATE($P11,U11))</f>
        <v/>
      </c>
    </row>
    <row r="12" customFormat="false" ht="13.2" hidden="false" customHeight="false" outlineLevel="0" collapsed="false">
      <c r="A12" s="27" t="str">
        <f aca="false">[1]'param radiologue'!D13</f>
        <v>FIORETTI E</v>
      </c>
      <c r="B12" s="28" t="str">
        <f aca="false">[1]'param radiologue'!E13</f>
        <v>FI</v>
      </c>
      <c r="C12" s="28" t="n">
        <f aca="false">[1]'param radiologue'!$F13</f>
        <v>0.75</v>
      </c>
      <c r="D12" s="33"/>
      <c r="E12" s="34"/>
      <c r="F12" s="35"/>
      <c r="G12" s="35"/>
      <c r="H12" s="36"/>
      <c r="I12" s="36"/>
      <c r="J12" s="33"/>
      <c r="K12" s="53"/>
      <c r="L12" s="35"/>
      <c r="M12" s="35"/>
      <c r="N12" s="36"/>
      <c r="O12" s="31"/>
      <c r="P12" s="33"/>
      <c r="Q12" s="53"/>
      <c r="R12" s="35"/>
      <c r="S12" s="35"/>
      <c r="T12" s="36"/>
      <c r="U12" s="31"/>
      <c r="V12" s="32" t="n">
        <f aca="false">15-COUNTBLANK(Y12:AM12)</f>
        <v>0</v>
      </c>
      <c r="Y12" s="51" t="str">
        <f aca="false">IF(E12="","",CONCATENATE($D12,E12))</f>
        <v/>
      </c>
      <c r="Z12" s="51" t="str">
        <f aca="false">IF(F12="","",CONCATENATE($D12,F12))</f>
        <v/>
      </c>
      <c r="AA12" s="51" t="str">
        <f aca="false">IF(G12="","",CONCATENATE($D12,G12))</f>
        <v/>
      </c>
      <c r="AB12" s="51" t="str">
        <f aca="false">IF(H12="","",CONCATENATE($D12,H12))</f>
        <v/>
      </c>
      <c r="AC12" s="51" t="str">
        <f aca="false">IF(I12="","",CONCATENATE($D12,I12))</f>
        <v/>
      </c>
      <c r="AD12" s="51" t="str">
        <f aca="false">IF($J12="","",CONCATENATE($J12,K12))</f>
        <v/>
      </c>
      <c r="AE12" s="51" t="str">
        <f aca="false">IF(L12="","",CONCATENATE($J12,L12))</f>
        <v/>
      </c>
      <c r="AF12" s="51" t="str">
        <f aca="false">IF(M12="","",CONCATENATE($J12,M12))</f>
        <v/>
      </c>
      <c r="AG12" s="51" t="str">
        <f aca="false">IF(N12="","",CONCATENATE($J12,N12))</f>
        <v/>
      </c>
      <c r="AH12" s="51" t="str">
        <f aca="false">IF(O12="","",CONCATENATE($J12,O12))</f>
        <v/>
      </c>
      <c r="AI12" s="51" t="str">
        <f aca="false">IF(Q12="","",CONCATENATE($P12,Q12))</f>
        <v/>
      </c>
      <c r="AJ12" s="51" t="str">
        <f aca="false">IF(R12="","",CONCATENATE($P12,R12))</f>
        <v/>
      </c>
      <c r="AK12" s="51" t="str">
        <f aca="false">IF(S12="","",CONCATENATE($P12,S12))</f>
        <v/>
      </c>
      <c r="AL12" s="51" t="str">
        <f aca="false">IF(T12="","",CONCATENATE($P12,T12))</f>
        <v/>
      </c>
      <c r="AM12" s="51" t="str">
        <f aca="false">IF(U12="","",CONCATENATE($P12,U12))</f>
        <v/>
      </c>
    </row>
    <row r="13" customFormat="false" ht="13.2" hidden="false" customHeight="false" outlineLevel="0" collapsed="false">
      <c r="A13" s="27" t="str">
        <f aca="false">[1]'param radiologue'!D14</f>
        <v>HLAIHEL C</v>
      </c>
      <c r="B13" s="28" t="str">
        <f aca="false">[1]'param radiologue'!E14</f>
        <v>CH</v>
      </c>
      <c r="C13" s="28" t="n">
        <f aca="false">[1]'param radiologue'!$F14</f>
        <v>1</v>
      </c>
      <c r="D13" s="33"/>
      <c r="E13" s="34"/>
      <c r="F13" s="35"/>
      <c r="G13" s="35"/>
      <c r="H13" s="36"/>
      <c r="I13" s="36"/>
      <c r="J13" s="33"/>
      <c r="K13" s="53"/>
      <c r="L13" s="35"/>
      <c r="M13" s="35"/>
      <c r="N13" s="36"/>
      <c r="O13" s="31"/>
      <c r="P13" s="33"/>
      <c r="Q13" s="53"/>
      <c r="R13" s="35"/>
      <c r="S13" s="35"/>
      <c r="T13" s="36"/>
      <c r="U13" s="31"/>
      <c r="V13" s="32" t="n">
        <f aca="false">15-COUNTBLANK(Y13:AM13)</f>
        <v>0</v>
      </c>
      <c r="Y13" s="51" t="str">
        <f aca="false">IF(E13="","",CONCATENATE($D13,E13))</f>
        <v/>
      </c>
      <c r="Z13" s="51" t="str">
        <f aca="false">IF(F13="","",CONCATENATE($D13,F13))</f>
        <v/>
      </c>
      <c r="AA13" s="51" t="str">
        <f aca="false">IF(G13="","",CONCATENATE($D13,G13))</f>
        <v/>
      </c>
      <c r="AB13" s="51" t="str">
        <f aca="false">IF(H13="","",CONCATENATE($D13,H13))</f>
        <v/>
      </c>
      <c r="AC13" s="51" t="str">
        <f aca="false">IF(I13="","",CONCATENATE($D13,I13))</f>
        <v/>
      </c>
      <c r="AD13" s="51" t="str">
        <f aca="false">IF($J13="","",CONCATENATE($J13,K13))</f>
        <v/>
      </c>
      <c r="AE13" s="51" t="str">
        <f aca="false">IF(L13="","",CONCATENATE($J13,L13))</f>
        <v/>
      </c>
      <c r="AF13" s="51" t="str">
        <f aca="false">IF(M13="","",CONCATENATE($J13,M13))</f>
        <v/>
      </c>
      <c r="AG13" s="51" t="str">
        <f aca="false">IF(N13="","",CONCATENATE($J13,N13))</f>
        <v/>
      </c>
      <c r="AH13" s="51" t="str">
        <f aca="false">IF(O13="","",CONCATENATE($J13,O13))</f>
        <v/>
      </c>
      <c r="AI13" s="51" t="str">
        <f aca="false">IF(Q13="","",CONCATENATE($P13,Q13))</f>
        <v/>
      </c>
      <c r="AJ13" s="51" t="str">
        <f aca="false">IF(R13="","",CONCATENATE($P13,R13))</f>
        <v/>
      </c>
      <c r="AK13" s="51" t="str">
        <f aca="false">IF(S13="","",CONCATENATE($P13,S13))</f>
        <v/>
      </c>
      <c r="AL13" s="51" t="str">
        <f aca="false">IF(T13="","",CONCATENATE($P13,T13))</f>
        <v/>
      </c>
      <c r="AM13" s="51" t="str">
        <f aca="false">IF(U13="","",CONCATENATE($P13,U13))</f>
        <v/>
      </c>
    </row>
    <row r="14" customFormat="false" ht="13.2" hidden="false" customHeight="false" outlineLevel="0" collapsed="false">
      <c r="A14" s="27" t="str">
        <f aca="false">[1]'param radiologue'!D15</f>
        <v>HOHN N</v>
      </c>
      <c r="B14" s="28" t="str">
        <f aca="false">[1]'param radiologue'!E15</f>
        <v>HO</v>
      </c>
      <c r="C14" s="28" t="n">
        <f aca="false">[1]'param radiologue'!$F15</f>
        <v>0.5</v>
      </c>
      <c r="D14" s="33"/>
      <c r="E14" s="34"/>
      <c r="F14" s="35"/>
      <c r="G14" s="35"/>
      <c r="H14" s="36"/>
      <c r="I14" s="36"/>
      <c r="J14" s="33"/>
      <c r="K14" s="53"/>
      <c r="L14" s="35"/>
      <c r="M14" s="35"/>
      <c r="N14" s="36"/>
      <c r="O14" s="31"/>
      <c r="P14" s="33"/>
      <c r="Q14" s="53"/>
      <c r="R14" s="35"/>
      <c r="S14" s="35"/>
      <c r="T14" s="36"/>
      <c r="U14" s="31"/>
      <c r="V14" s="32" t="n">
        <f aca="false">15-COUNTBLANK(Y14:AM14)</f>
        <v>0</v>
      </c>
      <c r="Y14" s="51" t="str">
        <f aca="false">IF(E14="","",CONCATENATE($D14,E14))</f>
        <v/>
      </c>
      <c r="Z14" s="51" t="str">
        <f aca="false">IF(F14="","",CONCATENATE($D14,F14))</f>
        <v/>
      </c>
      <c r="AA14" s="51" t="str">
        <f aca="false">IF(G14="","",CONCATENATE($D14,G14))</f>
        <v/>
      </c>
      <c r="AB14" s="51" t="str">
        <f aca="false">IF(H14="","",CONCATENATE($D14,H14))</f>
        <v/>
      </c>
      <c r="AC14" s="51" t="str">
        <f aca="false">IF(I14="","",CONCATENATE($D14,I14))</f>
        <v/>
      </c>
      <c r="AD14" s="51" t="str">
        <f aca="false">IF($J14="","",CONCATENATE($J14,K14))</f>
        <v/>
      </c>
      <c r="AE14" s="51" t="str">
        <f aca="false">IF(L14="","",CONCATENATE($J14,L14))</f>
        <v/>
      </c>
      <c r="AF14" s="51" t="str">
        <f aca="false">IF(M14="","",CONCATENATE($J14,M14))</f>
        <v/>
      </c>
      <c r="AG14" s="51" t="str">
        <f aca="false">IF(N14="","",CONCATENATE($J14,N14))</f>
        <v/>
      </c>
      <c r="AH14" s="51" t="str">
        <f aca="false">IF(O14="","",CONCATENATE($J14,O14))</f>
        <v/>
      </c>
      <c r="AI14" s="51" t="str">
        <f aca="false">IF(Q14="","",CONCATENATE($P14,Q14))</f>
        <v/>
      </c>
      <c r="AJ14" s="51" t="str">
        <f aca="false">IF(R14="","",CONCATENATE($P14,R14))</f>
        <v/>
      </c>
      <c r="AK14" s="51" t="str">
        <f aca="false">IF(S14="","",CONCATENATE($P14,S14))</f>
        <v/>
      </c>
      <c r="AL14" s="51" t="str">
        <f aca="false">IF(T14="","",CONCATENATE($P14,T14))</f>
        <v/>
      </c>
      <c r="AM14" s="51" t="str">
        <f aca="false">IF(U14="","",CONCATENATE($P14,U14))</f>
        <v/>
      </c>
    </row>
    <row r="15" customFormat="false" ht="13.2" hidden="false" customHeight="false" outlineLevel="0" collapsed="false">
      <c r="A15" s="27" t="str">
        <f aca="false">[1]'param radiologue'!D16</f>
        <v>LEFOURNIER V</v>
      </c>
      <c r="B15" s="28" t="str">
        <f aca="false">[1]'param radiologue'!E16</f>
        <v>LF</v>
      </c>
      <c r="C15" s="28" t="n">
        <f aca="false">[1]'param radiologue'!$F16</f>
        <v>0.5</v>
      </c>
      <c r="D15" s="33"/>
      <c r="E15" s="34"/>
      <c r="F15" s="35"/>
      <c r="G15" s="35"/>
      <c r="H15" s="36"/>
      <c r="I15" s="36"/>
      <c r="J15" s="33"/>
      <c r="K15" s="53"/>
      <c r="L15" s="35"/>
      <c r="M15" s="35"/>
      <c r="N15" s="36"/>
      <c r="O15" s="31"/>
      <c r="P15" s="33"/>
      <c r="Q15" s="53"/>
      <c r="R15" s="35"/>
      <c r="S15" s="35"/>
      <c r="T15" s="36"/>
      <c r="U15" s="31"/>
      <c r="V15" s="32" t="n">
        <f aca="false">15-COUNTBLANK(Y15:AM15)</f>
        <v>0</v>
      </c>
      <c r="Y15" s="51" t="str">
        <f aca="false">IF(E15="","",CONCATENATE($D15,E15))</f>
        <v/>
      </c>
      <c r="Z15" s="51" t="str">
        <f aca="false">IF(F15="","",CONCATENATE($D15,F15))</f>
        <v/>
      </c>
      <c r="AA15" s="51" t="str">
        <f aca="false">IF(G15="","",CONCATENATE($D15,G15))</f>
        <v/>
      </c>
      <c r="AB15" s="51" t="str">
        <f aca="false">IF(H15="","",CONCATENATE($D15,H15))</f>
        <v/>
      </c>
      <c r="AC15" s="51" t="str">
        <f aca="false">IF(I15="","",CONCATENATE($D15,I15))</f>
        <v/>
      </c>
      <c r="AD15" s="51" t="str">
        <f aca="false">IF($J15="","",CONCATENATE($J15,K15))</f>
        <v/>
      </c>
      <c r="AE15" s="51" t="str">
        <f aca="false">IF(L15="","",CONCATENATE($J15,L15))</f>
        <v/>
      </c>
      <c r="AF15" s="51" t="str">
        <f aca="false">IF(M15="","",CONCATENATE($J15,M15))</f>
        <v/>
      </c>
      <c r="AG15" s="51" t="str">
        <f aca="false">IF(N15="","",CONCATENATE($J15,N15))</f>
        <v/>
      </c>
      <c r="AH15" s="51" t="str">
        <f aca="false">IF(O15="","",CONCATENATE($J15,O15))</f>
        <v/>
      </c>
      <c r="AI15" s="51" t="str">
        <f aca="false">IF(Q15="","",CONCATENATE($P15,Q15))</f>
        <v/>
      </c>
      <c r="AJ15" s="51" t="str">
        <f aca="false">IF(R15="","",CONCATENATE($P15,R15))</f>
        <v/>
      </c>
      <c r="AK15" s="51" t="str">
        <f aca="false">IF(S15="","",CONCATENATE($P15,S15))</f>
        <v/>
      </c>
      <c r="AL15" s="51" t="str">
        <f aca="false">IF(T15="","",CONCATENATE($P15,T15))</f>
        <v/>
      </c>
      <c r="AM15" s="51" t="str">
        <f aca="false">IF(U15="","",CONCATENATE($P15,U15))</f>
        <v/>
      </c>
    </row>
    <row r="16" customFormat="false" ht="13.2" hidden="false" customHeight="false" outlineLevel="0" collapsed="false">
      <c r="A16" s="27" t="str">
        <f aca="false">[1]'param radiologue'!D17</f>
        <v>LELONG JJ</v>
      </c>
      <c r="B16" s="28" t="str">
        <f aca="false">[1]'param radiologue'!E17</f>
        <v>LL</v>
      </c>
      <c r="C16" s="28" t="n">
        <f aca="false">[1]'param radiologue'!$F17</f>
        <v>1</v>
      </c>
      <c r="D16" s="33"/>
      <c r="E16" s="34"/>
      <c r="F16" s="35"/>
      <c r="G16" s="35"/>
      <c r="H16" s="36"/>
      <c r="I16" s="36"/>
      <c r="J16" s="33"/>
      <c r="K16" s="53"/>
      <c r="L16" s="35"/>
      <c r="M16" s="35"/>
      <c r="N16" s="36"/>
      <c r="O16" s="31"/>
      <c r="P16" s="33"/>
      <c r="Q16" s="53"/>
      <c r="R16" s="35"/>
      <c r="S16" s="35"/>
      <c r="T16" s="36"/>
      <c r="U16" s="31"/>
      <c r="V16" s="32" t="n">
        <f aca="false">15-COUNTBLANK(Y16:AM16)</f>
        <v>0</v>
      </c>
      <c r="Y16" s="51" t="str">
        <f aca="false">IF(E16="","",CONCATENATE($D16,E16))</f>
        <v/>
      </c>
      <c r="Z16" s="51" t="str">
        <f aca="false">IF(F16="","",CONCATENATE($D16,F16))</f>
        <v/>
      </c>
      <c r="AA16" s="51" t="str">
        <f aca="false">IF(G16="","",CONCATENATE($D16,G16))</f>
        <v/>
      </c>
      <c r="AB16" s="51" t="str">
        <f aca="false">IF(H16="","",CONCATENATE($D16,H16))</f>
        <v/>
      </c>
      <c r="AC16" s="51" t="str">
        <f aca="false">IF(I16="","",CONCATENATE($D16,I16))</f>
        <v/>
      </c>
      <c r="AD16" s="51" t="str">
        <f aca="false">IF($J16="","",CONCATENATE($J16,K16))</f>
        <v/>
      </c>
      <c r="AE16" s="51" t="str">
        <f aca="false">IF(L16="","",CONCATENATE($J16,L16))</f>
        <v/>
      </c>
      <c r="AF16" s="51" t="str">
        <f aca="false">IF(M16="","",CONCATENATE($J16,M16))</f>
        <v/>
      </c>
      <c r="AG16" s="51" t="str">
        <f aca="false">IF(N16="","",CONCATENATE($J16,N16))</f>
        <v/>
      </c>
      <c r="AH16" s="51" t="str">
        <f aca="false">IF(O16="","",CONCATENATE($J16,O16))</f>
        <v/>
      </c>
      <c r="AI16" s="51" t="str">
        <f aca="false">IF(Q16="","",CONCATENATE($P16,Q16))</f>
        <v/>
      </c>
      <c r="AJ16" s="51" t="str">
        <f aca="false">IF(R16="","",CONCATENATE($P16,R16))</f>
        <v/>
      </c>
      <c r="AK16" s="51" t="str">
        <f aca="false">IF(S16="","",CONCATENATE($P16,S16))</f>
        <v/>
      </c>
      <c r="AL16" s="51" t="str">
        <f aca="false">IF(T16="","",CONCATENATE($P16,T16))</f>
        <v/>
      </c>
      <c r="AM16" s="51" t="str">
        <f aca="false">IF(U16="","",CONCATENATE($P16,U16))</f>
        <v/>
      </c>
    </row>
    <row r="17" customFormat="false" ht="13.2" hidden="false" customHeight="false" outlineLevel="0" collapsed="false">
      <c r="A17" s="27" t="str">
        <f aca="false">[1]'param radiologue'!D18</f>
        <v>LE RUMEUR Y</v>
      </c>
      <c r="B17" s="28" t="str">
        <f aca="false">[1]'param radiologue'!E18</f>
        <v>YL</v>
      </c>
      <c r="C17" s="28" t="n">
        <f aca="false">[1]'param radiologue'!$F18</f>
        <v>0.75</v>
      </c>
      <c r="D17" s="33"/>
      <c r="E17" s="34"/>
      <c r="F17" s="35"/>
      <c r="G17" s="35"/>
      <c r="H17" s="36"/>
      <c r="I17" s="36"/>
      <c r="J17" s="33"/>
      <c r="K17" s="53"/>
      <c r="L17" s="35"/>
      <c r="M17" s="35"/>
      <c r="N17" s="36"/>
      <c r="O17" s="31"/>
      <c r="P17" s="33"/>
      <c r="Q17" s="53"/>
      <c r="R17" s="35"/>
      <c r="S17" s="35"/>
      <c r="T17" s="36"/>
      <c r="U17" s="31"/>
      <c r="V17" s="32" t="n">
        <f aca="false">15-COUNTBLANK(Y17:AM17)</f>
        <v>0</v>
      </c>
      <c r="Y17" s="51" t="str">
        <f aca="false">IF(E17="","",CONCATENATE($D17,E17))</f>
        <v/>
      </c>
      <c r="Z17" s="51" t="str">
        <f aca="false">IF(F17="","",CONCATENATE($D17,F17))</f>
        <v/>
      </c>
      <c r="AA17" s="51" t="str">
        <f aca="false">IF(G17="","",CONCATENATE($D17,G17))</f>
        <v/>
      </c>
      <c r="AB17" s="51" t="str">
        <f aca="false">IF(H17="","",CONCATENATE($D17,H17))</f>
        <v/>
      </c>
      <c r="AC17" s="51" t="str">
        <f aca="false">IF(I17="","",CONCATENATE($D17,I17))</f>
        <v/>
      </c>
      <c r="AD17" s="51" t="str">
        <f aca="false">IF($J17="","",CONCATENATE($J17,K17))</f>
        <v/>
      </c>
      <c r="AE17" s="51" t="str">
        <f aca="false">IF(L17="","",CONCATENATE($J17,L17))</f>
        <v/>
      </c>
      <c r="AF17" s="51" t="str">
        <f aca="false">IF(M17="","",CONCATENATE($J17,M17))</f>
        <v/>
      </c>
      <c r="AG17" s="51" t="str">
        <f aca="false">IF(N17="","",CONCATENATE($J17,N17))</f>
        <v/>
      </c>
      <c r="AH17" s="51" t="str">
        <f aca="false">IF(O17="","",CONCATENATE($J17,O17))</f>
        <v/>
      </c>
      <c r="AI17" s="51" t="str">
        <f aca="false">IF(Q17="","",CONCATENATE($P17,Q17))</f>
        <v/>
      </c>
      <c r="AJ17" s="51" t="str">
        <f aca="false">IF(R17="","",CONCATENATE($P17,R17))</f>
        <v/>
      </c>
      <c r="AK17" s="51" t="str">
        <f aca="false">IF(S17="","",CONCATENATE($P17,S17))</f>
        <v/>
      </c>
      <c r="AL17" s="51" t="str">
        <f aca="false">IF(T17="","",CONCATENATE($P17,T17))</f>
        <v/>
      </c>
      <c r="AM17" s="51" t="str">
        <f aca="false">IF(U17="","",CONCATENATE($P17,U17))</f>
        <v/>
      </c>
    </row>
    <row r="18" customFormat="false" ht="13.2" hidden="false" customHeight="false" outlineLevel="0" collapsed="false">
      <c r="A18" s="27" t="str">
        <f aca="false">[1]'param radiologue'!D19</f>
        <v>METZGER M</v>
      </c>
      <c r="B18" s="28" t="str">
        <f aca="false">[1]'param radiologue'!E19</f>
        <v>MZ</v>
      </c>
      <c r="C18" s="28" t="n">
        <f aca="false">[1]'param radiologue'!$F19</f>
        <v>0.5</v>
      </c>
      <c r="D18" s="33"/>
      <c r="E18" s="34"/>
      <c r="F18" s="35"/>
      <c r="G18" s="35"/>
      <c r="H18" s="36"/>
      <c r="I18" s="36"/>
      <c r="J18" s="33"/>
      <c r="K18" s="53"/>
      <c r="L18" s="35"/>
      <c r="M18" s="35"/>
      <c r="N18" s="36"/>
      <c r="O18" s="31"/>
      <c r="P18" s="33"/>
      <c r="Q18" s="53"/>
      <c r="R18" s="35"/>
      <c r="S18" s="35"/>
      <c r="T18" s="36"/>
      <c r="U18" s="31"/>
      <c r="V18" s="32" t="n">
        <f aca="false">15-COUNTBLANK(Y18:AM18)</f>
        <v>0</v>
      </c>
      <c r="Y18" s="51" t="str">
        <f aca="false">IF(E18="","",CONCATENATE($D18,E18))</f>
        <v/>
      </c>
      <c r="Z18" s="51" t="str">
        <f aca="false">IF(F18="","",CONCATENATE($D18,F18))</f>
        <v/>
      </c>
      <c r="AA18" s="51" t="str">
        <f aca="false">IF(G18="","",CONCATENATE($D18,G18))</f>
        <v/>
      </c>
      <c r="AB18" s="51" t="str">
        <f aca="false">IF(H18="","",CONCATENATE($D18,H18))</f>
        <v/>
      </c>
      <c r="AC18" s="51" t="str">
        <f aca="false">IF(I18="","",CONCATENATE($D18,I18))</f>
        <v/>
      </c>
      <c r="AD18" s="51" t="str">
        <f aca="false">IF($J18="","",CONCATENATE($J18,K18))</f>
        <v/>
      </c>
      <c r="AE18" s="51" t="str">
        <f aca="false">IF(L18="","",CONCATENATE($J18,L18))</f>
        <v/>
      </c>
      <c r="AF18" s="51" t="str">
        <f aca="false">IF(M18="","",CONCATENATE($J18,M18))</f>
        <v/>
      </c>
      <c r="AG18" s="51" t="str">
        <f aca="false">IF(N18="","",CONCATENATE($J18,N18))</f>
        <v/>
      </c>
      <c r="AH18" s="51" t="str">
        <f aca="false">IF(O18="","",CONCATENATE($J18,O18))</f>
        <v/>
      </c>
      <c r="AI18" s="51" t="str">
        <f aca="false">IF(Q18="","",CONCATENATE($P18,Q18))</f>
        <v/>
      </c>
      <c r="AJ18" s="51" t="str">
        <f aca="false">IF(R18="","",CONCATENATE($P18,R18))</f>
        <v/>
      </c>
      <c r="AK18" s="51" t="str">
        <f aca="false">IF(S18="","",CONCATENATE($P18,S18))</f>
        <v/>
      </c>
      <c r="AL18" s="51" t="str">
        <f aca="false">IF(T18="","",CONCATENATE($P18,T18))</f>
        <v/>
      </c>
      <c r="AM18" s="51" t="str">
        <f aca="false">IF(U18="","",CONCATENATE($P18,U18))</f>
        <v/>
      </c>
    </row>
    <row r="19" customFormat="false" ht="13.2" hidden="false" customHeight="false" outlineLevel="0" collapsed="false">
      <c r="A19" s="27" t="str">
        <f aca="false">[1]'param radiologue'!D20</f>
        <v>PAILLASSON F</v>
      </c>
      <c r="B19" s="28" t="str">
        <f aca="false">[1]'param radiologue'!E20</f>
        <v>FP</v>
      </c>
      <c r="C19" s="28" t="n">
        <f aca="false">[1]'param radiologue'!$F20</f>
        <v>0.5</v>
      </c>
      <c r="D19" s="33"/>
      <c r="E19" s="34"/>
      <c r="F19" s="35"/>
      <c r="G19" s="35"/>
      <c r="H19" s="36"/>
      <c r="I19" s="36"/>
      <c r="J19" s="33"/>
      <c r="K19" s="53"/>
      <c r="L19" s="35"/>
      <c r="M19" s="35"/>
      <c r="N19" s="36"/>
      <c r="O19" s="31"/>
      <c r="P19" s="33"/>
      <c r="Q19" s="53"/>
      <c r="R19" s="35"/>
      <c r="S19" s="35"/>
      <c r="T19" s="36"/>
      <c r="U19" s="31"/>
      <c r="V19" s="32" t="n">
        <f aca="false">15-COUNTBLANK(Y19:AM19)</f>
        <v>0</v>
      </c>
      <c r="Y19" s="51" t="str">
        <f aca="false">IF(E19="","",CONCATENATE($D19,E19))</f>
        <v/>
      </c>
      <c r="Z19" s="51" t="str">
        <f aca="false">IF(F19="","",CONCATENATE($D19,F19))</f>
        <v/>
      </c>
      <c r="AA19" s="51" t="str">
        <f aca="false">IF(G19="","",CONCATENATE($D19,G19))</f>
        <v/>
      </c>
      <c r="AB19" s="51" t="str">
        <f aca="false">IF(H19="","",CONCATENATE($D19,H19))</f>
        <v/>
      </c>
      <c r="AC19" s="51" t="str">
        <f aca="false">IF(I19="","",CONCATENATE($D19,I19))</f>
        <v/>
      </c>
      <c r="AD19" s="51" t="str">
        <f aca="false">IF($J19="","",CONCATENATE($J19,K19))</f>
        <v/>
      </c>
      <c r="AE19" s="51" t="str">
        <f aca="false">IF(L19="","",CONCATENATE($J19,L19))</f>
        <v/>
      </c>
      <c r="AF19" s="51" t="str">
        <f aca="false">IF(M19="","",CONCATENATE($J19,M19))</f>
        <v/>
      </c>
      <c r="AG19" s="51" t="str">
        <f aca="false">IF(N19="","",CONCATENATE($J19,N19))</f>
        <v/>
      </c>
      <c r="AH19" s="51" t="str">
        <f aca="false">IF(O19="","",CONCATENATE($J19,O19))</f>
        <v/>
      </c>
      <c r="AI19" s="51" t="str">
        <f aca="false">IF(Q19="","",CONCATENATE($P19,Q19))</f>
        <v/>
      </c>
      <c r="AJ19" s="51" t="str">
        <f aca="false">IF(R19="","",CONCATENATE($P19,R19))</f>
        <v/>
      </c>
      <c r="AK19" s="51" t="str">
        <f aca="false">IF(S19="","",CONCATENATE($P19,S19))</f>
        <v/>
      </c>
      <c r="AL19" s="51" t="str">
        <f aca="false">IF(T19="","",CONCATENATE($P19,T19))</f>
        <v/>
      </c>
      <c r="AM19" s="51" t="str">
        <f aca="false">IF(U19="","",CONCATENATE($P19,U19))</f>
        <v/>
      </c>
    </row>
    <row r="20" customFormat="false" ht="13.2" hidden="false" customHeight="false" outlineLevel="0" collapsed="false">
      <c r="A20" s="27" t="str">
        <f aca="false">[1]'param radiologue'!D21</f>
        <v>PALMKRANTZ P</v>
      </c>
      <c r="B20" s="28" t="str">
        <f aca="false">[1]'param radiologue'!E21</f>
        <v>PP</v>
      </c>
      <c r="C20" s="28" t="n">
        <f aca="false">[1]'param radiologue'!$F21</f>
        <v>1</v>
      </c>
      <c r="D20" s="33"/>
      <c r="E20" s="34"/>
      <c r="F20" s="35"/>
      <c r="G20" s="35"/>
      <c r="H20" s="36"/>
      <c r="I20" s="36"/>
      <c r="J20" s="33"/>
      <c r="K20" s="53"/>
      <c r="L20" s="35"/>
      <c r="M20" s="35"/>
      <c r="N20" s="36"/>
      <c r="O20" s="31"/>
      <c r="P20" s="33"/>
      <c r="Q20" s="53"/>
      <c r="R20" s="35"/>
      <c r="S20" s="35"/>
      <c r="T20" s="36"/>
      <c r="U20" s="31"/>
      <c r="V20" s="32" t="n">
        <f aca="false">15-COUNTBLANK(Y20:AM20)</f>
        <v>0</v>
      </c>
      <c r="Y20" s="51" t="str">
        <f aca="false">IF(E20="","",CONCATENATE($D20,E20))</f>
        <v/>
      </c>
      <c r="Z20" s="51" t="str">
        <f aca="false">IF(F20="","",CONCATENATE($D20,F20))</f>
        <v/>
      </c>
      <c r="AA20" s="51" t="str">
        <f aca="false">IF(G20="","",CONCATENATE($D20,G20))</f>
        <v/>
      </c>
      <c r="AB20" s="51" t="str">
        <f aca="false">IF(H20="","",CONCATENATE($D20,H20))</f>
        <v/>
      </c>
      <c r="AC20" s="51" t="str">
        <f aca="false">IF(I20="","",CONCATENATE($D20,I20))</f>
        <v/>
      </c>
      <c r="AD20" s="51" t="str">
        <f aca="false">IF($J20="","",CONCATENATE($J20,K20))</f>
        <v/>
      </c>
      <c r="AE20" s="51" t="str">
        <f aca="false">IF(L20="","",CONCATENATE($J20,L20))</f>
        <v/>
      </c>
      <c r="AF20" s="51" t="str">
        <f aca="false">IF(M20="","",CONCATENATE($J20,M20))</f>
        <v/>
      </c>
      <c r="AG20" s="51" t="str">
        <f aca="false">IF(N20="","",CONCATENATE($J20,N20))</f>
        <v/>
      </c>
      <c r="AH20" s="51" t="str">
        <f aca="false">IF(O20="","",CONCATENATE($J20,O20))</f>
        <v/>
      </c>
      <c r="AI20" s="51" t="str">
        <f aca="false">IF(Q20="","",CONCATENATE($P20,Q20))</f>
        <v/>
      </c>
      <c r="AJ20" s="51" t="str">
        <f aca="false">IF(R20="","",CONCATENATE($P20,R20))</f>
        <v/>
      </c>
      <c r="AK20" s="51" t="str">
        <f aca="false">IF(S20="","",CONCATENATE($P20,S20))</f>
        <v/>
      </c>
      <c r="AL20" s="51" t="str">
        <f aca="false">IF(T20="","",CONCATENATE($P20,T20))</f>
        <v/>
      </c>
      <c r="AM20" s="51" t="str">
        <f aca="false">IF(U20="","",CONCATENATE($P20,U20))</f>
        <v/>
      </c>
    </row>
    <row r="21" customFormat="false" ht="13.2" hidden="false" customHeight="false" outlineLevel="0" collapsed="false">
      <c r="A21" s="27" t="str">
        <f aca="false">[1]'param radiologue'!D22</f>
        <v>PESANT AC</v>
      </c>
      <c r="B21" s="28" t="str">
        <f aca="false">[1]'param radiologue'!E22</f>
        <v>PE</v>
      </c>
      <c r="C21" s="28" t="n">
        <f aca="false">[1]'param radiologue'!$F22</f>
        <v>0.75</v>
      </c>
      <c r="D21" s="33"/>
      <c r="E21" s="34"/>
      <c r="F21" s="35"/>
      <c r="G21" s="35"/>
      <c r="H21" s="36"/>
      <c r="I21" s="36"/>
      <c r="J21" s="33"/>
      <c r="K21" s="53"/>
      <c r="L21" s="35"/>
      <c r="M21" s="35"/>
      <c r="N21" s="36"/>
      <c r="O21" s="31"/>
      <c r="P21" s="33"/>
      <c r="Q21" s="53"/>
      <c r="R21" s="35"/>
      <c r="S21" s="35"/>
      <c r="T21" s="36"/>
      <c r="U21" s="31"/>
      <c r="V21" s="32" t="n">
        <f aca="false">15-COUNTBLANK(Y21:AM21)</f>
        <v>0</v>
      </c>
      <c r="Y21" s="51" t="str">
        <f aca="false">IF(E21="","",CONCATENATE($D21,E21))</f>
        <v/>
      </c>
      <c r="Z21" s="51" t="str">
        <f aca="false">IF(F21="","",CONCATENATE($D21,F21))</f>
        <v/>
      </c>
      <c r="AA21" s="51" t="str">
        <f aca="false">IF(G21="","",CONCATENATE($D21,G21))</f>
        <v/>
      </c>
      <c r="AB21" s="51" t="str">
        <f aca="false">IF(H21="","",CONCATENATE($D21,H21))</f>
        <v/>
      </c>
      <c r="AC21" s="51" t="str">
        <f aca="false">IF(I21="","",CONCATENATE($D21,I21))</f>
        <v/>
      </c>
      <c r="AD21" s="51" t="str">
        <f aca="false">IF($J21="","",CONCATENATE($J21,K21))</f>
        <v/>
      </c>
      <c r="AE21" s="51" t="str">
        <f aca="false">IF(L21="","",CONCATENATE($J21,L21))</f>
        <v/>
      </c>
      <c r="AF21" s="51" t="str">
        <f aca="false">IF(M21="","",CONCATENATE($J21,M21))</f>
        <v/>
      </c>
      <c r="AG21" s="51" t="str">
        <f aca="false">IF(N21="","",CONCATENATE($J21,N21))</f>
        <v/>
      </c>
      <c r="AH21" s="51" t="str">
        <f aca="false">IF(O21="","",CONCATENATE($J21,O21))</f>
        <v/>
      </c>
      <c r="AI21" s="51" t="str">
        <f aca="false">IF(Q21="","",CONCATENATE($P21,Q21))</f>
        <v/>
      </c>
      <c r="AJ21" s="51" t="str">
        <f aca="false">IF(R21="","",CONCATENATE($P21,R21))</f>
        <v/>
      </c>
      <c r="AK21" s="51" t="str">
        <f aca="false">IF(S21="","",CONCATENATE($P21,S21))</f>
        <v/>
      </c>
      <c r="AL21" s="51" t="str">
        <f aca="false">IF(T21="","",CONCATENATE($P21,T21))</f>
        <v/>
      </c>
      <c r="AM21" s="51" t="str">
        <f aca="false">IF(U21="","",CONCATENATE($P21,U21))</f>
        <v/>
      </c>
    </row>
    <row r="22" customFormat="false" ht="13.2" hidden="false" customHeight="false" outlineLevel="0" collapsed="false">
      <c r="A22" s="27" t="str">
        <f aca="false">[1]'param radiologue'!D23</f>
        <v>RANCHOUP Y</v>
      </c>
      <c r="B22" s="28" t="str">
        <f aca="false">[1]'param radiologue'!E23</f>
        <v>RY</v>
      </c>
      <c r="C22" s="28" t="n">
        <f aca="false">[1]'param radiologue'!$F23</f>
        <v>1</v>
      </c>
      <c r="D22" s="33"/>
      <c r="E22" s="34"/>
      <c r="F22" s="35"/>
      <c r="G22" s="35"/>
      <c r="H22" s="36"/>
      <c r="I22" s="36"/>
      <c r="J22" s="33"/>
      <c r="K22" s="53"/>
      <c r="L22" s="35"/>
      <c r="M22" s="35"/>
      <c r="N22" s="36"/>
      <c r="O22" s="31"/>
      <c r="P22" s="33"/>
      <c r="Q22" s="53"/>
      <c r="R22" s="35"/>
      <c r="S22" s="35"/>
      <c r="T22" s="36"/>
      <c r="U22" s="31"/>
      <c r="V22" s="32" t="n">
        <f aca="false">15-COUNTBLANK(Y22:AM22)</f>
        <v>0</v>
      </c>
      <c r="Y22" s="51" t="str">
        <f aca="false">IF(E22="","",CONCATENATE($D22,E22))</f>
        <v/>
      </c>
      <c r="Z22" s="51" t="str">
        <f aca="false">IF(F22="","",CONCATENATE($D22,F22))</f>
        <v/>
      </c>
      <c r="AA22" s="51" t="str">
        <f aca="false">IF(G22="","",CONCATENATE($D22,G22))</f>
        <v/>
      </c>
      <c r="AB22" s="51" t="str">
        <f aca="false">IF(H22="","",CONCATENATE($D22,H22))</f>
        <v/>
      </c>
      <c r="AC22" s="51" t="str">
        <f aca="false">IF(I22="","",CONCATENATE($D22,I22))</f>
        <v/>
      </c>
      <c r="AD22" s="51" t="str">
        <f aca="false">IF($J22="","",CONCATENATE($J22,K22))</f>
        <v/>
      </c>
      <c r="AE22" s="51" t="str">
        <f aca="false">IF(L22="","",CONCATENATE($J22,L22))</f>
        <v/>
      </c>
      <c r="AF22" s="51" t="str">
        <f aca="false">IF(M22="","",CONCATENATE($J22,M22))</f>
        <v/>
      </c>
      <c r="AG22" s="51" t="str">
        <f aca="false">IF(N22="","",CONCATENATE($J22,N22))</f>
        <v/>
      </c>
      <c r="AH22" s="51" t="str">
        <f aca="false">IF(O22="","",CONCATENATE($J22,O22))</f>
        <v/>
      </c>
      <c r="AI22" s="51" t="str">
        <f aca="false">IF(Q22="","",CONCATENATE($P22,Q22))</f>
        <v/>
      </c>
      <c r="AJ22" s="51" t="str">
        <f aca="false">IF(R22="","",CONCATENATE($P22,R22))</f>
        <v/>
      </c>
      <c r="AK22" s="51" t="str">
        <f aca="false">IF(S22="","",CONCATENATE($P22,S22))</f>
        <v/>
      </c>
      <c r="AL22" s="51" t="str">
        <f aca="false">IF(T22="","",CONCATENATE($P22,T22))</f>
        <v/>
      </c>
      <c r="AM22" s="51" t="str">
        <f aca="false">IF(U22="","",CONCATENATE($P22,U22))</f>
        <v/>
      </c>
    </row>
    <row r="23" customFormat="false" ht="13.2" hidden="false" customHeight="false" outlineLevel="0" collapsed="false">
      <c r="A23" s="27" t="str">
        <f aca="false">[1]'param radiologue'!D24</f>
        <v>ROBERT F</v>
      </c>
      <c r="B23" s="28" t="str">
        <f aca="false">[1]'param radiologue'!E24</f>
        <v>FR</v>
      </c>
      <c r="C23" s="28" t="n">
        <f aca="false">[1]'param radiologue'!$F24</f>
        <v>1</v>
      </c>
      <c r="D23" s="33"/>
      <c r="E23" s="34"/>
      <c r="F23" s="35"/>
      <c r="G23" s="35"/>
      <c r="H23" s="36"/>
      <c r="I23" s="36"/>
      <c r="J23" s="33"/>
      <c r="K23" s="53"/>
      <c r="L23" s="35"/>
      <c r="M23" s="35"/>
      <c r="N23" s="36"/>
      <c r="O23" s="31"/>
      <c r="P23" s="33"/>
      <c r="Q23" s="53"/>
      <c r="R23" s="35"/>
      <c r="S23" s="35"/>
      <c r="T23" s="36"/>
      <c r="U23" s="31"/>
      <c r="V23" s="32" t="n">
        <f aca="false">15-COUNTBLANK(Y23:AM23)</f>
        <v>0</v>
      </c>
      <c r="Y23" s="51" t="str">
        <f aca="false">IF(E23="","",CONCATENATE($D23,E23))</f>
        <v/>
      </c>
      <c r="Z23" s="51" t="str">
        <f aca="false">IF(F23="","",CONCATENATE($D23,F23))</f>
        <v/>
      </c>
      <c r="AA23" s="51" t="str">
        <f aca="false">IF(G23="","",CONCATENATE($D23,G23))</f>
        <v/>
      </c>
      <c r="AB23" s="51" t="str">
        <f aca="false">IF(H23="","",CONCATENATE($D23,H23))</f>
        <v/>
      </c>
      <c r="AC23" s="51" t="str">
        <f aca="false">IF(I23="","",CONCATENATE($D23,I23))</f>
        <v/>
      </c>
      <c r="AD23" s="51" t="str">
        <f aca="false">IF($J23="","",CONCATENATE($J23,K23))</f>
        <v/>
      </c>
      <c r="AE23" s="51" t="str">
        <f aca="false">IF(L23="","",CONCATENATE($J23,L23))</f>
        <v/>
      </c>
      <c r="AF23" s="51" t="str">
        <f aca="false">IF(M23="","",CONCATENATE($J23,M23))</f>
        <v/>
      </c>
      <c r="AG23" s="51" t="str">
        <f aca="false">IF(N23="","",CONCATENATE($J23,N23))</f>
        <v/>
      </c>
      <c r="AH23" s="51" t="str">
        <f aca="false">IF(O23="","",CONCATENATE($J23,O23))</f>
        <v/>
      </c>
      <c r="AI23" s="51" t="str">
        <f aca="false">IF(Q23="","",CONCATENATE($P23,Q23))</f>
        <v/>
      </c>
      <c r="AJ23" s="51" t="str">
        <f aca="false">IF(R23="","",CONCATENATE($P23,R23))</f>
        <v/>
      </c>
      <c r="AK23" s="51" t="str">
        <f aca="false">IF(S23="","",CONCATENATE($P23,S23))</f>
        <v/>
      </c>
      <c r="AL23" s="51" t="str">
        <f aca="false">IF(T23="","",CONCATENATE($P23,T23))</f>
        <v/>
      </c>
      <c r="AM23" s="51" t="str">
        <f aca="false">IF(U23="","",CONCATENATE($P23,U23))</f>
        <v/>
      </c>
    </row>
    <row r="24" customFormat="false" ht="13.2" hidden="false" customHeight="false" outlineLevel="0" collapsed="false">
      <c r="A24" s="27" t="str">
        <f aca="false">[1]'param radiologue'!D25</f>
        <v>ROUFFIANGE P</v>
      </c>
      <c r="B24" s="28" t="str">
        <f aca="false">[1]'param radiologue'!E25</f>
        <v>RF</v>
      </c>
      <c r="C24" s="28" t="n">
        <f aca="false">[1]'param radiologue'!$F25</f>
        <v>1</v>
      </c>
      <c r="D24" s="33"/>
      <c r="E24" s="34"/>
      <c r="F24" s="35"/>
      <c r="G24" s="35"/>
      <c r="H24" s="36"/>
      <c r="I24" s="36"/>
      <c r="J24" s="33"/>
      <c r="K24" s="53"/>
      <c r="L24" s="35"/>
      <c r="M24" s="35"/>
      <c r="N24" s="36"/>
      <c r="O24" s="31"/>
      <c r="P24" s="33"/>
      <c r="Q24" s="53"/>
      <c r="R24" s="35"/>
      <c r="S24" s="35"/>
      <c r="T24" s="36"/>
      <c r="U24" s="31"/>
      <c r="V24" s="32" t="n">
        <f aca="false">15-COUNTBLANK(Y24:AM24)</f>
        <v>0</v>
      </c>
      <c r="Y24" s="51" t="str">
        <f aca="false">IF(E24="","",CONCATENATE($D24,E24))</f>
        <v/>
      </c>
      <c r="Z24" s="51" t="str">
        <f aca="false">IF(F24="","",CONCATENATE($D24,F24))</f>
        <v/>
      </c>
      <c r="AA24" s="51" t="str">
        <f aca="false">IF(G24="","",CONCATENATE($D24,G24))</f>
        <v/>
      </c>
      <c r="AB24" s="51" t="str">
        <f aca="false">IF(H24="","",CONCATENATE($D24,H24))</f>
        <v/>
      </c>
      <c r="AC24" s="51" t="str">
        <f aca="false">IF(I24="","",CONCATENATE($D24,I24))</f>
        <v/>
      </c>
      <c r="AD24" s="51" t="str">
        <f aca="false">IF($J24="","",CONCATENATE($J24,K24))</f>
        <v/>
      </c>
      <c r="AE24" s="51" t="str">
        <f aca="false">IF(L24="","",CONCATENATE($J24,L24))</f>
        <v/>
      </c>
      <c r="AF24" s="51" t="str">
        <f aca="false">IF(M24="","",CONCATENATE($J24,M24))</f>
        <v/>
      </c>
      <c r="AG24" s="51" t="str">
        <f aca="false">IF(N24="","",CONCATENATE($J24,N24))</f>
        <v/>
      </c>
      <c r="AH24" s="51" t="str">
        <f aca="false">IF(O24="","",CONCATENATE($J24,O24))</f>
        <v/>
      </c>
      <c r="AI24" s="51" t="str">
        <f aca="false">IF(Q24="","",CONCATENATE($P24,Q24))</f>
        <v/>
      </c>
      <c r="AJ24" s="51" t="str">
        <f aca="false">IF(R24="","",CONCATENATE($P24,R24))</f>
        <v/>
      </c>
      <c r="AK24" s="51" t="str">
        <f aca="false">IF(S24="","",CONCATENATE($P24,S24))</f>
        <v/>
      </c>
      <c r="AL24" s="51" t="str">
        <f aca="false">IF(T24="","",CONCATENATE($P24,T24))</f>
        <v/>
      </c>
      <c r="AM24" s="51" t="str">
        <f aca="false">IF(U24="","",CONCATENATE($P24,U24))</f>
        <v/>
      </c>
    </row>
    <row r="25" customFormat="false" ht="13.2" hidden="false" customHeight="false" outlineLevel="0" collapsed="false">
      <c r="A25" s="27" t="str">
        <f aca="false">[1]'param radiologue'!D26</f>
        <v>SALICRU B</v>
      </c>
      <c r="B25" s="28" t="str">
        <f aca="false">[1]'param radiologue'!E26</f>
        <v>BS</v>
      </c>
      <c r="C25" s="28" t="n">
        <f aca="false">[1]'param radiologue'!$F26</f>
        <v>1</v>
      </c>
      <c r="D25" s="33"/>
      <c r="E25" s="34"/>
      <c r="F25" s="35"/>
      <c r="G25" s="35"/>
      <c r="H25" s="36"/>
      <c r="I25" s="36"/>
      <c r="J25" s="33"/>
      <c r="K25" s="53"/>
      <c r="L25" s="35"/>
      <c r="M25" s="35"/>
      <c r="N25" s="36"/>
      <c r="O25" s="31"/>
      <c r="P25" s="33"/>
      <c r="Q25" s="53"/>
      <c r="R25" s="35"/>
      <c r="S25" s="35"/>
      <c r="T25" s="36"/>
      <c r="U25" s="31"/>
      <c r="V25" s="32" t="n">
        <f aca="false">15-COUNTBLANK(Y25:AM25)</f>
        <v>0</v>
      </c>
      <c r="Y25" s="51" t="str">
        <f aca="false">IF(E25="","",CONCATENATE($D25,E25))</f>
        <v/>
      </c>
      <c r="Z25" s="51" t="str">
        <f aca="false">IF(F25="","",CONCATENATE($D25,F25))</f>
        <v/>
      </c>
      <c r="AA25" s="51" t="str">
        <f aca="false">IF(G25="","",CONCATENATE($D25,G25))</f>
        <v/>
      </c>
      <c r="AB25" s="51" t="str">
        <f aca="false">IF(H25="","",CONCATENATE($D25,H25))</f>
        <v/>
      </c>
      <c r="AC25" s="51" t="str">
        <f aca="false">IF(I25="","",CONCATENATE($D25,I25))</f>
        <v/>
      </c>
      <c r="AD25" s="51" t="str">
        <f aca="false">IF($J25="","",CONCATENATE($J25,K25))</f>
        <v/>
      </c>
      <c r="AE25" s="51" t="str">
        <f aca="false">IF(L25="","",CONCATENATE($J25,L25))</f>
        <v/>
      </c>
      <c r="AF25" s="51" t="str">
        <f aca="false">IF(M25="","",CONCATENATE($J25,M25))</f>
        <v/>
      </c>
      <c r="AG25" s="51" t="str">
        <f aca="false">IF(N25="","",CONCATENATE($J25,N25))</f>
        <v/>
      </c>
      <c r="AH25" s="51" t="str">
        <f aca="false">IF(O25="","",CONCATENATE($J25,O25))</f>
        <v/>
      </c>
      <c r="AI25" s="51" t="str">
        <f aca="false">IF(Q25="","",CONCATENATE($P25,Q25))</f>
        <v/>
      </c>
      <c r="AJ25" s="51" t="str">
        <f aca="false">IF(R25="","",CONCATENATE($P25,R25))</f>
        <v/>
      </c>
      <c r="AK25" s="51" t="str">
        <f aca="false">IF(S25="","",CONCATENATE($P25,S25))</f>
        <v/>
      </c>
      <c r="AL25" s="51" t="str">
        <f aca="false">IF(T25="","",CONCATENATE($P25,T25))</f>
        <v/>
      </c>
      <c r="AM25" s="51" t="str">
        <f aca="false">IF(U25="","",CONCATENATE($P25,U25))</f>
        <v/>
      </c>
    </row>
    <row r="26" customFormat="false" ht="13.2" hidden="false" customHeight="false" outlineLevel="0" collapsed="false">
      <c r="A26" s="27" t="str">
        <f aca="false">[1]'param radiologue'!D27</f>
        <v>SCHIR F</v>
      </c>
      <c r="B26" s="28" t="str">
        <f aca="false">[1]'param radiologue'!E27</f>
        <v>SC</v>
      </c>
      <c r="C26" s="28" t="n">
        <f aca="false">[1]'param radiologue'!$F27</f>
        <v>1</v>
      </c>
      <c r="D26" s="33"/>
      <c r="E26" s="34"/>
      <c r="F26" s="35"/>
      <c r="G26" s="35"/>
      <c r="H26" s="36"/>
      <c r="I26" s="36"/>
      <c r="J26" s="33"/>
      <c r="K26" s="53"/>
      <c r="L26" s="35"/>
      <c r="M26" s="35"/>
      <c r="N26" s="36"/>
      <c r="O26" s="31"/>
      <c r="P26" s="33"/>
      <c r="Q26" s="53"/>
      <c r="R26" s="35"/>
      <c r="S26" s="35"/>
      <c r="T26" s="36"/>
      <c r="U26" s="31"/>
      <c r="V26" s="32" t="n">
        <f aca="false">15-COUNTBLANK(Y26:AM26)</f>
        <v>0</v>
      </c>
      <c r="Y26" s="51" t="str">
        <f aca="false">IF(E26="","",CONCATENATE($D26,E26))</f>
        <v/>
      </c>
      <c r="Z26" s="51" t="str">
        <f aca="false">IF(F26="","",CONCATENATE($D26,F26))</f>
        <v/>
      </c>
      <c r="AA26" s="51" t="str">
        <f aca="false">IF(G26="","",CONCATENATE($D26,G26))</f>
        <v/>
      </c>
      <c r="AB26" s="51" t="str">
        <f aca="false">IF(H26="","",CONCATENATE($D26,H26))</f>
        <v/>
      </c>
      <c r="AC26" s="51" t="str">
        <f aca="false">IF(I26="","",CONCATENATE($D26,I26))</f>
        <v/>
      </c>
      <c r="AD26" s="51" t="str">
        <f aca="false">IF($J26="","",CONCATENATE($J26,K26))</f>
        <v/>
      </c>
      <c r="AE26" s="51" t="str">
        <f aca="false">IF(L26="","",CONCATENATE($J26,L26))</f>
        <v/>
      </c>
      <c r="AF26" s="51" t="str">
        <f aca="false">IF(M26="","",CONCATENATE($J26,M26))</f>
        <v/>
      </c>
      <c r="AG26" s="51" t="str">
        <f aca="false">IF(N26="","",CONCATENATE($J26,N26))</f>
        <v/>
      </c>
      <c r="AH26" s="51" t="str">
        <f aca="false">IF(O26="","",CONCATENATE($J26,O26))</f>
        <v/>
      </c>
      <c r="AI26" s="51" t="str">
        <f aca="false">IF(Q26="","",CONCATENATE($P26,Q26))</f>
        <v/>
      </c>
      <c r="AJ26" s="51" t="str">
        <f aca="false">IF(R26="","",CONCATENATE($P26,R26))</f>
        <v/>
      </c>
      <c r="AK26" s="51" t="str">
        <f aca="false">IF(S26="","",CONCATENATE($P26,S26))</f>
        <v/>
      </c>
      <c r="AL26" s="51" t="str">
        <f aca="false">IF(T26="","",CONCATENATE($P26,T26))</f>
        <v/>
      </c>
      <c r="AM26" s="51" t="str">
        <f aca="false">IF(U26="","",CONCATENATE($P26,U26))</f>
        <v/>
      </c>
    </row>
    <row r="27" customFormat="false" ht="13.2" hidden="false" customHeight="false" outlineLevel="0" collapsed="false">
      <c r="A27" s="27" t="str">
        <f aca="false">[1]'param radiologue'!D28</f>
        <v>TOURRET P</v>
      </c>
      <c r="B27" s="28" t="str">
        <f aca="false">[1]'param radiologue'!E28</f>
        <v>TR</v>
      </c>
      <c r="C27" s="28" t="n">
        <f aca="false">[1]'param radiologue'!$F28</f>
        <v>1</v>
      </c>
      <c r="D27" s="33"/>
      <c r="E27" s="34"/>
      <c r="F27" s="35"/>
      <c r="G27" s="35"/>
      <c r="H27" s="36"/>
      <c r="I27" s="36"/>
      <c r="J27" s="33"/>
      <c r="K27" s="53"/>
      <c r="L27" s="35"/>
      <c r="M27" s="35"/>
      <c r="N27" s="36"/>
      <c r="O27" s="31"/>
      <c r="P27" s="33"/>
      <c r="Q27" s="53"/>
      <c r="R27" s="35"/>
      <c r="S27" s="35"/>
      <c r="T27" s="36"/>
      <c r="U27" s="31"/>
      <c r="V27" s="32" t="n">
        <f aca="false">15-COUNTBLANK(Y27:AM27)</f>
        <v>0</v>
      </c>
      <c r="Y27" s="51" t="str">
        <f aca="false">IF(E27="","",CONCATENATE($D27,E27))</f>
        <v/>
      </c>
      <c r="Z27" s="51" t="str">
        <f aca="false">IF(F27="","",CONCATENATE($D27,F27))</f>
        <v/>
      </c>
      <c r="AA27" s="51" t="str">
        <f aca="false">IF(G27="","",CONCATENATE($D27,G27))</f>
        <v/>
      </c>
      <c r="AB27" s="51" t="str">
        <f aca="false">IF(H27="","",CONCATENATE($D27,H27))</f>
        <v/>
      </c>
      <c r="AC27" s="51" t="str">
        <f aca="false">IF(I27="","",CONCATENATE($D27,I27))</f>
        <v/>
      </c>
      <c r="AD27" s="51" t="str">
        <f aca="false">IF($J27="","",CONCATENATE($J27,K27))</f>
        <v/>
      </c>
      <c r="AE27" s="51" t="str">
        <f aca="false">IF(L27="","",CONCATENATE($J27,L27))</f>
        <v/>
      </c>
      <c r="AF27" s="51" t="str">
        <f aca="false">IF(M27="","",CONCATENATE($J27,M27))</f>
        <v/>
      </c>
      <c r="AG27" s="51" t="str">
        <f aca="false">IF(N27="","",CONCATENATE($J27,N27))</f>
        <v/>
      </c>
      <c r="AH27" s="51" t="str">
        <f aca="false">IF(O27="","",CONCATENATE($J27,O27))</f>
        <v/>
      </c>
      <c r="AI27" s="51" t="str">
        <f aca="false">IF(Q27="","",CONCATENATE($P27,Q27))</f>
        <v/>
      </c>
      <c r="AJ27" s="51" t="str">
        <f aca="false">IF(R27="","",CONCATENATE($P27,R27))</f>
        <v/>
      </c>
      <c r="AK27" s="51" t="str">
        <f aca="false">IF(S27="","",CONCATENATE($P27,S27))</f>
        <v/>
      </c>
      <c r="AL27" s="51" t="str">
        <f aca="false">IF(T27="","",CONCATENATE($P27,T27))</f>
        <v/>
      </c>
      <c r="AM27" s="51" t="str">
        <f aca="false">IF(U27="","",CONCATENATE($P27,U27))</f>
        <v/>
      </c>
    </row>
    <row r="28" customFormat="false" ht="13.2" hidden="false" customHeight="false" outlineLevel="0" collapsed="false">
      <c r="A28" s="27" t="str">
        <f aca="false">[1]'param radiologue'!D29</f>
        <v>WAZIZI R</v>
      </c>
      <c r="B28" s="28" t="str">
        <f aca="false">[1]'param radiologue'!E29</f>
        <v>WR</v>
      </c>
      <c r="C28" s="28" t="n">
        <f aca="false">[1]'param radiologue'!$F29</f>
        <v>1</v>
      </c>
      <c r="D28" s="33"/>
      <c r="E28" s="34"/>
      <c r="F28" s="35"/>
      <c r="G28" s="35"/>
      <c r="H28" s="36"/>
      <c r="I28" s="36"/>
      <c r="J28" s="33"/>
      <c r="K28" s="53"/>
      <c r="L28" s="35"/>
      <c r="M28" s="35"/>
      <c r="N28" s="36"/>
      <c r="O28" s="31"/>
      <c r="P28" s="33"/>
      <c r="Q28" s="53"/>
      <c r="R28" s="35"/>
      <c r="S28" s="35"/>
      <c r="T28" s="36"/>
      <c r="U28" s="31"/>
      <c r="V28" s="32" t="n">
        <f aca="false">15-COUNTBLANK(Y28:AM28)</f>
        <v>0</v>
      </c>
      <c r="Y28" s="51" t="str">
        <f aca="false">IF(E28="","",CONCATENATE($D28,E28))</f>
        <v/>
      </c>
      <c r="Z28" s="51" t="str">
        <f aca="false">IF(F28="","",CONCATENATE($D28,F28))</f>
        <v/>
      </c>
      <c r="AA28" s="51" t="str">
        <f aca="false">IF(G28="","",CONCATENATE($D28,G28))</f>
        <v/>
      </c>
      <c r="AB28" s="51" t="str">
        <f aca="false">IF(H28="","",CONCATENATE($D28,H28))</f>
        <v/>
      </c>
      <c r="AC28" s="51" t="str">
        <f aca="false">IF(I28="","",CONCATENATE($D28,I28))</f>
        <v/>
      </c>
      <c r="AD28" s="51" t="str">
        <f aca="false">IF($J28="","",CONCATENATE($J28,K28))</f>
        <v/>
      </c>
      <c r="AE28" s="51" t="str">
        <f aca="false">IF(L28="","",CONCATENATE($J28,L28))</f>
        <v/>
      </c>
      <c r="AF28" s="51" t="str">
        <f aca="false">IF(M28="","",CONCATENATE($J28,M28))</f>
        <v/>
      </c>
      <c r="AG28" s="51" t="str">
        <f aca="false">IF(N28="","",CONCATENATE($J28,N28))</f>
        <v/>
      </c>
      <c r="AH28" s="51" t="str">
        <f aca="false">IF(O28="","",CONCATENATE($J28,O28))</f>
        <v/>
      </c>
      <c r="AI28" s="51" t="str">
        <f aca="false">IF(Q28="","",CONCATENATE($P28,Q28))</f>
        <v/>
      </c>
      <c r="AJ28" s="51" t="str">
        <f aca="false">IF(R28="","",CONCATENATE($P28,R28))</f>
        <v/>
      </c>
      <c r="AK28" s="51" t="str">
        <f aca="false">IF(S28="","",CONCATENATE($P28,S28))</f>
        <v/>
      </c>
      <c r="AL28" s="51" t="str">
        <f aca="false">IF(T28="","",CONCATENATE($P28,T28))</f>
        <v/>
      </c>
      <c r="AM28" s="51" t="str">
        <f aca="false">IF(U28="","",CONCATENATE($P28,U28))</f>
        <v/>
      </c>
    </row>
    <row r="29" customFormat="false" ht="13.2" hidden="false" customHeight="false" outlineLevel="0" collapsed="false">
      <c r="A29" s="27" t="str">
        <f aca="false">[1]'param radiologue'!D30</f>
        <v>DEBABECHE N</v>
      </c>
      <c r="B29" s="28" t="str">
        <f aca="false">[1]'param radiologue'!E30</f>
        <v>ND</v>
      </c>
      <c r="C29" s="28" t="n">
        <f aca="false">[1]'param radiologue'!$F30</f>
        <v>1</v>
      </c>
      <c r="D29" s="33"/>
      <c r="E29" s="34"/>
      <c r="F29" s="35"/>
      <c r="G29" s="35"/>
      <c r="H29" s="36"/>
      <c r="I29" s="36"/>
      <c r="J29" s="33"/>
      <c r="K29" s="53"/>
      <c r="L29" s="35"/>
      <c r="M29" s="35"/>
      <c r="N29" s="36"/>
      <c r="O29" s="31"/>
      <c r="P29" s="33"/>
      <c r="Q29" s="53"/>
      <c r="R29" s="35"/>
      <c r="S29" s="35"/>
      <c r="T29" s="36"/>
      <c r="U29" s="31"/>
      <c r="V29" s="32" t="n">
        <f aca="false">15-COUNTBLANK(Y29:AM29)</f>
        <v>0</v>
      </c>
      <c r="Y29" s="51" t="str">
        <f aca="false">IF(E29="","",CONCATENATE($D29,E29))</f>
        <v/>
      </c>
      <c r="Z29" s="51" t="str">
        <f aca="false">IF(F29="","",CONCATENATE($D29,F29))</f>
        <v/>
      </c>
      <c r="AA29" s="51" t="str">
        <f aca="false">IF(G29="","",CONCATENATE($D29,G29))</f>
        <v/>
      </c>
      <c r="AB29" s="51" t="str">
        <f aca="false">IF(H29="","",CONCATENATE($D29,H29))</f>
        <v/>
      </c>
      <c r="AC29" s="51" t="str">
        <f aca="false">IF(I29="","",CONCATENATE($D29,I29))</f>
        <v/>
      </c>
      <c r="AD29" s="51" t="str">
        <f aca="false">IF($J29="","",CONCATENATE($J29,K29))</f>
        <v/>
      </c>
      <c r="AE29" s="51" t="str">
        <f aca="false">IF(L29="","",CONCATENATE($J29,L29))</f>
        <v/>
      </c>
      <c r="AF29" s="51" t="str">
        <f aca="false">IF(M29="","",CONCATENATE($J29,M29))</f>
        <v/>
      </c>
      <c r="AG29" s="51" t="str">
        <f aca="false">IF(N29="","",CONCATENATE($J29,N29))</f>
        <v/>
      </c>
      <c r="AH29" s="51" t="str">
        <f aca="false">IF(O29="","",CONCATENATE($J29,O29))</f>
        <v/>
      </c>
      <c r="AI29" s="51" t="str">
        <f aca="false">IF(Q29="","",CONCATENATE($P29,Q29))</f>
        <v/>
      </c>
      <c r="AJ29" s="51" t="str">
        <f aca="false">IF(R29="","",CONCATENATE($P29,R29))</f>
        <v/>
      </c>
      <c r="AK29" s="51" t="str">
        <f aca="false">IF(S29="","",CONCATENATE($P29,S29))</f>
        <v/>
      </c>
      <c r="AL29" s="51" t="str">
        <f aca="false">IF(T29="","",CONCATENATE($P29,T29))</f>
        <v/>
      </c>
      <c r="AM29" s="51" t="str">
        <f aca="false">IF(U29="","",CONCATENATE($P29,U29))</f>
        <v/>
      </c>
    </row>
    <row r="30" customFormat="false" ht="13.2" hidden="false" customHeight="false" outlineLevel="0" collapsed="false">
      <c r="A30" s="27" t="str">
        <f aca="false">[1]'param radiologue'!D31</f>
        <v>PARAMELLE PJ</v>
      </c>
      <c r="B30" s="28" t="str">
        <f aca="false">[1]'param radiologue'!E31</f>
        <v>PJP</v>
      </c>
      <c r="C30" s="28" t="n">
        <f aca="false">[1]'param radiologue'!$F31</f>
        <v>1</v>
      </c>
      <c r="D30" s="33"/>
      <c r="E30" s="34"/>
      <c r="F30" s="35"/>
      <c r="G30" s="35"/>
      <c r="H30" s="36"/>
      <c r="I30" s="36"/>
      <c r="J30" s="33"/>
      <c r="K30" s="53"/>
      <c r="L30" s="35"/>
      <c r="M30" s="35"/>
      <c r="N30" s="36"/>
      <c r="O30" s="31"/>
      <c r="P30" s="33"/>
      <c r="Q30" s="53"/>
      <c r="R30" s="35"/>
      <c r="S30" s="35"/>
      <c r="T30" s="36"/>
      <c r="U30" s="31"/>
      <c r="V30" s="32" t="n">
        <f aca="false">15-COUNTBLANK(Y30:AM30)</f>
        <v>0</v>
      </c>
      <c r="Y30" s="51" t="str">
        <f aca="false">IF(E30="","",CONCATENATE($D30,E30))</f>
        <v/>
      </c>
      <c r="Z30" s="51" t="str">
        <f aca="false">IF(F30="","",CONCATENATE($D30,F30))</f>
        <v/>
      </c>
      <c r="AA30" s="51" t="str">
        <f aca="false">IF(G30="","",CONCATENATE($D30,G30))</f>
        <v/>
      </c>
      <c r="AB30" s="51" t="str">
        <f aca="false">IF(H30="","",CONCATENATE($D30,H30))</f>
        <v/>
      </c>
      <c r="AC30" s="51" t="str">
        <f aca="false">IF(I30="","",CONCATENATE($D30,I30))</f>
        <v/>
      </c>
      <c r="AD30" s="51" t="str">
        <f aca="false">IF($J30="","",CONCATENATE($J30,K30))</f>
        <v/>
      </c>
      <c r="AE30" s="51" t="str">
        <f aca="false">IF(L30="","",CONCATENATE($J30,L30))</f>
        <v/>
      </c>
      <c r="AF30" s="51" t="str">
        <f aca="false">IF(M30="","",CONCATENATE($J30,M30))</f>
        <v/>
      </c>
      <c r="AG30" s="51" t="str">
        <f aca="false">IF(N30="","",CONCATENATE($J30,N30))</f>
        <v/>
      </c>
      <c r="AH30" s="51" t="str">
        <f aca="false">IF(O30="","",CONCATENATE($J30,O30))</f>
        <v/>
      </c>
      <c r="AI30" s="51" t="str">
        <f aca="false">IF(Q30="","",CONCATENATE($P30,Q30))</f>
        <v/>
      </c>
      <c r="AJ30" s="51" t="str">
        <f aca="false">IF(R30="","",CONCATENATE($P30,R30))</f>
        <v/>
      </c>
      <c r="AK30" s="51" t="str">
        <f aca="false">IF(S30="","",CONCATENATE($P30,S30))</f>
        <v/>
      </c>
      <c r="AL30" s="51" t="str">
        <f aca="false">IF(T30="","",CONCATENATE($P30,T30))</f>
        <v/>
      </c>
      <c r="AM30" s="51" t="str">
        <f aca="false">IF(U30="","",CONCATENATE($P30,U30))</f>
        <v/>
      </c>
    </row>
    <row r="31" customFormat="false" ht="13.2" hidden="false" customHeight="false" outlineLevel="0" collapsed="false">
      <c r="A31" s="27" t="str">
        <f aca="false">[1]'param radiologue'!D32</f>
        <v>ANTOINE P</v>
      </c>
      <c r="B31" s="28" t="str">
        <f aca="false">[1]'param radiologue'!E32</f>
        <v>PA</v>
      </c>
      <c r="C31" s="28" t="n">
        <f aca="false">[1]'param radiologue'!$F32</f>
        <v>1</v>
      </c>
      <c r="D31" s="33"/>
      <c r="E31" s="34"/>
      <c r="F31" s="35"/>
      <c r="G31" s="35"/>
      <c r="H31" s="36"/>
      <c r="I31" s="36"/>
      <c r="J31" s="33"/>
      <c r="K31" s="53"/>
      <c r="L31" s="35"/>
      <c r="M31" s="35"/>
      <c r="N31" s="36"/>
      <c r="O31" s="31"/>
      <c r="P31" s="33"/>
      <c r="Q31" s="53"/>
      <c r="R31" s="35"/>
      <c r="S31" s="35"/>
      <c r="T31" s="36"/>
      <c r="U31" s="31"/>
      <c r="V31" s="32" t="n">
        <f aca="false">15-COUNTBLANK(Y31:AM31)</f>
        <v>0</v>
      </c>
      <c r="Y31" s="51" t="str">
        <f aca="false">IF(E31="","",CONCATENATE($D31,E31))</f>
        <v/>
      </c>
      <c r="Z31" s="51" t="str">
        <f aca="false">IF(F31="","",CONCATENATE($D31,F31))</f>
        <v/>
      </c>
      <c r="AA31" s="51" t="str">
        <f aca="false">IF(G31="","",CONCATENATE($D31,G31))</f>
        <v/>
      </c>
      <c r="AB31" s="51" t="str">
        <f aca="false">IF(H31="","",CONCATENATE($D31,H31))</f>
        <v/>
      </c>
      <c r="AC31" s="51" t="str">
        <f aca="false">IF(I31="","",CONCATENATE($D31,I31))</f>
        <v/>
      </c>
      <c r="AD31" s="51" t="str">
        <f aca="false">IF($J31="","",CONCATENATE($J31,K31))</f>
        <v/>
      </c>
      <c r="AE31" s="51" t="str">
        <f aca="false">IF(L31="","",CONCATENATE($J31,L31))</f>
        <v/>
      </c>
      <c r="AF31" s="51" t="str">
        <f aca="false">IF(M31="","",CONCATENATE($J31,M31))</f>
        <v/>
      </c>
      <c r="AG31" s="51" t="str">
        <f aca="false">IF(N31="","",CONCATENATE($J31,N31))</f>
        <v/>
      </c>
      <c r="AH31" s="51" t="str">
        <f aca="false">IF(O31="","",CONCATENATE($J31,O31))</f>
        <v/>
      </c>
      <c r="AI31" s="51" t="str">
        <f aca="false">IF(Q31="","",CONCATENATE($P31,Q31))</f>
        <v/>
      </c>
      <c r="AJ31" s="51" t="str">
        <f aca="false">IF(R31="","",CONCATENATE($P31,R31))</f>
        <v/>
      </c>
      <c r="AK31" s="51" t="str">
        <f aca="false">IF(S31="","",CONCATENATE($P31,S31))</f>
        <v/>
      </c>
      <c r="AL31" s="51" t="str">
        <f aca="false">IF(T31="","",CONCATENATE($P31,T31))</f>
        <v/>
      </c>
      <c r="AM31" s="51" t="str">
        <f aca="false">IF(U31="","",CONCATENATE($P31,U31))</f>
        <v/>
      </c>
    </row>
    <row r="32" customFormat="false" ht="13.2" hidden="false" customHeight="false" outlineLevel="0" collapsed="false">
      <c r="A32" s="27" t="str">
        <f aca="false">[1]'param radiologue'!D33</f>
        <v>STIVALLET A</v>
      </c>
      <c r="B32" s="28" t="str">
        <f aca="false">[1]'param radiologue'!E33</f>
        <v>ST</v>
      </c>
      <c r="C32" s="28" t="n">
        <f aca="false">[1]'param radiologue'!$F33</f>
        <v>0.75</v>
      </c>
      <c r="D32" s="33"/>
      <c r="E32" s="34"/>
      <c r="F32" s="35"/>
      <c r="G32" s="35"/>
      <c r="H32" s="36"/>
      <c r="I32" s="36"/>
      <c r="J32" s="33"/>
      <c r="K32" s="53"/>
      <c r="L32" s="35"/>
      <c r="M32" s="35"/>
      <c r="N32" s="36"/>
      <c r="O32" s="31"/>
      <c r="P32" s="33"/>
      <c r="Q32" s="53"/>
      <c r="R32" s="35"/>
      <c r="S32" s="35"/>
      <c r="T32" s="36"/>
      <c r="U32" s="31"/>
      <c r="V32" s="32" t="n">
        <f aca="false">15-COUNTBLANK(Y32:AM32)</f>
        <v>0</v>
      </c>
      <c r="Y32" s="51" t="str">
        <f aca="false">IF(E32="","",CONCATENATE($D32,E32))</f>
        <v/>
      </c>
      <c r="Z32" s="51" t="str">
        <f aca="false">IF(F32="","",CONCATENATE($D32,F32))</f>
        <v/>
      </c>
      <c r="AA32" s="51" t="str">
        <f aca="false">IF(G32="","",CONCATENATE($D32,G32))</f>
        <v/>
      </c>
      <c r="AB32" s="51" t="str">
        <f aca="false">IF(H32="","",CONCATENATE($D32,H32))</f>
        <v/>
      </c>
      <c r="AC32" s="51" t="str">
        <f aca="false">IF(I32="","",CONCATENATE($D32,I32))</f>
        <v/>
      </c>
      <c r="AD32" s="51" t="str">
        <f aca="false">IF($J32="","",CONCATENATE($J32,K32))</f>
        <v/>
      </c>
      <c r="AE32" s="51" t="str">
        <f aca="false">IF(L32="","",CONCATENATE($J32,L32))</f>
        <v/>
      </c>
      <c r="AF32" s="51" t="str">
        <f aca="false">IF(M32="","",CONCATENATE($J32,M32))</f>
        <v/>
      </c>
      <c r="AG32" s="51" t="str">
        <f aca="false">IF(N32="","",CONCATENATE($J32,N32))</f>
        <v/>
      </c>
      <c r="AH32" s="51" t="str">
        <f aca="false">IF(O32="","",CONCATENATE($J32,O32))</f>
        <v/>
      </c>
      <c r="AI32" s="51" t="str">
        <f aca="false">IF(Q32="","",CONCATENATE($P32,Q32))</f>
        <v/>
      </c>
      <c r="AJ32" s="51" t="str">
        <f aca="false">IF(R32="","",CONCATENATE($P32,R32))</f>
        <v/>
      </c>
      <c r="AK32" s="51" t="str">
        <f aca="false">IF(S32="","",CONCATENATE($P32,S32))</f>
        <v/>
      </c>
      <c r="AL32" s="51" t="str">
        <f aca="false">IF(T32="","",CONCATENATE($P32,T32))</f>
        <v/>
      </c>
      <c r="AM32" s="51" t="str">
        <f aca="false">IF(U32="","",CONCATENATE($P32,U32))</f>
        <v/>
      </c>
    </row>
    <row r="33" customFormat="false" ht="13.2" hidden="false" customHeight="false" outlineLevel="0" collapsed="false">
      <c r="A33" s="27" t="n">
        <f aca="false">[1]'param radiologue'!D34</f>
        <v>0</v>
      </c>
      <c r="B33" s="28" t="n">
        <f aca="false">[1]'param radiologue'!E34</f>
        <v>0</v>
      </c>
      <c r="C33" s="37"/>
      <c r="D33" s="33"/>
      <c r="E33" s="34"/>
      <c r="F33" s="35"/>
      <c r="G33" s="35"/>
      <c r="H33" s="36"/>
      <c r="I33" s="36"/>
      <c r="J33" s="33"/>
      <c r="K33" s="53"/>
      <c r="L33" s="35"/>
      <c r="M33" s="35"/>
      <c r="N33" s="36"/>
      <c r="O33" s="31"/>
      <c r="P33" s="33"/>
      <c r="Q33" s="53"/>
      <c r="R33" s="35"/>
      <c r="S33" s="35"/>
      <c r="T33" s="36"/>
      <c r="U33" s="31"/>
      <c r="V33" s="32" t="n">
        <f aca="false">15-COUNTBLANK(Y33:AM33)</f>
        <v>0</v>
      </c>
      <c r="Y33" s="51" t="str">
        <f aca="false">IF(E33="","",CONCATENATE($D33,E33))</f>
        <v/>
      </c>
      <c r="Z33" s="51" t="str">
        <f aca="false">IF(F33="","",CONCATENATE($D33,F33))</f>
        <v/>
      </c>
      <c r="AA33" s="51" t="str">
        <f aca="false">IF(G33="","",CONCATENATE($D33,G33))</f>
        <v/>
      </c>
      <c r="AB33" s="51" t="str">
        <f aca="false">IF(H33="","",CONCATENATE($D33,H33))</f>
        <v/>
      </c>
      <c r="AC33" s="51" t="str">
        <f aca="false">IF(I33="","",CONCATENATE($D33,I33))</f>
        <v/>
      </c>
      <c r="AD33" s="51" t="str">
        <f aca="false">IF($J33="","",CONCATENATE($J33,K33))</f>
        <v/>
      </c>
      <c r="AE33" s="51" t="str">
        <f aca="false">IF(L33="","",CONCATENATE($J33,L33))</f>
        <v/>
      </c>
      <c r="AF33" s="51" t="str">
        <f aca="false">IF(M33="","",CONCATENATE($J33,M33))</f>
        <v/>
      </c>
      <c r="AG33" s="51" t="str">
        <f aca="false">IF(N33="","",CONCATENATE($J33,N33))</f>
        <v/>
      </c>
      <c r="AH33" s="51" t="str">
        <f aca="false">IF(O33="","",CONCATENATE($J33,O33))</f>
        <v/>
      </c>
      <c r="AI33" s="51" t="str">
        <f aca="false">IF(Q33="","",CONCATENATE($P33,Q33))</f>
        <v/>
      </c>
      <c r="AJ33" s="51" t="str">
        <f aca="false">IF(R33="","",CONCATENATE($P33,R33))</f>
        <v/>
      </c>
      <c r="AK33" s="51" t="str">
        <f aca="false">IF(S33="","",CONCATENATE($P33,S33))</f>
        <v/>
      </c>
      <c r="AL33" s="51" t="str">
        <f aca="false">IF(T33="","",CONCATENATE($P33,T33))</f>
        <v/>
      </c>
      <c r="AM33" s="51" t="str">
        <f aca="false">IF(U33="","",CONCATENATE($P33,U33))</f>
        <v/>
      </c>
    </row>
    <row r="34" customFormat="false" ht="13.2" hidden="false" customHeight="false" outlineLevel="0" collapsed="false">
      <c r="A34" s="38" t="n">
        <f aca="false">[1]'param radiologue'!D35</f>
        <v>0</v>
      </c>
      <c r="B34" s="39" t="n">
        <f aca="false">[1]'param radiologue'!E35</f>
        <v>0</v>
      </c>
      <c r="C34" s="40"/>
      <c r="D34" s="45"/>
      <c r="E34" s="46"/>
      <c r="F34" s="42"/>
      <c r="G34" s="42"/>
      <c r="H34" s="47"/>
      <c r="I34" s="47"/>
      <c r="J34" s="45"/>
      <c r="K34" s="41"/>
      <c r="L34" s="42"/>
      <c r="M34" s="42"/>
      <c r="N34" s="47"/>
      <c r="O34" s="43"/>
      <c r="P34" s="45"/>
      <c r="Q34" s="41"/>
      <c r="R34" s="42"/>
      <c r="S34" s="42"/>
      <c r="T34" s="47"/>
      <c r="U34" s="43"/>
      <c r="V34" s="44" t="n">
        <f aca="false">15-COUNTBLANK(Y34:AM34)</f>
        <v>0</v>
      </c>
      <c r="Y34" s="51" t="str">
        <f aca="false">IF(E34="","",CONCATENATE($D34,E34))</f>
        <v/>
      </c>
      <c r="Z34" s="51" t="str">
        <f aca="false">IF(F34="","",CONCATENATE($D34,F34))</f>
        <v/>
      </c>
      <c r="AA34" s="51" t="str">
        <f aca="false">IF(G34="","",CONCATENATE($D34,G34))</f>
        <v/>
      </c>
      <c r="AB34" s="51" t="str">
        <f aca="false">IF(H34="","",CONCATENATE($D34,H34))</f>
        <v/>
      </c>
      <c r="AC34" s="51" t="str">
        <f aca="false">IF(I34="","",CONCATENATE($D34,I34))</f>
        <v/>
      </c>
      <c r="AD34" s="51" t="str">
        <f aca="false">IF($J34="","",CONCATENATE($J34,K34))</f>
        <v/>
      </c>
      <c r="AE34" s="51" t="str">
        <f aca="false">IF(L34="","",CONCATENATE($J34,L34))</f>
        <v/>
      </c>
      <c r="AF34" s="51" t="str">
        <f aca="false">IF(M34="","",CONCATENATE($J34,M34))</f>
        <v/>
      </c>
      <c r="AG34" s="51" t="str">
        <f aca="false">IF(N34="","",CONCATENATE($J34,N34))</f>
        <v/>
      </c>
      <c r="AH34" s="51" t="str">
        <f aca="false">IF(O34="","",CONCATENATE($J34,O34))</f>
        <v/>
      </c>
      <c r="AI34" s="51" t="str">
        <f aca="false">IF(Q34="","",CONCATENATE($P34,Q34))</f>
        <v/>
      </c>
      <c r="AJ34" s="51" t="str">
        <f aca="false">IF(R34="","",CONCATENATE($P34,R34))</f>
        <v/>
      </c>
      <c r="AK34" s="51" t="str">
        <f aca="false">IF(S34="","",CONCATENATE($P34,S34))</f>
        <v/>
      </c>
      <c r="AL34" s="51" t="str">
        <f aca="false">IF(T34="","",CONCATENATE($P34,T34))</f>
        <v/>
      </c>
      <c r="AM34" s="51" t="str">
        <f aca="false">IF(U34="","",CONCATENATE($P34,U34))</f>
        <v/>
      </c>
    </row>
  </sheetData>
  <mergeCells count="1">
    <mergeCell ref="D2:V2"/>
  </mergeCells>
  <conditionalFormatting sqref="D4:D34,J4:J34">
    <cfRule type="cellIs" priority="2" operator="notEqual" aboveAverage="0" equalAverage="0" bottom="0" percent="0" rank="0" text="" dxfId="0">
      <formula>""</formula>
    </cfRule>
  </conditionalFormatting>
  <conditionalFormatting sqref="E4:I34,K4:O34">
    <cfRule type="cellIs" priority="3" operator="notEqual" aboveAverage="0" equalAverage="0" bottom="0" percent="0" rank="0" text="" dxfId="1">
      <formula>""</formula>
    </cfRule>
  </conditionalFormatting>
  <conditionalFormatting sqref="P4:P34">
    <cfRule type="cellIs" priority="4" operator="notEqual" aboveAverage="0" equalAverage="0" bottom="0" percent="0" rank="0" text="" dxfId="2">
      <formula>""</formula>
    </cfRule>
  </conditionalFormatting>
  <conditionalFormatting sqref="Q4:U34">
    <cfRule type="cellIs" priority="5" operator="notEqual" aboveAverage="0" equalAverage="0" bottom="0" percent="0" rank="0" text="" dxfId="3">
      <formula>""</formula>
    </cfRule>
  </conditionalFormatting>
  <dataValidations count="2">
    <dataValidation allowBlank="true" operator="equal" showDropDown="false" showErrorMessage="true" showInputMessage="true" sqref="D4:D34 J4:J34 P4:P34" type="list">
      <formula1>semaines</formula1>
      <formula2>0</formula2>
    </dataValidation>
    <dataValidation allowBlank="true" operator="equal" showDropDown="false" showErrorMessage="true" showInputMessage="true" sqref="E4:I34 K4:O34 Q4:U34" type="list">
      <formula1>jours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G76"/>
  <sheetViews>
    <sheetView windowProtection="false" showFormulas="false" showGridLines="false" showRowColHeaders="true" showZeros="true" rightToLeft="false" tabSelected="true" showOutlineSymbols="true" defaultGridColor="true" view="normal" topLeftCell="A37" colorId="64" zoomScale="70" zoomScaleNormal="70" zoomScalePageLayoutView="100" workbookViewId="0">
      <selection pane="topLeft" activeCell="M62" activeCellId="0" sqref="M62"/>
    </sheetView>
  </sheetViews>
  <sheetFormatPr defaultRowHeight="12.8"/>
  <cols>
    <col collapsed="false" hidden="false" max="1" min="1" style="0" width="19.0357142857143"/>
    <col collapsed="false" hidden="false" max="3" min="2" style="0" width="4.99489795918367"/>
    <col collapsed="false" hidden="false" max="4" min="4" style="0" width="4.32142857142857"/>
    <col collapsed="false" hidden="false" max="10" min="5" style="0" width="4.59183673469388"/>
    <col collapsed="false" hidden="false" max="11" min="11" style="0" width="4.32142857142857"/>
    <col collapsed="false" hidden="false" max="367" min="12" style="0" width="4.59183673469388"/>
    <col collapsed="false" hidden="false" max="368" min="368" style="0" width="10.8010204081633"/>
    <col collapsed="false" hidden="false" max="369" min="369" style="0" width="10.530612244898"/>
    <col collapsed="false" hidden="false" max="370" min="370" style="0" width="7.69387755102041"/>
    <col collapsed="false" hidden="false" max="1025" min="371" style="0" width="10.530612244898"/>
  </cols>
  <sheetData>
    <row r="1" s="54" customFormat="true" ht="13.95" hidden="true" customHeight="true" outlineLevel="0" collapsed="false">
      <c r="D1" s="55" t="str">
        <f aca="false">CONCATENATE("S",D5)</f>
        <v>S1</v>
      </c>
      <c r="E1" s="55" t="str">
        <f aca="false">D1</f>
        <v>S1</v>
      </c>
      <c r="F1" s="55" t="str">
        <f aca="false">E1</f>
        <v>S1</v>
      </c>
      <c r="G1" s="55" t="str">
        <f aca="false">F1</f>
        <v>S1</v>
      </c>
      <c r="H1" s="55" t="str">
        <f aca="false">G1</f>
        <v>S1</v>
      </c>
      <c r="I1" s="55" t="str">
        <f aca="false">H1</f>
        <v>S1</v>
      </c>
      <c r="J1" s="55" t="str">
        <f aca="false">I1</f>
        <v>S1</v>
      </c>
      <c r="K1" s="55" t="str">
        <f aca="false">CONCATENATE("S",K5)</f>
        <v>S2</v>
      </c>
      <c r="L1" s="55" t="str">
        <f aca="false">K1</f>
        <v>S2</v>
      </c>
      <c r="M1" s="55" t="str">
        <f aca="false">L1</f>
        <v>S2</v>
      </c>
      <c r="N1" s="55" t="str">
        <f aca="false">M1</f>
        <v>S2</v>
      </c>
      <c r="O1" s="55" t="str">
        <f aca="false">N1</f>
        <v>S2</v>
      </c>
      <c r="P1" s="55" t="str">
        <f aca="false">O1</f>
        <v>S2</v>
      </c>
      <c r="Q1" s="55" t="str">
        <f aca="false">P1</f>
        <v>S2</v>
      </c>
      <c r="R1" s="55" t="str">
        <f aca="false">CONCATENATE("S",R5)</f>
        <v>S3</v>
      </c>
      <c r="S1" s="55" t="str">
        <f aca="false">R1</f>
        <v>S3</v>
      </c>
      <c r="T1" s="55" t="str">
        <f aca="false">S1</f>
        <v>S3</v>
      </c>
      <c r="U1" s="55" t="str">
        <f aca="false">T1</f>
        <v>S3</v>
      </c>
      <c r="V1" s="55" t="str">
        <f aca="false">U1</f>
        <v>S3</v>
      </c>
      <c r="W1" s="55" t="str">
        <f aca="false">V1</f>
        <v>S3</v>
      </c>
      <c r="X1" s="55" t="str">
        <f aca="false">W1</f>
        <v>S3</v>
      </c>
      <c r="Y1" s="55" t="str">
        <f aca="false">CONCATENATE("S",Y5)</f>
        <v>S4</v>
      </c>
      <c r="Z1" s="55" t="str">
        <f aca="false">Y1</f>
        <v>S4</v>
      </c>
      <c r="AA1" s="55" t="str">
        <f aca="false">Z1</f>
        <v>S4</v>
      </c>
      <c r="AB1" s="55" t="str">
        <f aca="false">AA1</f>
        <v>S4</v>
      </c>
      <c r="AC1" s="55" t="str">
        <f aca="false">AB1</f>
        <v>S4</v>
      </c>
      <c r="AD1" s="55" t="str">
        <f aca="false">AC1</f>
        <v>S4</v>
      </c>
      <c r="AE1" s="55" t="str">
        <f aca="false">AD1</f>
        <v>S4</v>
      </c>
      <c r="AF1" s="55" t="str">
        <f aca="false">CONCATENATE("S",AF5)</f>
        <v>S5</v>
      </c>
      <c r="AG1" s="55" t="str">
        <f aca="false">AF1</f>
        <v>S5</v>
      </c>
      <c r="AH1" s="55" t="str">
        <f aca="false">AG1</f>
        <v>S5</v>
      </c>
      <c r="AI1" s="55" t="str">
        <f aca="false">AH1</f>
        <v>S5</v>
      </c>
      <c r="AJ1" s="55" t="str">
        <f aca="false">AI1</f>
        <v>S5</v>
      </c>
      <c r="AK1" s="55" t="str">
        <f aca="false">AJ1</f>
        <v>S5</v>
      </c>
      <c r="AL1" s="55" t="str">
        <f aca="false">AK1</f>
        <v>S5</v>
      </c>
      <c r="AM1" s="55" t="str">
        <f aca="false">CONCATENATE("S",AM5)</f>
        <v>S6</v>
      </c>
      <c r="AN1" s="55" t="str">
        <f aca="false">AM1</f>
        <v>S6</v>
      </c>
      <c r="AO1" s="55" t="str">
        <f aca="false">AN1</f>
        <v>S6</v>
      </c>
      <c r="AP1" s="55" t="str">
        <f aca="false">AO1</f>
        <v>S6</v>
      </c>
      <c r="AQ1" s="55" t="str">
        <f aca="false">AP1</f>
        <v>S6</v>
      </c>
      <c r="AR1" s="55" t="str">
        <f aca="false">AQ1</f>
        <v>S6</v>
      </c>
      <c r="AS1" s="55" t="str">
        <f aca="false">AR1</f>
        <v>S6</v>
      </c>
      <c r="AT1" s="55" t="str">
        <f aca="false">CONCATENATE("S",AT5)</f>
        <v>S7</v>
      </c>
      <c r="AU1" s="55" t="str">
        <f aca="false">AT1</f>
        <v>S7</v>
      </c>
      <c r="AV1" s="55" t="str">
        <f aca="false">AU1</f>
        <v>S7</v>
      </c>
      <c r="AW1" s="55" t="str">
        <f aca="false">AV1</f>
        <v>S7</v>
      </c>
      <c r="AX1" s="55" t="str">
        <f aca="false">AW1</f>
        <v>S7</v>
      </c>
      <c r="AY1" s="55" t="str">
        <f aca="false">AX1</f>
        <v>S7</v>
      </c>
      <c r="AZ1" s="55" t="str">
        <f aca="false">AY1</f>
        <v>S7</v>
      </c>
      <c r="BA1" s="55" t="str">
        <f aca="false">CONCATENATE("S",BA5)</f>
        <v>S8</v>
      </c>
      <c r="BB1" s="55" t="str">
        <f aca="false">BA1</f>
        <v>S8</v>
      </c>
      <c r="BC1" s="55" t="str">
        <f aca="false">BB1</f>
        <v>S8</v>
      </c>
      <c r="BD1" s="55" t="str">
        <f aca="false">BC1</f>
        <v>S8</v>
      </c>
      <c r="BE1" s="55" t="str">
        <f aca="false">BD1</f>
        <v>S8</v>
      </c>
      <c r="BF1" s="55" t="str">
        <f aca="false">BE1</f>
        <v>S8</v>
      </c>
      <c r="BG1" s="55" t="str">
        <f aca="false">BF1</f>
        <v>S8</v>
      </c>
      <c r="BH1" s="55" t="str">
        <f aca="false">CONCATENATE("S",BH5)</f>
        <v>S9</v>
      </c>
      <c r="BI1" s="55" t="str">
        <f aca="false">BH1</f>
        <v>S9</v>
      </c>
      <c r="BJ1" s="55" t="str">
        <f aca="false">BI1</f>
        <v>S9</v>
      </c>
      <c r="BK1" s="55" t="str">
        <f aca="false">BJ1</f>
        <v>S9</v>
      </c>
      <c r="BL1" s="55" t="str">
        <f aca="false">BK1</f>
        <v>S9</v>
      </c>
      <c r="BM1" s="55" t="str">
        <f aca="false">BL1</f>
        <v>S9</v>
      </c>
      <c r="BN1" s="55" t="str">
        <f aca="false">BM1</f>
        <v>S9</v>
      </c>
      <c r="BO1" s="55" t="str">
        <f aca="false">CONCATENATE("S",BO5)</f>
        <v>S10</v>
      </c>
      <c r="BP1" s="55" t="str">
        <f aca="false">BO1</f>
        <v>S10</v>
      </c>
      <c r="BQ1" s="55" t="str">
        <f aca="false">BP1</f>
        <v>S10</v>
      </c>
      <c r="BR1" s="55" t="str">
        <f aca="false">BQ1</f>
        <v>S10</v>
      </c>
      <c r="BS1" s="55" t="str">
        <f aca="false">BR1</f>
        <v>S10</v>
      </c>
      <c r="BT1" s="55" t="str">
        <f aca="false">BS1</f>
        <v>S10</v>
      </c>
      <c r="BU1" s="55" t="str">
        <f aca="false">BT1</f>
        <v>S10</v>
      </c>
      <c r="BV1" s="55" t="str">
        <f aca="false">CONCATENATE("S",BV5)</f>
        <v>S11</v>
      </c>
      <c r="BW1" s="55" t="str">
        <f aca="false">BV1</f>
        <v>S11</v>
      </c>
      <c r="BX1" s="55" t="str">
        <f aca="false">BW1</f>
        <v>S11</v>
      </c>
      <c r="BY1" s="55" t="str">
        <f aca="false">BX1</f>
        <v>S11</v>
      </c>
      <c r="BZ1" s="55" t="str">
        <f aca="false">BY1</f>
        <v>S11</v>
      </c>
      <c r="CA1" s="55" t="str">
        <f aca="false">BZ1</f>
        <v>S11</v>
      </c>
      <c r="CB1" s="55" t="str">
        <f aca="false">CA1</f>
        <v>S11</v>
      </c>
      <c r="CC1" s="55" t="str">
        <f aca="false">CONCATENATE("S",CC5)</f>
        <v>S12</v>
      </c>
      <c r="CD1" s="55" t="str">
        <f aca="false">CC1</f>
        <v>S12</v>
      </c>
      <c r="CE1" s="55" t="str">
        <f aca="false">CD1</f>
        <v>S12</v>
      </c>
      <c r="CF1" s="55" t="str">
        <f aca="false">CE1</f>
        <v>S12</v>
      </c>
      <c r="CG1" s="55" t="str">
        <f aca="false">CF1</f>
        <v>S12</v>
      </c>
      <c r="CH1" s="55" t="str">
        <f aca="false">CG1</f>
        <v>S12</v>
      </c>
      <c r="CI1" s="55" t="str">
        <f aca="false">CH1</f>
        <v>S12</v>
      </c>
      <c r="CJ1" s="55" t="str">
        <f aca="false">CONCATENATE("S",CJ5)</f>
        <v>S13</v>
      </c>
      <c r="CK1" s="55" t="str">
        <f aca="false">CJ1</f>
        <v>S13</v>
      </c>
      <c r="CL1" s="55" t="str">
        <f aca="false">CK1</f>
        <v>S13</v>
      </c>
      <c r="CM1" s="55" t="str">
        <f aca="false">CL1</f>
        <v>S13</v>
      </c>
      <c r="CN1" s="55" t="str">
        <f aca="false">CM1</f>
        <v>S13</v>
      </c>
      <c r="CO1" s="55" t="str">
        <f aca="false">CN1</f>
        <v>S13</v>
      </c>
      <c r="CP1" s="55" t="str">
        <f aca="false">CO1</f>
        <v>S13</v>
      </c>
      <c r="CQ1" s="55" t="str">
        <f aca="false">CONCATENATE("S",CQ5)</f>
        <v>S14</v>
      </c>
      <c r="CR1" s="55" t="str">
        <f aca="false">CQ1</f>
        <v>S14</v>
      </c>
      <c r="CS1" s="55" t="str">
        <f aca="false">CR1</f>
        <v>S14</v>
      </c>
      <c r="CT1" s="55" t="str">
        <f aca="false">CS1</f>
        <v>S14</v>
      </c>
      <c r="CU1" s="55" t="str">
        <f aca="false">CT1</f>
        <v>S14</v>
      </c>
      <c r="CV1" s="55" t="str">
        <f aca="false">CU1</f>
        <v>S14</v>
      </c>
      <c r="CW1" s="55" t="str">
        <f aca="false">CV1</f>
        <v>S14</v>
      </c>
      <c r="CX1" s="55" t="str">
        <f aca="false">CONCATENATE("S",CX5)</f>
        <v>S15</v>
      </c>
      <c r="CY1" s="55" t="str">
        <f aca="false">CX1</f>
        <v>S15</v>
      </c>
      <c r="CZ1" s="55" t="str">
        <f aca="false">CY1</f>
        <v>S15</v>
      </c>
      <c r="DA1" s="55" t="str">
        <f aca="false">CZ1</f>
        <v>S15</v>
      </c>
      <c r="DB1" s="55" t="str">
        <f aca="false">DA1</f>
        <v>S15</v>
      </c>
      <c r="DC1" s="55" t="str">
        <f aca="false">DB1</f>
        <v>S15</v>
      </c>
      <c r="DD1" s="55" t="str">
        <f aca="false">DC1</f>
        <v>S15</v>
      </c>
      <c r="DE1" s="55" t="str">
        <f aca="false">CONCATENATE("S",DE5)</f>
        <v>S16</v>
      </c>
      <c r="DF1" s="55" t="str">
        <f aca="false">DE1</f>
        <v>S16</v>
      </c>
      <c r="DG1" s="55" t="str">
        <f aca="false">DF1</f>
        <v>S16</v>
      </c>
      <c r="DH1" s="55" t="str">
        <f aca="false">DG1</f>
        <v>S16</v>
      </c>
      <c r="DI1" s="55" t="str">
        <f aca="false">DH1</f>
        <v>S16</v>
      </c>
      <c r="DJ1" s="55" t="str">
        <f aca="false">DI1</f>
        <v>S16</v>
      </c>
      <c r="DK1" s="55" t="str">
        <f aca="false">DJ1</f>
        <v>S16</v>
      </c>
      <c r="DL1" s="55" t="str">
        <f aca="false">CONCATENATE("S",DL5)</f>
        <v>S17</v>
      </c>
      <c r="DM1" s="55" t="str">
        <f aca="false">DL1</f>
        <v>S17</v>
      </c>
      <c r="DN1" s="55" t="str">
        <f aca="false">DM1</f>
        <v>S17</v>
      </c>
      <c r="DO1" s="55" t="str">
        <f aca="false">DN1</f>
        <v>S17</v>
      </c>
      <c r="DP1" s="55" t="str">
        <f aca="false">DO1</f>
        <v>S17</v>
      </c>
      <c r="DQ1" s="55" t="str">
        <f aca="false">DP1</f>
        <v>S17</v>
      </c>
      <c r="DR1" s="55" t="str">
        <f aca="false">DQ1</f>
        <v>S17</v>
      </c>
      <c r="DS1" s="55" t="str">
        <f aca="false">CONCATENATE("S",DS5)</f>
        <v>S18</v>
      </c>
      <c r="DT1" s="55" t="str">
        <f aca="false">DS1</f>
        <v>S18</v>
      </c>
      <c r="DU1" s="55" t="str">
        <f aca="false">DT1</f>
        <v>S18</v>
      </c>
      <c r="DV1" s="55" t="str">
        <f aca="false">DU1</f>
        <v>S18</v>
      </c>
      <c r="DW1" s="55" t="str">
        <f aca="false">DV1</f>
        <v>S18</v>
      </c>
      <c r="DX1" s="55" t="str">
        <f aca="false">DW1</f>
        <v>S18</v>
      </c>
      <c r="DY1" s="55" t="str">
        <f aca="false">DX1</f>
        <v>S18</v>
      </c>
      <c r="DZ1" s="55" t="str">
        <f aca="false">CONCATENATE("S",DZ5)</f>
        <v>S19</v>
      </c>
      <c r="EA1" s="55" t="str">
        <f aca="false">DZ1</f>
        <v>S19</v>
      </c>
      <c r="EB1" s="55" t="str">
        <f aca="false">EA1</f>
        <v>S19</v>
      </c>
      <c r="EC1" s="55" t="str">
        <f aca="false">EB1</f>
        <v>S19</v>
      </c>
      <c r="ED1" s="55" t="str">
        <f aca="false">EC1</f>
        <v>S19</v>
      </c>
      <c r="EE1" s="55" t="str">
        <f aca="false">ED1</f>
        <v>S19</v>
      </c>
      <c r="EF1" s="55" t="str">
        <f aca="false">EE1</f>
        <v>S19</v>
      </c>
      <c r="EG1" s="55" t="str">
        <f aca="false">CONCATENATE("S",EG5)</f>
        <v>S20</v>
      </c>
      <c r="EH1" s="55" t="str">
        <f aca="false">EG1</f>
        <v>S20</v>
      </c>
      <c r="EI1" s="55" t="str">
        <f aca="false">EH1</f>
        <v>S20</v>
      </c>
      <c r="EJ1" s="55" t="str">
        <f aca="false">EI1</f>
        <v>S20</v>
      </c>
      <c r="EK1" s="55" t="str">
        <f aca="false">EJ1</f>
        <v>S20</v>
      </c>
      <c r="EL1" s="55" t="str">
        <f aca="false">EK1</f>
        <v>S20</v>
      </c>
      <c r="EM1" s="55" t="str">
        <f aca="false">EL1</f>
        <v>S20</v>
      </c>
      <c r="EN1" s="55" t="str">
        <f aca="false">CONCATENATE("S",EN5)</f>
        <v>S21</v>
      </c>
      <c r="EO1" s="55" t="str">
        <f aca="false">EN1</f>
        <v>S21</v>
      </c>
      <c r="EP1" s="55" t="str">
        <f aca="false">EO1</f>
        <v>S21</v>
      </c>
      <c r="EQ1" s="55" t="str">
        <f aca="false">EP1</f>
        <v>S21</v>
      </c>
      <c r="ER1" s="55" t="str">
        <f aca="false">EQ1</f>
        <v>S21</v>
      </c>
      <c r="ES1" s="55" t="str">
        <f aca="false">ER1</f>
        <v>S21</v>
      </c>
      <c r="ET1" s="55" t="str">
        <f aca="false">ES1</f>
        <v>S21</v>
      </c>
      <c r="EU1" s="55" t="str">
        <f aca="false">CONCATENATE("S",EU5)</f>
        <v>S22</v>
      </c>
      <c r="EV1" s="55" t="str">
        <f aca="false">EU1</f>
        <v>S22</v>
      </c>
      <c r="EW1" s="55" t="str">
        <f aca="false">EV1</f>
        <v>S22</v>
      </c>
      <c r="EX1" s="55" t="str">
        <f aca="false">EW1</f>
        <v>S22</v>
      </c>
      <c r="EY1" s="55" t="str">
        <f aca="false">EX1</f>
        <v>S22</v>
      </c>
      <c r="EZ1" s="55" t="str">
        <f aca="false">EY1</f>
        <v>S22</v>
      </c>
      <c r="FA1" s="55" t="str">
        <f aca="false">EZ1</f>
        <v>S22</v>
      </c>
      <c r="FB1" s="55" t="str">
        <f aca="false">CONCATENATE("S",FB5)</f>
        <v>S23</v>
      </c>
      <c r="FC1" s="55" t="str">
        <f aca="false">FB1</f>
        <v>S23</v>
      </c>
      <c r="FD1" s="55" t="str">
        <f aca="false">FC1</f>
        <v>S23</v>
      </c>
      <c r="FE1" s="55" t="str">
        <f aca="false">FD1</f>
        <v>S23</v>
      </c>
      <c r="FF1" s="55" t="str">
        <f aca="false">FE1</f>
        <v>S23</v>
      </c>
      <c r="FG1" s="55" t="str">
        <f aca="false">FF1</f>
        <v>S23</v>
      </c>
      <c r="FH1" s="55" t="str">
        <f aca="false">FG1</f>
        <v>S23</v>
      </c>
      <c r="FI1" s="55" t="str">
        <f aca="false">CONCATENATE("S",FI5)</f>
        <v>S24</v>
      </c>
      <c r="FJ1" s="55" t="str">
        <f aca="false">FI1</f>
        <v>S24</v>
      </c>
      <c r="FK1" s="55" t="str">
        <f aca="false">FJ1</f>
        <v>S24</v>
      </c>
      <c r="FL1" s="55" t="str">
        <f aca="false">FK1</f>
        <v>S24</v>
      </c>
      <c r="FM1" s="55" t="str">
        <f aca="false">FL1</f>
        <v>S24</v>
      </c>
      <c r="FN1" s="55" t="str">
        <f aca="false">FM1</f>
        <v>S24</v>
      </c>
      <c r="FO1" s="55" t="str">
        <f aca="false">FN1</f>
        <v>S24</v>
      </c>
      <c r="FP1" s="55" t="str">
        <f aca="false">CONCATENATE("S",FP5)</f>
        <v>S25</v>
      </c>
      <c r="FQ1" s="55" t="str">
        <f aca="false">FP1</f>
        <v>S25</v>
      </c>
      <c r="FR1" s="55" t="str">
        <f aca="false">FQ1</f>
        <v>S25</v>
      </c>
      <c r="FS1" s="55" t="str">
        <f aca="false">FR1</f>
        <v>S25</v>
      </c>
      <c r="FT1" s="55" t="str">
        <f aca="false">FS1</f>
        <v>S25</v>
      </c>
      <c r="FU1" s="55" t="str">
        <f aca="false">FT1</f>
        <v>S25</v>
      </c>
      <c r="FV1" s="55" t="str">
        <f aca="false">FU1</f>
        <v>S25</v>
      </c>
      <c r="FW1" s="55" t="str">
        <f aca="false">CONCATENATE("S",FW5)</f>
        <v>S26</v>
      </c>
      <c r="FX1" s="55" t="str">
        <f aca="false">FW1</f>
        <v>S26</v>
      </c>
      <c r="FY1" s="55" t="str">
        <f aca="false">FX1</f>
        <v>S26</v>
      </c>
      <c r="FZ1" s="55" t="str">
        <f aca="false">FY1</f>
        <v>S26</v>
      </c>
      <c r="GA1" s="55" t="str">
        <f aca="false">FZ1</f>
        <v>S26</v>
      </c>
      <c r="GB1" s="55" t="str">
        <f aca="false">GA1</f>
        <v>S26</v>
      </c>
      <c r="GC1" s="55" t="str">
        <f aca="false">GB1</f>
        <v>S26</v>
      </c>
      <c r="GD1" s="55" t="str">
        <f aca="false">CONCATENATE("S",GD5)</f>
        <v>S27</v>
      </c>
      <c r="GE1" s="55" t="str">
        <f aca="false">GD1</f>
        <v>S27</v>
      </c>
      <c r="GF1" s="55" t="str">
        <f aca="false">GE1</f>
        <v>S27</v>
      </c>
      <c r="GG1" s="55" t="str">
        <f aca="false">GF1</f>
        <v>S27</v>
      </c>
      <c r="GH1" s="55" t="str">
        <f aca="false">GG1</f>
        <v>S27</v>
      </c>
      <c r="GI1" s="55" t="str">
        <f aca="false">GH1</f>
        <v>S27</v>
      </c>
      <c r="GJ1" s="55" t="str">
        <f aca="false">GI1</f>
        <v>S27</v>
      </c>
      <c r="GK1" s="55" t="str">
        <f aca="false">CONCATENATE("S",GK5)</f>
        <v>S28</v>
      </c>
      <c r="GL1" s="55" t="str">
        <f aca="false">GK1</f>
        <v>S28</v>
      </c>
      <c r="GM1" s="55" t="str">
        <f aca="false">GL1</f>
        <v>S28</v>
      </c>
      <c r="GN1" s="55" t="str">
        <f aca="false">GM1</f>
        <v>S28</v>
      </c>
      <c r="GO1" s="55" t="str">
        <f aca="false">GN1</f>
        <v>S28</v>
      </c>
      <c r="GP1" s="55" t="str">
        <f aca="false">GO1</f>
        <v>S28</v>
      </c>
      <c r="GQ1" s="55" t="str">
        <f aca="false">GP1</f>
        <v>S28</v>
      </c>
      <c r="GR1" s="55" t="str">
        <f aca="false">CONCATENATE("S",GR5)</f>
        <v>S29</v>
      </c>
      <c r="GS1" s="55" t="str">
        <f aca="false">GR1</f>
        <v>S29</v>
      </c>
      <c r="GT1" s="55" t="str">
        <f aca="false">GS1</f>
        <v>S29</v>
      </c>
      <c r="GU1" s="55" t="str">
        <f aca="false">GT1</f>
        <v>S29</v>
      </c>
      <c r="GV1" s="55" t="str">
        <f aca="false">GU1</f>
        <v>S29</v>
      </c>
      <c r="GW1" s="55" t="str">
        <f aca="false">GV1</f>
        <v>S29</v>
      </c>
      <c r="GX1" s="55" t="str">
        <f aca="false">GW1</f>
        <v>S29</v>
      </c>
      <c r="GY1" s="55" t="str">
        <f aca="false">CONCATENATE("S",GY5)</f>
        <v>S30</v>
      </c>
      <c r="GZ1" s="55" t="str">
        <f aca="false">GY1</f>
        <v>S30</v>
      </c>
      <c r="HA1" s="55" t="str">
        <f aca="false">GZ1</f>
        <v>S30</v>
      </c>
      <c r="HB1" s="55" t="str">
        <f aca="false">HA1</f>
        <v>S30</v>
      </c>
      <c r="HC1" s="55" t="str">
        <f aca="false">HB1</f>
        <v>S30</v>
      </c>
      <c r="HD1" s="55" t="str">
        <f aca="false">HC1</f>
        <v>S30</v>
      </c>
      <c r="HE1" s="55" t="str">
        <f aca="false">HD1</f>
        <v>S30</v>
      </c>
      <c r="HF1" s="55" t="str">
        <f aca="false">CONCATENATE("S",HF5)</f>
        <v>S31</v>
      </c>
      <c r="HG1" s="55" t="str">
        <f aca="false">HF1</f>
        <v>S31</v>
      </c>
      <c r="HH1" s="55" t="str">
        <f aca="false">HG1</f>
        <v>S31</v>
      </c>
      <c r="HI1" s="55" t="str">
        <f aca="false">HH1</f>
        <v>S31</v>
      </c>
      <c r="HJ1" s="55" t="str">
        <f aca="false">HI1</f>
        <v>S31</v>
      </c>
      <c r="HK1" s="55" t="str">
        <f aca="false">HJ1</f>
        <v>S31</v>
      </c>
      <c r="HL1" s="55" t="str">
        <f aca="false">HK1</f>
        <v>S31</v>
      </c>
      <c r="HM1" s="55" t="str">
        <f aca="false">CONCATENATE("S",HM5)</f>
        <v>S32</v>
      </c>
      <c r="HN1" s="55" t="str">
        <f aca="false">HM1</f>
        <v>S32</v>
      </c>
      <c r="HO1" s="55" t="str">
        <f aca="false">HN1</f>
        <v>S32</v>
      </c>
      <c r="HP1" s="55" t="str">
        <f aca="false">HO1</f>
        <v>S32</v>
      </c>
      <c r="HQ1" s="55" t="str">
        <f aca="false">HP1</f>
        <v>S32</v>
      </c>
      <c r="HR1" s="55" t="str">
        <f aca="false">HQ1</f>
        <v>S32</v>
      </c>
      <c r="HS1" s="55" t="str">
        <f aca="false">HR1</f>
        <v>S32</v>
      </c>
      <c r="HT1" s="55" t="str">
        <f aca="false">CONCATENATE("S",HT5)</f>
        <v>S33</v>
      </c>
      <c r="HU1" s="55" t="str">
        <f aca="false">HT1</f>
        <v>S33</v>
      </c>
      <c r="HV1" s="55" t="str">
        <f aca="false">HU1</f>
        <v>S33</v>
      </c>
      <c r="HW1" s="55" t="str">
        <f aca="false">HV1</f>
        <v>S33</v>
      </c>
      <c r="HX1" s="55" t="str">
        <f aca="false">HW1</f>
        <v>S33</v>
      </c>
      <c r="HY1" s="55" t="str">
        <f aca="false">HX1</f>
        <v>S33</v>
      </c>
      <c r="HZ1" s="55" t="str">
        <f aca="false">HY1</f>
        <v>S33</v>
      </c>
      <c r="IA1" s="55" t="str">
        <f aca="false">CONCATENATE("S",IA5)</f>
        <v>S34</v>
      </c>
      <c r="IB1" s="55" t="str">
        <f aca="false">IA1</f>
        <v>S34</v>
      </c>
      <c r="IC1" s="55" t="str">
        <f aca="false">IB1</f>
        <v>S34</v>
      </c>
      <c r="ID1" s="55" t="str">
        <f aca="false">IC1</f>
        <v>S34</v>
      </c>
      <c r="IE1" s="55" t="str">
        <f aca="false">ID1</f>
        <v>S34</v>
      </c>
      <c r="IF1" s="55" t="str">
        <f aca="false">IE1</f>
        <v>S34</v>
      </c>
      <c r="IG1" s="55" t="str">
        <f aca="false">IF1</f>
        <v>S34</v>
      </c>
      <c r="IH1" s="55" t="str">
        <f aca="false">CONCATENATE("S",IH5)</f>
        <v>S35</v>
      </c>
      <c r="II1" s="55" t="str">
        <f aca="false">IH1</f>
        <v>S35</v>
      </c>
      <c r="IJ1" s="55" t="str">
        <f aca="false">II1</f>
        <v>S35</v>
      </c>
      <c r="IK1" s="55" t="str">
        <f aca="false">IJ1</f>
        <v>S35</v>
      </c>
      <c r="IL1" s="55" t="str">
        <f aca="false">IK1</f>
        <v>S35</v>
      </c>
      <c r="IM1" s="55" t="str">
        <f aca="false">IL1</f>
        <v>S35</v>
      </c>
      <c r="IN1" s="55" t="str">
        <f aca="false">IM1</f>
        <v>S35</v>
      </c>
      <c r="IO1" s="55" t="str">
        <f aca="false">CONCATENATE("S",IO5)</f>
        <v>S36</v>
      </c>
      <c r="IP1" s="55" t="str">
        <f aca="false">IO1</f>
        <v>S36</v>
      </c>
      <c r="IQ1" s="55" t="str">
        <f aca="false">IP1</f>
        <v>S36</v>
      </c>
      <c r="IR1" s="55" t="str">
        <f aca="false">IQ1</f>
        <v>S36</v>
      </c>
      <c r="IS1" s="55" t="str">
        <f aca="false">IR1</f>
        <v>S36</v>
      </c>
      <c r="IT1" s="55" t="str">
        <f aca="false">IS1</f>
        <v>S36</v>
      </c>
      <c r="IU1" s="55" t="str">
        <f aca="false">IT1</f>
        <v>S36</v>
      </c>
      <c r="IV1" s="55" t="str">
        <f aca="false">CONCATENATE("S",IV5)</f>
        <v>S37</v>
      </c>
      <c r="IW1" s="55" t="str">
        <f aca="false">IV1</f>
        <v>S37</v>
      </c>
      <c r="IX1" s="55" t="str">
        <f aca="false">IW1</f>
        <v>S37</v>
      </c>
      <c r="IY1" s="55" t="str">
        <f aca="false">IX1</f>
        <v>S37</v>
      </c>
      <c r="IZ1" s="55" t="str">
        <f aca="false">IY1</f>
        <v>S37</v>
      </c>
      <c r="JA1" s="55" t="str">
        <f aca="false">IZ1</f>
        <v>S37</v>
      </c>
      <c r="JB1" s="55" t="str">
        <f aca="false">JA1</f>
        <v>S37</v>
      </c>
      <c r="JC1" s="55" t="str">
        <f aca="false">CONCATENATE("S",JC5)</f>
        <v>S38</v>
      </c>
      <c r="JD1" s="55" t="str">
        <f aca="false">JC1</f>
        <v>S38</v>
      </c>
      <c r="JE1" s="55" t="str">
        <f aca="false">JD1</f>
        <v>S38</v>
      </c>
      <c r="JF1" s="55" t="str">
        <f aca="false">JE1</f>
        <v>S38</v>
      </c>
      <c r="JG1" s="55" t="str">
        <f aca="false">JF1</f>
        <v>S38</v>
      </c>
      <c r="JH1" s="55" t="str">
        <f aca="false">JG1</f>
        <v>S38</v>
      </c>
      <c r="JI1" s="55" t="str">
        <f aca="false">JH1</f>
        <v>S38</v>
      </c>
      <c r="JJ1" s="55" t="str">
        <f aca="false">CONCATENATE("S",JJ5)</f>
        <v>S39</v>
      </c>
      <c r="JK1" s="55" t="str">
        <f aca="false">JJ1</f>
        <v>S39</v>
      </c>
      <c r="JL1" s="55" t="str">
        <f aca="false">JK1</f>
        <v>S39</v>
      </c>
      <c r="JM1" s="55" t="str">
        <f aca="false">JL1</f>
        <v>S39</v>
      </c>
      <c r="JN1" s="55" t="str">
        <f aca="false">JM1</f>
        <v>S39</v>
      </c>
      <c r="JO1" s="55" t="str">
        <f aca="false">JN1</f>
        <v>S39</v>
      </c>
      <c r="JP1" s="55" t="str">
        <f aca="false">JO1</f>
        <v>S39</v>
      </c>
      <c r="JQ1" s="55" t="str">
        <f aca="false">CONCATENATE("S",JQ5)</f>
        <v>S40</v>
      </c>
      <c r="JR1" s="55" t="str">
        <f aca="false">JQ1</f>
        <v>S40</v>
      </c>
      <c r="JS1" s="55" t="str">
        <f aca="false">JR1</f>
        <v>S40</v>
      </c>
      <c r="JT1" s="55" t="str">
        <f aca="false">JS1</f>
        <v>S40</v>
      </c>
      <c r="JU1" s="55" t="str">
        <f aca="false">JT1</f>
        <v>S40</v>
      </c>
      <c r="JV1" s="55" t="str">
        <f aca="false">JU1</f>
        <v>S40</v>
      </c>
      <c r="JW1" s="55" t="str">
        <f aca="false">JV1</f>
        <v>S40</v>
      </c>
      <c r="JX1" s="55" t="str">
        <f aca="false">CONCATENATE("S",JX5)</f>
        <v>S41</v>
      </c>
      <c r="JY1" s="55" t="str">
        <f aca="false">JX1</f>
        <v>S41</v>
      </c>
      <c r="JZ1" s="55" t="str">
        <f aca="false">JY1</f>
        <v>S41</v>
      </c>
      <c r="KA1" s="55" t="str">
        <f aca="false">JZ1</f>
        <v>S41</v>
      </c>
      <c r="KB1" s="55" t="str">
        <f aca="false">KA1</f>
        <v>S41</v>
      </c>
      <c r="KC1" s="55" t="str">
        <f aca="false">KB1</f>
        <v>S41</v>
      </c>
      <c r="KD1" s="55" t="str">
        <f aca="false">KC1</f>
        <v>S41</v>
      </c>
      <c r="KE1" s="55" t="str">
        <f aca="false">CONCATENATE("S",KE5)</f>
        <v>S42</v>
      </c>
      <c r="KF1" s="55" t="str">
        <f aca="false">KE1</f>
        <v>S42</v>
      </c>
      <c r="KG1" s="55" t="str">
        <f aca="false">KF1</f>
        <v>S42</v>
      </c>
      <c r="KH1" s="55" t="str">
        <f aca="false">KG1</f>
        <v>S42</v>
      </c>
      <c r="KI1" s="55" t="str">
        <f aca="false">KH1</f>
        <v>S42</v>
      </c>
      <c r="KJ1" s="55" t="str">
        <f aca="false">KI1</f>
        <v>S42</v>
      </c>
      <c r="KK1" s="55" t="str">
        <f aca="false">KJ1</f>
        <v>S42</v>
      </c>
      <c r="KL1" s="55" t="str">
        <f aca="false">CONCATENATE("S",KL5)</f>
        <v>S43</v>
      </c>
      <c r="KM1" s="55" t="str">
        <f aca="false">KL1</f>
        <v>S43</v>
      </c>
      <c r="KN1" s="55" t="str">
        <f aca="false">KM1</f>
        <v>S43</v>
      </c>
      <c r="KO1" s="55" t="str">
        <f aca="false">KN1</f>
        <v>S43</v>
      </c>
      <c r="KP1" s="55" t="str">
        <f aca="false">KO1</f>
        <v>S43</v>
      </c>
      <c r="KQ1" s="55" t="str">
        <f aca="false">KP1</f>
        <v>S43</v>
      </c>
      <c r="KR1" s="55" t="str">
        <f aca="false">KQ1</f>
        <v>S43</v>
      </c>
      <c r="KS1" s="55" t="str">
        <f aca="false">CONCATENATE("S",KS5)</f>
        <v>S44</v>
      </c>
      <c r="KT1" s="55" t="str">
        <f aca="false">KS1</f>
        <v>S44</v>
      </c>
      <c r="KU1" s="55" t="str">
        <f aca="false">KT1</f>
        <v>S44</v>
      </c>
      <c r="KV1" s="55" t="str">
        <f aca="false">KU1</f>
        <v>S44</v>
      </c>
      <c r="KW1" s="55" t="str">
        <f aca="false">KV1</f>
        <v>S44</v>
      </c>
      <c r="KX1" s="55" t="str">
        <f aca="false">KW1</f>
        <v>S44</v>
      </c>
      <c r="KY1" s="55" t="str">
        <f aca="false">KX1</f>
        <v>S44</v>
      </c>
      <c r="KZ1" s="55" t="str">
        <f aca="false">CONCATENATE("S",KZ5)</f>
        <v>S45</v>
      </c>
      <c r="LA1" s="55" t="str">
        <f aca="false">KZ1</f>
        <v>S45</v>
      </c>
      <c r="LB1" s="55" t="str">
        <f aca="false">LA1</f>
        <v>S45</v>
      </c>
      <c r="LC1" s="55" t="str">
        <f aca="false">LB1</f>
        <v>S45</v>
      </c>
      <c r="LD1" s="55" t="str">
        <f aca="false">LC1</f>
        <v>S45</v>
      </c>
      <c r="LE1" s="55" t="str">
        <f aca="false">LD1</f>
        <v>S45</v>
      </c>
      <c r="LF1" s="55" t="str">
        <f aca="false">LE1</f>
        <v>S45</v>
      </c>
      <c r="LG1" s="55" t="str">
        <f aca="false">CONCATENATE("S",LG5)</f>
        <v>S46</v>
      </c>
      <c r="LH1" s="55" t="str">
        <f aca="false">LG1</f>
        <v>S46</v>
      </c>
      <c r="LI1" s="55" t="str">
        <f aca="false">LH1</f>
        <v>S46</v>
      </c>
      <c r="LJ1" s="55" t="str">
        <f aca="false">LI1</f>
        <v>S46</v>
      </c>
      <c r="LK1" s="55" t="str">
        <f aca="false">LJ1</f>
        <v>S46</v>
      </c>
      <c r="LL1" s="55" t="str">
        <f aca="false">LK1</f>
        <v>S46</v>
      </c>
      <c r="LM1" s="55" t="str">
        <f aca="false">LL1</f>
        <v>S46</v>
      </c>
      <c r="LN1" s="55" t="str">
        <f aca="false">CONCATENATE("S",LN5)</f>
        <v>S47</v>
      </c>
      <c r="LO1" s="55" t="str">
        <f aca="false">LN1</f>
        <v>S47</v>
      </c>
      <c r="LP1" s="55" t="str">
        <f aca="false">LO1</f>
        <v>S47</v>
      </c>
      <c r="LQ1" s="55" t="str">
        <f aca="false">LP1</f>
        <v>S47</v>
      </c>
      <c r="LR1" s="55" t="str">
        <f aca="false">LQ1</f>
        <v>S47</v>
      </c>
      <c r="LS1" s="55" t="str">
        <f aca="false">LR1</f>
        <v>S47</v>
      </c>
      <c r="LT1" s="55" t="str">
        <f aca="false">LS1</f>
        <v>S47</v>
      </c>
      <c r="LU1" s="55" t="str">
        <f aca="false">CONCATENATE("S",LU5)</f>
        <v>S48</v>
      </c>
      <c r="LV1" s="55" t="str">
        <f aca="false">LU1</f>
        <v>S48</v>
      </c>
      <c r="LW1" s="55" t="str">
        <f aca="false">LV1</f>
        <v>S48</v>
      </c>
      <c r="LX1" s="55" t="str">
        <f aca="false">LW1</f>
        <v>S48</v>
      </c>
      <c r="LY1" s="55" t="str">
        <f aca="false">LX1</f>
        <v>S48</v>
      </c>
      <c r="LZ1" s="55" t="str">
        <f aca="false">LY1</f>
        <v>S48</v>
      </c>
      <c r="MA1" s="55" t="str">
        <f aca="false">LZ1</f>
        <v>S48</v>
      </c>
      <c r="MB1" s="55" t="str">
        <f aca="false">CONCATENATE("S",MB5)</f>
        <v>S49</v>
      </c>
      <c r="MC1" s="55" t="str">
        <f aca="false">MB1</f>
        <v>S49</v>
      </c>
      <c r="MD1" s="55" t="str">
        <f aca="false">MC1</f>
        <v>S49</v>
      </c>
      <c r="ME1" s="55" t="str">
        <f aca="false">MD1</f>
        <v>S49</v>
      </c>
      <c r="MF1" s="55" t="str">
        <f aca="false">ME1</f>
        <v>S49</v>
      </c>
      <c r="MG1" s="55" t="str">
        <f aca="false">MF1</f>
        <v>S49</v>
      </c>
      <c r="MH1" s="55" t="str">
        <f aca="false">MG1</f>
        <v>S49</v>
      </c>
      <c r="MI1" s="55" t="str">
        <f aca="false">CONCATENATE("S",MI5)</f>
        <v>S50</v>
      </c>
      <c r="MJ1" s="55" t="str">
        <f aca="false">MI1</f>
        <v>S50</v>
      </c>
      <c r="MK1" s="55" t="str">
        <f aca="false">MJ1</f>
        <v>S50</v>
      </c>
      <c r="ML1" s="55" t="str">
        <f aca="false">MK1</f>
        <v>S50</v>
      </c>
      <c r="MM1" s="55" t="str">
        <f aca="false">ML1</f>
        <v>S50</v>
      </c>
      <c r="MN1" s="55" t="str">
        <f aca="false">MM1</f>
        <v>S50</v>
      </c>
      <c r="MO1" s="55" t="str">
        <f aca="false">MN1</f>
        <v>S50</v>
      </c>
      <c r="MP1" s="55" t="str">
        <f aca="false">CONCATENATE("S",MP5)</f>
        <v>S51</v>
      </c>
      <c r="MQ1" s="55" t="str">
        <f aca="false">MP1</f>
        <v>S51</v>
      </c>
      <c r="MR1" s="55" t="str">
        <f aca="false">MQ1</f>
        <v>S51</v>
      </c>
      <c r="MS1" s="55" t="str">
        <f aca="false">MR1</f>
        <v>S51</v>
      </c>
      <c r="MT1" s="55" t="str">
        <f aca="false">MS1</f>
        <v>S51</v>
      </c>
      <c r="MU1" s="55" t="str">
        <f aca="false">MT1</f>
        <v>S51</v>
      </c>
      <c r="MV1" s="55" t="str">
        <f aca="false">MU1</f>
        <v>S51</v>
      </c>
      <c r="MW1" s="55" t="str">
        <f aca="false">CONCATENATE("S",MW5)</f>
        <v>S52</v>
      </c>
      <c r="MX1" s="55" t="str">
        <f aca="false">MW1</f>
        <v>S52</v>
      </c>
      <c r="MY1" s="55" t="str">
        <f aca="false">MX1</f>
        <v>S52</v>
      </c>
      <c r="MZ1" s="55" t="str">
        <f aca="false">MY1</f>
        <v>S52</v>
      </c>
      <c r="NA1" s="55" t="str">
        <f aca="false">MZ1</f>
        <v>S52</v>
      </c>
      <c r="NB1" s="55" t="str">
        <f aca="false">NA1</f>
        <v>S52</v>
      </c>
      <c r="NC1" s="55" t="str">
        <f aca="false">NB1</f>
        <v>S52</v>
      </c>
    </row>
    <row r="2" s="56" customFormat="true" ht="15" hidden="true" customHeight="true" outlineLevel="0" collapsed="false">
      <c r="D2" s="55" t="str">
        <f aca="false">CONCATENATE(D1,D7)</f>
        <v>S11</v>
      </c>
      <c r="E2" s="55" t="str">
        <f aca="false">CONCATENATE(E1,E7)</f>
        <v>S12</v>
      </c>
      <c r="F2" s="55" t="str">
        <f aca="false">CONCATENATE(F1,F7)</f>
        <v>S13</v>
      </c>
      <c r="G2" s="55" t="str">
        <f aca="false">CONCATENATE(G1,G7)</f>
        <v>S14</v>
      </c>
      <c r="H2" s="55" t="str">
        <f aca="false">CONCATENATE(H1,H7)</f>
        <v>S15</v>
      </c>
      <c r="I2" s="55" t="str">
        <f aca="false">CONCATENATE(I1,I7)</f>
        <v>S16</v>
      </c>
      <c r="J2" s="55" t="str">
        <f aca="false">CONCATENATE(J1,J7)</f>
        <v>S17</v>
      </c>
      <c r="K2" s="55" t="str">
        <f aca="false">CONCATENATE(K1,K7)</f>
        <v>S28</v>
      </c>
      <c r="L2" s="55" t="str">
        <f aca="false">CONCATENATE(L1,L7)</f>
        <v>S29</v>
      </c>
      <c r="M2" s="55" t="str">
        <f aca="false">CONCATENATE(M1,M7)</f>
        <v>S210</v>
      </c>
      <c r="N2" s="55" t="str">
        <f aca="false">CONCATENATE(N1,N7)</f>
        <v>S211</v>
      </c>
      <c r="O2" s="55" t="str">
        <f aca="false">CONCATENATE(O1,O7)</f>
        <v>S212</v>
      </c>
      <c r="P2" s="55" t="str">
        <f aca="false">CONCATENATE(P1,P7)</f>
        <v>S213</v>
      </c>
      <c r="Q2" s="55" t="str">
        <f aca="false">CONCATENATE(Q1,Q7)</f>
        <v>S214</v>
      </c>
      <c r="R2" s="55" t="str">
        <f aca="false">CONCATENATE(R1,R7)</f>
        <v>S315</v>
      </c>
      <c r="S2" s="55" t="str">
        <f aca="false">CONCATENATE(S1,S7)</f>
        <v>S316</v>
      </c>
      <c r="T2" s="55" t="str">
        <f aca="false">CONCATENATE(T1,T7)</f>
        <v>S317</v>
      </c>
      <c r="U2" s="55" t="str">
        <f aca="false">CONCATENATE(U1,U7)</f>
        <v>S318</v>
      </c>
      <c r="V2" s="55" t="str">
        <f aca="false">CONCATENATE(V1,V7)</f>
        <v>S319</v>
      </c>
      <c r="W2" s="55" t="str">
        <f aca="false">CONCATENATE(W1,W7)</f>
        <v>S320</v>
      </c>
      <c r="X2" s="55" t="str">
        <f aca="false">CONCATENATE(X1,X7)</f>
        <v>S321</v>
      </c>
      <c r="Y2" s="55" t="str">
        <f aca="false">CONCATENATE(Y1,Y7)</f>
        <v>S422</v>
      </c>
      <c r="Z2" s="55" t="str">
        <f aca="false">CONCATENATE(Z1,Z7)</f>
        <v>S423</v>
      </c>
      <c r="AA2" s="55" t="str">
        <f aca="false">CONCATENATE(AA1,AA7)</f>
        <v>S424</v>
      </c>
      <c r="AB2" s="55" t="str">
        <f aca="false">CONCATENATE(AB1,AB7)</f>
        <v>S425</v>
      </c>
      <c r="AC2" s="55" t="str">
        <f aca="false">CONCATENATE(AC1,AC7)</f>
        <v>S426</v>
      </c>
      <c r="AD2" s="55" t="str">
        <f aca="false">CONCATENATE(AD1,AD7)</f>
        <v>S427</v>
      </c>
      <c r="AE2" s="55" t="str">
        <f aca="false">CONCATENATE(AE1,AE7)</f>
        <v>S428</v>
      </c>
      <c r="AF2" s="55" t="str">
        <f aca="false">CONCATENATE(AF1,AF7)</f>
        <v>S529</v>
      </c>
      <c r="AG2" s="55" t="str">
        <f aca="false">CONCATENATE(AG1,AG7)</f>
        <v>S530</v>
      </c>
      <c r="AH2" s="55" t="str">
        <f aca="false">CONCATENATE(AH1,AH7)</f>
        <v>S531</v>
      </c>
      <c r="AI2" s="55" t="str">
        <f aca="false">CONCATENATE(AI1,AI7)</f>
        <v>S51</v>
      </c>
      <c r="AJ2" s="55" t="str">
        <f aca="false">CONCATENATE(AJ1,AJ7)</f>
        <v>S52</v>
      </c>
      <c r="AK2" s="55" t="str">
        <f aca="false">CONCATENATE(AK1,AK7)</f>
        <v>S53</v>
      </c>
      <c r="AL2" s="55" t="str">
        <f aca="false">CONCATENATE(AL1,AL7)</f>
        <v>S54</v>
      </c>
      <c r="AM2" s="55" t="str">
        <f aca="false">CONCATENATE(AM1,AM7)</f>
        <v>S65</v>
      </c>
      <c r="AN2" s="55" t="str">
        <f aca="false">CONCATENATE(AN1,AN7)</f>
        <v>S66</v>
      </c>
      <c r="AO2" s="55" t="str">
        <f aca="false">CONCATENATE(AO1,AO7)</f>
        <v>S67</v>
      </c>
      <c r="AP2" s="55" t="str">
        <f aca="false">CONCATENATE(AP1,AP7)</f>
        <v>S68</v>
      </c>
      <c r="AQ2" s="55" t="str">
        <f aca="false">CONCATENATE(AQ1,AQ7)</f>
        <v>S69</v>
      </c>
      <c r="AR2" s="55" t="str">
        <f aca="false">CONCATENATE(AR1,AR7)</f>
        <v>S610</v>
      </c>
      <c r="AS2" s="55" t="str">
        <f aca="false">CONCATENATE(AS1,AS7)</f>
        <v>S611</v>
      </c>
      <c r="AT2" s="55" t="str">
        <f aca="false">CONCATENATE(AT1,AT7)</f>
        <v>S712</v>
      </c>
      <c r="AU2" s="55" t="str">
        <f aca="false">CONCATENATE(AU1,AU7)</f>
        <v>S713</v>
      </c>
      <c r="AV2" s="55" t="str">
        <f aca="false">CONCATENATE(AV1,AV7)</f>
        <v>S714</v>
      </c>
      <c r="AW2" s="55" t="str">
        <f aca="false">CONCATENATE(AW1,AW7)</f>
        <v>S715</v>
      </c>
      <c r="AX2" s="55" t="str">
        <f aca="false">CONCATENATE(AX1,AX7)</f>
        <v>S716</v>
      </c>
      <c r="AY2" s="55" t="str">
        <f aca="false">CONCATENATE(AY1,AY7)</f>
        <v>S717</v>
      </c>
      <c r="AZ2" s="55" t="str">
        <f aca="false">CONCATENATE(AZ1,AZ7)</f>
        <v>S718</v>
      </c>
      <c r="BA2" s="55" t="str">
        <f aca="false">CONCATENATE(BA1,BA7)</f>
        <v>S819</v>
      </c>
      <c r="BB2" s="55" t="str">
        <f aca="false">CONCATENATE(BB1,BB7)</f>
        <v>S820</v>
      </c>
      <c r="BC2" s="55" t="str">
        <f aca="false">CONCATENATE(BC1,BC7)</f>
        <v>S821</v>
      </c>
      <c r="BD2" s="55" t="str">
        <f aca="false">CONCATENATE(BD1,BD7)</f>
        <v>S822</v>
      </c>
      <c r="BE2" s="55" t="str">
        <f aca="false">CONCATENATE(BE1,BE7)</f>
        <v>S823</v>
      </c>
      <c r="BF2" s="55" t="str">
        <f aca="false">CONCATENATE(BF1,BF7)</f>
        <v>S824</v>
      </c>
      <c r="BG2" s="55" t="str">
        <f aca="false">CONCATENATE(BG1,BG7)</f>
        <v>S825</v>
      </c>
      <c r="BH2" s="55" t="str">
        <f aca="false">CONCATENATE(BH1,BH7)</f>
        <v>S926</v>
      </c>
      <c r="BI2" s="55" t="str">
        <f aca="false">CONCATENATE(BI1,BI7)</f>
        <v>S927</v>
      </c>
      <c r="BJ2" s="55" t="str">
        <f aca="false">CONCATENATE(BJ1,BJ7)</f>
        <v>S928</v>
      </c>
      <c r="BK2" s="55" t="str">
        <f aca="false">CONCATENATE(BK1,BK7)</f>
        <v>S91</v>
      </c>
      <c r="BL2" s="55" t="str">
        <f aca="false">CONCATENATE(BL1,BL7)</f>
        <v>S92</v>
      </c>
      <c r="BM2" s="55" t="str">
        <f aca="false">CONCATENATE(BM1,BM7)</f>
        <v>S93</v>
      </c>
      <c r="BN2" s="55" t="str">
        <f aca="false">CONCATENATE(BN1,BN7)</f>
        <v>S94</v>
      </c>
      <c r="BO2" s="55" t="str">
        <f aca="false">CONCATENATE(BO1,BO7)</f>
        <v>S105</v>
      </c>
      <c r="BP2" s="55" t="str">
        <f aca="false">CONCATENATE(BP1,BP7)</f>
        <v>S106</v>
      </c>
      <c r="BQ2" s="55" t="str">
        <f aca="false">CONCATENATE(BQ1,BQ7)</f>
        <v>S107</v>
      </c>
      <c r="BR2" s="55" t="str">
        <f aca="false">CONCATENATE(BR1,BR7)</f>
        <v>S108</v>
      </c>
      <c r="BS2" s="55" t="str">
        <f aca="false">CONCATENATE(BS1,BS7)</f>
        <v>S109</v>
      </c>
      <c r="BT2" s="55" t="str">
        <f aca="false">CONCATENATE(BT1,BT7)</f>
        <v>S1010</v>
      </c>
      <c r="BU2" s="55" t="str">
        <f aca="false">CONCATENATE(BU1,BU7)</f>
        <v>S1011</v>
      </c>
      <c r="BV2" s="55" t="str">
        <f aca="false">CONCATENATE(BV1,BV7)</f>
        <v>S1112</v>
      </c>
      <c r="BW2" s="55" t="str">
        <f aca="false">CONCATENATE(BW1,BW7)</f>
        <v>S1113</v>
      </c>
      <c r="BX2" s="55" t="str">
        <f aca="false">CONCATENATE(BX1,BX7)</f>
        <v>S1114</v>
      </c>
      <c r="BY2" s="55" t="str">
        <f aca="false">CONCATENATE(BY1,BY7)</f>
        <v>S1115</v>
      </c>
      <c r="BZ2" s="55" t="str">
        <f aca="false">CONCATENATE(BZ1,BZ7)</f>
        <v>S1116</v>
      </c>
      <c r="CA2" s="55" t="str">
        <f aca="false">CONCATENATE(CA1,CA7)</f>
        <v>S1117</v>
      </c>
      <c r="CB2" s="55" t="str">
        <f aca="false">CONCATENATE(CB1,CB7)</f>
        <v>S1118</v>
      </c>
      <c r="CC2" s="55" t="str">
        <f aca="false">CONCATENATE(CC1,CC7)</f>
        <v>S1219</v>
      </c>
      <c r="CD2" s="55" t="str">
        <f aca="false">CONCATENATE(CD1,CD7)</f>
        <v>S1220</v>
      </c>
      <c r="CE2" s="55" t="str">
        <f aca="false">CONCATENATE(CE1,CE7)</f>
        <v>S1221</v>
      </c>
      <c r="CF2" s="55" t="str">
        <f aca="false">CONCATENATE(CF1,CF7)</f>
        <v>S1222</v>
      </c>
      <c r="CG2" s="55" t="str">
        <f aca="false">CONCATENATE(CG1,CG7)</f>
        <v>S1223</v>
      </c>
      <c r="CH2" s="55" t="str">
        <f aca="false">CONCATENATE(CH1,CH7)</f>
        <v>S1224</v>
      </c>
      <c r="CI2" s="55" t="str">
        <f aca="false">CONCATENATE(CI1,CI7)</f>
        <v>S1225</v>
      </c>
      <c r="CJ2" s="55" t="str">
        <f aca="false">CONCATENATE(CJ1,CJ7)</f>
        <v>S1326</v>
      </c>
      <c r="CK2" s="55" t="str">
        <f aca="false">CONCATENATE(CK1,CK7)</f>
        <v>S1327</v>
      </c>
      <c r="CL2" s="55" t="str">
        <f aca="false">CONCATENATE(CL1,CL7)</f>
        <v>S1328</v>
      </c>
      <c r="CM2" s="55" t="str">
        <f aca="false">CONCATENATE(CM1,CM7)</f>
        <v>S1329</v>
      </c>
      <c r="CN2" s="55" t="str">
        <f aca="false">CONCATENATE(CN1,CN7)</f>
        <v>S1330</v>
      </c>
      <c r="CO2" s="55" t="str">
        <f aca="false">CONCATENATE(CO1,CO7)</f>
        <v>S1331</v>
      </c>
      <c r="CP2" s="55" t="str">
        <f aca="false">CONCATENATE(CP1,CP7)</f>
        <v>S131</v>
      </c>
      <c r="CQ2" s="55" t="str">
        <f aca="false">CONCATENATE(CQ1,CQ7)</f>
        <v>S142</v>
      </c>
      <c r="CR2" s="55" t="str">
        <f aca="false">CONCATENATE(CR1,CR7)</f>
        <v>S143</v>
      </c>
      <c r="CS2" s="55" t="str">
        <f aca="false">CONCATENATE(CS1,CS7)</f>
        <v>S144</v>
      </c>
      <c r="CT2" s="55" t="str">
        <f aca="false">CONCATENATE(CT1,CT7)</f>
        <v>S145</v>
      </c>
      <c r="CU2" s="55" t="str">
        <f aca="false">CONCATENATE(CU1,CU7)</f>
        <v>S146</v>
      </c>
      <c r="CV2" s="55" t="str">
        <f aca="false">CONCATENATE(CV1,CV7)</f>
        <v>S147</v>
      </c>
      <c r="CW2" s="55" t="str">
        <f aca="false">CONCATENATE(CW1,CW7)</f>
        <v>S148</v>
      </c>
      <c r="CX2" s="55" t="str">
        <f aca="false">CONCATENATE(CX1,CX7)</f>
        <v>S159</v>
      </c>
      <c r="CY2" s="55" t="str">
        <f aca="false">CONCATENATE(CY1,CY7)</f>
        <v>S1510</v>
      </c>
      <c r="CZ2" s="55" t="str">
        <f aca="false">CONCATENATE(CZ1,CZ7)</f>
        <v>S1511</v>
      </c>
      <c r="DA2" s="55" t="str">
        <f aca="false">CONCATENATE(DA1,DA7)</f>
        <v>S1512</v>
      </c>
      <c r="DB2" s="55" t="str">
        <f aca="false">CONCATENATE(DB1,DB7)</f>
        <v>S1513</v>
      </c>
      <c r="DC2" s="55" t="str">
        <f aca="false">CONCATENATE(DC1,DC7)</f>
        <v>S1514</v>
      </c>
      <c r="DD2" s="55" t="str">
        <f aca="false">CONCATENATE(DD1,DD7)</f>
        <v>S1515</v>
      </c>
      <c r="DE2" s="55" t="str">
        <f aca="false">CONCATENATE(DE1,DE7)</f>
        <v>S1616</v>
      </c>
      <c r="DF2" s="55" t="str">
        <f aca="false">CONCATENATE(DF1,DF7)</f>
        <v>S1617</v>
      </c>
      <c r="DG2" s="55" t="str">
        <f aca="false">CONCATENATE(DG1,DG7)</f>
        <v>S1618</v>
      </c>
      <c r="DH2" s="55" t="str">
        <f aca="false">CONCATENATE(DH1,DH7)</f>
        <v>S1619</v>
      </c>
      <c r="DI2" s="55" t="str">
        <f aca="false">CONCATENATE(DI1,DI7)</f>
        <v>S1620</v>
      </c>
      <c r="DJ2" s="55" t="str">
        <f aca="false">CONCATENATE(DJ1,DJ7)</f>
        <v>S1621</v>
      </c>
      <c r="DK2" s="55" t="str">
        <f aca="false">CONCATENATE(DK1,DK7)</f>
        <v>S1622</v>
      </c>
      <c r="DL2" s="55" t="str">
        <f aca="false">CONCATENATE(DL1,DL7)</f>
        <v>S1723</v>
      </c>
      <c r="DM2" s="55" t="str">
        <f aca="false">CONCATENATE(DM1,DM7)</f>
        <v>S1724</v>
      </c>
      <c r="DN2" s="55" t="str">
        <f aca="false">CONCATENATE(DN1,DN7)</f>
        <v>S1725</v>
      </c>
      <c r="DO2" s="55" t="str">
        <f aca="false">CONCATENATE(DO1,DO7)</f>
        <v>S1726</v>
      </c>
      <c r="DP2" s="55" t="str">
        <f aca="false">CONCATENATE(DP1,DP7)</f>
        <v>S1727</v>
      </c>
      <c r="DQ2" s="55" t="str">
        <f aca="false">CONCATENATE(DQ1,DQ7)</f>
        <v>S1728</v>
      </c>
      <c r="DR2" s="55" t="str">
        <f aca="false">CONCATENATE(DR1,DR7)</f>
        <v>S1729</v>
      </c>
      <c r="DS2" s="55" t="str">
        <f aca="false">CONCATENATE(DS1,DS7)</f>
        <v>S1830</v>
      </c>
      <c r="DT2" s="55" t="str">
        <f aca="false">CONCATENATE(DT1,DT7)</f>
        <v>S181</v>
      </c>
      <c r="DU2" s="55" t="str">
        <f aca="false">CONCATENATE(DU1,DU7)</f>
        <v>S182</v>
      </c>
      <c r="DV2" s="55" t="str">
        <f aca="false">CONCATENATE(DV1,DV7)</f>
        <v>S183</v>
      </c>
      <c r="DW2" s="55" t="str">
        <f aca="false">CONCATENATE(DW1,DW7)</f>
        <v>S184</v>
      </c>
      <c r="DX2" s="55" t="str">
        <f aca="false">CONCATENATE(DX1,DX7)</f>
        <v>S185</v>
      </c>
      <c r="DY2" s="55" t="str">
        <f aca="false">CONCATENATE(DY1,DY7)</f>
        <v>S186</v>
      </c>
      <c r="DZ2" s="55" t="str">
        <f aca="false">CONCATENATE(DZ1,DZ7)</f>
        <v>S197</v>
      </c>
      <c r="EA2" s="55" t="str">
        <f aca="false">CONCATENATE(EA1,EA7)</f>
        <v>S198</v>
      </c>
      <c r="EB2" s="55" t="str">
        <f aca="false">CONCATENATE(EB1,EB7)</f>
        <v>S199</v>
      </c>
      <c r="EC2" s="55" t="str">
        <f aca="false">CONCATENATE(EC1,EC7)</f>
        <v>S1910</v>
      </c>
      <c r="ED2" s="55" t="str">
        <f aca="false">CONCATENATE(ED1,ED7)</f>
        <v>S1911</v>
      </c>
      <c r="EE2" s="55" t="str">
        <f aca="false">CONCATENATE(EE1,EE7)</f>
        <v>S1912</v>
      </c>
      <c r="EF2" s="55" t="str">
        <f aca="false">CONCATENATE(EF1,EF7)</f>
        <v>S1913</v>
      </c>
      <c r="EG2" s="55" t="str">
        <f aca="false">CONCATENATE(EG1,EG7)</f>
        <v>S2014</v>
      </c>
      <c r="EH2" s="55" t="str">
        <f aca="false">CONCATENATE(EH1,EH7)</f>
        <v>S2015</v>
      </c>
      <c r="EI2" s="55" t="str">
        <f aca="false">CONCATENATE(EI1,EI7)</f>
        <v>S2016</v>
      </c>
      <c r="EJ2" s="55" t="str">
        <f aca="false">CONCATENATE(EJ1,EJ7)</f>
        <v>S2017</v>
      </c>
      <c r="EK2" s="55" t="str">
        <f aca="false">CONCATENATE(EK1,EK7)</f>
        <v>S2018</v>
      </c>
      <c r="EL2" s="55" t="str">
        <f aca="false">CONCATENATE(EL1,EL7)</f>
        <v>S2019</v>
      </c>
      <c r="EM2" s="55" t="str">
        <f aca="false">CONCATENATE(EM1,EM7)</f>
        <v>S2020</v>
      </c>
      <c r="EN2" s="55" t="str">
        <f aca="false">CONCATENATE(EN1,EN7)</f>
        <v>S2121</v>
      </c>
      <c r="EO2" s="55" t="str">
        <f aca="false">CONCATENATE(EO1,EO7)</f>
        <v>S2122</v>
      </c>
      <c r="EP2" s="55" t="str">
        <f aca="false">CONCATENATE(EP1,EP7)</f>
        <v>S2123</v>
      </c>
      <c r="EQ2" s="55" t="str">
        <f aca="false">CONCATENATE(EQ1,EQ7)</f>
        <v>S2124</v>
      </c>
      <c r="ER2" s="55" t="str">
        <f aca="false">CONCATENATE(ER1,ER7)</f>
        <v>S2125</v>
      </c>
      <c r="ES2" s="55" t="str">
        <f aca="false">CONCATENATE(ES1,ES7)</f>
        <v>S2126</v>
      </c>
      <c r="ET2" s="55" t="str">
        <f aca="false">CONCATENATE(ET1,ET7)</f>
        <v>S2127</v>
      </c>
      <c r="EU2" s="55" t="str">
        <f aca="false">CONCATENATE(EU1,EU7)</f>
        <v>S2228</v>
      </c>
      <c r="EV2" s="55" t="str">
        <f aca="false">CONCATENATE(EV1,EV7)</f>
        <v>S2229</v>
      </c>
      <c r="EW2" s="55" t="str">
        <f aca="false">CONCATENATE(EW1,EW7)</f>
        <v>S2230</v>
      </c>
      <c r="EX2" s="55" t="str">
        <f aca="false">CONCATENATE(EX1,EX7)</f>
        <v>S2231</v>
      </c>
      <c r="EY2" s="55" t="str">
        <f aca="false">CONCATENATE(EY1,EY7)</f>
        <v>S221</v>
      </c>
      <c r="EZ2" s="55" t="str">
        <f aca="false">CONCATENATE(EZ1,EZ7)</f>
        <v>S222</v>
      </c>
      <c r="FA2" s="55" t="str">
        <f aca="false">CONCATENATE(FA1,FA7)</f>
        <v>S223</v>
      </c>
      <c r="FB2" s="55" t="str">
        <f aca="false">CONCATENATE(FB1,FB7)</f>
        <v>S234</v>
      </c>
      <c r="FC2" s="55" t="str">
        <f aca="false">CONCATENATE(FC1,FC7)</f>
        <v>S235</v>
      </c>
      <c r="FD2" s="55" t="str">
        <f aca="false">CONCATENATE(FD1,FD7)</f>
        <v>S236</v>
      </c>
      <c r="FE2" s="55" t="str">
        <f aca="false">CONCATENATE(FE1,FE7)</f>
        <v>S237</v>
      </c>
      <c r="FF2" s="55" t="str">
        <f aca="false">CONCATENATE(FF1,FF7)</f>
        <v>S238</v>
      </c>
      <c r="FG2" s="55" t="str">
        <f aca="false">CONCATENATE(FG1,FG7)</f>
        <v>S239</v>
      </c>
      <c r="FH2" s="55" t="str">
        <f aca="false">CONCATENATE(FH1,FH7)</f>
        <v>S2310</v>
      </c>
      <c r="FI2" s="55" t="str">
        <f aca="false">CONCATENATE(FI1,FI7)</f>
        <v>S2411</v>
      </c>
      <c r="FJ2" s="55" t="str">
        <f aca="false">CONCATENATE(FJ1,FJ7)</f>
        <v>S2412</v>
      </c>
      <c r="FK2" s="55" t="str">
        <f aca="false">CONCATENATE(FK1,FK7)</f>
        <v>S2413</v>
      </c>
      <c r="FL2" s="55" t="str">
        <f aca="false">CONCATENATE(FL1,FL7)</f>
        <v>S2414</v>
      </c>
      <c r="FM2" s="55" t="str">
        <f aca="false">CONCATENATE(FM1,FM7)</f>
        <v>S2415</v>
      </c>
      <c r="FN2" s="55" t="str">
        <f aca="false">CONCATENATE(FN1,FN7)</f>
        <v>S2416</v>
      </c>
      <c r="FO2" s="55" t="str">
        <f aca="false">CONCATENATE(FO1,FO7)</f>
        <v>S2417</v>
      </c>
      <c r="FP2" s="55" t="str">
        <f aca="false">CONCATENATE(FP1,FP7)</f>
        <v>S2518</v>
      </c>
      <c r="FQ2" s="55" t="str">
        <f aca="false">CONCATENATE(FQ1,FQ7)</f>
        <v>S2519</v>
      </c>
      <c r="FR2" s="55" t="str">
        <f aca="false">CONCATENATE(FR1,FR7)</f>
        <v>S2520</v>
      </c>
      <c r="FS2" s="55" t="str">
        <f aca="false">CONCATENATE(FS1,FS7)</f>
        <v>S2521</v>
      </c>
      <c r="FT2" s="55" t="str">
        <f aca="false">CONCATENATE(FT1,FT7)</f>
        <v>S2522</v>
      </c>
      <c r="FU2" s="55" t="str">
        <f aca="false">CONCATENATE(FU1,FU7)</f>
        <v>S2523</v>
      </c>
      <c r="FV2" s="55" t="str">
        <f aca="false">CONCATENATE(FV1,FV7)</f>
        <v>S2524</v>
      </c>
      <c r="FW2" s="55" t="str">
        <f aca="false">CONCATENATE(FW1,FW7)</f>
        <v>S2625</v>
      </c>
      <c r="FX2" s="55" t="str">
        <f aca="false">CONCATENATE(FX1,FX7)</f>
        <v>S2626</v>
      </c>
      <c r="FY2" s="55" t="str">
        <f aca="false">CONCATENATE(FY1,FY7)</f>
        <v>S2627</v>
      </c>
      <c r="FZ2" s="55" t="str">
        <f aca="false">CONCATENATE(FZ1,FZ7)</f>
        <v>S2628</v>
      </c>
      <c r="GA2" s="55" t="str">
        <f aca="false">CONCATENATE(GA1,GA7)</f>
        <v>S2629</v>
      </c>
      <c r="GB2" s="55" t="str">
        <f aca="false">CONCATENATE(GB1,GB7)</f>
        <v>S2630</v>
      </c>
      <c r="GC2" s="55" t="str">
        <f aca="false">CONCATENATE(GC1,GC7)</f>
        <v>S261</v>
      </c>
      <c r="GD2" s="55" t="str">
        <f aca="false">CONCATENATE(GD1,GD7)</f>
        <v>S272</v>
      </c>
      <c r="GE2" s="55" t="str">
        <f aca="false">CONCATENATE(GE1,GE7)</f>
        <v>S273</v>
      </c>
      <c r="GF2" s="55" t="str">
        <f aca="false">CONCATENATE(GF1,GF7)</f>
        <v>S274</v>
      </c>
      <c r="GG2" s="55" t="str">
        <f aca="false">CONCATENATE(GG1,GG7)</f>
        <v>S275</v>
      </c>
      <c r="GH2" s="55" t="str">
        <f aca="false">CONCATENATE(GH1,GH7)</f>
        <v>S276</v>
      </c>
      <c r="GI2" s="55" t="str">
        <f aca="false">CONCATENATE(GI1,GI7)</f>
        <v>S277</v>
      </c>
      <c r="GJ2" s="55" t="str">
        <f aca="false">CONCATENATE(GJ1,GJ7)</f>
        <v>S278</v>
      </c>
      <c r="GK2" s="55" t="str">
        <f aca="false">CONCATENATE(GK1,GK7)</f>
        <v>S289</v>
      </c>
      <c r="GL2" s="55" t="str">
        <f aca="false">CONCATENATE(GL1,GL7)</f>
        <v>S2810</v>
      </c>
      <c r="GM2" s="55" t="str">
        <f aca="false">CONCATENATE(GM1,GM7)</f>
        <v>S2811</v>
      </c>
      <c r="GN2" s="55" t="str">
        <f aca="false">CONCATENATE(GN1,GN7)</f>
        <v>S2812</v>
      </c>
      <c r="GO2" s="55" t="str">
        <f aca="false">CONCATENATE(GO1,GO7)</f>
        <v>S2813</v>
      </c>
      <c r="GP2" s="55" t="str">
        <f aca="false">CONCATENATE(GP1,GP7)</f>
        <v>S2814</v>
      </c>
      <c r="GQ2" s="55" t="str">
        <f aca="false">CONCATENATE(GQ1,GQ7)</f>
        <v>S2815</v>
      </c>
      <c r="GR2" s="55" t="str">
        <f aca="false">CONCATENATE(GR1,GR7)</f>
        <v>S2916</v>
      </c>
      <c r="GS2" s="55" t="str">
        <f aca="false">CONCATENATE(GS1,GS7)</f>
        <v>S2917</v>
      </c>
      <c r="GT2" s="55" t="str">
        <f aca="false">CONCATENATE(GT1,GT7)</f>
        <v>S2918</v>
      </c>
      <c r="GU2" s="55" t="str">
        <f aca="false">CONCATENATE(GU1,GU7)</f>
        <v>S2919</v>
      </c>
      <c r="GV2" s="55" t="str">
        <f aca="false">CONCATENATE(GV1,GV7)</f>
        <v>S2920</v>
      </c>
      <c r="GW2" s="55" t="str">
        <f aca="false">CONCATENATE(GW1,GW7)</f>
        <v>S2921</v>
      </c>
      <c r="GX2" s="55" t="str">
        <f aca="false">CONCATENATE(GX1,GX7)</f>
        <v>S2922</v>
      </c>
      <c r="GY2" s="55" t="str">
        <f aca="false">CONCATENATE(GY1,GY7)</f>
        <v>S3023</v>
      </c>
      <c r="GZ2" s="55" t="str">
        <f aca="false">CONCATENATE(GZ1,GZ7)</f>
        <v>S3024</v>
      </c>
      <c r="HA2" s="55" t="str">
        <f aca="false">CONCATENATE(HA1,HA7)</f>
        <v>S3025</v>
      </c>
      <c r="HB2" s="55" t="str">
        <f aca="false">CONCATENATE(HB1,HB7)</f>
        <v>S3026</v>
      </c>
      <c r="HC2" s="55" t="str">
        <f aca="false">CONCATENATE(HC1,HC7)</f>
        <v>S3027</v>
      </c>
      <c r="HD2" s="55" t="str">
        <f aca="false">CONCATENATE(HD1,HD7)</f>
        <v>S3028</v>
      </c>
      <c r="HE2" s="55" t="str">
        <f aca="false">CONCATENATE(HE1,HE7)</f>
        <v>S3029</v>
      </c>
      <c r="HF2" s="55" t="str">
        <f aca="false">CONCATENATE(HF1,HF7)</f>
        <v>S3130</v>
      </c>
      <c r="HG2" s="55" t="str">
        <f aca="false">CONCATENATE(HG1,HG7)</f>
        <v>S3131</v>
      </c>
      <c r="HH2" s="55" t="str">
        <f aca="false">CONCATENATE(HH1,HH7)</f>
        <v>S311</v>
      </c>
      <c r="HI2" s="55" t="str">
        <f aca="false">CONCATENATE(HI1,HI7)</f>
        <v>S312</v>
      </c>
      <c r="HJ2" s="55" t="str">
        <f aca="false">CONCATENATE(HJ1,HJ7)</f>
        <v>S313</v>
      </c>
      <c r="HK2" s="55" t="str">
        <f aca="false">CONCATENATE(HK1,HK7)</f>
        <v>S314</v>
      </c>
      <c r="HL2" s="55" t="str">
        <f aca="false">CONCATENATE(HL1,HL7)</f>
        <v>S315</v>
      </c>
      <c r="HM2" s="55" t="str">
        <f aca="false">CONCATENATE(HM1,HM7)</f>
        <v>S326</v>
      </c>
      <c r="HN2" s="55" t="str">
        <f aca="false">CONCATENATE(HN1,HN7)</f>
        <v>S327</v>
      </c>
      <c r="HO2" s="55" t="str">
        <f aca="false">CONCATENATE(HO1,HO7)</f>
        <v>S328</v>
      </c>
      <c r="HP2" s="55" t="str">
        <f aca="false">CONCATENATE(HP1,HP7)</f>
        <v>S329</v>
      </c>
      <c r="HQ2" s="55" t="str">
        <f aca="false">CONCATENATE(HQ1,HQ7)</f>
        <v>S3210</v>
      </c>
      <c r="HR2" s="55" t="str">
        <f aca="false">CONCATENATE(HR1,HR7)</f>
        <v>S3211</v>
      </c>
      <c r="HS2" s="55" t="str">
        <f aca="false">CONCATENATE(HS1,HS7)</f>
        <v>S3212</v>
      </c>
      <c r="HT2" s="55" t="str">
        <f aca="false">CONCATENATE(HT1,HT7)</f>
        <v>S3313</v>
      </c>
      <c r="HU2" s="55" t="str">
        <f aca="false">CONCATENATE(HU1,HU7)</f>
        <v>S3314</v>
      </c>
      <c r="HV2" s="55" t="str">
        <f aca="false">CONCATENATE(HV1,HV7)</f>
        <v>S3315</v>
      </c>
      <c r="HW2" s="55" t="str">
        <f aca="false">CONCATENATE(HW1,HW7)</f>
        <v>S3316</v>
      </c>
      <c r="HX2" s="55" t="str">
        <f aca="false">CONCATENATE(HX1,HX7)</f>
        <v>S3317</v>
      </c>
      <c r="HY2" s="55" t="str">
        <f aca="false">CONCATENATE(HY1,HY7)</f>
        <v>S3318</v>
      </c>
      <c r="HZ2" s="55" t="str">
        <f aca="false">CONCATENATE(HZ1,HZ7)</f>
        <v>S3319</v>
      </c>
      <c r="IA2" s="55" t="str">
        <f aca="false">CONCATENATE(IA1,IA7)</f>
        <v>S3420</v>
      </c>
      <c r="IB2" s="55" t="str">
        <f aca="false">CONCATENATE(IB1,IB7)</f>
        <v>S3421</v>
      </c>
      <c r="IC2" s="55" t="str">
        <f aca="false">CONCATENATE(IC1,IC7)</f>
        <v>S3422</v>
      </c>
      <c r="ID2" s="55" t="str">
        <f aca="false">CONCATENATE(ID1,ID7)</f>
        <v>S3423</v>
      </c>
      <c r="IE2" s="55" t="str">
        <f aca="false">CONCATENATE(IE1,IE7)</f>
        <v>S3424</v>
      </c>
      <c r="IF2" s="55" t="str">
        <f aca="false">CONCATENATE(IF1,IF7)</f>
        <v>S3425</v>
      </c>
      <c r="IG2" s="55" t="str">
        <f aca="false">CONCATENATE(IG1,IG7)</f>
        <v>S3426</v>
      </c>
      <c r="IH2" s="55" t="str">
        <f aca="false">CONCATENATE(IH1,IH7)</f>
        <v>S3527</v>
      </c>
      <c r="II2" s="55" t="str">
        <f aca="false">CONCATENATE(II1,II7)</f>
        <v>S3528</v>
      </c>
      <c r="IJ2" s="55" t="str">
        <f aca="false">CONCATENATE(IJ1,IJ7)</f>
        <v>S3529</v>
      </c>
      <c r="IK2" s="55" t="str">
        <f aca="false">CONCATENATE(IK1,IK7)</f>
        <v>S3530</v>
      </c>
      <c r="IL2" s="55" t="str">
        <f aca="false">CONCATENATE(IL1,IL7)</f>
        <v>S3531</v>
      </c>
      <c r="IM2" s="55" t="str">
        <f aca="false">CONCATENATE(IM1,IM7)</f>
        <v>S351</v>
      </c>
      <c r="IN2" s="55" t="str">
        <f aca="false">CONCATENATE(IN1,IN7)</f>
        <v>S352</v>
      </c>
      <c r="IO2" s="55" t="str">
        <f aca="false">CONCATENATE(IO1,IO7)</f>
        <v>S363</v>
      </c>
      <c r="IP2" s="55" t="str">
        <f aca="false">CONCATENATE(IP1,IP7)</f>
        <v>S364</v>
      </c>
      <c r="IQ2" s="55" t="str">
        <f aca="false">CONCATENATE(IQ1,IQ7)</f>
        <v>S365</v>
      </c>
      <c r="IR2" s="55" t="str">
        <f aca="false">CONCATENATE(IR1,IR7)</f>
        <v>S366</v>
      </c>
      <c r="IS2" s="55" t="str">
        <f aca="false">CONCATENATE(IS1,IS7)</f>
        <v>S367</v>
      </c>
      <c r="IT2" s="55" t="str">
        <f aca="false">CONCATENATE(IT1,IT7)</f>
        <v>S368</v>
      </c>
      <c r="IU2" s="55" t="str">
        <f aca="false">CONCATENATE(IU1,IU7)</f>
        <v>S369</v>
      </c>
      <c r="IV2" s="55" t="str">
        <f aca="false">CONCATENATE(IV1,IV7)</f>
        <v>S3710</v>
      </c>
      <c r="IW2" s="55" t="str">
        <f aca="false">CONCATENATE(IW1,IW7)</f>
        <v>S3711</v>
      </c>
      <c r="IX2" s="55" t="str">
        <f aca="false">CONCATENATE(IX1,IX7)</f>
        <v>S3712</v>
      </c>
      <c r="IY2" s="55" t="str">
        <f aca="false">CONCATENATE(IY1,IY7)</f>
        <v>S3713</v>
      </c>
      <c r="IZ2" s="55" t="str">
        <f aca="false">CONCATENATE(IZ1,IZ7)</f>
        <v>S3714</v>
      </c>
      <c r="JA2" s="55" t="str">
        <f aca="false">CONCATENATE(JA1,JA7)</f>
        <v>S3715</v>
      </c>
      <c r="JB2" s="55" t="str">
        <f aca="false">CONCATENATE(JB1,JB7)</f>
        <v>S3716</v>
      </c>
      <c r="JC2" s="55" t="str">
        <f aca="false">CONCATENATE(JC1,JC7)</f>
        <v>S3817</v>
      </c>
      <c r="JD2" s="55" t="str">
        <f aca="false">CONCATENATE(JD1,JD7)</f>
        <v>S3818</v>
      </c>
      <c r="JE2" s="55" t="str">
        <f aca="false">CONCATENATE(JE1,JE7)</f>
        <v>S3819</v>
      </c>
      <c r="JF2" s="55" t="str">
        <f aca="false">CONCATENATE(JF1,JF7)</f>
        <v>S3820</v>
      </c>
      <c r="JG2" s="55" t="str">
        <f aca="false">CONCATENATE(JG1,JG7)</f>
        <v>S3821</v>
      </c>
      <c r="JH2" s="55" t="str">
        <f aca="false">CONCATENATE(JH1,JH7)</f>
        <v>S3822</v>
      </c>
      <c r="JI2" s="55" t="str">
        <f aca="false">CONCATENATE(JI1,JI7)</f>
        <v>S3823</v>
      </c>
      <c r="JJ2" s="55" t="str">
        <f aca="false">CONCATENATE(JJ1,JJ7)</f>
        <v>S3924</v>
      </c>
      <c r="JK2" s="55" t="str">
        <f aca="false">CONCATENATE(JK1,JK7)</f>
        <v>S3925</v>
      </c>
      <c r="JL2" s="55" t="str">
        <f aca="false">CONCATENATE(JL1,JL7)</f>
        <v>S3926</v>
      </c>
      <c r="JM2" s="55" t="str">
        <f aca="false">CONCATENATE(JM1,JM7)</f>
        <v>S3927</v>
      </c>
      <c r="JN2" s="55" t="str">
        <f aca="false">CONCATENATE(JN1,JN7)</f>
        <v>S3928</v>
      </c>
      <c r="JO2" s="55" t="str">
        <f aca="false">CONCATENATE(JO1,JO7)</f>
        <v>S3929</v>
      </c>
      <c r="JP2" s="55" t="str">
        <f aca="false">CONCATENATE(JP1,JP7)</f>
        <v>S3930</v>
      </c>
      <c r="JQ2" s="55" t="str">
        <f aca="false">CONCATENATE(JQ1,JQ7)</f>
        <v>S401</v>
      </c>
      <c r="JR2" s="55" t="str">
        <f aca="false">CONCATENATE(JR1,JR7)</f>
        <v>S402</v>
      </c>
      <c r="JS2" s="55" t="str">
        <f aca="false">CONCATENATE(JS1,JS7)</f>
        <v>S403</v>
      </c>
      <c r="JT2" s="55" t="str">
        <f aca="false">CONCATENATE(JT1,JT7)</f>
        <v>S404</v>
      </c>
      <c r="JU2" s="55" t="str">
        <f aca="false">CONCATENATE(JU1,JU7)</f>
        <v>S405</v>
      </c>
      <c r="JV2" s="55" t="str">
        <f aca="false">CONCATENATE(JV1,JV7)</f>
        <v>S406</v>
      </c>
      <c r="JW2" s="55" t="str">
        <f aca="false">CONCATENATE(JW1,JW7)</f>
        <v>S407</v>
      </c>
      <c r="JX2" s="55" t="str">
        <f aca="false">CONCATENATE(JX1,JX7)</f>
        <v>S418</v>
      </c>
      <c r="JY2" s="55" t="str">
        <f aca="false">CONCATENATE(JY1,JY7)</f>
        <v>S419</v>
      </c>
      <c r="JZ2" s="55" t="str">
        <f aca="false">CONCATENATE(JZ1,JZ7)</f>
        <v>S4110</v>
      </c>
      <c r="KA2" s="55" t="str">
        <f aca="false">CONCATENATE(KA1,KA7)</f>
        <v>S4111</v>
      </c>
      <c r="KB2" s="55" t="str">
        <f aca="false">CONCATENATE(KB1,KB7)</f>
        <v>S4112</v>
      </c>
      <c r="KC2" s="55" t="str">
        <f aca="false">CONCATENATE(KC1,KC7)</f>
        <v>S4113</v>
      </c>
      <c r="KD2" s="55" t="str">
        <f aca="false">CONCATENATE(KD1,KD7)</f>
        <v>S4114</v>
      </c>
      <c r="KE2" s="55" t="str">
        <f aca="false">CONCATENATE(KE1,KE7)</f>
        <v>S4215</v>
      </c>
      <c r="KF2" s="55" t="str">
        <f aca="false">CONCATENATE(KF1,KF7)</f>
        <v>S4216</v>
      </c>
      <c r="KG2" s="55" t="str">
        <f aca="false">CONCATENATE(KG1,KG7)</f>
        <v>S4217</v>
      </c>
      <c r="KH2" s="55" t="str">
        <f aca="false">CONCATENATE(KH1,KH7)</f>
        <v>S4218</v>
      </c>
      <c r="KI2" s="55" t="str">
        <f aca="false">CONCATENATE(KI1,KI7)</f>
        <v>S4219</v>
      </c>
      <c r="KJ2" s="55" t="str">
        <f aca="false">CONCATENATE(KJ1,KJ7)</f>
        <v>S4220</v>
      </c>
      <c r="KK2" s="55" t="str">
        <f aca="false">CONCATENATE(KK1,KK7)</f>
        <v>S4221</v>
      </c>
      <c r="KL2" s="55" t="str">
        <f aca="false">CONCATENATE(KL1,KL7)</f>
        <v>S4322</v>
      </c>
      <c r="KM2" s="55" t="str">
        <f aca="false">CONCATENATE(KM1,KM7)</f>
        <v>S4323</v>
      </c>
      <c r="KN2" s="55" t="str">
        <f aca="false">CONCATENATE(KN1,KN7)</f>
        <v>S4324</v>
      </c>
      <c r="KO2" s="55" t="str">
        <f aca="false">CONCATENATE(KO1,KO7)</f>
        <v>S4325</v>
      </c>
      <c r="KP2" s="55" t="str">
        <f aca="false">CONCATENATE(KP1,KP7)</f>
        <v>S4326</v>
      </c>
      <c r="KQ2" s="55" t="str">
        <f aca="false">CONCATENATE(KQ1,KQ7)</f>
        <v>S4327</v>
      </c>
      <c r="KR2" s="55" t="str">
        <f aca="false">CONCATENATE(KR1,KR7)</f>
        <v>S4328</v>
      </c>
      <c r="KS2" s="55" t="str">
        <f aca="false">CONCATENATE(KS1,KS7)</f>
        <v>S4429</v>
      </c>
      <c r="KT2" s="55" t="str">
        <f aca="false">CONCATENATE(KT1,KT7)</f>
        <v>S4430</v>
      </c>
      <c r="KU2" s="55" t="str">
        <f aca="false">CONCATENATE(KU1,KU7)</f>
        <v>S4431</v>
      </c>
      <c r="KV2" s="55" t="str">
        <f aca="false">CONCATENATE(KV1,KV7)</f>
        <v>S441</v>
      </c>
      <c r="KW2" s="55" t="str">
        <f aca="false">CONCATENATE(KW1,KW7)</f>
        <v>S442</v>
      </c>
      <c r="KX2" s="55" t="str">
        <f aca="false">CONCATENATE(KX1,KX7)</f>
        <v>S443</v>
      </c>
      <c r="KY2" s="55" t="str">
        <f aca="false">CONCATENATE(KY1,KY7)</f>
        <v>S444</v>
      </c>
      <c r="KZ2" s="55" t="str">
        <f aca="false">CONCATENATE(KZ1,KZ7)</f>
        <v>S455</v>
      </c>
      <c r="LA2" s="55" t="str">
        <f aca="false">CONCATENATE(LA1,LA7)</f>
        <v>S456</v>
      </c>
      <c r="LB2" s="55" t="str">
        <f aca="false">CONCATENATE(LB1,LB7)</f>
        <v>S457</v>
      </c>
      <c r="LC2" s="55" t="str">
        <f aca="false">CONCATENATE(LC1,LC7)</f>
        <v>S458</v>
      </c>
      <c r="LD2" s="55" t="str">
        <f aca="false">CONCATENATE(LD1,LD7)</f>
        <v>S459</v>
      </c>
      <c r="LE2" s="55" t="str">
        <f aca="false">CONCATENATE(LE1,LE7)</f>
        <v>S4510</v>
      </c>
      <c r="LF2" s="55" t="str">
        <f aca="false">CONCATENATE(LF1,LF7)</f>
        <v>S4511</v>
      </c>
      <c r="LG2" s="55" t="str">
        <f aca="false">CONCATENATE(LG1,LG7)</f>
        <v>S4612</v>
      </c>
      <c r="LH2" s="55" t="str">
        <f aca="false">CONCATENATE(LH1,LH7)</f>
        <v>S4613</v>
      </c>
      <c r="LI2" s="55" t="str">
        <f aca="false">CONCATENATE(LI1,LI7)</f>
        <v>S4614</v>
      </c>
      <c r="LJ2" s="55" t="str">
        <f aca="false">CONCATENATE(LJ1,LJ7)</f>
        <v>S4615</v>
      </c>
      <c r="LK2" s="55" t="str">
        <f aca="false">CONCATENATE(LK1,LK7)</f>
        <v>S4616</v>
      </c>
      <c r="LL2" s="55" t="str">
        <f aca="false">CONCATENATE(LL1,LL7)</f>
        <v>S4617</v>
      </c>
      <c r="LM2" s="55" t="str">
        <f aca="false">CONCATENATE(LM1,LM7)</f>
        <v>S4618</v>
      </c>
      <c r="LN2" s="55" t="str">
        <f aca="false">CONCATENATE(LN1,LN7)</f>
        <v>S4719</v>
      </c>
      <c r="LO2" s="55" t="str">
        <f aca="false">CONCATENATE(LO1,LO7)</f>
        <v>S4720</v>
      </c>
      <c r="LP2" s="55" t="str">
        <f aca="false">CONCATENATE(LP1,LP7)</f>
        <v>S4721</v>
      </c>
      <c r="LQ2" s="55" t="str">
        <f aca="false">CONCATENATE(LQ1,LQ7)</f>
        <v>S4722</v>
      </c>
      <c r="LR2" s="55" t="str">
        <f aca="false">CONCATENATE(LR1,LR7)</f>
        <v>S4723</v>
      </c>
      <c r="LS2" s="55" t="str">
        <f aca="false">CONCATENATE(LS1,LS7)</f>
        <v>S4724</v>
      </c>
      <c r="LT2" s="55" t="str">
        <f aca="false">CONCATENATE(LT1,LT7)</f>
        <v>S4725</v>
      </c>
      <c r="LU2" s="55" t="str">
        <f aca="false">CONCATENATE(LU1,LU7)</f>
        <v>S4826</v>
      </c>
      <c r="LV2" s="55" t="str">
        <f aca="false">CONCATENATE(LV1,LV7)</f>
        <v>S4827</v>
      </c>
      <c r="LW2" s="55" t="str">
        <f aca="false">CONCATENATE(LW1,LW7)</f>
        <v>S4828</v>
      </c>
      <c r="LX2" s="55" t="str">
        <f aca="false">CONCATENATE(LX1,LX7)</f>
        <v>S4829</v>
      </c>
      <c r="LY2" s="55" t="str">
        <f aca="false">CONCATENATE(LY1,LY7)</f>
        <v>S4830</v>
      </c>
      <c r="LZ2" s="55" t="str">
        <f aca="false">CONCATENATE(LZ1,LZ7)</f>
        <v>S481</v>
      </c>
      <c r="MA2" s="55" t="str">
        <f aca="false">CONCATENATE(MA1,MA7)</f>
        <v>S482</v>
      </c>
      <c r="MB2" s="55" t="str">
        <f aca="false">CONCATENATE(MB1,MB7)</f>
        <v>S493</v>
      </c>
      <c r="MC2" s="55" t="str">
        <f aca="false">CONCATENATE(MC1,MC7)</f>
        <v>S494</v>
      </c>
      <c r="MD2" s="55" t="str">
        <f aca="false">CONCATENATE(MD1,MD7)</f>
        <v>S495</v>
      </c>
      <c r="ME2" s="55" t="str">
        <f aca="false">CONCATENATE(ME1,ME7)</f>
        <v>S496</v>
      </c>
      <c r="MF2" s="55" t="str">
        <f aca="false">CONCATENATE(MF1,MF7)</f>
        <v>S497</v>
      </c>
      <c r="MG2" s="55" t="str">
        <f aca="false">CONCATENATE(MG1,MG7)</f>
        <v>S498</v>
      </c>
      <c r="MH2" s="55" t="str">
        <f aca="false">CONCATENATE(MH1,MH7)</f>
        <v>S499</v>
      </c>
      <c r="MI2" s="55" t="str">
        <f aca="false">CONCATENATE(MI1,MI7)</f>
        <v>S5010</v>
      </c>
      <c r="MJ2" s="55" t="str">
        <f aca="false">CONCATENATE(MJ1,MJ7)</f>
        <v>S5011</v>
      </c>
      <c r="MK2" s="55" t="str">
        <f aca="false">CONCATENATE(MK1,MK7)</f>
        <v>S5012</v>
      </c>
      <c r="ML2" s="55" t="str">
        <f aca="false">CONCATENATE(ML1,ML7)</f>
        <v>S5013</v>
      </c>
      <c r="MM2" s="55" t="str">
        <f aca="false">CONCATENATE(MM1,MM7)</f>
        <v>S5014</v>
      </c>
      <c r="MN2" s="55" t="str">
        <f aca="false">CONCATENATE(MN1,MN7)</f>
        <v>S5015</v>
      </c>
      <c r="MO2" s="55" t="str">
        <f aca="false">CONCATENATE(MO1,MO7)</f>
        <v>S5016</v>
      </c>
      <c r="MP2" s="55" t="str">
        <f aca="false">CONCATENATE(MP1,MP7)</f>
        <v>S5117</v>
      </c>
      <c r="MQ2" s="55" t="str">
        <f aca="false">CONCATENATE(MQ1,MQ7)</f>
        <v>S5118</v>
      </c>
      <c r="MR2" s="55" t="str">
        <f aca="false">CONCATENATE(MR1,MR7)</f>
        <v>S5119</v>
      </c>
      <c r="MS2" s="55" t="str">
        <f aca="false">CONCATENATE(MS1,MS7)</f>
        <v>S5120</v>
      </c>
      <c r="MT2" s="55" t="str">
        <f aca="false">CONCATENATE(MT1,MT7)</f>
        <v>S5121</v>
      </c>
      <c r="MU2" s="55" t="str">
        <f aca="false">CONCATENATE(MU1,MU7)</f>
        <v>S5122</v>
      </c>
      <c r="MV2" s="55" t="str">
        <f aca="false">CONCATENATE(MV1,MV7)</f>
        <v>S5123</v>
      </c>
      <c r="MW2" s="55" t="str">
        <f aca="false">CONCATENATE(MW1,MW7)</f>
        <v>S5224</v>
      </c>
      <c r="MX2" s="55" t="str">
        <f aca="false">CONCATENATE(MX1,MX7)</f>
        <v>S5225</v>
      </c>
      <c r="MY2" s="55" t="str">
        <f aca="false">CONCATENATE(MY1,MY7)</f>
        <v>S5226</v>
      </c>
      <c r="MZ2" s="55" t="str">
        <f aca="false">CONCATENATE(MZ1,MZ7)</f>
        <v>S5227</v>
      </c>
      <c r="NA2" s="55" t="str">
        <f aca="false">CONCATENATE(NA1,NA7)</f>
        <v>S5228</v>
      </c>
      <c r="NB2" s="55" t="str">
        <f aca="false">CONCATENATE(NB1,NB7)</f>
        <v>S5229</v>
      </c>
      <c r="NC2" s="55" t="str">
        <f aca="false">CONCATENATE(NC1,NC7)</f>
        <v>S5230</v>
      </c>
    </row>
    <row r="3" s="56" customFormat="true" ht="12.8" hidden="false" customHeight="false" outlineLevel="0" collapsed="false"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  <c r="LT3" s="55"/>
      <c r="LU3" s="55"/>
      <c r="LV3" s="55"/>
      <c r="LW3" s="55"/>
      <c r="LX3" s="55"/>
      <c r="LY3" s="55"/>
      <c r="LZ3" s="55"/>
      <c r="MA3" s="55"/>
      <c r="MB3" s="55"/>
      <c r="MC3" s="55"/>
      <c r="MD3" s="55"/>
      <c r="ME3" s="55"/>
      <c r="MF3" s="55"/>
      <c r="MG3" s="55"/>
      <c r="MH3" s="55"/>
      <c r="MI3" s="55"/>
      <c r="MJ3" s="55"/>
      <c r="MK3" s="55"/>
      <c r="ML3" s="55"/>
      <c r="MM3" s="55"/>
      <c r="MN3" s="55"/>
      <c r="MO3" s="55"/>
      <c r="MP3" s="55"/>
      <c r="MQ3" s="55"/>
      <c r="MR3" s="55"/>
      <c r="MS3" s="55"/>
      <c r="MT3" s="55"/>
      <c r="MU3" s="55"/>
      <c r="MV3" s="55"/>
      <c r="MW3" s="55"/>
      <c r="MX3" s="55"/>
      <c r="MY3" s="55"/>
      <c r="MZ3" s="55"/>
      <c r="NA3" s="55"/>
      <c r="NB3" s="55"/>
      <c r="NC3" s="55"/>
    </row>
    <row r="4" customFormat="false" ht="12.8" hidden="false" customHeight="false" outlineLevel="0" collapsed="false">
      <c r="A4" s="56"/>
      <c r="B4" s="56"/>
      <c r="C4" s="56"/>
      <c r="D4" s="57" t="s">
        <v>59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 t="s">
        <v>60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 t="s">
        <v>61</v>
      </c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 t="s">
        <v>62</v>
      </c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 t="s">
        <v>63</v>
      </c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 t="s">
        <v>64</v>
      </c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 t="s">
        <v>65</v>
      </c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 t="s">
        <v>66</v>
      </c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 t="s">
        <v>67</v>
      </c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 t="s">
        <v>68</v>
      </c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 t="s">
        <v>69</v>
      </c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 t="s">
        <v>70</v>
      </c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</row>
    <row r="5" s="58" customFormat="true" ht="12.8" hidden="false" customHeight="false" outlineLevel="0" collapsed="false">
      <c r="B5" s="59"/>
      <c r="C5" s="60"/>
      <c r="D5" s="61" t="n">
        <v>1</v>
      </c>
      <c r="E5" s="61"/>
      <c r="F5" s="61"/>
      <c r="G5" s="61"/>
      <c r="H5" s="61"/>
      <c r="I5" s="61"/>
      <c r="J5" s="61"/>
      <c r="K5" s="62" t="n">
        <f aca="false">D5+1</f>
        <v>2</v>
      </c>
      <c r="L5" s="62"/>
      <c r="M5" s="62"/>
      <c r="N5" s="62"/>
      <c r="O5" s="62"/>
      <c r="P5" s="62"/>
      <c r="Q5" s="62"/>
      <c r="R5" s="61" t="n">
        <f aca="false">K5+1</f>
        <v>3</v>
      </c>
      <c r="S5" s="61"/>
      <c r="T5" s="61"/>
      <c r="U5" s="61"/>
      <c r="V5" s="61"/>
      <c r="W5" s="61"/>
      <c r="X5" s="61"/>
      <c r="Y5" s="62" t="n">
        <f aca="false">R5+1</f>
        <v>4</v>
      </c>
      <c r="Z5" s="62"/>
      <c r="AA5" s="62"/>
      <c r="AB5" s="62"/>
      <c r="AC5" s="62"/>
      <c r="AD5" s="62"/>
      <c r="AE5" s="62"/>
      <c r="AF5" s="61" t="n">
        <f aca="false">Y5+1</f>
        <v>5</v>
      </c>
      <c r="AG5" s="61"/>
      <c r="AH5" s="61"/>
      <c r="AI5" s="61"/>
      <c r="AJ5" s="61"/>
      <c r="AK5" s="61"/>
      <c r="AL5" s="61"/>
      <c r="AM5" s="62" t="n">
        <f aca="false">AF5+1</f>
        <v>6</v>
      </c>
      <c r="AN5" s="62"/>
      <c r="AO5" s="62"/>
      <c r="AP5" s="62"/>
      <c r="AQ5" s="62"/>
      <c r="AR5" s="62"/>
      <c r="AS5" s="62"/>
      <c r="AT5" s="63" t="n">
        <f aca="false">AM5+1</f>
        <v>7</v>
      </c>
      <c r="AU5" s="63"/>
      <c r="AV5" s="63"/>
      <c r="AW5" s="63"/>
      <c r="AX5" s="63"/>
      <c r="AY5" s="63"/>
      <c r="AZ5" s="63"/>
      <c r="BA5" s="62" t="n">
        <f aca="false">AT5+1</f>
        <v>8</v>
      </c>
      <c r="BB5" s="62"/>
      <c r="BC5" s="62"/>
      <c r="BD5" s="62"/>
      <c r="BE5" s="62"/>
      <c r="BF5" s="62"/>
      <c r="BG5" s="62"/>
      <c r="BH5" s="64" t="n">
        <f aca="false">BA5+1</f>
        <v>9</v>
      </c>
      <c r="BI5" s="64"/>
      <c r="BJ5" s="64"/>
      <c r="BK5" s="64"/>
      <c r="BL5" s="64"/>
      <c r="BM5" s="64"/>
      <c r="BN5" s="64"/>
      <c r="BO5" s="62" t="n">
        <f aca="false">BH5+1</f>
        <v>10</v>
      </c>
      <c r="BP5" s="62"/>
      <c r="BQ5" s="62"/>
      <c r="BR5" s="62"/>
      <c r="BS5" s="62"/>
      <c r="BT5" s="62"/>
      <c r="BU5" s="62"/>
      <c r="BV5" s="61" t="n">
        <f aca="false">BO5+1</f>
        <v>11</v>
      </c>
      <c r="BW5" s="61"/>
      <c r="BX5" s="61"/>
      <c r="BY5" s="61"/>
      <c r="BZ5" s="61"/>
      <c r="CA5" s="61"/>
      <c r="CB5" s="61"/>
      <c r="CC5" s="62" t="n">
        <f aca="false">BV5+1</f>
        <v>12</v>
      </c>
      <c r="CD5" s="62"/>
      <c r="CE5" s="62"/>
      <c r="CF5" s="62"/>
      <c r="CG5" s="62"/>
      <c r="CH5" s="62"/>
      <c r="CI5" s="62"/>
      <c r="CJ5" s="61" t="n">
        <f aca="false">CC5+1</f>
        <v>13</v>
      </c>
      <c r="CK5" s="61"/>
      <c r="CL5" s="61"/>
      <c r="CM5" s="61"/>
      <c r="CN5" s="61"/>
      <c r="CO5" s="61"/>
      <c r="CP5" s="61"/>
      <c r="CQ5" s="62" t="n">
        <f aca="false">CJ5+1</f>
        <v>14</v>
      </c>
      <c r="CR5" s="62"/>
      <c r="CS5" s="62"/>
      <c r="CT5" s="62"/>
      <c r="CU5" s="62"/>
      <c r="CV5" s="62"/>
      <c r="CW5" s="62"/>
      <c r="CX5" s="61" t="n">
        <f aca="false">CQ5+1</f>
        <v>15</v>
      </c>
      <c r="CY5" s="61"/>
      <c r="CZ5" s="61"/>
      <c r="DA5" s="61"/>
      <c r="DB5" s="61"/>
      <c r="DC5" s="61"/>
      <c r="DD5" s="61"/>
      <c r="DE5" s="62" t="n">
        <f aca="false">CX5+1</f>
        <v>16</v>
      </c>
      <c r="DF5" s="62"/>
      <c r="DG5" s="62"/>
      <c r="DH5" s="62"/>
      <c r="DI5" s="62"/>
      <c r="DJ5" s="62"/>
      <c r="DK5" s="62"/>
      <c r="DL5" s="61" t="n">
        <f aca="false">DE5+1</f>
        <v>17</v>
      </c>
      <c r="DM5" s="61"/>
      <c r="DN5" s="61"/>
      <c r="DO5" s="61"/>
      <c r="DP5" s="61"/>
      <c r="DQ5" s="61"/>
      <c r="DR5" s="61"/>
      <c r="DS5" s="62" t="n">
        <f aca="false">DL5+1</f>
        <v>18</v>
      </c>
      <c r="DT5" s="62"/>
      <c r="DU5" s="62"/>
      <c r="DV5" s="62"/>
      <c r="DW5" s="62"/>
      <c r="DX5" s="62"/>
      <c r="DY5" s="62"/>
      <c r="DZ5" s="61" t="n">
        <f aca="false">DS5+1</f>
        <v>19</v>
      </c>
      <c r="EA5" s="61"/>
      <c r="EB5" s="61"/>
      <c r="EC5" s="61"/>
      <c r="ED5" s="61"/>
      <c r="EE5" s="61"/>
      <c r="EF5" s="61"/>
      <c r="EG5" s="62" t="n">
        <f aca="false">DZ5+1</f>
        <v>20</v>
      </c>
      <c r="EH5" s="62"/>
      <c r="EI5" s="62"/>
      <c r="EJ5" s="62"/>
      <c r="EK5" s="62"/>
      <c r="EL5" s="62"/>
      <c r="EM5" s="62"/>
      <c r="EN5" s="61" t="n">
        <f aca="false">EG5+1</f>
        <v>21</v>
      </c>
      <c r="EO5" s="61"/>
      <c r="EP5" s="61"/>
      <c r="EQ5" s="61"/>
      <c r="ER5" s="61"/>
      <c r="ES5" s="61"/>
      <c r="ET5" s="61"/>
      <c r="EU5" s="62" t="n">
        <f aca="false">EN5+1</f>
        <v>22</v>
      </c>
      <c r="EV5" s="62"/>
      <c r="EW5" s="62"/>
      <c r="EX5" s="62"/>
      <c r="EY5" s="62"/>
      <c r="EZ5" s="62"/>
      <c r="FA5" s="62"/>
      <c r="FB5" s="61" t="n">
        <f aca="false">EU5+1</f>
        <v>23</v>
      </c>
      <c r="FC5" s="61"/>
      <c r="FD5" s="61"/>
      <c r="FE5" s="61"/>
      <c r="FF5" s="61"/>
      <c r="FG5" s="61"/>
      <c r="FH5" s="61"/>
      <c r="FI5" s="62" t="n">
        <f aca="false">FB5+1</f>
        <v>24</v>
      </c>
      <c r="FJ5" s="62"/>
      <c r="FK5" s="62"/>
      <c r="FL5" s="62"/>
      <c r="FM5" s="62"/>
      <c r="FN5" s="62"/>
      <c r="FO5" s="62"/>
      <c r="FP5" s="61" t="n">
        <f aca="false">FI5+1</f>
        <v>25</v>
      </c>
      <c r="FQ5" s="61"/>
      <c r="FR5" s="61"/>
      <c r="FS5" s="61"/>
      <c r="FT5" s="61"/>
      <c r="FU5" s="61"/>
      <c r="FV5" s="61"/>
      <c r="FW5" s="62" t="n">
        <f aca="false">FP5+1</f>
        <v>26</v>
      </c>
      <c r="FX5" s="62"/>
      <c r="FY5" s="62"/>
      <c r="FZ5" s="62"/>
      <c r="GA5" s="62"/>
      <c r="GB5" s="62"/>
      <c r="GC5" s="62"/>
      <c r="GD5" s="61" t="n">
        <f aca="false">FW5+1</f>
        <v>27</v>
      </c>
      <c r="GE5" s="61"/>
      <c r="GF5" s="61"/>
      <c r="GG5" s="61"/>
      <c r="GH5" s="61"/>
      <c r="GI5" s="61"/>
      <c r="GJ5" s="61"/>
      <c r="GK5" s="62" t="n">
        <f aca="false">GD5+1</f>
        <v>28</v>
      </c>
      <c r="GL5" s="62"/>
      <c r="GM5" s="62"/>
      <c r="GN5" s="62"/>
      <c r="GO5" s="62"/>
      <c r="GP5" s="62"/>
      <c r="GQ5" s="62"/>
      <c r="GR5" s="61" t="n">
        <f aca="false">GK5+1</f>
        <v>29</v>
      </c>
      <c r="GS5" s="61"/>
      <c r="GT5" s="61"/>
      <c r="GU5" s="61"/>
      <c r="GV5" s="61"/>
      <c r="GW5" s="61"/>
      <c r="GX5" s="61"/>
      <c r="GY5" s="62" t="n">
        <f aca="false">GR5+1</f>
        <v>30</v>
      </c>
      <c r="GZ5" s="62"/>
      <c r="HA5" s="62"/>
      <c r="HB5" s="62"/>
      <c r="HC5" s="62"/>
      <c r="HD5" s="62"/>
      <c r="HE5" s="62"/>
      <c r="HF5" s="61" t="n">
        <f aca="false">GY5+1</f>
        <v>31</v>
      </c>
      <c r="HG5" s="61"/>
      <c r="HH5" s="61"/>
      <c r="HI5" s="61"/>
      <c r="HJ5" s="61"/>
      <c r="HK5" s="61"/>
      <c r="HL5" s="61"/>
      <c r="HM5" s="62" t="n">
        <f aca="false">HF5+1</f>
        <v>32</v>
      </c>
      <c r="HN5" s="62"/>
      <c r="HO5" s="62"/>
      <c r="HP5" s="62"/>
      <c r="HQ5" s="62"/>
      <c r="HR5" s="62"/>
      <c r="HS5" s="62"/>
      <c r="HT5" s="61" t="n">
        <f aca="false">HM5+1</f>
        <v>33</v>
      </c>
      <c r="HU5" s="61"/>
      <c r="HV5" s="61"/>
      <c r="HW5" s="61"/>
      <c r="HX5" s="61"/>
      <c r="HY5" s="61"/>
      <c r="HZ5" s="61"/>
      <c r="IA5" s="62" t="n">
        <f aca="false">HT5+1</f>
        <v>34</v>
      </c>
      <c r="IB5" s="62"/>
      <c r="IC5" s="62"/>
      <c r="ID5" s="62"/>
      <c r="IE5" s="62"/>
      <c r="IF5" s="62"/>
      <c r="IG5" s="62"/>
      <c r="IH5" s="61" t="n">
        <f aca="false">IA5+1</f>
        <v>35</v>
      </c>
      <c r="II5" s="61"/>
      <c r="IJ5" s="61"/>
      <c r="IK5" s="61"/>
      <c r="IL5" s="61"/>
      <c r="IM5" s="61"/>
      <c r="IN5" s="61"/>
      <c r="IO5" s="62" t="n">
        <f aca="false">IH5+1</f>
        <v>36</v>
      </c>
      <c r="IP5" s="62"/>
      <c r="IQ5" s="62"/>
      <c r="IR5" s="62"/>
      <c r="IS5" s="62"/>
      <c r="IT5" s="62"/>
      <c r="IU5" s="62"/>
      <c r="IV5" s="61" t="n">
        <f aca="false">IO5+1</f>
        <v>37</v>
      </c>
      <c r="IW5" s="61"/>
      <c r="IX5" s="61"/>
      <c r="IY5" s="61"/>
      <c r="IZ5" s="61"/>
      <c r="JA5" s="61"/>
      <c r="JB5" s="61"/>
      <c r="JC5" s="62" t="n">
        <f aca="false">IV5+1</f>
        <v>38</v>
      </c>
      <c r="JD5" s="62"/>
      <c r="JE5" s="62"/>
      <c r="JF5" s="62"/>
      <c r="JG5" s="62"/>
      <c r="JH5" s="62"/>
      <c r="JI5" s="62"/>
      <c r="JJ5" s="61" t="n">
        <f aca="false">JC5+1</f>
        <v>39</v>
      </c>
      <c r="JK5" s="61"/>
      <c r="JL5" s="61"/>
      <c r="JM5" s="61"/>
      <c r="JN5" s="61"/>
      <c r="JO5" s="61"/>
      <c r="JP5" s="61"/>
      <c r="JQ5" s="62" t="n">
        <f aca="false">JJ5+1</f>
        <v>40</v>
      </c>
      <c r="JR5" s="62"/>
      <c r="JS5" s="62"/>
      <c r="JT5" s="62"/>
      <c r="JU5" s="62"/>
      <c r="JV5" s="62"/>
      <c r="JW5" s="62"/>
      <c r="JX5" s="61" t="n">
        <f aca="false">JQ5+1</f>
        <v>41</v>
      </c>
      <c r="JY5" s="61"/>
      <c r="JZ5" s="61"/>
      <c r="KA5" s="61"/>
      <c r="KB5" s="61"/>
      <c r="KC5" s="61"/>
      <c r="KD5" s="61"/>
      <c r="KE5" s="62" t="n">
        <f aca="false">JX5+1</f>
        <v>42</v>
      </c>
      <c r="KF5" s="62"/>
      <c r="KG5" s="62"/>
      <c r="KH5" s="62"/>
      <c r="KI5" s="62"/>
      <c r="KJ5" s="62"/>
      <c r="KK5" s="62"/>
      <c r="KL5" s="61" t="n">
        <f aca="false">KE5+1</f>
        <v>43</v>
      </c>
      <c r="KM5" s="61"/>
      <c r="KN5" s="61"/>
      <c r="KO5" s="61"/>
      <c r="KP5" s="61"/>
      <c r="KQ5" s="61"/>
      <c r="KR5" s="61"/>
      <c r="KS5" s="62" t="n">
        <f aca="false">KL5+1</f>
        <v>44</v>
      </c>
      <c r="KT5" s="62"/>
      <c r="KU5" s="62"/>
      <c r="KV5" s="62"/>
      <c r="KW5" s="62"/>
      <c r="KX5" s="62"/>
      <c r="KY5" s="62"/>
      <c r="KZ5" s="61" t="n">
        <f aca="false">KS5+1</f>
        <v>45</v>
      </c>
      <c r="LA5" s="61"/>
      <c r="LB5" s="61"/>
      <c r="LC5" s="61"/>
      <c r="LD5" s="61"/>
      <c r="LE5" s="61"/>
      <c r="LF5" s="61"/>
      <c r="LG5" s="62" t="n">
        <f aca="false">KZ5+1</f>
        <v>46</v>
      </c>
      <c r="LH5" s="62"/>
      <c r="LI5" s="62"/>
      <c r="LJ5" s="62"/>
      <c r="LK5" s="62"/>
      <c r="LL5" s="62"/>
      <c r="LM5" s="62"/>
      <c r="LN5" s="61" t="n">
        <f aca="false">LG5+1</f>
        <v>47</v>
      </c>
      <c r="LO5" s="61"/>
      <c r="LP5" s="61"/>
      <c r="LQ5" s="61"/>
      <c r="LR5" s="61"/>
      <c r="LS5" s="61"/>
      <c r="LT5" s="61"/>
      <c r="LU5" s="62" t="n">
        <f aca="false">LN5+1</f>
        <v>48</v>
      </c>
      <c r="LV5" s="62"/>
      <c r="LW5" s="62"/>
      <c r="LX5" s="62"/>
      <c r="LY5" s="62"/>
      <c r="LZ5" s="62"/>
      <c r="MA5" s="62"/>
      <c r="MB5" s="61" t="n">
        <f aca="false">LU5+1</f>
        <v>49</v>
      </c>
      <c r="MC5" s="61"/>
      <c r="MD5" s="61"/>
      <c r="ME5" s="61"/>
      <c r="MF5" s="61"/>
      <c r="MG5" s="61"/>
      <c r="MH5" s="61"/>
      <c r="MI5" s="62" t="n">
        <f aca="false">MB5+1</f>
        <v>50</v>
      </c>
      <c r="MJ5" s="62"/>
      <c r="MK5" s="62"/>
      <c r="ML5" s="62"/>
      <c r="MM5" s="62"/>
      <c r="MN5" s="62"/>
      <c r="MO5" s="62"/>
      <c r="MP5" s="61" t="n">
        <f aca="false">MI5+1</f>
        <v>51</v>
      </c>
      <c r="MQ5" s="61"/>
      <c r="MR5" s="61"/>
      <c r="MS5" s="61"/>
      <c r="MT5" s="61"/>
      <c r="MU5" s="61"/>
      <c r="MV5" s="61"/>
      <c r="MW5" s="62" t="n">
        <f aca="false">MP5+1</f>
        <v>52</v>
      </c>
      <c r="MX5" s="62"/>
      <c r="MY5" s="62"/>
      <c r="MZ5" s="62"/>
      <c r="NA5" s="62"/>
      <c r="NB5" s="62"/>
      <c r="NC5" s="62"/>
      <c r="ND5" s="65"/>
    </row>
    <row r="6" s="54" customFormat="true" ht="12.8" hidden="false" customHeight="false" outlineLevel="0" collapsed="false">
      <c r="A6" s="66"/>
      <c r="B6" s="67"/>
      <c r="C6" s="68"/>
      <c r="D6" s="69" t="s">
        <v>71</v>
      </c>
      <c r="E6" s="70" t="s">
        <v>72</v>
      </c>
      <c r="F6" s="70" t="s">
        <v>73</v>
      </c>
      <c r="G6" s="70" t="s">
        <v>74</v>
      </c>
      <c r="H6" s="70" t="s">
        <v>75</v>
      </c>
      <c r="I6" s="70" t="s">
        <v>76</v>
      </c>
      <c r="J6" s="71" t="s">
        <v>77</v>
      </c>
      <c r="K6" s="72" t="s">
        <v>78</v>
      </c>
      <c r="L6" s="73" t="s">
        <v>72</v>
      </c>
      <c r="M6" s="73" t="s">
        <v>73</v>
      </c>
      <c r="N6" s="73" t="s">
        <v>74</v>
      </c>
      <c r="O6" s="73" t="s">
        <v>75</v>
      </c>
      <c r="P6" s="73" t="s">
        <v>76</v>
      </c>
      <c r="Q6" s="74" t="s">
        <v>77</v>
      </c>
      <c r="R6" s="69" t="s">
        <v>78</v>
      </c>
      <c r="S6" s="70" t="s">
        <v>72</v>
      </c>
      <c r="T6" s="70" t="s">
        <v>73</v>
      </c>
      <c r="U6" s="70" t="s">
        <v>74</v>
      </c>
      <c r="V6" s="70" t="s">
        <v>75</v>
      </c>
      <c r="W6" s="70" t="s">
        <v>76</v>
      </c>
      <c r="X6" s="71" t="s">
        <v>77</v>
      </c>
      <c r="Y6" s="72" t="s">
        <v>78</v>
      </c>
      <c r="Z6" s="73" t="s">
        <v>72</v>
      </c>
      <c r="AA6" s="73" t="s">
        <v>73</v>
      </c>
      <c r="AB6" s="73" t="s">
        <v>74</v>
      </c>
      <c r="AC6" s="73" t="s">
        <v>75</v>
      </c>
      <c r="AD6" s="73" t="s">
        <v>76</v>
      </c>
      <c r="AE6" s="74" t="s">
        <v>77</v>
      </c>
      <c r="AF6" s="69" t="s">
        <v>78</v>
      </c>
      <c r="AG6" s="70" t="s">
        <v>72</v>
      </c>
      <c r="AH6" s="71" t="s">
        <v>73</v>
      </c>
      <c r="AI6" s="75" t="s">
        <v>74</v>
      </c>
      <c r="AJ6" s="70" t="s">
        <v>75</v>
      </c>
      <c r="AK6" s="70" t="s">
        <v>76</v>
      </c>
      <c r="AL6" s="71" t="s">
        <v>77</v>
      </c>
      <c r="AM6" s="72" t="s">
        <v>78</v>
      </c>
      <c r="AN6" s="73" t="s">
        <v>72</v>
      </c>
      <c r="AO6" s="73" t="s">
        <v>73</v>
      </c>
      <c r="AP6" s="73" t="s">
        <v>74</v>
      </c>
      <c r="AQ6" s="73" t="s">
        <v>75</v>
      </c>
      <c r="AR6" s="73" t="s">
        <v>76</v>
      </c>
      <c r="AS6" s="74" t="s">
        <v>77</v>
      </c>
      <c r="AT6" s="69" t="s">
        <v>78</v>
      </c>
      <c r="AU6" s="70" t="s">
        <v>72</v>
      </c>
      <c r="AV6" s="70" t="s">
        <v>73</v>
      </c>
      <c r="AW6" s="70" t="s">
        <v>74</v>
      </c>
      <c r="AX6" s="70" t="s">
        <v>75</v>
      </c>
      <c r="AY6" s="70" t="s">
        <v>76</v>
      </c>
      <c r="AZ6" s="76" t="s">
        <v>77</v>
      </c>
      <c r="BA6" s="72" t="s">
        <v>78</v>
      </c>
      <c r="BB6" s="73" t="s">
        <v>72</v>
      </c>
      <c r="BC6" s="73" t="s">
        <v>73</v>
      </c>
      <c r="BD6" s="73" t="s">
        <v>74</v>
      </c>
      <c r="BE6" s="73" t="s">
        <v>75</v>
      </c>
      <c r="BF6" s="73" t="s">
        <v>76</v>
      </c>
      <c r="BG6" s="74" t="s">
        <v>77</v>
      </c>
      <c r="BH6" s="75" t="s">
        <v>78</v>
      </c>
      <c r="BI6" s="70" t="s">
        <v>72</v>
      </c>
      <c r="BJ6" s="70" t="s">
        <v>73</v>
      </c>
      <c r="BK6" s="70" t="s">
        <v>74</v>
      </c>
      <c r="BL6" s="70" t="s">
        <v>75</v>
      </c>
      <c r="BM6" s="70" t="s">
        <v>76</v>
      </c>
      <c r="BN6" s="71" t="s">
        <v>77</v>
      </c>
      <c r="BO6" s="72" t="s">
        <v>78</v>
      </c>
      <c r="BP6" s="73" t="s">
        <v>72</v>
      </c>
      <c r="BQ6" s="73" t="s">
        <v>73</v>
      </c>
      <c r="BR6" s="73" t="s">
        <v>74</v>
      </c>
      <c r="BS6" s="73" t="s">
        <v>75</v>
      </c>
      <c r="BT6" s="73" t="s">
        <v>76</v>
      </c>
      <c r="BU6" s="74" t="s">
        <v>77</v>
      </c>
      <c r="BV6" s="69" t="s">
        <v>78</v>
      </c>
      <c r="BW6" s="70" t="s">
        <v>72</v>
      </c>
      <c r="BX6" s="70" t="s">
        <v>73</v>
      </c>
      <c r="BY6" s="70" t="s">
        <v>74</v>
      </c>
      <c r="BZ6" s="70" t="s">
        <v>75</v>
      </c>
      <c r="CA6" s="70" t="s">
        <v>76</v>
      </c>
      <c r="CB6" s="71" t="s">
        <v>77</v>
      </c>
      <c r="CC6" s="72" t="s">
        <v>78</v>
      </c>
      <c r="CD6" s="73" t="s">
        <v>72</v>
      </c>
      <c r="CE6" s="73" t="s">
        <v>73</v>
      </c>
      <c r="CF6" s="73" t="s">
        <v>74</v>
      </c>
      <c r="CG6" s="73" t="s">
        <v>75</v>
      </c>
      <c r="CH6" s="73" t="s">
        <v>76</v>
      </c>
      <c r="CI6" s="74" t="s">
        <v>77</v>
      </c>
      <c r="CJ6" s="69" t="s">
        <v>78</v>
      </c>
      <c r="CK6" s="70" t="s">
        <v>72</v>
      </c>
      <c r="CL6" s="70" t="s">
        <v>73</v>
      </c>
      <c r="CM6" s="70" t="s">
        <v>74</v>
      </c>
      <c r="CN6" s="70" t="s">
        <v>75</v>
      </c>
      <c r="CO6" s="70" t="s">
        <v>76</v>
      </c>
      <c r="CP6" s="71" t="s">
        <v>77</v>
      </c>
      <c r="CQ6" s="72" t="s">
        <v>71</v>
      </c>
      <c r="CR6" s="73" t="s">
        <v>72</v>
      </c>
      <c r="CS6" s="73" t="s">
        <v>73</v>
      </c>
      <c r="CT6" s="73" t="s">
        <v>74</v>
      </c>
      <c r="CU6" s="73" t="s">
        <v>75</v>
      </c>
      <c r="CV6" s="73" t="s">
        <v>76</v>
      </c>
      <c r="CW6" s="74" t="s">
        <v>77</v>
      </c>
      <c r="CX6" s="69" t="s">
        <v>78</v>
      </c>
      <c r="CY6" s="70" t="s">
        <v>72</v>
      </c>
      <c r="CZ6" s="70" t="s">
        <v>73</v>
      </c>
      <c r="DA6" s="70" t="s">
        <v>74</v>
      </c>
      <c r="DB6" s="70" t="s">
        <v>75</v>
      </c>
      <c r="DC6" s="70" t="s">
        <v>76</v>
      </c>
      <c r="DD6" s="71" t="s">
        <v>77</v>
      </c>
      <c r="DE6" s="72" t="s">
        <v>78</v>
      </c>
      <c r="DF6" s="73" t="s">
        <v>72</v>
      </c>
      <c r="DG6" s="73" t="s">
        <v>73</v>
      </c>
      <c r="DH6" s="73" t="s">
        <v>74</v>
      </c>
      <c r="DI6" s="73" t="s">
        <v>75</v>
      </c>
      <c r="DJ6" s="73" t="s">
        <v>76</v>
      </c>
      <c r="DK6" s="74" t="s">
        <v>77</v>
      </c>
      <c r="DL6" s="69" t="s">
        <v>78</v>
      </c>
      <c r="DM6" s="70" t="s">
        <v>72</v>
      </c>
      <c r="DN6" s="70" t="s">
        <v>73</v>
      </c>
      <c r="DO6" s="70" t="s">
        <v>74</v>
      </c>
      <c r="DP6" s="70" t="s">
        <v>75</v>
      </c>
      <c r="DQ6" s="70" t="s">
        <v>76</v>
      </c>
      <c r="DR6" s="71" t="s">
        <v>77</v>
      </c>
      <c r="DS6" s="72" t="s">
        <v>78</v>
      </c>
      <c r="DT6" s="73" t="s">
        <v>71</v>
      </c>
      <c r="DU6" s="73" t="s">
        <v>73</v>
      </c>
      <c r="DV6" s="73" t="s">
        <v>74</v>
      </c>
      <c r="DW6" s="73" t="s">
        <v>75</v>
      </c>
      <c r="DX6" s="73" t="s">
        <v>76</v>
      </c>
      <c r="DY6" s="74" t="s">
        <v>77</v>
      </c>
      <c r="DZ6" s="69" t="s">
        <v>78</v>
      </c>
      <c r="EA6" s="70" t="s">
        <v>71</v>
      </c>
      <c r="EB6" s="70" t="s">
        <v>73</v>
      </c>
      <c r="EC6" s="70" t="s">
        <v>71</v>
      </c>
      <c r="ED6" s="70" t="s">
        <v>75</v>
      </c>
      <c r="EE6" s="70" t="s">
        <v>76</v>
      </c>
      <c r="EF6" s="71" t="s">
        <v>77</v>
      </c>
      <c r="EG6" s="72" t="s">
        <v>78</v>
      </c>
      <c r="EH6" s="73" t="s">
        <v>72</v>
      </c>
      <c r="EI6" s="73" t="s">
        <v>73</v>
      </c>
      <c r="EJ6" s="73" t="s">
        <v>74</v>
      </c>
      <c r="EK6" s="73" t="s">
        <v>75</v>
      </c>
      <c r="EL6" s="73" t="s">
        <v>76</v>
      </c>
      <c r="EM6" s="74" t="s">
        <v>77</v>
      </c>
      <c r="EN6" s="69" t="s">
        <v>71</v>
      </c>
      <c r="EO6" s="70" t="s">
        <v>72</v>
      </c>
      <c r="EP6" s="70" t="s">
        <v>73</v>
      </c>
      <c r="EQ6" s="70" t="s">
        <v>74</v>
      </c>
      <c r="ER6" s="70" t="s">
        <v>75</v>
      </c>
      <c r="ES6" s="70" t="s">
        <v>76</v>
      </c>
      <c r="ET6" s="71" t="s">
        <v>77</v>
      </c>
      <c r="EU6" s="72" t="s">
        <v>78</v>
      </c>
      <c r="EV6" s="73" t="s">
        <v>72</v>
      </c>
      <c r="EW6" s="73" t="s">
        <v>73</v>
      </c>
      <c r="EX6" s="73" t="s">
        <v>74</v>
      </c>
      <c r="EY6" s="73" t="s">
        <v>75</v>
      </c>
      <c r="EZ6" s="73" t="s">
        <v>76</v>
      </c>
      <c r="FA6" s="74" t="s">
        <v>77</v>
      </c>
      <c r="FB6" s="69" t="s">
        <v>78</v>
      </c>
      <c r="FC6" s="70" t="s">
        <v>72</v>
      </c>
      <c r="FD6" s="70" t="s">
        <v>73</v>
      </c>
      <c r="FE6" s="70" t="s">
        <v>74</v>
      </c>
      <c r="FF6" s="70" t="s">
        <v>75</v>
      </c>
      <c r="FG6" s="70" t="s">
        <v>76</v>
      </c>
      <c r="FH6" s="71" t="s">
        <v>77</v>
      </c>
      <c r="FI6" s="72" t="s">
        <v>78</v>
      </c>
      <c r="FJ6" s="73" t="s">
        <v>72</v>
      </c>
      <c r="FK6" s="73" t="s">
        <v>73</v>
      </c>
      <c r="FL6" s="73" t="s">
        <v>74</v>
      </c>
      <c r="FM6" s="73" t="s">
        <v>75</v>
      </c>
      <c r="FN6" s="73" t="s">
        <v>76</v>
      </c>
      <c r="FO6" s="74" t="s">
        <v>77</v>
      </c>
      <c r="FP6" s="69" t="s">
        <v>78</v>
      </c>
      <c r="FQ6" s="70" t="s">
        <v>72</v>
      </c>
      <c r="FR6" s="70" t="s">
        <v>73</v>
      </c>
      <c r="FS6" s="70" t="s">
        <v>74</v>
      </c>
      <c r="FT6" s="70" t="s">
        <v>75</v>
      </c>
      <c r="FU6" s="70" t="s">
        <v>76</v>
      </c>
      <c r="FV6" s="71" t="s">
        <v>77</v>
      </c>
      <c r="FW6" s="72" t="s">
        <v>78</v>
      </c>
      <c r="FX6" s="73" t="s">
        <v>72</v>
      </c>
      <c r="FY6" s="73" t="s">
        <v>73</v>
      </c>
      <c r="FZ6" s="73" t="s">
        <v>74</v>
      </c>
      <c r="GA6" s="73" t="s">
        <v>75</v>
      </c>
      <c r="GB6" s="73" t="s">
        <v>76</v>
      </c>
      <c r="GC6" s="74" t="s">
        <v>77</v>
      </c>
      <c r="GD6" s="69" t="s">
        <v>78</v>
      </c>
      <c r="GE6" s="70" t="s">
        <v>72</v>
      </c>
      <c r="GF6" s="70" t="s">
        <v>73</v>
      </c>
      <c r="GG6" s="70" t="s">
        <v>74</v>
      </c>
      <c r="GH6" s="70" t="s">
        <v>75</v>
      </c>
      <c r="GI6" s="70" t="s">
        <v>76</v>
      </c>
      <c r="GJ6" s="71" t="s">
        <v>77</v>
      </c>
      <c r="GK6" s="72" t="s">
        <v>78</v>
      </c>
      <c r="GL6" s="73" t="s">
        <v>72</v>
      </c>
      <c r="GM6" s="73" t="s">
        <v>73</v>
      </c>
      <c r="GN6" s="73" t="s">
        <v>74</v>
      </c>
      <c r="GO6" s="73" t="s">
        <v>75</v>
      </c>
      <c r="GP6" s="73" t="s">
        <v>71</v>
      </c>
      <c r="GQ6" s="74" t="s">
        <v>77</v>
      </c>
      <c r="GR6" s="69" t="s">
        <v>78</v>
      </c>
      <c r="GS6" s="70" t="s">
        <v>72</v>
      </c>
      <c r="GT6" s="70" t="s">
        <v>73</v>
      </c>
      <c r="GU6" s="70" t="s">
        <v>74</v>
      </c>
      <c r="GV6" s="70" t="s">
        <v>75</v>
      </c>
      <c r="GW6" s="70" t="s">
        <v>76</v>
      </c>
      <c r="GX6" s="71" t="s">
        <v>77</v>
      </c>
      <c r="GY6" s="72" t="s">
        <v>78</v>
      </c>
      <c r="GZ6" s="73" t="s">
        <v>72</v>
      </c>
      <c r="HA6" s="73" t="s">
        <v>73</v>
      </c>
      <c r="HB6" s="73" t="s">
        <v>74</v>
      </c>
      <c r="HC6" s="73" t="s">
        <v>75</v>
      </c>
      <c r="HD6" s="73" t="s">
        <v>76</v>
      </c>
      <c r="HE6" s="74" t="s">
        <v>77</v>
      </c>
      <c r="HF6" s="69" t="s">
        <v>78</v>
      </c>
      <c r="HG6" s="70" t="s">
        <v>72</v>
      </c>
      <c r="HH6" s="70" t="s">
        <v>73</v>
      </c>
      <c r="HI6" s="70" t="s">
        <v>74</v>
      </c>
      <c r="HJ6" s="70" t="s">
        <v>75</v>
      </c>
      <c r="HK6" s="70" t="s">
        <v>76</v>
      </c>
      <c r="HL6" s="71" t="s">
        <v>77</v>
      </c>
      <c r="HM6" s="72" t="s">
        <v>78</v>
      </c>
      <c r="HN6" s="73" t="s">
        <v>72</v>
      </c>
      <c r="HO6" s="73" t="s">
        <v>73</v>
      </c>
      <c r="HP6" s="73" t="s">
        <v>74</v>
      </c>
      <c r="HQ6" s="73" t="s">
        <v>75</v>
      </c>
      <c r="HR6" s="73" t="s">
        <v>76</v>
      </c>
      <c r="HS6" s="74" t="s">
        <v>77</v>
      </c>
      <c r="HT6" s="69" t="s">
        <v>78</v>
      </c>
      <c r="HU6" s="70" t="s">
        <v>72</v>
      </c>
      <c r="HV6" s="70" t="s">
        <v>71</v>
      </c>
      <c r="HW6" s="70" t="s">
        <v>74</v>
      </c>
      <c r="HX6" s="70" t="s">
        <v>75</v>
      </c>
      <c r="HY6" s="70" t="s">
        <v>76</v>
      </c>
      <c r="HZ6" s="71" t="s">
        <v>77</v>
      </c>
      <c r="IA6" s="72" t="s">
        <v>78</v>
      </c>
      <c r="IB6" s="73" t="s">
        <v>72</v>
      </c>
      <c r="IC6" s="73" t="s">
        <v>73</v>
      </c>
      <c r="ID6" s="73" t="s">
        <v>74</v>
      </c>
      <c r="IE6" s="73" t="s">
        <v>75</v>
      </c>
      <c r="IF6" s="73" t="s">
        <v>76</v>
      </c>
      <c r="IG6" s="74" t="s">
        <v>77</v>
      </c>
      <c r="IH6" s="69" t="s">
        <v>78</v>
      </c>
      <c r="II6" s="70" t="s">
        <v>72</v>
      </c>
      <c r="IJ6" s="70" t="s">
        <v>73</v>
      </c>
      <c r="IK6" s="70" t="s">
        <v>74</v>
      </c>
      <c r="IL6" s="70" t="s">
        <v>75</v>
      </c>
      <c r="IM6" s="70" t="s">
        <v>76</v>
      </c>
      <c r="IN6" s="71" t="s">
        <v>77</v>
      </c>
      <c r="IO6" s="72" t="s">
        <v>78</v>
      </c>
      <c r="IP6" s="73" t="s">
        <v>72</v>
      </c>
      <c r="IQ6" s="73" t="s">
        <v>73</v>
      </c>
      <c r="IR6" s="73" t="s">
        <v>74</v>
      </c>
      <c r="IS6" s="73" t="s">
        <v>75</v>
      </c>
      <c r="IT6" s="73" t="s">
        <v>76</v>
      </c>
      <c r="IU6" s="74" t="s">
        <v>77</v>
      </c>
      <c r="IV6" s="69" t="s">
        <v>78</v>
      </c>
      <c r="IW6" s="70" t="s">
        <v>72</v>
      </c>
      <c r="IX6" s="70" t="s">
        <v>73</v>
      </c>
      <c r="IY6" s="70" t="s">
        <v>74</v>
      </c>
      <c r="IZ6" s="70" t="s">
        <v>75</v>
      </c>
      <c r="JA6" s="70" t="s">
        <v>76</v>
      </c>
      <c r="JB6" s="71" t="s">
        <v>77</v>
      </c>
      <c r="JC6" s="72" t="s">
        <v>78</v>
      </c>
      <c r="JD6" s="73" t="s">
        <v>72</v>
      </c>
      <c r="JE6" s="73" t="s">
        <v>73</v>
      </c>
      <c r="JF6" s="73" t="s">
        <v>74</v>
      </c>
      <c r="JG6" s="73" t="s">
        <v>75</v>
      </c>
      <c r="JH6" s="73" t="s">
        <v>76</v>
      </c>
      <c r="JI6" s="74" t="s">
        <v>77</v>
      </c>
      <c r="JJ6" s="69" t="s">
        <v>78</v>
      </c>
      <c r="JK6" s="70" t="s">
        <v>72</v>
      </c>
      <c r="JL6" s="70" t="s">
        <v>73</v>
      </c>
      <c r="JM6" s="70" t="s">
        <v>74</v>
      </c>
      <c r="JN6" s="70" t="s">
        <v>75</v>
      </c>
      <c r="JO6" s="70" t="s">
        <v>76</v>
      </c>
      <c r="JP6" s="71" t="s">
        <v>77</v>
      </c>
      <c r="JQ6" s="72" t="s">
        <v>78</v>
      </c>
      <c r="JR6" s="73" t="s">
        <v>72</v>
      </c>
      <c r="JS6" s="73" t="s">
        <v>73</v>
      </c>
      <c r="JT6" s="73" t="s">
        <v>74</v>
      </c>
      <c r="JU6" s="73" t="s">
        <v>75</v>
      </c>
      <c r="JV6" s="73" t="s">
        <v>76</v>
      </c>
      <c r="JW6" s="74" t="s">
        <v>77</v>
      </c>
      <c r="JX6" s="69" t="s">
        <v>78</v>
      </c>
      <c r="JY6" s="70" t="s">
        <v>72</v>
      </c>
      <c r="JZ6" s="70" t="s">
        <v>73</v>
      </c>
      <c r="KA6" s="70" t="s">
        <v>74</v>
      </c>
      <c r="KB6" s="70" t="s">
        <v>75</v>
      </c>
      <c r="KC6" s="70" t="s">
        <v>76</v>
      </c>
      <c r="KD6" s="71" t="s">
        <v>77</v>
      </c>
      <c r="KE6" s="72" t="s">
        <v>78</v>
      </c>
      <c r="KF6" s="73" t="s">
        <v>72</v>
      </c>
      <c r="KG6" s="73" t="s">
        <v>73</v>
      </c>
      <c r="KH6" s="73" t="s">
        <v>74</v>
      </c>
      <c r="KI6" s="73" t="s">
        <v>75</v>
      </c>
      <c r="KJ6" s="73" t="s">
        <v>76</v>
      </c>
      <c r="KK6" s="74" t="s">
        <v>77</v>
      </c>
      <c r="KL6" s="69" t="s">
        <v>78</v>
      </c>
      <c r="KM6" s="70" t="s">
        <v>72</v>
      </c>
      <c r="KN6" s="70" t="s">
        <v>73</v>
      </c>
      <c r="KO6" s="70" t="s">
        <v>74</v>
      </c>
      <c r="KP6" s="70" t="s">
        <v>75</v>
      </c>
      <c r="KQ6" s="70" t="s">
        <v>76</v>
      </c>
      <c r="KR6" s="71" t="s">
        <v>77</v>
      </c>
      <c r="KS6" s="72" t="s">
        <v>78</v>
      </c>
      <c r="KT6" s="73" t="s">
        <v>72</v>
      </c>
      <c r="KU6" s="73" t="s">
        <v>73</v>
      </c>
      <c r="KV6" s="73" t="s">
        <v>71</v>
      </c>
      <c r="KW6" s="73" t="s">
        <v>75</v>
      </c>
      <c r="KX6" s="73" t="s">
        <v>76</v>
      </c>
      <c r="KY6" s="74" t="s">
        <v>77</v>
      </c>
      <c r="KZ6" s="69" t="s">
        <v>78</v>
      </c>
      <c r="LA6" s="70" t="s">
        <v>72</v>
      </c>
      <c r="LB6" s="70" t="s">
        <v>73</v>
      </c>
      <c r="LC6" s="70" t="s">
        <v>74</v>
      </c>
      <c r="LD6" s="70" t="s">
        <v>75</v>
      </c>
      <c r="LE6" s="70" t="s">
        <v>76</v>
      </c>
      <c r="LF6" s="71" t="s">
        <v>71</v>
      </c>
      <c r="LG6" s="72" t="s">
        <v>78</v>
      </c>
      <c r="LH6" s="73" t="s">
        <v>72</v>
      </c>
      <c r="LI6" s="73" t="s">
        <v>73</v>
      </c>
      <c r="LJ6" s="73" t="s">
        <v>74</v>
      </c>
      <c r="LK6" s="73" t="s">
        <v>75</v>
      </c>
      <c r="LL6" s="73" t="s">
        <v>76</v>
      </c>
      <c r="LM6" s="74" t="s">
        <v>77</v>
      </c>
      <c r="LN6" s="69" t="s">
        <v>78</v>
      </c>
      <c r="LO6" s="70" t="s">
        <v>72</v>
      </c>
      <c r="LP6" s="70" t="s">
        <v>73</v>
      </c>
      <c r="LQ6" s="70" t="s">
        <v>74</v>
      </c>
      <c r="LR6" s="70" t="s">
        <v>75</v>
      </c>
      <c r="LS6" s="70" t="s">
        <v>76</v>
      </c>
      <c r="LT6" s="71" t="s">
        <v>77</v>
      </c>
      <c r="LU6" s="72" t="s">
        <v>78</v>
      </c>
      <c r="LV6" s="73" t="s">
        <v>72</v>
      </c>
      <c r="LW6" s="73" t="s">
        <v>73</v>
      </c>
      <c r="LX6" s="73" t="s">
        <v>74</v>
      </c>
      <c r="LY6" s="73" t="s">
        <v>75</v>
      </c>
      <c r="LZ6" s="73" t="s">
        <v>76</v>
      </c>
      <c r="MA6" s="74" t="s">
        <v>77</v>
      </c>
      <c r="MB6" s="69" t="s">
        <v>78</v>
      </c>
      <c r="MC6" s="70" t="s">
        <v>72</v>
      </c>
      <c r="MD6" s="70" t="s">
        <v>73</v>
      </c>
      <c r="ME6" s="70" t="s">
        <v>74</v>
      </c>
      <c r="MF6" s="70" t="s">
        <v>75</v>
      </c>
      <c r="MG6" s="70" t="s">
        <v>76</v>
      </c>
      <c r="MH6" s="71" t="s">
        <v>77</v>
      </c>
      <c r="MI6" s="72" t="s">
        <v>78</v>
      </c>
      <c r="MJ6" s="73" t="s">
        <v>72</v>
      </c>
      <c r="MK6" s="73" t="s">
        <v>73</v>
      </c>
      <c r="ML6" s="73" t="s">
        <v>74</v>
      </c>
      <c r="MM6" s="73" t="s">
        <v>75</v>
      </c>
      <c r="MN6" s="73" t="s">
        <v>76</v>
      </c>
      <c r="MO6" s="74" t="s">
        <v>77</v>
      </c>
      <c r="MP6" s="69" t="s">
        <v>78</v>
      </c>
      <c r="MQ6" s="70" t="s">
        <v>72</v>
      </c>
      <c r="MR6" s="70" t="s">
        <v>73</v>
      </c>
      <c r="MS6" s="70" t="s">
        <v>74</v>
      </c>
      <c r="MT6" s="70" t="s">
        <v>75</v>
      </c>
      <c r="MU6" s="70" t="s">
        <v>76</v>
      </c>
      <c r="MV6" s="71" t="s">
        <v>77</v>
      </c>
      <c r="MW6" s="72" t="s">
        <v>78</v>
      </c>
      <c r="MX6" s="73" t="s">
        <v>71</v>
      </c>
      <c r="MY6" s="73" t="s">
        <v>73</v>
      </c>
      <c r="MZ6" s="73" t="s">
        <v>74</v>
      </c>
      <c r="NA6" s="73" t="s">
        <v>75</v>
      </c>
      <c r="NB6" s="73" t="s">
        <v>76</v>
      </c>
      <c r="NC6" s="74" t="s">
        <v>77</v>
      </c>
      <c r="ND6" s="77" t="s">
        <v>78</v>
      </c>
      <c r="NF6" s="78" t="n">
        <f aca="false">COUNTIF(D6:NC6,"F")</f>
        <v>11</v>
      </c>
      <c r="NG6" s="54" t="n">
        <v>9</v>
      </c>
    </row>
    <row r="7" customFormat="false" ht="12.8" hidden="false" customHeight="false" outlineLevel="0" collapsed="false">
      <c r="A7" s="79"/>
      <c r="B7" s="80"/>
      <c r="C7" s="81" t="s">
        <v>0</v>
      </c>
      <c r="D7" s="82" t="n">
        <v>1</v>
      </c>
      <c r="E7" s="83" t="n">
        <v>2</v>
      </c>
      <c r="F7" s="83" t="n">
        <v>3</v>
      </c>
      <c r="G7" s="83" t="n">
        <v>4</v>
      </c>
      <c r="H7" s="83" t="n">
        <v>5</v>
      </c>
      <c r="I7" s="83" t="n">
        <v>6</v>
      </c>
      <c r="J7" s="84" t="n">
        <v>7</v>
      </c>
      <c r="K7" s="85" t="n">
        <v>8</v>
      </c>
      <c r="L7" s="86" t="n">
        <v>9</v>
      </c>
      <c r="M7" s="86" t="n">
        <v>10</v>
      </c>
      <c r="N7" s="86" t="n">
        <v>11</v>
      </c>
      <c r="O7" s="86" t="n">
        <v>12</v>
      </c>
      <c r="P7" s="86" t="n">
        <v>13</v>
      </c>
      <c r="Q7" s="87" t="n">
        <v>14</v>
      </c>
      <c r="R7" s="82" t="n">
        <v>15</v>
      </c>
      <c r="S7" s="83" t="n">
        <v>16</v>
      </c>
      <c r="T7" s="83" t="n">
        <v>17</v>
      </c>
      <c r="U7" s="83" t="n">
        <v>18</v>
      </c>
      <c r="V7" s="83" t="n">
        <v>19</v>
      </c>
      <c r="W7" s="83" t="n">
        <v>20</v>
      </c>
      <c r="X7" s="84" t="n">
        <v>21</v>
      </c>
      <c r="Y7" s="85" t="n">
        <v>22</v>
      </c>
      <c r="Z7" s="86" t="n">
        <v>23</v>
      </c>
      <c r="AA7" s="86" t="n">
        <v>24</v>
      </c>
      <c r="AB7" s="86" t="n">
        <v>25</v>
      </c>
      <c r="AC7" s="86" t="n">
        <v>26</v>
      </c>
      <c r="AD7" s="86" t="n">
        <v>27</v>
      </c>
      <c r="AE7" s="87" t="n">
        <v>28</v>
      </c>
      <c r="AF7" s="82" t="n">
        <v>29</v>
      </c>
      <c r="AG7" s="83" t="n">
        <v>30</v>
      </c>
      <c r="AH7" s="84" t="n">
        <v>31</v>
      </c>
      <c r="AI7" s="88" t="n">
        <v>1</v>
      </c>
      <c r="AJ7" s="83" t="n">
        <v>2</v>
      </c>
      <c r="AK7" s="83" t="n">
        <v>3</v>
      </c>
      <c r="AL7" s="84" t="n">
        <v>4</v>
      </c>
      <c r="AM7" s="85" t="n">
        <v>5</v>
      </c>
      <c r="AN7" s="86" t="n">
        <v>6</v>
      </c>
      <c r="AO7" s="86" t="n">
        <v>7</v>
      </c>
      <c r="AP7" s="86" t="n">
        <v>8</v>
      </c>
      <c r="AQ7" s="86" t="n">
        <v>9</v>
      </c>
      <c r="AR7" s="86" t="n">
        <v>10</v>
      </c>
      <c r="AS7" s="87" t="n">
        <v>11</v>
      </c>
      <c r="AT7" s="82" t="n">
        <v>12</v>
      </c>
      <c r="AU7" s="83" t="n">
        <v>13</v>
      </c>
      <c r="AV7" s="83" t="n">
        <v>14</v>
      </c>
      <c r="AW7" s="83" t="n">
        <v>15</v>
      </c>
      <c r="AX7" s="83" t="n">
        <v>16</v>
      </c>
      <c r="AY7" s="83" t="n">
        <v>17</v>
      </c>
      <c r="AZ7" s="89" t="n">
        <v>18</v>
      </c>
      <c r="BA7" s="85" t="n">
        <v>19</v>
      </c>
      <c r="BB7" s="86" t="n">
        <v>20</v>
      </c>
      <c r="BC7" s="86" t="n">
        <v>21</v>
      </c>
      <c r="BD7" s="86" t="n">
        <v>22</v>
      </c>
      <c r="BE7" s="86" t="n">
        <v>23</v>
      </c>
      <c r="BF7" s="86" t="n">
        <v>24</v>
      </c>
      <c r="BG7" s="87" t="n">
        <v>25</v>
      </c>
      <c r="BH7" s="88" t="n">
        <v>26</v>
      </c>
      <c r="BI7" s="83" t="n">
        <v>27</v>
      </c>
      <c r="BJ7" s="83" t="n">
        <v>28</v>
      </c>
      <c r="BK7" s="83" t="n">
        <v>1</v>
      </c>
      <c r="BL7" s="83" t="n">
        <v>2</v>
      </c>
      <c r="BM7" s="83" t="n">
        <v>3</v>
      </c>
      <c r="BN7" s="84" t="n">
        <v>4</v>
      </c>
      <c r="BO7" s="85" t="n">
        <v>5</v>
      </c>
      <c r="BP7" s="86" t="n">
        <v>6</v>
      </c>
      <c r="BQ7" s="86" t="n">
        <v>7</v>
      </c>
      <c r="BR7" s="86" t="n">
        <v>8</v>
      </c>
      <c r="BS7" s="86" t="n">
        <v>9</v>
      </c>
      <c r="BT7" s="86" t="n">
        <v>10</v>
      </c>
      <c r="BU7" s="87" t="n">
        <v>11</v>
      </c>
      <c r="BV7" s="82" t="n">
        <v>12</v>
      </c>
      <c r="BW7" s="83" t="n">
        <v>13</v>
      </c>
      <c r="BX7" s="83" t="n">
        <v>14</v>
      </c>
      <c r="BY7" s="83" t="n">
        <v>15</v>
      </c>
      <c r="BZ7" s="83" t="n">
        <v>16</v>
      </c>
      <c r="CA7" s="83" t="n">
        <v>17</v>
      </c>
      <c r="CB7" s="84" t="n">
        <v>18</v>
      </c>
      <c r="CC7" s="85" t="n">
        <v>19</v>
      </c>
      <c r="CD7" s="86" t="n">
        <v>20</v>
      </c>
      <c r="CE7" s="86" t="n">
        <v>21</v>
      </c>
      <c r="CF7" s="86" t="n">
        <v>22</v>
      </c>
      <c r="CG7" s="86" t="n">
        <v>23</v>
      </c>
      <c r="CH7" s="86" t="n">
        <v>24</v>
      </c>
      <c r="CI7" s="87" t="n">
        <v>25</v>
      </c>
      <c r="CJ7" s="82" t="n">
        <v>26</v>
      </c>
      <c r="CK7" s="83" t="n">
        <v>27</v>
      </c>
      <c r="CL7" s="83" t="n">
        <v>28</v>
      </c>
      <c r="CM7" s="83" t="n">
        <v>29</v>
      </c>
      <c r="CN7" s="83" t="n">
        <v>30</v>
      </c>
      <c r="CO7" s="83" t="n">
        <v>31</v>
      </c>
      <c r="CP7" s="84" t="n">
        <v>1</v>
      </c>
      <c r="CQ7" s="85" t="n">
        <v>2</v>
      </c>
      <c r="CR7" s="86" t="n">
        <v>3</v>
      </c>
      <c r="CS7" s="86" t="n">
        <v>4</v>
      </c>
      <c r="CT7" s="86" t="n">
        <v>5</v>
      </c>
      <c r="CU7" s="86" t="n">
        <v>6</v>
      </c>
      <c r="CV7" s="86" t="n">
        <v>7</v>
      </c>
      <c r="CW7" s="87" t="n">
        <v>8</v>
      </c>
      <c r="CX7" s="82" t="n">
        <v>9</v>
      </c>
      <c r="CY7" s="83" t="n">
        <v>10</v>
      </c>
      <c r="CZ7" s="83" t="n">
        <v>11</v>
      </c>
      <c r="DA7" s="83" t="n">
        <v>12</v>
      </c>
      <c r="DB7" s="83" t="n">
        <v>13</v>
      </c>
      <c r="DC7" s="83" t="n">
        <v>14</v>
      </c>
      <c r="DD7" s="84" t="n">
        <v>15</v>
      </c>
      <c r="DE7" s="85" t="n">
        <v>16</v>
      </c>
      <c r="DF7" s="86" t="n">
        <v>17</v>
      </c>
      <c r="DG7" s="86" t="n">
        <v>18</v>
      </c>
      <c r="DH7" s="86" t="n">
        <v>19</v>
      </c>
      <c r="DI7" s="86" t="n">
        <v>20</v>
      </c>
      <c r="DJ7" s="86" t="n">
        <v>21</v>
      </c>
      <c r="DK7" s="87" t="n">
        <v>22</v>
      </c>
      <c r="DL7" s="82" t="n">
        <v>23</v>
      </c>
      <c r="DM7" s="83" t="n">
        <v>24</v>
      </c>
      <c r="DN7" s="83" t="n">
        <v>25</v>
      </c>
      <c r="DO7" s="83" t="n">
        <v>26</v>
      </c>
      <c r="DP7" s="83" t="n">
        <v>27</v>
      </c>
      <c r="DQ7" s="83" t="n">
        <v>28</v>
      </c>
      <c r="DR7" s="84" t="n">
        <v>29</v>
      </c>
      <c r="DS7" s="85" t="n">
        <v>30</v>
      </c>
      <c r="DT7" s="86" t="n">
        <v>1</v>
      </c>
      <c r="DU7" s="86" t="n">
        <v>2</v>
      </c>
      <c r="DV7" s="86" t="n">
        <v>3</v>
      </c>
      <c r="DW7" s="86" t="n">
        <v>4</v>
      </c>
      <c r="DX7" s="86" t="n">
        <v>5</v>
      </c>
      <c r="DY7" s="87" t="n">
        <v>6</v>
      </c>
      <c r="DZ7" s="82" t="n">
        <v>7</v>
      </c>
      <c r="EA7" s="83" t="n">
        <v>8</v>
      </c>
      <c r="EB7" s="83" t="n">
        <v>9</v>
      </c>
      <c r="EC7" s="83" t="n">
        <v>10</v>
      </c>
      <c r="ED7" s="83" t="n">
        <v>11</v>
      </c>
      <c r="EE7" s="83" t="n">
        <v>12</v>
      </c>
      <c r="EF7" s="84" t="n">
        <v>13</v>
      </c>
      <c r="EG7" s="85" t="n">
        <v>14</v>
      </c>
      <c r="EH7" s="86" t="n">
        <v>15</v>
      </c>
      <c r="EI7" s="86" t="n">
        <v>16</v>
      </c>
      <c r="EJ7" s="86" t="n">
        <v>17</v>
      </c>
      <c r="EK7" s="86" t="n">
        <v>18</v>
      </c>
      <c r="EL7" s="86" t="n">
        <v>19</v>
      </c>
      <c r="EM7" s="87" t="n">
        <v>20</v>
      </c>
      <c r="EN7" s="82" t="n">
        <v>21</v>
      </c>
      <c r="EO7" s="83" t="n">
        <v>22</v>
      </c>
      <c r="EP7" s="83" t="n">
        <v>23</v>
      </c>
      <c r="EQ7" s="83" t="n">
        <v>24</v>
      </c>
      <c r="ER7" s="83" t="n">
        <v>25</v>
      </c>
      <c r="ES7" s="83" t="n">
        <v>26</v>
      </c>
      <c r="ET7" s="84" t="n">
        <v>27</v>
      </c>
      <c r="EU7" s="85" t="n">
        <v>28</v>
      </c>
      <c r="EV7" s="86" t="n">
        <v>29</v>
      </c>
      <c r="EW7" s="86" t="n">
        <v>30</v>
      </c>
      <c r="EX7" s="86" t="n">
        <v>31</v>
      </c>
      <c r="EY7" s="86" t="n">
        <v>1</v>
      </c>
      <c r="EZ7" s="86" t="n">
        <v>2</v>
      </c>
      <c r="FA7" s="87" t="n">
        <v>3</v>
      </c>
      <c r="FB7" s="82" t="n">
        <v>4</v>
      </c>
      <c r="FC7" s="83" t="n">
        <v>5</v>
      </c>
      <c r="FD7" s="83" t="n">
        <v>6</v>
      </c>
      <c r="FE7" s="83" t="n">
        <v>7</v>
      </c>
      <c r="FF7" s="83" t="n">
        <v>8</v>
      </c>
      <c r="FG7" s="83" t="n">
        <v>9</v>
      </c>
      <c r="FH7" s="84" t="n">
        <v>10</v>
      </c>
      <c r="FI7" s="85" t="n">
        <v>11</v>
      </c>
      <c r="FJ7" s="86" t="n">
        <v>12</v>
      </c>
      <c r="FK7" s="86" t="n">
        <v>13</v>
      </c>
      <c r="FL7" s="86" t="n">
        <v>14</v>
      </c>
      <c r="FM7" s="86" t="n">
        <v>15</v>
      </c>
      <c r="FN7" s="86" t="n">
        <v>16</v>
      </c>
      <c r="FO7" s="87" t="n">
        <v>17</v>
      </c>
      <c r="FP7" s="82" t="n">
        <v>18</v>
      </c>
      <c r="FQ7" s="83" t="n">
        <v>19</v>
      </c>
      <c r="FR7" s="83" t="n">
        <v>20</v>
      </c>
      <c r="FS7" s="83" t="n">
        <v>21</v>
      </c>
      <c r="FT7" s="83" t="n">
        <v>22</v>
      </c>
      <c r="FU7" s="83" t="n">
        <v>23</v>
      </c>
      <c r="FV7" s="84" t="n">
        <v>24</v>
      </c>
      <c r="FW7" s="85" t="n">
        <v>25</v>
      </c>
      <c r="FX7" s="86" t="n">
        <v>26</v>
      </c>
      <c r="FY7" s="86" t="n">
        <v>27</v>
      </c>
      <c r="FZ7" s="86" t="n">
        <v>28</v>
      </c>
      <c r="GA7" s="86" t="n">
        <v>29</v>
      </c>
      <c r="GB7" s="86" t="n">
        <v>30</v>
      </c>
      <c r="GC7" s="87" t="n">
        <v>1</v>
      </c>
      <c r="GD7" s="82" t="n">
        <v>2</v>
      </c>
      <c r="GE7" s="83" t="n">
        <v>3</v>
      </c>
      <c r="GF7" s="83" t="n">
        <v>4</v>
      </c>
      <c r="GG7" s="83" t="n">
        <v>5</v>
      </c>
      <c r="GH7" s="83" t="n">
        <v>6</v>
      </c>
      <c r="GI7" s="83" t="n">
        <v>7</v>
      </c>
      <c r="GJ7" s="84" t="n">
        <v>8</v>
      </c>
      <c r="GK7" s="85" t="n">
        <v>9</v>
      </c>
      <c r="GL7" s="86" t="n">
        <v>10</v>
      </c>
      <c r="GM7" s="86" t="n">
        <v>11</v>
      </c>
      <c r="GN7" s="86" t="n">
        <v>12</v>
      </c>
      <c r="GO7" s="86" t="n">
        <v>13</v>
      </c>
      <c r="GP7" s="86" t="n">
        <v>14</v>
      </c>
      <c r="GQ7" s="87" t="n">
        <v>15</v>
      </c>
      <c r="GR7" s="82" t="n">
        <v>16</v>
      </c>
      <c r="GS7" s="83" t="n">
        <v>17</v>
      </c>
      <c r="GT7" s="83" t="n">
        <v>18</v>
      </c>
      <c r="GU7" s="83" t="n">
        <v>19</v>
      </c>
      <c r="GV7" s="83" t="n">
        <v>20</v>
      </c>
      <c r="GW7" s="83" t="n">
        <v>21</v>
      </c>
      <c r="GX7" s="84" t="n">
        <v>22</v>
      </c>
      <c r="GY7" s="85" t="n">
        <v>23</v>
      </c>
      <c r="GZ7" s="86" t="n">
        <v>24</v>
      </c>
      <c r="HA7" s="86" t="n">
        <v>25</v>
      </c>
      <c r="HB7" s="86" t="n">
        <v>26</v>
      </c>
      <c r="HC7" s="86" t="n">
        <v>27</v>
      </c>
      <c r="HD7" s="86" t="n">
        <v>28</v>
      </c>
      <c r="HE7" s="87" t="n">
        <v>29</v>
      </c>
      <c r="HF7" s="82" t="n">
        <v>30</v>
      </c>
      <c r="HG7" s="83" t="n">
        <v>31</v>
      </c>
      <c r="HH7" s="83" t="n">
        <v>1</v>
      </c>
      <c r="HI7" s="83" t="n">
        <v>2</v>
      </c>
      <c r="HJ7" s="83" t="n">
        <v>3</v>
      </c>
      <c r="HK7" s="83" t="n">
        <v>4</v>
      </c>
      <c r="HL7" s="84" t="n">
        <v>5</v>
      </c>
      <c r="HM7" s="85" t="n">
        <v>6</v>
      </c>
      <c r="HN7" s="86" t="n">
        <v>7</v>
      </c>
      <c r="HO7" s="86" t="n">
        <v>8</v>
      </c>
      <c r="HP7" s="86" t="n">
        <v>9</v>
      </c>
      <c r="HQ7" s="86" t="n">
        <v>10</v>
      </c>
      <c r="HR7" s="86" t="n">
        <v>11</v>
      </c>
      <c r="HS7" s="87" t="n">
        <v>12</v>
      </c>
      <c r="HT7" s="82" t="n">
        <v>13</v>
      </c>
      <c r="HU7" s="83" t="n">
        <v>14</v>
      </c>
      <c r="HV7" s="83" t="n">
        <v>15</v>
      </c>
      <c r="HW7" s="83" t="n">
        <v>16</v>
      </c>
      <c r="HX7" s="83" t="n">
        <v>17</v>
      </c>
      <c r="HY7" s="83" t="n">
        <v>18</v>
      </c>
      <c r="HZ7" s="84" t="n">
        <v>19</v>
      </c>
      <c r="IA7" s="85" t="n">
        <v>20</v>
      </c>
      <c r="IB7" s="86" t="n">
        <v>21</v>
      </c>
      <c r="IC7" s="86" t="n">
        <v>22</v>
      </c>
      <c r="ID7" s="86" t="n">
        <v>23</v>
      </c>
      <c r="IE7" s="86" t="n">
        <v>24</v>
      </c>
      <c r="IF7" s="86" t="n">
        <v>25</v>
      </c>
      <c r="IG7" s="87" t="n">
        <v>26</v>
      </c>
      <c r="IH7" s="82" t="n">
        <v>27</v>
      </c>
      <c r="II7" s="83" t="n">
        <v>28</v>
      </c>
      <c r="IJ7" s="83" t="n">
        <v>29</v>
      </c>
      <c r="IK7" s="83" t="n">
        <v>30</v>
      </c>
      <c r="IL7" s="83" t="n">
        <v>31</v>
      </c>
      <c r="IM7" s="83" t="n">
        <v>1</v>
      </c>
      <c r="IN7" s="84" t="n">
        <v>2</v>
      </c>
      <c r="IO7" s="85" t="n">
        <v>3</v>
      </c>
      <c r="IP7" s="86" t="n">
        <v>4</v>
      </c>
      <c r="IQ7" s="86" t="n">
        <v>5</v>
      </c>
      <c r="IR7" s="86" t="n">
        <v>6</v>
      </c>
      <c r="IS7" s="86" t="n">
        <v>7</v>
      </c>
      <c r="IT7" s="86" t="n">
        <v>8</v>
      </c>
      <c r="IU7" s="87" t="n">
        <v>9</v>
      </c>
      <c r="IV7" s="82" t="n">
        <v>10</v>
      </c>
      <c r="IW7" s="83" t="n">
        <v>11</v>
      </c>
      <c r="IX7" s="83" t="n">
        <v>12</v>
      </c>
      <c r="IY7" s="83" t="n">
        <v>13</v>
      </c>
      <c r="IZ7" s="83" t="n">
        <v>14</v>
      </c>
      <c r="JA7" s="83" t="n">
        <v>15</v>
      </c>
      <c r="JB7" s="84" t="n">
        <v>16</v>
      </c>
      <c r="JC7" s="85" t="n">
        <v>17</v>
      </c>
      <c r="JD7" s="86" t="n">
        <v>18</v>
      </c>
      <c r="JE7" s="86" t="n">
        <v>19</v>
      </c>
      <c r="JF7" s="86" t="n">
        <v>20</v>
      </c>
      <c r="JG7" s="86" t="n">
        <v>21</v>
      </c>
      <c r="JH7" s="86" t="n">
        <v>22</v>
      </c>
      <c r="JI7" s="87" t="n">
        <v>23</v>
      </c>
      <c r="JJ7" s="82" t="n">
        <v>24</v>
      </c>
      <c r="JK7" s="83" t="n">
        <v>25</v>
      </c>
      <c r="JL7" s="83" t="n">
        <v>26</v>
      </c>
      <c r="JM7" s="83" t="n">
        <v>27</v>
      </c>
      <c r="JN7" s="83" t="n">
        <v>28</v>
      </c>
      <c r="JO7" s="83" t="n">
        <v>29</v>
      </c>
      <c r="JP7" s="84" t="n">
        <v>30</v>
      </c>
      <c r="JQ7" s="85" t="n">
        <v>1</v>
      </c>
      <c r="JR7" s="86" t="n">
        <v>2</v>
      </c>
      <c r="JS7" s="86" t="n">
        <v>3</v>
      </c>
      <c r="JT7" s="86" t="n">
        <v>4</v>
      </c>
      <c r="JU7" s="86" t="n">
        <v>5</v>
      </c>
      <c r="JV7" s="86" t="n">
        <v>6</v>
      </c>
      <c r="JW7" s="87" t="n">
        <v>7</v>
      </c>
      <c r="JX7" s="82" t="n">
        <v>8</v>
      </c>
      <c r="JY7" s="83" t="n">
        <v>9</v>
      </c>
      <c r="JZ7" s="83" t="n">
        <v>10</v>
      </c>
      <c r="KA7" s="83" t="n">
        <v>11</v>
      </c>
      <c r="KB7" s="83" t="n">
        <v>12</v>
      </c>
      <c r="KC7" s="83" t="n">
        <v>13</v>
      </c>
      <c r="KD7" s="84" t="n">
        <v>14</v>
      </c>
      <c r="KE7" s="85" t="n">
        <v>15</v>
      </c>
      <c r="KF7" s="86" t="n">
        <v>16</v>
      </c>
      <c r="KG7" s="86" t="n">
        <v>17</v>
      </c>
      <c r="KH7" s="86" t="n">
        <v>18</v>
      </c>
      <c r="KI7" s="86" t="n">
        <v>19</v>
      </c>
      <c r="KJ7" s="86" t="n">
        <v>20</v>
      </c>
      <c r="KK7" s="87" t="n">
        <v>21</v>
      </c>
      <c r="KL7" s="82" t="n">
        <v>22</v>
      </c>
      <c r="KM7" s="83" t="n">
        <v>23</v>
      </c>
      <c r="KN7" s="83" t="n">
        <v>24</v>
      </c>
      <c r="KO7" s="83" t="n">
        <v>25</v>
      </c>
      <c r="KP7" s="83" t="n">
        <v>26</v>
      </c>
      <c r="KQ7" s="83" t="n">
        <v>27</v>
      </c>
      <c r="KR7" s="84" t="n">
        <v>28</v>
      </c>
      <c r="KS7" s="85" t="n">
        <v>29</v>
      </c>
      <c r="KT7" s="86" t="n">
        <v>30</v>
      </c>
      <c r="KU7" s="86" t="n">
        <v>31</v>
      </c>
      <c r="KV7" s="86" t="n">
        <v>1</v>
      </c>
      <c r="KW7" s="86" t="n">
        <v>2</v>
      </c>
      <c r="KX7" s="86" t="n">
        <v>3</v>
      </c>
      <c r="KY7" s="87" t="n">
        <v>4</v>
      </c>
      <c r="KZ7" s="82" t="n">
        <v>5</v>
      </c>
      <c r="LA7" s="83" t="n">
        <v>6</v>
      </c>
      <c r="LB7" s="83" t="n">
        <v>7</v>
      </c>
      <c r="LC7" s="83" t="n">
        <v>8</v>
      </c>
      <c r="LD7" s="83" t="n">
        <v>9</v>
      </c>
      <c r="LE7" s="83" t="n">
        <v>10</v>
      </c>
      <c r="LF7" s="84" t="n">
        <v>11</v>
      </c>
      <c r="LG7" s="85" t="n">
        <v>12</v>
      </c>
      <c r="LH7" s="86" t="n">
        <v>13</v>
      </c>
      <c r="LI7" s="86" t="n">
        <v>14</v>
      </c>
      <c r="LJ7" s="86" t="n">
        <v>15</v>
      </c>
      <c r="LK7" s="86" t="n">
        <v>16</v>
      </c>
      <c r="LL7" s="86" t="n">
        <v>17</v>
      </c>
      <c r="LM7" s="87" t="n">
        <v>18</v>
      </c>
      <c r="LN7" s="82" t="n">
        <v>19</v>
      </c>
      <c r="LO7" s="83" t="n">
        <v>20</v>
      </c>
      <c r="LP7" s="83" t="n">
        <v>21</v>
      </c>
      <c r="LQ7" s="83" t="n">
        <v>22</v>
      </c>
      <c r="LR7" s="83" t="n">
        <v>23</v>
      </c>
      <c r="LS7" s="83" t="n">
        <v>24</v>
      </c>
      <c r="LT7" s="84" t="n">
        <v>25</v>
      </c>
      <c r="LU7" s="85" t="n">
        <v>26</v>
      </c>
      <c r="LV7" s="86" t="n">
        <v>27</v>
      </c>
      <c r="LW7" s="86" t="n">
        <v>28</v>
      </c>
      <c r="LX7" s="86" t="n">
        <v>29</v>
      </c>
      <c r="LY7" s="86" t="n">
        <v>30</v>
      </c>
      <c r="LZ7" s="86" t="n">
        <v>1</v>
      </c>
      <c r="MA7" s="87" t="n">
        <v>2</v>
      </c>
      <c r="MB7" s="82" t="n">
        <v>3</v>
      </c>
      <c r="MC7" s="83" t="n">
        <v>4</v>
      </c>
      <c r="MD7" s="83" t="n">
        <v>5</v>
      </c>
      <c r="ME7" s="83" t="n">
        <v>6</v>
      </c>
      <c r="MF7" s="83" t="n">
        <v>7</v>
      </c>
      <c r="MG7" s="83" t="n">
        <v>8</v>
      </c>
      <c r="MH7" s="84" t="n">
        <v>9</v>
      </c>
      <c r="MI7" s="85" t="n">
        <v>10</v>
      </c>
      <c r="MJ7" s="86" t="n">
        <v>11</v>
      </c>
      <c r="MK7" s="86" t="n">
        <v>12</v>
      </c>
      <c r="ML7" s="86" t="n">
        <v>13</v>
      </c>
      <c r="MM7" s="86" t="n">
        <v>14</v>
      </c>
      <c r="MN7" s="86" t="n">
        <v>15</v>
      </c>
      <c r="MO7" s="87" t="n">
        <v>16</v>
      </c>
      <c r="MP7" s="82" t="n">
        <v>17</v>
      </c>
      <c r="MQ7" s="83" t="n">
        <v>18</v>
      </c>
      <c r="MR7" s="83" t="n">
        <v>19</v>
      </c>
      <c r="MS7" s="83" t="n">
        <v>20</v>
      </c>
      <c r="MT7" s="83" t="n">
        <v>21</v>
      </c>
      <c r="MU7" s="83" t="n">
        <v>22</v>
      </c>
      <c r="MV7" s="84" t="n">
        <v>23</v>
      </c>
      <c r="MW7" s="85" t="n">
        <v>24</v>
      </c>
      <c r="MX7" s="86" t="n">
        <v>25</v>
      </c>
      <c r="MY7" s="86" t="n">
        <v>26</v>
      </c>
      <c r="MZ7" s="86" t="n">
        <v>27</v>
      </c>
      <c r="NA7" s="86" t="n">
        <v>28</v>
      </c>
      <c r="NB7" s="86" t="n">
        <v>29</v>
      </c>
      <c r="NC7" s="87" t="n">
        <v>30</v>
      </c>
      <c r="ND7" s="77" t="n">
        <v>31</v>
      </c>
      <c r="NF7" s="90" t="n">
        <f aca="false">COUNTA(D7:NC7)</f>
        <v>364</v>
      </c>
      <c r="NG7" s="0" t="n">
        <f aca="false">NF7-NG6-104</f>
        <v>251</v>
      </c>
    </row>
    <row r="8" customFormat="false" ht="12.8" hidden="false" customHeight="false" outlineLevel="0" collapsed="false">
      <c r="A8" s="91" t="str">
        <f aca="false">congés!A4</f>
        <v>BARJHOUX JL</v>
      </c>
      <c r="B8" s="92" t="str">
        <f aca="false">congés!B4</f>
        <v>BH</v>
      </c>
      <c r="C8" s="93" t="n">
        <f aca="false">congés!C4</f>
        <v>0.5</v>
      </c>
      <c r="D8" s="94" t="n">
        <f aca="false">IF(D$6="D",0,IF(D$6="S",0,IF(D$6="F",0,IF(COUNTIF(congés!$D4:$M4,D$1)=1,0,IF(COUNTIF(congés!$AG4:$AN4,D$2)=1,0,IF(COUNTIF(formations!$Y4:$AM4,D$2)=1,0,IF(COUNTIF(absences!$Y4:$AM4,D$2)=1,0,1)))))))</f>
        <v>0</v>
      </c>
      <c r="E8" s="95" t="n">
        <f aca="false">IF(E$6="D",0,IF(E$6="S",0,IF(E$6="F",0,IF(COUNTIF(congés!$D4:$M4,E$1)=1,0,IF(COUNTIF(congés!$AG4:$AN4,E$2)=1,0,IF(COUNTIF(formations!$Y4:$AM4,E$2)=1,0,IF(COUNTIF(absences!$Y4:$AM4,E$2)=1,0,1)))))))</f>
        <v>1</v>
      </c>
      <c r="F8" s="95" t="n">
        <f aca="false">IF(F$6="D",0,IF(F$6="S",0,IF(F$6="F",0,IF(COUNTIF(congés!$D4:$M4,F$1)=1,0,IF(COUNTIF(congés!$AG4:$AN4,F$2)=1,0,IF(COUNTIF(formations!$Y4:$AM4,F$2)=1,0,IF(COUNTIF(absences!$Y4:$AM4,F$2)=1,0,1)))))))</f>
        <v>1</v>
      </c>
      <c r="G8" s="96" t="n">
        <f aca="false">IF(G$6="D",0,IF(G$6="S",0,IF(G$6="F",0,IF(COUNTIF(congés!$D4:$M4,G$1)=1,0,IF(COUNTIF(congés!$AG4:$AN4,G$2)=1,0,IF(COUNTIF(formations!$Y4:$AM4,G$2)=1,0,IF(COUNTIF(absences!$Y4:$AM4,G$2)=1,0,1)))))))</f>
        <v>1</v>
      </c>
      <c r="H8" s="96" t="n">
        <f aca="false">IF(H$6="D",0,IF(H$6="S",0,IF(H$6="F",0,IF(COUNTIF(congés!$D4:$M4,H$1)=1,0,IF(COUNTIF(congés!$AG4:$AN4,H$2)=1,0,IF(COUNTIF(formations!$Y4:$AM4,H$2)=1,0,IF(COUNTIF(absences!$Y4:$AM4,H$2)=1,0,1)))))))</f>
        <v>1</v>
      </c>
      <c r="I8" s="96" t="n">
        <f aca="false">IF(I$6="D",0,IF(I$6="S",0,IF(I$6="F",0,IF(COUNTIF(congés!$D4:$M4,I$1)=1,0,IF(COUNTIF(congés!$AG4:$AN4,I$2)=1,0,IF(COUNTIF(formations!$Y4:$AM4,I$2)=1,0,IF(COUNTIF(absences!$Y4:$AM4,I$2)=1,0,1)))))))</f>
        <v>0</v>
      </c>
      <c r="J8" s="97" t="n">
        <f aca="false">IF(J$6="D",0,IF(J$6="S",0,IF(J$6="F",0,IF(COUNTIF(congés!$D4:$M4,J$1)=1,0,IF(COUNTIF(congés!$AG4:$AN4,J$2)=1,0,IF(COUNTIF(formations!$Y4:$AM4,J$2)=1,0,IF(COUNTIF(absences!$Y4:$AM4,J$2)=1,0,1)))))))</f>
        <v>0</v>
      </c>
      <c r="K8" s="98" t="n">
        <f aca="false">IF(K$6="D",0,IF(K$6="S",0,IF(K$6="F",0,IF(COUNTIF(congés!$D4:$M4,K$1)=1,0,IF(COUNTIF(congés!$AG4:$AN4,K$2)=1,0,IF(COUNTIF(formations!$Y4:$AM4,K$2)=1,0,IF(COUNTIF(absences!$Y4:$AM4,K$2)=1,0,1)))))))</f>
        <v>1</v>
      </c>
      <c r="L8" s="96" t="n">
        <f aca="false">IF(L$6="D",0,IF(L$6="S",0,IF(L$6="F",0,IF(COUNTIF(congés!$D4:$M4,L$1)=1,0,IF(COUNTIF(congés!$AG4:$AN4,L$2)=1,0,IF(COUNTIF(formations!$Y4:$AM4,L$2)=1,0,IF(COUNTIF(absences!$Y4:$AM4,L$2)=1,0,1)))))))</f>
        <v>1</v>
      </c>
      <c r="M8" s="96" t="n">
        <f aca="false">IF(M$6="D",0,IF(M$6="S",0,IF(M$6="F",0,IF(COUNTIF(congés!$D4:$M4,M$1)=1,0,IF(COUNTIF(congés!$AG4:$AN4,M$2)=1,0,IF(COUNTIF(formations!$Y4:$AM4,M$2)=1,0,IF(COUNTIF(absences!$Y4:$AM4,M$2)=1,0,1)))))))</f>
        <v>1</v>
      </c>
      <c r="N8" s="96" t="n">
        <f aca="false">IF(N$6="D",0,IF(N$6="S",0,IF(N$6="F",0,IF(COUNTIF(congés!$D4:$M4,N$1)=1,0,IF(COUNTIF(congés!$AG4:$AN4,N$2)=1,0,IF(COUNTIF(formations!$Y4:$AM4,N$2)=1,0,IF(COUNTIF(absences!$Y4:$AM4,N$2)=1,0,1)))))))</f>
        <v>1</v>
      </c>
      <c r="O8" s="96" t="n">
        <f aca="false">IF(O$6="D",0,IF(O$6="S",0,IF(O$6="F",0,IF(COUNTIF(congés!$D4:$M4,O$1)=1,0,IF(COUNTIF(congés!$AG4:$AN4,O$2)=1,0,IF(COUNTIF(formations!$Y4:$AM4,O$2)=1,0,IF(COUNTIF(absences!$Y4:$AM4,O$2)=1,0,1)))))))</f>
        <v>1</v>
      </c>
      <c r="P8" s="96" t="n">
        <f aca="false">IF(P$6="D",0,IF(P$6="S",0,IF(P$6="F",0,IF(COUNTIF(congés!$D4:$M4,P$1)=1,0,IF(COUNTIF(congés!$AG4:$AN4,P$2)=1,0,IF(COUNTIF(formations!$Y4:$AM4,P$2)=1,0,IF(COUNTIF(absences!$Y4:$AM4,P$2)=1,0,1)))))))</f>
        <v>0</v>
      </c>
      <c r="Q8" s="97" t="n">
        <f aca="false">IF(Q$6="D",0,IF(Q$6="S",0,IF(Q$6="F",0,IF(COUNTIF(congés!$D4:$M4,Q$1)=1,0,IF(COUNTIF(congés!$AG4:$AN4,Q$2)=1,0,IF(COUNTIF(formations!$Y4:$AM4,Q$2)=1,0,IF(COUNTIF(absences!$Y4:$AM4,Q$2)=1,0,1)))))))</f>
        <v>0</v>
      </c>
      <c r="R8" s="98" t="n">
        <f aca="false">IF(R$6="D",0,IF(R$6="S",0,IF(R$6="F",0,IF(COUNTIF(congés!$D4:$M4,R$1)=1,0,IF(COUNTIF(congés!$AG4:$AN4,R$2)=1,0,IF(COUNTIF(formations!$Y4:$AM4,R$2)=1,0,IF(COUNTIF(absences!$Y4:$AM4,R$2)=1,0,1)))))))</f>
        <v>1</v>
      </c>
      <c r="S8" s="96" t="n">
        <f aca="false">IF(S$6="D",0,IF(S$6="S",0,IF(S$6="F",0,IF(COUNTIF(congés!$D4:$M4,S$1)=1,0,IF(COUNTIF(congés!$AG4:$AN4,S$2)=1,0,IF(COUNTIF(formations!$Y4:$AM4,S$2)=1,0,IF(COUNTIF(absences!$Y4:$AM4,S$2)=1,0,1)))))))</f>
        <v>1</v>
      </c>
      <c r="T8" s="96" t="n">
        <f aca="false">IF(T$6="D",0,IF(T$6="S",0,IF(T$6="F",0,IF(COUNTIF(congés!$D4:$M4,T$1)=1,0,IF(COUNTIF(congés!$AG4:$AN4,T$2)=1,0,IF(COUNTIF(formations!$Y4:$AM4,T$2)=1,0,IF(COUNTIF(absences!$Y4:$AM4,T$2)=1,0,1)))))))</f>
        <v>1</v>
      </c>
      <c r="U8" s="96" t="n">
        <f aca="false">IF(U$6="D",0,IF(U$6="S",0,IF(U$6="F",0,IF(COUNTIF(congés!$D4:$M4,U$1)=1,0,IF(COUNTIF(congés!$AG4:$AN4,U$2)=1,0,IF(COUNTIF(formations!$Y4:$AM4,U$2)=1,0,IF(COUNTIF(absences!$Y4:$AM4,U$2)=1,0,1)))))))</f>
        <v>1</v>
      </c>
      <c r="V8" s="96" t="n">
        <f aca="false">IF(V$6="D",0,IF(V$6="S",0,IF(V$6="F",0,IF(COUNTIF(congés!$D4:$M4,V$1)=1,0,IF(COUNTIF(congés!$AG4:$AN4,V$2)=1,0,IF(COUNTIF(formations!$Y4:$AM4,V$2)=1,0,IF(COUNTIF(absences!$Y4:$AM4,V$2)=1,0,1)))))))</f>
        <v>1</v>
      </c>
      <c r="W8" s="96" t="n">
        <f aca="false">IF(W$6="D",0,IF(W$6="S",0,IF(W$6="F",0,IF(COUNTIF(congés!$D4:$M4,W$1)=1,0,IF(COUNTIF(congés!$AG4:$AN4,W$2)=1,0,IF(COUNTIF(formations!$Y4:$AM4,W$2)=1,0,IF(COUNTIF(absences!$Y4:$AM4,W$2)=1,0,1)))))))</f>
        <v>0</v>
      </c>
      <c r="X8" s="97" t="n">
        <f aca="false">IF(X$6="D",0,IF(X$6="S",0,IF(X$6="F",0,IF(COUNTIF(congés!$D4:$M4,X$1)=1,0,IF(COUNTIF(congés!$AG4:$AN4,X$2)=1,0,IF(COUNTIF(formations!$Y4:$AM4,X$2)=1,0,IF(COUNTIF(absences!$Y4:$AM4,X$2)=1,0,1)))))))</f>
        <v>0</v>
      </c>
      <c r="Y8" s="98" t="n">
        <f aca="false">IF(Y$6="D",0,IF(Y$6="S",0,IF(Y$6="F",0,IF(COUNTIF(congés!$D4:$M4,Y$1)=1,0,IF(COUNTIF(congés!$AG4:$AN4,Y$2)=1,0,IF(COUNTIF(formations!$Y4:$AM4,Y$2)=1,0,IF(COUNTIF(absences!$Y4:$AM4,Y$2)=1,0,1)))))))</f>
        <v>1</v>
      </c>
      <c r="Z8" s="96" t="n">
        <f aca="false">IF(Z$6="D",0,IF(Z$6="S",0,IF(Z$6="F",0,IF(COUNTIF(congés!$D4:$M4,Z$1)=1,0,IF(COUNTIF(congés!$AG4:$AN4,Z$2)=1,0,IF(COUNTIF(formations!$Y4:$AM4,Z$2)=1,0,IF(COUNTIF(absences!$Y4:$AM4,Z$2)=1,0,1)))))))</f>
        <v>1</v>
      </c>
      <c r="AA8" s="96" t="n">
        <f aca="false">IF(AA$6="D",0,IF(AA$6="S",0,IF(AA$6="F",0,IF(COUNTIF(congés!$D4:$M4,AA$1)=1,0,IF(COUNTIF(congés!$AG4:$AN4,AA$2)=1,0,IF(COUNTIF(formations!$Y4:$AM4,AA$2)=1,0,IF(COUNTIF(absences!$Y4:$AM4,AA$2)=1,0,1)))))))</f>
        <v>1</v>
      </c>
      <c r="AB8" s="96" t="n">
        <f aca="false">IF(AB$6="D",0,IF(AB$6="S",0,IF(AB$6="F",0,IF(COUNTIF(congés!$D4:$M4,AB$1)=1,0,IF(COUNTIF(congés!$AG4:$AN4,AB$2)=1,0,IF(COUNTIF(formations!$Y4:$AM4,AB$2)=1,0,IF(COUNTIF(absences!$Y4:$AM4,AB$2)=1,0,1)))))))</f>
        <v>1</v>
      </c>
      <c r="AC8" s="96" t="n">
        <f aca="false">IF(AC$6="D",0,IF(AC$6="S",0,IF(AC$6="F",0,IF(COUNTIF(congés!$D4:$M4,AC$1)=1,0,IF(COUNTIF(congés!$AG4:$AN4,AC$2)=1,0,IF(COUNTIF(formations!$Y4:$AM4,AC$2)=1,0,IF(COUNTIF(absences!$Y4:$AM4,AC$2)=1,0,1)))))))</f>
        <v>1</v>
      </c>
      <c r="AD8" s="96" t="n">
        <f aca="false">IF(AD$6="D",0,IF(AD$6="S",0,IF(AD$6="F",0,IF(COUNTIF(congés!$D4:$M4,AD$1)=1,0,IF(COUNTIF(congés!$AG4:$AN4,AD$2)=1,0,IF(COUNTIF(formations!$Y4:$AM4,AD$2)=1,0,IF(COUNTIF(absences!$Y4:$AM4,AD$2)=1,0,1)))))))</f>
        <v>0</v>
      </c>
      <c r="AE8" s="97" t="n">
        <f aca="false">IF(AE$6="D",0,IF(AE$6="S",0,IF(AE$6="F",0,IF(COUNTIF(congés!$D4:$M4,AE$1)=1,0,IF(COUNTIF(congés!$AG4:$AN4,AE$2)=1,0,IF(COUNTIF(formations!$Y4:$AM4,AE$2)=1,0,IF(COUNTIF(absences!$Y4:$AM4,AE$2)=1,0,1)))))))</f>
        <v>0</v>
      </c>
      <c r="AF8" s="98" t="n">
        <f aca="false">IF(AF$6="D",0,IF(AF$6="S",0,IF(AF$6="F",0,IF(COUNTIF(congés!$D4:$M4,AF$1)=1,0,IF(COUNTIF(congés!$AG4:$AN4,AF$2)=1,0,IF(COUNTIF(formations!$Y4:$AM4,AF$2)=1,0,IF(COUNTIF(absences!$Y4:$AM4,AF$2)=1,0,1)))))))</f>
        <v>1</v>
      </c>
      <c r="AG8" s="96" t="n">
        <f aca="false">IF(AG$6="D",0,IF(AG$6="S",0,IF(AG$6="F",0,IF(COUNTIF(congés!$D4:$M4,AG$1)=1,0,IF(COUNTIF(congés!$AG4:$AN4,AG$2)=1,0,IF(COUNTIF(formations!$Y4:$AM4,AG$2)=1,0,IF(COUNTIF(absences!$Y4:$AM4,AG$2)=1,0,1)))))))</f>
        <v>1</v>
      </c>
      <c r="AH8" s="97" t="n">
        <f aca="false">IF(AH$6="D",0,IF(AH$6="S",0,IF(AH$6="F",0,IF(COUNTIF(congés!$D4:$M4,AH$1)=1,0,IF(COUNTIF(congés!$AG4:$AN4,AH$2)=1,0,IF(COUNTIF(formations!$Y4:$AM4,AH$2)=1,0,IF(COUNTIF(absences!$Y4:$AM4,AH$2)=1,0,1)))))))</f>
        <v>1</v>
      </c>
      <c r="AI8" s="51" t="n">
        <f aca="false">IF(AI$6="D",0,IF(AI$6="S",0,IF(AI$6="F",0,IF(COUNTIF(congés!$D4:$M4,AI$1)=1,0,IF(COUNTIF(congés!$AG4:$AN4,AI$2)=1,0,IF(COUNTIF(formations!$Y4:$AM4,AI$2)=1,0,IF(COUNTIF(absences!$Y4:$AM4,AI$2)=1,0,1)))))))</f>
        <v>1</v>
      </c>
      <c r="AJ8" s="99" t="n">
        <f aca="false">IF(AJ$6="D",0,IF(AJ$6="S",0,IF(AJ$6="F",0,IF(COUNTIF(congés!$D4:$M4,AJ$1)=1,0,IF(COUNTIF(congés!$AG4:$AN4,AJ$2)=1,0,IF(COUNTIF(formations!$Y4:$AM4,AJ$2)=1,0,IF(COUNTIF(absences!$Y4:$AM4,AJ$2)=1,0,1)))))))</f>
        <v>1</v>
      </c>
      <c r="AK8" s="99" t="n">
        <f aca="false">IF(AK$6="D",0,IF(AK$6="S",0,IF(AK$6="F",0,IF(COUNTIF(congés!$D4:$M4,AK$1)=1,0,IF(COUNTIF(congés!$AG4:$AN4,AK$2)=1,0,IF(COUNTIF(formations!$Y4:$AM4,AK$2)=1,0,IF(COUNTIF(absences!$Y4:$AM4,AK$2)=1,0,1)))))))</f>
        <v>0</v>
      </c>
      <c r="AL8" s="100" t="n">
        <f aca="false">IF(AL$6="D",0,IF(AL$6="S",0,IF(AL$6="F",0,IF(COUNTIF(congés!$D4:$M4,AL$1)=1,0,IF(COUNTIF(congés!$AG4:$AN4,AL$2)=1,0,IF(COUNTIF(formations!$Y4:$AM4,AL$2)=1,0,IF(COUNTIF(absences!$Y4:$AM4,AL$2)=1,0,1)))))))</f>
        <v>0</v>
      </c>
      <c r="AM8" s="101" t="n">
        <f aca="false">IF(AM$6="D",0,IF(AM$6="S",0,IF(AM$6="F",0,IF(COUNTIF(congés!$D4:$M4,AM$1)=1,0,IF(COUNTIF(congés!$AG4:$AN4,AM$2)=1,0,IF(COUNTIF(formations!$Y4:$AM4,AM$2)=1,0,IF(COUNTIF(absences!$Y4:$AM4,AM$2)=1,0,1)))))))</f>
        <v>1</v>
      </c>
      <c r="AN8" s="99" t="n">
        <f aca="false">IF(AN$6="D",0,IF(AN$6="S",0,IF(AN$6="F",0,IF(COUNTIF(congés!$D4:$M4,AN$1)=1,0,IF(COUNTIF(congés!$AG4:$AN4,AN$2)=1,0,IF(COUNTIF(formations!$Y4:$AM4,AN$2)=1,0,IF(COUNTIF(absences!$Y4:$AM4,AN$2)=1,0,1)))))))</f>
        <v>1</v>
      </c>
      <c r="AO8" s="99" t="n">
        <f aca="false">IF(AO$6="D",0,IF(AO$6="S",0,IF(AO$6="F",0,IF(COUNTIF(congés!$D4:$M4,AO$1)=1,0,IF(COUNTIF(congés!$AG4:$AN4,AO$2)=1,0,IF(COUNTIF(formations!$Y4:$AM4,AO$2)=1,0,IF(COUNTIF(absences!$Y4:$AM4,AO$2)=1,0,1)))))))</f>
        <v>1</v>
      </c>
      <c r="AP8" s="99" t="n">
        <f aca="false">IF(AP$6="D",0,IF(AP$6="S",0,IF(AP$6="F",0,IF(COUNTIF(congés!$D4:$M4,AP$1)=1,0,IF(COUNTIF(congés!$AG4:$AN4,AP$2)=1,0,IF(COUNTIF(formations!$Y4:$AM4,AP$2)=1,0,IF(COUNTIF(absences!$Y4:$AM4,AP$2)=1,0,1)))))))</f>
        <v>1</v>
      </c>
      <c r="AQ8" s="99" t="n">
        <f aca="false">IF(AQ$6="D",0,IF(AQ$6="S",0,IF(AQ$6="F",0,IF(COUNTIF(congés!$D4:$M4,AQ$1)=1,0,IF(COUNTIF(congés!$AG4:$AN4,AQ$2)=1,0,IF(COUNTIF(formations!$Y4:$AM4,AQ$2)=1,0,IF(COUNTIF(absences!$Y4:$AM4,AQ$2)=1,0,1)))))))</f>
        <v>1</v>
      </c>
      <c r="AR8" s="99" t="n">
        <f aca="false">IF(AR$6="D",0,IF(AR$6="S",0,IF(AR$6="F",0,IF(COUNTIF(congés!$D4:$M4,AR$1)=1,0,IF(COUNTIF(congés!$AG4:$AN4,AR$2)=1,0,IF(COUNTIF(formations!$Y4:$AM4,AR$2)=1,0,IF(COUNTIF(absences!$Y4:$AM4,AR$2)=1,0,1)))))))</f>
        <v>0</v>
      </c>
      <c r="AS8" s="100" t="n">
        <f aca="false">IF(AS$6="D",0,IF(AS$6="S",0,IF(AS$6="F",0,IF(COUNTIF(congés!$D4:$M4,AS$1)=1,0,IF(COUNTIF(congés!$AG4:$AN4,AS$2)=1,0,IF(COUNTIF(formations!$Y4:$AM4,AS$2)=1,0,IF(COUNTIF(absences!$Y4:$AM4,AS$2)=1,0,1)))))))</f>
        <v>0</v>
      </c>
      <c r="AT8" s="101" t="n">
        <f aca="false">IF(AT$6="D",0,IF(AT$6="S",0,IF(AT$6="F",0,IF(COUNTIF(congés!$D4:$M4,AT$1)=1,0,IF(COUNTIF(congés!$AG4:$AN4,AT$2)=1,0,IF(COUNTIF(formations!$Y4:$AM4,AT$2)=1,0,IF(COUNTIF(absences!$Y4:$AM4,AT$2)=1,0,1)))))))</f>
        <v>1</v>
      </c>
      <c r="AU8" s="99" t="n">
        <f aca="false">IF(AU$6="D",0,IF(AU$6="S",0,IF(AU$6="F",0,IF(COUNTIF(congés!$D4:$M4,AU$1)=1,0,IF(COUNTIF(congés!$AG4:$AN4,AU$2)=1,0,IF(COUNTIF(formations!$Y4:$AM4,AU$2)=1,0,IF(COUNTIF(absences!$Y4:$AM4,AU$2)=1,0,1)))))))</f>
        <v>1</v>
      </c>
      <c r="AV8" s="99" t="n">
        <f aca="false">IF(AV$6="D",0,IF(AV$6="S",0,IF(AV$6="F",0,IF(COUNTIF(congés!$D4:$M4,AV$1)=1,0,IF(COUNTIF(congés!$AG4:$AN4,AV$2)=1,0,IF(COUNTIF(formations!$Y4:$AM4,AV$2)=1,0,IF(COUNTIF(absences!$Y4:$AM4,AV$2)=1,0,1)))))))</f>
        <v>1</v>
      </c>
      <c r="AW8" s="99" t="n">
        <f aca="false">IF(AW$6="D",0,IF(AW$6="S",0,IF(AW$6="F",0,IF(COUNTIF(congés!$D4:$M4,AW$1)=1,0,IF(COUNTIF(congés!$AG4:$AN4,AW$2)=1,0,IF(COUNTIF(formations!$Y4:$AM4,AW$2)=1,0,IF(COUNTIF(absences!$Y4:$AM4,AW$2)=1,0,1)))))))</f>
        <v>1</v>
      </c>
      <c r="AX8" s="99" t="n">
        <f aca="false">IF(AX$6="D",0,IF(AX$6="S",0,IF(AX$6="F",0,IF(COUNTIF(congés!$D4:$M4,AX$1)=1,0,IF(COUNTIF(congés!$AG4:$AN4,AX$2)=1,0,IF(COUNTIF(formations!$Y4:$AM4,AX$2)=1,0,IF(COUNTIF(absences!$Y4:$AM4,AX$2)=1,0,1)))))))</f>
        <v>1</v>
      </c>
      <c r="AY8" s="99" t="n">
        <f aca="false">IF(AY$6="D",0,IF(AY$6="S",0,IF(AY$6="F",0,IF(COUNTIF(congés!$D4:$M4,AY$1)=1,0,IF(COUNTIF(congés!$AG4:$AN4,AY$2)=1,0,IF(COUNTIF(formations!$Y4:$AM4,AY$2)=1,0,IF(COUNTIF(absences!$Y4:$AM4,AY$2)=1,0,1)))))))</f>
        <v>0</v>
      </c>
      <c r="AZ8" s="99" t="n">
        <f aca="false">IF(AZ$6="D",0,IF(AZ$6="S",0,IF(AZ$6="F",0,IF(COUNTIF(congés!$D4:$M4,AZ$1)=1,0,IF(COUNTIF(congés!$AG4:$AN4,AZ$2)=1,0,IF(COUNTIF(formations!$Y4:$AM4,AZ$2)=1,0,IF(COUNTIF(absences!$Y4:$AM4,AZ$2)=1,0,1)))))))</f>
        <v>0</v>
      </c>
      <c r="BA8" s="101" t="n">
        <f aca="false">IF(BA$6="D",0,IF(BA$6="S",0,IF(BA$6="F",0,IF(COUNTIF(congés!$D4:$M4,BA$1)=1,0,IF(COUNTIF(congés!$AG4:$AN4,BA$2)=1,0,IF(COUNTIF(formations!$Y4:$AM4,BA$2)=1,0,IF(COUNTIF(absences!$Y4:$AM4,BA$2)=1,0,1)))))))</f>
        <v>1</v>
      </c>
      <c r="BB8" s="99" t="n">
        <f aca="false">IF(BB$6="D",0,IF(BB$6="S",0,IF(BB$6="F",0,IF(COUNTIF(congés!$D4:$M4,BB$1)=1,0,IF(COUNTIF(congés!$AG4:$AN4,BB$2)=1,0,IF(COUNTIF(formations!$Y4:$AM4,BB$2)=1,0,IF(COUNTIF(absences!$Y4:$AM4,BB$2)=1,0,1)))))))</f>
        <v>1</v>
      </c>
      <c r="BC8" s="99" t="n">
        <f aca="false">IF(BC$6="D",0,IF(BC$6="S",0,IF(BC$6="F",0,IF(COUNTIF(congés!$D4:$M4,BC$1)=1,0,IF(COUNTIF(congés!$AG4:$AN4,BC$2)=1,0,IF(COUNTIF(formations!$Y4:$AM4,BC$2)=1,0,IF(COUNTIF(absences!$Y4:$AM4,BC$2)=1,0,1)))))))</f>
        <v>1</v>
      </c>
      <c r="BD8" s="99" t="n">
        <f aca="false">IF(BD$6="D",0,IF(BD$6="S",0,IF(BD$6="F",0,IF(COUNTIF(congés!$D4:$M4,BD$1)=1,0,IF(COUNTIF(congés!$AG4:$AN4,BD$2)=1,0,IF(COUNTIF(formations!$Y4:$AM4,BD$2)=1,0,IF(COUNTIF(absences!$Y4:$AM4,BD$2)=1,0,1)))))))</f>
        <v>1</v>
      </c>
      <c r="BE8" s="99" t="n">
        <f aca="false">IF(BE$6="D",0,IF(BE$6="S",0,IF(BE$6="F",0,IF(COUNTIF(congés!$D4:$M4,BE$1)=1,0,IF(COUNTIF(congés!$AG4:$AN4,BE$2)=1,0,IF(COUNTIF(formations!$Y4:$AM4,BE$2)=1,0,IF(COUNTIF(absences!$Y4:$AM4,BE$2)=1,0,1)))))))</f>
        <v>1</v>
      </c>
      <c r="BF8" s="99" t="n">
        <f aca="false">IF(BF$6="D",0,IF(BF$6="S",0,IF(BF$6="F",0,IF(COUNTIF(congés!$D4:$M4,BF$1)=1,0,IF(COUNTIF(congés!$AG4:$AN4,BF$2)=1,0,IF(COUNTIF(formations!$Y4:$AM4,BF$2)=1,0,IF(COUNTIF(absences!$Y4:$AM4,BF$2)=1,0,1)))))))</f>
        <v>0</v>
      </c>
      <c r="BG8" s="100" t="n">
        <f aca="false">IF(BG$6="D",0,IF(BG$6="S",0,IF(BG$6="F",0,IF(COUNTIF(congés!$D4:$M4,BG$1)=1,0,IF(COUNTIF(congés!$AG4:$AN4,BG$2)=1,0,IF(COUNTIF(formations!$Y4:$AM4,BG$2)=1,0,IF(COUNTIF(absences!$Y4:$AM4,BG$2)=1,0,1)))))))</f>
        <v>0</v>
      </c>
      <c r="BH8" s="98" t="n">
        <f aca="false">IF(BH$6="D",0,IF(BH$6="S",0,IF(BH$6="F",0,IF(COUNTIF(congés!$D4:$M4,BH$1)=1,0,IF(COUNTIF(congés!$AG4:$AN4,BH$2)=1,0,IF(COUNTIF(formations!$Y4:$AM4,BH$2)=1,0,IF(COUNTIF(absences!$Y4:$AM4,BH$2)=1,0,1)))))))</f>
        <v>1</v>
      </c>
      <c r="BI8" s="96" t="n">
        <f aca="false">IF(BI$6="D",0,IF(BI$6="S",0,IF(BI$6="F",0,IF(COUNTIF(congés!$D4:$M4,BI$1)=1,0,IF(COUNTIF(congés!$AG4:$AN4,BI$2)=1,0,IF(COUNTIF(formations!$Y4:$AM4,BI$2)=1,0,IF(COUNTIF(absences!$Y4:$AM4,BI$2)=1,0,1)))))))</f>
        <v>1</v>
      </c>
      <c r="BJ8" s="96" t="n">
        <f aca="false">IF(BJ$6="D",0,IF(BJ$6="S",0,IF(BJ$6="F",0,IF(COUNTIF(congés!$D4:$M4,BJ$1)=1,0,IF(COUNTIF(congés!$AG4:$AN4,BJ$2)=1,0,IF(COUNTIF(formations!$Y4:$AM4,BJ$2)=1,0,IF(COUNTIF(absences!$Y4:$AM4,BJ$2)=1,0,1)))))))</f>
        <v>1</v>
      </c>
      <c r="BK8" s="96" t="n">
        <f aca="false">IF(BK$6="D",0,IF(BK$6="S",0,IF(BK$6="F",0,IF(COUNTIF(congés!$D4:$M4,BK$1)=1,0,IF(COUNTIF(congés!$AG4:$AN4,BK$2)=1,0,IF(COUNTIF(formations!$Y4:$AM4,BK$2)=1,0,IF(COUNTIF(absences!$Y4:$AM4,BK$2)=1,0,1)))))))</f>
        <v>1</v>
      </c>
      <c r="BL8" s="96" t="n">
        <f aca="false">IF(BL$6="D",0,IF(BL$6="S",0,IF(BL$6="F",0,IF(COUNTIF(congés!$D4:$M4,BL$1)=1,0,IF(COUNTIF(congés!$AG4:$AN4,BL$2)=1,0,IF(COUNTIF(formations!$Y4:$AM4,BL$2)=1,0,IF(COUNTIF(absences!$Y4:$AM4,BL$2)=1,0,1)))))))</f>
        <v>1</v>
      </c>
      <c r="BM8" s="96" t="n">
        <f aca="false">IF(BM$6="D",0,IF(BM$6="S",0,IF(BM$6="F",0,IF(COUNTIF(congés!$D4:$M4,BM$1)=1,0,IF(COUNTIF(congés!$AG4:$AN4,BM$2)=1,0,IF(COUNTIF(formations!$Y4:$AM4,BM$2)=1,0,IF(COUNTIF(absences!$Y4:$AM4,BM$2)=1,0,1)))))))</f>
        <v>0</v>
      </c>
      <c r="BN8" s="97" t="n">
        <f aca="false">IF(BN$6="D",0,IF(BN$6="S",0,IF(BN$6="F",0,IF(COUNTIF(congés!$D4:$M4,BN$1)=1,0,IF(COUNTIF(congés!$AG4:$AN4,BN$2)=1,0,IF(COUNTIF(formations!$Y4:$AM4,BN$2)=1,0,IF(COUNTIF(absences!$Y4:$AM4,BN$2)=1,0,1)))))))</f>
        <v>0</v>
      </c>
      <c r="BO8" s="98" t="n">
        <f aca="false">IF(BO$6="D",0,IF(BO$6="S",0,IF(BO$6="F",0,IF(COUNTIF(congés!$D4:$M4,BO$1)=1,0,IF(COUNTIF(congés!$AG4:$AN4,BO$2)=1,0,IF(COUNTIF(formations!$Y4:$AM4,BO$2)=1,0,IF(COUNTIF(absences!$Y4:$AM4,BO$2)=1,0,1)))))))</f>
        <v>0</v>
      </c>
      <c r="BP8" s="96" t="n">
        <f aca="false">IF(BP$6="D",0,IF(BP$6="S",0,IF(BP$6="F",0,IF(COUNTIF(congés!$D4:$M4,BP$1)=1,0,IF(COUNTIF(congés!$AG4:$AN4,BP$2)=1,0,IF(COUNTIF(formations!$Y4:$AM4,BP$2)=1,0,IF(COUNTIF(absences!$Y4:$AM4,BP$2)=1,0,1)))))))</f>
        <v>0</v>
      </c>
      <c r="BQ8" s="96" t="n">
        <f aca="false">IF(BQ$6="D",0,IF(BQ$6="S",0,IF(BQ$6="F",0,IF(COUNTIF(congés!$D4:$M4,BQ$1)=1,0,IF(COUNTIF(congés!$AG4:$AN4,BQ$2)=1,0,IF(COUNTIF(formations!$Y4:$AM4,BQ$2)=1,0,IF(COUNTIF(absences!$Y4:$AM4,BQ$2)=1,0,1)))))))</f>
        <v>0</v>
      </c>
      <c r="BR8" s="96" t="n">
        <f aca="false">IF(BR$6="D",0,IF(BR$6="S",0,IF(BR$6="F",0,IF(COUNTIF(congés!$D4:$M4,BR$1)=1,0,IF(COUNTIF(congés!$AG4:$AN4,BR$2)=1,0,IF(COUNTIF(formations!$Y4:$AM4,BR$2)=1,0,IF(COUNTIF(absences!$Y4:$AM4,BR$2)=1,0,1)))))))</f>
        <v>0</v>
      </c>
      <c r="BS8" s="96" t="n">
        <f aca="false">IF(BS$6="D",0,IF(BS$6="S",0,IF(BS$6="F",0,IF(COUNTIF(congés!$D4:$M4,BS$1)=1,0,IF(COUNTIF(congés!$AG4:$AN4,BS$2)=1,0,IF(COUNTIF(formations!$Y4:$AM4,BS$2)=1,0,IF(COUNTIF(absences!$Y4:$AM4,BS$2)=1,0,1)))))))</f>
        <v>0</v>
      </c>
      <c r="BT8" s="96" t="n">
        <f aca="false">IF(BT$6="D",0,IF(BT$6="S",0,IF(BT$6="F",0,IF(COUNTIF(congés!$D4:$M4,BT$1)=1,0,IF(COUNTIF(congés!$AG4:$AN4,BT$2)=1,0,IF(COUNTIF(formations!$Y4:$AM4,BT$2)=1,0,IF(COUNTIF(absences!$Y4:$AM4,BT$2)=1,0,1)))))))</f>
        <v>0</v>
      </c>
      <c r="BU8" s="97" t="n">
        <f aca="false">IF(BU$6="D",0,IF(BU$6="S",0,IF(BU$6="F",0,IF(COUNTIF(congés!$D4:$M4,BU$1)=1,0,IF(COUNTIF(congés!$AG4:$AN4,BU$2)=1,0,IF(COUNTIF(formations!$Y4:$AM4,BU$2)=1,0,IF(COUNTIF(absences!$Y4:$AM4,BU$2)=1,0,1)))))))</f>
        <v>0</v>
      </c>
      <c r="BV8" s="98" t="n">
        <f aca="false">IF(BV$6="D",0,IF(BV$6="S",0,IF(BV$6="F",0,IF(COUNTIF(congés!$D4:$M4,BV$1)=1,0,IF(COUNTIF(congés!$AG4:$AN4,BV$2)=1,0,IF(COUNTIF(formations!$Y4:$AM4,BV$2)=1,0,IF(COUNTIF(absences!$Y4:$AM4,BV$2)=1,0,1)))))))</f>
        <v>1</v>
      </c>
      <c r="BW8" s="96" t="n">
        <f aca="false">IF(BW$6="D",0,IF(BW$6="S",0,IF(BW$6="F",0,IF(COUNTIF(congés!$D4:$M4,BW$1)=1,0,IF(COUNTIF(congés!$AG4:$AN4,BW$2)=1,0,IF(COUNTIF(formations!$Y4:$AM4,BW$2)=1,0,IF(COUNTIF(absences!$Y4:$AM4,BW$2)=1,0,1)))))))</f>
        <v>1</v>
      </c>
      <c r="BX8" s="96" t="n">
        <f aca="false">IF(BX$6="D",0,IF(BX$6="S",0,IF(BX$6="F",0,IF(COUNTIF(congés!$D4:$M4,BX$1)=1,0,IF(COUNTIF(congés!$AG4:$AN4,BX$2)=1,0,IF(COUNTIF(formations!$Y4:$AM4,BX$2)=1,0,IF(COUNTIF(absences!$Y4:$AM4,BX$2)=1,0,1)))))))</f>
        <v>1</v>
      </c>
      <c r="BY8" s="96" t="n">
        <f aca="false">IF(BY$6="D",0,IF(BY$6="S",0,IF(BY$6="F",0,IF(COUNTIF(congés!$D4:$M4,BY$1)=1,0,IF(COUNTIF(congés!$AG4:$AN4,BY$2)=1,0,IF(COUNTIF(formations!$Y4:$AM4,BY$2)=1,0,IF(COUNTIF(absences!$Y4:$AM4,BY$2)=1,0,1)))))))</f>
        <v>1</v>
      </c>
      <c r="BZ8" s="96" t="n">
        <f aca="false">IF(BZ$6="D",0,IF(BZ$6="S",0,IF(BZ$6="F",0,IF(COUNTIF(congés!$D4:$M4,BZ$1)=1,0,IF(COUNTIF(congés!$AG4:$AN4,BZ$2)=1,0,IF(COUNTIF(formations!$Y4:$AM4,BZ$2)=1,0,IF(COUNTIF(absences!$Y4:$AM4,BZ$2)=1,0,1)))))))</f>
        <v>1</v>
      </c>
      <c r="CA8" s="96" t="n">
        <f aca="false">IF(CA$6="D",0,IF(CA$6="S",0,IF(CA$6="F",0,IF(COUNTIF(congés!$D4:$M4,CA$1)=1,0,IF(COUNTIF(congés!$AG4:$AN4,CA$2)=1,0,IF(COUNTIF(formations!$Y4:$AM4,CA$2)=1,0,IF(COUNTIF(absences!$Y4:$AM4,CA$2)=1,0,1)))))))</f>
        <v>0</v>
      </c>
      <c r="CB8" s="97" t="n">
        <f aca="false">IF(CB$6="D",0,IF(CB$6="S",0,IF(CB$6="F",0,IF(COUNTIF(congés!$D4:$M4,CB$1)=1,0,IF(COUNTIF(congés!$AG4:$AN4,CB$2)=1,0,IF(COUNTIF(formations!$Y4:$AM4,CB$2)=1,0,IF(COUNTIF(absences!$Y4:$AM4,CB$2)=1,0,1)))))))</f>
        <v>0</v>
      </c>
      <c r="CC8" s="98" t="n">
        <f aca="false">IF(CC$6="D",0,IF(CC$6="S",0,IF(CC$6="F",0,IF(COUNTIF(congés!$D4:$M4,CC$1)=1,0,IF(COUNTIF(congés!$AG4:$AN4,CC$2)=1,0,IF(COUNTIF(formations!$Y4:$AM4,CC$2)=1,0,IF(COUNTIF(absences!$Y4:$AM4,CC$2)=1,0,1)))))))</f>
        <v>1</v>
      </c>
      <c r="CD8" s="96" t="n">
        <f aca="false">IF(CD$6="D",0,IF(CD$6="S",0,IF(CD$6="F",0,IF(COUNTIF(congés!$D4:$M4,CD$1)=1,0,IF(COUNTIF(congés!$AG4:$AN4,CD$2)=1,0,IF(COUNTIF(formations!$Y4:$AM4,CD$2)=1,0,IF(COUNTIF(absences!$Y4:$AM4,CD$2)=1,0,1)))))))</f>
        <v>1</v>
      </c>
      <c r="CE8" s="96" t="n">
        <f aca="false">IF(CE$6="D",0,IF(CE$6="S",0,IF(CE$6="F",0,IF(COUNTIF(congés!$D4:$M4,CE$1)=1,0,IF(COUNTIF(congés!$AG4:$AN4,CE$2)=1,0,IF(COUNTIF(formations!$Y4:$AM4,CE$2)=1,0,IF(COUNTIF(absences!$Y4:$AM4,CE$2)=1,0,1)))))))</f>
        <v>1</v>
      </c>
      <c r="CF8" s="96" t="n">
        <f aca="false">IF(CF$6="D",0,IF(CF$6="S",0,IF(CF$6="F",0,IF(COUNTIF(congés!$D4:$M4,CF$1)=1,0,IF(COUNTIF(congés!$AG4:$AN4,CF$2)=1,0,IF(COUNTIF(formations!$Y4:$AM4,CF$2)=1,0,IF(COUNTIF(absences!$Y4:$AM4,CF$2)=1,0,1)))))))</f>
        <v>1</v>
      </c>
      <c r="CG8" s="96" t="n">
        <f aca="false">IF(CG$6="D",0,IF(CG$6="S",0,IF(CG$6="F",0,IF(COUNTIF(congés!$D4:$M4,CG$1)=1,0,IF(COUNTIF(congés!$AG4:$AN4,CG$2)=1,0,IF(COUNTIF(formations!$Y4:$AM4,CG$2)=1,0,IF(COUNTIF(absences!$Y4:$AM4,CG$2)=1,0,1)))))))</f>
        <v>1</v>
      </c>
      <c r="CH8" s="96" t="n">
        <f aca="false">IF(CH$6="D",0,IF(CH$6="S",0,IF(CH$6="F",0,IF(COUNTIF(congés!$D4:$M4,CH$1)=1,0,IF(COUNTIF(congés!$AG4:$AN4,CH$2)=1,0,IF(COUNTIF(formations!$Y4:$AM4,CH$2)=1,0,IF(COUNTIF(absences!$Y4:$AM4,CH$2)=1,0,1)))))))</f>
        <v>0</v>
      </c>
      <c r="CI8" s="97" t="n">
        <f aca="false">IF(CI$6="D",0,IF(CI$6="S",0,IF(CI$6="F",0,IF(COUNTIF(congés!$D4:$M4,CI$1)=1,0,IF(COUNTIF(congés!$AG4:$AN4,CI$2)=1,0,IF(COUNTIF(formations!$Y4:$AM4,CI$2)=1,0,IF(COUNTIF(absences!$Y4:$AM4,CI$2)=1,0,1)))))))</f>
        <v>0</v>
      </c>
      <c r="CJ8" s="98" t="n">
        <f aca="false">IF(CJ$6="D",0,IF(CJ$6="S",0,IF(CJ$6="F",0,IF(COUNTIF(congés!$D4:$M4,CJ$1)=1,0,IF(COUNTIF(congés!$AG4:$AN4,CJ$2)=1,0,IF(COUNTIF(formations!$Y4:$AM4,CJ$2)=1,0,IF(COUNTIF(absences!$Y4:$AM4,CJ$2)=1,0,1)))))))</f>
        <v>1</v>
      </c>
      <c r="CK8" s="96" t="n">
        <f aca="false">IF(CK$6="D",0,IF(CK$6="S",0,IF(CK$6="F",0,IF(COUNTIF(congés!$D4:$M4,CK$1)=1,0,IF(COUNTIF(congés!$AG4:$AN4,CK$2)=1,0,IF(COUNTIF(formations!$Y4:$AM4,CK$2)=1,0,IF(COUNTIF(absences!$Y4:$AM4,CK$2)=1,0,1)))))))</f>
        <v>1</v>
      </c>
      <c r="CL8" s="96" t="n">
        <f aca="false">IF(CL$6="D",0,IF(CL$6="S",0,IF(CL$6="F",0,IF(COUNTIF(congés!$D4:$M4,CL$1)=1,0,IF(COUNTIF(congés!$AG4:$AN4,CL$2)=1,0,IF(COUNTIF(formations!$Y4:$AM4,CL$2)=1,0,IF(COUNTIF(absences!$Y4:$AM4,CL$2)=1,0,1)))))))</f>
        <v>1</v>
      </c>
      <c r="CM8" s="96" t="n">
        <f aca="false">IF(CM$6="D",0,IF(CM$6="S",0,IF(CM$6="F",0,IF(COUNTIF(congés!$D4:$M4,CM$1)=1,0,IF(COUNTIF(congés!$AG4:$AN4,CM$2)=1,0,IF(COUNTIF(formations!$Y4:$AM4,CM$2)=1,0,IF(COUNTIF(absences!$Y4:$AM4,CM$2)=1,0,1)))))))</f>
        <v>1</v>
      </c>
      <c r="CN8" s="96" t="n">
        <f aca="false">IF(CN$6="D",0,IF(CN$6="S",0,IF(CN$6="F",0,IF(COUNTIF(congés!$D4:$M4,CN$1)=1,0,IF(COUNTIF(congés!$AG4:$AN4,CN$2)=1,0,IF(COUNTIF(formations!$Y4:$AM4,CN$2)=1,0,IF(COUNTIF(absences!$Y4:$AM4,CN$2)=1,0,1)))))))</f>
        <v>1</v>
      </c>
      <c r="CO8" s="96" t="n">
        <f aca="false">IF(CO$6="D",0,IF(CO$6="S",0,IF(CO$6="F",0,IF(COUNTIF(congés!$D4:$M4,CO$1)=1,0,IF(COUNTIF(congés!$AG4:$AN4,CO$2)=1,0,IF(COUNTIF(formations!$Y4:$AM4,CO$2)=1,0,IF(COUNTIF(absences!$Y4:$AM4,CO$2)=1,0,1)))))))</f>
        <v>0</v>
      </c>
      <c r="CP8" s="97" t="n">
        <f aca="false">IF(CP$6="D",0,IF(CP$6="S",0,IF(CP$6="F",0,IF(COUNTIF(congés!$D4:$M4,CP$1)=1,0,IF(COUNTIF(congés!$AG4:$AN4,CP$2)=1,0,IF(COUNTIF(formations!$Y4:$AM4,CP$2)=1,0,IF(COUNTIF(absences!$Y4:$AM4,CP$2)=1,0,1)))))))</f>
        <v>0</v>
      </c>
      <c r="CQ8" s="98" t="n">
        <f aca="false">IF(CQ$6="D",0,IF(CQ$6="S",0,IF(CQ$6="F",0,IF(COUNTIF(congés!$D4:$M4,CQ$1)=1,0,IF(COUNTIF(congés!$AG4:$AN4,CQ$2)=1,0,IF(COUNTIF(formations!$Y4:$AM4,CQ$2)=1,0,IF(COUNTIF(absences!$Y4:$AM4,CQ$2)=1,0,1)))))))</f>
        <v>0</v>
      </c>
      <c r="CR8" s="96" t="n">
        <f aca="false">IF(CR$6="D",0,IF(CR$6="S",0,IF(CR$6="F",0,IF(COUNTIF(congés!$D4:$M4,CR$1)=1,0,IF(COUNTIF(congés!$AG4:$AN4,CR$2)=1,0,IF(COUNTIF(formations!$Y4:$AM4,CR$2)=1,0,IF(COUNTIF(absences!$Y4:$AM4,CR$2)=1,0,1)))))))</f>
        <v>1</v>
      </c>
      <c r="CS8" s="96" t="n">
        <f aca="false">IF(CS$6="D",0,IF(CS$6="S",0,IF(CS$6="F",0,IF(COUNTIF(congés!$D4:$M4,CS$1)=1,0,IF(COUNTIF(congés!$AG4:$AN4,CS$2)=1,0,IF(COUNTIF(formations!$Y4:$AM4,CS$2)=1,0,IF(COUNTIF(absences!$Y4:$AM4,CS$2)=1,0,1)))))))</f>
        <v>1</v>
      </c>
      <c r="CT8" s="96" t="n">
        <f aca="false">IF(CT$6="D",0,IF(CT$6="S",0,IF(CT$6="F",0,IF(COUNTIF(congés!$D4:$M4,CT$1)=1,0,IF(COUNTIF(congés!$AG4:$AN4,CT$2)=1,0,IF(COUNTIF(formations!$Y4:$AM4,CT$2)=1,0,IF(COUNTIF(absences!$Y4:$AM4,CT$2)=1,0,1)))))))</f>
        <v>1</v>
      </c>
      <c r="CU8" s="96" t="n">
        <f aca="false">IF(CU$6="D",0,IF(CU$6="S",0,IF(CU$6="F",0,IF(COUNTIF(congés!$D4:$M4,CU$1)=1,0,IF(COUNTIF(congés!$AG4:$AN4,CU$2)=1,0,IF(COUNTIF(formations!$Y4:$AM4,CU$2)=1,0,IF(COUNTIF(absences!$Y4:$AM4,CU$2)=1,0,1)))))))</f>
        <v>1</v>
      </c>
      <c r="CV8" s="96" t="n">
        <f aca="false">IF(CV$6="D",0,IF(CV$6="S",0,IF(CV$6="F",0,IF(COUNTIF(congés!$D4:$M4,CV$1)=1,0,IF(COUNTIF(congés!$AG4:$AN4,CV$2)=1,0,IF(COUNTIF(formations!$Y4:$AM4,CV$2)=1,0,IF(COUNTIF(absences!$Y4:$AM4,CV$2)=1,0,1)))))))</f>
        <v>0</v>
      </c>
      <c r="CW8" s="97" t="n">
        <f aca="false">IF(CW$6="D",0,IF(CW$6="S",0,IF(CW$6="F",0,IF(COUNTIF(congés!$D4:$M4,CW$1)=1,0,IF(COUNTIF(congés!$AG4:$AN4,CW$2)=1,0,IF(COUNTIF(formations!$Y4:$AM4,CW$2)=1,0,IF(COUNTIF(absences!$Y4:$AM4,CW$2)=1,0,1)))))))</f>
        <v>0</v>
      </c>
      <c r="CX8" s="98" t="n">
        <f aca="false">IF(CX$6="D",0,IF(CX$6="S",0,IF(CX$6="F",0,IF(COUNTIF(congés!$D4:$M4,CX$1)=1,0,IF(COUNTIF(congés!$AG4:$AN4,CX$2)=1,0,IF(COUNTIF(formations!$Y4:$AM4,CX$2)=1,0,IF(COUNTIF(absences!$Y4:$AM4,CX$2)=1,0,1)))))))</f>
        <v>1</v>
      </c>
      <c r="CY8" s="96" t="n">
        <f aca="false">IF(CY$6="D",0,IF(CY$6="S",0,IF(CY$6="F",0,IF(COUNTIF(congés!$D4:$M4,CY$1)=1,0,IF(COUNTIF(congés!$AG4:$AN4,CY$2)=1,0,IF(COUNTIF(formations!$Y4:$AM4,CY$2)=1,0,IF(COUNTIF(absences!$Y4:$AM4,CY$2)=1,0,1)))))))</f>
        <v>1</v>
      </c>
      <c r="CZ8" s="96" t="n">
        <f aca="false">IF(CZ$6="D",0,IF(CZ$6="S",0,IF(CZ$6="F",0,IF(COUNTIF(congés!$D4:$M4,CZ$1)=1,0,IF(COUNTIF(congés!$AG4:$AN4,CZ$2)=1,0,IF(COUNTIF(formations!$Y4:$AM4,CZ$2)=1,0,IF(COUNTIF(absences!$Y4:$AM4,CZ$2)=1,0,1)))))))</f>
        <v>1</v>
      </c>
      <c r="DA8" s="96" t="n">
        <f aca="false">IF(DA$6="D",0,IF(DA$6="S",0,IF(DA$6="F",0,IF(COUNTIF(congés!$D4:$M4,DA$1)=1,0,IF(COUNTIF(congés!$AG4:$AN4,DA$2)=1,0,IF(COUNTIF(formations!$Y4:$AM4,DA$2)=1,0,IF(COUNTIF(absences!$Y4:$AM4,DA$2)=1,0,1)))))))</f>
        <v>1</v>
      </c>
      <c r="DB8" s="96" t="n">
        <f aca="false">IF(DB$6="D",0,IF(DB$6="S",0,IF(DB$6="F",0,IF(COUNTIF(congés!$D4:$M4,DB$1)=1,0,IF(COUNTIF(congés!$AG4:$AN4,DB$2)=1,0,IF(COUNTIF(formations!$Y4:$AM4,DB$2)=1,0,IF(COUNTIF(absences!$Y4:$AM4,DB$2)=1,0,1)))))))</f>
        <v>1</v>
      </c>
      <c r="DC8" s="96" t="n">
        <f aca="false">IF(DC$6="D",0,IF(DC$6="S",0,IF(DC$6="F",0,IF(COUNTIF(congés!$D4:$M4,DC$1)=1,0,IF(COUNTIF(congés!$AG4:$AN4,DC$2)=1,0,IF(COUNTIF(formations!$Y4:$AM4,DC$2)=1,0,IF(COUNTIF(absences!$Y4:$AM4,DC$2)=1,0,1)))))))</f>
        <v>0</v>
      </c>
      <c r="DD8" s="97" t="n">
        <f aca="false">IF(DD$6="D",0,IF(DD$6="S",0,IF(DD$6="F",0,IF(COUNTIF(congés!$D4:$M4,DD$1)=1,0,IF(COUNTIF(congés!$AG4:$AN4,DD$2)=1,0,IF(COUNTIF(formations!$Y4:$AM4,DD$2)=1,0,IF(COUNTIF(absences!$Y4:$AM4,DD$2)=1,0,1)))))))</f>
        <v>0</v>
      </c>
      <c r="DE8" s="98" t="n">
        <f aca="false">IF(DE$6="D",0,IF(DE$6="S",0,IF(DE$6="F",0,IF(COUNTIF(congés!$D4:$M4,DE$1)=1,0,IF(COUNTIF(congés!$AG4:$AN4,DE$2)=1,0,IF(COUNTIF(formations!$Y4:$AM4,DE$2)=1,0,IF(COUNTIF(absences!$Y4:$AM4,DE$2)=1,0,1)))))))</f>
        <v>1</v>
      </c>
      <c r="DF8" s="96" t="n">
        <f aca="false">IF(DF$6="D",0,IF(DF$6="S",0,IF(DF$6="F",0,IF(COUNTIF(congés!$D4:$M4,DF$1)=1,0,IF(COUNTIF(congés!$AG4:$AN4,DF$2)=1,0,IF(COUNTIF(formations!$Y4:$AM4,DF$2)=1,0,IF(COUNTIF(absences!$Y4:$AM4,DF$2)=1,0,1)))))))</f>
        <v>1</v>
      </c>
      <c r="DG8" s="96" t="n">
        <f aca="false">IF(DG$6="D",0,IF(DG$6="S",0,IF(DG$6="F",0,IF(COUNTIF(congés!$D4:$M4,DG$1)=1,0,IF(COUNTIF(congés!$AG4:$AN4,DG$2)=1,0,IF(COUNTIF(formations!$Y4:$AM4,DG$2)=1,0,IF(COUNTIF(absences!$Y4:$AM4,DG$2)=1,0,1)))))))</f>
        <v>1</v>
      </c>
      <c r="DH8" s="96" t="n">
        <f aca="false">IF(DH$6="D",0,IF(DH$6="S",0,IF(DH$6="F",0,IF(COUNTIF(congés!$D4:$M4,DH$1)=1,0,IF(COUNTIF(congés!$AG4:$AN4,DH$2)=1,0,IF(COUNTIF(formations!$Y4:$AM4,DH$2)=1,0,IF(COUNTIF(absences!$Y4:$AM4,DH$2)=1,0,1)))))))</f>
        <v>1</v>
      </c>
      <c r="DI8" s="96" t="n">
        <f aca="false">IF(DI$6="D",0,IF(DI$6="S",0,IF(DI$6="F",0,IF(COUNTIF(congés!$D4:$M4,DI$1)=1,0,IF(COUNTIF(congés!$AG4:$AN4,DI$2)=1,0,IF(COUNTIF(formations!$Y4:$AM4,DI$2)=1,0,IF(COUNTIF(absences!$Y4:$AM4,DI$2)=1,0,1)))))))</f>
        <v>1</v>
      </c>
      <c r="DJ8" s="96" t="n">
        <f aca="false">IF(DJ$6="D",0,IF(DJ$6="S",0,IF(DJ$6="F",0,IF(COUNTIF(congés!$D4:$M4,DJ$1)=1,0,IF(COUNTIF(congés!$AG4:$AN4,DJ$2)=1,0,IF(COUNTIF(formations!$Y4:$AM4,DJ$2)=1,0,IF(COUNTIF(absences!$Y4:$AM4,DJ$2)=1,0,1)))))))</f>
        <v>0</v>
      </c>
      <c r="DK8" s="97" t="n">
        <f aca="false">IF(DK$6="D",0,IF(DK$6="S",0,IF(DK$6="F",0,IF(COUNTIF(congés!$D4:$M4,DK$1)=1,0,IF(COUNTIF(congés!$AG4:$AN4,DK$2)=1,0,IF(COUNTIF(formations!$Y4:$AM4,DK$2)=1,0,IF(COUNTIF(absences!$Y4:$AM4,DK$2)=1,0,1)))))))</f>
        <v>0</v>
      </c>
      <c r="DL8" s="98" t="n">
        <f aca="false">IF(DL$6="D",0,IF(DL$6="S",0,IF(DL$6="F",0,IF(COUNTIF(congés!$D4:$M4,DL$1)=1,0,IF(COUNTIF(congés!$AG4:$AN4,DL$2)=1,0,IF(COUNTIF(formations!$Y4:$AM4,DL$2)=1,0,IF(COUNTIF(absences!$Y4:$AM4,DL$2)=1,0,1)))))))</f>
        <v>1</v>
      </c>
      <c r="DM8" s="96" t="n">
        <f aca="false">IF(DM$6="D",0,IF(DM$6="S",0,IF(DM$6="F",0,IF(COUNTIF(congés!$D4:$M4,DM$1)=1,0,IF(COUNTIF(congés!$AG4:$AN4,DM$2)=1,0,IF(COUNTIF(formations!$Y4:$AM4,DM$2)=1,0,IF(COUNTIF(absences!$Y4:$AM4,DM$2)=1,0,1)))))))</f>
        <v>1</v>
      </c>
      <c r="DN8" s="96" t="n">
        <f aca="false">IF(DN$6="D",0,IF(DN$6="S",0,IF(DN$6="F",0,IF(COUNTIF(congés!$D4:$M4,DN$1)=1,0,IF(COUNTIF(congés!$AG4:$AN4,DN$2)=1,0,IF(COUNTIF(formations!$Y4:$AM4,DN$2)=1,0,IF(COUNTIF(absences!$Y4:$AM4,DN$2)=1,0,1)))))))</f>
        <v>1</v>
      </c>
      <c r="DO8" s="96" t="n">
        <f aca="false">IF(DO$6="D",0,IF(DO$6="S",0,IF(DO$6="F",0,IF(COUNTIF(congés!$D4:$M4,DO$1)=1,0,IF(COUNTIF(congés!$AG4:$AN4,DO$2)=1,0,IF(COUNTIF(formations!$Y4:$AM4,DO$2)=1,0,IF(COUNTIF(absences!$Y4:$AM4,DO$2)=1,0,1)))))))</f>
        <v>1</v>
      </c>
      <c r="DP8" s="96" t="n">
        <f aca="false">IF(DP$6="D",0,IF(DP$6="S",0,IF(DP$6="F",0,IF(COUNTIF(congés!$D4:$M4,DP$1)=1,0,IF(COUNTIF(congés!$AG4:$AN4,DP$2)=1,0,IF(COUNTIF(formations!$Y4:$AM4,DP$2)=1,0,IF(COUNTIF(absences!$Y4:$AM4,DP$2)=1,0,1)))))))</f>
        <v>1</v>
      </c>
      <c r="DQ8" s="96" t="n">
        <f aca="false">IF(DQ$6="D",0,IF(DQ$6="S",0,IF(DQ$6="F",0,IF(COUNTIF(congés!$D4:$M4,DQ$1)=1,0,IF(COUNTIF(congés!$AG4:$AN4,DQ$2)=1,0,IF(COUNTIF(formations!$Y4:$AM4,DQ$2)=1,0,IF(COUNTIF(absences!$Y4:$AM4,DQ$2)=1,0,1)))))))</f>
        <v>0</v>
      </c>
      <c r="DR8" s="97" t="n">
        <f aca="false">IF(DR$6="D",0,IF(DR$6="S",0,IF(DR$6="F",0,IF(COUNTIF(congés!$D4:$M4,DR$1)=1,0,IF(COUNTIF(congés!$AG4:$AN4,DR$2)=1,0,IF(COUNTIF(formations!$Y4:$AM4,DR$2)=1,0,IF(COUNTIF(absences!$Y4:$AM4,DR$2)=1,0,1)))))))</f>
        <v>0</v>
      </c>
      <c r="DS8" s="98" t="n">
        <f aca="false">IF(DS$6="D",0,IF(DS$6="S",0,IF(DS$6="F",0,IF(COUNTIF(congés!$D4:$M4,DS$1)=1,0,IF(COUNTIF(congés!$AG4:$AN4,DS$2)=1,0,IF(COUNTIF(formations!$Y4:$AM4,DS$2)=1,0,IF(COUNTIF(absences!$Y4:$AM4,DS$2)=1,0,1)))))))</f>
        <v>1</v>
      </c>
      <c r="DT8" s="96" t="n">
        <f aca="false">IF(DT$6="D",0,IF(DT$6="S",0,IF(DT$6="F",0,IF(COUNTIF(congés!$D4:$M4,DT$1)=1,0,IF(COUNTIF(congés!$AG4:$AN4,DT$2)=1,0,IF(COUNTIF(formations!$Y4:$AM4,DT$2)=1,0,IF(COUNTIF(absences!$Y4:$AM4,DT$2)=1,0,1)))))))</f>
        <v>0</v>
      </c>
      <c r="DU8" s="96" t="n">
        <f aca="false">IF(DU$6="D",0,IF(DU$6="S",0,IF(DU$6="F",0,IF(COUNTIF(congés!$D4:$M4,DU$1)=1,0,IF(COUNTIF(congés!$AG4:$AN4,DU$2)=1,0,IF(COUNTIF(formations!$Y4:$AM4,DU$2)=1,0,IF(COUNTIF(absences!$Y4:$AM4,DU$2)=1,0,1)))))))</f>
        <v>1</v>
      </c>
      <c r="DV8" s="96" t="n">
        <f aca="false">IF(DV$6="D",0,IF(DV$6="S",0,IF(DV$6="F",0,IF(COUNTIF(congés!$D4:$M4,DV$1)=1,0,IF(COUNTIF(congés!$AG4:$AN4,DV$2)=1,0,IF(COUNTIF(formations!$Y4:$AM4,DV$2)=1,0,IF(COUNTIF(absences!$Y4:$AM4,DV$2)=1,0,1)))))))</f>
        <v>1</v>
      </c>
      <c r="DW8" s="96" t="n">
        <f aca="false">IF(DW$6="D",0,IF(DW$6="S",0,IF(DW$6="F",0,IF(COUNTIF(congés!$D4:$M4,DW$1)=1,0,IF(COUNTIF(congés!$AG4:$AN4,DW$2)=1,0,IF(COUNTIF(formations!$Y4:$AM4,DW$2)=1,0,IF(COUNTIF(absences!$Y4:$AM4,DW$2)=1,0,1)))))))</f>
        <v>1</v>
      </c>
      <c r="DX8" s="96" t="n">
        <f aca="false">IF(DX$6="D",0,IF(DX$6="S",0,IF(DX$6="F",0,IF(COUNTIF(congés!$D4:$M4,DX$1)=1,0,IF(COUNTIF(congés!$AG4:$AN4,DX$2)=1,0,IF(COUNTIF(formations!$Y4:$AM4,DX$2)=1,0,IF(COUNTIF(absences!$Y4:$AM4,DX$2)=1,0,1)))))))</f>
        <v>0</v>
      </c>
      <c r="DY8" s="97" t="n">
        <f aca="false">IF(DY$6="D",0,IF(DY$6="S",0,IF(DY$6="F",0,IF(COUNTIF(congés!$D4:$M4,DY$1)=1,0,IF(COUNTIF(congés!$AG4:$AN4,DY$2)=1,0,IF(COUNTIF(formations!$Y4:$AM4,DY$2)=1,0,IF(COUNTIF(absences!$Y4:$AM4,DY$2)=1,0,1)))))))</f>
        <v>0</v>
      </c>
      <c r="DZ8" s="98" t="n">
        <f aca="false">IF(DZ$6="D",0,IF(DZ$6="S",0,IF(DZ$6="F",0,IF(COUNTIF(congés!$D4:$M4,DZ$1)=1,0,IF(COUNTIF(congés!$AG4:$AN4,DZ$2)=1,0,IF(COUNTIF(formations!$Y4:$AM4,DZ$2)=1,0,IF(COUNTIF(absences!$Y4:$AM4,DZ$2)=1,0,1)))))))</f>
        <v>1</v>
      </c>
      <c r="EA8" s="96" t="n">
        <f aca="false">IF(EA$6="D",0,IF(EA$6="S",0,IF(EA$6="F",0,IF(COUNTIF(congés!$D4:$M4,EA$1)=1,0,IF(COUNTIF(congés!$AG4:$AN4,EA$2)=1,0,IF(COUNTIF(formations!$Y4:$AM4,EA$2)=1,0,IF(COUNTIF(absences!$Y4:$AM4,EA$2)=1,0,1)))))))</f>
        <v>0</v>
      </c>
      <c r="EB8" s="96" t="n">
        <f aca="false">IF(EB$6="D",0,IF(EB$6="S",0,IF(EB$6="F",0,IF(COUNTIF(congés!$D4:$M4,EB$1)=1,0,IF(COUNTIF(congés!$AG4:$AN4,EB$2)=1,0,IF(COUNTIF(formations!$Y4:$AM4,EB$2)=1,0,IF(COUNTIF(absences!$Y4:$AM4,EB$2)=1,0,1)))))))</f>
        <v>1</v>
      </c>
      <c r="EC8" s="96" t="n">
        <f aca="false">IF(EC$6="D",0,IF(EC$6="S",0,IF(EC$6="F",0,IF(COUNTIF(congés!$D4:$M4,EC$1)=1,0,IF(COUNTIF(congés!$AG4:$AN4,EC$2)=1,0,IF(COUNTIF(formations!$Y4:$AM4,EC$2)=1,0,IF(COUNTIF(absences!$Y4:$AM4,EC$2)=1,0,1)))))))</f>
        <v>0</v>
      </c>
      <c r="ED8" s="96" t="n">
        <f aca="false">IF(ED$6="D",0,IF(ED$6="S",0,IF(ED$6="F",0,IF(COUNTIF(congés!$D4:$M4,ED$1)=1,0,IF(COUNTIF(congés!$AG4:$AN4,ED$2)=1,0,IF(COUNTIF(formations!$Y4:$AM4,ED$2)=1,0,IF(COUNTIF(absences!$Y4:$AM4,ED$2)=1,0,1)))))))</f>
        <v>1</v>
      </c>
      <c r="EE8" s="96" t="n">
        <f aca="false">IF(EE$6="D",0,IF(EE$6="S",0,IF(EE$6="F",0,IF(COUNTIF(congés!$D4:$M4,EE$1)=1,0,IF(COUNTIF(congés!$AG4:$AN4,EE$2)=1,0,IF(COUNTIF(formations!$Y4:$AM4,EE$2)=1,0,IF(COUNTIF(absences!$Y4:$AM4,EE$2)=1,0,1)))))))</f>
        <v>0</v>
      </c>
      <c r="EF8" s="97" t="n">
        <f aca="false">IF(EF$6="D",0,IF(EF$6="S",0,IF(EF$6="F",0,IF(COUNTIF(congés!$D4:$M4,EF$1)=1,0,IF(COUNTIF(congés!$AG4:$AN4,EF$2)=1,0,IF(COUNTIF(formations!$Y4:$AM4,EF$2)=1,0,IF(COUNTIF(absences!$Y4:$AM4,EF$2)=1,0,1)))))))</f>
        <v>0</v>
      </c>
      <c r="EG8" s="98" t="n">
        <f aca="false">IF(EG$6="D",0,IF(EG$6="S",0,IF(EG$6="F",0,IF(COUNTIF(congés!$D4:$M4,EG$1)=1,0,IF(COUNTIF(congés!$AG4:$AN4,EG$2)=1,0,IF(COUNTIF(formations!$Y4:$AM4,EG$2)=1,0,IF(COUNTIF(absences!$Y4:$AM4,EG$2)=1,0,1)))))))</f>
        <v>1</v>
      </c>
      <c r="EH8" s="96" t="n">
        <f aca="false">IF(EH$6="D",0,IF(EH$6="S",0,IF(EH$6="F",0,IF(COUNTIF(congés!$D4:$M4,EH$1)=1,0,IF(COUNTIF(congés!$AG4:$AN4,EH$2)=1,0,IF(COUNTIF(formations!$Y4:$AM4,EH$2)=1,0,IF(COUNTIF(absences!$Y4:$AM4,EH$2)=1,0,1)))))))</f>
        <v>1</v>
      </c>
      <c r="EI8" s="96" t="n">
        <f aca="false">IF(EI$6="D",0,IF(EI$6="S",0,IF(EI$6="F",0,IF(COUNTIF(congés!$D4:$M4,EI$1)=1,0,IF(COUNTIF(congés!$AG4:$AN4,EI$2)=1,0,IF(COUNTIF(formations!$Y4:$AM4,EI$2)=1,0,IF(COUNTIF(absences!$Y4:$AM4,EI$2)=1,0,1)))))))</f>
        <v>1</v>
      </c>
      <c r="EJ8" s="96" t="n">
        <f aca="false">IF(EJ$6="D",0,IF(EJ$6="S",0,IF(EJ$6="F",0,IF(COUNTIF(congés!$D4:$M4,EJ$1)=1,0,IF(COUNTIF(congés!$AG4:$AN4,EJ$2)=1,0,IF(COUNTIF(formations!$Y4:$AM4,EJ$2)=1,0,IF(COUNTIF(absences!$Y4:$AM4,EJ$2)=1,0,1)))))))</f>
        <v>1</v>
      </c>
      <c r="EK8" s="96" t="n">
        <f aca="false">IF(EK$6="D",0,IF(EK$6="S",0,IF(EK$6="F",0,IF(COUNTIF(congés!$D4:$M4,EK$1)=1,0,IF(COUNTIF(congés!$AG4:$AN4,EK$2)=1,0,IF(COUNTIF(formations!$Y4:$AM4,EK$2)=1,0,IF(COUNTIF(absences!$Y4:$AM4,EK$2)=1,0,1)))))))</f>
        <v>1</v>
      </c>
      <c r="EL8" s="96" t="n">
        <f aca="false">IF(EL$6="D",0,IF(EL$6="S",0,IF(EL$6="F",0,IF(COUNTIF(congés!$D4:$M4,EL$1)=1,0,IF(COUNTIF(congés!$AG4:$AN4,EL$2)=1,0,IF(COUNTIF(formations!$Y4:$AM4,EL$2)=1,0,IF(COUNTIF(absences!$Y4:$AM4,EL$2)=1,0,1)))))))</f>
        <v>0</v>
      </c>
      <c r="EM8" s="97" t="n">
        <f aca="false">IF(EM$6="D",0,IF(EM$6="S",0,IF(EM$6="F",0,IF(COUNTIF(congés!$D4:$M4,EM$1)=1,0,IF(COUNTIF(congés!$AG4:$AN4,EM$2)=1,0,IF(COUNTIF(formations!$Y4:$AM4,EM$2)=1,0,IF(COUNTIF(absences!$Y4:$AM4,EM$2)=1,0,1)))))))</f>
        <v>0</v>
      </c>
      <c r="EN8" s="98" t="n">
        <f aca="false">IF(EN$6="D",0,IF(EN$6="S",0,IF(EN$6="F",0,IF(COUNTIF(congés!$D4:$M4,EN$1)=1,0,IF(COUNTIF(congés!$AG4:$AN4,EN$2)=1,0,IF(COUNTIF(formations!$Y4:$AM4,EN$2)=1,0,IF(COUNTIF(absences!$Y4:$AM4,EN$2)=1,0,1)))))))</f>
        <v>0</v>
      </c>
      <c r="EO8" s="96" t="n">
        <f aca="false">IF(EO$6="D",0,IF(EO$6="S",0,IF(EO$6="F",0,IF(COUNTIF(congés!$D4:$M4,EO$1)=1,0,IF(COUNTIF(congés!$AG4:$AN4,EO$2)=1,0,IF(COUNTIF(formations!$Y4:$AM4,EO$2)=1,0,IF(COUNTIF(absences!$Y4:$AM4,EO$2)=1,0,1)))))))</f>
        <v>1</v>
      </c>
      <c r="EP8" s="96" t="n">
        <f aca="false">IF(EP$6="D",0,IF(EP$6="S",0,IF(EP$6="F",0,IF(COUNTIF(congés!$D4:$M4,EP$1)=1,0,IF(COUNTIF(congés!$AG4:$AN4,EP$2)=1,0,IF(COUNTIF(formations!$Y4:$AM4,EP$2)=1,0,IF(COUNTIF(absences!$Y4:$AM4,EP$2)=1,0,1)))))))</f>
        <v>1</v>
      </c>
      <c r="EQ8" s="96" t="n">
        <f aca="false">IF(EQ$6="D",0,IF(EQ$6="S",0,IF(EQ$6="F",0,IF(COUNTIF(congés!$D4:$M4,EQ$1)=1,0,IF(COUNTIF(congés!$AG4:$AN4,EQ$2)=1,0,IF(COUNTIF(formations!$Y4:$AM4,EQ$2)=1,0,IF(COUNTIF(absences!$Y4:$AM4,EQ$2)=1,0,1)))))))</f>
        <v>1</v>
      </c>
      <c r="ER8" s="96" t="n">
        <f aca="false">IF(ER$6="D",0,IF(ER$6="S",0,IF(ER$6="F",0,IF(COUNTIF(congés!$D4:$M4,ER$1)=1,0,IF(COUNTIF(congés!$AG4:$AN4,ER$2)=1,0,IF(COUNTIF(formations!$Y4:$AM4,ER$2)=1,0,IF(COUNTIF(absences!$Y4:$AM4,ER$2)=1,0,1)))))))</f>
        <v>1</v>
      </c>
      <c r="ES8" s="96" t="n">
        <f aca="false">IF(ES$6="D",0,IF(ES$6="S",0,IF(ES$6="F",0,IF(COUNTIF(congés!$D4:$M4,ES$1)=1,0,IF(COUNTIF(congés!$AG4:$AN4,ES$2)=1,0,IF(COUNTIF(formations!$Y4:$AM4,ES$2)=1,0,IF(COUNTIF(absences!$Y4:$AM4,ES$2)=1,0,1)))))))</f>
        <v>0</v>
      </c>
      <c r="ET8" s="97" t="n">
        <f aca="false">IF(ET$6="D",0,IF(ET$6="S",0,IF(ET$6="F",0,IF(COUNTIF(congés!$D4:$M4,ET$1)=1,0,IF(COUNTIF(congés!$AG4:$AN4,ET$2)=1,0,IF(COUNTIF(formations!$Y4:$AM4,ET$2)=1,0,IF(COUNTIF(absences!$Y4:$AM4,ET$2)=1,0,1)))))))</f>
        <v>0</v>
      </c>
      <c r="EU8" s="98" t="n">
        <f aca="false">IF(EU$6="D",0,IF(EU$6="S",0,IF(EU$6="F",0,IF(COUNTIF(congés!$D4:$M4,EU$1)=1,0,IF(COUNTIF(congés!$AG4:$AN4,EU$2)=1,0,IF(COUNTIF(formations!$Y4:$AM4,EU$2)=1,0,IF(COUNTIF(absences!$Y4:$AM4,EU$2)=1,0,1)))))))</f>
        <v>0</v>
      </c>
      <c r="EV8" s="96" t="n">
        <f aca="false">IF(EV$6="D",0,IF(EV$6="S",0,IF(EV$6="F",0,IF(COUNTIF(congés!$D4:$M4,EV$1)=1,0,IF(COUNTIF(congés!$AG4:$AN4,EV$2)=1,0,IF(COUNTIF(formations!$Y4:$AM4,EV$2)=1,0,IF(COUNTIF(absences!$Y4:$AM4,EV$2)=1,0,1)))))))</f>
        <v>0</v>
      </c>
      <c r="EW8" s="96" t="n">
        <f aca="false">IF(EW$6="D",0,IF(EW$6="S",0,IF(EW$6="F",0,IF(COUNTIF(congés!$D4:$M4,EW$1)=1,0,IF(COUNTIF(congés!$AG4:$AN4,EW$2)=1,0,IF(COUNTIF(formations!$Y4:$AM4,EW$2)=1,0,IF(COUNTIF(absences!$Y4:$AM4,EW$2)=1,0,1)))))))</f>
        <v>0</v>
      </c>
      <c r="EX8" s="96" t="n">
        <f aca="false">IF(EX$6="D",0,IF(EX$6="S",0,IF(EX$6="F",0,IF(COUNTIF(congés!$D4:$M4,EX$1)=1,0,IF(COUNTIF(congés!$AG4:$AN4,EX$2)=1,0,IF(COUNTIF(formations!$Y4:$AM4,EX$2)=1,0,IF(COUNTIF(absences!$Y4:$AM4,EX$2)=1,0,1)))))))</f>
        <v>0</v>
      </c>
      <c r="EY8" s="96" t="n">
        <f aca="false">IF(EY$6="D",0,IF(EY$6="S",0,IF(EY$6="F",0,IF(COUNTIF(congés!$D4:$M4,EY$1)=1,0,IF(COUNTIF(congés!$AG4:$AN4,EY$2)=1,0,IF(COUNTIF(formations!$Y4:$AM4,EY$2)=1,0,IF(COUNTIF(absences!$Y4:$AM4,EY$2)=1,0,1)))))))</f>
        <v>0</v>
      </c>
      <c r="EZ8" s="96" t="n">
        <f aca="false">IF(EZ$6="D",0,IF(EZ$6="S",0,IF(EZ$6="F",0,IF(COUNTIF(congés!$D4:$M4,EZ$1)=1,0,IF(COUNTIF(congés!$AG4:$AN4,EZ$2)=1,0,IF(COUNTIF(formations!$Y4:$AM4,EZ$2)=1,0,IF(COUNTIF(absences!$Y4:$AM4,EZ$2)=1,0,1)))))))</f>
        <v>0</v>
      </c>
      <c r="FA8" s="97" t="n">
        <f aca="false">IF(FA$6="D",0,IF(FA$6="S",0,IF(FA$6="F",0,IF(COUNTIF(congés!$D4:$M4,FA$1)=1,0,IF(COUNTIF(congés!$AG4:$AN4,FA$2)=1,0,IF(COUNTIF(formations!$Y4:$AM4,FA$2)=1,0,IF(COUNTIF(absences!$Y4:$AM4,FA$2)=1,0,1)))))))</f>
        <v>0</v>
      </c>
      <c r="FB8" s="98" t="n">
        <f aca="false">IF(FB$6="D",0,IF(FB$6="S",0,IF(FB$6="F",0,IF(COUNTIF(congés!$D4:$M4,FB$1)=1,0,IF(COUNTIF(congés!$AG4:$AN4,FB$2)=1,0,IF(COUNTIF(formations!$Y4:$AM4,FB$2)=1,0,IF(COUNTIF(absences!$Y4:$AM4,FB$2)=1,0,1)))))))</f>
        <v>1</v>
      </c>
      <c r="FC8" s="96" t="n">
        <f aca="false">IF(FC$6="D",0,IF(FC$6="S",0,IF(FC$6="F",0,IF(COUNTIF(congés!$D4:$M4,FC$1)=1,0,IF(COUNTIF(congés!$AG4:$AN4,FC$2)=1,0,IF(COUNTIF(formations!$Y4:$AM4,FC$2)=1,0,IF(COUNTIF(absences!$Y4:$AM4,FC$2)=1,0,1)))))))</f>
        <v>1</v>
      </c>
      <c r="FD8" s="96" t="n">
        <f aca="false">IF(FD$6="D",0,IF(FD$6="S",0,IF(FD$6="F",0,IF(COUNTIF(congés!$D4:$M4,FD$1)=1,0,IF(COUNTIF(congés!$AG4:$AN4,FD$2)=1,0,IF(COUNTIF(formations!$Y4:$AM4,FD$2)=1,0,IF(COUNTIF(absences!$Y4:$AM4,FD$2)=1,0,1)))))))</f>
        <v>1</v>
      </c>
      <c r="FE8" s="96" t="n">
        <f aca="false">IF(FE$6="D",0,IF(FE$6="S",0,IF(FE$6="F",0,IF(COUNTIF(congés!$D4:$M4,FE$1)=1,0,IF(COUNTIF(congés!$AG4:$AN4,FE$2)=1,0,IF(COUNTIF(formations!$Y4:$AM4,FE$2)=1,0,IF(COUNTIF(absences!$Y4:$AM4,FE$2)=1,0,1)))))))</f>
        <v>1</v>
      </c>
      <c r="FF8" s="96" t="n">
        <f aca="false">IF(FF$6="D",0,IF(FF$6="S",0,IF(FF$6="F",0,IF(COUNTIF(congés!$D4:$M4,FF$1)=1,0,IF(COUNTIF(congés!$AG4:$AN4,FF$2)=1,0,IF(COUNTIF(formations!$Y4:$AM4,FF$2)=1,0,IF(COUNTIF(absences!$Y4:$AM4,FF$2)=1,0,1)))))))</f>
        <v>1</v>
      </c>
      <c r="FG8" s="96" t="n">
        <f aca="false">IF(FG$6="D",0,IF(FG$6="S",0,IF(FG$6="F",0,IF(COUNTIF(congés!$D4:$M4,FG$1)=1,0,IF(COUNTIF(congés!$AG4:$AN4,FG$2)=1,0,IF(COUNTIF(formations!$Y4:$AM4,FG$2)=1,0,IF(COUNTIF(absences!$Y4:$AM4,FG$2)=1,0,1)))))))</f>
        <v>0</v>
      </c>
      <c r="FH8" s="97" t="n">
        <f aca="false">IF(FH$6="D",0,IF(FH$6="S",0,IF(FH$6="F",0,IF(COUNTIF(congés!$D4:$M4,FH$1)=1,0,IF(COUNTIF(congés!$AG4:$AN4,FH$2)=1,0,IF(COUNTIF(formations!$Y4:$AM4,FH$2)=1,0,IF(COUNTIF(absences!$Y4:$AM4,FH$2)=1,0,1)))))))</f>
        <v>0</v>
      </c>
      <c r="FI8" s="98" t="n">
        <f aca="false">IF(FI$6="D",0,IF(FI$6="S",0,IF(FI$6="F",0,IF(COUNTIF(congés!$D4:$M4,FI$1)=1,0,IF(COUNTIF(congés!$AG4:$AN4,FI$2)=1,0,IF(COUNTIF(formations!$Y4:$AM4,FI$2)=1,0,IF(COUNTIF(absences!$Y4:$AM4,FI$2)=1,0,1)))))))</f>
        <v>1</v>
      </c>
      <c r="FJ8" s="96" t="n">
        <f aca="false">IF(FJ$6="D",0,IF(FJ$6="S",0,IF(FJ$6="F",0,IF(COUNTIF(congés!$D4:$M4,FJ$1)=1,0,IF(COUNTIF(congés!$AG4:$AN4,FJ$2)=1,0,IF(COUNTIF(formations!$Y4:$AM4,FJ$2)=1,0,IF(COUNTIF(absences!$Y4:$AM4,FJ$2)=1,0,1)))))))</f>
        <v>1</v>
      </c>
      <c r="FK8" s="96" t="n">
        <f aca="false">IF(FK$6="D",0,IF(FK$6="S",0,IF(FK$6="F",0,IF(COUNTIF(congés!$D4:$M4,FK$1)=1,0,IF(COUNTIF(congés!$AG4:$AN4,FK$2)=1,0,IF(COUNTIF(formations!$Y4:$AM4,FK$2)=1,0,IF(COUNTIF(absences!$Y4:$AM4,FK$2)=1,0,1)))))))</f>
        <v>1</v>
      </c>
      <c r="FL8" s="96" t="n">
        <f aca="false">IF(FL$6="D",0,IF(FL$6="S",0,IF(FL$6="F",0,IF(COUNTIF(congés!$D4:$M4,FL$1)=1,0,IF(COUNTIF(congés!$AG4:$AN4,FL$2)=1,0,IF(COUNTIF(formations!$Y4:$AM4,FL$2)=1,0,IF(COUNTIF(absences!$Y4:$AM4,FL$2)=1,0,1)))))))</f>
        <v>1</v>
      </c>
      <c r="FM8" s="96" t="n">
        <f aca="false">IF(FM$6="D",0,IF(FM$6="S",0,IF(FM$6="F",0,IF(COUNTIF(congés!$D4:$M4,FM$1)=1,0,IF(COUNTIF(congés!$AG4:$AN4,FM$2)=1,0,IF(COUNTIF(formations!$Y4:$AM4,FM$2)=1,0,IF(COUNTIF(absences!$Y4:$AM4,FM$2)=1,0,1)))))))</f>
        <v>1</v>
      </c>
      <c r="FN8" s="96" t="n">
        <f aca="false">IF(FN$6="D",0,IF(FN$6="S",0,IF(FN$6="F",0,IF(COUNTIF(congés!$D4:$M4,FN$1)=1,0,IF(COUNTIF(congés!$AG4:$AN4,FN$2)=1,0,IF(COUNTIF(formations!$Y4:$AM4,FN$2)=1,0,IF(COUNTIF(absences!$Y4:$AM4,FN$2)=1,0,1)))))))</f>
        <v>0</v>
      </c>
      <c r="FO8" s="97" t="n">
        <f aca="false">IF(FO$6="D",0,IF(FO$6="S",0,IF(FO$6="F",0,IF(COUNTIF(congés!$D4:$M4,FO$1)=1,0,IF(COUNTIF(congés!$AG4:$AN4,FO$2)=1,0,IF(COUNTIF(formations!$Y4:$AM4,FO$2)=1,0,IF(COUNTIF(absences!$Y4:$AM4,FO$2)=1,0,1)))))))</f>
        <v>0</v>
      </c>
      <c r="FP8" s="98" t="n">
        <f aca="false">IF(FP$6="D",0,IF(FP$6="S",0,IF(FP$6="F",0,IF(COUNTIF(congés!$D4:$M4,FP$1)=1,0,IF(COUNTIF(congés!$AG4:$AN4,FP$2)=1,0,IF(COUNTIF(formations!$Y4:$AM4,FP$2)=1,0,IF(COUNTIF(absences!$Y4:$AM4,FP$2)=1,0,1)))))))</f>
        <v>1</v>
      </c>
      <c r="FQ8" s="96" t="n">
        <f aca="false">IF(FQ$6="D",0,IF(FQ$6="S",0,IF(FQ$6="F",0,IF(COUNTIF(congés!$D4:$M4,FQ$1)=1,0,IF(COUNTIF(congés!$AG4:$AN4,FQ$2)=1,0,IF(COUNTIF(formations!$Y4:$AM4,FQ$2)=1,0,IF(COUNTIF(absences!$Y4:$AM4,FQ$2)=1,0,1)))))))</f>
        <v>1</v>
      </c>
      <c r="FR8" s="96" t="n">
        <f aca="false">IF(FR$6="D",0,IF(FR$6="S",0,IF(FR$6="F",0,IF(COUNTIF(congés!$D4:$M4,FR$1)=1,0,IF(COUNTIF(congés!$AG4:$AN4,FR$2)=1,0,IF(COUNTIF(formations!$Y4:$AM4,FR$2)=1,0,IF(COUNTIF(absences!$Y4:$AM4,FR$2)=1,0,1)))))))</f>
        <v>1</v>
      </c>
      <c r="FS8" s="96" t="n">
        <f aca="false">IF(FS$6="D",0,IF(FS$6="S",0,IF(FS$6="F",0,IF(COUNTIF(congés!$D4:$M4,FS$1)=1,0,IF(COUNTIF(congés!$AG4:$AN4,FS$2)=1,0,IF(COUNTIF(formations!$Y4:$AM4,FS$2)=1,0,IF(COUNTIF(absences!$Y4:$AM4,FS$2)=1,0,1)))))))</f>
        <v>1</v>
      </c>
      <c r="FT8" s="96" t="n">
        <f aca="false">IF(FT$6="D",0,IF(FT$6="S",0,IF(FT$6="F",0,IF(COUNTIF(congés!$D4:$M4,FT$1)=1,0,IF(COUNTIF(congés!$AG4:$AN4,FT$2)=1,0,IF(COUNTIF(formations!$Y4:$AM4,FT$2)=1,0,IF(COUNTIF(absences!$Y4:$AM4,FT$2)=1,0,1)))))))</f>
        <v>1</v>
      </c>
      <c r="FU8" s="96" t="n">
        <f aca="false">IF(FU$6="D",0,IF(FU$6="S",0,IF(FU$6="F",0,IF(COUNTIF(congés!$D4:$M4,FU$1)=1,0,IF(COUNTIF(congés!$AG4:$AN4,FU$2)=1,0,IF(COUNTIF(formations!$Y4:$AM4,FU$2)=1,0,IF(COUNTIF(absences!$Y4:$AM4,FU$2)=1,0,1)))))))</f>
        <v>0</v>
      </c>
      <c r="FV8" s="97" t="n">
        <f aca="false">IF(FV$6="D",0,IF(FV$6="S",0,IF(FV$6="F",0,IF(COUNTIF(congés!$D4:$M4,FV$1)=1,0,IF(COUNTIF(congés!$AG4:$AN4,FV$2)=1,0,IF(COUNTIF(formations!$Y4:$AM4,FV$2)=1,0,IF(COUNTIF(absences!$Y4:$AM4,FV$2)=1,0,1)))))))</f>
        <v>0</v>
      </c>
      <c r="FW8" s="98" t="n">
        <f aca="false">IF(FW$6="D",0,IF(FW$6="S",0,IF(FW$6="F",0,IF(COUNTIF(congés!$D4:$M4,FW$1)=1,0,IF(COUNTIF(congés!$AG4:$AN4,FW$2)=1,0,IF(COUNTIF(formations!$Y4:$AM4,FW$2)=1,0,IF(COUNTIF(absences!$Y4:$AM4,FW$2)=1,0,1)))))))</f>
        <v>1</v>
      </c>
      <c r="FX8" s="96" t="n">
        <f aca="false">IF(FX$6="D",0,IF(FX$6="S",0,IF(FX$6="F",0,IF(COUNTIF(congés!$D4:$M4,FX$1)=1,0,IF(COUNTIF(congés!$AG4:$AN4,FX$2)=1,0,IF(COUNTIF(formations!$Y4:$AM4,FX$2)=1,0,IF(COUNTIF(absences!$Y4:$AM4,FX$2)=1,0,1)))))))</f>
        <v>1</v>
      </c>
      <c r="FY8" s="96" t="n">
        <f aca="false">IF(FY$6="D",0,IF(FY$6="S",0,IF(FY$6="F",0,IF(COUNTIF(congés!$D4:$M4,FY$1)=1,0,IF(COUNTIF(congés!$AG4:$AN4,FY$2)=1,0,IF(COUNTIF(formations!$Y4:$AM4,FY$2)=1,0,IF(COUNTIF(absences!$Y4:$AM4,FY$2)=1,0,1)))))))</f>
        <v>1</v>
      </c>
      <c r="FZ8" s="96" t="n">
        <f aca="false">IF(FZ$6="D",0,IF(FZ$6="S",0,IF(FZ$6="F",0,IF(COUNTIF(congés!$D4:$M4,FZ$1)=1,0,IF(COUNTIF(congés!$AG4:$AN4,FZ$2)=1,0,IF(COUNTIF(formations!$Y4:$AM4,FZ$2)=1,0,IF(COUNTIF(absences!$Y4:$AM4,FZ$2)=1,0,1)))))))</f>
        <v>1</v>
      </c>
      <c r="GA8" s="96" t="n">
        <f aca="false">IF(GA$6="D",0,IF(GA$6="S",0,IF(GA$6="F",0,IF(COUNTIF(congés!$D4:$M4,GA$1)=1,0,IF(COUNTIF(congés!$AG4:$AN4,GA$2)=1,0,IF(COUNTIF(formations!$Y4:$AM4,GA$2)=1,0,IF(COUNTIF(absences!$Y4:$AM4,GA$2)=1,0,1)))))))</f>
        <v>1</v>
      </c>
      <c r="GB8" s="96" t="n">
        <f aca="false">IF(GB$6="D",0,IF(GB$6="S",0,IF(GB$6="F",0,IF(COUNTIF(congés!$D4:$M4,GB$1)=1,0,IF(COUNTIF(congés!$AG4:$AN4,GB$2)=1,0,IF(COUNTIF(formations!$Y4:$AM4,GB$2)=1,0,IF(COUNTIF(absences!$Y4:$AM4,GB$2)=1,0,1)))))))</f>
        <v>0</v>
      </c>
      <c r="GC8" s="97" t="n">
        <f aca="false">IF(GC$6="D",0,IF(GC$6="S",0,IF(GC$6="F",0,IF(COUNTIF(congés!$D4:$M4,GC$1)=1,0,IF(COUNTIF(congés!$AG4:$AN4,GC$2)=1,0,IF(COUNTIF(formations!$Y4:$AM4,GC$2)=1,0,IF(COUNTIF(absences!$Y4:$AM4,GC$2)=1,0,1)))))))</f>
        <v>0</v>
      </c>
      <c r="GD8" s="98" t="n">
        <f aca="false">IF(GD$6="D",0,IF(GD$6="S",0,IF(GD$6="F",0,IF(COUNTIF(congés!$D4:$M4,GD$1)=1,0,IF(COUNTIF(congés!$AG4:$AN4,GD$2)=1,0,IF(COUNTIF(formations!$Y4:$AM4,GD$2)=1,0,IF(COUNTIF(absences!$Y4:$AM4,GD$2)=1,0,1)))))))</f>
        <v>1</v>
      </c>
      <c r="GE8" s="96" t="n">
        <f aca="false">IF(GE$6="D",0,IF(GE$6="S",0,IF(GE$6="F",0,IF(COUNTIF(congés!$D4:$M4,GE$1)=1,0,IF(COUNTIF(congés!$AG4:$AN4,GE$2)=1,0,IF(COUNTIF(formations!$Y4:$AM4,GE$2)=1,0,IF(COUNTIF(absences!$Y4:$AM4,GE$2)=1,0,1)))))))</f>
        <v>1</v>
      </c>
      <c r="GF8" s="96" t="n">
        <f aca="false">IF(GF$6="D",0,IF(GF$6="S",0,IF(GF$6="F",0,IF(COUNTIF(congés!$D4:$M4,GF$1)=1,0,IF(COUNTIF(congés!$AG4:$AN4,GF$2)=1,0,IF(COUNTIF(formations!$Y4:$AM4,GF$2)=1,0,IF(COUNTIF(absences!$Y4:$AM4,GF$2)=1,0,1)))))))</f>
        <v>1</v>
      </c>
      <c r="GG8" s="96" t="n">
        <f aca="false">IF(GG$6="D",0,IF(GG$6="S",0,IF(GG$6="F",0,IF(COUNTIF(congés!$D4:$M4,GG$1)=1,0,IF(COUNTIF(congés!$AG4:$AN4,GG$2)=1,0,IF(COUNTIF(formations!$Y4:$AM4,GG$2)=1,0,IF(COUNTIF(absences!$Y4:$AM4,GG$2)=1,0,1)))))))</f>
        <v>1</v>
      </c>
      <c r="GH8" s="96" t="n">
        <f aca="false">IF(GH$6="D",0,IF(GH$6="S",0,IF(GH$6="F",0,IF(COUNTIF(congés!$D4:$M4,GH$1)=1,0,IF(COUNTIF(congés!$AG4:$AN4,GH$2)=1,0,IF(COUNTIF(formations!$Y4:$AM4,GH$2)=1,0,IF(COUNTIF(absences!$Y4:$AM4,GH$2)=1,0,1)))))))</f>
        <v>1</v>
      </c>
      <c r="GI8" s="96" t="n">
        <f aca="false">IF(GI$6="D",0,IF(GI$6="S",0,IF(GI$6="F",0,IF(COUNTIF(congés!$D4:$M4,GI$1)=1,0,IF(COUNTIF(congés!$AG4:$AN4,GI$2)=1,0,IF(COUNTIF(formations!$Y4:$AM4,GI$2)=1,0,IF(COUNTIF(absences!$Y4:$AM4,GI$2)=1,0,1)))))))</f>
        <v>0</v>
      </c>
      <c r="GJ8" s="97" t="n">
        <f aca="false">IF(GJ$6="D",0,IF(GJ$6="S",0,IF(GJ$6="F",0,IF(COUNTIF(congés!$D4:$M4,GJ$1)=1,0,IF(COUNTIF(congés!$AG4:$AN4,GJ$2)=1,0,IF(COUNTIF(formations!$Y4:$AM4,GJ$2)=1,0,IF(COUNTIF(absences!$Y4:$AM4,GJ$2)=1,0,1)))))))</f>
        <v>0</v>
      </c>
      <c r="GK8" s="98" t="n">
        <f aca="false">IF(GK$6="D",0,IF(GK$6="S",0,IF(GK$6="F",0,IF(COUNTIF(congés!$D4:$M4,GK$1)=1,0,IF(COUNTIF(congés!$AG4:$AN4,GK$2)=1,0,IF(COUNTIF(formations!$Y4:$AM4,GK$2)=1,0,IF(COUNTIF(absences!$Y4:$AM4,GK$2)=1,0,1)))))))</f>
        <v>0</v>
      </c>
      <c r="GL8" s="96" t="n">
        <f aca="false">IF(GL$6="D",0,IF(GL$6="S",0,IF(GL$6="F",0,IF(COUNTIF(congés!$D4:$M4,GL$1)=1,0,IF(COUNTIF(congés!$AG4:$AN4,GL$2)=1,0,IF(COUNTIF(formations!$Y4:$AM4,GL$2)=1,0,IF(COUNTIF(absences!$Y4:$AM4,GL$2)=1,0,1)))))))</f>
        <v>0</v>
      </c>
      <c r="GM8" s="96" t="n">
        <f aca="false">IF(GM$6="D",0,IF(GM$6="S",0,IF(GM$6="F",0,IF(COUNTIF(congés!$D4:$M4,GM$1)=1,0,IF(COUNTIF(congés!$AG4:$AN4,GM$2)=1,0,IF(COUNTIF(formations!$Y4:$AM4,GM$2)=1,0,IF(COUNTIF(absences!$Y4:$AM4,GM$2)=1,0,1)))))))</f>
        <v>0</v>
      </c>
      <c r="GN8" s="96" t="n">
        <f aca="false">IF(GN$6="D",0,IF(GN$6="S",0,IF(GN$6="F",0,IF(COUNTIF(congés!$D4:$M4,GN$1)=1,0,IF(COUNTIF(congés!$AG4:$AN4,GN$2)=1,0,IF(COUNTIF(formations!$Y4:$AM4,GN$2)=1,0,IF(COUNTIF(absences!$Y4:$AM4,GN$2)=1,0,1)))))))</f>
        <v>0</v>
      </c>
      <c r="GO8" s="96" t="n">
        <f aca="false">IF(GO$6="D",0,IF(GO$6="S",0,IF(GO$6="F",0,IF(COUNTIF(congés!$D4:$M4,GO$1)=1,0,IF(COUNTIF(congés!$AG4:$AN4,GO$2)=1,0,IF(COUNTIF(formations!$Y4:$AM4,GO$2)=1,0,IF(COUNTIF(absences!$Y4:$AM4,GO$2)=1,0,1)))))))</f>
        <v>0</v>
      </c>
      <c r="GP8" s="96" t="n">
        <f aca="false">IF(GP$6="D",0,IF(GP$6="S",0,IF(GP$6="F",0,IF(COUNTIF(congés!$D4:$M4,GP$1)=1,0,IF(COUNTIF(congés!$AG4:$AN4,GP$2)=1,0,IF(COUNTIF(formations!$Y4:$AM4,GP$2)=1,0,IF(COUNTIF(absences!$Y4:$AM4,GP$2)=1,0,1)))))))</f>
        <v>0</v>
      </c>
      <c r="GQ8" s="97" t="n">
        <f aca="false">IF(GQ$6="D",0,IF(GQ$6="S",0,IF(GQ$6="F",0,IF(COUNTIF(congés!$D4:$M4,GQ$1)=1,0,IF(COUNTIF(congés!$AG4:$AN4,GQ$2)=1,0,IF(COUNTIF(formations!$Y4:$AM4,GQ$2)=1,0,IF(COUNTIF(absences!$Y4:$AM4,GQ$2)=1,0,1)))))))</f>
        <v>0</v>
      </c>
      <c r="GR8" s="98" t="n">
        <f aca="false">IF(GR$6="D",0,IF(GR$6="S",0,IF(GR$6="F",0,IF(COUNTIF(congés!$D4:$M4,GR$1)=1,0,IF(COUNTIF(congés!$AG4:$AN4,GR$2)=1,0,IF(COUNTIF(formations!$Y4:$AM4,GR$2)=1,0,IF(COUNTIF(absences!$Y4:$AM4,GR$2)=1,0,1)))))))</f>
        <v>0</v>
      </c>
      <c r="GS8" s="96" t="n">
        <f aca="false">IF(GS$6="D",0,IF(GS$6="S",0,IF(GS$6="F",0,IF(COUNTIF(congés!$D4:$M4,GS$1)=1,0,IF(COUNTIF(congés!$AG4:$AN4,GS$2)=1,0,IF(COUNTIF(formations!$Y4:$AM4,GS$2)=1,0,IF(COUNTIF(absences!$Y4:$AM4,GS$2)=1,0,1)))))))</f>
        <v>0</v>
      </c>
      <c r="GT8" s="96" t="n">
        <f aca="false">IF(GT$6="D",0,IF(GT$6="S",0,IF(GT$6="F",0,IF(COUNTIF(congés!$D4:$M4,GT$1)=1,0,IF(COUNTIF(congés!$AG4:$AN4,GT$2)=1,0,IF(COUNTIF(formations!$Y4:$AM4,GT$2)=1,0,IF(COUNTIF(absences!$Y4:$AM4,GT$2)=1,0,1)))))))</f>
        <v>0</v>
      </c>
      <c r="GU8" s="96" t="n">
        <f aca="false">IF(GU$6="D",0,IF(GU$6="S",0,IF(GU$6="F",0,IF(COUNTIF(congés!$D4:$M4,GU$1)=1,0,IF(COUNTIF(congés!$AG4:$AN4,GU$2)=1,0,IF(COUNTIF(formations!$Y4:$AM4,GU$2)=1,0,IF(COUNTIF(absences!$Y4:$AM4,GU$2)=1,0,1)))))))</f>
        <v>0</v>
      </c>
      <c r="GV8" s="96" t="n">
        <f aca="false">IF(GV$6="D",0,IF(GV$6="S",0,IF(GV$6="F",0,IF(COUNTIF(congés!$D4:$M4,GV$1)=1,0,IF(COUNTIF(congés!$AG4:$AN4,GV$2)=1,0,IF(COUNTIF(formations!$Y4:$AM4,GV$2)=1,0,IF(COUNTIF(absences!$Y4:$AM4,GV$2)=1,0,1)))))))</f>
        <v>0</v>
      </c>
      <c r="GW8" s="96" t="n">
        <f aca="false">IF(GW$6="D",0,IF(GW$6="S",0,IF(GW$6="F",0,IF(COUNTIF(congés!$D4:$M4,GW$1)=1,0,IF(COUNTIF(congés!$AG4:$AN4,GW$2)=1,0,IF(COUNTIF(formations!$Y4:$AM4,GW$2)=1,0,IF(COUNTIF(absences!$Y4:$AM4,GW$2)=1,0,1)))))))</f>
        <v>0</v>
      </c>
      <c r="GX8" s="97" t="n">
        <f aca="false">IF(GX$6="D",0,IF(GX$6="S",0,IF(GX$6="F",0,IF(COUNTIF(congés!$D4:$M4,GX$1)=1,0,IF(COUNTIF(congés!$AG4:$AN4,GX$2)=1,0,IF(COUNTIF(formations!$Y4:$AM4,GX$2)=1,0,IF(COUNTIF(absences!$Y4:$AM4,GX$2)=1,0,1)))))))</f>
        <v>0</v>
      </c>
      <c r="GY8" s="98" t="n">
        <f aca="false">IF(GY$6="D",0,IF(GY$6="S",0,IF(GY$6="F",0,IF(COUNTIF(congés!$D4:$M4,GY$1)=1,0,IF(COUNTIF(congés!$AG4:$AN4,GY$2)=1,0,IF(COUNTIF(formations!$Y4:$AM4,GY$2)=1,0,IF(COUNTIF(absences!$Y4:$AM4,GY$2)=1,0,1)))))))</f>
        <v>1</v>
      </c>
      <c r="GZ8" s="96" t="n">
        <f aca="false">IF(GZ$6="D",0,IF(GZ$6="S",0,IF(GZ$6="F",0,IF(COUNTIF(congés!$D4:$M4,GZ$1)=1,0,IF(COUNTIF(congés!$AG4:$AN4,GZ$2)=1,0,IF(COUNTIF(formations!$Y4:$AM4,GZ$2)=1,0,IF(COUNTIF(absences!$Y4:$AM4,GZ$2)=1,0,1)))))))</f>
        <v>1</v>
      </c>
      <c r="HA8" s="96" t="n">
        <f aca="false">IF(HA$6="D",0,IF(HA$6="S",0,IF(HA$6="F",0,IF(COUNTIF(congés!$D4:$M4,HA$1)=1,0,IF(COUNTIF(congés!$AG4:$AN4,HA$2)=1,0,IF(COUNTIF(formations!$Y4:$AM4,HA$2)=1,0,IF(COUNTIF(absences!$Y4:$AM4,HA$2)=1,0,1)))))))</f>
        <v>1</v>
      </c>
      <c r="HB8" s="96" t="n">
        <f aca="false">IF(HB$6="D",0,IF(HB$6="S",0,IF(HB$6="F",0,IF(COUNTIF(congés!$D4:$M4,HB$1)=1,0,IF(COUNTIF(congés!$AG4:$AN4,HB$2)=1,0,IF(COUNTIF(formations!$Y4:$AM4,HB$2)=1,0,IF(COUNTIF(absences!$Y4:$AM4,HB$2)=1,0,1)))))))</f>
        <v>1</v>
      </c>
      <c r="HC8" s="96" t="n">
        <f aca="false">IF(HC$6="D",0,IF(HC$6="S",0,IF(HC$6="F",0,IF(COUNTIF(congés!$D4:$M4,HC$1)=1,0,IF(COUNTIF(congés!$AG4:$AN4,HC$2)=1,0,IF(COUNTIF(formations!$Y4:$AM4,HC$2)=1,0,IF(COUNTIF(absences!$Y4:$AM4,HC$2)=1,0,1)))))))</f>
        <v>1</v>
      </c>
      <c r="HD8" s="96" t="n">
        <f aca="false">IF(HD$6="D",0,IF(HD$6="S",0,IF(HD$6="F",0,IF(COUNTIF(congés!$D4:$M4,HD$1)=1,0,IF(COUNTIF(congés!$AG4:$AN4,HD$2)=1,0,IF(COUNTIF(formations!$Y4:$AM4,HD$2)=1,0,IF(COUNTIF(absences!$Y4:$AM4,HD$2)=1,0,1)))))))</f>
        <v>0</v>
      </c>
      <c r="HE8" s="97" t="n">
        <f aca="false">IF(HE$6="D",0,IF(HE$6="S",0,IF(HE$6="F",0,IF(COUNTIF(congés!$D4:$M4,HE$1)=1,0,IF(COUNTIF(congés!$AG4:$AN4,HE$2)=1,0,IF(COUNTIF(formations!$Y4:$AM4,HE$2)=1,0,IF(COUNTIF(absences!$Y4:$AM4,HE$2)=1,0,1)))))))</f>
        <v>0</v>
      </c>
      <c r="HF8" s="98" t="n">
        <f aca="false">IF(HF$6="D",0,IF(HF$6="S",0,IF(HF$6="F",0,IF(COUNTIF(congés!$D4:$M4,HF$1)=1,0,IF(COUNTIF(congés!$AG4:$AN4,HF$2)=1,0,IF(COUNTIF(formations!$Y4:$AM4,HF$2)=1,0,IF(COUNTIF(absences!$Y4:$AM4,HF$2)=1,0,1)))))))</f>
        <v>0</v>
      </c>
      <c r="HG8" s="96" t="n">
        <f aca="false">IF(HG$6="D",0,IF(HG$6="S",0,IF(HG$6="F",0,IF(COUNTIF(congés!$D4:$M4,HG$1)=1,0,IF(COUNTIF(congés!$AG4:$AN4,HG$2)=1,0,IF(COUNTIF(formations!$Y4:$AM4,HG$2)=1,0,IF(COUNTIF(absences!$Y4:$AM4,HG$2)=1,0,1)))))))</f>
        <v>0</v>
      </c>
      <c r="HH8" s="96" t="n">
        <f aca="false">IF(HH$6="D",0,IF(HH$6="S",0,IF(HH$6="F",0,IF(COUNTIF(congés!$D4:$M4,HH$1)=1,0,IF(COUNTIF(congés!$AG4:$AN4,HH$2)=1,0,IF(COUNTIF(formations!$Y4:$AM4,HH$2)=1,0,IF(COUNTIF(absences!$Y4:$AM4,HH$2)=1,0,1)))))))</f>
        <v>0</v>
      </c>
      <c r="HI8" s="96" t="n">
        <f aca="false">IF(HI$6="D",0,IF(HI$6="S",0,IF(HI$6="F",0,IF(COUNTIF(congés!$D4:$M4,HI$1)=1,0,IF(COUNTIF(congés!$AG4:$AN4,HI$2)=1,0,IF(COUNTIF(formations!$Y4:$AM4,HI$2)=1,0,IF(COUNTIF(absences!$Y4:$AM4,HI$2)=1,0,1)))))))</f>
        <v>0</v>
      </c>
      <c r="HJ8" s="96" t="n">
        <f aca="false">IF(HJ$6="D",0,IF(HJ$6="S",0,IF(HJ$6="F",0,IF(COUNTIF(congés!$D4:$M4,HJ$1)=1,0,IF(COUNTIF(congés!$AG4:$AN4,HJ$2)=1,0,IF(COUNTIF(formations!$Y4:$AM4,HJ$2)=1,0,IF(COUNTIF(absences!$Y4:$AM4,HJ$2)=1,0,1)))))))</f>
        <v>0</v>
      </c>
      <c r="HK8" s="96" t="n">
        <f aca="false">IF(HK$6="D",0,IF(HK$6="S",0,IF(HK$6="F",0,IF(COUNTIF(congés!$D4:$M4,HK$1)=1,0,IF(COUNTIF(congés!$AG4:$AN4,HK$2)=1,0,IF(COUNTIF(formations!$Y4:$AM4,HK$2)=1,0,IF(COUNTIF(absences!$Y4:$AM4,HK$2)=1,0,1)))))))</f>
        <v>0</v>
      </c>
      <c r="HL8" s="97" t="n">
        <f aca="false">IF(HL$6="D",0,IF(HL$6="S",0,IF(HL$6="F",0,IF(COUNTIF(congés!$D4:$M4,HL$1)=1,0,IF(COUNTIF(congés!$AG4:$AN4,HL$2)=1,0,IF(COUNTIF(formations!$Y4:$AM4,HL$2)=1,0,IF(COUNTIF(absences!$Y4:$AM4,HL$2)=1,0,1)))))))</f>
        <v>0</v>
      </c>
      <c r="HM8" s="98" t="n">
        <f aca="false">IF(HM$6="D",0,IF(HM$6="S",0,IF(HM$6="F",0,IF(COUNTIF(congés!$D4:$M4,HM$1)=1,0,IF(COUNTIF(congés!$AG4:$AN4,HM$2)=1,0,IF(COUNTIF(formations!$Y4:$AM4,HM$2)=1,0,IF(COUNTIF(absences!$Y4:$AM4,HM$2)=1,0,1)))))))</f>
        <v>0</v>
      </c>
      <c r="HN8" s="96" t="n">
        <f aca="false">IF(HN$6="D",0,IF(HN$6="S",0,IF(HN$6="F",0,IF(COUNTIF(congés!$D4:$M4,HN$1)=1,0,IF(COUNTIF(congés!$AG4:$AN4,HN$2)=1,0,IF(COUNTIF(formations!$Y4:$AM4,HN$2)=1,0,IF(COUNTIF(absences!$Y4:$AM4,HN$2)=1,0,1)))))))</f>
        <v>0</v>
      </c>
      <c r="HO8" s="96" t="n">
        <f aca="false">IF(HO$6="D",0,IF(HO$6="S",0,IF(HO$6="F",0,IF(COUNTIF(congés!$D4:$M4,HO$1)=1,0,IF(COUNTIF(congés!$AG4:$AN4,HO$2)=1,0,IF(COUNTIF(formations!$Y4:$AM4,HO$2)=1,0,IF(COUNTIF(absences!$Y4:$AM4,HO$2)=1,0,1)))))))</f>
        <v>0</v>
      </c>
      <c r="HP8" s="96" t="n">
        <f aca="false">IF(HP$6="D",0,IF(HP$6="S",0,IF(HP$6="F",0,IF(COUNTIF(congés!$D4:$M4,HP$1)=1,0,IF(COUNTIF(congés!$AG4:$AN4,HP$2)=1,0,IF(COUNTIF(formations!$Y4:$AM4,HP$2)=1,0,IF(COUNTIF(absences!$Y4:$AM4,HP$2)=1,0,1)))))))</f>
        <v>0</v>
      </c>
      <c r="HQ8" s="96" t="n">
        <f aca="false">IF(HQ$6="D",0,IF(HQ$6="S",0,IF(HQ$6="F",0,IF(COUNTIF(congés!$D4:$M4,HQ$1)=1,0,IF(COUNTIF(congés!$AG4:$AN4,HQ$2)=1,0,IF(COUNTIF(formations!$Y4:$AM4,HQ$2)=1,0,IF(COUNTIF(absences!$Y4:$AM4,HQ$2)=1,0,1)))))))</f>
        <v>0</v>
      </c>
      <c r="HR8" s="96" t="n">
        <f aca="false">IF(HR$6="D",0,IF(HR$6="S",0,IF(HR$6="F",0,IF(COUNTIF(congés!$D4:$M4,HR$1)=1,0,IF(COUNTIF(congés!$AG4:$AN4,HR$2)=1,0,IF(COUNTIF(formations!$Y4:$AM4,HR$2)=1,0,IF(COUNTIF(absences!$Y4:$AM4,HR$2)=1,0,1)))))))</f>
        <v>0</v>
      </c>
      <c r="HS8" s="97" t="n">
        <f aca="false">IF(HS$6="D",0,IF(HS$6="S",0,IF(HS$6="F",0,IF(COUNTIF(congés!$D4:$M4,HS$1)=1,0,IF(COUNTIF(congés!$AG4:$AN4,HS$2)=1,0,IF(COUNTIF(formations!$Y4:$AM4,HS$2)=1,0,IF(COUNTIF(absences!$Y4:$AM4,HS$2)=1,0,1)))))))</f>
        <v>0</v>
      </c>
      <c r="HT8" s="98" t="n">
        <f aca="false">IF(HT$6="D",0,IF(HT$6="S",0,IF(HT$6="F",0,IF(COUNTIF(congés!$D4:$M4,HT$1)=1,0,IF(COUNTIF(congés!$AG4:$AN4,HT$2)=1,0,IF(COUNTIF(formations!$Y4:$AM4,HT$2)=1,0,IF(COUNTIF(absences!$Y4:$AM4,HT$2)=1,0,1)))))))</f>
        <v>0</v>
      </c>
      <c r="HU8" s="96" t="n">
        <f aca="false">IF(HU$6="D",0,IF(HU$6="S",0,IF(HU$6="F",0,IF(COUNTIF(congés!$D4:$M4,HU$1)=1,0,IF(COUNTIF(congés!$AG4:$AN4,HU$2)=1,0,IF(COUNTIF(formations!$Y4:$AM4,HU$2)=1,0,IF(COUNTIF(absences!$Y4:$AM4,HU$2)=1,0,1)))))))</f>
        <v>0</v>
      </c>
      <c r="HV8" s="96" t="n">
        <f aca="false">IF(HV$6="D",0,IF(HV$6="S",0,IF(HV$6="F",0,IF(COUNTIF(congés!$D4:$M4,HV$1)=1,0,IF(COUNTIF(congés!$AG4:$AN4,HV$2)=1,0,IF(COUNTIF(formations!$Y4:$AM4,HV$2)=1,0,IF(COUNTIF(absences!$Y4:$AM4,HV$2)=1,0,1)))))))</f>
        <v>0</v>
      </c>
      <c r="HW8" s="96" t="n">
        <f aca="false">IF(HW$6="D",0,IF(HW$6="S",0,IF(HW$6="F",0,IF(COUNTIF(congés!$D4:$M4,HW$1)=1,0,IF(COUNTIF(congés!$AG4:$AN4,HW$2)=1,0,IF(COUNTIF(formations!$Y4:$AM4,HW$2)=1,0,IF(COUNTIF(absences!$Y4:$AM4,HW$2)=1,0,1)))))))</f>
        <v>0</v>
      </c>
      <c r="HX8" s="96" t="n">
        <f aca="false">IF(HX$6="D",0,IF(HX$6="S",0,IF(HX$6="F",0,IF(COUNTIF(congés!$D4:$M4,HX$1)=1,0,IF(COUNTIF(congés!$AG4:$AN4,HX$2)=1,0,IF(COUNTIF(formations!$Y4:$AM4,HX$2)=1,0,IF(COUNTIF(absences!$Y4:$AM4,HX$2)=1,0,1)))))))</f>
        <v>0</v>
      </c>
      <c r="HY8" s="96" t="n">
        <f aca="false">IF(HY$6="D",0,IF(HY$6="S",0,IF(HY$6="F",0,IF(COUNTIF(congés!$D4:$M4,HY$1)=1,0,IF(COUNTIF(congés!$AG4:$AN4,HY$2)=1,0,IF(COUNTIF(formations!$Y4:$AM4,HY$2)=1,0,IF(COUNTIF(absences!$Y4:$AM4,HY$2)=1,0,1)))))))</f>
        <v>0</v>
      </c>
      <c r="HZ8" s="97" t="n">
        <f aca="false">IF(HZ$6="D",0,IF(HZ$6="S",0,IF(HZ$6="F",0,IF(COUNTIF(congés!$D4:$M4,HZ$1)=1,0,IF(COUNTIF(congés!$AG4:$AN4,HZ$2)=1,0,IF(COUNTIF(formations!$Y4:$AM4,HZ$2)=1,0,IF(COUNTIF(absences!$Y4:$AM4,HZ$2)=1,0,1)))))))</f>
        <v>0</v>
      </c>
      <c r="IA8" s="98" t="n">
        <f aca="false">IF(IA$6="D",0,IF(IA$6="S",0,IF(IA$6="F",0,IF(COUNTIF(congés!$D4:$M4,IA$1)=1,0,IF(COUNTIF(congés!$AG4:$AN4,IA$2)=1,0,IF(COUNTIF(formations!$Y4:$AM4,IA$2)=1,0,IF(COUNTIF(absences!$Y4:$AM4,IA$2)=1,0,1)))))))</f>
        <v>1</v>
      </c>
      <c r="IB8" s="96" t="n">
        <f aca="false">IF(IB$6="D",0,IF(IB$6="S",0,IF(IB$6="F",0,IF(COUNTIF(congés!$D4:$M4,IB$1)=1,0,IF(COUNTIF(congés!$AG4:$AN4,IB$2)=1,0,IF(COUNTIF(formations!$Y4:$AM4,IB$2)=1,0,IF(COUNTIF(absences!$Y4:$AM4,IB$2)=1,0,1)))))))</f>
        <v>1</v>
      </c>
      <c r="IC8" s="96" t="n">
        <f aca="false">IF(IC$6="D",0,IF(IC$6="S",0,IF(IC$6="F",0,IF(COUNTIF(congés!$D4:$M4,IC$1)=1,0,IF(COUNTIF(congés!$AG4:$AN4,IC$2)=1,0,IF(COUNTIF(formations!$Y4:$AM4,IC$2)=1,0,IF(COUNTIF(absences!$Y4:$AM4,IC$2)=1,0,1)))))))</f>
        <v>1</v>
      </c>
      <c r="ID8" s="96" t="n">
        <f aca="false">IF(ID$6="D",0,IF(ID$6="S",0,IF(ID$6="F",0,IF(COUNTIF(congés!$D4:$M4,ID$1)=1,0,IF(COUNTIF(congés!$AG4:$AN4,ID$2)=1,0,IF(COUNTIF(formations!$Y4:$AM4,ID$2)=1,0,IF(COUNTIF(absences!$Y4:$AM4,ID$2)=1,0,1)))))))</f>
        <v>1</v>
      </c>
      <c r="IE8" s="96" t="n">
        <f aca="false">IF(IE$6="D",0,IF(IE$6="S",0,IF(IE$6="F",0,IF(COUNTIF(congés!$D4:$M4,IE$1)=1,0,IF(COUNTIF(congés!$AG4:$AN4,IE$2)=1,0,IF(COUNTIF(formations!$Y4:$AM4,IE$2)=1,0,IF(COUNTIF(absences!$Y4:$AM4,IE$2)=1,0,1)))))))</f>
        <v>1</v>
      </c>
      <c r="IF8" s="96" t="n">
        <f aca="false">IF(IF$6="D",0,IF(IF$6="S",0,IF(IF$6="F",0,IF(COUNTIF(congés!$D4:$M4,IF$1)=1,0,IF(COUNTIF(congés!$AG4:$AN4,IF$2)=1,0,IF(COUNTIF(formations!$Y4:$AM4,IF$2)=1,0,IF(COUNTIF(absences!$Y4:$AM4,IF$2)=1,0,1)))))))</f>
        <v>0</v>
      </c>
      <c r="IG8" s="97" t="n">
        <f aca="false">IF(IG$6="D",0,IF(IG$6="S",0,IF(IG$6="F",0,IF(COUNTIF(congés!$D4:$M4,IG$1)=1,0,IF(COUNTIF(congés!$AG4:$AN4,IG$2)=1,0,IF(COUNTIF(formations!$Y4:$AM4,IG$2)=1,0,IF(COUNTIF(absences!$Y4:$AM4,IG$2)=1,0,1)))))))</f>
        <v>0</v>
      </c>
      <c r="IH8" s="98" t="n">
        <f aca="false">IF(IH$6="D",0,IF(IH$6="S",0,IF(IH$6="F",0,IF(COUNTIF(congés!$D4:$M4,IH$1)=1,0,IF(COUNTIF(congés!$AG4:$AN4,IH$2)=1,0,IF(COUNTIF(formations!$Y4:$AM4,IH$2)=1,0,IF(COUNTIF(absences!$Y4:$AM4,IH$2)=1,0,1)))))))</f>
        <v>1</v>
      </c>
      <c r="II8" s="96" t="n">
        <f aca="false">IF(II$6="D",0,IF(II$6="S",0,IF(II$6="F",0,IF(COUNTIF(congés!$D4:$M4,II$1)=1,0,IF(COUNTIF(congés!$AG4:$AN4,II$2)=1,0,IF(COUNTIF(formations!$Y4:$AM4,II$2)=1,0,IF(COUNTIF(absences!$Y4:$AM4,II$2)=1,0,1)))))))</f>
        <v>1</v>
      </c>
      <c r="IJ8" s="96" t="n">
        <f aca="false">IF(IJ$6="D",0,IF(IJ$6="S",0,IF(IJ$6="F",0,IF(COUNTIF(congés!$D4:$M4,IJ$1)=1,0,IF(COUNTIF(congés!$AG4:$AN4,IJ$2)=1,0,IF(COUNTIF(formations!$Y4:$AM4,IJ$2)=1,0,IF(COUNTIF(absences!$Y4:$AM4,IJ$2)=1,0,1)))))))</f>
        <v>1</v>
      </c>
      <c r="IK8" s="96" t="n">
        <f aca="false">IF(IK$6="D",0,IF(IK$6="S",0,IF(IK$6="F",0,IF(COUNTIF(congés!$D4:$M4,IK$1)=1,0,IF(COUNTIF(congés!$AG4:$AN4,IK$2)=1,0,IF(COUNTIF(formations!$Y4:$AM4,IK$2)=1,0,IF(COUNTIF(absences!$Y4:$AM4,IK$2)=1,0,1)))))))</f>
        <v>1</v>
      </c>
      <c r="IL8" s="96" t="n">
        <f aca="false">IF(IL$6="D",0,IF(IL$6="S",0,IF(IL$6="F",0,IF(COUNTIF(congés!$D4:$M4,IL$1)=1,0,IF(COUNTIF(congés!$AG4:$AN4,IL$2)=1,0,IF(COUNTIF(formations!$Y4:$AM4,IL$2)=1,0,IF(COUNTIF(absences!$Y4:$AM4,IL$2)=1,0,1)))))))</f>
        <v>1</v>
      </c>
      <c r="IM8" s="96" t="n">
        <f aca="false">IF(IM$6="D",0,IF(IM$6="S",0,IF(IM$6="F",0,IF(COUNTIF(congés!$D4:$M4,IM$1)=1,0,IF(COUNTIF(congés!$AG4:$AN4,IM$2)=1,0,IF(COUNTIF(formations!$Y4:$AM4,IM$2)=1,0,IF(COUNTIF(absences!$Y4:$AM4,IM$2)=1,0,1)))))))</f>
        <v>0</v>
      </c>
      <c r="IN8" s="97" t="n">
        <f aca="false">IF(IN$6="D",0,IF(IN$6="S",0,IF(IN$6="F",0,IF(COUNTIF(congés!$D4:$M4,IN$1)=1,0,IF(COUNTIF(congés!$AG4:$AN4,IN$2)=1,0,IF(COUNTIF(formations!$Y4:$AM4,IN$2)=1,0,IF(COUNTIF(absences!$Y4:$AM4,IN$2)=1,0,1)))))))</f>
        <v>0</v>
      </c>
      <c r="IO8" s="98" t="n">
        <f aca="false">IF(IO$6="D",0,IF(IO$6="S",0,IF(IO$6="F",0,IF(COUNTIF(congés!$D4:$M4,IO$1)=1,0,IF(COUNTIF(congés!$AG4:$AN4,IO$2)=1,0,IF(COUNTIF(formations!$Y4:$AM4,IO$2)=1,0,IF(COUNTIF(absences!$Y4:$AM4,IO$2)=1,0,1)))))))</f>
        <v>1</v>
      </c>
      <c r="IP8" s="96" t="n">
        <f aca="false">IF(IP$6="D",0,IF(IP$6="S",0,IF(IP$6="F",0,IF(COUNTIF(congés!$D4:$M4,IP$1)=1,0,IF(COUNTIF(congés!$AG4:$AN4,IP$2)=1,0,IF(COUNTIF(formations!$Y4:$AM4,IP$2)=1,0,IF(COUNTIF(absences!$Y4:$AM4,IP$2)=1,0,1)))))))</f>
        <v>1</v>
      </c>
      <c r="IQ8" s="96" t="n">
        <f aca="false">IF(IQ$6="D",0,IF(IQ$6="S",0,IF(IQ$6="F",0,IF(COUNTIF(congés!$D4:$M4,IQ$1)=1,0,IF(COUNTIF(congés!$AG4:$AN4,IQ$2)=1,0,IF(COUNTIF(formations!$Y4:$AM4,IQ$2)=1,0,IF(COUNTIF(absences!$Y4:$AM4,IQ$2)=1,0,1)))))))</f>
        <v>1</v>
      </c>
      <c r="IR8" s="96" t="n">
        <f aca="false">IF(IR$6="D",0,IF(IR$6="S",0,IF(IR$6="F",0,IF(COUNTIF(congés!$D4:$M4,IR$1)=1,0,IF(COUNTIF(congés!$AG4:$AN4,IR$2)=1,0,IF(COUNTIF(formations!$Y4:$AM4,IR$2)=1,0,IF(COUNTIF(absences!$Y4:$AM4,IR$2)=1,0,1)))))))</f>
        <v>1</v>
      </c>
      <c r="IS8" s="96" t="n">
        <f aca="false">IF(IS$6="D",0,IF(IS$6="S",0,IF(IS$6="F",0,IF(COUNTIF(congés!$D4:$M4,IS$1)=1,0,IF(COUNTIF(congés!$AG4:$AN4,IS$2)=1,0,IF(COUNTIF(formations!$Y4:$AM4,IS$2)=1,0,IF(COUNTIF(absences!$Y4:$AM4,IS$2)=1,0,1)))))))</f>
        <v>1</v>
      </c>
      <c r="IT8" s="96" t="n">
        <f aca="false">IF(IT$6="D",0,IF(IT$6="S",0,IF(IT$6="F",0,IF(COUNTIF(congés!$D4:$M4,IT$1)=1,0,IF(COUNTIF(congés!$AG4:$AN4,IT$2)=1,0,IF(COUNTIF(formations!$Y4:$AM4,IT$2)=1,0,IF(COUNTIF(absences!$Y4:$AM4,IT$2)=1,0,1)))))))</f>
        <v>0</v>
      </c>
      <c r="IU8" s="97" t="n">
        <f aca="false">IF(IU$6="D",0,IF(IU$6="S",0,IF(IU$6="F",0,IF(COUNTIF(congés!$D4:$M4,IU$1)=1,0,IF(COUNTIF(congés!$AG4:$AN4,IU$2)=1,0,IF(COUNTIF(formations!$Y4:$AM4,IU$2)=1,0,IF(COUNTIF(absences!$Y4:$AM4,IU$2)=1,0,1)))))))</f>
        <v>0</v>
      </c>
      <c r="IV8" s="98" t="n">
        <f aca="false">IF(IV$6="D",0,IF(IV$6="S",0,IF(IV$6="F",0,IF(COUNTIF(congés!$D4:$M4,IV$1)=1,0,IF(COUNTIF(congés!$AG4:$AN4,IV$2)=1,0,IF(COUNTIF(formations!$Y4:$AM4,IV$2)=1,0,IF(COUNTIF(absences!$Y4:$AM4,IV$2)=1,0,1)))))))</f>
        <v>1</v>
      </c>
      <c r="IW8" s="96" t="n">
        <f aca="false">IF(IW$6="D",0,IF(IW$6="S",0,IF(IW$6="F",0,IF(COUNTIF(congés!$D4:$M4,IW$1)=1,0,IF(COUNTIF(congés!$AG4:$AN4,IW$2)=1,0,IF(COUNTIF(formations!$Y4:$AM4,IW$2)=1,0,IF(COUNTIF(absences!$Y4:$AM4,IW$2)=1,0,1)))))))</f>
        <v>1</v>
      </c>
      <c r="IX8" s="96" t="n">
        <f aca="false">IF(IX$6="D",0,IF(IX$6="S",0,IF(IX$6="F",0,IF(COUNTIF(congés!$D4:$M4,IX$1)=1,0,IF(COUNTIF(congés!$AG4:$AN4,IX$2)=1,0,IF(COUNTIF(formations!$Y4:$AM4,IX$2)=1,0,IF(COUNTIF(absences!$Y4:$AM4,IX$2)=1,0,1)))))))</f>
        <v>1</v>
      </c>
      <c r="IY8" s="96" t="n">
        <f aca="false">IF(IY$6="D",0,IF(IY$6="S",0,IF(IY$6="F",0,IF(COUNTIF(congés!$D4:$M4,IY$1)=1,0,IF(COUNTIF(congés!$AG4:$AN4,IY$2)=1,0,IF(COUNTIF(formations!$Y4:$AM4,IY$2)=1,0,IF(COUNTIF(absences!$Y4:$AM4,IY$2)=1,0,1)))))))</f>
        <v>1</v>
      </c>
      <c r="IZ8" s="96" t="n">
        <f aca="false">IF(IZ$6="D",0,IF(IZ$6="S",0,IF(IZ$6="F",0,IF(COUNTIF(congés!$D4:$M4,IZ$1)=1,0,IF(COUNTIF(congés!$AG4:$AN4,IZ$2)=1,0,IF(COUNTIF(formations!$Y4:$AM4,IZ$2)=1,0,IF(COUNTIF(absences!$Y4:$AM4,IZ$2)=1,0,1)))))))</f>
        <v>1</v>
      </c>
      <c r="JA8" s="96" t="n">
        <f aca="false">IF(JA$6="D",0,IF(JA$6="S",0,IF(JA$6="F",0,IF(COUNTIF(congés!$D4:$M4,JA$1)=1,0,IF(COUNTIF(congés!$AG4:$AN4,JA$2)=1,0,IF(COUNTIF(formations!$Y4:$AM4,JA$2)=1,0,IF(COUNTIF(absences!$Y4:$AM4,JA$2)=1,0,1)))))))</f>
        <v>0</v>
      </c>
      <c r="JB8" s="97" t="n">
        <f aca="false">IF(JB$6="D",0,IF(JB$6="S",0,IF(JB$6="F",0,IF(COUNTIF(congés!$D4:$M4,JB$1)=1,0,IF(COUNTIF(congés!$AG4:$AN4,JB$2)=1,0,IF(COUNTIF(formations!$Y4:$AM4,JB$2)=1,0,IF(COUNTIF(absences!$Y4:$AM4,JB$2)=1,0,1)))))))</f>
        <v>0</v>
      </c>
      <c r="JC8" s="98" t="n">
        <f aca="false">IF(JC$6="D",0,IF(JC$6="S",0,IF(JC$6="F",0,IF(COUNTIF(congés!$D4:$M4,JC$1)=1,0,IF(COUNTIF(congés!$AG4:$AN4,JC$2)=1,0,IF(COUNTIF(formations!$Y4:$AM4,JC$2)=1,0,IF(COUNTIF(absences!$Y4:$AM4,JC$2)=1,0,1)))))))</f>
        <v>1</v>
      </c>
      <c r="JD8" s="96" t="n">
        <f aca="false">IF(JD$6="D",0,IF(JD$6="S",0,IF(JD$6="F",0,IF(COUNTIF(congés!$D4:$M4,JD$1)=1,0,IF(COUNTIF(congés!$AG4:$AN4,JD$2)=1,0,IF(COUNTIF(formations!$Y4:$AM4,JD$2)=1,0,IF(COUNTIF(absences!$Y4:$AM4,JD$2)=1,0,1)))))))</f>
        <v>1</v>
      </c>
      <c r="JE8" s="96" t="n">
        <f aca="false">IF(JE$6="D",0,IF(JE$6="S",0,IF(JE$6="F",0,IF(COUNTIF(congés!$D4:$M4,JE$1)=1,0,IF(COUNTIF(congés!$AG4:$AN4,JE$2)=1,0,IF(COUNTIF(formations!$Y4:$AM4,JE$2)=1,0,IF(COUNTIF(absences!$Y4:$AM4,JE$2)=1,0,1)))))))</f>
        <v>1</v>
      </c>
      <c r="JF8" s="96" t="n">
        <f aca="false">IF(JF$6="D",0,IF(JF$6="S",0,IF(JF$6="F",0,IF(COUNTIF(congés!$D4:$M4,JF$1)=1,0,IF(COUNTIF(congés!$AG4:$AN4,JF$2)=1,0,IF(COUNTIF(formations!$Y4:$AM4,JF$2)=1,0,IF(COUNTIF(absences!$Y4:$AM4,JF$2)=1,0,1)))))))</f>
        <v>1</v>
      </c>
      <c r="JG8" s="96" t="n">
        <f aca="false">IF(JG$6="D",0,IF(JG$6="S",0,IF(JG$6="F",0,IF(COUNTIF(congés!$D4:$M4,JG$1)=1,0,IF(COUNTIF(congés!$AG4:$AN4,JG$2)=1,0,IF(COUNTIF(formations!$Y4:$AM4,JG$2)=1,0,IF(COUNTIF(absences!$Y4:$AM4,JG$2)=1,0,1)))))))</f>
        <v>1</v>
      </c>
      <c r="JH8" s="96" t="n">
        <f aca="false">IF(JH$6="D",0,IF(JH$6="S",0,IF(JH$6="F",0,IF(COUNTIF(congés!$D4:$M4,JH$1)=1,0,IF(COUNTIF(congés!$AG4:$AN4,JH$2)=1,0,IF(COUNTIF(formations!$Y4:$AM4,JH$2)=1,0,IF(COUNTIF(absences!$Y4:$AM4,JH$2)=1,0,1)))))))</f>
        <v>0</v>
      </c>
      <c r="JI8" s="97" t="n">
        <f aca="false">IF(JI$6="D",0,IF(JI$6="S",0,IF(JI$6="F",0,IF(COUNTIF(congés!$D4:$M4,JI$1)=1,0,IF(COUNTIF(congés!$AG4:$AN4,JI$2)=1,0,IF(COUNTIF(formations!$Y4:$AM4,JI$2)=1,0,IF(COUNTIF(absences!$Y4:$AM4,JI$2)=1,0,1)))))))</f>
        <v>0</v>
      </c>
      <c r="JJ8" s="98" t="n">
        <f aca="false">IF(JJ$6="D",0,IF(JJ$6="S",0,IF(JJ$6="F",0,IF(COUNTIF(congés!$D4:$M4,JJ$1)=1,0,IF(COUNTIF(congés!$AG4:$AN4,JJ$2)=1,0,IF(COUNTIF(formations!$Y4:$AM4,JJ$2)=1,0,IF(COUNTIF(absences!$Y4:$AM4,JJ$2)=1,0,1)))))))</f>
        <v>1</v>
      </c>
      <c r="JK8" s="96" t="n">
        <f aca="false">IF(JK$6="D",0,IF(JK$6="S",0,IF(JK$6="F",0,IF(COUNTIF(congés!$D4:$M4,JK$1)=1,0,IF(COUNTIF(congés!$AG4:$AN4,JK$2)=1,0,IF(COUNTIF(formations!$Y4:$AM4,JK$2)=1,0,IF(COUNTIF(absences!$Y4:$AM4,JK$2)=1,0,1)))))))</f>
        <v>1</v>
      </c>
      <c r="JL8" s="96" t="n">
        <f aca="false">IF(JL$6="D",0,IF(JL$6="S",0,IF(JL$6="F",0,IF(COUNTIF(congés!$D4:$M4,JL$1)=1,0,IF(COUNTIF(congés!$AG4:$AN4,JL$2)=1,0,IF(COUNTIF(formations!$Y4:$AM4,JL$2)=1,0,IF(COUNTIF(absences!$Y4:$AM4,JL$2)=1,0,1)))))))</f>
        <v>1</v>
      </c>
      <c r="JM8" s="96" t="n">
        <f aca="false">IF(JM$6="D",0,IF(JM$6="S",0,IF(JM$6="F",0,IF(COUNTIF(congés!$D4:$M4,JM$1)=1,0,IF(COUNTIF(congés!$AG4:$AN4,JM$2)=1,0,IF(COUNTIF(formations!$Y4:$AM4,JM$2)=1,0,IF(COUNTIF(absences!$Y4:$AM4,JM$2)=1,0,1)))))))</f>
        <v>1</v>
      </c>
      <c r="JN8" s="96" t="n">
        <f aca="false">IF(JN$6="D",0,IF(JN$6="S",0,IF(JN$6="F",0,IF(COUNTIF(congés!$D4:$M4,JN$1)=1,0,IF(COUNTIF(congés!$AG4:$AN4,JN$2)=1,0,IF(COUNTIF(formations!$Y4:$AM4,JN$2)=1,0,IF(COUNTIF(absences!$Y4:$AM4,JN$2)=1,0,1)))))))</f>
        <v>1</v>
      </c>
      <c r="JO8" s="96" t="n">
        <f aca="false">IF(JO$6="D",0,IF(JO$6="S",0,IF(JO$6="F",0,IF(COUNTIF(congés!$D4:$M4,JO$1)=1,0,IF(COUNTIF(congés!$AG4:$AN4,JO$2)=1,0,IF(COUNTIF(formations!$Y4:$AM4,JO$2)=1,0,IF(COUNTIF(absences!$Y4:$AM4,JO$2)=1,0,1)))))))</f>
        <v>0</v>
      </c>
      <c r="JP8" s="97" t="n">
        <f aca="false">IF(JP$6="D",0,IF(JP$6="S",0,IF(JP$6="F",0,IF(COUNTIF(congés!$D4:$M4,JP$1)=1,0,IF(COUNTIF(congés!$AG4:$AN4,JP$2)=1,0,IF(COUNTIF(formations!$Y4:$AM4,JP$2)=1,0,IF(COUNTIF(absences!$Y4:$AM4,JP$2)=1,0,1)))))))</f>
        <v>0</v>
      </c>
      <c r="JQ8" s="98" t="n">
        <f aca="false">IF(JQ$6="D",0,IF(JQ$6="S",0,IF(JQ$6="F",0,IF(COUNTIF(congés!$D4:$M4,JQ$1)=1,0,IF(COUNTIF(congés!$AG4:$AN4,JQ$2)=1,0,IF(COUNTIF(formations!$Y4:$AM4,JQ$2)=1,0,IF(COUNTIF(absences!$Y4:$AM4,JQ$2)=1,0,1)))))))</f>
        <v>1</v>
      </c>
      <c r="JR8" s="96" t="n">
        <f aca="false">IF(JR$6="D",0,IF(JR$6="S",0,IF(JR$6="F",0,IF(COUNTIF(congés!$D4:$M4,JR$1)=1,0,IF(COUNTIF(congés!$AG4:$AN4,JR$2)=1,0,IF(COUNTIF(formations!$Y4:$AM4,JR$2)=1,0,IF(COUNTIF(absences!$Y4:$AM4,JR$2)=1,0,1)))))))</f>
        <v>1</v>
      </c>
      <c r="JS8" s="96" t="n">
        <f aca="false">IF(JS$6="D",0,IF(JS$6="S",0,IF(JS$6="F",0,IF(COUNTIF(congés!$D4:$M4,JS$1)=1,0,IF(COUNTIF(congés!$AG4:$AN4,JS$2)=1,0,IF(COUNTIF(formations!$Y4:$AM4,JS$2)=1,0,IF(COUNTIF(absences!$Y4:$AM4,JS$2)=1,0,1)))))))</f>
        <v>1</v>
      </c>
      <c r="JT8" s="96" t="n">
        <f aca="false">IF(JT$6="D",0,IF(JT$6="S",0,IF(JT$6="F",0,IF(COUNTIF(congés!$D4:$M4,JT$1)=1,0,IF(COUNTIF(congés!$AG4:$AN4,JT$2)=1,0,IF(COUNTIF(formations!$Y4:$AM4,JT$2)=1,0,IF(COUNTIF(absences!$Y4:$AM4,JT$2)=1,0,1)))))))</f>
        <v>1</v>
      </c>
      <c r="JU8" s="96" t="n">
        <f aca="false">IF(JU$6="D",0,IF(JU$6="S",0,IF(JU$6="F",0,IF(COUNTIF(congés!$D4:$M4,JU$1)=1,0,IF(COUNTIF(congés!$AG4:$AN4,JU$2)=1,0,IF(COUNTIF(formations!$Y4:$AM4,JU$2)=1,0,IF(COUNTIF(absences!$Y4:$AM4,JU$2)=1,0,1)))))))</f>
        <v>1</v>
      </c>
      <c r="JV8" s="96" t="n">
        <f aca="false">IF(JV$6="D",0,IF(JV$6="S",0,IF(JV$6="F",0,IF(COUNTIF(congés!$D4:$M4,JV$1)=1,0,IF(COUNTIF(congés!$AG4:$AN4,JV$2)=1,0,IF(COUNTIF(formations!$Y4:$AM4,JV$2)=1,0,IF(COUNTIF(absences!$Y4:$AM4,JV$2)=1,0,1)))))))</f>
        <v>0</v>
      </c>
      <c r="JW8" s="97" t="n">
        <f aca="false">IF(JW$6="D",0,IF(JW$6="S",0,IF(JW$6="F",0,IF(COUNTIF(congés!$D4:$M4,JW$1)=1,0,IF(COUNTIF(congés!$AG4:$AN4,JW$2)=1,0,IF(COUNTIF(formations!$Y4:$AM4,JW$2)=1,0,IF(COUNTIF(absences!$Y4:$AM4,JW$2)=1,0,1)))))))</f>
        <v>0</v>
      </c>
      <c r="JX8" s="98" t="n">
        <f aca="false">IF(JX$6="D",0,IF(JX$6="S",0,IF(JX$6="F",0,IF(COUNTIF(congés!$D4:$M4,JX$1)=1,0,IF(COUNTIF(congés!$AG4:$AN4,JX$2)=1,0,IF(COUNTIF(formations!$Y4:$AM4,JX$2)=1,0,IF(COUNTIF(absences!$Y4:$AM4,JX$2)=1,0,1)))))))</f>
        <v>1</v>
      </c>
      <c r="JY8" s="96" t="n">
        <f aca="false">IF(JY$6="D",0,IF(JY$6="S",0,IF(JY$6="F",0,IF(COUNTIF(congés!$D4:$M4,JY$1)=1,0,IF(COUNTIF(congés!$AG4:$AN4,JY$2)=1,0,IF(COUNTIF(formations!$Y4:$AM4,JY$2)=1,0,IF(COUNTIF(absences!$Y4:$AM4,JY$2)=1,0,1)))))))</f>
        <v>1</v>
      </c>
      <c r="JZ8" s="96" t="n">
        <f aca="false">IF(JZ$6="D",0,IF(JZ$6="S",0,IF(JZ$6="F",0,IF(COUNTIF(congés!$D4:$M4,JZ$1)=1,0,IF(COUNTIF(congés!$AG4:$AN4,JZ$2)=1,0,IF(COUNTIF(formations!$Y4:$AM4,JZ$2)=1,0,IF(COUNTIF(absences!$Y4:$AM4,JZ$2)=1,0,1)))))))</f>
        <v>1</v>
      </c>
      <c r="KA8" s="96" t="n">
        <f aca="false">IF(KA$6="D",0,IF(KA$6="S",0,IF(KA$6="F",0,IF(COUNTIF(congés!$D4:$M4,KA$1)=1,0,IF(COUNTIF(congés!$AG4:$AN4,KA$2)=1,0,IF(COUNTIF(formations!$Y4:$AM4,KA$2)=1,0,IF(COUNTIF(absences!$Y4:$AM4,KA$2)=1,0,1)))))))</f>
        <v>1</v>
      </c>
      <c r="KB8" s="96" t="n">
        <f aca="false">IF(KB$6="D",0,IF(KB$6="S",0,IF(KB$6="F",0,IF(COUNTIF(congés!$D4:$M4,KB$1)=1,0,IF(COUNTIF(congés!$AG4:$AN4,KB$2)=1,0,IF(COUNTIF(formations!$Y4:$AM4,KB$2)=1,0,IF(COUNTIF(absences!$Y4:$AM4,KB$2)=1,0,1)))))))</f>
        <v>1</v>
      </c>
      <c r="KC8" s="96" t="n">
        <f aca="false">IF(KC$6="D",0,IF(KC$6="S",0,IF(KC$6="F",0,IF(COUNTIF(congés!$D4:$M4,KC$1)=1,0,IF(COUNTIF(congés!$AG4:$AN4,KC$2)=1,0,IF(COUNTIF(formations!$Y4:$AM4,KC$2)=1,0,IF(COUNTIF(absences!$Y4:$AM4,KC$2)=1,0,1)))))))</f>
        <v>0</v>
      </c>
      <c r="KD8" s="97" t="n">
        <f aca="false">IF(KD$6="D",0,IF(KD$6="S",0,IF(KD$6="F",0,IF(COUNTIF(congés!$D4:$M4,KD$1)=1,0,IF(COUNTIF(congés!$AG4:$AN4,KD$2)=1,0,IF(COUNTIF(formations!$Y4:$AM4,KD$2)=1,0,IF(COUNTIF(absences!$Y4:$AM4,KD$2)=1,0,1)))))))</f>
        <v>0</v>
      </c>
      <c r="KE8" s="98" t="n">
        <f aca="false">IF(KE$6="D",0,IF(KE$6="S",0,IF(KE$6="F",0,IF(COUNTIF(congés!$D4:$M4,KE$1)=1,0,IF(COUNTIF(congés!$AG4:$AN4,KE$2)=1,0,IF(COUNTIF(formations!$Y4:$AM4,KE$2)=1,0,IF(COUNTIF(absences!$Y4:$AM4,KE$2)=1,0,1)))))))</f>
        <v>1</v>
      </c>
      <c r="KF8" s="96" t="n">
        <f aca="false">IF(KF$6="D",0,IF(KF$6="S",0,IF(KF$6="F",0,IF(COUNTIF(congés!$D4:$M4,KF$1)=1,0,IF(COUNTIF(congés!$AG4:$AN4,KF$2)=1,0,IF(COUNTIF(formations!$Y4:$AM4,KF$2)=1,0,IF(COUNTIF(absences!$Y4:$AM4,KF$2)=1,0,1)))))))</f>
        <v>1</v>
      </c>
      <c r="KG8" s="96" t="n">
        <f aca="false">IF(KG$6="D",0,IF(KG$6="S",0,IF(KG$6="F",0,IF(COUNTIF(congés!$D4:$M4,KG$1)=1,0,IF(COUNTIF(congés!$AG4:$AN4,KG$2)=1,0,IF(COUNTIF(formations!$Y4:$AM4,KG$2)=1,0,IF(COUNTIF(absences!$Y4:$AM4,KG$2)=1,0,1)))))))</f>
        <v>1</v>
      </c>
      <c r="KH8" s="96" t="n">
        <f aca="false">IF(KH$6="D",0,IF(KH$6="S",0,IF(KH$6="F",0,IF(COUNTIF(congés!$D4:$M4,KH$1)=1,0,IF(COUNTIF(congés!$AG4:$AN4,KH$2)=1,0,IF(COUNTIF(formations!$Y4:$AM4,KH$2)=1,0,IF(COUNTIF(absences!$Y4:$AM4,KH$2)=1,0,1)))))))</f>
        <v>1</v>
      </c>
      <c r="KI8" s="96" t="n">
        <f aca="false">IF(KI$6="D",0,IF(KI$6="S",0,IF(KI$6="F",0,IF(COUNTIF(congés!$D4:$M4,KI$1)=1,0,IF(COUNTIF(congés!$AG4:$AN4,KI$2)=1,0,IF(COUNTIF(formations!$Y4:$AM4,KI$2)=1,0,IF(COUNTIF(absences!$Y4:$AM4,KI$2)=1,0,1)))))))</f>
        <v>1</v>
      </c>
      <c r="KJ8" s="96" t="n">
        <f aca="false">IF(KJ$6="D",0,IF(KJ$6="S",0,IF(KJ$6="F",0,IF(COUNTIF(congés!$D4:$M4,KJ$1)=1,0,IF(COUNTIF(congés!$AG4:$AN4,KJ$2)=1,0,IF(COUNTIF(formations!$Y4:$AM4,KJ$2)=1,0,IF(COUNTIF(absences!$Y4:$AM4,KJ$2)=1,0,1)))))))</f>
        <v>0</v>
      </c>
      <c r="KK8" s="97" t="n">
        <f aca="false">IF(KK$6="D",0,IF(KK$6="S",0,IF(KK$6="F",0,IF(COUNTIF(congés!$D4:$M4,KK$1)=1,0,IF(COUNTIF(congés!$AG4:$AN4,KK$2)=1,0,IF(COUNTIF(formations!$Y4:$AM4,KK$2)=1,0,IF(COUNTIF(absences!$Y4:$AM4,KK$2)=1,0,1)))))))</f>
        <v>0</v>
      </c>
      <c r="KL8" s="98" t="n">
        <f aca="false">IF(KL$6="D",0,IF(KL$6="S",0,IF(KL$6="F",0,IF(COUNTIF(congés!$D4:$M4,KL$1)=1,0,IF(COUNTIF(congés!$AG4:$AN4,KL$2)=1,0,IF(COUNTIF(formations!$Y4:$AM4,KL$2)=1,0,IF(COUNTIF(absences!$Y4:$AM4,KL$2)=1,0,1)))))))</f>
        <v>1</v>
      </c>
      <c r="KM8" s="96" t="n">
        <f aca="false">IF(KM$6="D",0,IF(KM$6="S",0,IF(KM$6="F",0,IF(COUNTIF(congés!$D4:$M4,KM$1)=1,0,IF(COUNTIF(congés!$AG4:$AN4,KM$2)=1,0,IF(COUNTIF(formations!$Y4:$AM4,KM$2)=1,0,IF(COUNTIF(absences!$Y4:$AM4,KM$2)=1,0,1)))))))</f>
        <v>1</v>
      </c>
      <c r="KN8" s="96" t="n">
        <f aca="false">IF(KN$6="D",0,IF(KN$6="S",0,IF(KN$6="F",0,IF(COUNTIF(congés!$D4:$M4,KN$1)=1,0,IF(COUNTIF(congés!$AG4:$AN4,KN$2)=1,0,IF(COUNTIF(formations!$Y4:$AM4,KN$2)=1,0,IF(COUNTIF(absences!$Y4:$AM4,KN$2)=1,0,1)))))))</f>
        <v>1</v>
      </c>
      <c r="KO8" s="96" t="n">
        <f aca="false">IF(KO$6="D",0,IF(KO$6="S",0,IF(KO$6="F",0,IF(COUNTIF(congés!$D4:$M4,KO$1)=1,0,IF(COUNTIF(congés!$AG4:$AN4,KO$2)=1,0,IF(COUNTIF(formations!$Y4:$AM4,KO$2)=1,0,IF(COUNTIF(absences!$Y4:$AM4,KO$2)=1,0,1)))))))</f>
        <v>1</v>
      </c>
      <c r="KP8" s="96" t="n">
        <f aca="false">IF(KP$6="D",0,IF(KP$6="S",0,IF(KP$6="F",0,IF(COUNTIF(congés!$D4:$M4,KP$1)=1,0,IF(COUNTIF(congés!$AG4:$AN4,KP$2)=1,0,IF(COUNTIF(formations!$Y4:$AM4,KP$2)=1,0,IF(COUNTIF(absences!$Y4:$AM4,KP$2)=1,0,1)))))))</f>
        <v>1</v>
      </c>
      <c r="KQ8" s="96" t="n">
        <f aca="false">IF(KQ$6="D",0,IF(KQ$6="S",0,IF(KQ$6="F",0,IF(COUNTIF(congés!$D4:$M4,KQ$1)=1,0,IF(COUNTIF(congés!$AG4:$AN4,KQ$2)=1,0,IF(COUNTIF(formations!$Y4:$AM4,KQ$2)=1,0,IF(COUNTIF(absences!$Y4:$AM4,KQ$2)=1,0,1)))))))</f>
        <v>0</v>
      </c>
      <c r="KR8" s="97" t="n">
        <f aca="false">IF(KR$6="D",0,IF(KR$6="S",0,IF(KR$6="F",0,IF(COUNTIF(congés!$D4:$M4,KR$1)=1,0,IF(COUNTIF(congés!$AG4:$AN4,KR$2)=1,0,IF(COUNTIF(formations!$Y4:$AM4,KR$2)=1,0,IF(COUNTIF(absences!$Y4:$AM4,KR$2)=1,0,1)))))))</f>
        <v>0</v>
      </c>
      <c r="KS8" s="98" t="n">
        <f aca="false">IF(KS$6="D",0,IF(KS$6="S",0,IF(KS$6="F",0,IF(COUNTIF(congés!$D4:$M4,KS$1)=1,0,IF(COUNTIF(congés!$AG4:$AN4,KS$2)=1,0,IF(COUNTIF(formations!$Y4:$AM4,KS$2)=1,0,IF(COUNTIF(absences!$Y4:$AM4,KS$2)=1,0,1)))))))</f>
        <v>1</v>
      </c>
      <c r="KT8" s="96" t="n">
        <f aca="false">IF(KT$6="D",0,IF(KT$6="S",0,IF(KT$6="F",0,IF(COUNTIF(congés!$D4:$M4,KT$1)=1,0,IF(COUNTIF(congés!$AG4:$AN4,KT$2)=1,0,IF(COUNTIF(formations!$Y4:$AM4,KT$2)=1,0,IF(COUNTIF(absences!$Y4:$AM4,KT$2)=1,0,1)))))))</f>
        <v>1</v>
      </c>
      <c r="KU8" s="96" t="n">
        <f aca="false">IF(KU$6="D",0,IF(KU$6="S",0,IF(KU$6="F",0,IF(COUNTIF(congés!$D4:$M4,KU$1)=1,0,IF(COUNTIF(congés!$AG4:$AN4,KU$2)=1,0,IF(COUNTIF(formations!$Y4:$AM4,KU$2)=1,0,IF(COUNTIF(absences!$Y4:$AM4,KU$2)=1,0,1)))))))</f>
        <v>1</v>
      </c>
      <c r="KV8" s="96" t="n">
        <f aca="false">IF(KV$6="D",0,IF(KV$6="S",0,IF(KV$6="F",0,IF(COUNTIF(congés!$D4:$M4,KV$1)=1,0,IF(COUNTIF(congés!$AG4:$AN4,KV$2)=1,0,IF(COUNTIF(formations!$Y4:$AM4,KV$2)=1,0,IF(COUNTIF(absences!$Y4:$AM4,KV$2)=1,0,1)))))))</f>
        <v>0</v>
      </c>
      <c r="KW8" s="96" t="n">
        <f aca="false">IF(KW$6="D",0,IF(KW$6="S",0,IF(KW$6="F",0,IF(COUNTIF(congés!$D4:$M4,KW$1)=1,0,IF(COUNTIF(congés!$AG4:$AN4,KW$2)=1,0,IF(COUNTIF(formations!$Y4:$AM4,KW$2)=1,0,IF(COUNTIF(absences!$Y4:$AM4,KW$2)=1,0,1)))))))</f>
        <v>1</v>
      </c>
      <c r="KX8" s="96" t="n">
        <f aca="false">IF(KX$6="D",0,IF(KX$6="S",0,IF(KX$6="F",0,IF(COUNTIF(congés!$D4:$M4,KX$1)=1,0,IF(COUNTIF(congés!$AG4:$AN4,KX$2)=1,0,IF(COUNTIF(formations!$Y4:$AM4,KX$2)=1,0,IF(COUNTIF(absences!$Y4:$AM4,KX$2)=1,0,1)))))))</f>
        <v>0</v>
      </c>
      <c r="KY8" s="97" t="n">
        <f aca="false">IF(KY$6="D",0,IF(KY$6="S",0,IF(KY$6="F",0,IF(COUNTIF(congés!$D4:$M4,KY$1)=1,0,IF(COUNTIF(congés!$AG4:$AN4,KY$2)=1,0,IF(COUNTIF(formations!$Y4:$AM4,KY$2)=1,0,IF(COUNTIF(absences!$Y4:$AM4,KY$2)=1,0,1)))))))</f>
        <v>0</v>
      </c>
      <c r="KZ8" s="98" t="n">
        <f aca="false">IF(KZ$6="D",0,IF(KZ$6="S",0,IF(KZ$6="F",0,IF(COUNTIF(congés!$D4:$M4,KZ$1)=1,0,IF(COUNTIF(congés!$AG4:$AN4,KZ$2)=1,0,IF(COUNTIF(formations!$Y4:$AM4,KZ$2)=1,0,IF(COUNTIF(absences!$Y4:$AM4,KZ$2)=1,0,1)))))))</f>
        <v>1</v>
      </c>
      <c r="LA8" s="96" t="n">
        <f aca="false">IF(LA$6="D",0,IF(LA$6="S",0,IF(LA$6="F",0,IF(COUNTIF(congés!$D4:$M4,LA$1)=1,0,IF(COUNTIF(congés!$AG4:$AN4,LA$2)=1,0,IF(COUNTIF(formations!$Y4:$AM4,LA$2)=1,0,IF(COUNTIF(absences!$Y4:$AM4,LA$2)=1,0,1)))))))</f>
        <v>1</v>
      </c>
      <c r="LB8" s="96" t="n">
        <f aca="false">IF(LB$6="D",0,IF(LB$6="S",0,IF(LB$6="F",0,IF(COUNTIF(congés!$D4:$M4,LB$1)=1,0,IF(COUNTIF(congés!$AG4:$AN4,LB$2)=1,0,IF(COUNTIF(formations!$Y4:$AM4,LB$2)=1,0,IF(COUNTIF(absences!$Y4:$AM4,LB$2)=1,0,1)))))))</f>
        <v>1</v>
      </c>
      <c r="LC8" s="96" t="n">
        <f aca="false">IF(LC$6="D",0,IF(LC$6="S",0,IF(LC$6="F",0,IF(COUNTIF(congés!$D4:$M4,LC$1)=1,0,IF(COUNTIF(congés!$AG4:$AN4,LC$2)=1,0,IF(COUNTIF(formations!$Y4:$AM4,LC$2)=1,0,IF(COUNTIF(absences!$Y4:$AM4,LC$2)=1,0,1)))))))</f>
        <v>1</v>
      </c>
      <c r="LD8" s="96" t="n">
        <f aca="false">IF(LD$6="D",0,IF(LD$6="S",0,IF(LD$6="F",0,IF(COUNTIF(congés!$D4:$M4,LD$1)=1,0,IF(COUNTIF(congés!$AG4:$AN4,LD$2)=1,0,IF(COUNTIF(formations!$Y4:$AM4,LD$2)=1,0,IF(COUNTIF(absences!$Y4:$AM4,LD$2)=1,0,1)))))))</f>
        <v>1</v>
      </c>
      <c r="LE8" s="96" t="n">
        <f aca="false">IF(LE$6="D",0,IF(LE$6="S",0,IF(LE$6="F",0,IF(COUNTIF(congés!$D4:$M4,LE$1)=1,0,IF(COUNTIF(congés!$AG4:$AN4,LE$2)=1,0,IF(COUNTIF(formations!$Y4:$AM4,LE$2)=1,0,IF(COUNTIF(absences!$Y4:$AM4,LE$2)=1,0,1)))))))</f>
        <v>0</v>
      </c>
      <c r="LF8" s="97" t="n">
        <f aca="false">IF(LF$6="D",0,IF(LF$6="S",0,IF(LF$6="F",0,IF(COUNTIF(congés!$D4:$M4,LF$1)=1,0,IF(COUNTIF(congés!$AG4:$AN4,LF$2)=1,0,IF(COUNTIF(formations!$Y4:$AM4,LF$2)=1,0,IF(COUNTIF(absences!$Y4:$AM4,LF$2)=1,0,1)))))))</f>
        <v>0</v>
      </c>
      <c r="LG8" s="98" t="n">
        <f aca="false">IF(LG$6="D",0,IF(LG$6="S",0,IF(LG$6="F",0,IF(COUNTIF(congés!$D4:$M4,LG$1)=1,0,IF(COUNTIF(congés!$AG4:$AN4,LG$2)=1,0,IF(COUNTIF(formations!$Y4:$AM4,LG$2)=1,0,IF(COUNTIF(absences!$Y4:$AM4,LG$2)=1,0,1)))))))</f>
        <v>1</v>
      </c>
      <c r="LH8" s="96" t="n">
        <f aca="false">IF(LH$6="D",0,IF(LH$6="S",0,IF(LH$6="F",0,IF(COUNTIF(congés!$D4:$M4,LH$1)=1,0,IF(COUNTIF(congés!$AG4:$AN4,LH$2)=1,0,IF(COUNTIF(formations!$Y4:$AM4,LH$2)=1,0,IF(COUNTIF(absences!$Y4:$AM4,LH$2)=1,0,1)))))))</f>
        <v>1</v>
      </c>
      <c r="LI8" s="96" t="n">
        <f aca="false">IF(LI$6="D",0,IF(LI$6="S",0,IF(LI$6="F",0,IF(COUNTIF(congés!$D4:$M4,LI$1)=1,0,IF(COUNTIF(congés!$AG4:$AN4,LI$2)=1,0,IF(COUNTIF(formations!$Y4:$AM4,LI$2)=1,0,IF(COUNTIF(absences!$Y4:$AM4,LI$2)=1,0,1)))))))</f>
        <v>1</v>
      </c>
      <c r="LJ8" s="96" t="n">
        <f aca="false">IF(LJ$6="D",0,IF(LJ$6="S",0,IF(LJ$6="F",0,IF(COUNTIF(congés!$D4:$M4,LJ$1)=1,0,IF(COUNTIF(congés!$AG4:$AN4,LJ$2)=1,0,IF(COUNTIF(formations!$Y4:$AM4,LJ$2)=1,0,IF(COUNTIF(absences!$Y4:$AM4,LJ$2)=1,0,1)))))))</f>
        <v>1</v>
      </c>
      <c r="LK8" s="96" t="n">
        <f aca="false">IF(LK$6="D",0,IF(LK$6="S",0,IF(LK$6="F",0,IF(COUNTIF(congés!$D4:$M4,LK$1)=1,0,IF(COUNTIF(congés!$AG4:$AN4,LK$2)=1,0,IF(COUNTIF(formations!$Y4:$AM4,LK$2)=1,0,IF(COUNTIF(absences!$Y4:$AM4,LK$2)=1,0,1)))))))</f>
        <v>1</v>
      </c>
      <c r="LL8" s="96" t="n">
        <f aca="false">IF(LL$6="D",0,IF(LL$6="S",0,IF(LL$6="F",0,IF(COUNTIF(congés!$D4:$M4,LL$1)=1,0,IF(COUNTIF(congés!$AG4:$AN4,LL$2)=1,0,IF(COUNTIF(formations!$Y4:$AM4,LL$2)=1,0,IF(COUNTIF(absences!$Y4:$AM4,LL$2)=1,0,1)))))))</f>
        <v>0</v>
      </c>
      <c r="LM8" s="97" t="n">
        <f aca="false">IF(LM$6="D",0,IF(LM$6="S",0,IF(LM$6="F",0,IF(COUNTIF(congés!$D4:$M4,LM$1)=1,0,IF(COUNTIF(congés!$AG4:$AN4,LM$2)=1,0,IF(COUNTIF(formations!$Y4:$AM4,LM$2)=1,0,IF(COUNTIF(absences!$Y4:$AM4,LM$2)=1,0,1)))))))</f>
        <v>0</v>
      </c>
      <c r="LN8" s="98" t="n">
        <f aca="false">IF(LN$6="D",0,IF(LN$6="S",0,IF(LN$6="F",0,IF(COUNTIF(congés!$D4:$M4,LN$1)=1,0,IF(COUNTIF(congés!$AG4:$AN4,LN$2)=1,0,IF(COUNTIF(formations!$Y4:$AM4,LN$2)=1,0,IF(COUNTIF(absences!$Y4:$AM4,LN$2)=1,0,1)))))))</f>
        <v>1</v>
      </c>
      <c r="LO8" s="96" t="n">
        <f aca="false">IF(LO$6="D",0,IF(LO$6="S",0,IF(LO$6="F",0,IF(COUNTIF(congés!$D4:$M4,LO$1)=1,0,IF(COUNTIF(congés!$AG4:$AN4,LO$2)=1,0,IF(COUNTIF(formations!$Y4:$AM4,LO$2)=1,0,IF(COUNTIF(absences!$Y4:$AM4,LO$2)=1,0,1)))))))</f>
        <v>1</v>
      </c>
      <c r="LP8" s="96" t="n">
        <f aca="false">IF(LP$6="D",0,IF(LP$6="S",0,IF(LP$6="F",0,IF(COUNTIF(congés!$D4:$M4,LP$1)=1,0,IF(COUNTIF(congés!$AG4:$AN4,LP$2)=1,0,IF(COUNTIF(formations!$Y4:$AM4,LP$2)=1,0,IF(COUNTIF(absences!$Y4:$AM4,LP$2)=1,0,1)))))))</f>
        <v>1</v>
      </c>
      <c r="LQ8" s="96" t="n">
        <f aca="false">IF(LQ$6="D",0,IF(LQ$6="S",0,IF(LQ$6="F",0,IF(COUNTIF(congés!$D4:$M4,LQ$1)=1,0,IF(COUNTIF(congés!$AG4:$AN4,LQ$2)=1,0,IF(COUNTIF(formations!$Y4:$AM4,LQ$2)=1,0,IF(COUNTIF(absences!$Y4:$AM4,LQ$2)=1,0,1)))))))</f>
        <v>1</v>
      </c>
      <c r="LR8" s="96" t="n">
        <f aca="false">IF(LR$6="D",0,IF(LR$6="S",0,IF(LR$6="F",0,IF(COUNTIF(congés!$D4:$M4,LR$1)=1,0,IF(COUNTIF(congés!$AG4:$AN4,LR$2)=1,0,IF(COUNTIF(formations!$Y4:$AM4,LR$2)=1,0,IF(COUNTIF(absences!$Y4:$AM4,LR$2)=1,0,1)))))))</f>
        <v>1</v>
      </c>
      <c r="LS8" s="96" t="n">
        <f aca="false">IF(LS$6="D",0,IF(LS$6="S",0,IF(LS$6="F",0,IF(COUNTIF(congés!$D4:$M4,LS$1)=1,0,IF(COUNTIF(congés!$AG4:$AN4,LS$2)=1,0,IF(COUNTIF(formations!$Y4:$AM4,LS$2)=1,0,IF(COUNTIF(absences!$Y4:$AM4,LS$2)=1,0,1)))))))</f>
        <v>0</v>
      </c>
      <c r="LT8" s="97" t="n">
        <f aca="false">IF(LT$6="D",0,IF(LT$6="S",0,IF(LT$6="F",0,IF(COUNTIF(congés!$D4:$M4,LT$1)=1,0,IF(COUNTIF(congés!$AG4:$AN4,LT$2)=1,0,IF(COUNTIF(formations!$Y4:$AM4,LT$2)=1,0,IF(COUNTIF(absences!$Y4:$AM4,LT$2)=1,0,1)))))))</f>
        <v>0</v>
      </c>
      <c r="LU8" s="98" t="n">
        <f aca="false">IF(LU$6="D",0,IF(LU$6="S",0,IF(LU$6="F",0,IF(COUNTIF(congés!$D4:$M4,LU$1)=1,0,IF(COUNTIF(congés!$AG4:$AN4,LU$2)=1,0,IF(COUNTIF(formations!$Y4:$AM4,LU$2)=1,0,IF(COUNTIF(absences!$Y4:$AM4,LU$2)=1,0,1)))))))</f>
        <v>1</v>
      </c>
      <c r="LV8" s="96" t="n">
        <f aca="false">IF(LV$6="D",0,IF(LV$6="S",0,IF(LV$6="F",0,IF(COUNTIF(congés!$D4:$M4,LV$1)=1,0,IF(COUNTIF(congés!$AG4:$AN4,LV$2)=1,0,IF(COUNTIF(formations!$Y4:$AM4,LV$2)=1,0,IF(COUNTIF(absences!$Y4:$AM4,LV$2)=1,0,1)))))))</f>
        <v>1</v>
      </c>
      <c r="LW8" s="96" t="n">
        <f aca="false">IF(LW$6="D",0,IF(LW$6="S",0,IF(LW$6="F",0,IF(COUNTIF(congés!$D4:$M4,LW$1)=1,0,IF(COUNTIF(congés!$AG4:$AN4,LW$2)=1,0,IF(COUNTIF(formations!$Y4:$AM4,LW$2)=1,0,IF(COUNTIF(absences!$Y4:$AM4,LW$2)=1,0,1)))))))</f>
        <v>1</v>
      </c>
      <c r="LX8" s="96" t="n">
        <f aca="false">IF(LX$6="D",0,IF(LX$6="S",0,IF(LX$6="F",0,IF(COUNTIF(congés!$D4:$M4,LX$1)=1,0,IF(COUNTIF(congés!$AG4:$AN4,LX$2)=1,0,IF(COUNTIF(formations!$Y4:$AM4,LX$2)=1,0,IF(COUNTIF(absences!$Y4:$AM4,LX$2)=1,0,1)))))))</f>
        <v>1</v>
      </c>
      <c r="LY8" s="96" t="n">
        <f aca="false">IF(LY$6="D",0,IF(LY$6="S",0,IF(LY$6="F",0,IF(COUNTIF(congés!$D4:$M4,LY$1)=1,0,IF(COUNTIF(congés!$AG4:$AN4,LY$2)=1,0,IF(COUNTIF(formations!$Y4:$AM4,LY$2)=1,0,IF(COUNTIF(absences!$Y4:$AM4,LY$2)=1,0,1)))))))</f>
        <v>1</v>
      </c>
      <c r="LZ8" s="96" t="n">
        <f aca="false">IF(LZ$6="D",0,IF(LZ$6="S",0,IF(LZ$6="F",0,IF(COUNTIF(congés!$D4:$M4,LZ$1)=1,0,IF(COUNTIF(congés!$AG4:$AN4,LZ$2)=1,0,IF(COUNTIF(formations!$Y4:$AM4,LZ$2)=1,0,IF(COUNTIF(absences!$Y4:$AM4,LZ$2)=1,0,1)))))))</f>
        <v>0</v>
      </c>
      <c r="MA8" s="97" t="n">
        <f aca="false">IF(MA$6="D",0,IF(MA$6="S",0,IF(MA$6="F",0,IF(COUNTIF(congés!$D4:$M4,MA$1)=1,0,IF(COUNTIF(congés!$AG4:$AN4,MA$2)=1,0,IF(COUNTIF(formations!$Y4:$AM4,MA$2)=1,0,IF(COUNTIF(absences!$Y4:$AM4,MA$2)=1,0,1)))))))</f>
        <v>0</v>
      </c>
      <c r="MB8" s="98" t="n">
        <f aca="false">IF(MB$6="D",0,IF(MB$6="S",0,IF(MB$6="F",0,IF(COUNTIF(congés!$D4:$M4,MB$1)=1,0,IF(COUNTIF(congés!$AG4:$AN4,MB$2)=1,0,IF(COUNTIF(formations!$Y4:$AM4,MB$2)=1,0,IF(COUNTIF(absences!$Y4:$AM4,MB$2)=1,0,1)))))))</f>
        <v>1</v>
      </c>
      <c r="MC8" s="96" t="n">
        <f aca="false">IF(MC$6="D",0,IF(MC$6="S",0,IF(MC$6="F",0,IF(COUNTIF(congés!$D4:$M4,MC$1)=1,0,IF(COUNTIF(congés!$AG4:$AN4,MC$2)=1,0,IF(COUNTIF(formations!$Y4:$AM4,MC$2)=1,0,IF(COUNTIF(absences!$Y4:$AM4,MC$2)=1,0,1)))))))</f>
        <v>1</v>
      </c>
      <c r="MD8" s="96" t="n">
        <f aca="false">IF(MD$6="D",0,IF(MD$6="S",0,IF(MD$6="F",0,IF(COUNTIF(congés!$D4:$M4,MD$1)=1,0,IF(COUNTIF(congés!$AG4:$AN4,MD$2)=1,0,IF(COUNTIF(formations!$Y4:$AM4,MD$2)=1,0,IF(COUNTIF(absences!$Y4:$AM4,MD$2)=1,0,1)))))))</f>
        <v>1</v>
      </c>
      <c r="ME8" s="96" t="n">
        <f aca="false">IF(ME$6="D",0,IF(ME$6="S",0,IF(ME$6="F",0,IF(COUNTIF(congés!$D4:$M4,ME$1)=1,0,IF(COUNTIF(congés!$AG4:$AN4,ME$2)=1,0,IF(COUNTIF(formations!$Y4:$AM4,ME$2)=1,0,IF(COUNTIF(absences!$Y4:$AM4,ME$2)=1,0,1)))))))</f>
        <v>1</v>
      </c>
      <c r="MF8" s="96" t="n">
        <f aca="false">IF(MF$6="D",0,IF(MF$6="S",0,IF(MF$6="F",0,IF(COUNTIF(congés!$D4:$M4,MF$1)=1,0,IF(COUNTIF(congés!$AG4:$AN4,MF$2)=1,0,IF(COUNTIF(formations!$Y4:$AM4,MF$2)=1,0,IF(COUNTIF(absences!$Y4:$AM4,MF$2)=1,0,1)))))))</f>
        <v>1</v>
      </c>
      <c r="MG8" s="96" t="n">
        <f aca="false">IF(MG$6="D",0,IF(MG$6="S",0,IF(MG$6="F",0,IF(COUNTIF(congés!$D4:$M4,MG$1)=1,0,IF(COUNTIF(congés!$AG4:$AN4,MG$2)=1,0,IF(COUNTIF(formations!$Y4:$AM4,MG$2)=1,0,IF(COUNTIF(absences!$Y4:$AM4,MG$2)=1,0,1)))))))</f>
        <v>0</v>
      </c>
      <c r="MH8" s="97" t="n">
        <f aca="false">IF(MH$6="D",0,IF(MH$6="S",0,IF(MH$6="F",0,IF(COUNTIF(congés!$D4:$M4,MH$1)=1,0,IF(COUNTIF(congés!$AG4:$AN4,MH$2)=1,0,IF(COUNTIF(formations!$Y4:$AM4,MH$2)=1,0,IF(COUNTIF(absences!$Y4:$AM4,MH$2)=1,0,1)))))))</f>
        <v>0</v>
      </c>
      <c r="MI8" s="98" t="n">
        <f aca="false">IF(MI$6="D",0,IF(MI$6="S",0,IF(MI$6="F",0,IF(COUNTIF(congés!$D4:$M4,MI$1)=1,0,IF(COUNTIF(congés!$AG4:$AN4,MI$2)=1,0,IF(COUNTIF(formations!$Y4:$AM4,MI$2)=1,0,IF(COUNTIF(absences!$Y4:$AM4,MI$2)=1,0,1)))))))</f>
        <v>1</v>
      </c>
      <c r="MJ8" s="96" t="n">
        <f aca="false">IF(MJ$6="D",0,IF(MJ$6="S",0,IF(MJ$6="F",0,IF(COUNTIF(congés!$D4:$M4,MJ$1)=1,0,IF(COUNTIF(congés!$AG4:$AN4,MJ$2)=1,0,IF(COUNTIF(formations!$Y4:$AM4,MJ$2)=1,0,IF(COUNTIF(absences!$Y4:$AM4,MJ$2)=1,0,1)))))))</f>
        <v>1</v>
      </c>
      <c r="MK8" s="96" t="n">
        <f aca="false">IF(MK$6="D",0,IF(MK$6="S",0,IF(MK$6="F",0,IF(COUNTIF(congés!$D4:$M4,MK$1)=1,0,IF(COUNTIF(congés!$AG4:$AN4,MK$2)=1,0,IF(COUNTIF(formations!$Y4:$AM4,MK$2)=1,0,IF(COUNTIF(absences!$Y4:$AM4,MK$2)=1,0,1)))))))</f>
        <v>1</v>
      </c>
      <c r="ML8" s="96" t="n">
        <f aca="false">IF(ML$6="D",0,IF(ML$6="S",0,IF(ML$6="F",0,IF(COUNTIF(congés!$D4:$M4,ML$1)=1,0,IF(COUNTIF(congés!$AG4:$AN4,ML$2)=1,0,IF(COUNTIF(formations!$Y4:$AM4,ML$2)=1,0,IF(COUNTIF(absences!$Y4:$AM4,ML$2)=1,0,1)))))))</f>
        <v>1</v>
      </c>
      <c r="MM8" s="96" t="n">
        <f aca="false">IF(MM$6="D",0,IF(MM$6="S",0,IF(MM$6="F",0,IF(COUNTIF(congés!$D4:$M4,MM$1)=1,0,IF(COUNTIF(congés!$AG4:$AN4,MM$2)=1,0,IF(COUNTIF(formations!$Y4:$AM4,MM$2)=1,0,IF(COUNTIF(absences!$Y4:$AM4,MM$2)=1,0,1)))))))</f>
        <v>1</v>
      </c>
      <c r="MN8" s="96" t="n">
        <f aca="false">IF(MN$6="D",0,IF(MN$6="S",0,IF(MN$6="F",0,IF(COUNTIF(congés!$D4:$M4,MN$1)=1,0,IF(COUNTIF(congés!$AG4:$AN4,MN$2)=1,0,IF(COUNTIF(formations!$Y4:$AM4,MN$2)=1,0,IF(COUNTIF(absences!$Y4:$AM4,MN$2)=1,0,1)))))))</f>
        <v>0</v>
      </c>
      <c r="MO8" s="97" t="n">
        <f aca="false">IF(MO$6="D",0,IF(MO$6="S",0,IF(MO$6="F",0,IF(COUNTIF(congés!$D4:$M4,MO$1)=1,0,IF(COUNTIF(congés!$AG4:$AN4,MO$2)=1,0,IF(COUNTIF(formations!$Y4:$AM4,MO$2)=1,0,IF(COUNTIF(absences!$Y4:$AM4,MO$2)=1,0,1)))))))</f>
        <v>0</v>
      </c>
      <c r="MP8" s="98" t="n">
        <f aca="false">IF(MP$6="D",0,IF(MP$6="S",0,IF(MP$6="F",0,IF(COUNTIF(congés!$D4:$M4,MP$1)=1,0,IF(COUNTIF(congés!$AG4:$AN4,MP$2)=1,0,IF(COUNTIF(formations!$Y4:$AM4,MP$2)=1,0,IF(COUNTIF(absences!$Y4:$AM4,MP$2)=1,0,1)))))))</f>
        <v>1</v>
      </c>
      <c r="MQ8" s="96" t="n">
        <f aca="false">IF(MQ$6="D",0,IF(MQ$6="S",0,IF(MQ$6="F",0,IF(COUNTIF(congés!$D4:$M4,MQ$1)=1,0,IF(COUNTIF(congés!$AG4:$AN4,MQ$2)=1,0,IF(COUNTIF(formations!$Y4:$AM4,MQ$2)=1,0,IF(COUNTIF(absences!$Y4:$AM4,MQ$2)=1,0,1)))))))</f>
        <v>1</v>
      </c>
      <c r="MR8" s="96" t="n">
        <f aca="false">IF(MR$6="D",0,IF(MR$6="S",0,IF(MR$6="F",0,IF(COUNTIF(congés!$D4:$M4,MR$1)=1,0,IF(COUNTIF(congés!$AG4:$AN4,MR$2)=1,0,IF(COUNTIF(formations!$Y4:$AM4,MR$2)=1,0,IF(COUNTIF(absences!$Y4:$AM4,MR$2)=1,0,1)))))))</f>
        <v>1</v>
      </c>
      <c r="MS8" s="96" t="n">
        <f aca="false">IF(MS$6="D",0,IF(MS$6="S",0,IF(MS$6="F",0,IF(COUNTIF(congés!$D4:$M4,MS$1)=1,0,IF(COUNTIF(congés!$AG4:$AN4,MS$2)=1,0,IF(COUNTIF(formations!$Y4:$AM4,MS$2)=1,0,IF(COUNTIF(absences!$Y4:$AM4,MS$2)=1,0,1)))))))</f>
        <v>1</v>
      </c>
      <c r="MT8" s="96" t="n">
        <f aca="false">IF(MT$6="D",0,IF(MT$6="S",0,IF(MT$6="F",0,IF(COUNTIF(congés!$D4:$M4,MT$1)=1,0,IF(COUNTIF(congés!$AG4:$AN4,MT$2)=1,0,IF(COUNTIF(formations!$Y4:$AM4,MT$2)=1,0,IF(COUNTIF(absences!$Y4:$AM4,MT$2)=1,0,1)))))))</f>
        <v>1</v>
      </c>
      <c r="MU8" s="96" t="n">
        <f aca="false">IF(MU$6="D",0,IF(MU$6="S",0,IF(MU$6="F",0,IF(COUNTIF(congés!$D4:$M4,MU$1)=1,0,IF(COUNTIF(congés!$AG4:$AN4,MU$2)=1,0,IF(COUNTIF(formations!$Y4:$AM4,MU$2)=1,0,IF(COUNTIF(absences!$Y4:$AM4,MU$2)=1,0,1)))))))</f>
        <v>0</v>
      </c>
      <c r="MV8" s="97" t="n">
        <f aca="false">IF(MV$6="D",0,IF(MV$6="S",0,IF(MV$6="F",0,IF(COUNTIF(congés!$D4:$M4,MV$1)=1,0,IF(COUNTIF(congés!$AG4:$AN4,MV$2)=1,0,IF(COUNTIF(formations!$Y4:$AM4,MV$2)=1,0,IF(COUNTIF(absences!$Y4:$AM4,MV$2)=1,0,1)))))))</f>
        <v>0</v>
      </c>
      <c r="MW8" s="98" t="n">
        <f aca="false">IF(MW$6="D",0,IF(MW$6="S",0,IF(MW$6="F",0,IF(COUNTIF(congés!$D4:$M4,MW$1)=1,0,IF(COUNTIF(congés!$AG4:$AN4,MW$2)=1,0,IF(COUNTIF(formations!$Y4:$AM4,MW$2)=1,0,IF(COUNTIF(absences!$Y4:$AM4,MW$2)=1,0,1)))))))</f>
        <v>1</v>
      </c>
      <c r="MX8" s="96" t="n">
        <f aca="false">IF(MX$6="D",0,IF(MX$6="S",0,IF(MX$6="F",0,IF(COUNTIF(congés!$D4:$M4,MX$1)=1,0,IF(COUNTIF(congés!$AG4:$AN4,MX$2)=1,0,IF(COUNTIF(formations!$Y4:$AM4,MX$2)=1,0,IF(COUNTIF(absences!$Y4:$AM4,MX$2)=1,0,1)))))))</f>
        <v>0</v>
      </c>
      <c r="MY8" s="96" t="n">
        <f aca="false">IF(MY$6="D",0,IF(MY$6="S",0,IF(MY$6="F",0,IF(COUNTIF(congés!$D4:$M4,MY$1)=1,0,IF(COUNTIF(congés!$AG4:$AN4,MY$2)=1,0,IF(COUNTIF(formations!$Y4:$AM4,MY$2)=1,0,IF(COUNTIF(absences!$Y4:$AM4,MY$2)=1,0,1)))))))</f>
        <v>1</v>
      </c>
      <c r="MZ8" s="96" t="n">
        <f aca="false">IF(MZ$6="D",0,IF(MZ$6="S",0,IF(MZ$6="F",0,IF(COUNTIF(congés!$D4:$M4,MZ$1)=1,0,IF(COUNTIF(congés!$AG4:$AN4,MZ$2)=1,0,IF(COUNTIF(formations!$Y4:$AM4,MZ$2)=1,0,IF(COUNTIF(absences!$Y4:$AM4,MZ$2)=1,0,1)))))))</f>
        <v>1</v>
      </c>
      <c r="NA8" s="96" t="n">
        <f aca="false">IF(NA$6="D",0,IF(NA$6="S",0,IF(NA$6="F",0,IF(COUNTIF(congés!$D4:$M4,NA$1)=1,0,IF(COUNTIF(congés!$AG4:$AN4,NA$2)=1,0,IF(COUNTIF(formations!$Y4:$AM4,NA$2)=1,0,IF(COUNTIF(absences!$Y4:$AM4,NA$2)=1,0,1)))))))</f>
        <v>1</v>
      </c>
      <c r="NB8" s="96" t="n">
        <f aca="false">IF(NB$6="D",0,IF(NB$6="S",0,IF(NB$6="F",0,IF(COUNTIF(congés!$D4:$M4,NB$1)=1,0,IF(COUNTIF(congés!$AG4:$AN4,NB$2)=1,0,IF(COUNTIF(formations!$Y4:$AM4,NB$2)=1,0,IF(COUNTIF(absences!$Y4:$AM4,NB$2)=1,0,1)))))))</f>
        <v>0</v>
      </c>
      <c r="NC8" s="97" t="n">
        <f aca="false">IF(NC$6="D",0,IF(NC$6="S",0,IF(NC$6="F",0,IF(COUNTIF(congés!$D4:$M4,NC$1)=1,0,IF(COUNTIF(congés!$AG4:$AN4,NC$2)=1,0,IF(COUNTIF(formations!$Y4:$AM4,NC$2)=1,0,IF(COUNTIF(absences!$Y4:$AM4,NC$2)=1,0,1)))))))</f>
        <v>0</v>
      </c>
      <c r="ND8" s="102"/>
      <c r="NF8" s="1" t="n">
        <f aca="false">SUM(D8:NC8)</f>
        <v>217</v>
      </c>
    </row>
    <row r="9" customFormat="false" ht="12.8" hidden="false" customHeight="false" outlineLevel="0" collapsed="false">
      <c r="A9" s="91" t="str">
        <f aca="false">congés!A5</f>
        <v>BARTHELEMY R</v>
      </c>
      <c r="B9" s="92" t="str">
        <f aca="false">congés!B5</f>
        <v>RB</v>
      </c>
      <c r="C9" s="93" t="n">
        <f aca="false">congés!C5</f>
        <v>1</v>
      </c>
      <c r="D9" s="101" t="n">
        <f aca="false">IF(D$6="D",0,IF(D$6="S",0,IF(D$6="F",0,IF(COUNTIF(congés!$D5:$M5,D$1)=1,0,IF(COUNTIF(congés!$AG5:$AN5,D$2)=1,0,IF(COUNTIF(formations!$Y5:$AM5,D$2)=1,0,IF(COUNTIF(absences!$Y5:$AM5,D$2)=1,0,1)))))))</f>
        <v>0</v>
      </c>
      <c r="E9" s="99" t="n">
        <f aca="false">IF(E$6="D",0,IF(E$6="S",0,IF(E$6="F",0,IF(COUNTIF(congés!$D5:$M5,E$1)=1,0,IF(COUNTIF(congés!$AG5:$AN5,E$2)=1,0,IF(COUNTIF(formations!$Y5:$AM5,E$2)=1,0,IF(COUNTIF(absences!$Y5:$AM5,E$2)=1,0,1)))))))</f>
        <v>1</v>
      </c>
      <c r="F9" s="99" t="n">
        <f aca="false">IF(F$6="D",0,IF(F$6="S",0,IF(F$6="F",0,IF(COUNTIF(congés!$D5:$M5,F$1)=1,0,IF(COUNTIF(congés!$AG5:$AN5,F$2)=1,0,IF(COUNTIF(formations!$Y5:$AM5,F$2)=1,0,IF(COUNTIF(absences!$Y5:$AM5,F$2)=1,0,1)))))))</f>
        <v>1</v>
      </c>
      <c r="G9" s="99" t="n">
        <f aca="false">IF(G$6="D",0,IF(G$6="S",0,IF(G$6="F",0,IF(COUNTIF(congés!$D5:$M5,G$1)=1,0,IF(COUNTIF(congés!$AG5:$AN5,G$2)=1,0,IF(COUNTIF(formations!$Y5:$AM5,G$2)=1,0,IF(COUNTIF(absences!$Y5:$AM5,G$2)=1,0,1)))))))</f>
        <v>1</v>
      </c>
      <c r="H9" s="99" t="n">
        <f aca="false">IF(H$6="D",0,IF(H$6="S",0,IF(H$6="F",0,IF(COUNTIF(congés!$D5:$M5,H$1)=1,0,IF(COUNTIF(congés!$AG5:$AN5,H$2)=1,0,IF(COUNTIF(formations!$Y5:$AM5,H$2)=1,0,IF(COUNTIF(absences!$Y5:$AM5,H$2)=1,0,1)))))))</f>
        <v>1</v>
      </c>
      <c r="I9" s="99" t="n">
        <f aca="false">IF(I$6="D",0,IF(I$6="S",0,IF(I$6="F",0,IF(COUNTIF(congés!$D5:$M5,I$1)=1,0,IF(COUNTIF(congés!$AG5:$AN5,I$2)=1,0,IF(COUNTIF(formations!$Y5:$AM5,I$2)=1,0,IF(COUNTIF(absences!$Y5:$AM5,I$2)=1,0,1)))))))</f>
        <v>0</v>
      </c>
      <c r="J9" s="100" t="n">
        <f aca="false">IF(J$6="D",0,IF(J$6="S",0,IF(J$6="F",0,IF(COUNTIF(congés!$D5:$M5,J$1)=1,0,IF(COUNTIF(congés!$AG5:$AN5,J$2)=1,0,IF(COUNTIF(formations!$Y5:$AM5,J$2)=1,0,IF(COUNTIF(absences!$Y5:$AM5,J$2)=1,0,1)))))))</f>
        <v>0</v>
      </c>
      <c r="K9" s="101" t="n">
        <f aca="false">IF(K$6="D",0,IF(K$6="S",0,IF(K$6="F",0,IF(COUNTIF(congés!$D5:$M5,K$1)=1,0,IF(COUNTIF(congés!$AG5:$AN5,K$2)=1,0,IF(COUNTIF(formations!$Y5:$AM5,K$2)=1,0,IF(COUNTIF(absences!$Y5:$AM5,K$2)=1,0,1)))))))</f>
        <v>1</v>
      </c>
      <c r="L9" s="99" t="n">
        <f aca="false">IF(L$6="D",0,IF(L$6="S",0,IF(L$6="F",0,IF(COUNTIF(congés!$D5:$M5,L$1)=1,0,IF(COUNTIF(congés!$AG5:$AN5,L$2)=1,0,IF(COUNTIF(formations!$Y5:$AM5,L$2)=1,0,IF(COUNTIF(absences!$Y5:$AM5,L$2)=1,0,1)))))))</f>
        <v>1</v>
      </c>
      <c r="M9" s="99" t="n">
        <f aca="false">IF(M$6="D",0,IF(M$6="S",0,IF(M$6="F",0,IF(COUNTIF(congés!$D5:$M5,M$1)=1,0,IF(COUNTIF(congés!$AG5:$AN5,M$2)=1,0,IF(COUNTIF(formations!$Y5:$AM5,M$2)=1,0,IF(COUNTIF(absences!$Y5:$AM5,M$2)=1,0,1)))))))</f>
        <v>1</v>
      </c>
      <c r="N9" s="99" t="n">
        <f aca="false">IF(N$6="D",0,IF(N$6="S",0,IF(N$6="F",0,IF(COUNTIF(congés!$D5:$M5,N$1)=1,0,IF(COUNTIF(congés!$AG5:$AN5,N$2)=1,0,IF(COUNTIF(formations!$Y5:$AM5,N$2)=1,0,IF(COUNTIF(absences!$Y5:$AM5,N$2)=1,0,1)))))))</f>
        <v>1</v>
      </c>
      <c r="O9" s="99" t="n">
        <f aca="false">IF(O$6="D",0,IF(O$6="S",0,IF(O$6="F",0,IF(COUNTIF(congés!$D5:$M5,O$1)=1,0,IF(COUNTIF(congés!$AG5:$AN5,O$2)=1,0,IF(COUNTIF(formations!$Y5:$AM5,O$2)=1,0,IF(COUNTIF(absences!$Y5:$AM5,O$2)=1,0,1)))))))</f>
        <v>1</v>
      </c>
      <c r="P9" s="99" t="n">
        <f aca="false">IF(P$6="D",0,IF(P$6="S",0,IF(P$6="F",0,IF(COUNTIF(congés!$D5:$M5,P$1)=1,0,IF(COUNTIF(congés!$AG5:$AN5,P$2)=1,0,IF(COUNTIF(formations!$Y5:$AM5,P$2)=1,0,IF(COUNTIF(absences!$Y5:$AM5,P$2)=1,0,1)))))))</f>
        <v>0</v>
      </c>
      <c r="Q9" s="100" t="n">
        <f aca="false">IF(Q$6="D",0,IF(Q$6="S",0,IF(Q$6="F",0,IF(COUNTIF(congés!$D5:$M5,Q$1)=1,0,IF(COUNTIF(congés!$AG5:$AN5,Q$2)=1,0,IF(COUNTIF(formations!$Y5:$AM5,Q$2)=1,0,IF(COUNTIF(absences!$Y5:$AM5,Q$2)=1,0,1)))))))</f>
        <v>0</v>
      </c>
      <c r="R9" s="101" t="n">
        <f aca="false">IF(R$6="D",0,IF(R$6="S",0,IF(R$6="F",0,IF(COUNTIF(congés!$D5:$M5,R$1)=1,0,IF(COUNTIF(congés!$AG5:$AN5,R$2)=1,0,IF(COUNTIF(formations!$Y5:$AM5,R$2)=1,0,IF(COUNTIF(absences!$Y5:$AM5,R$2)=1,0,1)))))))</f>
        <v>1</v>
      </c>
      <c r="S9" s="99" t="n">
        <f aca="false">IF(S$6="D",0,IF(S$6="S",0,IF(S$6="F",0,IF(COUNTIF(congés!$D5:$M5,S$1)=1,0,IF(COUNTIF(congés!$AG5:$AN5,S$2)=1,0,IF(COUNTIF(formations!$Y5:$AM5,S$2)=1,0,IF(COUNTIF(absences!$Y5:$AM5,S$2)=1,0,1)))))))</f>
        <v>1</v>
      </c>
      <c r="T9" s="99" t="n">
        <f aca="false">IF(T$6="D",0,IF(T$6="S",0,IF(T$6="F",0,IF(COUNTIF(congés!$D5:$M5,T$1)=1,0,IF(COUNTIF(congés!$AG5:$AN5,T$2)=1,0,IF(COUNTIF(formations!$Y5:$AM5,T$2)=1,0,IF(COUNTIF(absences!$Y5:$AM5,T$2)=1,0,1)))))))</f>
        <v>1</v>
      </c>
      <c r="U9" s="99" t="n">
        <f aca="false">IF(U$6="D",0,IF(U$6="S",0,IF(U$6="F",0,IF(COUNTIF(congés!$D5:$M5,U$1)=1,0,IF(COUNTIF(congés!$AG5:$AN5,U$2)=1,0,IF(COUNTIF(formations!$Y5:$AM5,U$2)=1,0,IF(COUNTIF(absences!$Y5:$AM5,U$2)=1,0,1)))))))</f>
        <v>1</v>
      </c>
      <c r="V9" s="99" t="n">
        <f aca="false">IF(V$6="D",0,IF(V$6="S",0,IF(V$6="F",0,IF(COUNTIF(congés!$D5:$M5,V$1)=1,0,IF(COUNTIF(congés!$AG5:$AN5,V$2)=1,0,IF(COUNTIF(formations!$Y5:$AM5,V$2)=1,0,IF(COUNTIF(absences!$Y5:$AM5,V$2)=1,0,1)))))))</f>
        <v>1</v>
      </c>
      <c r="W9" s="99" t="n">
        <f aca="false">IF(W$6="D",0,IF(W$6="S",0,IF(W$6="F",0,IF(COUNTIF(congés!$D5:$M5,W$1)=1,0,IF(COUNTIF(congés!$AG5:$AN5,W$2)=1,0,IF(COUNTIF(formations!$Y5:$AM5,W$2)=1,0,IF(COUNTIF(absences!$Y5:$AM5,W$2)=1,0,1)))))))</f>
        <v>0</v>
      </c>
      <c r="X9" s="100" t="n">
        <f aca="false">IF(X$6="D",0,IF(X$6="S",0,IF(X$6="F",0,IF(COUNTIF(congés!$D5:$M5,X$1)=1,0,IF(COUNTIF(congés!$AG5:$AN5,X$2)=1,0,IF(COUNTIF(formations!$Y5:$AM5,X$2)=1,0,IF(COUNTIF(absences!$Y5:$AM5,X$2)=1,0,1)))))))</f>
        <v>0</v>
      </c>
      <c r="Y9" s="101" t="n">
        <f aca="false">IF(Y$6="D",0,IF(Y$6="S",0,IF(Y$6="F",0,IF(COUNTIF(congés!$D5:$M5,Y$1)=1,0,IF(COUNTIF(congés!$AG5:$AN5,Y$2)=1,0,IF(COUNTIF(formations!$Y5:$AM5,Y$2)=1,0,IF(COUNTIF(absences!$Y5:$AM5,Y$2)=1,0,1)))))))</f>
        <v>1</v>
      </c>
      <c r="Z9" s="99" t="n">
        <f aca="false">IF(Z$6="D",0,IF(Z$6="S",0,IF(Z$6="F",0,IF(COUNTIF(congés!$D5:$M5,Z$1)=1,0,IF(COUNTIF(congés!$AG5:$AN5,Z$2)=1,0,IF(COUNTIF(formations!$Y5:$AM5,Z$2)=1,0,IF(COUNTIF(absences!$Y5:$AM5,Z$2)=1,0,1)))))))</f>
        <v>1</v>
      </c>
      <c r="AA9" s="99" t="n">
        <f aca="false">IF(AA$6="D",0,IF(AA$6="S",0,IF(AA$6="F",0,IF(COUNTIF(congés!$D5:$M5,AA$1)=1,0,IF(COUNTIF(congés!$AG5:$AN5,AA$2)=1,0,IF(COUNTIF(formations!$Y5:$AM5,AA$2)=1,0,IF(COUNTIF(absences!$Y5:$AM5,AA$2)=1,0,1)))))))</f>
        <v>1</v>
      </c>
      <c r="AB9" s="99" t="n">
        <f aca="false">IF(AB$6="D",0,IF(AB$6="S",0,IF(AB$6="F",0,IF(COUNTIF(congés!$D5:$M5,AB$1)=1,0,IF(COUNTIF(congés!$AG5:$AN5,AB$2)=1,0,IF(COUNTIF(formations!$Y5:$AM5,AB$2)=1,0,IF(COUNTIF(absences!$Y5:$AM5,AB$2)=1,0,1)))))))</f>
        <v>1</v>
      </c>
      <c r="AC9" s="99" t="n">
        <f aca="false">IF(AC$6="D",0,IF(AC$6="S",0,IF(AC$6="F",0,IF(COUNTIF(congés!$D5:$M5,AC$1)=1,0,IF(COUNTIF(congés!$AG5:$AN5,AC$2)=1,0,IF(COUNTIF(formations!$Y5:$AM5,AC$2)=1,0,IF(COUNTIF(absences!$Y5:$AM5,AC$2)=1,0,1)))))))</f>
        <v>1</v>
      </c>
      <c r="AD9" s="99" t="n">
        <f aca="false">IF(AD$6="D",0,IF(AD$6="S",0,IF(AD$6="F",0,IF(COUNTIF(congés!$D5:$M5,AD$1)=1,0,IF(COUNTIF(congés!$AG5:$AN5,AD$2)=1,0,IF(COUNTIF(formations!$Y5:$AM5,AD$2)=1,0,IF(COUNTIF(absences!$Y5:$AM5,AD$2)=1,0,1)))))))</f>
        <v>0</v>
      </c>
      <c r="AE9" s="100" t="n">
        <f aca="false">IF(AE$6="D",0,IF(AE$6="S",0,IF(AE$6="F",0,IF(COUNTIF(congés!$D5:$M5,AE$1)=1,0,IF(COUNTIF(congés!$AG5:$AN5,AE$2)=1,0,IF(COUNTIF(formations!$Y5:$AM5,AE$2)=1,0,IF(COUNTIF(absences!$Y5:$AM5,AE$2)=1,0,1)))))))</f>
        <v>0</v>
      </c>
      <c r="AF9" s="101" t="n">
        <f aca="false">IF(AF$6="D",0,IF(AF$6="S",0,IF(AF$6="F",0,IF(COUNTIF(congés!$D5:$M5,AF$1)=1,0,IF(COUNTIF(congés!$AG5:$AN5,AF$2)=1,0,IF(COUNTIF(formations!$Y5:$AM5,AF$2)=1,0,IF(COUNTIF(absences!$Y5:$AM5,AF$2)=1,0,1)))))))</f>
        <v>1</v>
      </c>
      <c r="AG9" s="99" t="n">
        <f aca="false">IF(AG$6="D",0,IF(AG$6="S",0,IF(AG$6="F",0,IF(COUNTIF(congés!$D5:$M5,AG$1)=1,0,IF(COUNTIF(congés!$AG5:$AN5,AG$2)=1,0,IF(COUNTIF(formations!$Y5:$AM5,AG$2)=1,0,IF(COUNTIF(absences!$Y5:$AM5,AG$2)=1,0,1)))))))</f>
        <v>1</v>
      </c>
      <c r="AH9" s="100" t="n">
        <f aca="false">IF(AH$6="D",0,IF(AH$6="S",0,IF(AH$6="F",0,IF(COUNTIF(congés!$D5:$M5,AH$1)=1,0,IF(COUNTIF(congés!$AG5:$AN5,AH$2)=1,0,IF(COUNTIF(formations!$Y5:$AM5,AH$2)=1,0,IF(COUNTIF(absences!$Y5:$AM5,AH$2)=1,0,1)))))))</f>
        <v>1</v>
      </c>
      <c r="AI9" s="51" t="n">
        <f aca="false">IF(AI$6="D",0,IF(AI$6="S",0,IF(AI$6="F",0,IF(COUNTIF(congés!$D5:$M5,AI$1)=1,0,IF(COUNTIF(congés!$AG5:$AN5,AI$2)=1,0,IF(COUNTIF(formations!$Y5:$AM5,AI$2)=1,0,IF(COUNTIF(absences!$Y5:$AM5,AI$2)=1,0,1)))))))</f>
        <v>1</v>
      </c>
      <c r="AJ9" s="99" t="n">
        <f aca="false">IF(AJ$6="D",0,IF(AJ$6="S",0,IF(AJ$6="F",0,IF(COUNTIF(congés!$D5:$M5,AJ$1)=1,0,IF(COUNTIF(congés!$AG5:$AN5,AJ$2)=1,0,IF(COUNTIF(formations!$Y5:$AM5,AJ$2)=1,0,IF(COUNTIF(absences!$Y5:$AM5,AJ$2)=1,0,1)))))))</f>
        <v>1</v>
      </c>
      <c r="AK9" s="99" t="n">
        <f aca="false">IF(AK$6="D",0,IF(AK$6="S",0,IF(AK$6="F",0,IF(COUNTIF(congés!$D5:$M5,AK$1)=1,0,IF(COUNTIF(congés!$AG5:$AN5,AK$2)=1,0,IF(COUNTIF(formations!$Y5:$AM5,AK$2)=1,0,IF(COUNTIF(absences!$Y5:$AM5,AK$2)=1,0,1)))))))</f>
        <v>0</v>
      </c>
      <c r="AL9" s="100" t="n">
        <f aca="false">IF(AL$6="D",0,IF(AL$6="S",0,IF(AL$6="F",0,IF(COUNTIF(congés!$D5:$M5,AL$1)=1,0,IF(COUNTIF(congés!$AG5:$AN5,AL$2)=1,0,IF(COUNTIF(formations!$Y5:$AM5,AL$2)=1,0,IF(COUNTIF(absences!$Y5:$AM5,AL$2)=1,0,1)))))))</f>
        <v>0</v>
      </c>
      <c r="AM9" s="101" t="n">
        <f aca="false">IF(AM$6="D",0,IF(AM$6="S",0,IF(AM$6="F",0,IF(COUNTIF(congés!$D5:$M5,AM$1)=1,0,IF(COUNTIF(congés!$AG5:$AN5,AM$2)=1,0,IF(COUNTIF(formations!$Y5:$AM5,AM$2)=1,0,IF(COUNTIF(absences!$Y5:$AM5,AM$2)=1,0,1)))))))</f>
        <v>1</v>
      </c>
      <c r="AN9" s="99" t="n">
        <f aca="false">IF(AN$6="D",0,IF(AN$6="S",0,IF(AN$6="F",0,IF(COUNTIF(congés!$D5:$M5,AN$1)=1,0,IF(COUNTIF(congés!$AG5:$AN5,AN$2)=1,0,IF(COUNTIF(formations!$Y5:$AM5,AN$2)=1,0,IF(COUNTIF(absences!$Y5:$AM5,AN$2)=1,0,1)))))))</f>
        <v>1</v>
      </c>
      <c r="AO9" s="99" t="n">
        <f aca="false">IF(AO$6="D",0,IF(AO$6="S",0,IF(AO$6="F",0,IF(COUNTIF(congés!$D5:$M5,AO$1)=1,0,IF(COUNTIF(congés!$AG5:$AN5,AO$2)=1,0,IF(COUNTIF(formations!$Y5:$AM5,AO$2)=1,0,IF(COUNTIF(absences!$Y5:$AM5,AO$2)=1,0,1)))))))</f>
        <v>1</v>
      </c>
      <c r="AP9" s="99" t="n">
        <f aca="false">IF(AP$6="D",0,IF(AP$6="S",0,IF(AP$6="F",0,IF(COUNTIF(congés!$D5:$M5,AP$1)=1,0,IF(COUNTIF(congés!$AG5:$AN5,AP$2)=1,0,IF(COUNTIF(formations!$Y5:$AM5,AP$2)=1,0,IF(COUNTIF(absences!$Y5:$AM5,AP$2)=1,0,1)))))))</f>
        <v>1</v>
      </c>
      <c r="AQ9" s="99" t="n">
        <f aca="false">IF(AQ$6="D",0,IF(AQ$6="S",0,IF(AQ$6="F",0,IF(COUNTIF(congés!$D5:$M5,AQ$1)=1,0,IF(COUNTIF(congés!$AG5:$AN5,AQ$2)=1,0,IF(COUNTIF(formations!$Y5:$AM5,AQ$2)=1,0,IF(COUNTIF(absences!$Y5:$AM5,AQ$2)=1,0,1)))))))</f>
        <v>1</v>
      </c>
      <c r="AR9" s="99" t="n">
        <f aca="false">IF(AR$6="D",0,IF(AR$6="S",0,IF(AR$6="F",0,IF(COUNTIF(congés!$D5:$M5,AR$1)=1,0,IF(COUNTIF(congés!$AG5:$AN5,AR$2)=1,0,IF(COUNTIF(formations!$Y5:$AM5,AR$2)=1,0,IF(COUNTIF(absences!$Y5:$AM5,AR$2)=1,0,1)))))))</f>
        <v>0</v>
      </c>
      <c r="AS9" s="100" t="n">
        <f aca="false">IF(AS$6="D",0,IF(AS$6="S",0,IF(AS$6="F",0,IF(COUNTIF(congés!$D5:$M5,AS$1)=1,0,IF(COUNTIF(congés!$AG5:$AN5,AS$2)=1,0,IF(COUNTIF(formations!$Y5:$AM5,AS$2)=1,0,IF(COUNTIF(absences!$Y5:$AM5,AS$2)=1,0,1)))))))</f>
        <v>0</v>
      </c>
      <c r="AT9" s="101" t="n">
        <f aca="false">IF(AT$6="D",0,IF(AT$6="S",0,IF(AT$6="F",0,IF(COUNTIF(congés!$D5:$M5,AT$1)=1,0,IF(COUNTIF(congés!$AG5:$AN5,AT$2)=1,0,IF(COUNTIF(formations!$Y5:$AM5,AT$2)=1,0,IF(COUNTIF(absences!$Y5:$AM5,AT$2)=1,0,1)))))))</f>
        <v>1</v>
      </c>
      <c r="AU9" s="99" t="n">
        <f aca="false">IF(AU$6="D",0,IF(AU$6="S",0,IF(AU$6="F",0,IF(COUNTIF(congés!$D5:$M5,AU$1)=1,0,IF(COUNTIF(congés!$AG5:$AN5,AU$2)=1,0,IF(COUNTIF(formations!$Y5:$AM5,AU$2)=1,0,IF(COUNTIF(absences!$Y5:$AM5,AU$2)=1,0,1)))))))</f>
        <v>1</v>
      </c>
      <c r="AV9" s="99" t="n">
        <f aca="false">IF(AV$6="D",0,IF(AV$6="S",0,IF(AV$6="F",0,IF(COUNTIF(congés!$D5:$M5,AV$1)=1,0,IF(COUNTIF(congés!$AG5:$AN5,AV$2)=1,0,IF(COUNTIF(formations!$Y5:$AM5,AV$2)=1,0,IF(COUNTIF(absences!$Y5:$AM5,AV$2)=1,0,1)))))))</f>
        <v>1</v>
      </c>
      <c r="AW9" s="99" t="n">
        <f aca="false">IF(AW$6="D",0,IF(AW$6="S",0,IF(AW$6="F",0,IF(COUNTIF(congés!$D5:$M5,AW$1)=1,0,IF(COUNTIF(congés!$AG5:$AN5,AW$2)=1,0,IF(COUNTIF(formations!$Y5:$AM5,AW$2)=1,0,IF(COUNTIF(absences!$Y5:$AM5,AW$2)=1,0,1)))))))</f>
        <v>1</v>
      </c>
      <c r="AX9" s="99" t="n">
        <f aca="false">IF(AX$6="D",0,IF(AX$6="S",0,IF(AX$6="F",0,IF(COUNTIF(congés!$D5:$M5,AX$1)=1,0,IF(COUNTIF(congés!$AG5:$AN5,AX$2)=1,0,IF(COUNTIF(formations!$Y5:$AM5,AX$2)=1,0,IF(COUNTIF(absences!$Y5:$AM5,AX$2)=1,0,1)))))))</f>
        <v>1</v>
      </c>
      <c r="AY9" s="99" t="n">
        <f aca="false">IF(AY$6="D",0,IF(AY$6="S",0,IF(AY$6="F",0,IF(COUNTIF(congés!$D5:$M5,AY$1)=1,0,IF(COUNTIF(congés!$AG5:$AN5,AY$2)=1,0,IF(COUNTIF(formations!$Y5:$AM5,AY$2)=1,0,IF(COUNTIF(absences!$Y5:$AM5,AY$2)=1,0,1)))))))</f>
        <v>0</v>
      </c>
      <c r="AZ9" s="99" t="n">
        <f aca="false">IF(AZ$6="D",0,IF(AZ$6="S",0,IF(AZ$6="F",0,IF(COUNTIF(congés!$D5:$M5,AZ$1)=1,0,IF(COUNTIF(congés!$AG5:$AN5,AZ$2)=1,0,IF(COUNTIF(formations!$Y5:$AM5,AZ$2)=1,0,IF(COUNTIF(absences!$Y5:$AM5,AZ$2)=1,0,1)))))))</f>
        <v>0</v>
      </c>
      <c r="BA9" s="101" t="n">
        <f aca="false">IF(BA$6="D",0,IF(BA$6="S",0,IF(BA$6="F",0,IF(COUNTIF(congés!$D5:$M5,BA$1)=1,0,IF(COUNTIF(congés!$AG5:$AN5,BA$2)=1,0,IF(COUNTIF(formations!$Y5:$AM5,BA$2)=1,0,IF(COUNTIF(absences!$Y5:$AM5,BA$2)=1,0,1)))))))</f>
        <v>1</v>
      </c>
      <c r="BB9" s="99" t="n">
        <f aca="false">IF(BB$6="D",0,IF(BB$6="S",0,IF(BB$6="F",0,IF(COUNTIF(congés!$D5:$M5,BB$1)=1,0,IF(COUNTIF(congés!$AG5:$AN5,BB$2)=1,0,IF(COUNTIF(formations!$Y5:$AM5,BB$2)=1,0,IF(COUNTIF(absences!$Y5:$AM5,BB$2)=1,0,1)))))))</f>
        <v>1</v>
      </c>
      <c r="BC9" s="99" t="n">
        <f aca="false">IF(BC$6="D",0,IF(BC$6="S",0,IF(BC$6="F",0,IF(COUNTIF(congés!$D5:$M5,BC$1)=1,0,IF(COUNTIF(congés!$AG5:$AN5,BC$2)=1,0,IF(COUNTIF(formations!$Y5:$AM5,BC$2)=1,0,IF(COUNTIF(absences!$Y5:$AM5,BC$2)=1,0,1)))))))</f>
        <v>1</v>
      </c>
      <c r="BD9" s="99" t="n">
        <f aca="false">IF(BD$6="D",0,IF(BD$6="S",0,IF(BD$6="F",0,IF(COUNTIF(congés!$D5:$M5,BD$1)=1,0,IF(COUNTIF(congés!$AG5:$AN5,BD$2)=1,0,IF(COUNTIF(formations!$Y5:$AM5,BD$2)=1,0,IF(COUNTIF(absences!$Y5:$AM5,BD$2)=1,0,1)))))))</f>
        <v>1</v>
      </c>
      <c r="BE9" s="99" t="n">
        <f aca="false">IF(BE$6="D",0,IF(BE$6="S",0,IF(BE$6="F",0,IF(COUNTIF(congés!$D5:$M5,BE$1)=1,0,IF(COUNTIF(congés!$AG5:$AN5,BE$2)=1,0,IF(COUNTIF(formations!$Y5:$AM5,BE$2)=1,0,IF(COUNTIF(absences!$Y5:$AM5,BE$2)=1,0,1)))))))</f>
        <v>1</v>
      </c>
      <c r="BF9" s="99" t="n">
        <f aca="false">IF(BF$6="D",0,IF(BF$6="S",0,IF(BF$6="F",0,IF(COUNTIF(congés!$D5:$M5,BF$1)=1,0,IF(COUNTIF(congés!$AG5:$AN5,BF$2)=1,0,IF(COUNTIF(formations!$Y5:$AM5,BF$2)=1,0,IF(COUNTIF(absences!$Y5:$AM5,BF$2)=1,0,1)))))))</f>
        <v>0</v>
      </c>
      <c r="BG9" s="100" t="n">
        <f aca="false">IF(BG$6="D",0,IF(BG$6="S",0,IF(BG$6="F",0,IF(COUNTIF(congés!$D5:$M5,BG$1)=1,0,IF(COUNTIF(congés!$AG5:$AN5,BG$2)=1,0,IF(COUNTIF(formations!$Y5:$AM5,BG$2)=1,0,IF(COUNTIF(absences!$Y5:$AM5,BG$2)=1,0,1)))))))</f>
        <v>0</v>
      </c>
      <c r="BH9" s="101" t="n">
        <f aca="false">IF(BH$6="D",0,IF(BH$6="S",0,IF(BH$6="F",0,IF(COUNTIF(congés!$D5:$M5,BH$1)=1,0,IF(COUNTIF(congés!$AG5:$AN5,BH$2)=1,0,IF(COUNTIF(formations!$Y5:$AM5,BH$2)=1,0,IF(COUNTIF(absences!$Y5:$AM5,BH$2)=1,0,1)))))))</f>
        <v>1</v>
      </c>
      <c r="BI9" s="99" t="n">
        <f aca="false">IF(BI$6="D",0,IF(BI$6="S",0,IF(BI$6="F",0,IF(COUNTIF(congés!$D5:$M5,BI$1)=1,0,IF(COUNTIF(congés!$AG5:$AN5,BI$2)=1,0,IF(COUNTIF(formations!$Y5:$AM5,BI$2)=1,0,IF(COUNTIF(absences!$Y5:$AM5,BI$2)=1,0,1)))))))</f>
        <v>1</v>
      </c>
      <c r="BJ9" s="99" t="n">
        <f aca="false">IF(BJ$6="D",0,IF(BJ$6="S",0,IF(BJ$6="F",0,IF(COUNTIF(congés!$D5:$M5,BJ$1)=1,0,IF(COUNTIF(congés!$AG5:$AN5,BJ$2)=1,0,IF(COUNTIF(formations!$Y5:$AM5,BJ$2)=1,0,IF(COUNTIF(absences!$Y5:$AM5,BJ$2)=1,0,1)))))))</f>
        <v>1</v>
      </c>
      <c r="BK9" s="99" t="n">
        <f aca="false">IF(BK$6="D",0,IF(BK$6="S",0,IF(BK$6="F",0,IF(COUNTIF(congés!$D5:$M5,BK$1)=1,0,IF(COUNTIF(congés!$AG5:$AN5,BK$2)=1,0,IF(COUNTIF(formations!$Y5:$AM5,BK$2)=1,0,IF(COUNTIF(absences!$Y5:$AM5,BK$2)=1,0,1)))))))</f>
        <v>1</v>
      </c>
      <c r="BL9" s="99" t="n">
        <f aca="false">IF(BL$6="D",0,IF(BL$6="S",0,IF(BL$6="F",0,IF(COUNTIF(congés!$D5:$M5,BL$1)=1,0,IF(COUNTIF(congés!$AG5:$AN5,BL$2)=1,0,IF(COUNTIF(formations!$Y5:$AM5,BL$2)=1,0,IF(COUNTIF(absences!$Y5:$AM5,BL$2)=1,0,1)))))))</f>
        <v>1</v>
      </c>
      <c r="BM9" s="99" t="n">
        <f aca="false">IF(BM$6="D",0,IF(BM$6="S",0,IF(BM$6="F",0,IF(COUNTIF(congés!$D5:$M5,BM$1)=1,0,IF(COUNTIF(congés!$AG5:$AN5,BM$2)=1,0,IF(COUNTIF(formations!$Y5:$AM5,BM$2)=1,0,IF(COUNTIF(absences!$Y5:$AM5,BM$2)=1,0,1)))))))</f>
        <v>0</v>
      </c>
      <c r="BN9" s="100" t="n">
        <f aca="false">IF(BN$6="D",0,IF(BN$6="S",0,IF(BN$6="F",0,IF(COUNTIF(congés!$D5:$M5,BN$1)=1,0,IF(COUNTIF(congés!$AG5:$AN5,BN$2)=1,0,IF(COUNTIF(formations!$Y5:$AM5,BN$2)=1,0,IF(COUNTIF(absences!$Y5:$AM5,BN$2)=1,0,1)))))))</f>
        <v>0</v>
      </c>
      <c r="BO9" s="101" t="n">
        <f aca="false">IF(BO$6="D",0,IF(BO$6="S",0,IF(BO$6="F",0,IF(COUNTIF(congés!$D5:$M5,BO$1)=1,0,IF(COUNTIF(congés!$AG5:$AN5,BO$2)=1,0,IF(COUNTIF(formations!$Y5:$AM5,BO$2)=1,0,IF(COUNTIF(absences!$Y5:$AM5,BO$2)=1,0,1)))))))</f>
        <v>1</v>
      </c>
      <c r="BP9" s="99" t="n">
        <f aca="false">IF(BP$6="D",0,IF(BP$6="S",0,IF(BP$6="F",0,IF(COUNTIF(congés!$D5:$M5,BP$1)=1,0,IF(COUNTIF(congés!$AG5:$AN5,BP$2)=1,0,IF(COUNTIF(formations!$Y5:$AM5,BP$2)=1,0,IF(COUNTIF(absences!$Y5:$AM5,BP$2)=1,0,1)))))))</f>
        <v>1</v>
      </c>
      <c r="BQ9" s="99" t="n">
        <f aca="false">IF(BQ$6="D",0,IF(BQ$6="S",0,IF(BQ$6="F",0,IF(COUNTIF(congés!$D5:$M5,BQ$1)=1,0,IF(COUNTIF(congés!$AG5:$AN5,BQ$2)=1,0,IF(COUNTIF(formations!$Y5:$AM5,BQ$2)=1,0,IF(COUNTIF(absences!$Y5:$AM5,BQ$2)=1,0,1)))))))</f>
        <v>1</v>
      </c>
      <c r="BR9" s="99" t="n">
        <f aca="false">IF(BR$6="D",0,IF(BR$6="S",0,IF(BR$6="F",0,IF(COUNTIF(congés!$D5:$M5,BR$1)=1,0,IF(COUNTIF(congés!$AG5:$AN5,BR$2)=1,0,IF(COUNTIF(formations!$Y5:$AM5,BR$2)=1,0,IF(COUNTIF(absences!$Y5:$AM5,BR$2)=1,0,1)))))))</f>
        <v>1</v>
      </c>
      <c r="BS9" s="99" t="n">
        <f aca="false">IF(BS$6="D",0,IF(BS$6="S",0,IF(BS$6="F",0,IF(COUNTIF(congés!$D5:$M5,BS$1)=1,0,IF(COUNTIF(congés!$AG5:$AN5,BS$2)=1,0,IF(COUNTIF(formations!$Y5:$AM5,BS$2)=1,0,IF(COUNTIF(absences!$Y5:$AM5,BS$2)=1,0,1)))))))</f>
        <v>1</v>
      </c>
      <c r="BT9" s="99" t="n">
        <f aca="false">IF(BT$6="D",0,IF(BT$6="S",0,IF(BT$6="F",0,IF(COUNTIF(congés!$D5:$M5,BT$1)=1,0,IF(COUNTIF(congés!$AG5:$AN5,BT$2)=1,0,IF(COUNTIF(formations!$Y5:$AM5,BT$2)=1,0,IF(COUNTIF(absences!$Y5:$AM5,BT$2)=1,0,1)))))))</f>
        <v>0</v>
      </c>
      <c r="BU9" s="100" t="n">
        <f aca="false">IF(BU$6="D",0,IF(BU$6="S",0,IF(BU$6="F",0,IF(COUNTIF(congés!$D5:$M5,BU$1)=1,0,IF(COUNTIF(congés!$AG5:$AN5,BU$2)=1,0,IF(COUNTIF(formations!$Y5:$AM5,BU$2)=1,0,IF(COUNTIF(absences!$Y5:$AM5,BU$2)=1,0,1)))))))</f>
        <v>0</v>
      </c>
      <c r="BV9" s="101" t="n">
        <f aca="false">IF(BV$6="D",0,IF(BV$6="S",0,IF(BV$6="F",0,IF(COUNTIF(congés!$D5:$M5,BV$1)=1,0,IF(COUNTIF(congés!$AG5:$AN5,BV$2)=1,0,IF(COUNTIF(formations!$Y5:$AM5,BV$2)=1,0,IF(COUNTIF(absences!$Y5:$AM5,BV$2)=1,0,1)))))))</f>
        <v>0</v>
      </c>
      <c r="BW9" s="99" t="n">
        <f aca="false">IF(BW$6="D",0,IF(BW$6="S",0,IF(BW$6="F",0,IF(COUNTIF(congés!$D5:$M5,BW$1)=1,0,IF(COUNTIF(congés!$AG5:$AN5,BW$2)=1,0,IF(COUNTIF(formations!$Y5:$AM5,BW$2)=1,0,IF(COUNTIF(absences!$Y5:$AM5,BW$2)=1,0,1)))))))</f>
        <v>0</v>
      </c>
      <c r="BX9" s="99" t="n">
        <f aca="false">IF(BX$6="D",0,IF(BX$6="S",0,IF(BX$6="F",0,IF(COUNTIF(congés!$D5:$M5,BX$1)=1,0,IF(COUNTIF(congés!$AG5:$AN5,BX$2)=1,0,IF(COUNTIF(formations!$Y5:$AM5,BX$2)=1,0,IF(COUNTIF(absences!$Y5:$AM5,BX$2)=1,0,1)))))))</f>
        <v>0</v>
      </c>
      <c r="BY9" s="99" t="n">
        <f aca="false">IF(BY$6="D",0,IF(BY$6="S",0,IF(BY$6="F",0,IF(COUNTIF(congés!$D5:$M5,BY$1)=1,0,IF(COUNTIF(congés!$AG5:$AN5,BY$2)=1,0,IF(COUNTIF(formations!$Y5:$AM5,BY$2)=1,0,IF(COUNTIF(absences!$Y5:$AM5,BY$2)=1,0,1)))))))</f>
        <v>0</v>
      </c>
      <c r="BZ9" s="99" t="n">
        <f aca="false">IF(BZ$6="D",0,IF(BZ$6="S",0,IF(BZ$6="F",0,IF(COUNTIF(congés!$D5:$M5,BZ$1)=1,0,IF(COUNTIF(congés!$AG5:$AN5,BZ$2)=1,0,IF(COUNTIF(formations!$Y5:$AM5,BZ$2)=1,0,IF(COUNTIF(absences!$Y5:$AM5,BZ$2)=1,0,1)))))))</f>
        <v>0</v>
      </c>
      <c r="CA9" s="99" t="n">
        <f aca="false">IF(CA$6="D",0,IF(CA$6="S",0,IF(CA$6="F",0,IF(COUNTIF(congés!$D5:$M5,CA$1)=1,0,IF(COUNTIF(congés!$AG5:$AN5,CA$2)=1,0,IF(COUNTIF(formations!$Y5:$AM5,CA$2)=1,0,IF(COUNTIF(absences!$Y5:$AM5,CA$2)=1,0,1)))))))</f>
        <v>0</v>
      </c>
      <c r="CB9" s="100" t="n">
        <f aca="false">IF(CB$6="D",0,IF(CB$6="S",0,IF(CB$6="F",0,IF(COUNTIF(congés!$D5:$M5,CB$1)=1,0,IF(COUNTIF(congés!$AG5:$AN5,CB$2)=1,0,IF(COUNTIF(formations!$Y5:$AM5,CB$2)=1,0,IF(COUNTIF(absences!$Y5:$AM5,CB$2)=1,0,1)))))))</f>
        <v>0</v>
      </c>
      <c r="CC9" s="101" t="n">
        <f aca="false">IF(CC$6="D",0,IF(CC$6="S",0,IF(CC$6="F",0,IF(COUNTIF(congés!$D5:$M5,CC$1)=1,0,IF(COUNTIF(congés!$AG5:$AN5,CC$2)=1,0,IF(COUNTIF(formations!$Y5:$AM5,CC$2)=1,0,IF(COUNTIF(absences!$Y5:$AM5,CC$2)=1,0,1)))))))</f>
        <v>0</v>
      </c>
      <c r="CD9" s="99" t="n">
        <f aca="false">IF(CD$6="D",0,IF(CD$6="S",0,IF(CD$6="F",0,IF(COUNTIF(congés!$D5:$M5,CD$1)=1,0,IF(COUNTIF(congés!$AG5:$AN5,CD$2)=1,0,IF(COUNTIF(formations!$Y5:$AM5,CD$2)=1,0,IF(COUNTIF(absences!$Y5:$AM5,CD$2)=1,0,1)))))))</f>
        <v>0</v>
      </c>
      <c r="CE9" s="99" t="n">
        <f aca="false">IF(CE$6="D",0,IF(CE$6="S",0,IF(CE$6="F",0,IF(COUNTIF(congés!$D5:$M5,CE$1)=1,0,IF(COUNTIF(congés!$AG5:$AN5,CE$2)=1,0,IF(COUNTIF(formations!$Y5:$AM5,CE$2)=1,0,IF(COUNTIF(absences!$Y5:$AM5,CE$2)=1,0,1)))))))</f>
        <v>0</v>
      </c>
      <c r="CF9" s="99" t="n">
        <f aca="false">IF(CF$6="D",0,IF(CF$6="S",0,IF(CF$6="F",0,IF(COUNTIF(congés!$D5:$M5,CF$1)=1,0,IF(COUNTIF(congés!$AG5:$AN5,CF$2)=1,0,IF(COUNTIF(formations!$Y5:$AM5,CF$2)=1,0,IF(COUNTIF(absences!$Y5:$AM5,CF$2)=1,0,1)))))))</f>
        <v>0</v>
      </c>
      <c r="CG9" s="99" t="n">
        <f aca="false">IF(CG$6="D",0,IF(CG$6="S",0,IF(CG$6="F",0,IF(COUNTIF(congés!$D5:$M5,CG$1)=1,0,IF(COUNTIF(congés!$AG5:$AN5,CG$2)=1,0,IF(COUNTIF(formations!$Y5:$AM5,CG$2)=1,0,IF(COUNTIF(absences!$Y5:$AM5,CG$2)=1,0,1)))))))</f>
        <v>0</v>
      </c>
      <c r="CH9" s="99" t="n">
        <f aca="false">IF(CH$6="D",0,IF(CH$6="S",0,IF(CH$6="F",0,IF(COUNTIF(congés!$D5:$M5,CH$1)=1,0,IF(COUNTIF(congés!$AG5:$AN5,CH$2)=1,0,IF(COUNTIF(formations!$Y5:$AM5,CH$2)=1,0,IF(COUNTIF(absences!$Y5:$AM5,CH$2)=1,0,1)))))))</f>
        <v>0</v>
      </c>
      <c r="CI9" s="100" t="n">
        <f aca="false">IF(CI$6="D",0,IF(CI$6="S",0,IF(CI$6="F",0,IF(COUNTIF(congés!$D5:$M5,CI$1)=1,0,IF(COUNTIF(congés!$AG5:$AN5,CI$2)=1,0,IF(COUNTIF(formations!$Y5:$AM5,CI$2)=1,0,IF(COUNTIF(absences!$Y5:$AM5,CI$2)=1,0,1)))))))</f>
        <v>0</v>
      </c>
      <c r="CJ9" s="101" t="n">
        <f aca="false">IF(CJ$6="D",0,IF(CJ$6="S",0,IF(CJ$6="F",0,IF(COUNTIF(congés!$D5:$M5,CJ$1)=1,0,IF(COUNTIF(congés!$AG5:$AN5,CJ$2)=1,0,IF(COUNTIF(formations!$Y5:$AM5,CJ$2)=1,0,IF(COUNTIF(absences!$Y5:$AM5,CJ$2)=1,0,1)))))))</f>
        <v>1</v>
      </c>
      <c r="CK9" s="99" t="n">
        <f aca="false">IF(CK$6="D",0,IF(CK$6="S",0,IF(CK$6="F",0,IF(COUNTIF(congés!$D5:$M5,CK$1)=1,0,IF(COUNTIF(congés!$AG5:$AN5,CK$2)=1,0,IF(COUNTIF(formations!$Y5:$AM5,CK$2)=1,0,IF(COUNTIF(absences!$Y5:$AM5,CK$2)=1,0,1)))))))</f>
        <v>1</v>
      </c>
      <c r="CL9" s="99" t="n">
        <f aca="false">IF(CL$6="D",0,IF(CL$6="S",0,IF(CL$6="F",0,IF(COUNTIF(congés!$D5:$M5,CL$1)=1,0,IF(COUNTIF(congés!$AG5:$AN5,CL$2)=1,0,IF(COUNTIF(formations!$Y5:$AM5,CL$2)=1,0,IF(COUNTIF(absences!$Y5:$AM5,CL$2)=1,0,1)))))))</f>
        <v>1</v>
      </c>
      <c r="CM9" s="99" t="n">
        <f aca="false">IF(CM$6="D",0,IF(CM$6="S",0,IF(CM$6="F",0,IF(COUNTIF(congés!$D5:$M5,CM$1)=1,0,IF(COUNTIF(congés!$AG5:$AN5,CM$2)=1,0,IF(COUNTIF(formations!$Y5:$AM5,CM$2)=1,0,IF(COUNTIF(absences!$Y5:$AM5,CM$2)=1,0,1)))))))</f>
        <v>1</v>
      </c>
      <c r="CN9" s="99" t="n">
        <f aca="false">IF(CN$6="D",0,IF(CN$6="S",0,IF(CN$6="F",0,IF(COUNTIF(congés!$D5:$M5,CN$1)=1,0,IF(COUNTIF(congés!$AG5:$AN5,CN$2)=1,0,IF(COUNTIF(formations!$Y5:$AM5,CN$2)=1,0,IF(COUNTIF(absences!$Y5:$AM5,CN$2)=1,0,1)))))))</f>
        <v>1</v>
      </c>
      <c r="CO9" s="99" t="n">
        <f aca="false">IF(CO$6="D",0,IF(CO$6="S",0,IF(CO$6="F",0,IF(COUNTIF(congés!$D5:$M5,CO$1)=1,0,IF(COUNTIF(congés!$AG5:$AN5,CO$2)=1,0,IF(COUNTIF(formations!$Y5:$AM5,CO$2)=1,0,IF(COUNTIF(absences!$Y5:$AM5,CO$2)=1,0,1)))))))</f>
        <v>0</v>
      </c>
      <c r="CP9" s="100" t="n">
        <f aca="false">IF(CP$6="D",0,IF(CP$6="S",0,IF(CP$6="F",0,IF(COUNTIF(congés!$D5:$M5,CP$1)=1,0,IF(COUNTIF(congés!$AG5:$AN5,CP$2)=1,0,IF(COUNTIF(formations!$Y5:$AM5,CP$2)=1,0,IF(COUNTIF(absences!$Y5:$AM5,CP$2)=1,0,1)))))))</f>
        <v>0</v>
      </c>
      <c r="CQ9" s="101" t="n">
        <f aca="false">IF(CQ$6="D",0,IF(CQ$6="S",0,IF(CQ$6="F",0,IF(COUNTIF(congés!$D5:$M5,CQ$1)=1,0,IF(COUNTIF(congés!$AG5:$AN5,CQ$2)=1,0,IF(COUNTIF(formations!$Y5:$AM5,CQ$2)=1,0,IF(COUNTIF(absences!$Y5:$AM5,CQ$2)=1,0,1)))))))</f>
        <v>0</v>
      </c>
      <c r="CR9" s="99" t="n">
        <f aca="false">IF(CR$6="D",0,IF(CR$6="S",0,IF(CR$6="F",0,IF(COUNTIF(congés!$D5:$M5,CR$1)=1,0,IF(COUNTIF(congés!$AG5:$AN5,CR$2)=1,0,IF(COUNTIF(formations!$Y5:$AM5,CR$2)=1,0,IF(COUNTIF(absences!$Y5:$AM5,CR$2)=1,0,1)))))))</f>
        <v>1</v>
      </c>
      <c r="CS9" s="99" t="n">
        <f aca="false">IF(CS$6="D",0,IF(CS$6="S",0,IF(CS$6="F",0,IF(COUNTIF(congés!$D5:$M5,CS$1)=1,0,IF(COUNTIF(congés!$AG5:$AN5,CS$2)=1,0,IF(COUNTIF(formations!$Y5:$AM5,CS$2)=1,0,IF(COUNTIF(absences!$Y5:$AM5,CS$2)=1,0,1)))))))</f>
        <v>1</v>
      </c>
      <c r="CT9" s="99" t="n">
        <f aca="false">IF(CT$6="D",0,IF(CT$6="S",0,IF(CT$6="F",0,IF(COUNTIF(congés!$D5:$M5,CT$1)=1,0,IF(COUNTIF(congés!$AG5:$AN5,CT$2)=1,0,IF(COUNTIF(formations!$Y5:$AM5,CT$2)=1,0,IF(COUNTIF(absences!$Y5:$AM5,CT$2)=1,0,1)))))))</f>
        <v>1</v>
      </c>
      <c r="CU9" s="99" t="n">
        <f aca="false">IF(CU$6="D",0,IF(CU$6="S",0,IF(CU$6="F",0,IF(COUNTIF(congés!$D5:$M5,CU$1)=1,0,IF(COUNTIF(congés!$AG5:$AN5,CU$2)=1,0,IF(COUNTIF(formations!$Y5:$AM5,CU$2)=1,0,IF(COUNTIF(absences!$Y5:$AM5,CU$2)=1,0,1)))))))</f>
        <v>1</v>
      </c>
      <c r="CV9" s="99" t="n">
        <f aca="false">IF(CV$6="D",0,IF(CV$6="S",0,IF(CV$6="F",0,IF(COUNTIF(congés!$D5:$M5,CV$1)=1,0,IF(COUNTIF(congés!$AG5:$AN5,CV$2)=1,0,IF(COUNTIF(formations!$Y5:$AM5,CV$2)=1,0,IF(COUNTIF(absences!$Y5:$AM5,CV$2)=1,0,1)))))))</f>
        <v>0</v>
      </c>
      <c r="CW9" s="100" t="n">
        <f aca="false">IF(CW$6="D",0,IF(CW$6="S",0,IF(CW$6="F",0,IF(COUNTIF(congés!$D5:$M5,CW$1)=1,0,IF(COUNTIF(congés!$AG5:$AN5,CW$2)=1,0,IF(COUNTIF(formations!$Y5:$AM5,CW$2)=1,0,IF(COUNTIF(absences!$Y5:$AM5,CW$2)=1,0,1)))))))</f>
        <v>0</v>
      </c>
      <c r="CX9" s="101" t="n">
        <f aca="false">IF(CX$6="D",0,IF(CX$6="S",0,IF(CX$6="F",0,IF(COUNTIF(congés!$D5:$M5,CX$1)=1,0,IF(COUNTIF(congés!$AG5:$AN5,CX$2)=1,0,IF(COUNTIF(formations!$Y5:$AM5,CX$2)=1,0,IF(COUNTIF(absences!$Y5:$AM5,CX$2)=1,0,1)))))))</f>
        <v>1</v>
      </c>
      <c r="CY9" s="99" t="n">
        <f aca="false">IF(CY$6="D",0,IF(CY$6="S",0,IF(CY$6="F",0,IF(COUNTIF(congés!$D5:$M5,CY$1)=1,0,IF(COUNTIF(congés!$AG5:$AN5,CY$2)=1,0,IF(COUNTIF(formations!$Y5:$AM5,CY$2)=1,0,IF(COUNTIF(absences!$Y5:$AM5,CY$2)=1,0,1)))))))</f>
        <v>1</v>
      </c>
      <c r="CZ9" s="99" t="n">
        <f aca="false">IF(CZ$6="D",0,IF(CZ$6="S",0,IF(CZ$6="F",0,IF(COUNTIF(congés!$D5:$M5,CZ$1)=1,0,IF(COUNTIF(congés!$AG5:$AN5,CZ$2)=1,0,IF(COUNTIF(formations!$Y5:$AM5,CZ$2)=1,0,IF(COUNTIF(absences!$Y5:$AM5,CZ$2)=1,0,1)))))))</f>
        <v>1</v>
      </c>
      <c r="DA9" s="99" t="n">
        <f aca="false">IF(DA$6="D",0,IF(DA$6="S",0,IF(DA$6="F",0,IF(COUNTIF(congés!$D5:$M5,DA$1)=1,0,IF(COUNTIF(congés!$AG5:$AN5,DA$2)=1,0,IF(COUNTIF(formations!$Y5:$AM5,DA$2)=1,0,IF(COUNTIF(absences!$Y5:$AM5,DA$2)=1,0,1)))))))</f>
        <v>1</v>
      </c>
      <c r="DB9" s="99" t="n">
        <f aca="false">IF(DB$6="D",0,IF(DB$6="S",0,IF(DB$6="F",0,IF(COUNTIF(congés!$D5:$M5,DB$1)=1,0,IF(COUNTIF(congés!$AG5:$AN5,DB$2)=1,0,IF(COUNTIF(formations!$Y5:$AM5,DB$2)=1,0,IF(COUNTIF(absences!$Y5:$AM5,DB$2)=1,0,1)))))))</f>
        <v>1</v>
      </c>
      <c r="DC9" s="99" t="n">
        <f aca="false">IF(DC$6="D",0,IF(DC$6="S",0,IF(DC$6="F",0,IF(COUNTIF(congés!$D5:$M5,DC$1)=1,0,IF(COUNTIF(congés!$AG5:$AN5,DC$2)=1,0,IF(COUNTIF(formations!$Y5:$AM5,DC$2)=1,0,IF(COUNTIF(absences!$Y5:$AM5,DC$2)=1,0,1)))))))</f>
        <v>0</v>
      </c>
      <c r="DD9" s="100" t="n">
        <f aca="false">IF(DD$6="D",0,IF(DD$6="S",0,IF(DD$6="F",0,IF(COUNTIF(congés!$D5:$M5,DD$1)=1,0,IF(COUNTIF(congés!$AG5:$AN5,DD$2)=1,0,IF(COUNTIF(formations!$Y5:$AM5,DD$2)=1,0,IF(COUNTIF(absences!$Y5:$AM5,DD$2)=1,0,1)))))))</f>
        <v>0</v>
      </c>
      <c r="DE9" s="101" t="n">
        <f aca="false">IF(DE$6="D",0,IF(DE$6="S",0,IF(DE$6="F",0,IF(COUNTIF(congés!$D5:$M5,DE$1)=1,0,IF(COUNTIF(congés!$AG5:$AN5,DE$2)=1,0,IF(COUNTIF(formations!$Y5:$AM5,DE$2)=1,0,IF(COUNTIF(absences!$Y5:$AM5,DE$2)=1,0,1)))))))</f>
        <v>1</v>
      </c>
      <c r="DF9" s="99" t="n">
        <f aca="false">IF(DF$6="D",0,IF(DF$6="S",0,IF(DF$6="F",0,IF(COUNTIF(congés!$D5:$M5,DF$1)=1,0,IF(COUNTIF(congés!$AG5:$AN5,DF$2)=1,0,IF(COUNTIF(formations!$Y5:$AM5,DF$2)=1,0,IF(COUNTIF(absences!$Y5:$AM5,DF$2)=1,0,1)))))))</f>
        <v>1</v>
      </c>
      <c r="DG9" s="99" t="n">
        <f aca="false">IF(DG$6="D",0,IF(DG$6="S",0,IF(DG$6="F",0,IF(COUNTIF(congés!$D5:$M5,DG$1)=1,0,IF(COUNTIF(congés!$AG5:$AN5,DG$2)=1,0,IF(COUNTIF(formations!$Y5:$AM5,DG$2)=1,0,IF(COUNTIF(absences!$Y5:$AM5,DG$2)=1,0,1)))))))</f>
        <v>1</v>
      </c>
      <c r="DH9" s="99" t="n">
        <f aca="false">IF(DH$6="D",0,IF(DH$6="S",0,IF(DH$6="F",0,IF(COUNTIF(congés!$D5:$M5,DH$1)=1,0,IF(COUNTIF(congés!$AG5:$AN5,DH$2)=1,0,IF(COUNTIF(formations!$Y5:$AM5,DH$2)=1,0,IF(COUNTIF(absences!$Y5:$AM5,DH$2)=1,0,1)))))))</f>
        <v>1</v>
      </c>
      <c r="DI9" s="99" t="n">
        <f aca="false">IF(DI$6="D",0,IF(DI$6="S",0,IF(DI$6="F",0,IF(COUNTIF(congés!$D5:$M5,DI$1)=1,0,IF(COUNTIF(congés!$AG5:$AN5,DI$2)=1,0,IF(COUNTIF(formations!$Y5:$AM5,DI$2)=1,0,IF(COUNTIF(absences!$Y5:$AM5,DI$2)=1,0,1)))))))</f>
        <v>1</v>
      </c>
      <c r="DJ9" s="99" t="n">
        <f aca="false">IF(DJ$6="D",0,IF(DJ$6="S",0,IF(DJ$6="F",0,IF(COUNTIF(congés!$D5:$M5,DJ$1)=1,0,IF(COUNTIF(congés!$AG5:$AN5,DJ$2)=1,0,IF(COUNTIF(formations!$Y5:$AM5,DJ$2)=1,0,IF(COUNTIF(absences!$Y5:$AM5,DJ$2)=1,0,1)))))))</f>
        <v>0</v>
      </c>
      <c r="DK9" s="100" t="n">
        <f aca="false">IF(DK$6="D",0,IF(DK$6="S",0,IF(DK$6="F",0,IF(COUNTIF(congés!$D5:$M5,DK$1)=1,0,IF(COUNTIF(congés!$AG5:$AN5,DK$2)=1,0,IF(COUNTIF(formations!$Y5:$AM5,DK$2)=1,0,IF(COUNTIF(absences!$Y5:$AM5,DK$2)=1,0,1)))))))</f>
        <v>0</v>
      </c>
      <c r="DL9" s="101" t="n">
        <f aca="false">IF(DL$6="D",0,IF(DL$6="S",0,IF(DL$6="F",0,IF(COUNTIF(congés!$D5:$M5,DL$1)=1,0,IF(COUNTIF(congés!$AG5:$AN5,DL$2)=1,0,IF(COUNTIF(formations!$Y5:$AM5,DL$2)=1,0,IF(COUNTIF(absences!$Y5:$AM5,DL$2)=1,0,1)))))))</f>
        <v>1</v>
      </c>
      <c r="DM9" s="99" t="n">
        <f aca="false">IF(DM$6="D",0,IF(DM$6="S",0,IF(DM$6="F",0,IF(COUNTIF(congés!$D5:$M5,DM$1)=1,0,IF(COUNTIF(congés!$AG5:$AN5,DM$2)=1,0,IF(COUNTIF(formations!$Y5:$AM5,DM$2)=1,0,IF(COUNTIF(absences!$Y5:$AM5,DM$2)=1,0,1)))))))</f>
        <v>1</v>
      </c>
      <c r="DN9" s="99" t="n">
        <f aca="false">IF(DN$6="D",0,IF(DN$6="S",0,IF(DN$6="F",0,IF(COUNTIF(congés!$D5:$M5,DN$1)=1,0,IF(COUNTIF(congés!$AG5:$AN5,DN$2)=1,0,IF(COUNTIF(formations!$Y5:$AM5,DN$2)=1,0,IF(COUNTIF(absences!$Y5:$AM5,DN$2)=1,0,1)))))))</f>
        <v>1</v>
      </c>
      <c r="DO9" s="99" t="n">
        <f aca="false">IF(DO$6="D",0,IF(DO$6="S",0,IF(DO$6="F",0,IF(COUNTIF(congés!$D5:$M5,DO$1)=1,0,IF(COUNTIF(congés!$AG5:$AN5,DO$2)=1,0,IF(COUNTIF(formations!$Y5:$AM5,DO$2)=1,0,IF(COUNTIF(absences!$Y5:$AM5,DO$2)=1,0,1)))))))</f>
        <v>1</v>
      </c>
      <c r="DP9" s="99" t="n">
        <f aca="false">IF(DP$6="D",0,IF(DP$6="S",0,IF(DP$6="F",0,IF(COUNTIF(congés!$D5:$M5,DP$1)=1,0,IF(COUNTIF(congés!$AG5:$AN5,DP$2)=1,0,IF(COUNTIF(formations!$Y5:$AM5,DP$2)=1,0,IF(COUNTIF(absences!$Y5:$AM5,DP$2)=1,0,1)))))))</f>
        <v>1</v>
      </c>
      <c r="DQ9" s="99" t="n">
        <f aca="false">IF(DQ$6="D",0,IF(DQ$6="S",0,IF(DQ$6="F",0,IF(COUNTIF(congés!$D5:$M5,DQ$1)=1,0,IF(COUNTIF(congés!$AG5:$AN5,DQ$2)=1,0,IF(COUNTIF(formations!$Y5:$AM5,DQ$2)=1,0,IF(COUNTIF(absences!$Y5:$AM5,DQ$2)=1,0,1)))))))</f>
        <v>0</v>
      </c>
      <c r="DR9" s="100" t="n">
        <f aca="false">IF(DR$6="D",0,IF(DR$6="S",0,IF(DR$6="F",0,IF(COUNTIF(congés!$D5:$M5,DR$1)=1,0,IF(COUNTIF(congés!$AG5:$AN5,DR$2)=1,0,IF(COUNTIF(formations!$Y5:$AM5,DR$2)=1,0,IF(COUNTIF(absences!$Y5:$AM5,DR$2)=1,0,1)))))))</f>
        <v>0</v>
      </c>
      <c r="DS9" s="101" t="n">
        <f aca="false">IF(DS$6="D",0,IF(DS$6="S",0,IF(DS$6="F",0,IF(COUNTIF(congés!$D5:$M5,DS$1)=1,0,IF(COUNTIF(congés!$AG5:$AN5,DS$2)=1,0,IF(COUNTIF(formations!$Y5:$AM5,DS$2)=1,0,IF(COUNTIF(absences!$Y5:$AM5,DS$2)=1,0,1)))))))</f>
        <v>1</v>
      </c>
      <c r="DT9" s="99" t="n">
        <f aca="false">IF(DT$6="D",0,IF(DT$6="S",0,IF(DT$6="F",0,IF(COUNTIF(congés!$D5:$M5,DT$1)=1,0,IF(COUNTIF(congés!$AG5:$AN5,DT$2)=1,0,IF(COUNTIF(formations!$Y5:$AM5,DT$2)=1,0,IF(COUNTIF(absences!$Y5:$AM5,DT$2)=1,0,1)))))))</f>
        <v>0</v>
      </c>
      <c r="DU9" s="99" t="n">
        <f aca="false">IF(DU$6="D",0,IF(DU$6="S",0,IF(DU$6="F",0,IF(COUNTIF(congés!$D5:$M5,DU$1)=1,0,IF(COUNTIF(congés!$AG5:$AN5,DU$2)=1,0,IF(COUNTIF(formations!$Y5:$AM5,DU$2)=1,0,IF(COUNTIF(absences!$Y5:$AM5,DU$2)=1,0,1)))))))</f>
        <v>1</v>
      </c>
      <c r="DV9" s="99" t="n">
        <f aca="false">IF(DV$6="D",0,IF(DV$6="S",0,IF(DV$6="F",0,IF(COUNTIF(congés!$D5:$M5,DV$1)=1,0,IF(COUNTIF(congés!$AG5:$AN5,DV$2)=1,0,IF(COUNTIF(formations!$Y5:$AM5,DV$2)=1,0,IF(COUNTIF(absences!$Y5:$AM5,DV$2)=1,0,1)))))))</f>
        <v>1</v>
      </c>
      <c r="DW9" s="99" t="n">
        <f aca="false">IF(DW$6="D",0,IF(DW$6="S",0,IF(DW$6="F",0,IF(COUNTIF(congés!$D5:$M5,DW$1)=1,0,IF(COUNTIF(congés!$AG5:$AN5,DW$2)=1,0,IF(COUNTIF(formations!$Y5:$AM5,DW$2)=1,0,IF(COUNTIF(absences!$Y5:$AM5,DW$2)=1,0,1)))))))</f>
        <v>1</v>
      </c>
      <c r="DX9" s="99" t="n">
        <f aca="false">IF(DX$6="D",0,IF(DX$6="S",0,IF(DX$6="F",0,IF(COUNTIF(congés!$D5:$M5,DX$1)=1,0,IF(COUNTIF(congés!$AG5:$AN5,DX$2)=1,0,IF(COUNTIF(formations!$Y5:$AM5,DX$2)=1,0,IF(COUNTIF(absences!$Y5:$AM5,DX$2)=1,0,1)))))))</f>
        <v>0</v>
      </c>
      <c r="DY9" s="100" t="n">
        <f aca="false">IF(DY$6="D",0,IF(DY$6="S",0,IF(DY$6="F",0,IF(COUNTIF(congés!$D5:$M5,DY$1)=1,0,IF(COUNTIF(congés!$AG5:$AN5,DY$2)=1,0,IF(COUNTIF(formations!$Y5:$AM5,DY$2)=1,0,IF(COUNTIF(absences!$Y5:$AM5,DY$2)=1,0,1)))))))</f>
        <v>0</v>
      </c>
      <c r="DZ9" s="101" t="n">
        <f aca="false">IF(DZ$6="D",0,IF(DZ$6="S",0,IF(DZ$6="F",0,IF(COUNTIF(congés!$D5:$M5,DZ$1)=1,0,IF(COUNTIF(congés!$AG5:$AN5,DZ$2)=1,0,IF(COUNTIF(formations!$Y5:$AM5,DZ$2)=1,0,IF(COUNTIF(absences!$Y5:$AM5,DZ$2)=1,0,1)))))))</f>
        <v>1</v>
      </c>
      <c r="EA9" s="99" t="n">
        <f aca="false">IF(EA$6="D",0,IF(EA$6="S",0,IF(EA$6="F",0,IF(COUNTIF(congés!$D5:$M5,EA$1)=1,0,IF(COUNTIF(congés!$AG5:$AN5,EA$2)=1,0,IF(COUNTIF(formations!$Y5:$AM5,EA$2)=1,0,IF(COUNTIF(absences!$Y5:$AM5,EA$2)=1,0,1)))))))</f>
        <v>0</v>
      </c>
      <c r="EB9" s="99" t="n">
        <f aca="false">IF(EB$6="D",0,IF(EB$6="S",0,IF(EB$6="F",0,IF(COUNTIF(congés!$D5:$M5,EB$1)=1,0,IF(COUNTIF(congés!$AG5:$AN5,EB$2)=1,0,IF(COUNTIF(formations!$Y5:$AM5,EB$2)=1,0,IF(COUNTIF(absences!$Y5:$AM5,EB$2)=1,0,1)))))))</f>
        <v>1</v>
      </c>
      <c r="EC9" s="99" t="n">
        <f aca="false">IF(EC$6="D",0,IF(EC$6="S",0,IF(EC$6="F",0,IF(COUNTIF(congés!$D5:$M5,EC$1)=1,0,IF(COUNTIF(congés!$AG5:$AN5,EC$2)=1,0,IF(COUNTIF(formations!$Y5:$AM5,EC$2)=1,0,IF(COUNTIF(absences!$Y5:$AM5,EC$2)=1,0,1)))))))</f>
        <v>0</v>
      </c>
      <c r="ED9" s="99" t="n">
        <f aca="false">IF(ED$6="D",0,IF(ED$6="S",0,IF(ED$6="F",0,IF(COUNTIF(congés!$D5:$M5,ED$1)=1,0,IF(COUNTIF(congés!$AG5:$AN5,ED$2)=1,0,IF(COUNTIF(formations!$Y5:$AM5,ED$2)=1,0,IF(COUNTIF(absences!$Y5:$AM5,ED$2)=1,0,1)))))))</f>
        <v>1</v>
      </c>
      <c r="EE9" s="99" t="n">
        <f aca="false">IF(EE$6="D",0,IF(EE$6="S",0,IF(EE$6="F",0,IF(COUNTIF(congés!$D5:$M5,EE$1)=1,0,IF(COUNTIF(congés!$AG5:$AN5,EE$2)=1,0,IF(COUNTIF(formations!$Y5:$AM5,EE$2)=1,0,IF(COUNTIF(absences!$Y5:$AM5,EE$2)=1,0,1)))))))</f>
        <v>0</v>
      </c>
      <c r="EF9" s="100" t="n">
        <f aca="false">IF(EF$6="D",0,IF(EF$6="S",0,IF(EF$6="F",0,IF(COUNTIF(congés!$D5:$M5,EF$1)=1,0,IF(COUNTIF(congés!$AG5:$AN5,EF$2)=1,0,IF(COUNTIF(formations!$Y5:$AM5,EF$2)=1,0,IF(COUNTIF(absences!$Y5:$AM5,EF$2)=1,0,1)))))))</f>
        <v>0</v>
      </c>
      <c r="EG9" s="101" t="n">
        <f aca="false">IF(EG$6="D",0,IF(EG$6="S",0,IF(EG$6="F",0,IF(COUNTIF(congés!$D5:$M5,EG$1)=1,0,IF(COUNTIF(congés!$AG5:$AN5,EG$2)=1,0,IF(COUNTIF(formations!$Y5:$AM5,EG$2)=1,0,IF(COUNTIF(absences!$Y5:$AM5,EG$2)=1,0,1)))))))</f>
        <v>1</v>
      </c>
      <c r="EH9" s="99" t="n">
        <f aca="false">IF(EH$6="D",0,IF(EH$6="S",0,IF(EH$6="F",0,IF(COUNTIF(congés!$D5:$M5,EH$1)=1,0,IF(COUNTIF(congés!$AG5:$AN5,EH$2)=1,0,IF(COUNTIF(formations!$Y5:$AM5,EH$2)=1,0,IF(COUNTIF(absences!$Y5:$AM5,EH$2)=1,0,1)))))))</f>
        <v>1</v>
      </c>
      <c r="EI9" s="99" t="n">
        <f aca="false">IF(EI$6="D",0,IF(EI$6="S",0,IF(EI$6="F",0,IF(COUNTIF(congés!$D5:$M5,EI$1)=1,0,IF(COUNTIF(congés!$AG5:$AN5,EI$2)=1,0,IF(COUNTIF(formations!$Y5:$AM5,EI$2)=1,0,IF(COUNTIF(absences!$Y5:$AM5,EI$2)=1,0,1)))))))</f>
        <v>1</v>
      </c>
      <c r="EJ9" s="99" t="n">
        <f aca="false">IF(EJ$6="D",0,IF(EJ$6="S",0,IF(EJ$6="F",0,IF(COUNTIF(congés!$D5:$M5,EJ$1)=1,0,IF(COUNTIF(congés!$AG5:$AN5,EJ$2)=1,0,IF(COUNTIF(formations!$Y5:$AM5,EJ$2)=1,0,IF(COUNTIF(absences!$Y5:$AM5,EJ$2)=1,0,1)))))))</f>
        <v>1</v>
      </c>
      <c r="EK9" s="99" t="n">
        <f aca="false">IF(EK$6="D",0,IF(EK$6="S",0,IF(EK$6="F",0,IF(COUNTIF(congés!$D5:$M5,EK$1)=1,0,IF(COUNTIF(congés!$AG5:$AN5,EK$2)=1,0,IF(COUNTIF(formations!$Y5:$AM5,EK$2)=1,0,IF(COUNTIF(absences!$Y5:$AM5,EK$2)=1,0,1)))))))</f>
        <v>1</v>
      </c>
      <c r="EL9" s="99" t="n">
        <f aca="false">IF(EL$6="D",0,IF(EL$6="S",0,IF(EL$6="F",0,IF(COUNTIF(congés!$D5:$M5,EL$1)=1,0,IF(COUNTIF(congés!$AG5:$AN5,EL$2)=1,0,IF(COUNTIF(formations!$Y5:$AM5,EL$2)=1,0,IF(COUNTIF(absences!$Y5:$AM5,EL$2)=1,0,1)))))))</f>
        <v>0</v>
      </c>
      <c r="EM9" s="100" t="n">
        <f aca="false">IF(EM$6="D",0,IF(EM$6="S",0,IF(EM$6="F",0,IF(COUNTIF(congés!$D5:$M5,EM$1)=1,0,IF(COUNTIF(congés!$AG5:$AN5,EM$2)=1,0,IF(COUNTIF(formations!$Y5:$AM5,EM$2)=1,0,IF(COUNTIF(absences!$Y5:$AM5,EM$2)=1,0,1)))))))</f>
        <v>0</v>
      </c>
      <c r="EN9" s="101" t="n">
        <f aca="false">IF(EN$6="D",0,IF(EN$6="S",0,IF(EN$6="F",0,IF(COUNTIF(congés!$D5:$M5,EN$1)=1,0,IF(COUNTIF(congés!$AG5:$AN5,EN$2)=1,0,IF(COUNTIF(formations!$Y5:$AM5,EN$2)=1,0,IF(COUNTIF(absences!$Y5:$AM5,EN$2)=1,0,1)))))))</f>
        <v>0</v>
      </c>
      <c r="EO9" s="99" t="n">
        <f aca="false">IF(EO$6="D",0,IF(EO$6="S",0,IF(EO$6="F",0,IF(COUNTIF(congés!$D5:$M5,EO$1)=1,0,IF(COUNTIF(congés!$AG5:$AN5,EO$2)=1,0,IF(COUNTIF(formations!$Y5:$AM5,EO$2)=1,0,IF(COUNTIF(absences!$Y5:$AM5,EO$2)=1,0,1)))))))</f>
        <v>1</v>
      </c>
      <c r="EP9" s="99" t="n">
        <f aca="false">IF(EP$6="D",0,IF(EP$6="S",0,IF(EP$6="F",0,IF(COUNTIF(congés!$D5:$M5,EP$1)=1,0,IF(COUNTIF(congés!$AG5:$AN5,EP$2)=1,0,IF(COUNTIF(formations!$Y5:$AM5,EP$2)=1,0,IF(COUNTIF(absences!$Y5:$AM5,EP$2)=1,0,1)))))))</f>
        <v>1</v>
      </c>
      <c r="EQ9" s="99" t="n">
        <f aca="false">IF(EQ$6="D",0,IF(EQ$6="S",0,IF(EQ$6="F",0,IF(COUNTIF(congés!$D5:$M5,EQ$1)=1,0,IF(COUNTIF(congés!$AG5:$AN5,EQ$2)=1,0,IF(COUNTIF(formations!$Y5:$AM5,EQ$2)=1,0,IF(COUNTIF(absences!$Y5:$AM5,EQ$2)=1,0,1)))))))</f>
        <v>1</v>
      </c>
      <c r="ER9" s="99" t="n">
        <f aca="false">IF(ER$6="D",0,IF(ER$6="S",0,IF(ER$6="F",0,IF(COUNTIF(congés!$D5:$M5,ER$1)=1,0,IF(COUNTIF(congés!$AG5:$AN5,ER$2)=1,0,IF(COUNTIF(formations!$Y5:$AM5,ER$2)=1,0,IF(COUNTIF(absences!$Y5:$AM5,ER$2)=1,0,1)))))))</f>
        <v>1</v>
      </c>
      <c r="ES9" s="99" t="n">
        <f aca="false">IF(ES$6="D",0,IF(ES$6="S",0,IF(ES$6="F",0,IF(COUNTIF(congés!$D5:$M5,ES$1)=1,0,IF(COUNTIF(congés!$AG5:$AN5,ES$2)=1,0,IF(COUNTIF(formations!$Y5:$AM5,ES$2)=1,0,IF(COUNTIF(absences!$Y5:$AM5,ES$2)=1,0,1)))))))</f>
        <v>0</v>
      </c>
      <c r="ET9" s="100" t="n">
        <f aca="false">IF(ET$6="D",0,IF(ET$6="S",0,IF(ET$6="F",0,IF(COUNTIF(congés!$D5:$M5,ET$1)=1,0,IF(COUNTIF(congés!$AG5:$AN5,ET$2)=1,0,IF(COUNTIF(formations!$Y5:$AM5,ET$2)=1,0,IF(COUNTIF(absences!$Y5:$AM5,ET$2)=1,0,1)))))))</f>
        <v>0</v>
      </c>
      <c r="EU9" s="101" t="n">
        <f aca="false">IF(EU$6="D",0,IF(EU$6="S",0,IF(EU$6="F",0,IF(COUNTIF(congés!$D5:$M5,EU$1)=1,0,IF(COUNTIF(congés!$AG5:$AN5,EU$2)=1,0,IF(COUNTIF(formations!$Y5:$AM5,EU$2)=1,0,IF(COUNTIF(absences!$Y5:$AM5,EU$2)=1,0,1)))))))</f>
        <v>1</v>
      </c>
      <c r="EV9" s="99" t="n">
        <f aca="false">IF(EV$6="D",0,IF(EV$6="S",0,IF(EV$6="F",0,IF(COUNTIF(congés!$D5:$M5,EV$1)=1,0,IF(COUNTIF(congés!$AG5:$AN5,EV$2)=1,0,IF(COUNTIF(formations!$Y5:$AM5,EV$2)=1,0,IF(COUNTIF(absences!$Y5:$AM5,EV$2)=1,0,1)))))))</f>
        <v>1</v>
      </c>
      <c r="EW9" s="99" t="n">
        <f aca="false">IF(EW$6="D",0,IF(EW$6="S",0,IF(EW$6="F",0,IF(COUNTIF(congés!$D5:$M5,EW$1)=1,0,IF(COUNTIF(congés!$AG5:$AN5,EW$2)=1,0,IF(COUNTIF(formations!$Y5:$AM5,EW$2)=1,0,IF(COUNTIF(absences!$Y5:$AM5,EW$2)=1,0,1)))))))</f>
        <v>1</v>
      </c>
      <c r="EX9" s="99" t="n">
        <f aca="false">IF(EX$6="D",0,IF(EX$6="S",0,IF(EX$6="F",0,IF(COUNTIF(congés!$D5:$M5,EX$1)=1,0,IF(COUNTIF(congés!$AG5:$AN5,EX$2)=1,0,IF(COUNTIF(formations!$Y5:$AM5,EX$2)=1,0,IF(COUNTIF(absences!$Y5:$AM5,EX$2)=1,0,1)))))))</f>
        <v>1</v>
      </c>
      <c r="EY9" s="99" t="n">
        <f aca="false">IF(EY$6="D",0,IF(EY$6="S",0,IF(EY$6="F",0,IF(COUNTIF(congés!$D5:$M5,EY$1)=1,0,IF(COUNTIF(congés!$AG5:$AN5,EY$2)=1,0,IF(COUNTIF(formations!$Y5:$AM5,EY$2)=1,0,IF(COUNTIF(absences!$Y5:$AM5,EY$2)=1,0,1)))))))</f>
        <v>1</v>
      </c>
      <c r="EZ9" s="99" t="n">
        <f aca="false">IF(EZ$6="D",0,IF(EZ$6="S",0,IF(EZ$6="F",0,IF(COUNTIF(congés!$D5:$M5,EZ$1)=1,0,IF(COUNTIF(congés!$AG5:$AN5,EZ$2)=1,0,IF(COUNTIF(formations!$Y5:$AM5,EZ$2)=1,0,IF(COUNTIF(absences!$Y5:$AM5,EZ$2)=1,0,1)))))))</f>
        <v>0</v>
      </c>
      <c r="FA9" s="100" t="n">
        <f aca="false">IF(FA$6="D",0,IF(FA$6="S",0,IF(FA$6="F",0,IF(COUNTIF(congés!$D5:$M5,FA$1)=1,0,IF(COUNTIF(congés!$AG5:$AN5,FA$2)=1,0,IF(COUNTIF(formations!$Y5:$AM5,FA$2)=1,0,IF(COUNTIF(absences!$Y5:$AM5,FA$2)=1,0,1)))))))</f>
        <v>0</v>
      </c>
      <c r="FB9" s="101" t="n">
        <f aca="false">IF(FB$6="D",0,IF(FB$6="S",0,IF(FB$6="F",0,IF(COUNTIF(congés!$D5:$M5,FB$1)=1,0,IF(COUNTIF(congés!$AG5:$AN5,FB$2)=1,0,IF(COUNTIF(formations!$Y5:$AM5,FB$2)=1,0,IF(COUNTIF(absences!$Y5:$AM5,FB$2)=1,0,1)))))))</f>
        <v>1</v>
      </c>
      <c r="FC9" s="99" t="n">
        <f aca="false">IF(FC$6="D",0,IF(FC$6="S",0,IF(FC$6="F",0,IF(COUNTIF(congés!$D5:$M5,FC$1)=1,0,IF(COUNTIF(congés!$AG5:$AN5,FC$2)=1,0,IF(COUNTIF(formations!$Y5:$AM5,FC$2)=1,0,IF(COUNTIF(absences!$Y5:$AM5,FC$2)=1,0,1)))))))</f>
        <v>1</v>
      </c>
      <c r="FD9" s="99" t="n">
        <f aca="false">IF(FD$6="D",0,IF(FD$6="S",0,IF(FD$6="F",0,IF(COUNTIF(congés!$D5:$M5,FD$1)=1,0,IF(COUNTIF(congés!$AG5:$AN5,FD$2)=1,0,IF(COUNTIF(formations!$Y5:$AM5,FD$2)=1,0,IF(COUNTIF(absences!$Y5:$AM5,FD$2)=1,0,1)))))))</f>
        <v>1</v>
      </c>
      <c r="FE9" s="99" t="n">
        <f aca="false">IF(FE$6="D",0,IF(FE$6="S",0,IF(FE$6="F",0,IF(COUNTIF(congés!$D5:$M5,FE$1)=1,0,IF(COUNTIF(congés!$AG5:$AN5,FE$2)=1,0,IF(COUNTIF(formations!$Y5:$AM5,FE$2)=1,0,IF(COUNTIF(absences!$Y5:$AM5,FE$2)=1,0,1)))))))</f>
        <v>1</v>
      </c>
      <c r="FF9" s="99" t="n">
        <f aca="false">IF(FF$6="D",0,IF(FF$6="S",0,IF(FF$6="F",0,IF(COUNTIF(congés!$D5:$M5,FF$1)=1,0,IF(COUNTIF(congés!$AG5:$AN5,FF$2)=1,0,IF(COUNTIF(formations!$Y5:$AM5,FF$2)=1,0,IF(COUNTIF(absences!$Y5:$AM5,FF$2)=1,0,1)))))))</f>
        <v>1</v>
      </c>
      <c r="FG9" s="99" t="n">
        <f aca="false">IF(FG$6="D",0,IF(FG$6="S",0,IF(FG$6="F",0,IF(COUNTIF(congés!$D5:$M5,FG$1)=1,0,IF(COUNTIF(congés!$AG5:$AN5,FG$2)=1,0,IF(COUNTIF(formations!$Y5:$AM5,FG$2)=1,0,IF(COUNTIF(absences!$Y5:$AM5,FG$2)=1,0,1)))))))</f>
        <v>0</v>
      </c>
      <c r="FH9" s="100" t="n">
        <f aca="false">IF(FH$6="D",0,IF(FH$6="S",0,IF(FH$6="F",0,IF(COUNTIF(congés!$D5:$M5,FH$1)=1,0,IF(COUNTIF(congés!$AG5:$AN5,FH$2)=1,0,IF(COUNTIF(formations!$Y5:$AM5,FH$2)=1,0,IF(COUNTIF(absences!$Y5:$AM5,FH$2)=1,0,1)))))))</f>
        <v>0</v>
      </c>
      <c r="FI9" s="101" t="n">
        <f aca="false">IF(FI$6="D",0,IF(FI$6="S",0,IF(FI$6="F",0,IF(COUNTIF(congés!$D5:$M5,FI$1)=1,0,IF(COUNTIF(congés!$AG5:$AN5,FI$2)=1,0,IF(COUNTIF(formations!$Y5:$AM5,FI$2)=1,0,IF(COUNTIF(absences!$Y5:$AM5,FI$2)=1,0,1)))))))</f>
        <v>1</v>
      </c>
      <c r="FJ9" s="99" t="n">
        <f aca="false">IF(FJ$6="D",0,IF(FJ$6="S",0,IF(FJ$6="F",0,IF(COUNTIF(congés!$D5:$M5,FJ$1)=1,0,IF(COUNTIF(congés!$AG5:$AN5,FJ$2)=1,0,IF(COUNTIF(formations!$Y5:$AM5,FJ$2)=1,0,IF(COUNTIF(absences!$Y5:$AM5,FJ$2)=1,0,1)))))))</f>
        <v>1</v>
      </c>
      <c r="FK9" s="99" t="n">
        <f aca="false">IF(FK$6="D",0,IF(FK$6="S",0,IF(FK$6="F",0,IF(COUNTIF(congés!$D5:$M5,FK$1)=1,0,IF(COUNTIF(congés!$AG5:$AN5,FK$2)=1,0,IF(COUNTIF(formations!$Y5:$AM5,FK$2)=1,0,IF(COUNTIF(absences!$Y5:$AM5,FK$2)=1,0,1)))))))</f>
        <v>0</v>
      </c>
      <c r="FL9" s="99" t="n">
        <f aca="false">IF(FL$6="D",0,IF(FL$6="S",0,IF(FL$6="F",0,IF(COUNTIF(congés!$D5:$M5,FL$1)=1,0,IF(COUNTIF(congés!$AG5:$AN5,FL$2)=1,0,IF(COUNTIF(formations!$Y5:$AM5,FL$2)=1,0,IF(COUNTIF(absences!$Y5:$AM5,FL$2)=1,0,1)))))))</f>
        <v>1</v>
      </c>
      <c r="FM9" s="99" t="n">
        <f aca="false">IF(FM$6="D",0,IF(FM$6="S",0,IF(FM$6="F",0,IF(COUNTIF(congés!$D5:$M5,FM$1)=1,0,IF(COUNTIF(congés!$AG5:$AN5,FM$2)=1,0,IF(COUNTIF(formations!$Y5:$AM5,FM$2)=1,0,IF(COUNTIF(absences!$Y5:$AM5,FM$2)=1,0,1)))))))</f>
        <v>1</v>
      </c>
      <c r="FN9" s="99" t="n">
        <f aca="false">IF(FN$6="D",0,IF(FN$6="S",0,IF(FN$6="F",0,IF(COUNTIF(congés!$D5:$M5,FN$1)=1,0,IF(COUNTIF(congés!$AG5:$AN5,FN$2)=1,0,IF(COUNTIF(formations!$Y5:$AM5,FN$2)=1,0,IF(COUNTIF(absences!$Y5:$AM5,FN$2)=1,0,1)))))))</f>
        <v>0</v>
      </c>
      <c r="FO9" s="100" t="n">
        <f aca="false">IF(FO$6="D",0,IF(FO$6="S",0,IF(FO$6="F",0,IF(COUNTIF(congés!$D5:$M5,FO$1)=1,0,IF(COUNTIF(congés!$AG5:$AN5,FO$2)=1,0,IF(COUNTIF(formations!$Y5:$AM5,FO$2)=1,0,IF(COUNTIF(absences!$Y5:$AM5,FO$2)=1,0,1)))))))</f>
        <v>0</v>
      </c>
      <c r="FP9" s="101" t="n">
        <f aca="false">IF(FP$6="D",0,IF(FP$6="S",0,IF(FP$6="F",0,IF(COUNTIF(congés!$D5:$M5,FP$1)=1,0,IF(COUNTIF(congés!$AG5:$AN5,FP$2)=1,0,IF(COUNTIF(formations!$Y5:$AM5,FP$2)=1,0,IF(COUNTIF(absences!$Y5:$AM5,FP$2)=1,0,1)))))))</f>
        <v>1</v>
      </c>
      <c r="FQ9" s="99" t="n">
        <f aca="false">IF(FQ$6="D",0,IF(FQ$6="S",0,IF(FQ$6="F",0,IF(COUNTIF(congés!$D5:$M5,FQ$1)=1,0,IF(COUNTIF(congés!$AG5:$AN5,FQ$2)=1,0,IF(COUNTIF(formations!$Y5:$AM5,FQ$2)=1,0,IF(COUNTIF(absences!$Y5:$AM5,FQ$2)=1,0,1)))))))</f>
        <v>1</v>
      </c>
      <c r="FR9" s="99" t="n">
        <f aca="false">IF(FR$6="D",0,IF(FR$6="S",0,IF(FR$6="F",0,IF(COUNTIF(congés!$D5:$M5,FR$1)=1,0,IF(COUNTIF(congés!$AG5:$AN5,FR$2)=1,0,IF(COUNTIF(formations!$Y5:$AM5,FR$2)=1,0,IF(COUNTIF(absences!$Y5:$AM5,FR$2)=1,0,1)))))))</f>
        <v>1</v>
      </c>
      <c r="FS9" s="99" t="n">
        <f aca="false">IF(FS$6="D",0,IF(FS$6="S",0,IF(FS$6="F",0,IF(COUNTIF(congés!$D5:$M5,FS$1)=1,0,IF(COUNTIF(congés!$AG5:$AN5,FS$2)=1,0,IF(COUNTIF(formations!$Y5:$AM5,FS$2)=1,0,IF(COUNTIF(absences!$Y5:$AM5,FS$2)=1,0,1)))))))</f>
        <v>1</v>
      </c>
      <c r="FT9" s="99" t="n">
        <f aca="false">IF(FT$6="D",0,IF(FT$6="S",0,IF(FT$6="F",0,IF(COUNTIF(congés!$D5:$M5,FT$1)=1,0,IF(COUNTIF(congés!$AG5:$AN5,FT$2)=1,0,IF(COUNTIF(formations!$Y5:$AM5,FT$2)=1,0,IF(COUNTIF(absences!$Y5:$AM5,FT$2)=1,0,1)))))))</f>
        <v>0</v>
      </c>
      <c r="FU9" s="99" t="n">
        <f aca="false">IF(FU$6="D",0,IF(FU$6="S",0,IF(FU$6="F",0,IF(COUNTIF(congés!$D5:$M5,FU$1)=1,0,IF(COUNTIF(congés!$AG5:$AN5,FU$2)=1,0,IF(COUNTIF(formations!$Y5:$AM5,FU$2)=1,0,IF(COUNTIF(absences!$Y5:$AM5,FU$2)=1,0,1)))))))</f>
        <v>0</v>
      </c>
      <c r="FV9" s="100" t="n">
        <f aca="false">IF(FV$6="D",0,IF(FV$6="S",0,IF(FV$6="F",0,IF(COUNTIF(congés!$D5:$M5,FV$1)=1,0,IF(COUNTIF(congés!$AG5:$AN5,FV$2)=1,0,IF(COUNTIF(formations!$Y5:$AM5,FV$2)=1,0,IF(COUNTIF(absences!$Y5:$AM5,FV$2)=1,0,1)))))))</f>
        <v>0</v>
      </c>
      <c r="FW9" s="101" t="n">
        <f aca="false">IF(FW$6="D",0,IF(FW$6="S",0,IF(FW$6="F",0,IF(COUNTIF(congés!$D5:$M5,FW$1)=1,0,IF(COUNTIF(congés!$AG5:$AN5,FW$2)=1,0,IF(COUNTIF(formations!$Y5:$AM5,FW$2)=1,0,IF(COUNTIF(absences!$Y5:$AM5,FW$2)=1,0,1)))))))</f>
        <v>0</v>
      </c>
      <c r="FX9" s="99" t="n">
        <f aca="false">IF(FX$6="D",0,IF(FX$6="S",0,IF(FX$6="F",0,IF(COUNTIF(congés!$D5:$M5,FX$1)=1,0,IF(COUNTIF(congés!$AG5:$AN5,FX$2)=1,0,IF(COUNTIF(formations!$Y5:$AM5,FX$2)=1,0,IF(COUNTIF(absences!$Y5:$AM5,FX$2)=1,0,1)))))))</f>
        <v>0</v>
      </c>
      <c r="FY9" s="99" t="n">
        <f aca="false">IF(FY$6="D",0,IF(FY$6="S",0,IF(FY$6="F",0,IF(COUNTIF(congés!$D5:$M5,FY$1)=1,0,IF(COUNTIF(congés!$AG5:$AN5,FY$2)=1,0,IF(COUNTIF(formations!$Y5:$AM5,FY$2)=1,0,IF(COUNTIF(absences!$Y5:$AM5,FY$2)=1,0,1)))))))</f>
        <v>0</v>
      </c>
      <c r="FZ9" s="99" t="n">
        <f aca="false">IF(FZ$6="D",0,IF(FZ$6="S",0,IF(FZ$6="F",0,IF(COUNTIF(congés!$D5:$M5,FZ$1)=1,0,IF(COUNTIF(congés!$AG5:$AN5,FZ$2)=1,0,IF(COUNTIF(formations!$Y5:$AM5,FZ$2)=1,0,IF(COUNTIF(absences!$Y5:$AM5,FZ$2)=1,0,1)))))))</f>
        <v>0</v>
      </c>
      <c r="GA9" s="99" t="n">
        <f aca="false">IF(GA$6="D",0,IF(GA$6="S",0,IF(GA$6="F",0,IF(COUNTIF(congés!$D5:$M5,GA$1)=1,0,IF(COUNTIF(congés!$AG5:$AN5,GA$2)=1,0,IF(COUNTIF(formations!$Y5:$AM5,GA$2)=1,0,IF(COUNTIF(absences!$Y5:$AM5,GA$2)=1,0,1)))))))</f>
        <v>0</v>
      </c>
      <c r="GB9" s="99" t="n">
        <f aca="false">IF(GB$6="D",0,IF(GB$6="S",0,IF(GB$6="F",0,IF(COUNTIF(congés!$D5:$M5,GB$1)=1,0,IF(COUNTIF(congés!$AG5:$AN5,GB$2)=1,0,IF(COUNTIF(formations!$Y5:$AM5,GB$2)=1,0,IF(COUNTIF(absences!$Y5:$AM5,GB$2)=1,0,1)))))))</f>
        <v>0</v>
      </c>
      <c r="GC9" s="100" t="n">
        <f aca="false">IF(GC$6="D",0,IF(GC$6="S",0,IF(GC$6="F",0,IF(COUNTIF(congés!$D5:$M5,GC$1)=1,0,IF(COUNTIF(congés!$AG5:$AN5,GC$2)=1,0,IF(COUNTIF(formations!$Y5:$AM5,GC$2)=1,0,IF(COUNTIF(absences!$Y5:$AM5,GC$2)=1,0,1)))))))</f>
        <v>0</v>
      </c>
      <c r="GD9" s="101" t="n">
        <f aca="false">IF(GD$6="D",0,IF(GD$6="S",0,IF(GD$6="F",0,IF(COUNTIF(congés!$D5:$M5,GD$1)=1,0,IF(COUNTIF(congés!$AG5:$AN5,GD$2)=1,0,IF(COUNTIF(formations!$Y5:$AM5,GD$2)=1,0,IF(COUNTIF(absences!$Y5:$AM5,GD$2)=1,0,1)))))))</f>
        <v>1</v>
      </c>
      <c r="GE9" s="99" t="n">
        <f aca="false">IF(GE$6="D",0,IF(GE$6="S",0,IF(GE$6="F",0,IF(COUNTIF(congés!$D5:$M5,GE$1)=1,0,IF(COUNTIF(congés!$AG5:$AN5,GE$2)=1,0,IF(COUNTIF(formations!$Y5:$AM5,GE$2)=1,0,IF(COUNTIF(absences!$Y5:$AM5,GE$2)=1,0,1)))))))</f>
        <v>1</v>
      </c>
      <c r="GF9" s="99" t="n">
        <f aca="false">IF(GF$6="D",0,IF(GF$6="S",0,IF(GF$6="F",0,IF(COUNTIF(congés!$D5:$M5,GF$1)=1,0,IF(COUNTIF(congés!$AG5:$AN5,GF$2)=1,0,IF(COUNTIF(formations!$Y5:$AM5,GF$2)=1,0,IF(COUNTIF(absences!$Y5:$AM5,GF$2)=1,0,1)))))))</f>
        <v>1</v>
      </c>
      <c r="GG9" s="99" t="n">
        <f aca="false">IF(GG$6="D",0,IF(GG$6="S",0,IF(GG$6="F",0,IF(COUNTIF(congés!$D5:$M5,GG$1)=1,0,IF(COUNTIF(congés!$AG5:$AN5,GG$2)=1,0,IF(COUNTIF(formations!$Y5:$AM5,GG$2)=1,0,IF(COUNTIF(absences!$Y5:$AM5,GG$2)=1,0,1)))))))</f>
        <v>1</v>
      </c>
      <c r="GH9" s="99" t="n">
        <f aca="false">IF(GH$6="D",0,IF(GH$6="S",0,IF(GH$6="F",0,IF(COUNTIF(congés!$D5:$M5,GH$1)=1,0,IF(COUNTIF(congés!$AG5:$AN5,GH$2)=1,0,IF(COUNTIF(formations!$Y5:$AM5,GH$2)=1,0,IF(COUNTIF(absences!$Y5:$AM5,GH$2)=1,0,1)))))))</f>
        <v>1</v>
      </c>
      <c r="GI9" s="99" t="n">
        <f aca="false">IF(GI$6="D",0,IF(GI$6="S",0,IF(GI$6="F",0,IF(COUNTIF(congés!$D5:$M5,GI$1)=1,0,IF(COUNTIF(congés!$AG5:$AN5,GI$2)=1,0,IF(COUNTIF(formations!$Y5:$AM5,GI$2)=1,0,IF(COUNTIF(absences!$Y5:$AM5,GI$2)=1,0,1)))))))</f>
        <v>0</v>
      </c>
      <c r="GJ9" s="100" t="n">
        <f aca="false">IF(GJ$6="D",0,IF(GJ$6="S",0,IF(GJ$6="F",0,IF(COUNTIF(congés!$D5:$M5,GJ$1)=1,0,IF(COUNTIF(congés!$AG5:$AN5,GJ$2)=1,0,IF(COUNTIF(formations!$Y5:$AM5,GJ$2)=1,0,IF(COUNTIF(absences!$Y5:$AM5,GJ$2)=1,0,1)))))))</f>
        <v>0</v>
      </c>
      <c r="GK9" s="101" t="n">
        <f aca="false">IF(GK$6="D",0,IF(GK$6="S",0,IF(GK$6="F",0,IF(COUNTIF(congés!$D5:$M5,GK$1)=1,0,IF(COUNTIF(congés!$AG5:$AN5,GK$2)=1,0,IF(COUNTIF(formations!$Y5:$AM5,GK$2)=1,0,IF(COUNTIF(absences!$Y5:$AM5,GK$2)=1,0,1)))))))</f>
        <v>1</v>
      </c>
      <c r="GL9" s="99" t="n">
        <f aca="false">IF(GL$6="D",0,IF(GL$6="S",0,IF(GL$6="F",0,IF(COUNTIF(congés!$D5:$M5,GL$1)=1,0,IF(COUNTIF(congés!$AG5:$AN5,GL$2)=1,0,IF(COUNTIF(formations!$Y5:$AM5,GL$2)=1,0,IF(COUNTIF(absences!$Y5:$AM5,GL$2)=1,0,1)))))))</f>
        <v>1</v>
      </c>
      <c r="GM9" s="99" t="n">
        <f aca="false">IF(GM$6="D",0,IF(GM$6="S",0,IF(GM$6="F",0,IF(COUNTIF(congés!$D5:$M5,GM$1)=1,0,IF(COUNTIF(congés!$AG5:$AN5,GM$2)=1,0,IF(COUNTIF(formations!$Y5:$AM5,GM$2)=1,0,IF(COUNTIF(absences!$Y5:$AM5,GM$2)=1,0,1)))))))</f>
        <v>1</v>
      </c>
      <c r="GN9" s="99" t="n">
        <f aca="false">IF(GN$6="D",0,IF(GN$6="S",0,IF(GN$6="F",0,IF(COUNTIF(congés!$D5:$M5,GN$1)=1,0,IF(COUNTIF(congés!$AG5:$AN5,GN$2)=1,0,IF(COUNTIF(formations!$Y5:$AM5,GN$2)=1,0,IF(COUNTIF(absences!$Y5:$AM5,GN$2)=1,0,1)))))))</f>
        <v>1</v>
      </c>
      <c r="GO9" s="99" t="n">
        <f aca="false">IF(GO$6="D",0,IF(GO$6="S",0,IF(GO$6="F",0,IF(COUNTIF(congés!$D5:$M5,GO$1)=1,0,IF(COUNTIF(congés!$AG5:$AN5,GO$2)=1,0,IF(COUNTIF(formations!$Y5:$AM5,GO$2)=1,0,IF(COUNTIF(absences!$Y5:$AM5,GO$2)=1,0,1)))))))</f>
        <v>1</v>
      </c>
      <c r="GP9" s="99" t="n">
        <f aca="false">IF(GP$6="D",0,IF(GP$6="S",0,IF(GP$6="F",0,IF(COUNTIF(congés!$D5:$M5,GP$1)=1,0,IF(COUNTIF(congés!$AG5:$AN5,GP$2)=1,0,IF(COUNTIF(formations!$Y5:$AM5,GP$2)=1,0,IF(COUNTIF(absences!$Y5:$AM5,GP$2)=1,0,1)))))))</f>
        <v>0</v>
      </c>
      <c r="GQ9" s="100" t="n">
        <f aca="false">IF(GQ$6="D",0,IF(GQ$6="S",0,IF(GQ$6="F",0,IF(COUNTIF(congés!$D5:$M5,GQ$1)=1,0,IF(COUNTIF(congés!$AG5:$AN5,GQ$2)=1,0,IF(COUNTIF(formations!$Y5:$AM5,GQ$2)=1,0,IF(COUNTIF(absences!$Y5:$AM5,GQ$2)=1,0,1)))))))</f>
        <v>0</v>
      </c>
      <c r="GR9" s="101" t="n">
        <f aca="false">IF(GR$6="D",0,IF(GR$6="S",0,IF(GR$6="F",0,IF(COUNTIF(congés!$D5:$M5,GR$1)=1,0,IF(COUNTIF(congés!$AG5:$AN5,GR$2)=1,0,IF(COUNTIF(formations!$Y5:$AM5,GR$2)=1,0,IF(COUNTIF(absences!$Y5:$AM5,GR$2)=1,0,1)))))))</f>
        <v>1</v>
      </c>
      <c r="GS9" s="99" t="n">
        <f aca="false">IF(GS$6="D",0,IF(GS$6="S",0,IF(GS$6="F",0,IF(COUNTIF(congés!$D5:$M5,GS$1)=1,0,IF(COUNTIF(congés!$AG5:$AN5,GS$2)=1,0,IF(COUNTIF(formations!$Y5:$AM5,GS$2)=1,0,IF(COUNTIF(absences!$Y5:$AM5,GS$2)=1,0,1)))))))</f>
        <v>1</v>
      </c>
      <c r="GT9" s="99" t="n">
        <f aca="false">IF(GT$6="D",0,IF(GT$6="S",0,IF(GT$6="F",0,IF(COUNTIF(congés!$D5:$M5,GT$1)=1,0,IF(COUNTIF(congés!$AG5:$AN5,GT$2)=1,0,IF(COUNTIF(formations!$Y5:$AM5,GT$2)=1,0,IF(COUNTIF(absences!$Y5:$AM5,GT$2)=1,0,1)))))))</f>
        <v>1</v>
      </c>
      <c r="GU9" s="99" t="n">
        <f aca="false">IF(GU$6="D",0,IF(GU$6="S",0,IF(GU$6="F",0,IF(COUNTIF(congés!$D5:$M5,GU$1)=1,0,IF(COUNTIF(congés!$AG5:$AN5,GU$2)=1,0,IF(COUNTIF(formations!$Y5:$AM5,GU$2)=1,0,IF(COUNTIF(absences!$Y5:$AM5,GU$2)=1,0,1)))))))</f>
        <v>1</v>
      </c>
      <c r="GV9" s="99" t="n">
        <f aca="false">IF(GV$6="D",0,IF(GV$6="S",0,IF(GV$6="F",0,IF(COUNTIF(congés!$D5:$M5,GV$1)=1,0,IF(COUNTIF(congés!$AG5:$AN5,GV$2)=1,0,IF(COUNTIF(formations!$Y5:$AM5,GV$2)=1,0,IF(COUNTIF(absences!$Y5:$AM5,GV$2)=1,0,1)))))))</f>
        <v>1</v>
      </c>
      <c r="GW9" s="99" t="n">
        <f aca="false">IF(GW$6="D",0,IF(GW$6="S",0,IF(GW$6="F",0,IF(COUNTIF(congés!$D5:$M5,GW$1)=1,0,IF(COUNTIF(congés!$AG5:$AN5,GW$2)=1,0,IF(COUNTIF(formations!$Y5:$AM5,GW$2)=1,0,IF(COUNTIF(absences!$Y5:$AM5,GW$2)=1,0,1)))))))</f>
        <v>0</v>
      </c>
      <c r="GX9" s="100" t="n">
        <f aca="false">IF(GX$6="D",0,IF(GX$6="S",0,IF(GX$6="F",0,IF(COUNTIF(congés!$D5:$M5,GX$1)=1,0,IF(COUNTIF(congés!$AG5:$AN5,GX$2)=1,0,IF(COUNTIF(formations!$Y5:$AM5,GX$2)=1,0,IF(COUNTIF(absences!$Y5:$AM5,GX$2)=1,0,1)))))))</f>
        <v>0</v>
      </c>
      <c r="GY9" s="101" t="n">
        <f aca="false">IF(GY$6="D",0,IF(GY$6="S",0,IF(GY$6="F",0,IF(COUNTIF(congés!$D5:$M5,GY$1)=1,0,IF(COUNTIF(congés!$AG5:$AN5,GY$2)=1,0,IF(COUNTIF(formations!$Y5:$AM5,GY$2)=1,0,IF(COUNTIF(absences!$Y5:$AM5,GY$2)=1,0,1)))))))</f>
        <v>0</v>
      </c>
      <c r="GZ9" s="99" t="n">
        <f aca="false">IF(GZ$6="D",0,IF(GZ$6="S",0,IF(GZ$6="F",0,IF(COUNTIF(congés!$D5:$M5,GZ$1)=1,0,IF(COUNTIF(congés!$AG5:$AN5,GZ$2)=1,0,IF(COUNTIF(formations!$Y5:$AM5,GZ$2)=1,0,IF(COUNTIF(absences!$Y5:$AM5,GZ$2)=1,0,1)))))))</f>
        <v>0</v>
      </c>
      <c r="HA9" s="99" t="n">
        <f aca="false">IF(HA$6="D",0,IF(HA$6="S",0,IF(HA$6="F",0,IF(COUNTIF(congés!$D5:$M5,HA$1)=1,0,IF(COUNTIF(congés!$AG5:$AN5,HA$2)=1,0,IF(COUNTIF(formations!$Y5:$AM5,HA$2)=1,0,IF(COUNTIF(absences!$Y5:$AM5,HA$2)=1,0,1)))))))</f>
        <v>0</v>
      </c>
      <c r="HB9" s="99" t="n">
        <f aca="false">IF(HB$6="D",0,IF(HB$6="S",0,IF(HB$6="F",0,IF(COUNTIF(congés!$D5:$M5,HB$1)=1,0,IF(COUNTIF(congés!$AG5:$AN5,HB$2)=1,0,IF(COUNTIF(formations!$Y5:$AM5,HB$2)=1,0,IF(COUNTIF(absences!$Y5:$AM5,HB$2)=1,0,1)))))))</f>
        <v>0</v>
      </c>
      <c r="HC9" s="99" t="n">
        <f aca="false">IF(HC$6="D",0,IF(HC$6="S",0,IF(HC$6="F",0,IF(COUNTIF(congés!$D5:$M5,HC$1)=1,0,IF(COUNTIF(congés!$AG5:$AN5,HC$2)=1,0,IF(COUNTIF(formations!$Y5:$AM5,HC$2)=1,0,IF(COUNTIF(absences!$Y5:$AM5,HC$2)=1,0,1)))))))</f>
        <v>0</v>
      </c>
      <c r="HD9" s="99" t="n">
        <f aca="false">IF(HD$6="D",0,IF(HD$6="S",0,IF(HD$6="F",0,IF(COUNTIF(congés!$D5:$M5,HD$1)=1,0,IF(COUNTIF(congés!$AG5:$AN5,HD$2)=1,0,IF(COUNTIF(formations!$Y5:$AM5,HD$2)=1,0,IF(COUNTIF(absences!$Y5:$AM5,HD$2)=1,0,1)))))))</f>
        <v>0</v>
      </c>
      <c r="HE9" s="100" t="n">
        <f aca="false">IF(HE$6="D",0,IF(HE$6="S",0,IF(HE$6="F",0,IF(COUNTIF(congés!$D5:$M5,HE$1)=1,0,IF(COUNTIF(congés!$AG5:$AN5,HE$2)=1,0,IF(COUNTIF(formations!$Y5:$AM5,HE$2)=1,0,IF(COUNTIF(absences!$Y5:$AM5,HE$2)=1,0,1)))))))</f>
        <v>0</v>
      </c>
      <c r="HF9" s="101" t="n">
        <f aca="false">IF(HF$6="D",0,IF(HF$6="S",0,IF(HF$6="F",0,IF(COUNTIF(congés!$D5:$M5,HF$1)=1,0,IF(COUNTIF(congés!$AG5:$AN5,HF$2)=1,0,IF(COUNTIF(formations!$Y5:$AM5,HF$2)=1,0,IF(COUNTIF(absences!$Y5:$AM5,HF$2)=1,0,1)))))))</f>
        <v>0</v>
      </c>
      <c r="HG9" s="99" t="n">
        <f aca="false">IF(HG$6="D",0,IF(HG$6="S",0,IF(HG$6="F",0,IF(COUNTIF(congés!$D5:$M5,HG$1)=1,0,IF(COUNTIF(congés!$AG5:$AN5,HG$2)=1,0,IF(COUNTIF(formations!$Y5:$AM5,HG$2)=1,0,IF(COUNTIF(absences!$Y5:$AM5,HG$2)=1,0,1)))))))</f>
        <v>0</v>
      </c>
      <c r="HH9" s="99" t="n">
        <f aca="false">IF(HH$6="D",0,IF(HH$6="S",0,IF(HH$6="F",0,IF(COUNTIF(congés!$D5:$M5,HH$1)=1,0,IF(COUNTIF(congés!$AG5:$AN5,HH$2)=1,0,IF(COUNTIF(formations!$Y5:$AM5,HH$2)=1,0,IF(COUNTIF(absences!$Y5:$AM5,HH$2)=1,0,1)))))))</f>
        <v>0</v>
      </c>
      <c r="HI9" s="99" t="n">
        <f aca="false">IF(HI$6="D",0,IF(HI$6="S",0,IF(HI$6="F",0,IF(COUNTIF(congés!$D5:$M5,HI$1)=1,0,IF(COUNTIF(congés!$AG5:$AN5,HI$2)=1,0,IF(COUNTIF(formations!$Y5:$AM5,HI$2)=1,0,IF(COUNTIF(absences!$Y5:$AM5,HI$2)=1,0,1)))))))</f>
        <v>0</v>
      </c>
      <c r="HJ9" s="99" t="n">
        <f aca="false">IF(HJ$6="D",0,IF(HJ$6="S",0,IF(HJ$6="F",0,IF(COUNTIF(congés!$D5:$M5,HJ$1)=1,0,IF(COUNTIF(congés!$AG5:$AN5,HJ$2)=1,0,IF(COUNTIF(formations!$Y5:$AM5,HJ$2)=1,0,IF(COUNTIF(absences!$Y5:$AM5,HJ$2)=1,0,1)))))))</f>
        <v>0</v>
      </c>
      <c r="HK9" s="99" t="n">
        <f aca="false">IF(HK$6="D",0,IF(HK$6="S",0,IF(HK$6="F",0,IF(COUNTIF(congés!$D5:$M5,HK$1)=1,0,IF(COUNTIF(congés!$AG5:$AN5,HK$2)=1,0,IF(COUNTIF(formations!$Y5:$AM5,HK$2)=1,0,IF(COUNTIF(absences!$Y5:$AM5,HK$2)=1,0,1)))))))</f>
        <v>0</v>
      </c>
      <c r="HL9" s="100" t="n">
        <f aca="false">IF(HL$6="D",0,IF(HL$6="S",0,IF(HL$6="F",0,IF(COUNTIF(congés!$D5:$M5,HL$1)=1,0,IF(COUNTIF(congés!$AG5:$AN5,HL$2)=1,0,IF(COUNTIF(formations!$Y5:$AM5,HL$2)=1,0,IF(COUNTIF(absences!$Y5:$AM5,HL$2)=1,0,1)))))))</f>
        <v>0</v>
      </c>
      <c r="HM9" s="101" t="n">
        <f aca="false">IF(HM$6="D",0,IF(HM$6="S",0,IF(HM$6="F",0,IF(COUNTIF(congés!$D5:$M5,HM$1)=1,0,IF(COUNTIF(congés!$AG5:$AN5,HM$2)=1,0,IF(COUNTIF(formations!$Y5:$AM5,HM$2)=1,0,IF(COUNTIF(absences!$Y5:$AM5,HM$2)=1,0,1)))))))</f>
        <v>1</v>
      </c>
      <c r="HN9" s="99" t="n">
        <f aca="false">IF(HN$6="D",0,IF(HN$6="S",0,IF(HN$6="F",0,IF(COUNTIF(congés!$D5:$M5,HN$1)=1,0,IF(COUNTIF(congés!$AG5:$AN5,HN$2)=1,0,IF(COUNTIF(formations!$Y5:$AM5,HN$2)=1,0,IF(COUNTIF(absences!$Y5:$AM5,HN$2)=1,0,1)))))))</f>
        <v>1</v>
      </c>
      <c r="HO9" s="99" t="n">
        <f aca="false">IF(HO$6="D",0,IF(HO$6="S",0,IF(HO$6="F",0,IF(COUNTIF(congés!$D5:$M5,HO$1)=1,0,IF(COUNTIF(congés!$AG5:$AN5,HO$2)=1,0,IF(COUNTIF(formations!$Y5:$AM5,HO$2)=1,0,IF(COUNTIF(absences!$Y5:$AM5,HO$2)=1,0,1)))))))</f>
        <v>1</v>
      </c>
      <c r="HP9" s="99" t="n">
        <f aca="false">IF(HP$6="D",0,IF(HP$6="S",0,IF(HP$6="F",0,IF(COUNTIF(congés!$D5:$M5,HP$1)=1,0,IF(COUNTIF(congés!$AG5:$AN5,HP$2)=1,0,IF(COUNTIF(formations!$Y5:$AM5,HP$2)=1,0,IF(COUNTIF(absences!$Y5:$AM5,HP$2)=1,0,1)))))))</f>
        <v>1</v>
      </c>
      <c r="HQ9" s="99" t="n">
        <f aca="false">IF(HQ$6="D",0,IF(HQ$6="S",0,IF(HQ$6="F",0,IF(COUNTIF(congés!$D5:$M5,HQ$1)=1,0,IF(COUNTIF(congés!$AG5:$AN5,HQ$2)=1,0,IF(COUNTIF(formations!$Y5:$AM5,HQ$2)=1,0,IF(COUNTIF(absences!$Y5:$AM5,HQ$2)=1,0,1)))))))</f>
        <v>1</v>
      </c>
      <c r="HR9" s="99" t="n">
        <f aca="false">IF(HR$6="D",0,IF(HR$6="S",0,IF(HR$6="F",0,IF(COUNTIF(congés!$D5:$M5,HR$1)=1,0,IF(COUNTIF(congés!$AG5:$AN5,HR$2)=1,0,IF(COUNTIF(formations!$Y5:$AM5,HR$2)=1,0,IF(COUNTIF(absences!$Y5:$AM5,HR$2)=1,0,1)))))))</f>
        <v>0</v>
      </c>
      <c r="HS9" s="100" t="n">
        <f aca="false">IF(HS$6="D",0,IF(HS$6="S",0,IF(HS$6="F",0,IF(COUNTIF(congés!$D5:$M5,HS$1)=1,0,IF(COUNTIF(congés!$AG5:$AN5,HS$2)=1,0,IF(COUNTIF(formations!$Y5:$AM5,HS$2)=1,0,IF(COUNTIF(absences!$Y5:$AM5,HS$2)=1,0,1)))))))</f>
        <v>0</v>
      </c>
      <c r="HT9" s="101" t="n">
        <f aca="false">IF(HT$6="D",0,IF(HT$6="S",0,IF(HT$6="F",0,IF(COUNTIF(congés!$D5:$M5,HT$1)=1,0,IF(COUNTIF(congés!$AG5:$AN5,HT$2)=1,0,IF(COUNTIF(formations!$Y5:$AM5,HT$2)=1,0,IF(COUNTIF(absences!$Y5:$AM5,HT$2)=1,0,1)))))))</f>
        <v>1</v>
      </c>
      <c r="HU9" s="99" t="n">
        <f aca="false">IF(HU$6="D",0,IF(HU$6="S",0,IF(HU$6="F",0,IF(COUNTIF(congés!$D5:$M5,HU$1)=1,0,IF(COUNTIF(congés!$AG5:$AN5,HU$2)=1,0,IF(COUNTIF(formations!$Y5:$AM5,HU$2)=1,0,IF(COUNTIF(absences!$Y5:$AM5,HU$2)=1,0,1)))))))</f>
        <v>1</v>
      </c>
      <c r="HV9" s="99" t="n">
        <f aca="false">IF(HV$6="D",0,IF(HV$6="S",0,IF(HV$6="F",0,IF(COUNTIF(congés!$D5:$M5,HV$1)=1,0,IF(COUNTIF(congés!$AG5:$AN5,HV$2)=1,0,IF(COUNTIF(formations!$Y5:$AM5,HV$2)=1,0,IF(COUNTIF(absences!$Y5:$AM5,HV$2)=1,0,1)))))))</f>
        <v>0</v>
      </c>
      <c r="HW9" s="99" t="n">
        <f aca="false">IF(HW$6="D",0,IF(HW$6="S",0,IF(HW$6="F",0,IF(COUNTIF(congés!$D5:$M5,HW$1)=1,0,IF(COUNTIF(congés!$AG5:$AN5,HW$2)=1,0,IF(COUNTIF(formations!$Y5:$AM5,HW$2)=1,0,IF(COUNTIF(absences!$Y5:$AM5,HW$2)=1,0,1)))))))</f>
        <v>1</v>
      </c>
      <c r="HX9" s="99" t="n">
        <f aca="false">IF(HX$6="D",0,IF(HX$6="S",0,IF(HX$6="F",0,IF(COUNTIF(congés!$D5:$M5,HX$1)=1,0,IF(COUNTIF(congés!$AG5:$AN5,HX$2)=1,0,IF(COUNTIF(formations!$Y5:$AM5,HX$2)=1,0,IF(COUNTIF(absences!$Y5:$AM5,HX$2)=1,0,1)))))))</f>
        <v>1</v>
      </c>
      <c r="HY9" s="99" t="n">
        <f aca="false">IF(HY$6="D",0,IF(HY$6="S",0,IF(HY$6="F",0,IF(COUNTIF(congés!$D5:$M5,HY$1)=1,0,IF(COUNTIF(congés!$AG5:$AN5,HY$2)=1,0,IF(COUNTIF(formations!$Y5:$AM5,HY$2)=1,0,IF(COUNTIF(absences!$Y5:$AM5,HY$2)=1,0,1)))))))</f>
        <v>0</v>
      </c>
      <c r="HZ9" s="100" t="n">
        <f aca="false">IF(HZ$6="D",0,IF(HZ$6="S",0,IF(HZ$6="F",0,IF(COUNTIF(congés!$D5:$M5,HZ$1)=1,0,IF(COUNTIF(congés!$AG5:$AN5,HZ$2)=1,0,IF(COUNTIF(formations!$Y5:$AM5,HZ$2)=1,0,IF(COUNTIF(absences!$Y5:$AM5,HZ$2)=1,0,1)))))))</f>
        <v>0</v>
      </c>
      <c r="IA9" s="101" t="n">
        <f aca="false">IF(IA$6="D",0,IF(IA$6="S",0,IF(IA$6="F",0,IF(COUNTIF(congés!$D5:$M5,IA$1)=1,0,IF(COUNTIF(congés!$AG5:$AN5,IA$2)=1,0,IF(COUNTIF(formations!$Y5:$AM5,IA$2)=1,0,IF(COUNTIF(absences!$Y5:$AM5,IA$2)=1,0,1)))))))</f>
        <v>1</v>
      </c>
      <c r="IB9" s="99" t="n">
        <f aca="false">IF(IB$6="D",0,IF(IB$6="S",0,IF(IB$6="F",0,IF(COUNTIF(congés!$D5:$M5,IB$1)=1,0,IF(COUNTIF(congés!$AG5:$AN5,IB$2)=1,0,IF(COUNTIF(formations!$Y5:$AM5,IB$2)=1,0,IF(COUNTIF(absences!$Y5:$AM5,IB$2)=1,0,1)))))))</f>
        <v>1</v>
      </c>
      <c r="IC9" s="99" t="n">
        <f aca="false">IF(IC$6="D",0,IF(IC$6="S",0,IF(IC$6="F",0,IF(COUNTIF(congés!$D5:$M5,IC$1)=1,0,IF(COUNTIF(congés!$AG5:$AN5,IC$2)=1,0,IF(COUNTIF(formations!$Y5:$AM5,IC$2)=1,0,IF(COUNTIF(absences!$Y5:$AM5,IC$2)=1,0,1)))))))</f>
        <v>1</v>
      </c>
      <c r="ID9" s="99" t="n">
        <f aca="false">IF(ID$6="D",0,IF(ID$6="S",0,IF(ID$6="F",0,IF(COUNTIF(congés!$D5:$M5,ID$1)=1,0,IF(COUNTIF(congés!$AG5:$AN5,ID$2)=1,0,IF(COUNTIF(formations!$Y5:$AM5,ID$2)=1,0,IF(COUNTIF(absences!$Y5:$AM5,ID$2)=1,0,1)))))))</f>
        <v>1</v>
      </c>
      <c r="IE9" s="99" t="n">
        <f aca="false">IF(IE$6="D",0,IF(IE$6="S",0,IF(IE$6="F",0,IF(COUNTIF(congés!$D5:$M5,IE$1)=1,0,IF(COUNTIF(congés!$AG5:$AN5,IE$2)=1,0,IF(COUNTIF(formations!$Y5:$AM5,IE$2)=1,0,IF(COUNTIF(absences!$Y5:$AM5,IE$2)=1,0,1)))))))</f>
        <v>1</v>
      </c>
      <c r="IF9" s="99" t="n">
        <f aca="false">IF(IF$6="D",0,IF(IF$6="S",0,IF(IF$6="F",0,IF(COUNTIF(congés!$D5:$M5,IF$1)=1,0,IF(COUNTIF(congés!$AG5:$AN5,IF$2)=1,0,IF(COUNTIF(formations!$Y5:$AM5,IF$2)=1,0,IF(COUNTIF(absences!$Y5:$AM5,IF$2)=1,0,1)))))))</f>
        <v>0</v>
      </c>
      <c r="IG9" s="100" t="n">
        <f aca="false">IF(IG$6="D",0,IF(IG$6="S",0,IF(IG$6="F",0,IF(COUNTIF(congés!$D5:$M5,IG$1)=1,0,IF(COUNTIF(congés!$AG5:$AN5,IG$2)=1,0,IF(COUNTIF(formations!$Y5:$AM5,IG$2)=1,0,IF(COUNTIF(absences!$Y5:$AM5,IG$2)=1,0,1)))))))</f>
        <v>0</v>
      </c>
      <c r="IH9" s="101" t="n">
        <f aca="false">IF(IH$6="D",0,IF(IH$6="S",0,IF(IH$6="F",0,IF(COUNTIF(congés!$D5:$M5,IH$1)=1,0,IF(COUNTIF(congés!$AG5:$AN5,IH$2)=1,0,IF(COUNTIF(formations!$Y5:$AM5,IH$2)=1,0,IF(COUNTIF(absences!$Y5:$AM5,IH$2)=1,0,1)))))))</f>
        <v>1</v>
      </c>
      <c r="II9" s="99" t="n">
        <f aca="false">IF(II$6="D",0,IF(II$6="S",0,IF(II$6="F",0,IF(COUNTIF(congés!$D5:$M5,II$1)=1,0,IF(COUNTIF(congés!$AG5:$AN5,II$2)=1,0,IF(COUNTIF(formations!$Y5:$AM5,II$2)=1,0,IF(COUNTIF(absences!$Y5:$AM5,II$2)=1,0,1)))))))</f>
        <v>1</v>
      </c>
      <c r="IJ9" s="99" t="n">
        <f aca="false">IF(IJ$6="D",0,IF(IJ$6="S",0,IF(IJ$6="F",0,IF(COUNTIF(congés!$D5:$M5,IJ$1)=1,0,IF(COUNTIF(congés!$AG5:$AN5,IJ$2)=1,0,IF(COUNTIF(formations!$Y5:$AM5,IJ$2)=1,0,IF(COUNTIF(absences!$Y5:$AM5,IJ$2)=1,0,1)))))))</f>
        <v>1</v>
      </c>
      <c r="IK9" s="99" t="n">
        <f aca="false">IF(IK$6="D",0,IF(IK$6="S",0,IF(IK$6="F",0,IF(COUNTIF(congés!$D5:$M5,IK$1)=1,0,IF(COUNTIF(congés!$AG5:$AN5,IK$2)=1,0,IF(COUNTIF(formations!$Y5:$AM5,IK$2)=1,0,IF(COUNTIF(absences!$Y5:$AM5,IK$2)=1,0,1)))))))</f>
        <v>1</v>
      </c>
      <c r="IL9" s="99" t="n">
        <f aca="false">IF(IL$6="D",0,IF(IL$6="S",0,IF(IL$6="F",0,IF(COUNTIF(congés!$D5:$M5,IL$1)=1,0,IF(COUNTIF(congés!$AG5:$AN5,IL$2)=1,0,IF(COUNTIF(formations!$Y5:$AM5,IL$2)=1,0,IF(COUNTIF(absences!$Y5:$AM5,IL$2)=1,0,1)))))))</f>
        <v>1</v>
      </c>
      <c r="IM9" s="99" t="n">
        <f aca="false">IF(IM$6="D",0,IF(IM$6="S",0,IF(IM$6="F",0,IF(COUNTIF(congés!$D5:$M5,IM$1)=1,0,IF(COUNTIF(congés!$AG5:$AN5,IM$2)=1,0,IF(COUNTIF(formations!$Y5:$AM5,IM$2)=1,0,IF(COUNTIF(absences!$Y5:$AM5,IM$2)=1,0,1)))))))</f>
        <v>0</v>
      </c>
      <c r="IN9" s="100" t="n">
        <f aca="false">IF(IN$6="D",0,IF(IN$6="S",0,IF(IN$6="F",0,IF(COUNTIF(congés!$D5:$M5,IN$1)=1,0,IF(COUNTIF(congés!$AG5:$AN5,IN$2)=1,0,IF(COUNTIF(formations!$Y5:$AM5,IN$2)=1,0,IF(COUNTIF(absences!$Y5:$AM5,IN$2)=1,0,1)))))))</f>
        <v>0</v>
      </c>
      <c r="IO9" s="101" t="n">
        <f aca="false">IF(IO$6="D",0,IF(IO$6="S",0,IF(IO$6="F",0,IF(COUNTIF(congés!$D5:$M5,IO$1)=1,0,IF(COUNTIF(congés!$AG5:$AN5,IO$2)=1,0,IF(COUNTIF(formations!$Y5:$AM5,IO$2)=1,0,IF(COUNTIF(absences!$Y5:$AM5,IO$2)=1,0,1)))))))</f>
        <v>1</v>
      </c>
      <c r="IP9" s="99" t="n">
        <f aca="false">IF(IP$6="D",0,IF(IP$6="S",0,IF(IP$6="F",0,IF(COUNTIF(congés!$D5:$M5,IP$1)=1,0,IF(COUNTIF(congés!$AG5:$AN5,IP$2)=1,0,IF(COUNTIF(formations!$Y5:$AM5,IP$2)=1,0,IF(COUNTIF(absences!$Y5:$AM5,IP$2)=1,0,1)))))))</f>
        <v>1</v>
      </c>
      <c r="IQ9" s="99" t="n">
        <f aca="false">IF(IQ$6="D",0,IF(IQ$6="S",0,IF(IQ$6="F",0,IF(COUNTIF(congés!$D5:$M5,IQ$1)=1,0,IF(COUNTIF(congés!$AG5:$AN5,IQ$2)=1,0,IF(COUNTIF(formations!$Y5:$AM5,IQ$2)=1,0,IF(COUNTIF(absences!$Y5:$AM5,IQ$2)=1,0,1)))))))</f>
        <v>1</v>
      </c>
      <c r="IR9" s="99" t="n">
        <f aca="false">IF(IR$6="D",0,IF(IR$6="S",0,IF(IR$6="F",0,IF(COUNTIF(congés!$D5:$M5,IR$1)=1,0,IF(COUNTIF(congés!$AG5:$AN5,IR$2)=1,0,IF(COUNTIF(formations!$Y5:$AM5,IR$2)=1,0,IF(COUNTIF(absences!$Y5:$AM5,IR$2)=1,0,1)))))))</f>
        <v>1</v>
      </c>
      <c r="IS9" s="99" t="n">
        <f aca="false">IF(IS$6="D",0,IF(IS$6="S",0,IF(IS$6="F",0,IF(COUNTIF(congés!$D5:$M5,IS$1)=1,0,IF(COUNTIF(congés!$AG5:$AN5,IS$2)=1,0,IF(COUNTIF(formations!$Y5:$AM5,IS$2)=1,0,IF(COUNTIF(absences!$Y5:$AM5,IS$2)=1,0,1)))))))</f>
        <v>1</v>
      </c>
      <c r="IT9" s="99" t="n">
        <f aca="false">IF(IT$6="D",0,IF(IT$6="S",0,IF(IT$6="F",0,IF(COUNTIF(congés!$D5:$M5,IT$1)=1,0,IF(COUNTIF(congés!$AG5:$AN5,IT$2)=1,0,IF(COUNTIF(formations!$Y5:$AM5,IT$2)=1,0,IF(COUNTIF(absences!$Y5:$AM5,IT$2)=1,0,1)))))))</f>
        <v>0</v>
      </c>
      <c r="IU9" s="100" t="n">
        <f aca="false">IF(IU$6="D",0,IF(IU$6="S",0,IF(IU$6="F",0,IF(COUNTIF(congés!$D5:$M5,IU$1)=1,0,IF(COUNTIF(congés!$AG5:$AN5,IU$2)=1,0,IF(COUNTIF(formations!$Y5:$AM5,IU$2)=1,0,IF(COUNTIF(absences!$Y5:$AM5,IU$2)=1,0,1)))))))</f>
        <v>0</v>
      </c>
      <c r="IV9" s="101" t="n">
        <f aca="false">IF(IV$6="D",0,IF(IV$6="S",0,IF(IV$6="F",0,IF(COUNTIF(congés!$D5:$M5,IV$1)=1,0,IF(COUNTIF(congés!$AG5:$AN5,IV$2)=1,0,IF(COUNTIF(formations!$Y5:$AM5,IV$2)=1,0,IF(COUNTIF(absences!$Y5:$AM5,IV$2)=1,0,1)))))))</f>
        <v>1</v>
      </c>
      <c r="IW9" s="99" t="n">
        <f aca="false">IF(IW$6="D",0,IF(IW$6="S",0,IF(IW$6="F",0,IF(COUNTIF(congés!$D5:$M5,IW$1)=1,0,IF(COUNTIF(congés!$AG5:$AN5,IW$2)=1,0,IF(COUNTIF(formations!$Y5:$AM5,IW$2)=1,0,IF(COUNTIF(absences!$Y5:$AM5,IW$2)=1,0,1)))))))</f>
        <v>1</v>
      </c>
      <c r="IX9" s="99" t="n">
        <f aca="false">IF(IX$6="D",0,IF(IX$6="S",0,IF(IX$6="F",0,IF(COUNTIF(congés!$D5:$M5,IX$1)=1,0,IF(COUNTIF(congés!$AG5:$AN5,IX$2)=1,0,IF(COUNTIF(formations!$Y5:$AM5,IX$2)=1,0,IF(COUNTIF(absences!$Y5:$AM5,IX$2)=1,0,1)))))))</f>
        <v>1</v>
      </c>
      <c r="IY9" s="99" t="n">
        <f aca="false">IF(IY$6="D",0,IF(IY$6="S",0,IF(IY$6="F",0,IF(COUNTIF(congés!$D5:$M5,IY$1)=1,0,IF(COUNTIF(congés!$AG5:$AN5,IY$2)=1,0,IF(COUNTIF(formations!$Y5:$AM5,IY$2)=1,0,IF(COUNTIF(absences!$Y5:$AM5,IY$2)=1,0,1)))))))</f>
        <v>1</v>
      </c>
      <c r="IZ9" s="99" t="n">
        <f aca="false">IF(IZ$6="D",0,IF(IZ$6="S",0,IF(IZ$6="F",0,IF(COUNTIF(congés!$D5:$M5,IZ$1)=1,0,IF(COUNTIF(congés!$AG5:$AN5,IZ$2)=1,0,IF(COUNTIF(formations!$Y5:$AM5,IZ$2)=1,0,IF(COUNTIF(absences!$Y5:$AM5,IZ$2)=1,0,1)))))))</f>
        <v>1</v>
      </c>
      <c r="JA9" s="99" t="n">
        <f aca="false">IF(JA$6="D",0,IF(JA$6="S",0,IF(JA$6="F",0,IF(COUNTIF(congés!$D5:$M5,JA$1)=1,0,IF(COUNTIF(congés!$AG5:$AN5,JA$2)=1,0,IF(COUNTIF(formations!$Y5:$AM5,JA$2)=1,0,IF(COUNTIF(absences!$Y5:$AM5,JA$2)=1,0,1)))))))</f>
        <v>0</v>
      </c>
      <c r="JB9" s="100" t="n">
        <f aca="false">IF(JB$6="D",0,IF(JB$6="S",0,IF(JB$6="F",0,IF(COUNTIF(congés!$D5:$M5,JB$1)=1,0,IF(COUNTIF(congés!$AG5:$AN5,JB$2)=1,0,IF(COUNTIF(formations!$Y5:$AM5,JB$2)=1,0,IF(COUNTIF(absences!$Y5:$AM5,JB$2)=1,0,1)))))))</f>
        <v>0</v>
      </c>
      <c r="JC9" s="101" t="n">
        <f aca="false">IF(JC$6="D",0,IF(JC$6="S",0,IF(JC$6="F",0,IF(COUNTIF(congés!$D5:$M5,JC$1)=1,0,IF(COUNTIF(congés!$AG5:$AN5,JC$2)=1,0,IF(COUNTIF(formations!$Y5:$AM5,JC$2)=1,0,IF(COUNTIF(absences!$Y5:$AM5,JC$2)=1,0,1)))))))</f>
        <v>1</v>
      </c>
      <c r="JD9" s="99" t="n">
        <f aca="false">IF(JD$6="D",0,IF(JD$6="S",0,IF(JD$6="F",0,IF(COUNTIF(congés!$D5:$M5,JD$1)=1,0,IF(COUNTIF(congés!$AG5:$AN5,JD$2)=1,0,IF(COUNTIF(formations!$Y5:$AM5,JD$2)=1,0,IF(COUNTIF(absences!$Y5:$AM5,JD$2)=1,0,1)))))))</f>
        <v>1</v>
      </c>
      <c r="JE9" s="99" t="n">
        <f aca="false">IF(JE$6="D",0,IF(JE$6="S",0,IF(JE$6="F",0,IF(COUNTIF(congés!$D5:$M5,JE$1)=1,0,IF(COUNTIF(congés!$AG5:$AN5,JE$2)=1,0,IF(COUNTIF(formations!$Y5:$AM5,JE$2)=1,0,IF(COUNTIF(absences!$Y5:$AM5,JE$2)=1,0,1)))))))</f>
        <v>1</v>
      </c>
      <c r="JF9" s="99" t="n">
        <f aca="false">IF(JF$6="D",0,IF(JF$6="S",0,IF(JF$6="F",0,IF(COUNTIF(congés!$D5:$M5,JF$1)=1,0,IF(COUNTIF(congés!$AG5:$AN5,JF$2)=1,0,IF(COUNTIF(formations!$Y5:$AM5,JF$2)=1,0,IF(COUNTIF(absences!$Y5:$AM5,JF$2)=1,0,1)))))))</f>
        <v>1</v>
      </c>
      <c r="JG9" s="99" t="n">
        <f aca="false">IF(JG$6="D",0,IF(JG$6="S",0,IF(JG$6="F",0,IF(COUNTIF(congés!$D5:$M5,JG$1)=1,0,IF(COUNTIF(congés!$AG5:$AN5,JG$2)=1,0,IF(COUNTIF(formations!$Y5:$AM5,JG$2)=1,0,IF(COUNTIF(absences!$Y5:$AM5,JG$2)=1,0,1)))))))</f>
        <v>1</v>
      </c>
      <c r="JH9" s="99" t="n">
        <f aca="false">IF(JH$6="D",0,IF(JH$6="S",0,IF(JH$6="F",0,IF(COUNTIF(congés!$D5:$M5,JH$1)=1,0,IF(COUNTIF(congés!$AG5:$AN5,JH$2)=1,0,IF(COUNTIF(formations!$Y5:$AM5,JH$2)=1,0,IF(COUNTIF(absences!$Y5:$AM5,JH$2)=1,0,1)))))))</f>
        <v>0</v>
      </c>
      <c r="JI9" s="100" t="n">
        <f aca="false">IF(JI$6="D",0,IF(JI$6="S",0,IF(JI$6="F",0,IF(COUNTIF(congés!$D5:$M5,JI$1)=1,0,IF(COUNTIF(congés!$AG5:$AN5,JI$2)=1,0,IF(COUNTIF(formations!$Y5:$AM5,JI$2)=1,0,IF(COUNTIF(absences!$Y5:$AM5,JI$2)=1,0,1)))))))</f>
        <v>0</v>
      </c>
      <c r="JJ9" s="101" t="n">
        <f aca="false">IF(JJ$6="D",0,IF(JJ$6="S",0,IF(JJ$6="F",0,IF(COUNTIF(congés!$D5:$M5,JJ$1)=1,0,IF(COUNTIF(congés!$AG5:$AN5,JJ$2)=1,0,IF(COUNTIF(formations!$Y5:$AM5,JJ$2)=1,0,IF(COUNTIF(absences!$Y5:$AM5,JJ$2)=1,0,1)))))))</f>
        <v>1</v>
      </c>
      <c r="JK9" s="99" t="n">
        <f aca="false">IF(JK$6="D",0,IF(JK$6="S",0,IF(JK$6="F",0,IF(COUNTIF(congés!$D5:$M5,JK$1)=1,0,IF(COUNTIF(congés!$AG5:$AN5,JK$2)=1,0,IF(COUNTIF(formations!$Y5:$AM5,JK$2)=1,0,IF(COUNTIF(absences!$Y5:$AM5,JK$2)=1,0,1)))))))</f>
        <v>1</v>
      </c>
      <c r="JL9" s="99" t="n">
        <f aca="false">IF(JL$6="D",0,IF(JL$6="S",0,IF(JL$6="F",0,IF(COUNTIF(congés!$D5:$M5,JL$1)=1,0,IF(COUNTIF(congés!$AG5:$AN5,JL$2)=1,0,IF(COUNTIF(formations!$Y5:$AM5,JL$2)=1,0,IF(COUNTIF(absences!$Y5:$AM5,JL$2)=1,0,1)))))))</f>
        <v>1</v>
      </c>
      <c r="JM9" s="99" t="n">
        <f aca="false">IF(JM$6="D",0,IF(JM$6="S",0,IF(JM$6="F",0,IF(COUNTIF(congés!$D5:$M5,JM$1)=1,0,IF(COUNTIF(congés!$AG5:$AN5,JM$2)=1,0,IF(COUNTIF(formations!$Y5:$AM5,JM$2)=1,0,IF(COUNTIF(absences!$Y5:$AM5,JM$2)=1,0,1)))))))</f>
        <v>1</v>
      </c>
      <c r="JN9" s="99" t="n">
        <f aca="false">IF(JN$6="D",0,IF(JN$6="S",0,IF(JN$6="F",0,IF(COUNTIF(congés!$D5:$M5,JN$1)=1,0,IF(COUNTIF(congés!$AG5:$AN5,JN$2)=1,0,IF(COUNTIF(formations!$Y5:$AM5,JN$2)=1,0,IF(COUNTIF(absences!$Y5:$AM5,JN$2)=1,0,1)))))))</f>
        <v>1</v>
      </c>
      <c r="JO9" s="99" t="n">
        <f aca="false">IF(JO$6="D",0,IF(JO$6="S",0,IF(JO$6="F",0,IF(COUNTIF(congés!$D5:$M5,JO$1)=1,0,IF(COUNTIF(congés!$AG5:$AN5,JO$2)=1,0,IF(COUNTIF(formations!$Y5:$AM5,JO$2)=1,0,IF(COUNTIF(absences!$Y5:$AM5,JO$2)=1,0,1)))))))</f>
        <v>0</v>
      </c>
      <c r="JP9" s="100" t="n">
        <f aca="false">IF(JP$6="D",0,IF(JP$6="S",0,IF(JP$6="F",0,IF(COUNTIF(congés!$D5:$M5,JP$1)=1,0,IF(COUNTIF(congés!$AG5:$AN5,JP$2)=1,0,IF(COUNTIF(formations!$Y5:$AM5,JP$2)=1,0,IF(COUNTIF(absences!$Y5:$AM5,JP$2)=1,0,1)))))))</f>
        <v>0</v>
      </c>
      <c r="JQ9" s="101" t="n">
        <f aca="false">IF(JQ$6="D",0,IF(JQ$6="S",0,IF(JQ$6="F",0,IF(COUNTIF(congés!$D5:$M5,JQ$1)=1,0,IF(COUNTIF(congés!$AG5:$AN5,JQ$2)=1,0,IF(COUNTIF(formations!$Y5:$AM5,JQ$2)=1,0,IF(COUNTIF(absences!$Y5:$AM5,JQ$2)=1,0,1)))))))</f>
        <v>0</v>
      </c>
      <c r="JR9" s="99" t="n">
        <f aca="false">IF(JR$6="D",0,IF(JR$6="S",0,IF(JR$6="F",0,IF(COUNTIF(congés!$D5:$M5,JR$1)=1,0,IF(COUNTIF(congés!$AG5:$AN5,JR$2)=1,0,IF(COUNTIF(formations!$Y5:$AM5,JR$2)=1,0,IF(COUNTIF(absences!$Y5:$AM5,JR$2)=1,0,1)))))))</f>
        <v>0</v>
      </c>
      <c r="JS9" s="99" t="n">
        <f aca="false">IF(JS$6="D",0,IF(JS$6="S",0,IF(JS$6="F",0,IF(COUNTIF(congés!$D5:$M5,JS$1)=1,0,IF(COUNTIF(congés!$AG5:$AN5,JS$2)=1,0,IF(COUNTIF(formations!$Y5:$AM5,JS$2)=1,0,IF(COUNTIF(absences!$Y5:$AM5,JS$2)=1,0,1)))))))</f>
        <v>0</v>
      </c>
      <c r="JT9" s="99" t="n">
        <f aca="false">IF(JT$6="D",0,IF(JT$6="S",0,IF(JT$6="F",0,IF(COUNTIF(congés!$D5:$M5,JT$1)=1,0,IF(COUNTIF(congés!$AG5:$AN5,JT$2)=1,0,IF(COUNTIF(formations!$Y5:$AM5,JT$2)=1,0,IF(COUNTIF(absences!$Y5:$AM5,JT$2)=1,0,1)))))))</f>
        <v>0</v>
      </c>
      <c r="JU9" s="99" t="n">
        <f aca="false">IF(JU$6="D",0,IF(JU$6="S",0,IF(JU$6="F",0,IF(COUNTIF(congés!$D5:$M5,JU$1)=1,0,IF(COUNTIF(congés!$AG5:$AN5,JU$2)=1,0,IF(COUNTIF(formations!$Y5:$AM5,JU$2)=1,0,IF(COUNTIF(absences!$Y5:$AM5,JU$2)=1,0,1)))))))</f>
        <v>0</v>
      </c>
      <c r="JV9" s="99" t="n">
        <f aca="false">IF(JV$6="D",0,IF(JV$6="S",0,IF(JV$6="F",0,IF(COUNTIF(congés!$D5:$M5,JV$1)=1,0,IF(COUNTIF(congés!$AG5:$AN5,JV$2)=1,0,IF(COUNTIF(formations!$Y5:$AM5,JV$2)=1,0,IF(COUNTIF(absences!$Y5:$AM5,JV$2)=1,0,1)))))))</f>
        <v>0</v>
      </c>
      <c r="JW9" s="100" t="n">
        <f aca="false">IF(JW$6="D",0,IF(JW$6="S",0,IF(JW$6="F",0,IF(COUNTIF(congés!$D5:$M5,JW$1)=1,0,IF(COUNTIF(congés!$AG5:$AN5,JW$2)=1,0,IF(COUNTIF(formations!$Y5:$AM5,JW$2)=1,0,IF(COUNTIF(absences!$Y5:$AM5,JW$2)=1,0,1)))))))</f>
        <v>0</v>
      </c>
      <c r="JX9" s="101" t="n">
        <f aca="false">IF(JX$6="D",0,IF(JX$6="S",0,IF(JX$6="F",0,IF(COUNTIF(congés!$D5:$M5,JX$1)=1,0,IF(COUNTIF(congés!$AG5:$AN5,JX$2)=1,0,IF(COUNTIF(formations!$Y5:$AM5,JX$2)=1,0,IF(COUNTIF(absences!$Y5:$AM5,JX$2)=1,0,1)))))))</f>
        <v>1</v>
      </c>
      <c r="JY9" s="99" t="n">
        <f aca="false">IF(JY$6="D",0,IF(JY$6="S",0,IF(JY$6="F",0,IF(COUNTIF(congés!$D5:$M5,JY$1)=1,0,IF(COUNTIF(congés!$AG5:$AN5,JY$2)=1,0,IF(COUNTIF(formations!$Y5:$AM5,JY$2)=1,0,IF(COUNTIF(absences!$Y5:$AM5,JY$2)=1,0,1)))))))</f>
        <v>1</v>
      </c>
      <c r="JZ9" s="99" t="n">
        <f aca="false">IF(JZ$6="D",0,IF(JZ$6="S",0,IF(JZ$6="F",0,IF(COUNTIF(congés!$D5:$M5,JZ$1)=1,0,IF(COUNTIF(congés!$AG5:$AN5,JZ$2)=1,0,IF(COUNTIF(formations!$Y5:$AM5,JZ$2)=1,0,IF(COUNTIF(absences!$Y5:$AM5,JZ$2)=1,0,1)))))))</f>
        <v>1</v>
      </c>
      <c r="KA9" s="99" t="n">
        <f aca="false">IF(KA$6="D",0,IF(KA$6="S",0,IF(KA$6="F",0,IF(COUNTIF(congés!$D5:$M5,KA$1)=1,0,IF(COUNTIF(congés!$AG5:$AN5,KA$2)=1,0,IF(COUNTIF(formations!$Y5:$AM5,KA$2)=1,0,IF(COUNTIF(absences!$Y5:$AM5,KA$2)=1,0,1)))))))</f>
        <v>1</v>
      </c>
      <c r="KB9" s="99" t="n">
        <f aca="false">IF(KB$6="D",0,IF(KB$6="S",0,IF(KB$6="F",0,IF(COUNTIF(congés!$D5:$M5,KB$1)=1,0,IF(COUNTIF(congés!$AG5:$AN5,KB$2)=1,0,IF(COUNTIF(formations!$Y5:$AM5,KB$2)=1,0,IF(COUNTIF(absences!$Y5:$AM5,KB$2)=1,0,1)))))))</f>
        <v>1</v>
      </c>
      <c r="KC9" s="99" t="n">
        <f aca="false">IF(KC$6="D",0,IF(KC$6="S",0,IF(KC$6="F",0,IF(COUNTIF(congés!$D5:$M5,KC$1)=1,0,IF(COUNTIF(congés!$AG5:$AN5,KC$2)=1,0,IF(COUNTIF(formations!$Y5:$AM5,KC$2)=1,0,IF(COUNTIF(absences!$Y5:$AM5,KC$2)=1,0,1)))))))</f>
        <v>0</v>
      </c>
      <c r="KD9" s="100" t="n">
        <f aca="false">IF(KD$6="D",0,IF(KD$6="S",0,IF(KD$6="F",0,IF(COUNTIF(congés!$D5:$M5,KD$1)=1,0,IF(COUNTIF(congés!$AG5:$AN5,KD$2)=1,0,IF(COUNTIF(formations!$Y5:$AM5,KD$2)=1,0,IF(COUNTIF(absences!$Y5:$AM5,KD$2)=1,0,1)))))))</f>
        <v>0</v>
      </c>
      <c r="KE9" s="101" t="n">
        <f aca="false">IF(KE$6="D",0,IF(KE$6="S",0,IF(KE$6="F",0,IF(COUNTIF(congés!$D5:$M5,KE$1)=1,0,IF(COUNTIF(congés!$AG5:$AN5,KE$2)=1,0,IF(COUNTIF(formations!$Y5:$AM5,KE$2)=1,0,IF(COUNTIF(absences!$Y5:$AM5,KE$2)=1,0,1)))))))</f>
        <v>1</v>
      </c>
      <c r="KF9" s="99" t="n">
        <f aca="false">IF(KF$6="D",0,IF(KF$6="S",0,IF(KF$6="F",0,IF(COUNTIF(congés!$D5:$M5,KF$1)=1,0,IF(COUNTIF(congés!$AG5:$AN5,KF$2)=1,0,IF(COUNTIF(formations!$Y5:$AM5,KF$2)=1,0,IF(COUNTIF(absences!$Y5:$AM5,KF$2)=1,0,1)))))))</f>
        <v>1</v>
      </c>
      <c r="KG9" s="99" t="n">
        <f aca="false">IF(KG$6="D",0,IF(KG$6="S",0,IF(KG$6="F",0,IF(COUNTIF(congés!$D5:$M5,KG$1)=1,0,IF(COUNTIF(congés!$AG5:$AN5,KG$2)=1,0,IF(COUNTIF(formations!$Y5:$AM5,KG$2)=1,0,IF(COUNTIF(absences!$Y5:$AM5,KG$2)=1,0,1)))))))</f>
        <v>1</v>
      </c>
      <c r="KH9" s="99" t="n">
        <f aca="false">IF(KH$6="D",0,IF(KH$6="S",0,IF(KH$6="F",0,IF(COUNTIF(congés!$D5:$M5,KH$1)=1,0,IF(COUNTIF(congés!$AG5:$AN5,KH$2)=1,0,IF(COUNTIF(formations!$Y5:$AM5,KH$2)=1,0,IF(COUNTIF(absences!$Y5:$AM5,KH$2)=1,0,1)))))))</f>
        <v>1</v>
      </c>
      <c r="KI9" s="99" t="n">
        <f aca="false">IF(KI$6="D",0,IF(KI$6="S",0,IF(KI$6="F",0,IF(COUNTIF(congés!$D5:$M5,KI$1)=1,0,IF(COUNTIF(congés!$AG5:$AN5,KI$2)=1,0,IF(COUNTIF(formations!$Y5:$AM5,KI$2)=1,0,IF(COUNTIF(absences!$Y5:$AM5,KI$2)=1,0,1)))))))</f>
        <v>1</v>
      </c>
      <c r="KJ9" s="99" t="n">
        <f aca="false">IF(KJ$6="D",0,IF(KJ$6="S",0,IF(KJ$6="F",0,IF(COUNTIF(congés!$D5:$M5,KJ$1)=1,0,IF(COUNTIF(congés!$AG5:$AN5,KJ$2)=1,0,IF(COUNTIF(formations!$Y5:$AM5,KJ$2)=1,0,IF(COUNTIF(absences!$Y5:$AM5,KJ$2)=1,0,1)))))))</f>
        <v>0</v>
      </c>
      <c r="KK9" s="100" t="n">
        <f aca="false">IF(KK$6="D",0,IF(KK$6="S",0,IF(KK$6="F",0,IF(COUNTIF(congés!$D5:$M5,KK$1)=1,0,IF(COUNTIF(congés!$AG5:$AN5,KK$2)=1,0,IF(COUNTIF(formations!$Y5:$AM5,KK$2)=1,0,IF(COUNTIF(absences!$Y5:$AM5,KK$2)=1,0,1)))))))</f>
        <v>0</v>
      </c>
      <c r="KL9" s="101" t="n">
        <f aca="false">IF(KL$6="D",0,IF(KL$6="S",0,IF(KL$6="F",0,IF(COUNTIF(congés!$D5:$M5,KL$1)=1,0,IF(COUNTIF(congés!$AG5:$AN5,KL$2)=1,0,IF(COUNTIF(formations!$Y5:$AM5,KL$2)=1,0,IF(COUNTIF(absences!$Y5:$AM5,KL$2)=1,0,1)))))))</f>
        <v>1</v>
      </c>
      <c r="KM9" s="99" t="n">
        <f aca="false">IF(KM$6="D",0,IF(KM$6="S",0,IF(KM$6="F",0,IF(COUNTIF(congés!$D5:$M5,KM$1)=1,0,IF(COUNTIF(congés!$AG5:$AN5,KM$2)=1,0,IF(COUNTIF(formations!$Y5:$AM5,KM$2)=1,0,IF(COUNTIF(absences!$Y5:$AM5,KM$2)=1,0,1)))))))</f>
        <v>1</v>
      </c>
      <c r="KN9" s="99" t="n">
        <f aca="false">IF(KN$6="D",0,IF(KN$6="S",0,IF(KN$6="F",0,IF(COUNTIF(congés!$D5:$M5,KN$1)=1,0,IF(COUNTIF(congés!$AG5:$AN5,KN$2)=1,0,IF(COUNTIF(formations!$Y5:$AM5,KN$2)=1,0,IF(COUNTIF(absences!$Y5:$AM5,KN$2)=1,0,1)))))))</f>
        <v>1</v>
      </c>
      <c r="KO9" s="99" t="n">
        <f aca="false">IF(KO$6="D",0,IF(KO$6="S",0,IF(KO$6="F",0,IF(COUNTIF(congés!$D5:$M5,KO$1)=1,0,IF(COUNTIF(congés!$AG5:$AN5,KO$2)=1,0,IF(COUNTIF(formations!$Y5:$AM5,KO$2)=1,0,IF(COUNTIF(absences!$Y5:$AM5,KO$2)=1,0,1)))))))</f>
        <v>1</v>
      </c>
      <c r="KP9" s="99" t="n">
        <f aca="false">IF(KP$6="D",0,IF(KP$6="S",0,IF(KP$6="F",0,IF(COUNTIF(congés!$D5:$M5,KP$1)=1,0,IF(COUNTIF(congés!$AG5:$AN5,KP$2)=1,0,IF(COUNTIF(formations!$Y5:$AM5,KP$2)=1,0,IF(COUNTIF(absences!$Y5:$AM5,KP$2)=1,0,1)))))))</f>
        <v>1</v>
      </c>
      <c r="KQ9" s="99" t="n">
        <f aca="false">IF(KQ$6="D",0,IF(KQ$6="S",0,IF(KQ$6="F",0,IF(COUNTIF(congés!$D5:$M5,KQ$1)=1,0,IF(COUNTIF(congés!$AG5:$AN5,KQ$2)=1,0,IF(COUNTIF(formations!$Y5:$AM5,KQ$2)=1,0,IF(COUNTIF(absences!$Y5:$AM5,KQ$2)=1,0,1)))))))</f>
        <v>0</v>
      </c>
      <c r="KR9" s="100" t="n">
        <f aca="false">IF(KR$6="D",0,IF(KR$6="S",0,IF(KR$6="F",0,IF(COUNTIF(congés!$D5:$M5,KR$1)=1,0,IF(COUNTIF(congés!$AG5:$AN5,KR$2)=1,0,IF(COUNTIF(formations!$Y5:$AM5,KR$2)=1,0,IF(COUNTIF(absences!$Y5:$AM5,KR$2)=1,0,1)))))))</f>
        <v>0</v>
      </c>
      <c r="KS9" s="101" t="n">
        <f aca="false">IF(KS$6="D",0,IF(KS$6="S",0,IF(KS$6="F",0,IF(COUNTIF(congés!$D5:$M5,KS$1)=1,0,IF(COUNTIF(congés!$AG5:$AN5,KS$2)=1,0,IF(COUNTIF(formations!$Y5:$AM5,KS$2)=1,0,IF(COUNTIF(absences!$Y5:$AM5,KS$2)=1,0,1)))))))</f>
        <v>1</v>
      </c>
      <c r="KT9" s="99" t="n">
        <f aca="false">IF(KT$6="D",0,IF(KT$6="S",0,IF(KT$6="F",0,IF(COUNTIF(congés!$D5:$M5,KT$1)=1,0,IF(COUNTIF(congés!$AG5:$AN5,KT$2)=1,0,IF(COUNTIF(formations!$Y5:$AM5,KT$2)=1,0,IF(COUNTIF(absences!$Y5:$AM5,KT$2)=1,0,1)))))))</f>
        <v>1</v>
      </c>
      <c r="KU9" s="99" t="n">
        <f aca="false">IF(KU$6="D",0,IF(KU$6="S",0,IF(KU$6="F",0,IF(COUNTIF(congés!$D5:$M5,KU$1)=1,0,IF(COUNTIF(congés!$AG5:$AN5,KU$2)=1,0,IF(COUNTIF(formations!$Y5:$AM5,KU$2)=1,0,IF(COUNTIF(absences!$Y5:$AM5,KU$2)=1,0,1)))))))</f>
        <v>1</v>
      </c>
      <c r="KV9" s="99" t="n">
        <f aca="false">IF(KV$6="D",0,IF(KV$6="S",0,IF(KV$6="F",0,IF(COUNTIF(congés!$D5:$M5,KV$1)=1,0,IF(COUNTIF(congés!$AG5:$AN5,KV$2)=1,0,IF(COUNTIF(formations!$Y5:$AM5,KV$2)=1,0,IF(COUNTIF(absences!$Y5:$AM5,KV$2)=1,0,1)))))))</f>
        <v>0</v>
      </c>
      <c r="KW9" s="99" t="n">
        <f aca="false">IF(KW$6="D",0,IF(KW$6="S",0,IF(KW$6="F",0,IF(COUNTIF(congés!$D5:$M5,KW$1)=1,0,IF(COUNTIF(congés!$AG5:$AN5,KW$2)=1,0,IF(COUNTIF(formations!$Y5:$AM5,KW$2)=1,0,IF(COUNTIF(absences!$Y5:$AM5,KW$2)=1,0,1)))))))</f>
        <v>1</v>
      </c>
      <c r="KX9" s="99" t="n">
        <f aca="false">IF(KX$6="D",0,IF(KX$6="S",0,IF(KX$6="F",0,IF(COUNTIF(congés!$D5:$M5,KX$1)=1,0,IF(COUNTIF(congés!$AG5:$AN5,KX$2)=1,0,IF(COUNTIF(formations!$Y5:$AM5,KX$2)=1,0,IF(COUNTIF(absences!$Y5:$AM5,KX$2)=1,0,1)))))))</f>
        <v>0</v>
      </c>
      <c r="KY9" s="100" t="n">
        <f aca="false">IF(KY$6="D",0,IF(KY$6="S",0,IF(KY$6="F",0,IF(COUNTIF(congés!$D5:$M5,KY$1)=1,0,IF(COUNTIF(congés!$AG5:$AN5,KY$2)=1,0,IF(COUNTIF(formations!$Y5:$AM5,KY$2)=1,0,IF(COUNTIF(absences!$Y5:$AM5,KY$2)=1,0,1)))))))</f>
        <v>0</v>
      </c>
      <c r="KZ9" s="101" t="n">
        <f aca="false">IF(KZ$6="D",0,IF(KZ$6="S",0,IF(KZ$6="F",0,IF(COUNTIF(congés!$D5:$M5,KZ$1)=1,0,IF(COUNTIF(congés!$AG5:$AN5,KZ$2)=1,0,IF(COUNTIF(formations!$Y5:$AM5,KZ$2)=1,0,IF(COUNTIF(absences!$Y5:$AM5,KZ$2)=1,0,1)))))))</f>
        <v>1</v>
      </c>
      <c r="LA9" s="99" t="n">
        <f aca="false">IF(LA$6="D",0,IF(LA$6="S",0,IF(LA$6="F",0,IF(COUNTIF(congés!$D5:$M5,LA$1)=1,0,IF(COUNTIF(congés!$AG5:$AN5,LA$2)=1,0,IF(COUNTIF(formations!$Y5:$AM5,LA$2)=1,0,IF(COUNTIF(absences!$Y5:$AM5,LA$2)=1,0,1)))))))</f>
        <v>1</v>
      </c>
      <c r="LB9" s="99" t="n">
        <f aca="false">IF(LB$6="D",0,IF(LB$6="S",0,IF(LB$6="F",0,IF(COUNTIF(congés!$D5:$M5,LB$1)=1,0,IF(COUNTIF(congés!$AG5:$AN5,LB$2)=1,0,IF(COUNTIF(formations!$Y5:$AM5,LB$2)=1,0,IF(COUNTIF(absences!$Y5:$AM5,LB$2)=1,0,1)))))))</f>
        <v>1</v>
      </c>
      <c r="LC9" s="99" t="n">
        <f aca="false">IF(LC$6="D",0,IF(LC$6="S",0,IF(LC$6="F",0,IF(COUNTIF(congés!$D5:$M5,LC$1)=1,0,IF(COUNTIF(congés!$AG5:$AN5,LC$2)=1,0,IF(COUNTIF(formations!$Y5:$AM5,LC$2)=1,0,IF(COUNTIF(absences!$Y5:$AM5,LC$2)=1,0,1)))))))</f>
        <v>1</v>
      </c>
      <c r="LD9" s="99" t="n">
        <f aca="false">IF(LD$6="D",0,IF(LD$6="S",0,IF(LD$6="F",0,IF(COUNTIF(congés!$D5:$M5,LD$1)=1,0,IF(COUNTIF(congés!$AG5:$AN5,LD$2)=1,0,IF(COUNTIF(formations!$Y5:$AM5,LD$2)=1,0,IF(COUNTIF(absences!$Y5:$AM5,LD$2)=1,0,1)))))))</f>
        <v>1</v>
      </c>
      <c r="LE9" s="99" t="n">
        <f aca="false">IF(LE$6="D",0,IF(LE$6="S",0,IF(LE$6="F",0,IF(COUNTIF(congés!$D5:$M5,LE$1)=1,0,IF(COUNTIF(congés!$AG5:$AN5,LE$2)=1,0,IF(COUNTIF(formations!$Y5:$AM5,LE$2)=1,0,IF(COUNTIF(absences!$Y5:$AM5,LE$2)=1,0,1)))))))</f>
        <v>0</v>
      </c>
      <c r="LF9" s="100" t="n">
        <f aca="false">IF(LF$6="D",0,IF(LF$6="S",0,IF(LF$6="F",0,IF(COUNTIF(congés!$D5:$M5,LF$1)=1,0,IF(COUNTIF(congés!$AG5:$AN5,LF$2)=1,0,IF(COUNTIF(formations!$Y5:$AM5,LF$2)=1,0,IF(COUNTIF(absences!$Y5:$AM5,LF$2)=1,0,1)))))))</f>
        <v>0</v>
      </c>
      <c r="LG9" s="101" t="n">
        <f aca="false">IF(LG$6="D",0,IF(LG$6="S",0,IF(LG$6="F",0,IF(COUNTIF(congés!$D5:$M5,LG$1)=1,0,IF(COUNTIF(congés!$AG5:$AN5,LG$2)=1,0,IF(COUNTIF(formations!$Y5:$AM5,LG$2)=1,0,IF(COUNTIF(absences!$Y5:$AM5,LG$2)=1,0,1)))))))</f>
        <v>1</v>
      </c>
      <c r="LH9" s="99" t="n">
        <f aca="false">IF(LH$6="D",0,IF(LH$6="S",0,IF(LH$6="F",0,IF(COUNTIF(congés!$D5:$M5,LH$1)=1,0,IF(COUNTIF(congés!$AG5:$AN5,LH$2)=1,0,IF(COUNTIF(formations!$Y5:$AM5,LH$2)=1,0,IF(COUNTIF(absences!$Y5:$AM5,LH$2)=1,0,1)))))))</f>
        <v>1</v>
      </c>
      <c r="LI9" s="99" t="n">
        <f aca="false">IF(LI$6="D",0,IF(LI$6="S",0,IF(LI$6="F",0,IF(COUNTIF(congés!$D5:$M5,LI$1)=1,0,IF(COUNTIF(congés!$AG5:$AN5,LI$2)=1,0,IF(COUNTIF(formations!$Y5:$AM5,LI$2)=1,0,IF(COUNTIF(absences!$Y5:$AM5,LI$2)=1,0,1)))))))</f>
        <v>1</v>
      </c>
      <c r="LJ9" s="99" t="n">
        <f aca="false">IF(LJ$6="D",0,IF(LJ$6="S",0,IF(LJ$6="F",0,IF(COUNTIF(congés!$D5:$M5,LJ$1)=1,0,IF(COUNTIF(congés!$AG5:$AN5,LJ$2)=1,0,IF(COUNTIF(formations!$Y5:$AM5,LJ$2)=1,0,IF(COUNTIF(absences!$Y5:$AM5,LJ$2)=1,0,1)))))))</f>
        <v>1</v>
      </c>
      <c r="LK9" s="99" t="n">
        <f aca="false">IF(LK$6="D",0,IF(LK$6="S",0,IF(LK$6="F",0,IF(COUNTIF(congés!$D5:$M5,LK$1)=1,0,IF(COUNTIF(congés!$AG5:$AN5,LK$2)=1,0,IF(COUNTIF(formations!$Y5:$AM5,LK$2)=1,0,IF(COUNTIF(absences!$Y5:$AM5,LK$2)=1,0,1)))))))</f>
        <v>1</v>
      </c>
      <c r="LL9" s="99" t="n">
        <f aca="false">IF(LL$6="D",0,IF(LL$6="S",0,IF(LL$6="F",0,IF(COUNTIF(congés!$D5:$M5,LL$1)=1,0,IF(COUNTIF(congés!$AG5:$AN5,LL$2)=1,0,IF(COUNTIF(formations!$Y5:$AM5,LL$2)=1,0,IF(COUNTIF(absences!$Y5:$AM5,LL$2)=1,0,1)))))))</f>
        <v>0</v>
      </c>
      <c r="LM9" s="100" t="n">
        <f aca="false">IF(LM$6="D",0,IF(LM$6="S",0,IF(LM$6="F",0,IF(COUNTIF(congés!$D5:$M5,LM$1)=1,0,IF(COUNTIF(congés!$AG5:$AN5,LM$2)=1,0,IF(COUNTIF(formations!$Y5:$AM5,LM$2)=1,0,IF(COUNTIF(absences!$Y5:$AM5,LM$2)=1,0,1)))))))</f>
        <v>0</v>
      </c>
      <c r="LN9" s="101" t="n">
        <f aca="false">IF(LN$6="D",0,IF(LN$6="S",0,IF(LN$6="F",0,IF(COUNTIF(congés!$D5:$M5,LN$1)=1,0,IF(COUNTIF(congés!$AG5:$AN5,LN$2)=1,0,IF(COUNTIF(formations!$Y5:$AM5,LN$2)=1,0,IF(COUNTIF(absences!$Y5:$AM5,LN$2)=1,0,1)))))))</f>
        <v>0</v>
      </c>
      <c r="LO9" s="99" t="n">
        <f aca="false">IF(LO$6="D",0,IF(LO$6="S",0,IF(LO$6="F",0,IF(COUNTIF(congés!$D5:$M5,LO$1)=1,0,IF(COUNTIF(congés!$AG5:$AN5,LO$2)=1,0,IF(COUNTIF(formations!$Y5:$AM5,LO$2)=1,0,IF(COUNTIF(absences!$Y5:$AM5,LO$2)=1,0,1)))))))</f>
        <v>0</v>
      </c>
      <c r="LP9" s="99" t="n">
        <f aca="false">IF(LP$6="D",0,IF(LP$6="S",0,IF(LP$6="F",0,IF(COUNTIF(congés!$D5:$M5,LP$1)=1,0,IF(COUNTIF(congés!$AG5:$AN5,LP$2)=1,0,IF(COUNTIF(formations!$Y5:$AM5,LP$2)=1,0,IF(COUNTIF(absences!$Y5:$AM5,LP$2)=1,0,1)))))))</f>
        <v>0</v>
      </c>
      <c r="LQ9" s="99" t="n">
        <f aca="false">IF(LQ$6="D",0,IF(LQ$6="S",0,IF(LQ$6="F",0,IF(COUNTIF(congés!$D5:$M5,LQ$1)=1,0,IF(COUNTIF(congés!$AG5:$AN5,LQ$2)=1,0,IF(COUNTIF(formations!$Y5:$AM5,LQ$2)=1,0,IF(COUNTIF(absences!$Y5:$AM5,LQ$2)=1,0,1)))))))</f>
        <v>0</v>
      </c>
      <c r="LR9" s="99" t="n">
        <f aca="false">IF(LR$6="D",0,IF(LR$6="S",0,IF(LR$6="F",0,IF(COUNTIF(congés!$D5:$M5,LR$1)=1,0,IF(COUNTIF(congés!$AG5:$AN5,LR$2)=1,0,IF(COUNTIF(formations!$Y5:$AM5,LR$2)=1,0,IF(COUNTIF(absences!$Y5:$AM5,LR$2)=1,0,1)))))))</f>
        <v>0</v>
      </c>
      <c r="LS9" s="99" t="n">
        <f aca="false">IF(LS$6="D",0,IF(LS$6="S",0,IF(LS$6="F",0,IF(COUNTIF(congés!$D5:$M5,LS$1)=1,0,IF(COUNTIF(congés!$AG5:$AN5,LS$2)=1,0,IF(COUNTIF(formations!$Y5:$AM5,LS$2)=1,0,IF(COUNTIF(absences!$Y5:$AM5,LS$2)=1,0,1)))))))</f>
        <v>0</v>
      </c>
      <c r="LT9" s="100" t="n">
        <f aca="false">IF(LT$6="D",0,IF(LT$6="S",0,IF(LT$6="F",0,IF(COUNTIF(congés!$D5:$M5,LT$1)=1,0,IF(COUNTIF(congés!$AG5:$AN5,LT$2)=1,0,IF(COUNTIF(formations!$Y5:$AM5,LT$2)=1,0,IF(COUNTIF(absences!$Y5:$AM5,LT$2)=1,0,1)))))))</f>
        <v>0</v>
      </c>
      <c r="LU9" s="101" t="n">
        <f aca="false">IF(LU$6="D",0,IF(LU$6="S",0,IF(LU$6="F",0,IF(COUNTIF(congés!$D5:$M5,LU$1)=1,0,IF(COUNTIF(congés!$AG5:$AN5,LU$2)=1,0,IF(COUNTIF(formations!$Y5:$AM5,LU$2)=1,0,IF(COUNTIF(absences!$Y5:$AM5,LU$2)=1,0,1)))))))</f>
        <v>1</v>
      </c>
      <c r="LV9" s="99" t="n">
        <f aca="false">IF(LV$6="D",0,IF(LV$6="S",0,IF(LV$6="F",0,IF(COUNTIF(congés!$D5:$M5,LV$1)=1,0,IF(COUNTIF(congés!$AG5:$AN5,LV$2)=1,0,IF(COUNTIF(formations!$Y5:$AM5,LV$2)=1,0,IF(COUNTIF(absences!$Y5:$AM5,LV$2)=1,0,1)))))))</f>
        <v>1</v>
      </c>
      <c r="LW9" s="99" t="n">
        <f aca="false">IF(LW$6="D",0,IF(LW$6="S",0,IF(LW$6="F",0,IF(COUNTIF(congés!$D5:$M5,LW$1)=1,0,IF(COUNTIF(congés!$AG5:$AN5,LW$2)=1,0,IF(COUNTIF(formations!$Y5:$AM5,LW$2)=1,0,IF(COUNTIF(absences!$Y5:$AM5,LW$2)=1,0,1)))))))</f>
        <v>1</v>
      </c>
      <c r="LX9" s="99" t="n">
        <f aca="false">IF(LX$6="D",0,IF(LX$6="S",0,IF(LX$6="F",0,IF(COUNTIF(congés!$D5:$M5,LX$1)=1,0,IF(COUNTIF(congés!$AG5:$AN5,LX$2)=1,0,IF(COUNTIF(formations!$Y5:$AM5,LX$2)=1,0,IF(COUNTIF(absences!$Y5:$AM5,LX$2)=1,0,1)))))))</f>
        <v>1</v>
      </c>
      <c r="LY9" s="99" t="n">
        <f aca="false">IF(LY$6="D",0,IF(LY$6="S",0,IF(LY$6="F",0,IF(COUNTIF(congés!$D5:$M5,LY$1)=1,0,IF(COUNTIF(congés!$AG5:$AN5,LY$2)=1,0,IF(COUNTIF(formations!$Y5:$AM5,LY$2)=1,0,IF(COUNTIF(absences!$Y5:$AM5,LY$2)=1,0,1)))))))</f>
        <v>1</v>
      </c>
      <c r="LZ9" s="99" t="n">
        <f aca="false">IF(LZ$6="D",0,IF(LZ$6="S",0,IF(LZ$6="F",0,IF(COUNTIF(congés!$D5:$M5,LZ$1)=1,0,IF(COUNTIF(congés!$AG5:$AN5,LZ$2)=1,0,IF(COUNTIF(formations!$Y5:$AM5,LZ$2)=1,0,IF(COUNTIF(absences!$Y5:$AM5,LZ$2)=1,0,1)))))))</f>
        <v>0</v>
      </c>
      <c r="MA9" s="100" t="n">
        <f aca="false">IF(MA$6="D",0,IF(MA$6="S",0,IF(MA$6="F",0,IF(COUNTIF(congés!$D5:$M5,MA$1)=1,0,IF(COUNTIF(congés!$AG5:$AN5,MA$2)=1,0,IF(COUNTIF(formations!$Y5:$AM5,MA$2)=1,0,IF(COUNTIF(absences!$Y5:$AM5,MA$2)=1,0,1)))))))</f>
        <v>0</v>
      </c>
      <c r="MB9" s="101" t="n">
        <f aca="false">IF(MB$6="D",0,IF(MB$6="S",0,IF(MB$6="F",0,IF(COUNTIF(congés!$D5:$M5,MB$1)=1,0,IF(COUNTIF(congés!$AG5:$AN5,MB$2)=1,0,IF(COUNTIF(formations!$Y5:$AM5,MB$2)=1,0,IF(COUNTIF(absences!$Y5:$AM5,MB$2)=1,0,1)))))))</f>
        <v>1</v>
      </c>
      <c r="MC9" s="99" t="n">
        <f aca="false">IF(MC$6="D",0,IF(MC$6="S",0,IF(MC$6="F",0,IF(COUNTIF(congés!$D5:$M5,MC$1)=1,0,IF(COUNTIF(congés!$AG5:$AN5,MC$2)=1,0,IF(COUNTIF(formations!$Y5:$AM5,MC$2)=1,0,IF(COUNTIF(absences!$Y5:$AM5,MC$2)=1,0,1)))))))</f>
        <v>1</v>
      </c>
      <c r="MD9" s="99" t="n">
        <f aca="false">IF(MD$6="D",0,IF(MD$6="S",0,IF(MD$6="F",0,IF(COUNTIF(congés!$D5:$M5,MD$1)=1,0,IF(COUNTIF(congés!$AG5:$AN5,MD$2)=1,0,IF(COUNTIF(formations!$Y5:$AM5,MD$2)=1,0,IF(COUNTIF(absences!$Y5:$AM5,MD$2)=1,0,1)))))))</f>
        <v>1</v>
      </c>
      <c r="ME9" s="99" t="n">
        <f aca="false">IF(ME$6="D",0,IF(ME$6="S",0,IF(ME$6="F",0,IF(COUNTIF(congés!$D5:$M5,ME$1)=1,0,IF(COUNTIF(congés!$AG5:$AN5,ME$2)=1,0,IF(COUNTIF(formations!$Y5:$AM5,ME$2)=1,0,IF(COUNTIF(absences!$Y5:$AM5,ME$2)=1,0,1)))))))</f>
        <v>1</v>
      </c>
      <c r="MF9" s="99" t="n">
        <f aca="false">IF(MF$6="D",0,IF(MF$6="S",0,IF(MF$6="F",0,IF(COUNTIF(congés!$D5:$M5,MF$1)=1,0,IF(COUNTIF(congés!$AG5:$AN5,MF$2)=1,0,IF(COUNTIF(formations!$Y5:$AM5,MF$2)=1,0,IF(COUNTIF(absences!$Y5:$AM5,MF$2)=1,0,1)))))))</f>
        <v>1</v>
      </c>
      <c r="MG9" s="99" t="n">
        <f aca="false">IF(MG$6="D",0,IF(MG$6="S",0,IF(MG$6="F",0,IF(COUNTIF(congés!$D5:$M5,MG$1)=1,0,IF(COUNTIF(congés!$AG5:$AN5,MG$2)=1,0,IF(COUNTIF(formations!$Y5:$AM5,MG$2)=1,0,IF(COUNTIF(absences!$Y5:$AM5,MG$2)=1,0,1)))))))</f>
        <v>0</v>
      </c>
      <c r="MH9" s="100" t="n">
        <f aca="false">IF(MH$6="D",0,IF(MH$6="S",0,IF(MH$6="F",0,IF(COUNTIF(congés!$D5:$M5,MH$1)=1,0,IF(COUNTIF(congés!$AG5:$AN5,MH$2)=1,0,IF(COUNTIF(formations!$Y5:$AM5,MH$2)=1,0,IF(COUNTIF(absences!$Y5:$AM5,MH$2)=1,0,1)))))))</f>
        <v>0</v>
      </c>
      <c r="MI9" s="101" t="n">
        <f aca="false">IF(MI$6="D",0,IF(MI$6="S",0,IF(MI$6="F",0,IF(COUNTIF(congés!$D5:$M5,MI$1)=1,0,IF(COUNTIF(congés!$AG5:$AN5,MI$2)=1,0,IF(COUNTIF(formations!$Y5:$AM5,MI$2)=1,0,IF(COUNTIF(absences!$Y5:$AM5,MI$2)=1,0,1)))))))</f>
        <v>1</v>
      </c>
      <c r="MJ9" s="99" t="n">
        <f aca="false">IF(MJ$6="D",0,IF(MJ$6="S",0,IF(MJ$6="F",0,IF(COUNTIF(congés!$D5:$M5,MJ$1)=1,0,IF(COUNTIF(congés!$AG5:$AN5,MJ$2)=1,0,IF(COUNTIF(formations!$Y5:$AM5,MJ$2)=1,0,IF(COUNTIF(absences!$Y5:$AM5,MJ$2)=1,0,1)))))))</f>
        <v>1</v>
      </c>
      <c r="MK9" s="99" t="n">
        <f aca="false">IF(MK$6="D",0,IF(MK$6="S",0,IF(MK$6="F",0,IF(COUNTIF(congés!$D5:$M5,MK$1)=1,0,IF(COUNTIF(congés!$AG5:$AN5,MK$2)=1,0,IF(COUNTIF(formations!$Y5:$AM5,MK$2)=1,0,IF(COUNTIF(absences!$Y5:$AM5,MK$2)=1,0,1)))))))</f>
        <v>1</v>
      </c>
      <c r="ML9" s="99" t="n">
        <f aca="false">IF(ML$6="D",0,IF(ML$6="S",0,IF(ML$6="F",0,IF(COUNTIF(congés!$D5:$M5,ML$1)=1,0,IF(COUNTIF(congés!$AG5:$AN5,ML$2)=1,0,IF(COUNTIF(formations!$Y5:$AM5,ML$2)=1,0,IF(COUNTIF(absences!$Y5:$AM5,ML$2)=1,0,1)))))))</f>
        <v>1</v>
      </c>
      <c r="MM9" s="99" t="n">
        <f aca="false">IF(MM$6="D",0,IF(MM$6="S",0,IF(MM$6="F",0,IF(COUNTIF(congés!$D5:$M5,MM$1)=1,0,IF(COUNTIF(congés!$AG5:$AN5,MM$2)=1,0,IF(COUNTIF(formations!$Y5:$AM5,MM$2)=1,0,IF(COUNTIF(absences!$Y5:$AM5,MM$2)=1,0,1)))))))</f>
        <v>1</v>
      </c>
      <c r="MN9" s="99" t="n">
        <f aca="false">IF(MN$6="D",0,IF(MN$6="S",0,IF(MN$6="F",0,IF(COUNTIF(congés!$D5:$M5,MN$1)=1,0,IF(COUNTIF(congés!$AG5:$AN5,MN$2)=1,0,IF(COUNTIF(formations!$Y5:$AM5,MN$2)=1,0,IF(COUNTIF(absences!$Y5:$AM5,MN$2)=1,0,1)))))))</f>
        <v>0</v>
      </c>
      <c r="MO9" s="100" t="n">
        <f aca="false">IF(MO$6="D",0,IF(MO$6="S",0,IF(MO$6="F",0,IF(COUNTIF(congés!$D5:$M5,MO$1)=1,0,IF(COUNTIF(congés!$AG5:$AN5,MO$2)=1,0,IF(COUNTIF(formations!$Y5:$AM5,MO$2)=1,0,IF(COUNTIF(absences!$Y5:$AM5,MO$2)=1,0,1)))))))</f>
        <v>0</v>
      </c>
      <c r="MP9" s="101" t="n">
        <f aca="false">IF(MP$6="D",0,IF(MP$6="S",0,IF(MP$6="F",0,IF(COUNTIF(congés!$D5:$M5,MP$1)=1,0,IF(COUNTIF(congés!$AG5:$AN5,MP$2)=1,0,IF(COUNTIF(formations!$Y5:$AM5,MP$2)=1,0,IF(COUNTIF(absences!$Y5:$AM5,MP$2)=1,0,1)))))))</f>
        <v>1</v>
      </c>
      <c r="MQ9" s="99" t="n">
        <f aca="false">IF(MQ$6="D",0,IF(MQ$6="S",0,IF(MQ$6="F",0,IF(COUNTIF(congés!$D5:$M5,MQ$1)=1,0,IF(COUNTIF(congés!$AG5:$AN5,MQ$2)=1,0,IF(COUNTIF(formations!$Y5:$AM5,MQ$2)=1,0,IF(COUNTIF(absences!$Y5:$AM5,MQ$2)=1,0,1)))))))</f>
        <v>1</v>
      </c>
      <c r="MR9" s="99" t="n">
        <f aca="false">IF(MR$6="D",0,IF(MR$6="S",0,IF(MR$6="F",0,IF(COUNTIF(congés!$D5:$M5,MR$1)=1,0,IF(COUNTIF(congés!$AG5:$AN5,MR$2)=1,0,IF(COUNTIF(formations!$Y5:$AM5,MR$2)=1,0,IF(COUNTIF(absences!$Y5:$AM5,MR$2)=1,0,1)))))))</f>
        <v>1</v>
      </c>
      <c r="MS9" s="99" t="n">
        <f aca="false">IF(MS$6="D",0,IF(MS$6="S",0,IF(MS$6="F",0,IF(COUNTIF(congés!$D5:$M5,MS$1)=1,0,IF(COUNTIF(congés!$AG5:$AN5,MS$2)=1,0,IF(COUNTIF(formations!$Y5:$AM5,MS$2)=1,0,IF(COUNTIF(absences!$Y5:$AM5,MS$2)=1,0,1)))))))</f>
        <v>1</v>
      </c>
      <c r="MT9" s="99" t="n">
        <f aca="false">IF(MT$6="D",0,IF(MT$6="S",0,IF(MT$6="F",0,IF(COUNTIF(congés!$D5:$M5,MT$1)=1,0,IF(COUNTIF(congés!$AG5:$AN5,MT$2)=1,0,IF(COUNTIF(formations!$Y5:$AM5,MT$2)=1,0,IF(COUNTIF(absences!$Y5:$AM5,MT$2)=1,0,1)))))))</f>
        <v>1</v>
      </c>
      <c r="MU9" s="99" t="n">
        <f aca="false">IF(MU$6="D",0,IF(MU$6="S",0,IF(MU$6="F",0,IF(COUNTIF(congés!$D5:$M5,MU$1)=1,0,IF(COUNTIF(congés!$AG5:$AN5,MU$2)=1,0,IF(COUNTIF(formations!$Y5:$AM5,MU$2)=1,0,IF(COUNTIF(absences!$Y5:$AM5,MU$2)=1,0,1)))))))</f>
        <v>0</v>
      </c>
      <c r="MV9" s="100" t="n">
        <f aca="false">IF(MV$6="D",0,IF(MV$6="S",0,IF(MV$6="F",0,IF(COUNTIF(congés!$D5:$M5,MV$1)=1,0,IF(COUNTIF(congés!$AG5:$AN5,MV$2)=1,0,IF(COUNTIF(formations!$Y5:$AM5,MV$2)=1,0,IF(COUNTIF(absences!$Y5:$AM5,MV$2)=1,0,1)))))))</f>
        <v>0</v>
      </c>
      <c r="MW9" s="101" t="n">
        <f aca="false">IF(MW$6="D",0,IF(MW$6="S",0,IF(MW$6="F",0,IF(COUNTIF(congés!$D5:$M5,MW$1)=1,0,IF(COUNTIF(congés!$AG5:$AN5,MW$2)=1,0,IF(COUNTIF(formations!$Y5:$AM5,MW$2)=1,0,IF(COUNTIF(absences!$Y5:$AM5,MW$2)=1,0,1)))))))</f>
        <v>1</v>
      </c>
      <c r="MX9" s="99" t="n">
        <f aca="false">IF(MX$6="D",0,IF(MX$6="S",0,IF(MX$6="F",0,IF(COUNTIF(congés!$D5:$M5,MX$1)=1,0,IF(COUNTIF(congés!$AG5:$AN5,MX$2)=1,0,IF(COUNTIF(formations!$Y5:$AM5,MX$2)=1,0,IF(COUNTIF(absences!$Y5:$AM5,MX$2)=1,0,1)))))))</f>
        <v>0</v>
      </c>
      <c r="MY9" s="99" t="n">
        <f aca="false">IF(MY$6="D",0,IF(MY$6="S",0,IF(MY$6="F",0,IF(COUNTIF(congés!$D5:$M5,MY$1)=1,0,IF(COUNTIF(congés!$AG5:$AN5,MY$2)=1,0,IF(COUNTIF(formations!$Y5:$AM5,MY$2)=1,0,IF(COUNTIF(absences!$Y5:$AM5,MY$2)=1,0,1)))))))</f>
        <v>1</v>
      </c>
      <c r="MZ9" s="99" t="n">
        <f aca="false">IF(MZ$6="D",0,IF(MZ$6="S",0,IF(MZ$6="F",0,IF(COUNTIF(congés!$D5:$M5,MZ$1)=1,0,IF(COUNTIF(congés!$AG5:$AN5,MZ$2)=1,0,IF(COUNTIF(formations!$Y5:$AM5,MZ$2)=1,0,IF(COUNTIF(absences!$Y5:$AM5,MZ$2)=1,0,1)))))))</f>
        <v>1</v>
      </c>
      <c r="NA9" s="99" t="n">
        <f aca="false">IF(NA$6="D",0,IF(NA$6="S",0,IF(NA$6="F",0,IF(COUNTIF(congés!$D5:$M5,NA$1)=1,0,IF(COUNTIF(congés!$AG5:$AN5,NA$2)=1,0,IF(COUNTIF(formations!$Y5:$AM5,NA$2)=1,0,IF(COUNTIF(absences!$Y5:$AM5,NA$2)=1,0,1)))))))</f>
        <v>1</v>
      </c>
      <c r="NB9" s="99" t="n">
        <f aca="false">IF(NB$6="D",0,IF(NB$6="S",0,IF(NB$6="F",0,IF(COUNTIF(congés!$D5:$M5,NB$1)=1,0,IF(COUNTIF(congés!$AG5:$AN5,NB$2)=1,0,IF(COUNTIF(formations!$Y5:$AM5,NB$2)=1,0,IF(COUNTIF(absences!$Y5:$AM5,NB$2)=1,0,1)))))))</f>
        <v>0</v>
      </c>
      <c r="NC9" s="100" t="n">
        <f aca="false">IF(NC$6="D",0,IF(NC$6="S",0,IF(NC$6="F",0,IF(COUNTIF(congés!$D5:$M5,NC$1)=1,0,IF(COUNTIF(congés!$AG5:$AN5,NC$2)=1,0,IF(COUNTIF(formations!$Y5:$AM5,NC$2)=1,0,IF(COUNTIF(absences!$Y5:$AM5,NC$2)=1,0,1)))))))</f>
        <v>0</v>
      </c>
      <c r="ND9" s="102"/>
    </row>
    <row r="10" customFormat="false" ht="12.8" hidden="false" customHeight="false" outlineLevel="0" collapsed="false">
      <c r="A10" s="91" t="str">
        <f aca="false">congés!A6</f>
        <v>BLAYSAT A</v>
      </c>
      <c r="B10" s="92" t="str">
        <f aca="false">congés!B6</f>
        <v>BL</v>
      </c>
      <c r="C10" s="93" t="n">
        <f aca="false">congés!C6</f>
        <v>0.5</v>
      </c>
      <c r="D10" s="101" t="n">
        <f aca="false">IF(D$6="D",0,IF(D$6="S",0,IF(D$6="F",0,IF(COUNTIF(congés!$D6:$M6,D$1)=1,0,IF(COUNTIF(congés!$AG6:$AN6,D$2)=1,0,IF(COUNTIF(formations!$Y6:$AM6,D$2)=1,0,IF(COUNTIF(absences!$Y6:$AM6,D$2)=1,0,1)))))))</f>
        <v>0</v>
      </c>
      <c r="E10" s="99" t="n">
        <f aca="false">IF(E$6="D",0,IF(E$6="S",0,IF(E$6="F",0,IF(COUNTIF(congés!$D6:$M6,E$1)=1,0,IF(COUNTIF(congés!$AG6:$AN6,E$2)=1,0,IF(COUNTIF(formations!$Y6:$AM6,E$2)=1,0,IF(COUNTIF(absences!$Y6:$AM6,E$2)=1,0,1)))))))</f>
        <v>1</v>
      </c>
      <c r="F10" s="99" t="n">
        <f aca="false">IF(F$6="D",0,IF(F$6="S",0,IF(F$6="F",0,IF(COUNTIF(congés!$D6:$M6,F$1)=1,0,IF(COUNTIF(congés!$AG6:$AN6,F$2)=1,0,IF(COUNTIF(formations!$Y6:$AM6,F$2)=1,0,IF(COUNTIF(absences!$Y6:$AM6,F$2)=1,0,1)))))))</f>
        <v>1</v>
      </c>
      <c r="G10" s="99" t="n">
        <f aca="false">IF(G$6="D",0,IF(G$6="S",0,IF(G$6="F",0,IF(COUNTIF(congés!$D6:$M6,G$1)=1,0,IF(COUNTIF(congés!$AG6:$AN6,G$2)=1,0,IF(COUNTIF(formations!$Y6:$AM6,G$2)=1,0,IF(COUNTIF(absences!$Y6:$AM6,G$2)=1,0,1)))))))</f>
        <v>1</v>
      </c>
      <c r="H10" s="99" t="n">
        <f aca="false">IF(H$6="D",0,IF(H$6="S",0,IF(H$6="F",0,IF(COUNTIF(congés!$D6:$M6,H$1)=1,0,IF(COUNTIF(congés!$AG6:$AN6,H$2)=1,0,IF(COUNTIF(formations!$Y6:$AM6,H$2)=1,0,IF(COUNTIF(absences!$Y6:$AM6,H$2)=1,0,1)))))))</f>
        <v>1</v>
      </c>
      <c r="I10" s="99" t="n">
        <f aca="false">IF(I$6="D",0,IF(I$6="S",0,IF(I$6="F",0,IF(COUNTIF(congés!$D6:$M6,I$1)=1,0,IF(COUNTIF(congés!$AG6:$AN6,I$2)=1,0,IF(COUNTIF(formations!$Y6:$AM6,I$2)=1,0,IF(COUNTIF(absences!$Y6:$AM6,I$2)=1,0,1)))))))</f>
        <v>0</v>
      </c>
      <c r="J10" s="100" t="n">
        <f aca="false">IF(J$6="D",0,IF(J$6="S",0,IF(J$6="F",0,IF(COUNTIF(congés!$D6:$M6,J$1)=1,0,IF(COUNTIF(congés!$AG6:$AN6,J$2)=1,0,IF(COUNTIF(formations!$Y6:$AM6,J$2)=1,0,IF(COUNTIF(absences!$Y6:$AM6,J$2)=1,0,1)))))))</f>
        <v>0</v>
      </c>
      <c r="K10" s="101" t="n">
        <f aca="false">IF(K$6="D",0,IF(K$6="S",0,IF(K$6="F",0,IF(COUNTIF(congés!$D6:$M6,K$1)=1,0,IF(COUNTIF(congés!$AG6:$AN6,K$2)=1,0,IF(COUNTIF(formations!$Y6:$AM6,K$2)=1,0,IF(COUNTIF(absences!$Y6:$AM6,K$2)=1,0,1)))))))</f>
        <v>1</v>
      </c>
      <c r="L10" s="99" t="n">
        <f aca="false">IF(L$6="D",0,IF(L$6="S",0,IF(L$6="F",0,IF(COUNTIF(congés!$D6:$M6,L$1)=1,0,IF(COUNTIF(congés!$AG6:$AN6,L$2)=1,0,IF(COUNTIF(formations!$Y6:$AM6,L$2)=1,0,IF(COUNTIF(absences!$Y6:$AM6,L$2)=1,0,1)))))))</f>
        <v>1</v>
      </c>
      <c r="M10" s="99" t="n">
        <f aca="false">IF(M$6="D",0,IF(M$6="S",0,IF(M$6="F",0,IF(COUNTIF(congés!$D6:$M6,M$1)=1,0,IF(COUNTIF(congés!$AG6:$AN6,M$2)=1,0,IF(COUNTIF(formations!$Y6:$AM6,M$2)=1,0,IF(COUNTIF(absences!$Y6:$AM6,M$2)=1,0,1)))))))</f>
        <v>1</v>
      </c>
      <c r="N10" s="99" t="n">
        <f aca="false">IF(N$6="D",0,IF(N$6="S",0,IF(N$6="F",0,IF(COUNTIF(congés!$D6:$M6,N$1)=1,0,IF(COUNTIF(congés!$AG6:$AN6,N$2)=1,0,IF(COUNTIF(formations!$Y6:$AM6,N$2)=1,0,IF(COUNTIF(absences!$Y6:$AM6,N$2)=1,0,1)))))))</f>
        <v>1</v>
      </c>
      <c r="O10" s="99" t="n">
        <f aca="false">IF(O$6="D",0,IF(O$6="S",0,IF(O$6="F",0,IF(COUNTIF(congés!$D6:$M6,O$1)=1,0,IF(COUNTIF(congés!$AG6:$AN6,O$2)=1,0,IF(COUNTIF(formations!$Y6:$AM6,O$2)=1,0,IF(COUNTIF(absences!$Y6:$AM6,O$2)=1,0,1)))))))</f>
        <v>1</v>
      </c>
      <c r="P10" s="99" t="n">
        <f aca="false">IF(P$6="D",0,IF(P$6="S",0,IF(P$6="F",0,IF(COUNTIF(congés!$D6:$M6,P$1)=1,0,IF(COUNTIF(congés!$AG6:$AN6,P$2)=1,0,IF(COUNTIF(formations!$Y6:$AM6,P$2)=1,0,IF(COUNTIF(absences!$Y6:$AM6,P$2)=1,0,1)))))))</f>
        <v>0</v>
      </c>
      <c r="Q10" s="100" t="n">
        <f aca="false">IF(Q$6="D",0,IF(Q$6="S",0,IF(Q$6="F",0,IF(COUNTIF(congés!$D6:$M6,Q$1)=1,0,IF(COUNTIF(congés!$AG6:$AN6,Q$2)=1,0,IF(COUNTIF(formations!$Y6:$AM6,Q$2)=1,0,IF(COUNTIF(absences!$Y6:$AM6,Q$2)=1,0,1)))))))</f>
        <v>0</v>
      </c>
      <c r="R10" s="101" t="n">
        <f aca="false">IF(R$6="D",0,IF(R$6="S",0,IF(R$6="F",0,IF(COUNTIF(congés!$D6:$M6,R$1)=1,0,IF(COUNTIF(congés!$AG6:$AN6,R$2)=1,0,IF(COUNTIF(formations!$Y6:$AM6,R$2)=1,0,IF(COUNTIF(absences!$Y6:$AM6,R$2)=1,0,1)))))))</f>
        <v>1</v>
      </c>
      <c r="S10" s="99" t="n">
        <f aca="false">IF(S$6="D",0,IF(S$6="S",0,IF(S$6="F",0,IF(COUNTIF(congés!$D6:$M6,S$1)=1,0,IF(COUNTIF(congés!$AG6:$AN6,S$2)=1,0,IF(COUNTIF(formations!$Y6:$AM6,S$2)=1,0,IF(COUNTIF(absences!$Y6:$AM6,S$2)=1,0,1)))))))</f>
        <v>1</v>
      </c>
      <c r="T10" s="99" t="n">
        <f aca="false">IF(T$6="D",0,IF(T$6="S",0,IF(T$6="F",0,IF(COUNTIF(congés!$D6:$M6,T$1)=1,0,IF(COUNTIF(congés!$AG6:$AN6,T$2)=1,0,IF(COUNTIF(formations!$Y6:$AM6,T$2)=1,0,IF(COUNTIF(absences!$Y6:$AM6,T$2)=1,0,1)))))))</f>
        <v>1</v>
      </c>
      <c r="U10" s="99" t="n">
        <f aca="false">IF(U$6="D",0,IF(U$6="S",0,IF(U$6="F",0,IF(COUNTIF(congés!$D6:$M6,U$1)=1,0,IF(COUNTIF(congés!$AG6:$AN6,U$2)=1,0,IF(COUNTIF(formations!$Y6:$AM6,U$2)=1,0,IF(COUNTIF(absences!$Y6:$AM6,U$2)=1,0,1)))))))</f>
        <v>1</v>
      </c>
      <c r="V10" s="99" t="n">
        <f aca="false">IF(V$6="D",0,IF(V$6="S",0,IF(V$6="F",0,IF(COUNTIF(congés!$D6:$M6,V$1)=1,0,IF(COUNTIF(congés!$AG6:$AN6,V$2)=1,0,IF(COUNTIF(formations!$Y6:$AM6,V$2)=1,0,IF(COUNTIF(absences!$Y6:$AM6,V$2)=1,0,1)))))))</f>
        <v>1</v>
      </c>
      <c r="W10" s="99" t="n">
        <f aca="false">IF(W$6="D",0,IF(W$6="S",0,IF(W$6="F",0,IF(COUNTIF(congés!$D6:$M6,W$1)=1,0,IF(COUNTIF(congés!$AG6:$AN6,W$2)=1,0,IF(COUNTIF(formations!$Y6:$AM6,W$2)=1,0,IF(COUNTIF(absences!$Y6:$AM6,W$2)=1,0,1)))))))</f>
        <v>0</v>
      </c>
      <c r="X10" s="100" t="n">
        <f aca="false">IF(X$6="D",0,IF(X$6="S",0,IF(X$6="F",0,IF(COUNTIF(congés!$D6:$M6,X$1)=1,0,IF(COUNTIF(congés!$AG6:$AN6,X$2)=1,0,IF(COUNTIF(formations!$Y6:$AM6,X$2)=1,0,IF(COUNTIF(absences!$Y6:$AM6,X$2)=1,0,1)))))))</f>
        <v>0</v>
      </c>
      <c r="Y10" s="101" t="n">
        <f aca="false">IF(Y$6="D",0,IF(Y$6="S",0,IF(Y$6="F",0,IF(COUNTIF(congés!$D6:$M6,Y$1)=1,0,IF(COUNTIF(congés!$AG6:$AN6,Y$2)=1,0,IF(COUNTIF(formations!$Y6:$AM6,Y$2)=1,0,IF(COUNTIF(absences!$Y6:$AM6,Y$2)=1,0,1)))))))</f>
        <v>1</v>
      </c>
      <c r="Z10" s="99" t="n">
        <f aca="false">IF(Z$6="D",0,IF(Z$6="S",0,IF(Z$6="F",0,IF(COUNTIF(congés!$D6:$M6,Z$1)=1,0,IF(COUNTIF(congés!$AG6:$AN6,Z$2)=1,0,IF(COUNTIF(formations!$Y6:$AM6,Z$2)=1,0,IF(COUNTIF(absences!$Y6:$AM6,Z$2)=1,0,1)))))))</f>
        <v>1</v>
      </c>
      <c r="AA10" s="99" t="n">
        <f aca="false">IF(AA$6="D",0,IF(AA$6="S",0,IF(AA$6="F",0,IF(COUNTIF(congés!$D6:$M6,AA$1)=1,0,IF(COUNTIF(congés!$AG6:$AN6,AA$2)=1,0,IF(COUNTIF(formations!$Y6:$AM6,AA$2)=1,0,IF(COUNTIF(absences!$Y6:$AM6,AA$2)=1,0,1)))))))</f>
        <v>1</v>
      </c>
      <c r="AB10" s="99" t="n">
        <f aca="false">IF(AB$6="D",0,IF(AB$6="S",0,IF(AB$6="F",0,IF(COUNTIF(congés!$D6:$M6,AB$1)=1,0,IF(COUNTIF(congés!$AG6:$AN6,AB$2)=1,0,IF(COUNTIF(formations!$Y6:$AM6,AB$2)=1,0,IF(COUNTIF(absences!$Y6:$AM6,AB$2)=1,0,1)))))))</f>
        <v>1</v>
      </c>
      <c r="AC10" s="99" t="n">
        <f aca="false">IF(AC$6="D",0,IF(AC$6="S",0,IF(AC$6="F",0,IF(COUNTIF(congés!$D6:$M6,AC$1)=1,0,IF(COUNTIF(congés!$AG6:$AN6,AC$2)=1,0,IF(COUNTIF(formations!$Y6:$AM6,AC$2)=1,0,IF(COUNTIF(absences!$Y6:$AM6,AC$2)=1,0,1)))))))</f>
        <v>1</v>
      </c>
      <c r="AD10" s="99" t="n">
        <f aca="false">IF(AD$6="D",0,IF(AD$6="S",0,IF(AD$6="F",0,IF(COUNTIF(congés!$D6:$M6,AD$1)=1,0,IF(COUNTIF(congés!$AG6:$AN6,AD$2)=1,0,IF(COUNTIF(formations!$Y6:$AM6,AD$2)=1,0,IF(COUNTIF(absences!$Y6:$AM6,AD$2)=1,0,1)))))))</f>
        <v>0</v>
      </c>
      <c r="AE10" s="100" t="n">
        <f aca="false">IF(AE$6="D",0,IF(AE$6="S",0,IF(AE$6="F",0,IF(COUNTIF(congés!$D6:$M6,AE$1)=1,0,IF(COUNTIF(congés!$AG6:$AN6,AE$2)=1,0,IF(COUNTIF(formations!$Y6:$AM6,AE$2)=1,0,IF(COUNTIF(absences!$Y6:$AM6,AE$2)=1,0,1)))))))</f>
        <v>0</v>
      </c>
      <c r="AF10" s="101" t="n">
        <f aca="false">IF(AF$6="D",0,IF(AF$6="S",0,IF(AF$6="F",0,IF(COUNTIF(congés!$D6:$M6,AF$1)=1,0,IF(COUNTIF(congés!$AG6:$AN6,AF$2)=1,0,IF(COUNTIF(formations!$Y6:$AM6,AF$2)=1,0,IF(COUNTIF(absences!$Y6:$AM6,AF$2)=1,0,1)))))))</f>
        <v>1</v>
      </c>
      <c r="AG10" s="99" t="n">
        <f aca="false">IF(AG$6="D",0,IF(AG$6="S",0,IF(AG$6="F",0,IF(COUNTIF(congés!$D6:$M6,AG$1)=1,0,IF(COUNTIF(congés!$AG6:$AN6,AG$2)=1,0,IF(COUNTIF(formations!$Y6:$AM6,AG$2)=1,0,IF(COUNTIF(absences!$Y6:$AM6,AG$2)=1,0,1)))))))</f>
        <v>1</v>
      </c>
      <c r="AH10" s="100" t="n">
        <f aca="false">IF(AH$6="D",0,IF(AH$6="S",0,IF(AH$6="F",0,IF(COUNTIF(congés!$D6:$M6,AH$1)=1,0,IF(COUNTIF(congés!$AG6:$AN6,AH$2)=1,0,IF(COUNTIF(formations!$Y6:$AM6,AH$2)=1,0,IF(COUNTIF(absences!$Y6:$AM6,AH$2)=1,0,1)))))))</f>
        <v>1</v>
      </c>
      <c r="AI10" s="51" t="n">
        <f aca="false">IF(AI$6="D",0,IF(AI$6="S",0,IF(AI$6="F",0,IF(COUNTIF(congés!$D6:$M6,AI$1)=1,0,IF(COUNTIF(congés!$AG6:$AN6,AI$2)=1,0,IF(COUNTIF(formations!$Y6:$AM6,AI$2)=1,0,IF(COUNTIF(absences!$Y6:$AM6,AI$2)=1,0,1)))))))</f>
        <v>1</v>
      </c>
      <c r="AJ10" s="99" t="n">
        <f aca="false">IF(AJ$6="D",0,IF(AJ$6="S",0,IF(AJ$6="F",0,IF(COUNTIF(congés!$D6:$M6,AJ$1)=1,0,IF(COUNTIF(congés!$AG6:$AN6,AJ$2)=1,0,IF(COUNTIF(formations!$Y6:$AM6,AJ$2)=1,0,IF(COUNTIF(absences!$Y6:$AM6,AJ$2)=1,0,1)))))))</f>
        <v>1</v>
      </c>
      <c r="AK10" s="99" t="n">
        <f aca="false">IF(AK$6="D",0,IF(AK$6="S",0,IF(AK$6="F",0,IF(COUNTIF(congés!$D6:$M6,AK$1)=1,0,IF(COUNTIF(congés!$AG6:$AN6,AK$2)=1,0,IF(COUNTIF(formations!$Y6:$AM6,AK$2)=1,0,IF(COUNTIF(absences!$Y6:$AM6,AK$2)=1,0,1)))))))</f>
        <v>0</v>
      </c>
      <c r="AL10" s="100" t="n">
        <f aca="false">IF(AL$6="D",0,IF(AL$6="S",0,IF(AL$6="F",0,IF(COUNTIF(congés!$D6:$M6,AL$1)=1,0,IF(COUNTIF(congés!$AG6:$AN6,AL$2)=1,0,IF(COUNTIF(formations!$Y6:$AM6,AL$2)=1,0,IF(COUNTIF(absences!$Y6:$AM6,AL$2)=1,0,1)))))))</f>
        <v>0</v>
      </c>
      <c r="AM10" s="101" t="n">
        <f aca="false">IF(AM$6="D",0,IF(AM$6="S",0,IF(AM$6="F",0,IF(COUNTIF(congés!$D6:$M6,AM$1)=1,0,IF(COUNTIF(congés!$AG6:$AN6,AM$2)=1,0,IF(COUNTIF(formations!$Y6:$AM6,AM$2)=1,0,IF(COUNTIF(absences!$Y6:$AM6,AM$2)=1,0,1)))))))</f>
        <v>1</v>
      </c>
      <c r="AN10" s="99" t="n">
        <f aca="false">IF(AN$6="D",0,IF(AN$6="S",0,IF(AN$6="F",0,IF(COUNTIF(congés!$D6:$M6,AN$1)=1,0,IF(COUNTIF(congés!$AG6:$AN6,AN$2)=1,0,IF(COUNTIF(formations!$Y6:$AM6,AN$2)=1,0,IF(COUNTIF(absences!$Y6:$AM6,AN$2)=1,0,1)))))))</f>
        <v>1</v>
      </c>
      <c r="AO10" s="99" t="n">
        <f aca="false">IF(AO$6="D",0,IF(AO$6="S",0,IF(AO$6="F",0,IF(COUNTIF(congés!$D6:$M6,AO$1)=1,0,IF(COUNTIF(congés!$AG6:$AN6,AO$2)=1,0,IF(COUNTIF(formations!$Y6:$AM6,AO$2)=1,0,IF(COUNTIF(absences!$Y6:$AM6,AO$2)=1,0,1)))))))</f>
        <v>1</v>
      </c>
      <c r="AP10" s="99" t="n">
        <f aca="false">IF(AP$6="D",0,IF(AP$6="S",0,IF(AP$6="F",0,IF(COUNTIF(congés!$D6:$M6,AP$1)=1,0,IF(COUNTIF(congés!$AG6:$AN6,AP$2)=1,0,IF(COUNTIF(formations!$Y6:$AM6,AP$2)=1,0,IF(COUNTIF(absences!$Y6:$AM6,AP$2)=1,0,1)))))))</f>
        <v>1</v>
      </c>
      <c r="AQ10" s="99" t="n">
        <f aca="false">IF(AQ$6="D",0,IF(AQ$6="S",0,IF(AQ$6="F",0,IF(COUNTIF(congés!$D6:$M6,AQ$1)=1,0,IF(COUNTIF(congés!$AG6:$AN6,AQ$2)=1,0,IF(COUNTIF(formations!$Y6:$AM6,AQ$2)=1,0,IF(COUNTIF(absences!$Y6:$AM6,AQ$2)=1,0,1)))))))</f>
        <v>1</v>
      </c>
      <c r="AR10" s="99" t="n">
        <f aca="false">IF(AR$6="D",0,IF(AR$6="S",0,IF(AR$6="F",0,IF(COUNTIF(congés!$D6:$M6,AR$1)=1,0,IF(COUNTIF(congés!$AG6:$AN6,AR$2)=1,0,IF(COUNTIF(formations!$Y6:$AM6,AR$2)=1,0,IF(COUNTIF(absences!$Y6:$AM6,AR$2)=1,0,1)))))))</f>
        <v>0</v>
      </c>
      <c r="AS10" s="100" t="n">
        <f aca="false">IF(AS$6="D",0,IF(AS$6="S",0,IF(AS$6="F",0,IF(COUNTIF(congés!$D6:$M6,AS$1)=1,0,IF(COUNTIF(congés!$AG6:$AN6,AS$2)=1,0,IF(COUNTIF(formations!$Y6:$AM6,AS$2)=1,0,IF(COUNTIF(absences!$Y6:$AM6,AS$2)=1,0,1)))))))</f>
        <v>0</v>
      </c>
      <c r="AT10" s="101" t="n">
        <f aca="false">IF(AT$6="D",0,IF(AT$6="S",0,IF(AT$6="F",0,IF(COUNTIF(congés!$D6:$M6,AT$1)=1,0,IF(COUNTIF(congés!$AG6:$AN6,AT$2)=1,0,IF(COUNTIF(formations!$Y6:$AM6,AT$2)=1,0,IF(COUNTIF(absences!$Y6:$AM6,AT$2)=1,0,1)))))))</f>
        <v>1</v>
      </c>
      <c r="AU10" s="99" t="n">
        <f aca="false">IF(AU$6="D",0,IF(AU$6="S",0,IF(AU$6="F",0,IF(COUNTIF(congés!$D6:$M6,AU$1)=1,0,IF(COUNTIF(congés!$AG6:$AN6,AU$2)=1,0,IF(COUNTIF(formations!$Y6:$AM6,AU$2)=1,0,IF(COUNTIF(absences!$Y6:$AM6,AU$2)=1,0,1)))))))</f>
        <v>1</v>
      </c>
      <c r="AV10" s="99" t="n">
        <f aca="false">IF(AV$6="D",0,IF(AV$6="S",0,IF(AV$6="F",0,IF(COUNTIF(congés!$D6:$M6,AV$1)=1,0,IF(COUNTIF(congés!$AG6:$AN6,AV$2)=1,0,IF(COUNTIF(formations!$Y6:$AM6,AV$2)=1,0,IF(COUNTIF(absences!$Y6:$AM6,AV$2)=1,0,1)))))))</f>
        <v>1</v>
      </c>
      <c r="AW10" s="99" t="n">
        <f aca="false">IF(AW$6="D",0,IF(AW$6="S",0,IF(AW$6="F",0,IF(COUNTIF(congés!$D6:$M6,AW$1)=1,0,IF(COUNTIF(congés!$AG6:$AN6,AW$2)=1,0,IF(COUNTIF(formations!$Y6:$AM6,AW$2)=1,0,IF(COUNTIF(absences!$Y6:$AM6,AW$2)=1,0,1)))))))</f>
        <v>1</v>
      </c>
      <c r="AX10" s="99" t="n">
        <f aca="false">IF(AX$6="D",0,IF(AX$6="S",0,IF(AX$6="F",0,IF(COUNTIF(congés!$D6:$M6,AX$1)=1,0,IF(COUNTIF(congés!$AG6:$AN6,AX$2)=1,0,IF(COUNTIF(formations!$Y6:$AM6,AX$2)=1,0,IF(COUNTIF(absences!$Y6:$AM6,AX$2)=1,0,1)))))))</f>
        <v>1</v>
      </c>
      <c r="AY10" s="99" t="n">
        <f aca="false">IF(AY$6="D",0,IF(AY$6="S",0,IF(AY$6="F",0,IF(COUNTIF(congés!$D6:$M6,AY$1)=1,0,IF(COUNTIF(congés!$AG6:$AN6,AY$2)=1,0,IF(COUNTIF(formations!$Y6:$AM6,AY$2)=1,0,IF(COUNTIF(absences!$Y6:$AM6,AY$2)=1,0,1)))))))</f>
        <v>0</v>
      </c>
      <c r="AZ10" s="99" t="n">
        <f aca="false">IF(AZ$6="D",0,IF(AZ$6="S",0,IF(AZ$6="F",0,IF(COUNTIF(congés!$D6:$M6,AZ$1)=1,0,IF(COUNTIF(congés!$AG6:$AN6,AZ$2)=1,0,IF(COUNTIF(formations!$Y6:$AM6,AZ$2)=1,0,IF(COUNTIF(absences!$Y6:$AM6,AZ$2)=1,0,1)))))))</f>
        <v>0</v>
      </c>
      <c r="BA10" s="101" t="n">
        <f aca="false">IF(BA$6="D",0,IF(BA$6="S",0,IF(BA$6="F",0,IF(COUNTIF(congés!$D6:$M6,BA$1)=1,0,IF(COUNTIF(congés!$AG6:$AN6,BA$2)=1,0,IF(COUNTIF(formations!$Y6:$AM6,BA$2)=1,0,IF(COUNTIF(absences!$Y6:$AM6,BA$2)=1,0,1)))))))</f>
        <v>1</v>
      </c>
      <c r="BB10" s="99" t="n">
        <f aca="false">IF(BB$6="D",0,IF(BB$6="S",0,IF(BB$6="F",0,IF(COUNTIF(congés!$D6:$M6,BB$1)=1,0,IF(COUNTIF(congés!$AG6:$AN6,BB$2)=1,0,IF(COUNTIF(formations!$Y6:$AM6,BB$2)=1,0,IF(COUNTIF(absences!$Y6:$AM6,BB$2)=1,0,1)))))))</f>
        <v>1</v>
      </c>
      <c r="BC10" s="99" t="n">
        <f aca="false">IF(BC$6="D",0,IF(BC$6="S",0,IF(BC$6="F",0,IF(COUNTIF(congés!$D6:$M6,BC$1)=1,0,IF(COUNTIF(congés!$AG6:$AN6,BC$2)=1,0,IF(COUNTIF(formations!$Y6:$AM6,BC$2)=1,0,IF(COUNTIF(absences!$Y6:$AM6,BC$2)=1,0,1)))))))</f>
        <v>1</v>
      </c>
      <c r="BD10" s="99" t="n">
        <f aca="false">IF(BD$6="D",0,IF(BD$6="S",0,IF(BD$6="F",0,IF(COUNTIF(congés!$D6:$M6,BD$1)=1,0,IF(COUNTIF(congés!$AG6:$AN6,BD$2)=1,0,IF(COUNTIF(formations!$Y6:$AM6,BD$2)=1,0,IF(COUNTIF(absences!$Y6:$AM6,BD$2)=1,0,1)))))))</f>
        <v>1</v>
      </c>
      <c r="BE10" s="99" t="n">
        <f aca="false">IF(BE$6="D",0,IF(BE$6="S",0,IF(BE$6="F",0,IF(COUNTIF(congés!$D6:$M6,BE$1)=1,0,IF(COUNTIF(congés!$AG6:$AN6,BE$2)=1,0,IF(COUNTIF(formations!$Y6:$AM6,BE$2)=1,0,IF(COUNTIF(absences!$Y6:$AM6,BE$2)=1,0,1)))))))</f>
        <v>1</v>
      </c>
      <c r="BF10" s="99" t="n">
        <f aca="false">IF(BF$6="D",0,IF(BF$6="S",0,IF(BF$6="F",0,IF(COUNTIF(congés!$D6:$M6,BF$1)=1,0,IF(COUNTIF(congés!$AG6:$AN6,BF$2)=1,0,IF(COUNTIF(formations!$Y6:$AM6,BF$2)=1,0,IF(COUNTIF(absences!$Y6:$AM6,BF$2)=1,0,1)))))))</f>
        <v>0</v>
      </c>
      <c r="BG10" s="100" t="n">
        <f aca="false">IF(BG$6="D",0,IF(BG$6="S",0,IF(BG$6="F",0,IF(COUNTIF(congés!$D6:$M6,BG$1)=1,0,IF(COUNTIF(congés!$AG6:$AN6,BG$2)=1,0,IF(COUNTIF(formations!$Y6:$AM6,BG$2)=1,0,IF(COUNTIF(absences!$Y6:$AM6,BG$2)=1,0,1)))))))</f>
        <v>0</v>
      </c>
      <c r="BH10" s="101" t="n">
        <f aca="false">IF(BH$6="D",0,IF(BH$6="S",0,IF(BH$6="F",0,IF(COUNTIF(congés!$D6:$M6,BH$1)=1,0,IF(COUNTIF(congés!$AG6:$AN6,BH$2)=1,0,IF(COUNTIF(formations!$Y6:$AM6,BH$2)=1,0,IF(COUNTIF(absences!$Y6:$AM6,BH$2)=1,0,1)))))))</f>
        <v>1</v>
      </c>
      <c r="BI10" s="99" t="n">
        <f aca="false">IF(BI$6="D",0,IF(BI$6="S",0,IF(BI$6="F",0,IF(COUNTIF(congés!$D6:$M6,BI$1)=1,0,IF(COUNTIF(congés!$AG6:$AN6,BI$2)=1,0,IF(COUNTIF(formations!$Y6:$AM6,BI$2)=1,0,IF(COUNTIF(absences!$Y6:$AM6,BI$2)=1,0,1)))))))</f>
        <v>1</v>
      </c>
      <c r="BJ10" s="99" t="n">
        <f aca="false">IF(BJ$6="D",0,IF(BJ$6="S",0,IF(BJ$6="F",0,IF(COUNTIF(congés!$D6:$M6,BJ$1)=1,0,IF(COUNTIF(congés!$AG6:$AN6,BJ$2)=1,0,IF(COUNTIF(formations!$Y6:$AM6,BJ$2)=1,0,IF(COUNTIF(absences!$Y6:$AM6,BJ$2)=1,0,1)))))))</f>
        <v>1</v>
      </c>
      <c r="BK10" s="99" t="n">
        <f aca="false">IF(BK$6="D",0,IF(BK$6="S",0,IF(BK$6="F",0,IF(COUNTIF(congés!$D6:$M6,BK$1)=1,0,IF(COUNTIF(congés!$AG6:$AN6,BK$2)=1,0,IF(COUNTIF(formations!$Y6:$AM6,BK$2)=1,0,IF(COUNTIF(absences!$Y6:$AM6,BK$2)=1,0,1)))))))</f>
        <v>1</v>
      </c>
      <c r="BL10" s="99" t="n">
        <f aca="false">IF(BL$6="D",0,IF(BL$6="S",0,IF(BL$6="F",0,IF(COUNTIF(congés!$D6:$M6,BL$1)=1,0,IF(COUNTIF(congés!$AG6:$AN6,BL$2)=1,0,IF(COUNTIF(formations!$Y6:$AM6,BL$2)=1,0,IF(COUNTIF(absences!$Y6:$AM6,BL$2)=1,0,1)))))))</f>
        <v>1</v>
      </c>
      <c r="BM10" s="99" t="n">
        <f aca="false">IF(BM$6="D",0,IF(BM$6="S",0,IF(BM$6="F",0,IF(COUNTIF(congés!$D6:$M6,BM$1)=1,0,IF(COUNTIF(congés!$AG6:$AN6,BM$2)=1,0,IF(COUNTIF(formations!$Y6:$AM6,BM$2)=1,0,IF(COUNTIF(absences!$Y6:$AM6,BM$2)=1,0,1)))))))</f>
        <v>0</v>
      </c>
      <c r="BN10" s="100" t="n">
        <f aca="false">IF(BN$6="D",0,IF(BN$6="S",0,IF(BN$6="F",0,IF(COUNTIF(congés!$D6:$M6,BN$1)=1,0,IF(COUNTIF(congés!$AG6:$AN6,BN$2)=1,0,IF(COUNTIF(formations!$Y6:$AM6,BN$2)=1,0,IF(COUNTIF(absences!$Y6:$AM6,BN$2)=1,0,1)))))))</f>
        <v>0</v>
      </c>
      <c r="BO10" s="101" t="n">
        <f aca="false">IF(BO$6="D",0,IF(BO$6="S",0,IF(BO$6="F",0,IF(COUNTIF(congés!$D6:$M6,BO$1)=1,0,IF(COUNTIF(congés!$AG6:$AN6,BO$2)=1,0,IF(COUNTIF(formations!$Y6:$AM6,BO$2)=1,0,IF(COUNTIF(absences!$Y6:$AM6,BO$2)=1,0,1)))))))</f>
        <v>1</v>
      </c>
      <c r="BP10" s="99" t="n">
        <f aca="false">IF(BP$6="D",0,IF(BP$6="S",0,IF(BP$6="F",0,IF(COUNTIF(congés!$D6:$M6,BP$1)=1,0,IF(COUNTIF(congés!$AG6:$AN6,BP$2)=1,0,IF(COUNTIF(formations!$Y6:$AM6,BP$2)=1,0,IF(COUNTIF(absences!$Y6:$AM6,BP$2)=1,0,1)))))))</f>
        <v>1</v>
      </c>
      <c r="BQ10" s="99" t="n">
        <f aca="false">IF(BQ$6="D",0,IF(BQ$6="S",0,IF(BQ$6="F",0,IF(COUNTIF(congés!$D6:$M6,BQ$1)=1,0,IF(COUNTIF(congés!$AG6:$AN6,BQ$2)=1,0,IF(COUNTIF(formations!$Y6:$AM6,BQ$2)=1,0,IF(COUNTIF(absences!$Y6:$AM6,BQ$2)=1,0,1)))))))</f>
        <v>1</v>
      </c>
      <c r="BR10" s="99" t="n">
        <f aca="false">IF(BR$6="D",0,IF(BR$6="S",0,IF(BR$6="F",0,IF(COUNTIF(congés!$D6:$M6,BR$1)=1,0,IF(COUNTIF(congés!$AG6:$AN6,BR$2)=1,0,IF(COUNTIF(formations!$Y6:$AM6,BR$2)=1,0,IF(COUNTIF(absences!$Y6:$AM6,BR$2)=1,0,1)))))))</f>
        <v>1</v>
      </c>
      <c r="BS10" s="99" t="n">
        <f aca="false">IF(BS$6="D",0,IF(BS$6="S",0,IF(BS$6="F",0,IF(COUNTIF(congés!$D6:$M6,BS$1)=1,0,IF(COUNTIF(congés!$AG6:$AN6,BS$2)=1,0,IF(COUNTIF(formations!$Y6:$AM6,BS$2)=1,0,IF(COUNTIF(absences!$Y6:$AM6,BS$2)=1,0,1)))))))</f>
        <v>1</v>
      </c>
      <c r="BT10" s="99" t="n">
        <f aca="false">IF(BT$6="D",0,IF(BT$6="S",0,IF(BT$6="F",0,IF(COUNTIF(congés!$D6:$M6,BT$1)=1,0,IF(COUNTIF(congés!$AG6:$AN6,BT$2)=1,0,IF(COUNTIF(formations!$Y6:$AM6,BT$2)=1,0,IF(COUNTIF(absences!$Y6:$AM6,BT$2)=1,0,1)))))))</f>
        <v>0</v>
      </c>
      <c r="BU10" s="100" t="n">
        <f aca="false">IF(BU$6="D",0,IF(BU$6="S",0,IF(BU$6="F",0,IF(COUNTIF(congés!$D6:$M6,BU$1)=1,0,IF(COUNTIF(congés!$AG6:$AN6,BU$2)=1,0,IF(COUNTIF(formations!$Y6:$AM6,BU$2)=1,0,IF(COUNTIF(absences!$Y6:$AM6,BU$2)=1,0,1)))))))</f>
        <v>0</v>
      </c>
      <c r="BV10" s="101" t="n">
        <f aca="false">IF(BV$6="D",0,IF(BV$6="S",0,IF(BV$6="F",0,IF(COUNTIF(congés!$D6:$M6,BV$1)=1,0,IF(COUNTIF(congés!$AG6:$AN6,BV$2)=1,0,IF(COUNTIF(formations!$Y6:$AM6,BV$2)=1,0,IF(COUNTIF(absences!$Y6:$AM6,BV$2)=1,0,1)))))))</f>
        <v>0</v>
      </c>
      <c r="BW10" s="99" t="n">
        <f aca="false">IF(BW$6="D",0,IF(BW$6="S",0,IF(BW$6="F",0,IF(COUNTIF(congés!$D6:$M6,BW$1)=1,0,IF(COUNTIF(congés!$AG6:$AN6,BW$2)=1,0,IF(COUNTIF(formations!$Y6:$AM6,BW$2)=1,0,IF(COUNTIF(absences!$Y6:$AM6,BW$2)=1,0,1)))))))</f>
        <v>0</v>
      </c>
      <c r="BX10" s="99" t="n">
        <f aca="false">IF(BX$6="D",0,IF(BX$6="S",0,IF(BX$6="F",0,IF(COUNTIF(congés!$D6:$M6,BX$1)=1,0,IF(COUNTIF(congés!$AG6:$AN6,BX$2)=1,0,IF(COUNTIF(formations!$Y6:$AM6,BX$2)=1,0,IF(COUNTIF(absences!$Y6:$AM6,BX$2)=1,0,1)))))))</f>
        <v>0</v>
      </c>
      <c r="BY10" s="99" t="n">
        <f aca="false">IF(BY$6="D",0,IF(BY$6="S",0,IF(BY$6="F",0,IF(COUNTIF(congés!$D6:$M6,BY$1)=1,0,IF(COUNTIF(congés!$AG6:$AN6,BY$2)=1,0,IF(COUNTIF(formations!$Y6:$AM6,BY$2)=1,0,IF(COUNTIF(absences!$Y6:$AM6,BY$2)=1,0,1)))))))</f>
        <v>0</v>
      </c>
      <c r="BZ10" s="99" t="n">
        <f aca="false">IF(BZ$6="D",0,IF(BZ$6="S",0,IF(BZ$6="F",0,IF(COUNTIF(congés!$D6:$M6,BZ$1)=1,0,IF(COUNTIF(congés!$AG6:$AN6,BZ$2)=1,0,IF(COUNTIF(formations!$Y6:$AM6,BZ$2)=1,0,IF(COUNTIF(absences!$Y6:$AM6,BZ$2)=1,0,1)))))))</f>
        <v>0</v>
      </c>
      <c r="CA10" s="99" t="n">
        <f aca="false">IF(CA$6="D",0,IF(CA$6="S",0,IF(CA$6="F",0,IF(COUNTIF(congés!$D6:$M6,CA$1)=1,0,IF(COUNTIF(congés!$AG6:$AN6,CA$2)=1,0,IF(COUNTIF(formations!$Y6:$AM6,CA$2)=1,0,IF(COUNTIF(absences!$Y6:$AM6,CA$2)=1,0,1)))))))</f>
        <v>0</v>
      </c>
      <c r="CB10" s="100" t="n">
        <f aca="false">IF(CB$6="D",0,IF(CB$6="S",0,IF(CB$6="F",0,IF(COUNTIF(congés!$D6:$M6,CB$1)=1,0,IF(COUNTIF(congés!$AG6:$AN6,CB$2)=1,0,IF(COUNTIF(formations!$Y6:$AM6,CB$2)=1,0,IF(COUNTIF(absences!$Y6:$AM6,CB$2)=1,0,1)))))))</f>
        <v>0</v>
      </c>
      <c r="CC10" s="101" t="n">
        <f aca="false">IF(CC$6="D",0,IF(CC$6="S",0,IF(CC$6="F",0,IF(COUNTIF(congés!$D6:$M6,CC$1)=1,0,IF(COUNTIF(congés!$AG6:$AN6,CC$2)=1,0,IF(COUNTIF(formations!$Y6:$AM6,CC$2)=1,0,IF(COUNTIF(absences!$Y6:$AM6,CC$2)=1,0,1)))))))</f>
        <v>1</v>
      </c>
      <c r="CD10" s="99" t="n">
        <f aca="false">IF(CD$6="D",0,IF(CD$6="S",0,IF(CD$6="F",0,IF(COUNTIF(congés!$D6:$M6,CD$1)=1,0,IF(COUNTIF(congés!$AG6:$AN6,CD$2)=1,0,IF(COUNTIF(formations!$Y6:$AM6,CD$2)=1,0,IF(COUNTIF(absences!$Y6:$AM6,CD$2)=1,0,1)))))))</f>
        <v>1</v>
      </c>
      <c r="CE10" s="99" t="n">
        <f aca="false">IF(CE$6="D",0,IF(CE$6="S",0,IF(CE$6="F",0,IF(COUNTIF(congés!$D6:$M6,CE$1)=1,0,IF(COUNTIF(congés!$AG6:$AN6,CE$2)=1,0,IF(COUNTIF(formations!$Y6:$AM6,CE$2)=1,0,IF(COUNTIF(absences!$Y6:$AM6,CE$2)=1,0,1)))))))</f>
        <v>1</v>
      </c>
      <c r="CF10" s="99" t="n">
        <f aca="false">IF(CF$6="D",0,IF(CF$6="S",0,IF(CF$6="F",0,IF(COUNTIF(congés!$D6:$M6,CF$1)=1,0,IF(COUNTIF(congés!$AG6:$AN6,CF$2)=1,0,IF(COUNTIF(formations!$Y6:$AM6,CF$2)=1,0,IF(COUNTIF(absences!$Y6:$AM6,CF$2)=1,0,1)))))))</f>
        <v>1</v>
      </c>
      <c r="CG10" s="99" t="n">
        <f aca="false">IF(CG$6="D",0,IF(CG$6="S",0,IF(CG$6="F",0,IF(COUNTIF(congés!$D6:$M6,CG$1)=1,0,IF(COUNTIF(congés!$AG6:$AN6,CG$2)=1,0,IF(COUNTIF(formations!$Y6:$AM6,CG$2)=1,0,IF(COUNTIF(absences!$Y6:$AM6,CG$2)=1,0,1)))))))</f>
        <v>1</v>
      </c>
      <c r="CH10" s="99" t="n">
        <f aca="false">IF(CH$6="D",0,IF(CH$6="S",0,IF(CH$6="F",0,IF(COUNTIF(congés!$D6:$M6,CH$1)=1,0,IF(COUNTIF(congés!$AG6:$AN6,CH$2)=1,0,IF(COUNTIF(formations!$Y6:$AM6,CH$2)=1,0,IF(COUNTIF(absences!$Y6:$AM6,CH$2)=1,0,1)))))))</f>
        <v>0</v>
      </c>
      <c r="CI10" s="100" t="n">
        <f aca="false">IF(CI$6="D",0,IF(CI$6="S",0,IF(CI$6="F",0,IF(COUNTIF(congés!$D6:$M6,CI$1)=1,0,IF(COUNTIF(congés!$AG6:$AN6,CI$2)=1,0,IF(COUNTIF(formations!$Y6:$AM6,CI$2)=1,0,IF(COUNTIF(absences!$Y6:$AM6,CI$2)=1,0,1)))))))</f>
        <v>0</v>
      </c>
      <c r="CJ10" s="101" t="n">
        <f aca="false">IF(CJ$6="D",0,IF(CJ$6="S",0,IF(CJ$6="F",0,IF(COUNTIF(congés!$D6:$M6,CJ$1)=1,0,IF(COUNTIF(congés!$AG6:$AN6,CJ$2)=1,0,IF(COUNTIF(formations!$Y6:$AM6,CJ$2)=1,0,IF(COUNTIF(absences!$Y6:$AM6,CJ$2)=1,0,1)))))))</f>
        <v>1</v>
      </c>
      <c r="CK10" s="99" t="n">
        <f aca="false">IF(CK$6="D",0,IF(CK$6="S",0,IF(CK$6="F",0,IF(COUNTIF(congés!$D6:$M6,CK$1)=1,0,IF(COUNTIF(congés!$AG6:$AN6,CK$2)=1,0,IF(COUNTIF(formations!$Y6:$AM6,CK$2)=1,0,IF(COUNTIF(absences!$Y6:$AM6,CK$2)=1,0,1)))))))</f>
        <v>1</v>
      </c>
      <c r="CL10" s="99" t="n">
        <f aca="false">IF(CL$6="D",0,IF(CL$6="S",0,IF(CL$6="F",0,IF(COUNTIF(congés!$D6:$M6,CL$1)=1,0,IF(COUNTIF(congés!$AG6:$AN6,CL$2)=1,0,IF(COUNTIF(formations!$Y6:$AM6,CL$2)=1,0,IF(COUNTIF(absences!$Y6:$AM6,CL$2)=1,0,1)))))))</f>
        <v>1</v>
      </c>
      <c r="CM10" s="99" t="n">
        <f aca="false">IF(CM$6="D",0,IF(CM$6="S",0,IF(CM$6="F",0,IF(COUNTIF(congés!$D6:$M6,CM$1)=1,0,IF(COUNTIF(congés!$AG6:$AN6,CM$2)=1,0,IF(COUNTIF(formations!$Y6:$AM6,CM$2)=1,0,IF(COUNTIF(absences!$Y6:$AM6,CM$2)=1,0,1)))))))</f>
        <v>1</v>
      </c>
      <c r="CN10" s="99" t="n">
        <f aca="false">IF(CN$6="D",0,IF(CN$6="S",0,IF(CN$6="F",0,IF(COUNTIF(congés!$D6:$M6,CN$1)=1,0,IF(COUNTIF(congés!$AG6:$AN6,CN$2)=1,0,IF(COUNTIF(formations!$Y6:$AM6,CN$2)=1,0,IF(COUNTIF(absences!$Y6:$AM6,CN$2)=1,0,1)))))))</f>
        <v>1</v>
      </c>
      <c r="CO10" s="99" t="n">
        <f aca="false">IF(CO$6="D",0,IF(CO$6="S",0,IF(CO$6="F",0,IF(COUNTIF(congés!$D6:$M6,CO$1)=1,0,IF(COUNTIF(congés!$AG6:$AN6,CO$2)=1,0,IF(COUNTIF(formations!$Y6:$AM6,CO$2)=1,0,IF(COUNTIF(absences!$Y6:$AM6,CO$2)=1,0,1)))))))</f>
        <v>0</v>
      </c>
      <c r="CP10" s="100" t="n">
        <f aca="false">IF(CP$6="D",0,IF(CP$6="S",0,IF(CP$6="F",0,IF(COUNTIF(congés!$D6:$M6,CP$1)=1,0,IF(COUNTIF(congés!$AG6:$AN6,CP$2)=1,0,IF(COUNTIF(formations!$Y6:$AM6,CP$2)=1,0,IF(COUNTIF(absences!$Y6:$AM6,CP$2)=1,0,1)))))))</f>
        <v>0</v>
      </c>
      <c r="CQ10" s="101" t="n">
        <f aca="false">IF(CQ$6="D",0,IF(CQ$6="S",0,IF(CQ$6="F",0,IF(COUNTIF(congés!$D6:$M6,CQ$1)=1,0,IF(COUNTIF(congés!$AG6:$AN6,CQ$2)=1,0,IF(COUNTIF(formations!$Y6:$AM6,CQ$2)=1,0,IF(COUNTIF(absences!$Y6:$AM6,CQ$2)=1,0,1)))))))</f>
        <v>0</v>
      </c>
      <c r="CR10" s="99" t="n">
        <f aca="false">IF(CR$6="D",0,IF(CR$6="S",0,IF(CR$6="F",0,IF(COUNTIF(congés!$D6:$M6,CR$1)=1,0,IF(COUNTIF(congés!$AG6:$AN6,CR$2)=1,0,IF(COUNTIF(formations!$Y6:$AM6,CR$2)=1,0,IF(COUNTIF(absences!$Y6:$AM6,CR$2)=1,0,1)))))))</f>
        <v>0</v>
      </c>
      <c r="CS10" s="99" t="n">
        <f aca="false">IF(CS$6="D",0,IF(CS$6="S",0,IF(CS$6="F",0,IF(COUNTIF(congés!$D6:$M6,CS$1)=1,0,IF(COUNTIF(congés!$AG6:$AN6,CS$2)=1,0,IF(COUNTIF(formations!$Y6:$AM6,CS$2)=1,0,IF(COUNTIF(absences!$Y6:$AM6,CS$2)=1,0,1)))))))</f>
        <v>0</v>
      </c>
      <c r="CT10" s="99" t="n">
        <f aca="false">IF(CT$6="D",0,IF(CT$6="S",0,IF(CT$6="F",0,IF(COUNTIF(congés!$D6:$M6,CT$1)=1,0,IF(COUNTIF(congés!$AG6:$AN6,CT$2)=1,0,IF(COUNTIF(formations!$Y6:$AM6,CT$2)=1,0,IF(COUNTIF(absences!$Y6:$AM6,CT$2)=1,0,1)))))))</f>
        <v>0</v>
      </c>
      <c r="CU10" s="99" t="n">
        <f aca="false">IF(CU$6="D",0,IF(CU$6="S",0,IF(CU$6="F",0,IF(COUNTIF(congés!$D6:$M6,CU$1)=1,0,IF(COUNTIF(congés!$AG6:$AN6,CU$2)=1,0,IF(COUNTIF(formations!$Y6:$AM6,CU$2)=1,0,IF(COUNTIF(absences!$Y6:$AM6,CU$2)=1,0,1)))))))</f>
        <v>0</v>
      </c>
      <c r="CV10" s="99" t="n">
        <f aca="false">IF(CV$6="D",0,IF(CV$6="S",0,IF(CV$6="F",0,IF(COUNTIF(congés!$D6:$M6,CV$1)=1,0,IF(COUNTIF(congés!$AG6:$AN6,CV$2)=1,0,IF(COUNTIF(formations!$Y6:$AM6,CV$2)=1,0,IF(COUNTIF(absences!$Y6:$AM6,CV$2)=1,0,1)))))))</f>
        <v>0</v>
      </c>
      <c r="CW10" s="100" t="n">
        <f aca="false">IF(CW$6="D",0,IF(CW$6="S",0,IF(CW$6="F",0,IF(COUNTIF(congés!$D6:$M6,CW$1)=1,0,IF(COUNTIF(congés!$AG6:$AN6,CW$2)=1,0,IF(COUNTIF(formations!$Y6:$AM6,CW$2)=1,0,IF(COUNTIF(absences!$Y6:$AM6,CW$2)=1,0,1)))))))</f>
        <v>0</v>
      </c>
      <c r="CX10" s="101" t="n">
        <f aca="false">IF(CX$6="D",0,IF(CX$6="S",0,IF(CX$6="F",0,IF(COUNTIF(congés!$D6:$M6,CX$1)=1,0,IF(COUNTIF(congés!$AG6:$AN6,CX$2)=1,0,IF(COUNTIF(formations!$Y6:$AM6,CX$2)=1,0,IF(COUNTIF(absences!$Y6:$AM6,CX$2)=1,0,1)))))))</f>
        <v>1</v>
      </c>
      <c r="CY10" s="99" t="n">
        <f aca="false">IF(CY$6="D",0,IF(CY$6="S",0,IF(CY$6="F",0,IF(COUNTIF(congés!$D6:$M6,CY$1)=1,0,IF(COUNTIF(congés!$AG6:$AN6,CY$2)=1,0,IF(COUNTIF(formations!$Y6:$AM6,CY$2)=1,0,IF(COUNTIF(absences!$Y6:$AM6,CY$2)=1,0,1)))))))</f>
        <v>1</v>
      </c>
      <c r="CZ10" s="99" t="n">
        <f aca="false">IF(CZ$6="D",0,IF(CZ$6="S",0,IF(CZ$6="F",0,IF(COUNTIF(congés!$D6:$M6,CZ$1)=1,0,IF(COUNTIF(congés!$AG6:$AN6,CZ$2)=1,0,IF(COUNTIF(formations!$Y6:$AM6,CZ$2)=1,0,IF(COUNTIF(absences!$Y6:$AM6,CZ$2)=1,0,1)))))))</f>
        <v>1</v>
      </c>
      <c r="DA10" s="99" t="n">
        <f aca="false">IF(DA$6="D",0,IF(DA$6="S",0,IF(DA$6="F",0,IF(COUNTIF(congés!$D6:$M6,DA$1)=1,0,IF(COUNTIF(congés!$AG6:$AN6,DA$2)=1,0,IF(COUNTIF(formations!$Y6:$AM6,DA$2)=1,0,IF(COUNTIF(absences!$Y6:$AM6,DA$2)=1,0,1)))))))</f>
        <v>1</v>
      </c>
      <c r="DB10" s="99" t="n">
        <f aca="false">IF(DB$6="D",0,IF(DB$6="S",0,IF(DB$6="F",0,IF(COUNTIF(congés!$D6:$M6,DB$1)=1,0,IF(COUNTIF(congés!$AG6:$AN6,DB$2)=1,0,IF(COUNTIF(formations!$Y6:$AM6,DB$2)=1,0,IF(COUNTIF(absences!$Y6:$AM6,DB$2)=1,0,1)))))))</f>
        <v>1</v>
      </c>
      <c r="DC10" s="99" t="n">
        <f aca="false">IF(DC$6="D",0,IF(DC$6="S",0,IF(DC$6="F",0,IF(COUNTIF(congés!$D6:$M6,DC$1)=1,0,IF(COUNTIF(congés!$AG6:$AN6,DC$2)=1,0,IF(COUNTIF(formations!$Y6:$AM6,DC$2)=1,0,IF(COUNTIF(absences!$Y6:$AM6,DC$2)=1,0,1)))))))</f>
        <v>0</v>
      </c>
      <c r="DD10" s="100" t="n">
        <f aca="false">IF(DD$6="D",0,IF(DD$6="S",0,IF(DD$6="F",0,IF(COUNTIF(congés!$D6:$M6,DD$1)=1,0,IF(COUNTIF(congés!$AG6:$AN6,DD$2)=1,0,IF(COUNTIF(formations!$Y6:$AM6,DD$2)=1,0,IF(COUNTIF(absences!$Y6:$AM6,DD$2)=1,0,1)))))))</f>
        <v>0</v>
      </c>
      <c r="DE10" s="101" t="n">
        <f aca="false">IF(DE$6="D",0,IF(DE$6="S",0,IF(DE$6="F",0,IF(COUNTIF(congés!$D6:$M6,DE$1)=1,0,IF(COUNTIF(congés!$AG6:$AN6,DE$2)=1,0,IF(COUNTIF(formations!$Y6:$AM6,DE$2)=1,0,IF(COUNTIF(absences!$Y6:$AM6,DE$2)=1,0,1)))))))</f>
        <v>1</v>
      </c>
      <c r="DF10" s="99" t="n">
        <f aca="false">IF(DF$6="D",0,IF(DF$6="S",0,IF(DF$6="F",0,IF(COUNTIF(congés!$D6:$M6,DF$1)=1,0,IF(COUNTIF(congés!$AG6:$AN6,DF$2)=1,0,IF(COUNTIF(formations!$Y6:$AM6,DF$2)=1,0,IF(COUNTIF(absences!$Y6:$AM6,DF$2)=1,0,1)))))))</f>
        <v>1</v>
      </c>
      <c r="DG10" s="99" t="n">
        <f aca="false">IF(DG$6="D",0,IF(DG$6="S",0,IF(DG$6="F",0,IF(COUNTIF(congés!$D6:$M6,DG$1)=1,0,IF(COUNTIF(congés!$AG6:$AN6,DG$2)=1,0,IF(COUNTIF(formations!$Y6:$AM6,DG$2)=1,0,IF(COUNTIF(absences!$Y6:$AM6,DG$2)=1,0,1)))))))</f>
        <v>1</v>
      </c>
      <c r="DH10" s="99" t="n">
        <f aca="false">IF(DH$6="D",0,IF(DH$6="S",0,IF(DH$6="F",0,IF(COUNTIF(congés!$D6:$M6,DH$1)=1,0,IF(COUNTIF(congés!$AG6:$AN6,DH$2)=1,0,IF(COUNTIF(formations!$Y6:$AM6,DH$2)=1,0,IF(COUNTIF(absences!$Y6:$AM6,DH$2)=1,0,1)))))))</f>
        <v>1</v>
      </c>
      <c r="DI10" s="99" t="n">
        <f aca="false">IF(DI$6="D",0,IF(DI$6="S",0,IF(DI$6="F",0,IF(COUNTIF(congés!$D6:$M6,DI$1)=1,0,IF(COUNTIF(congés!$AG6:$AN6,DI$2)=1,0,IF(COUNTIF(formations!$Y6:$AM6,DI$2)=1,0,IF(COUNTIF(absences!$Y6:$AM6,DI$2)=1,0,1)))))))</f>
        <v>1</v>
      </c>
      <c r="DJ10" s="99" t="n">
        <f aca="false">IF(DJ$6="D",0,IF(DJ$6="S",0,IF(DJ$6="F",0,IF(COUNTIF(congés!$D6:$M6,DJ$1)=1,0,IF(COUNTIF(congés!$AG6:$AN6,DJ$2)=1,0,IF(COUNTIF(formations!$Y6:$AM6,DJ$2)=1,0,IF(COUNTIF(absences!$Y6:$AM6,DJ$2)=1,0,1)))))))</f>
        <v>0</v>
      </c>
      <c r="DK10" s="100" t="n">
        <f aca="false">IF(DK$6="D",0,IF(DK$6="S",0,IF(DK$6="F",0,IF(COUNTIF(congés!$D6:$M6,DK$1)=1,0,IF(COUNTIF(congés!$AG6:$AN6,DK$2)=1,0,IF(COUNTIF(formations!$Y6:$AM6,DK$2)=1,0,IF(COUNTIF(absences!$Y6:$AM6,DK$2)=1,0,1)))))))</f>
        <v>0</v>
      </c>
      <c r="DL10" s="101" t="n">
        <f aca="false">IF(DL$6="D",0,IF(DL$6="S",0,IF(DL$6="F",0,IF(COUNTIF(congés!$D6:$M6,DL$1)=1,0,IF(COUNTIF(congés!$AG6:$AN6,DL$2)=1,0,IF(COUNTIF(formations!$Y6:$AM6,DL$2)=1,0,IF(COUNTIF(absences!$Y6:$AM6,DL$2)=1,0,1)))))))</f>
        <v>1</v>
      </c>
      <c r="DM10" s="99" t="n">
        <f aca="false">IF(DM$6="D",0,IF(DM$6="S",0,IF(DM$6="F",0,IF(COUNTIF(congés!$D6:$M6,DM$1)=1,0,IF(COUNTIF(congés!$AG6:$AN6,DM$2)=1,0,IF(COUNTIF(formations!$Y6:$AM6,DM$2)=1,0,IF(COUNTIF(absences!$Y6:$AM6,DM$2)=1,0,1)))))))</f>
        <v>1</v>
      </c>
      <c r="DN10" s="99" t="n">
        <f aca="false">IF(DN$6="D",0,IF(DN$6="S",0,IF(DN$6="F",0,IF(COUNTIF(congés!$D6:$M6,DN$1)=1,0,IF(COUNTIF(congés!$AG6:$AN6,DN$2)=1,0,IF(COUNTIF(formations!$Y6:$AM6,DN$2)=1,0,IF(COUNTIF(absences!$Y6:$AM6,DN$2)=1,0,1)))))))</f>
        <v>1</v>
      </c>
      <c r="DO10" s="99" t="n">
        <f aca="false">IF(DO$6="D",0,IF(DO$6="S",0,IF(DO$6="F",0,IF(COUNTIF(congés!$D6:$M6,DO$1)=1,0,IF(COUNTIF(congés!$AG6:$AN6,DO$2)=1,0,IF(COUNTIF(formations!$Y6:$AM6,DO$2)=1,0,IF(COUNTIF(absences!$Y6:$AM6,DO$2)=1,0,1)))))))</f>
        <v>1</v>
      </c>
      <c r="DP10" s="99" t="n">
        <f aca="false">IF(DP$6="D",0,IF(DP$6="S",0,IF(DP$6="F",0,IF(COUNTIF(congés!$D6:$M6,DP$1)=1,0,IF(COUNTIF(congés!$AG6:$AN6,DP$2)=1,0,IF(COUNTIF(formations!$Y6:$AM6,DP$2)=1,0,IF(COUNTIF(absences!$Y6:$AM6,DP$2)=1,0,1)))))))</f>
        <v>1</v>
      </c>
      <c r="DQ10" s="99" t="n">
        <f aca="false">IF(DQ$6="D",0,IF(DQ$6="S",0,IF(DQ$6="F",0,IF(COUNTIF(congés!$D6:$M6,DQ$1)=1,0,IF(COUNTIF(congés!$AG6:$AN6,DQ$2)=1,0,IF(COUNTIF(formations!$Y6:$AM6,DQ$2)=1,0,IF(COUNTIF(absences!$Y6:$AM6,DQ$2)=1,0,1)))))))</f>
        <v>0</v>
      </c>
      <c r="DR10" s="100" t="n">
        <f aca="false">IF(DR$6="D",0,IF(DR$6="S",0,IF(DR$6="F",0,IF(COUNTIF(congés!$D6:$M6,DR$1)=1,0,IF(COUNTIF(congés!$AG6:$AN6,DR$2)=1,0,IF(COUNTIF(formations!$Y6:$AM6,DR$2)=1,0,IF(COUNTIF(absences!$Y6:$AM6,DR$2)=1,0,1)))))))</f>
        <v>0</v>
      </c>
      <c r="DS10" s="101" t="n">
        <f aca="false">IF(DS$6="D",0,IF(DS$6="S",0,IF(DS$6="F",0,IF(COUNTIF(congés!$D6:$M6,DS$1)=1,0,IF(COUNTIF(congés!$AG6:$AN6,DS$2)=1,0,IF(COUNTIF(formations!$Y6:$AM6,DS$2)=1,0,IF(COUNTIF(absences!$Y6:$AM6,DS$2)=1,0,1)))))))</f>
        <v>1</v>
      </c>
      <c r="DT10" s="99" t="n">
        <f aca="false">IF(DT$6="D",0,IF(DT$6="S",0,IF(DT$6="F",0,IF(COUNTIF(congés!$D6:$M6,DT$1)=1,0,IF(COUNTIF(congés!$AG6:$AN6,DT$2)=1,0,IF(COUNTIF(formations!$Y6:$AM6,DT$2)=1,0,IF(COUNTIF(absences!$Y6:$AM6,DT$2)=1,0,1)))))))</f>
        <v>0</v>
      </c>
      <c r="DU10" s="99" t="n">
        <f aca="false">IF(DU$6="D",0,IF(DU$6="S",0,IF(DU$6="F",0,IF(COUNTIF(congés!$D6:$M6,DU$1)=1,0,IF(COUNTIF(congés!$AG6:$AN6,DU$2)=1,0,IF(COUNTIF(formations!$Y6:$AM6,DU$2)=1,0,IF(COUNTIF(absences!$Y6:$AM6,DU$2)=1,0,1)))))))</f>
        <v>1</v>
      </c>
      <c r="DV10" s="99" t="n">
        <f aca="false">IF(DV$6="D",0,IF(DV$6="S",0,IF(DV$6="F",0,IF(COUNTIF(congés!$D6:$M6,DV$1)=1,0,IF(COUNTIF(congés!$AG6:$AN6,DV$2)=1,0,IF(COUNTIF(formations!$Y6:$AM6,DV$2)=1,0,IF(COUNTIF(absences!$Y6:$AM6,DV$2)=1,0,1)))))))</f>
        <v>1</v>
      </c>
      <c r="DW10" s="99" t="n">
        <f aca="false">IF(DW$6="D",0,IF(DW$6="S",0,IF(DW$6="F",0,IF(COUNTIF(congés!$D6:$M6,DW$1)=1,0,IF(COUNTIF(congés!$AG6:$AN6,DW$2)=1,0,IF(COUNTIF(formations!$Y6:$AM6,DW$2)=1,0,IF(COUNTIF(absences!$Y6:$AM6,DW$2)=1,0,1)))))))</f>
        <v>1</v>
      </c>
      <c r="DX10" s="99" t="n">
        <f aca="false">IF(DX$6="D",0,IF(DX$6="S",0,IF(DX$6="F",0,IF(COUNTIF(congés!$D6:$M6,DX$1)=1,0,IF(COUNTIF(congés!$AG6:$AN6,DX$2)=1,0,IF(COUNTIF(formations!$Y6:$AM6,DX$2)=1,0,IF(COUNTIF(absences!$Y6:$AM6,DX$2)=1,0,1)))))))</f>
        <v>0</v>
      </c>
      <c r="DY10" s="100" t="n">
        <f aca="false">IF(DY$6="D",0,IF(DY$6="S",0,IF(DY$6="F",0,IF(COUNTIF(congés!$D6:$M6,DY$1)=1,0,IF(COUNTIF(congés!$AG6:$AN6,DY$2)=1,0,IF(COUNTIF(formations!$Y6:$AM6,DY$2)=1,0,IF(COUNTIF(absences!$Y6:$AM6,DY$2)=1,0,1)))))))</f>
        <v>0</v>
      </c>
      <c r="DZ10" s="101" t="n">
        <f aca="false">IF(DZ$6="D",0,IF(DZ$6="S",0,IF(DZ$6="F",0,IF(COUNTIF(congés!$D6:$M6,DZ$1)=1,0,IF(COUNTIF(congés!$AG6:$AN6,DZ$2)=1,0,IF(COUNTIF(formations!$Y6:$AM6,DZ$2)=1,0,IF(COUNTIF(absences!$Y6:$AM6,DZ$2)=1,0,1)))))))</f>
        <v>1</v>
      </c>
      <c r="EA10" s="99" t="n">
        <f aca="false">IF(EA$6="D",0,IF(EA$6="S",0,IF(EA$6="F",0,IF(COUNTIF(congés!$D6:$M6,EA$1)=1,0,IF(COUNTIF(congés!$AG6:$AN6,EA$2)=1,0,IF(COUNTIF(formations!$Y6:$AM6,EA$2)=1,0,IF(COUNTIF(absences!$Y6:$AM6,EA$2)=1,0,1)))))))</f>
        <v>0</v>
      </c>
      <c r="EB10" s="99" t="n">
        <f aca="false">IF(EB$6="D",0,IF(EB$6="S",0,IF(EB$6="F",0,IF(COUNTIF(congés!$D6:$M6,EB$1)=1,0,IF(COUNTIF(congés!$AG6:$AN6,EB$2)=1,0,IF(COUNTIF(formations!$Y6:$AM6,EB$2)=1,0,IF(COUNTIF(absences!$Y6:$AM6,EB$2)=1,0,1)))))))</f>
        <v>1</v>
      </c>
      <c r="EC10" s="99" t="n">
        <f aca="false">IF(EC$6="D",0,IF(EC$6="S",0,IF(EC$6="F",0,IF(COUNTIF(congés!$D6:$M6,EC$1)=1,0,IF(COUNTIF(congés!$AG6:$AN6,EC$2)=1,0,IF(COUNTIF(formations!$Y6:$AM6,EC$2)=1,0,IF(COUNTIF(absences!$Y6:$AM6,EC$2)=1,0,1)))))))</f>
        <v>0</v>
      </c>
      <c r="ED10" s="99" t="n">
        <f aca="false">IF(ED$6="D",0,IF(ED$6="S",0,IF(ED$6="F",0,IF(COUNTIF(congés!$D6:$M6,ED$1)=1,0,IF(COUNTIF(congés!$AG6:$AN6,ED$2)=1,0,IF(COUNTIF(formations!$Y6:$AM6,ED$2)=1,0,IF(COUNTIF(absences!$Y6:$AM6,ED$2)=1,0,1)))))))</f>
        <v>1</v>
      </c>
      <c r="EE10" s="99" t="n">
        <f aca="false">IF(EE$6="D",0,IF(EE$6="S",0,IF(EE$6="F",0,IF(COUNTIF(congés!$D6:$M6,EE$1)=1,0,IF(COUNTIF(congés!$AG6:$AN6,EE$2)=1,0,IF(COUNTIF(formations!$Y6:$AM6,EE$2)=1,0,IF(COUNTIF(absences!$Y6:$AM6,EE$2)=1,0,1)))))))</f>
        <v>0</v>
      </c>
      <c r="EF10" s="100" t="n">
        <f aca="false">IF(EF$6="D",0,IF(EF$6="S",0,IF(EF$6="F",0,IF(COUNTIF(congés!$D6:$M6,EF$1)=1,0,IF(COUNTIF(congés!$AG6:$AN6,EF$2)=1,0,IF(COUNTIF(formations!$Y6:$AM6,EF$2)=1,0,IF(COUNTIF(absences!$Y6:$AM6,EF$2)=1,0,1)))))))</f>
        <v>0</v>
      </c>
      <c r="EG10" s="101" t="n">
        <f aca="false">IF(EG$6="D",0,IF(EG$6="S",0,IF(EG$6="F",0,IF(COUNTIF(congés!$D6:$M6,EG$1)=1,0,IF(COUNTIF(congés!$AG6:$AN6,EG$2)=1,0,IF(COUNTIF(formations!$Y6:$AM6,EG$2)=1,0,IF(COUNTIF(absences!$Y6:$AM6,EG$2)=1,0,1)))))))</f>
        <v>1</v>
      </c>
      <c r="EH10" s="99" t="n">
        <f aca="false">IF(EH$6="D",0,IF(EH$6="S",0,IF(EH$6="F",0,IF(COUNTIF(congés!$D6:$M6,EH$1)=1,0,IF(COUNTIF(congés!$AG6:$AN6,EH$2)=1,0,IF(COUNTIF(formations!$Y6:$AM6,EH$2)=1,0,IF(COUNTIF(absences!$Y6:$AM6,EH$2)=1,0,1)))))))</f>
        <v>1</v>
      </c>
      <c r="EI10" s="99" t="n">
        <f aca="false">IF(EI$6="D",0,IF(EI$6="S",0,IF(EI$6="F",0,IF(COUNTIF(congés!$D6:$M6,EI$1)=1,0,IF(COUNTIF(congés!$AG6:$AN6,EI$2)=1,0,IF(COUNTIF(formations!$Y6:$AM6,EI$2)=1,0,IF(COUNTIF(absences!$Y6:$AM6,EI$2)=1,0,1)))))))</f>
        <v>1</v>
      </c>
      <c r="EJ10" s="99" t="n">
        <f aca="false">IF(EJ$6="D",0,IF(EJ$6="S",0,IF(EJ$6="F",0,IF(COUNTIF(congés!$D6:$M6,EJ$1)=1,0,IF(COUNTIF(congés!$AG6:$AN6,EJ$2)=1,0,IF(COUNTIF(formations!$Y6:$AM6,EJ$2)=1,0,IF(COUNTIF(absences!$Y6:$AM6,EJ$2)=1,0,1)))))))</f>
        <v>1</v>
      </c>
      <c r="EK10" s="99" t="n">
        <f aca="false">IF(EK$6="D",0,IF(EK$6="S",0,IF(EK$6="F",0,IF(COUNTIF(congés!$D6:$M6,EK$1)=1,0,IF(COUNTIF(congés!$AG6:$AN6,EK$2)=1,0,IF(COUNTIF(formations!$Y6:$AM6,EK$2)=1,0,IF(COUNTIF(absences!$Y6:$AM6,EK$2)=1,0,1)))))))</f>
        <v>1</v>
      </c>
      <c r="EL10" s="99" t="n">
        <f aca="false">IF(EL$6="D",0,IF(EL$6="S",0,IF(EL$6="F",0,IF(COUNTIF(congés!$D6:$M6,EL$1)=1,0,IF(COUNTIF(congés!$AG6:$AN6,EL$2)=1,0,IF(COUNTIF(formations!$Y6:$AM6,EL$2)=1,0,IF(COUNTIF(absences!$Y6:$AM6,EL$2)=1,0,1)))))))</f>
        <v>0</v>
      </c>
      <c r="EM10" s="100" t="n">
        <f aca="false">IF(EM$6="D",0,IF(EM$6="S",0,IF(EM$6="F",0,IF(COUNTIF(congés!$D6:$M6,EM$1)=1,0,IF(COUNTIF(congés!$AG6:$AN6,EM$2)=1,0,IF(COUNTIF(formations!$Y6:$AM6,EM$2)=1,0,IF(COUNTIF(absences!$Y6:$AM6,EM$2)=1,0,1)))))))</f>
        <v>0</v>
      </c>
      <c r="EN10" s="101" t="n">
        <f aca="false">IF(EN$6="D",0,IF(EN$6="S",0,IF(EN$6="F",0,IF(COUNTIF(congés!$D6:$M6,EN$1)=1,0,IF(COUNTIF(congés!$AG6:$AN6,EN$2)=1,0,IF(COUNTIF(formations!$Y6:$AM6,EN$2)=1,0,IF(COUNTIF(absences!$Y6:$AM6,EN$2)=1,0,1)))))))</f>
        <v>0</v>
      </c>
      <c r="EO10" s="99" t="n">
        <f aca="false">IF(EO$6="D",0,IF(EO$6="S",0,IF(EO$6="F",0,IF(COUNTIF(congés!$D6:$M6,EO$1)=1,0,IF(COUNTIF(congés!$AG6:$AN6,EO$2)=1,0,IF(COUNTIF(formations!$Y6:$AM6,EO$2)=1,0,IF(COUNTIF(absences!$Y6:$AM6,EO$2)=1,0,1)))))))</f>
        <v>1</v>
      </c>
      <c r="EP10" s="99" t="n">
        <f aca="false">IF(EP$6="D",0,IF(EP$6="S",0,IF(EP$6="F",0,IF(COUNTIF(congés!$D6:$M6,EP$1)=1,0,IF(COUNTIF(congés!$AG6:$AN6,EP$2)=1,0,IF(COUNTIF(formations!$Y6:$AM6,EP$2)=1,0,IF(COUNTIF(absences!$Y6:$AM6,EP$2)=1,0,1)))))))</f>
        <v>1</v>
      </c>
      <c r="EQ10" s="99" t="n">
        <f aca="false">IF(EQ$6="D",0,IF(EQ$6="S",0,IF(EQ$6="F",0,IF(COUNTIF(congés!$D6:$M6,EQ$1)=1,0,IF(COUNTIF(congés!$AG6:$AN6,EQ$2)=1,0,IF(COUNTIF(formations!$Y6:$AM6,EQ$2)=1,0,IF(COUNTIF(absences!$Y6:$AM6,EQ$2)=1,0,1)))))))</f>
        <v>1</v>
      </c>
      <c r="ER10" s="99" t="n">
        <f aca="false">IF(ER$6="D",0,IF(ER$6="S",0,IF(ER$6="F",0,IF(COUNTIF(congés!$D6:$M6,ER$1)=1,0,IF(COUNTIF(congés!$AG6:$AN6,ER$2)=1,0,IF(COUNTIF(formations!$Y6:$AM6,ER$2)=1,0,IF(COUNTIF(absences!$Y6:$AM6,ER$2)=1,0,1)))))))</f>
        <v>1</v>
      </c>
      <c r="ES10" s="99" t="n">
        <f aca="false">IF(ES$6="D",0,IF(ES$6="S",0,IF(ES$6="F",0,IF(COUNTIF(congés!$D6:$M6,ES$1)=1,0,IF(COUNTIF(congés!$AG6:$AN6,ES$2)=1,0,IF(COUNTIF(formations!$Y6:$AM6,ES$2)=1,0,IF(COUNTIF(absences!$Y6:$AM6,ES$2)=1,0,1)))))))</f>
        <v>0</v>
      </c>
      <c r="ET10" s="100" t="n">
        <f aca="false">IF(ET$6="D",0,IF(ET$6="S",0,IF(ET$6="F",0,IF(COUNTIF(congés!$D6:$M6,ET$1)=1,0,IF(COUNTIF(congés!$AG6:$AN6,ET$2)=1,0,IF(COUNTIF(formations!$Y6:$AM6,ET$2)=1,0,IF(COUNTIF(absences!$Y6:$AM6,ET$2)=1,0,1)))))))</f>
        <v>0</v>
      </c>
      <c r="EU10" s="101" t="n">
        <f aca="false">IF(EU$6="D",0,IF(EU$6="S",0,IF(EU$6="F",0,IF(COUNTIF(congés!$D6:$M6,EU$1)=1,0,IF(COUNTIF(congés!$AG6:$AN6,EU$2)=1,0,IF(COUNTIF(formations!$Y6:$AM6,EU$2)=1,0,IF(COUNTIF(absences!$Y6:$AM6,EU$2)=1,0,1)))))))</f>
        <v>1</v>
      </c>
      <c r="EV10" s="99" t="n">
        <f aca="false">IF(EV$6="D",0,IF(EV$6="S",0,IF(EV$6="F",0,IF(COUNTIF(congés!$D6:$M6,EV$1)=1,0,IF(COUNTIF(congés!$AG6:$AN6,EV$2)=1,0,IF(COUNTIF(formations!$Y6:$AM6,EV$2)=1,0,IF(COUNTIF(absences!$Y6:$AM6,EV$2)=1,0,1)))))))</f>
        <v>1</v>
      </c>
      <c r="EW10" s="99" t="n">
        <f aca="false">IF(EW$6="D",0,IF(EW$6="S",0,IF(EW$6="F",0,IF(COUNTIF(congés!$D6:$M6,EW$1)=1,0,IF(COUNTIF(congés!$AG6:$AN6,EW$2)=1,0,IF(COUNTIF(formations!$Y6:$AM6,EW$2)=1,0,IF(COUNTIF(absences!$Y6:$AM6,EW$2)=1,0,1)))))))</f>
        <v>1</v>
      </c>
      <c r="EX10" s="99" t="n">
        <f aca="false">IF(EX$6="D",0,IF(EX$6="S",0,IF(EX$6="F",0,IF(COUNTIF(congés!$D6:$M6,EX$1)=1,0,IF(COUNTIF(congés!$AG6:$AN6,EX$2)=1,0,IF(COUNTIF(formations!$Y6:$AM6,EX$2)=1,0,IF(COUNTIF(absences!$Y6:$AM6,EX$2)=1,0,1)))))))</f>
        <v>1</v>
      </c>
      <c r="EY10" s="99" t="n">
        <f aca="false">IF(EY$6="D",0,IF(EY$6="S",0,IF(EY$6="F",0,IF(COUNTIF(congés!$D6:$M6,EY$1)=1,0,IF(COUNTIF(congés!$AG6:$AN6,EY$2)=1,0,IF(COUNTIF(formations!$Y6:$AM6,EY$2)=1,0,IF(COUNTIF(absences!$Y6:$AM6,EY$2)=1,0,1)))))))</f>
        <v>1</v>
      </c>
      <c r="EZ10" s="99" t="n">
        <f aca="false">IF(EZ$6="D",0,IF(EZ$6="S",0,IF(EZ$6="F",0,IF(COUNTIF(congés!$D6:$M6,EZ$1)=1,0,IF(COUNTIF(congés!$AG6:$AN6,EZ$2)=1,0,IF(COUNTIF(formations!$Y6:$AM6,EZ$2)=1,0,IF(COUNTIF(absences!$Y6:$AM6,EZ$2)=1,0,1)))))))</f>
        <v>0</v>
      </c>
      <c r="FA10" s="100" t="n">
        <f aca="false">IF(FA$6="D",0,IF(FA$6="S",0,IF(FA$6="F",0,IF(COUNTIF(congés!$D6:$M6,FA$1)=1,0,IF(COUNTIF(congés!$AG6:$AN6,FA$2)=1,0,IF(COUNTIF(formations!$Y6:$AM6,FA$2)=1,0,IF(COUNTIF(absences!$Y6:$AM6,FA$2)=1,0,1)))))))</f>
        <v>0</v>
      </c>
      <c r="FB10" s="101" t="n">
        <f aca="false">IF(FB$6="D",0,IF(FB$6="S",0,IF(FB$6="F",0,IF(COUNTIF(congés!$D6:$M6,FB$1)=1,0,IF(COUNTIF(congés!$AG6:$AN6,FB$2)=1,0,IF(COUNTIF(formations!$Y6:$AM6,FB$2)=1,0,IF(COUNTIF(absences!$Y6:$AM6,FB$2)=1,0,1)))))))</f>
        <v>1</v>
      </c>
      <c r="FC10" s="99" t="n">
        <f aca="false">IF(FC$6="D",0,IF(FC$6="S",0,IF(FC$6="F",0,IF(COUNTIF(congés!$D6:$M6,FC$1)=1,0,IF(COUNTIF(congés!$AG6:$AN6,FC$2)=1,0,IF(COUNTIF(formations!$Y6:$AM6,FC$2)=1,0,IF(COUNTIF(absences!$Y6:$AM6,FC$2)=1,0,1)))))))</f>
        <v>1</v>
      </c>
      <c r="FD10" s="99" t="n">
        <f aca="false">IF(FD$6="D",0,IF(FD$6="S",0,IF(FD$6="F",0,IF(COUNTIF(congés!$D6:$M6,FD$1)=1,0,IF(COUNTIF(congés!$AG6:$AN6,FD$2)=1,0,IF(COUNTIF(formations!$Y6:$AM6,FD$2)=1,0,IF(COUNTIF(absences!$Y6:$AM6,FD$2)=1,0,1)))))))</f>
        <v>1</v>
      </c>
      <c r="FE10" s="99" t="n">
        <f aca="false">IF(FE$6="D",0,IF(FE$6="S",0,IF(FE$6="F",0,IF(COUNTIF(congés!$D6:$M6,FE$1)=1,0,IF(COUNTIF(congés!$AG6:$AN6,FE$2)=1,0,IF(COUNTIF(formations!$Y6:$AM6,FE$2)=1,0,IF(COUNTIF(absences!$Y6:$AM6,FE$2)=1,0,1)))))))</f>
        <v>1</v>
      </c>
      <c r="FF10" s="99" t="n">
        <f aca="false">IF(FF$6="D",0,IF(FF$6="S",0,IF(FF$6="F",0,IF(COUNTIF(congés!$D6:$M6,FF$1)=1,0,IF(COUNTIF(congés!$AG6:$AN6,FF$2)=1,0,IF(COUNTIF(formations!$Y6:$AM6,FF$2)=1,0,IF(COUNTIF(absences!$Y6:$AM6,FF$2)=1,0,1)))))))</f>
        <v>1</v>
      </c>
      <c r="FG10" s="99" t="n">
        <f aca="false">IF(FG$6="D",0,IF(FG$6="S",0,IF(FG$6="F",0,IF(COUNTIF(congés!$D6:$M6,FG$1)=1,0,IF(COUNTIF(congés!$AG6:$AN6,FG$2)=1,0,IF(COUNTIF(formations!$Y6:$AM6,FG$2)=1,0,IF(COUNTIF(absences!$Y6:$AM6,FG$2)=1,0,1)))))))</f>
        <v>0</v>
      </c>
      <c r="FH10" s="100" t="n">
        <f aca="false">IF(FH$6="D",0,IF(FH$6="S",0,IF(FH$6="F",0,IF(COUNTIF(congés!$D6:$M6,FH$1)=1,0,IF(COUNTIF(congés!$AG6:$AN6,FH$2)=1,0,IF(COUNTIF(formations!$Y6:$AM6,FH$2)=1,0,IF(COUNTIF(absences!$Y6:$AM6,FH$2)=1,0,1)))))))</f>
        <v>0</v>
      </c>
      <c r="FI10" s="101" t="n">
        <f aca="false">IF(FI$6="D",0,IF(FI$6="S",0,IF(FI$6="F",0,IF(COUNTIF(congés!$D6:$M6,FI$1)=1,0,IF(COUNTIF(congés!$AG6:$AN6,FI$2)=1,0,IF(COUNTIF(formations!$Y6:$AM6,FI$2)=1,0,IF(COUNTIF(absences!$Y6:$AM6,FI$2)=1,0,1)))))))</f>
        <v>1</v>
      </c>
      <c r="FJ10" s="99" t="n">
        <f aca="false">IF(FJ$6="D",0,IF(FJ$6="S",0,IF(FJ$6="F",0,IF(COUNTIF(congés!$D6:$M6,FJ$1)=1,0,IF(COUNTIF(congés!$AG6:$AN6,FJ$2)=1,0,IF(COUNTIF(formations!$Y6:$AM6,FJ$2)=1,0,IF(COUNTIF(absences!$Y6:$AM6,FJ$2)=1,0,1)))))))</f>
        <v>1</v>
      </c>
      <c r="FK10" s="99" t="n">
        <f aca="false">IF(FK$6="D",0,IF(FK$6="S",0,IF(FK$6="F",0,IF(COUNTIF(congés!$D6:$M6,FK$1)=1,0,IF(COUNTIF(congés!$AG6:$AN6,FK$2)=1,0,IF(COUNTIF(formations!$Y6:$AM6,FK$2)=1,0,IF(COUNTIF(absences!$Y6:$AM6,FK$2)=1,0,1)))))))</f>
        <v>1</v>
      </c>
      <c r="FL10" s="99" t="n">
        <f aca="false">IF(FL$6="D",0,IF(FL$6="S",0,IF(FL$6="F",0,IF(COUNTIF(congés!$D6:$M6,FL$1)=1,0,IF(COUNTIF(congés!$AG6:$AN6,FL$2)=1,0,IF(COUNTIF(formations!$Y6:$AM6,FL$2)=1,0,IF(COUNTIF(absences!$Y6:$AM6,FL$2)=1,0,1)))))))</f>
        <v>1</v>
      </c>
      <c r="FM10" s="99" t="n">
        <f aca="false">IF(FM$6="D",0,IF(FM$6="S",0,IF(FM$6="F",0,IF(COUNTIF(congés!$D6:$M6,FM$1)=1,0,IF(COUNTIF(congés!$AG6:$AN6,FM$2)=1,0,IF(COUNTIF(formations!$Y6:$AM6,FM$2)=1,0,IF(COUNTIF(absences!$Y6:$AM6,FM$2)=1,0,1)))))))</f>
        <v>1</v>
      </c>
      <c r="FN10" s="99" t="n">
        <f aca="false">IF(FN$6="D",0,IF(FN$6="S",0,IF(FN$6="F",0,IF(COUNTIF(congés!$D6:$M6,FN$1)=1,0,IF(COUNTIF(congés!$AG6:$AN6,FN$2)=1,0,IF(COUNTIF(formations!$Y6:$AM6,FN$2)=1,0,IF(COUNTIF(absences!$Y6:$AM6,FN$2)=1,0,1)))))))</f>
        <v>0</v>
      </c>
      <c r="FO10" s="100" t="n">
        <f aca="false">IF(FO$6="D",0,IF(FO$6="S",0,IF(FO$6="F",0,IF(COUNTIF(congés!$D6:$M6,FO$1)=1,0,IF(COUNTIF(congés!$AG6:$AN6,FO$2)=1,0,IF(COUNTIF(formations!$Y6:$AM6,FO$2)=1,0,IF(COUNTIF(absences!$Y6:$AM6,FO$2)=1,0,1)))))))</f>
        <v>0</v>
      </c>
      <c r="FP10" s="101" t="n">
        <f aca="false">IF(FP$6="D",0,IF(FP$6="S",0,IF(FP$6="F",0,IF(COUNTIF(congés!$D6:$M6,FP$1)=1,0,IF(COUNTIF(congés!$AG6:$AN6,FP$2)=1,0,IF(COUNTIF(formations!$Y6:$AM6,FP$2)=1,0,IF(COUNTIF(absences!$Y6:$AM6,FP$2)=1,0,1)))))))</f>
        <v>1</v>
      </c>
      <c r="FQ10" s="99" t="n">
        <f aca="false">IF(FQ$6="D",0,IF(FQ$6="S",0,IF(FQ$6="F",0,IF(COUNTIF(congés!$D6:$M6,FQ$1)=1,0,IF(COUNTIF(congés!$AG6:$AN6,FQ$2)=1,0,IF(COUNTIF(formations!$Y6:$AM6,FQ$2)=1,0,IF(COUNTIF(absences!$Y6:$AM6,FQ$2)=1,0,1)))))))</f>
        <v>1</v>
      </c>
      <c r="FR10" s="99" t="n">
        <f aca="false">IF(FR$6="D",0,IF(FR$6="S",0,IF(FR$6="F",0,IF(COUNTIF(congés!$D6:$M6,FR$1)=1,0,IF(COUNTIF(congés!$AG6:$AN6,FR$2)=1,0,IF(COUNTIF(formations!$Y6:$AM6,FR$2)=1,0,IF(COUNTIF(absences!$Y6:$AM6,FR$2)=1,0,1)))))))</f>
        <v>1</v>
      </c>
      <c r="FS10" s="99" t="n">
        <f aca="false">IF(FS$6="D",0,IF(FS$6="S",0,IF(FS$6="F",0,IF(COUNTIF(congés!$D6:$M6,FS$1)=1,0,IF(COUNTIF(congés!$AG6:$AN6,FS$2)=1,0,IF(COUNTIF(formations!$Y6:$AM6,FS$2)=1,0,IF(COUNTIF(absences!$Y6:$AM6,FS$2)=1,0,1)))))))</f>
        <v>1</v>
      </c>
      <c r="FT10" s="99" t="n">
        <f aca="false">IF(FT$6="D",0,IF(FT$6="S",0,IF(FT$6="F",0,IF(COUNTIF(congés!$D6:$M6,FT$1)=1,0,IF(COUNTIF(congés!$AG6:$AN6,FT$2)=1,0,IF(COUNTIF(formations!$Y6:$AM6,FT$2)=1,0,IF(COUNTIF(absences!$Y6:$AM6,FT$2)=1,0,1)))))))</f>
        <v>1</v>
      </c>
      <c r="FU10" s="99" t="n">
        <f aca="false">IF(FU$6="D",0,IF(FU$6="S",0,IF(FU$6="F",0,IF(COUNTIF(congés!$D6:$M6,FU$1)=1,0,IF(COUNTIF(congés!$AG6:$AN6,FU$2)=1,0,IF(COUNTIF(formations!$Y6:$AM6,FU$2)=1,0,IF(COUNTIF(absences!$Y6:$AM6,FU$2)=1,0,1)))))))</f>
        <v>0</v>
      </c>
      <c r="FV10" s="100" t="n">
        <f aca="false">IF(FV$6="D",0,IF(FV$6="S",0,IF(FV$6="F",0,IF(COUNTIF(congés!$D6:$M6,FV$1)=1,0,IF(COUNTIF(congés!$AG6:$AN6,FV$2)=1,0,IF(COUNTIF(formations!$Y6:$AM6,FV$2)=1,0,IF(COUNTIF(absences!$Y6:$AM6,FV$2)=1,0,1)))))))</f>
        <v>0</v>
      </c>
      <c r="FW10" s="101" t="n">
        <f aca="false">IF(FW$6="D",0,IF(FW$6="S",0,IF(FW$6="F",0,IF(COUNTIF(congés!$D6:$M6,FW$1)=1,0,IF(COUNTIF(congés!$AG6:$AN6,FW$2)=1,0,IF(COUNTIF(formations!$Y6:$AM6,FW$2)=1,0,IF(COUNTIF(absences!$Y6:$AM6,FW$2)=1,0,1)))))))</f>
        <v>1</v>
      </c>
      <c r="FX10" s="99" t="n">
        <f aca="false">IF(FX$6="D",0,IF(FX$6="S",0,IF(FX$6="F",0,IF(COUNTIF(congés!$D6:$M6,FX$1)=1,0,IF(COUNTIF(congés!$AG6:$AN6,FX$2)=1,0,IF(COUNTIF(formations!$Y6:$AM6,FX$2)=1,0,IF(COUNTIF(absences!$Y6:$AM6,FX$2)=1,0,1)))))))</f>
        <v>1</v>
      </c>
      <c r="FY10" s="99" t="n">
        <f aca="false">IF(FY$6="D",0,IF(FY$6="S",0,IF(FY$6="F",0,IF(COUNTIF(congés!$D6:$M6,FY$1)=1,0,IF(COUNTIF(congés!$AG6:$AN6,FY$2)=1,0,IF(COUNTIF(formations!$Y6:$AM6,FY$2)=1,0,IF(COUNTIF(absences!$Y6:$AM6,FY$2)=1,0,1)))))))</f>
        <v>1</v>
      </c>
      <c r="FZ10" s="99" t="n">
        <f aca="false">IF(FZ$6="D",0,IF(FZ$6="S",0,IF(FZ$6="F",0,IF(COUNTIF(congés!$D6:$M6,FZ$1)=1,0,IF(COUNTIF(congés!$AG6:$AN6,FZ$2)=1,0,IF(COUNTIF(formations!$Y6:$AM6,FZ$2)=1,0,IF(COUNTIF(absences!$Y6:$AM6,FZ$2)=1,0,1)))))))</f>
        <v>1</v>
      </c>
      <c r="GA10" s="99" t="n">
        <f aca="false">IF(GA$6="D",0,IF(GA$6="S",0,IF(GA$6="F",0,IF(COUNTIF(congés!$D6:$M6,GA$1)=1,0,IF(COUNTIF(congés!$AG6:$AN6,GA$2)=1,0,IF(COUNTIF(formations!$Y6:$AM6,GA$2)=1,0,IF(COUNTIF(absences!$Y6:$AM6,GA$2)=1,0,1)))))))</f>
        <v>1</v>
      </c>
      <c r="GB10" s="99" t="n">
        <f aca="false">IF(GB$6="D",0,IF(GB$6="S",0,IF(GB$6="F",0,IF(COUNTIF(congés!$D6:$M6,GB$1)=1,0,IF(COUNTIF(congés!$AG6:$AN6,GB$2)=1,0,IF(COUNTIF(formations!$Y6:$AM6,GB$2)=1,0,IF(COUNTIF(absences!$Y6:$AM6,GB$2)=1,0,1)))))))</f>
        <v>0</v>
      </c>
      <c r="GC10" s="100" t="n">
        <f aca="false">IF(GC$6="D",0,IF(GC$6="S",0,IF(GC$6="F",0,IF(COUNTIF(congés!$D6:$M6,GC$1)=1,0,IF(COUNTIF(congés!$AG6:$AN6,GC$2)=1,0,IF(COUNTIF(formations!$Y6:$AM6,GC$2)=1,0,IF(COUNTIF(absences!$Y6:$AM6,GC$2)=1,0,1)))))))</f>
        <v>0</v>
      </c>
      <c r="GD10" s="101" t="n">
        <f aca="false">IF(GD$6="D",0,IF(GD$6="S",0,IF(GD$6="F",0,IF(COUNTIF(congés!$D6:$M6,GD$1)=1,0,IF(COUNTIF(congés!$AG6:$AN6,GD$2)=1,0,IF(COUNTIF(formations!$Y6:$AM6,GD$2)=1,0,IF(COUNTIF(absences!$Y6:$AM6,GD$2)=1,0,1)))))))</f>
        <v>0</v>
      </c>
      <c r="GE10" s="99" t="n">
        <f aca="false">IF(GE$6="D",0,IF(GE$6="S",0,IF(GE$6="F",0,IF(COUNTIF(congés!$D6:$M6,GE$1)=1,0,IF(COUNTIF(congés!$AG6:$AN6,GE$2)=1,0,IF(COUNTIF(formations!$Y6:$AM6,GE$2)=1,0,IF(COUNTIF(absences!$Y6:$AM6,GE$2)=1,0,1)))))))</f>
        <v>0</v>
      </c>
      <c r="GF10" s="99" t="n">
        <f aca="false">IF(GF$6="D",0,IF(GF$6="S",0,IF(GF$6="F",0,IF(COUNTIF(congés!$D6:$M6,GF$1)=1,0,IF(COUNTIF(congés!$AG6:$AN6,GF$2)=1,0,IF(COUNTIF(formations!$Y6:$AM6,GF$2)=1,0,IF(COUNTIF(absences!$Y6:$AM6,GF$2)=1,0,1)))))))</f>
        <v>0</v>
      </c>
      <c r="GG10" s="99" t="n">
        <f aca="false">IF(GG$6="D",0,IF(GG$6="S",0,IF(GG$6="F",0,IF(COUNTIF(congés!$D6:$M6,GG$1)=1,0,IF(COUNTIF(congés!$AG6:$AN6,GG$2)=1,0,IF(COUNTIF(formations!$Y6:$AM6,GG$2)=1,0,IF(COUNTIF(absences!$Y6:$AM6,GG$2)=1,0,1)))))))</f>
        <v>0</v>
      </c>
      <c r="GH10" s="99" t="n">
        <f aca="false">IF(GH$6="D",0,IF(GH$6="S",0,IF(GH$6="F",0,IF(COUNTIF(congés!$D6:$M6,GH$1)=1,0,IF(COUNTIF(congés!$AG6:$AN6,GH$2)=1,0,IF(COUNTIF(formations!$Y6:$AM6,GH$2)=1,0,IF(COUNTIF(absences!$Y6:$AM6,GH$2)=1,0,1)))))))</f>
        <v>0</v>
      </c>
      <c r="GI10" s="99" t="n">
        <f aca="false">IF(GI$6="D",0,IF(GI$6="S",0,IF(GI$6="F",0,IF(COUNTIF(congés!$D6:$M6,GI$1)=1,0,IF(COUNTIF(congés!$AG6:$AN6,GI$2)=1,0,IF(COUNTIF(formations!$Y6:$AM6,GI$2)=1,0,IF(COUNTIF(absences!$Y6:$AM6,GI$2)=1,0,1)))))))</f>
        <v>0</v>
      </c>
      <c r="GJ10" s="100" t="n">
        <f aca="false">IF(GJ$6="D",0,IF(GJ$6="S",0,IF(GJ$6="F",0,IF(COUNTIF(congés!$D6:$M6,GJ$1)=1,0,IF(COUNTIF(congés!$AG6:$AN6,GJ$2)=1,0,IF(COUNTIF(formations!$Y6:$AM6,GJ$2)=1,0,IF(COUNTIF(absences!$Y6:$AM6,GJ$2)=1,0,1)))))))</f>
        <v>0</v>
      </c>
      <c r="GK10" s="101" t="n">
        <f aca="false">IF(GK$6="D",0,IF(GK$6="S",0,IF(GK$6="F",0,IF(COUNTIF(congés!$D6:$M6,GK$1)=1,0,IF(COUNTIF(congés!$AG6:$AN6,GK$2)=1,0,IF(COUNTIF(formations!$Y6:$AM6,GK$2)=1,0,IF(COUNTIF(absences!$Y6:$AM6,GK$2)=1,0,1)))))))</f>
        <v>0</v>
      </c>
      <c r="GL10" s="99" t="n">
        <f aca="false">IF(GL$6="D",0,IF(GL$6="S",0,IF(GL$6="F",0,IF(COUNTIF(congés!$D6:$M6,GL$1)=1,0,IF(COUNTIF(congés!$AG6:$AN6,GL$2)=1,0,IF(COUNTIF(formations!$Y6:$AM6,GL$2)=1,0,IF(COUNTIF(absences!$Y6:$AM6,GL$2)=1,0,1)))))))</f>
        <v>0</v>
      </c>
      <c r="GM10" s="99" t="n">
        <f aca="false">IF(GM$6="D",0,IF(GM$6="S",0,IF(GM$6="F",0,IF(COUNTIF(congés!$D6:$M6,GM$1)=1,0,IF(COUNTIF(congés!$AG6:$AN6,GM$2)=1,0,IF(COUNTIF(formations!$Y6:$AM6,GM$2)=1,0,IF(COUNTIF(absences!$Y6:$AM6,GM$2)=1,0,1)))))))</f>
        <v>0</v>
      </c>
      <c r="GN10" s="99" t="n">
        <f aca="false">IF(GN$6="D",0,IF(GN$6="S",0,IF(GN$6="F",0,IF(COUNTIF(congés!$D6:$M6,GN$1)=1,0,IF(COUNTIF(congés!$AG6:$AN6,GN$2)=1,0,IF(COUNTIF(formations!$Y6:$AM6,GN$2)=1,0,IF(COUNTIF(absences!$Y6:$AM6,GN$2)=1,0,1)))))))</f>
        <v>0</v>
      </c>
      <c r="GO10" s="99" t="n">
        <f aca="false">IF(GO$6="D",0,IF(GO$6="S",0,IF(GO$6="F",0,IF(COUNTIF(congés!$D6:$M6,GO$1)=1,0,IF(COUNTIF(congés!$AG6:$AN6,GO$2)=1,0,IF(COUNTIF(formations!$Y6:$AM6,GO$2)=1,0,IF(COUNTIF(absences!$Y6:$AM6,GO$2)=1,0,1)))))))</f>
        <v>0</v>
      </c>
      <c r="GP10" s="99" t="n">
        <f aca="false">IF(GP$6="D",0,IF(GP$6="S",0,IF(GP$6="F",0,IF(COUNTIF(congés!$D6:$M6,GP$1)=1,0,IF(COUNTIF(congés!$AG6:$AN6,GP$2)=1,0,IF(COUNTIF(formations!$Y6:$AM6,GP$2)=1,0,IF(COUNTIF(absences!$Y6:$AM6,GP$2)=1,0,1)))))))</f>
        <v>0</v>
      </c>
      <c r="GQ10" s="100" t="n">
        <f aca="false">IF(GQ$6="D",0,IF(GQ$6="S",0,IF(GQ$6="F",0,IF(COUNTIF(congés!$D6:$M6,GQ$1)=1,0,IF(COUNTIF(congés!$AG6:$AN6,GQ$2)=1,0,IF(COUNTIF(formations!$Y6:$AM6,GQ$2)=1,0,IF(COUNTIF(absences!$Y6:$AM6,GQ$2)=1,0,1)))))))</f>
        <v>0</v>
      </c>
      <c r="GR10" s="101" t="n">
        <f aca="false">IF(GR$6="D",0,IF(GR$6="S",0,IF(GR$6="F",0,IF(COUNTIF(congés!$D6:$M6,GR$1)=1,0,IF(COUNTIF(congés!$AG6:$AN6,GR$2)=1,0,IF(COUNTIF(formations!$Y6:$AM6,GR$2)=1,0,IF(COUNTIF(absences!$Y6:$AM6,GR$2)=1,0,1)))))))</f>
        <v>0</v>
      </c>
      <c r="GS10" s="99" t="n">
        <f aca="false">IF(GS$6="D",0,IF(GS$6="S",0,IF(GS$6="F",0,IF(COUNTIF(congés!$D6:$M6,GS$1)=1,0,IF(COUNTIF(congés!$AG6:$AN6,GS$2)=1,0,IF(COUNTIF(formations!$Y6:$AM6,GS$2)=1,0,IF(COUNTIF(absences!$Y6:$AM6,GS$2)=1,0,1)))))))</f>
        <v>0</v>
      </c>
      <c r="GT10" s="99" t="n">
        <f aca="false">IF(GT$6="D",0,IF(GT$6="S",0,IF(GT$6="F",0,IF(COUNTIF(congés!$D6:$M6,GT$1)=1,0,IF(COUNTIF(congés!$AG6:$AN6,GT$2)=1,0,IF(COUNTIF(formations!$Y6:$AM6,GT$2)=1,0,IF(COUNTIF(absences!$Y6:$AM6,GT$2)=1,0,1)))))))</f>
        <v>0</v>
      </c>
      <c r="GU10" s="99" t="n">
        <f aca="false">IF(GU$6="D",0,IF(GU$6="S",0,IF(GU$6="F",0,IF(COUNTIF(congés!$D6:$M6,GU$1)=1,0,IF(COUNTIF(congés!$AG6:$AN6,GU$2)=1,0,IF(COUNTIF(formations!$Y6:$AM6,GU$2)=1,0,IF(COUNTIF(absences!$Y6:$AM6,GU$2)=1,0,1)))))))</f>
        <v>0</v>
      </c>
      <c r="GV10" s="99" t="n">
        <f aca="false">IF(GV$6="D",0,IF(GV$6="S",0,IF(GV$6="F",0,IF(COUNTIF(congés!$D6:$M6,GV$1)=1,0,IF(COUNTIF(congés!$AG6:$AN6,GV$2)=1,0,IF(COUNTIF(formations!$Y6:$AM6,GV$2)=1,0,IF(COUNTIF(absences!$Y6:$AM6,GV$2)=1,0,1)))))))</f>
        <v>0</v>
      </c>
      <c r="GW10" s="99" t="n">
        <f aca="false">IF(GW$6="D",0,IF(GW$6="S",0,IF(GW$6="F",0,IF(COUNTIF(congés!$D6:$M6,GW$1)=1,0,IF(COUNTIF(congés!$AG6:$AN6,GW$2)=1,0,IF(COUNTIF(formations!$Y6:$AM6,GW$2)=1,0,IF(COUNTIF(absences!$Y6:$AM6,GW$2)=1,0,1)))))))</f>
        <v>0</v>
      </c>
      <c r="GX10" s="100" t="n">
        <f aca="false">IF(GX$6="D",0,IF(GX$6="S",0,IF(GX$6="F",0,IF(COUNTIF(congés!$D6:$M6,GX$1)=1,0,IF(COUNTIF(congés!$AG6:$AN6,GX$2)=1,0,IF(COUNTIF(formations!$Y6:$AM6,GX$2)=1,0,IF(COUNTIF(absences!$Y6:$AM6,GX$2)=1,0,1)))))))</f>
        <v>0</v>
      </c>
      <c r="GY10" s="101" t="n">
        <f aca="false">IF(GY$6="D",0,IF(GY$6="S",0,IF(GY$6="F",0,IF(COUNTIF(congés!$D6:$M6,GY$1)=1,0,IF(COUNTIF(congés!$AG6:$AN6,GY$2)=1,0,IF(COUNTIF(formations!$Y6:$AM6,GY$2)=1,0,IF(COUNTIF(absences!$Y6:$AM6,GY$2)=1,0,1)))))))</f>
        <v>1</v>
      </c>
      <c r="GZ10" s="99" t="n">
        <f aca="false">IF(GZ$6="D",0,IF(GZ$6="S",0,IF(GZ$6="F",0,IF(COUNTIF(congés!$D6:$M6,GZ$1)=1,0,IF(COUNTIF(congés!$AG6:$AN6,GZ$2)=1,0,IF(COUNTIF(formations!$Y6:$AM6,GZ$2)=1,0,IF(COUNTIF(absences!$Y6:$AM6,GZ$2)=1,0,1)))))))</f>
        <v>1</v>
      </c>
      <c r="HA10" s="99" t="n">
        <f aca="false">IF(HA$6="D",0,IF(HA$6="S",0,IF(HA$6="F",0,IF(COUNTIF(congés!$D6:$M6,HA$1)=1,0,IF(COUNTIF(congés!$AG6:$AN6,HA$2)=1,0,IF(COUNTIF(formations!$Y6:$AM6,HA$2)=1,0,IF(COUNTIF(absences!$Y6:$AM6,HA$2)=1,0,1)))))))</f>
        <v>1</v>
      </c>
      <c r="HB10" s="99" t="n">
        <f aca="false">IF(HB$6="D",0,IF(HB$6="S",0,IF(HB$6="F",0,IF(COUNTIF(congés!$D6:$M6,HB$1)=1,0,IF(COUNTIF(congés!$AG6:$AN6,HB$2)=1,0,IF(COUNTIF(formations!$Y6:$AM6,HB$2)=1,0,IF(COUNTIF(absences!$Y6:$AM6,HB$2)=1,0,1)))))))</f>
        <v>1</v>
      </c>
      <c r="HC10" s="99" t="n">
        <f aca="false">IF(HC$6="D",0,IF(HC$6="S",0,IF(HC$6="F",0,IF(COUNTIF(congés!$D6:$M6,HC$1)=1,0,IF(COUNTIF(congés!$AG6:$AN6,HC$2)=1,0,IF(COUNTIF(formations!$Y6:$AM6,HC$2)=1,0,IF(COUNTIF(absences!$Y6:$AM6,HC$2)=1,0,1)))))))</f>
        <v>1</v>
      </c>
      <c r="HD10" s="99" t="n">
        <f aca="false">IF(HD$6="D",0,IF(HD$6="S",0,IF(HD$6="F",0,IF(COUNTIF(congés!$D6:$M6,HD$1)=1,0,IF(COUNTIF(congés!$AG6:$AN6,HD$2)=1,0,IF(COUNTIF(formations!$Y6:$AM6,HD$2)=1,0,IF(COUNTIF(absences!$Y6:$AM6,HD$2)=1,0,1)))))))</f>
        <v>0</v>
      </c>
      <c r="HE10" s="100" t="n">
        <f aca="false">IF(HE$6="D",0,IF(HE$6="S",0,IF(HE$6="F",0,IF(COUNTIF(congés!$D6:$M6,HE$1)=1,0,IF(COUNTIF(congés!$AG6:$AN6,HE$2)=1,0,IF(COUNTIF(formations!$Y6:$AM6,HE$2)=1,0,IF(COUNTIF(absences!$Y6:$AM6,HE$2)=1,0,1)))))))</f>
        <v>0</v>
      </c>
      <c r="HF10" s="101" t="n">
        <f aca="false">IF(HF$6="D",0,IF(HF$6="S",0,IF(HF$6="F",0,IF(COUNTIF(congés!$D6:$M6,HF$1)=1,0,IF(COUNTIF(congés!$AG6:$AN6,HF$2)=1,0,IF(COUNTIF(formations!$Y6:$AM6,HF$2)=1,0,IF(COUNTIF(absences!$Y6:$AM6,HF$2)=1,0,1)))))))</f>
        <v>1</v>
      </c>
      <c r="HG10" s="99" t="n">
        <f aca="false">IF(HG$6="D",0,IF(HG$6="S",0,IF(HG$6="F",0,IF(COUNTIF(congés!$D6:$M6,HG$1)=1,0,IF(COUNTIF(congés!$AG6:$AN6,HG$2)=1,0,IF(COUNTIF(formations!$Y6:$AM6,HG$2)=1,0,IF(COUNTIF(absences!$Y6:$AM6,HG$2)=1,0,1)))))))</f>
        <v>1</v>
      </c>
      <c r="HH10" s="99" t="n">
        <f aca="false">IF(HH$6="D",0,IF(HH$6="S",0,IF(HH$6="F",0,IF(COUNTIF(congés!$D6:$M6,HH$1)=1,0,IF(COUNTIF(congés!$AG6:$AN6,HH$2)=1,0,IF(COUNTIF(formations!$Y6:$AM6,HH$2)=1,0,IF(COUNTIF(absences!$Y6:$AM6,HH$2)=1,0,1)))))))</f>
        <v>1</v>
      </c>
      <c r="HI10" s="99" t="n">
        <f aca="false">IF(HI$6="D",0,IF(HI$6="S",0,IF(HI$6="F",0,IF(COUNTIF(congés!$D6:$M6,HI$1)=1,0,IF(COUNTIF(congés!$AG6:$AN6,HI$2)=1,0,IF(COUNTIF(formations!$Y6:$AM6,HI$2)=1,0,IF(COUNTIF(absences!$Y6:$AM6,HI$2)=1,0,1)))))))</f>
        <v>1</v>
      </c>
      <c r="HJ10" s="99" t="n">
        <f aca="false">IF(HJ$6="D",0,IF(HJ$6="S",0,IF(HJ$6="F",0,IF(COUNTIF(congés!$D6:$M6,HJ$1)=1,0,IF(COUNTIF(congés!$AG6:$AN6,HJ$2)=1,0,IF(COUNTIF(formations!$Y6:$AM6,HJ$2)=1,0,IF(COUNTIF(absences!$Y6:$AM6,HJ$2)=1,0,1)))))))</f>
        <v>1</v>
      </c>
      <c r="HK10" s="99" t="n">
        <f aca="false">IF(HK$6="D",0,IF(HK$6="S",0,IF(HK$6="F",0,IF(COUNTIF(congés!$D6:$M6,HK$1)=1,0,IF(COUNTIF(congés!$AG6:$AN6,HK$2)=1,0,IF(COUNTIF(formations!$Y6:$AM6,HK$2)=1,0,IF(COUNTIF(absences!$Y6:$AM6,HK$2)=1,0,1)))))))</f>
        <v>0</v>
      </c>
      <c r="HL10" s="100" t="n">
        <f aca="false">IF(HL$6="D",0,IF(HL$6="S",0,IF(HL$6="F",0,IF(COUNTIF(congés!$D6:$M6,HL$1)=1,0,IF(COUNTIF(congés!$AG6:$AN6,HL$2)=1,0,IF(COUNTIF(formations!$Y6:$AM6,HL$2)=1,0,IF(COUNTIF(absences!$Y6:$AM6,HL$2)=1,0,1)))))))</f>
        <v>0</v>
      </c>
      <c r="HM10" s="101" t="n">
        <f aca="false">IF(HM$6="D",0,IF(HM$6="S",0,IF(HM$6="F",0,IF(COUNTIF(congés!$D6:$M6,HM$1)=1,0,IF(COUNTIF(congés!$AG6:$AN6,HM$2)=1,0,IF(COUNTIF(formations!$Y6:$AM6,HM$2)=1,0,IF(COUNTIF(absences!$Y6:$AM6,HM$2)=1,0,1)))))))</f>
        <v>1</v>
      </c>
      <c r="HN10" s="99" t="n">
        <f aca="false">IF(HN$6="D",0,IF(HN$6="S",0,IF(HN$6="F",0,IF(COUNTIF(congés!$D6:$M6,HN$1)=1,0,IF(COUNTIF(congés!$AG6:$AN6,HN$2)=1,0,IF(COUNTIF(formations!$Y6:$AM6,HN$2)=1,0,IF(COUNTIF(absences!$Y6:$AM6,HN$2)=1,0,1)))))))</f>
        <v>1</v>
      </c>
      <c r="HO10" s="99" t="n">
        <f aca="false">IF(HO$6="D",0,IF(HO$6="S",0,IF(HO$6="F",0,IF(COUNTIF(congés!$D6:$M6,HO$1)=1,0,IF(COUNTIF(congés!$AG6:$AN6,HO$2)=1,0,IF(COUNTIF(formations!$Y6:$AM6,HO$2)=1,0,IF(COUNTIF(absences!$Y6:$AM6,HO$2)=1,0,1)))))))</f>
        <v>1</v>
      </c>
      <c r="HP10" s="99" t="n">
        <f aca="false">IF(HP$6="D",0,IF(HP$6="S",0,IF(HP$6="F",0,IF(COUNTIF(congés!$D6:$M6,HP$1)=1,0,IF(COUNTIF(congés!$AG6:$AN6,HP$2)=1,0,IF(COUNTIF(formations!$Y6:$AM6,HP$2)=1,0,IF(COUNTIF(absences!$Y6:$AM6,HP$2)=1,0,1)))))))</f>
        <v>1</v>
      </c>
      <c r="HQ10" s="99" t="n">
        <f aca="false">IF(HQ$6="D",0,IF(HQ$6="S",0,IF(HQ$6="F",0,IF(COUNTIF(congés!$D6:$M6,HQ$1)=1,0,IF(COUNTIF(congés!$AG6:$AN6,HQ$2)=1,0,IF(COUNTIF(formations!$Y6:$AM6,HQ$2)=1,0,IF(COUNTIF(absences!$Y6:$AM6,HQ$2)=1,0,1)))))))</f>
        <v>1</v>
      </c>
      <c r="HR10" s="99" t="n">
        <f aca="false">IF(HR$6="D",0,IF(HR$6="S",0,IF(HR$6="F",0,IF(COUNTIF(congés!$D6:$M6,HR$1)=1,0,IF(COUNTIF(congés!$AG6:$AN6,HR$2)=1,0,IF(COUNTIF(formations!$Y6:$AM6,HR$2)=1,0,IF(COUNTIF(absences!$Y6:$AM6,HR$2)=1,0,1)))))))</f>
        <v>0</v>
      </c>
      <c r="HS10" s="100" t="n">
        <f aca="false">IF(HS$6="D",0,IF(HS$6="S",0,IF(HS$6="F",0,IF(COUNTIF(congés!$D6:$M6,HS$1)=1,0,IF(COUNTIF(congés!$AG6:$AN6,HS$2)=1,0,IF(COUNTIF(formations!$Y6:$AM6,HS$2)=1,0,IF(COUNTIF(absences!$Y6:$AM6,HS$2)=1,0,1)))))))</f>
        <v>0</v>
      </c>
      <c r="HT10" s="101" t="n">
        <f aca="false">IF(HT$6="D",0,IF(HT$6="S",0,IF(HT$6="F",0,IF(COUNTIF(congés!$D6:$M6,HT$1)=1,0,IF(COUNTIF(congés!$AG6:$AN6,HT$2)=1,0,IF(COUNTIF(formations!$Y6:$AM6,HT$2)=1,0,IF(COUNTIF(absences!$Y6:$AM6,HT$2)=1,0,1)))))))</f>
        <v>1</v>
      </c>
      <c r="HU10" s="99" t="n">
        <f aca="false">IF(HU$6="D",0,IF(HU$6="S",0,IF(HU$6="F",0,IF(COUNTIF(congés!$D6:$M6,HU$1)=1,0,IF(COUNTIF(congés!$AG6:$AN6,HU$2)=1,0,IF(COUNTIF(formations!$Y6:$AM6,HU$2)=1,0,IF(COUNTIF(absences!$Y6:$AM6,HU$2)=1,0,1)))))))</f>
        <v>1</v>
      </c>
      <c r="HV10" s="99" t="n">
        <f aca="false">IF(HV$6="D",0,IF(HV$6="S",0,IF(HV$6="F",0,IF(COUNTIF(congés!$D6:$M6,HV$1)=1,0,IF(COUNTIF(congés!$AG6:$AN6,HV$2)=1,0,IF(COUNTIF(formations!$Y6:$AM6,HV$2)=1,0,IF(COUNTIF(absences!$Y6:$AM6,HV$2)=1,0,1)))))))</f>
        <v>0</v>
      </c>
      <c r="HW10" s="99" t="n">
        <f aca="false">IF(HW$6="D",0,IF(HW$6="S",0,IF(HW$6="F",0,IF(COUNTIF(congés!$D6:$M6,HW$1)=1,0,IF(COUNTIF(congés!$AG6:$AN6,HW$2)=1,0,IF(COUNTIF(formations!$Y6:$AM6,HW$2)=1,0,IF(COUNTIF(absences!$Y6:$AM6,HW$2)=1,0,1)))))))</f>
        <v>1</v>
      </c>
      <c r="HX10" s="99" t="n">
        <f aca="false">IF(HX$6="D",0,IF(HX$6="S",0,IF(HX$6="F",0,IF(COUNTIF(congés!$D6:$M6,HX$1)=1,0,IF(COUNTIF(congés!$AG6:$AN6,HX$2)=1,0,IF(COUNTIF(formations!$Y6:$AM6,HX$2)=1,0,IF(COUNTIF(absences!$Y6:$AM6,HX$2)=1,0,1)))))))</f>
        <v>1</v>
      </c>
      <c r="HY10" s="99" t="n">
        <f aca="false">IF(HY$6="D",0,IF(HY$6="S",0,IF(HY$6="F",0,IF(COUNTIF(congés!$D6:$M6,HY$1)=1,0,IF(COUNTIF(congés!$AG6:$AN6,HY$2)=1,0,IF(COUNTIF(formations!$Y6:$AM6,HY$2)=1,0,IF(COUNTIF(absences!$Y6:$AM6,HY$2)=1,0,1)))))))</f>
        <v>0</v>
      </c>
      <c r="HZ10" s="100" t="n">
        <f aca="false">IF(HZ$6="D",0,IF(HZ$6="S",0,IF(HZ$6="F",0,IF(COUNTIF(congés!$D6:$M6,HZ$1)=1,0,IF(COUNTIF(congés!$AG6:$AN6,HZ$2)=1,0,IF(COUNTIF(formations!$Y6:$AM6,HZ$2)=1,0,IF(COUNTIF(absences!$Y6:$AM6,HZ$2)=1,0,1)))))))</f>
        <v>0</v>
      </c>
      <c r="IA10" s="101" t="n">
        <f aca="false">IF(IA$6="D",0,IF(IA$6="S",0,IF(IA$6="F",0,IF(COUNTIF(congés!$D6:$M6,IA$1)=1,0,IF(COUNTIF(congés!$AG6:$AN6,IA$2)=1,0,IF(COUNTIF(formations!$Y6:$AM6,IA$2)=1,0,IF(COUNTIF(absences!$Y6:$AM6,IA$2)=1,0,1)))))))</f>
        <v>1</v>
      </c>
      <c r="IB10" s="99" t="n">
        <f aca="false">IF(IB$6="D",0,IF(IB$6="S",0,IF(IB$6="F",0,IF(COUNTIF(congés!$D6:$M6,IB$1)=1,0,IF(COUNTIF(congés!$AG6:$AN6,IB$2)=1,0,IF(COUNTIF(formations!$Y6:$AM6,IB$2)=1,0,IF(COUNTIF(absences!$Y6:$AM6,IB$2)=1,0,1)))))))</f>
        <v>1</v>
      </c>
      <c r="IC10" s="99" t="n">
        <f aca="false">IF(IC$6="D",0,IF(IC$6="S",0,IF(IC$6="F",0,IF(COUNTIF(congés!$D6:$M6,IC$1)=1,0,IF(COUNTIF(congés!$AG6:$AN6,IC$2)=1,0,IF(COUNTIF(formations!$Y6:$AM6,IC$2)=1,0,IF(COUNTIF(absences!$Y6:$AM6,IC$2)=1,0,1)))))))</f>
        <v>1</v>
      </c>
      <c r="ID10" s="99" t="n">
        <f aca="false">IF(ID$6="D",0,IF(ID$6="S",0,IF(ID$6="F",0,IF(COUNTIF(congés!$D6:$M6,ID$1)=1,0,IF(COUNTIF(congés!$AG6:$AN6,ID$2)=1,0,IF(COUNTIF(formations!$Y6:$AM6,ID$2)=1,0,IF(COUNTIF(absences!$Y6:$AM6,ID$2)=1,0,1)))))))</f>
        <v>1</v>
      </c>
      <c r="IE10" s="99" t="n">
        <f aca="false">IF(IE$6="D",0,IF(IE$6="S",0,IF(IE$6="F",0,IF(COUNTIF(congés!$D6:$M6,IE$1)=1,0,IF(COUNTIF(congés!$AG6:$AN6,IE$2)=1,0,IF(COUNTIF(formations!$Y6:$AM6,IE$2)=1,0,IF(COUNTIF(absences!$Y6:$AM6,IE$2)=1,0,1)))))))</f>
        <v>1</v>
      </c>
      <c r="IF10" s="99" t="n">
        <f aca="false">IF(IF$6="D",0,IF(IF$6="S",0,IF(IF$6="F",0,IF(COUNTIF(congés!$D6:$M6,IF$1)=1,0,IF(COUNTIF(congés!$AG6:$AN6,IF$2)=1,0,IF(COUNTIF(formations!$Y6:$AM6,IF$2)=1,0,IF(COUNTIF(absences!$Y6:$AM6,IF$2)=1,0,1)))))))</f>
        <v>0</v>
      </c>
      <c r="IG10" s="100" t="n">
        <f aca="false">IF(IG$6="D",0,IF(IG$6="S",0,IF(IG$6="F",0,IF(COUNTIF(congés!$D6:$M6,IG$1)=1,0,IF(COUNTIF(congés!$AG6:$AN6,IG$2)=1,0,IF(COUNTIF(formations!$Y6:$AM6,IG$2)=1,0,IF(COUNTIF(absences!$Y6:$AM6,IG$2)=1,0,1)))))))</f>
        <v>0</v>
      </c>
      <c r="IH10" s="101" t="n">
        <f aca="false">IF(IH$6="D",0,IF(IH$6="S",0,IF(IH$6="F",0,IF(COUNTIF(congés!$D6:$M6,IH$1)=1,0,IF(COUNTIF(congés!$AG6:$AN6,IH$2)=1,0,IF(COUNTIF(formations!$Y6:$AM6,IH$2)=1,0,IF(COUNTIF(absences!$Y6:$AM6,IH$2)=1,0,1)))))))</f>
        <v>1</v>
      </c>
      <c r="II10" s="99" t="n">
        <f aca="false">IF(II$6="D",0,IF(II$6="S",0,IF(II$6="F",0,IF(COUNTIF(congés!$D6:$M6,II$1)=1,0,IF(COUNTIF(congés!$AG6:$AN6,II$2)=1,0,IF(COUNTIF(formations!$Y6:$AM6,II$2)=1,0,IF(COUNTIF(absences!$Y6:$AM6,II$2)=1,0,1)))))))</f>
        <v>1</v>
      </c>
      <c r="IJ10" s="99" t="n">
        <f aca="false">IF(IJ$6="D",0,IF(IJ$6="S",0,IF(IJ$6="F",0,IF(COUNTIF(congés!$D6:$M6,IJ$1)=1,0,IF(COUNTIF(congés!$AG6:$AN6,IJ$2)=1,0,IF(COUNTIF(formations!$Y6:$AM6,IJ$2)=1,0,IF(COUNTIF(absences!$Y6:$AM6,IJ$2)=1,0,1)))))))</f>
        <v>1</v>
      </c>
      <c r="IK10" s="99" t="n">
        <f aca="false">IF(IK$6="D",0,IF(IK$6="S",0,IF(IK$6="F",0,IF(COUNTIF(congés!$D6:$M6,IK$1)=1,0,IF(COUNTIF(congés!$AG6:$AN6,IK$2)=1,0,IF(COUNTIF(formations!$Y6:$AM6,IK$2)=1,0,IF(COUNTIF(absences!$Y6:$AM6,IK$2)=1,0,1)))))))</f>
        <v>1</v>
      </c>
      <c r="IL10" s="99" t="n">
        <f aca="false">IF(IL$6="D",0,IF(IL$6="S",0,IF(IL$6="F",0,IF(COUNTIF(congés!$D6:$M6,IL$1)=1,0,IF(COUNTIF(congés!$AG6:$AN6,IL$2)=1,0,IF(COUNTIF(formations!$Y6:$AM6,IL$2)=1,0,IF(COUNTIF(absences!$Y6:$AM6,IL$2)=1,0,1)))))))</f>
        <v>1</v>
      </c>
      <c r="IM10" s="99" t="n">
        <f aca="false">IF(IM$6="D",0,IF(IM$6="S",0,IF(IM$6="F",0,IF(COUNTIF(congés!$D6:$M6,IM$1)=1,0,IF(COUNTIF(congés!$AG6:$AN6,IM$2)=1,0,IF(COUNTIF(formations!$Y6:$AM6,IM$2)=1,0,IF(COUNTIF(absences!$Y6:$AM6,IM$2)=1,0,1)))))))</f>
        <v>0</v>
      </c>
      <c r="IN10" s="100" t="n">
        <f aca="false">IF(IN$6="D",0,IF(IN$6="S",0,IF(IN$6="F",0,IF(COUNTIF(congés!$D6:$M6,IN$1)=1,0,IF(COUNTIF(congés!$AG6:$AN6,IN$2)=1,0,IF(COUNTIF(formations!$Y6:$AM6,IN$2)=1,0,IF(COUNTIF(absences!$Y6:$AM6,IN$2)=1,0,1)))))))</f>
        <v>0</v>
      </c>
      <c r="IO10" s="101" t="n">
        <f aca="false">IF(IO$6="D",0,IF(IO$6="S",0,IF(IO$6="F",0,IF(COUNTIF(congés!$D6:$M6,IO$1)=1,0,IF(COUNTIF(congés!$AG6:$AN6,IO$2)=1,0,IF(COUNTIF(formations!$Y6:$AM6,IO$2)=1,0,IF(COUNTIF(absences!$Y6:$AM6,IO$2)=1,0,1)))))))</f>
        <v>1</v>
      </c>
      <c r="IP10" s="99" t="n">
        <f aca="false">IF(IP$6="D",0,IF(IP$6="S",0,IF(IP$6="F",0,IF(COUNTIF(congés!$D6:$M6,IP$1)=1,0,IF(COUNTIF(congés!$AG6:$AN6,IP$2)=1,0,IF(COUNTIF(formations!$Y6:$AM6,IP$2)=1,0,IF(COUNTIF(absences!$Y6:$AM6,IP$2)=1,0,1)))))))</f>
        <v>1</v>
      </c>
      <c r="IQ10" s="99" t="n">
        <f aca="false">IF(IQ$6="D",0,IF(IQ$6="S",0,IF(IQ$6="F",0,IF(COUNTIF(congés!$D6:$M6,IQ$1)=1,0,IF(COUNTIF(congés!$AG6:$AN6,IQ$2)=1,0,IF(COUNTIF(formations!$Y6:$AM6,IQ$2)=1,0,IF(COUNTIF(absences!$Y6:$AM6,IQ$2)=1,0,1)))))))</f>
        <v>1</v>
      </c>
      <c r="IR10" s="99" t="n">
        <f aca="false">IF(IR$6="D",0,IF(IR$6="S",0,IF(IR$6="F",0,IF(COUNTIF(congés!$D6:$M6,IR$1)=1,0,IF(COUNTIF(congés!$AG6:$AN6,IR$2)=1,0,IF(COUNTIF(formations!$Y6:$AM6,IR$2)=1,0,IF(COUNTIF(absences!$Y6:$AM6,IR$2)=1,0,1)))))))</f>
        <v>1</v>
      </c>
      <c r="IS10" s="99" t="n">
        <f aca="false">IF(IS$6="D",0,IF(IS$6="S",0,IF(IS$6="F",0,IF(COUNTIF(congés!$D6:$M6,IS$1)=1,0,IF(COUNTIF(congés!$AG6:$AN6,IS$2)=1,0,IF(COUNTIF(formations!$Y6:$AM6,IS$2)=1,0,IF(COUNTIF(absences!$Y6:$AM6,IS$2)=1,0,1)))))))</f>
        <v>1</v>
      </c>
      <c r="IT10" s="99" t="n">
        <f aca="false">IF(IT$6="D",0,IF(IT$6="S",0,IF(IT$6="F",0,IF(COUNTIF(congés!$D6:$M6,IT$1)=1,0,IF(COUNTIF(congés!$AG6:$AN6,IT$2)=1,0,IF(COUNTIF(formations!$Y6:$AM6,IT$2)=1,0,IF(COUNTIF(absences!$Y6:$AM6,IT$2)=1,0,1)))))))</f>
        <v>0</v>
      </c>
      <c r="IU10" s="100" t="n">
        <f aca="false">IF(IU$6="D",0,IF(IU$6="S",0,IF(IU$6="F",0,IF(COUNTIF(congés!$D6:$M6,IU$1)=1,0,IF(COUNTIF(congés!$AG6:$AN6,IU$2)=1,0,IF(COUNTIF(formations!$Y6:$AM6,IU$2)=1,0,IF(COUNTIF(absences!$Y6:$AM6,IU$2)=1,0,1)))))))</f>
        <v>0</v>
      </c>
      <c r="IV10" s="101" t="n">
        <f aca="false">IF(IV$6="D",0,IF(IV$6="S",0,IF(IV$6="F",0,IF(COUNTIF(congés!$D6:$M6,IV$1)=1,0,IF(COUNTIF(congés!$AG6:$AN6,IV$2)=1,0,IF(COUNTIF(formations!$Y6:$AM6,IV$2)=1,0,IF(COUNTIF(absences!$Y6:$AM6,IV$2)=1,0,1)))))))</f>
        <v>1</v>
      </c>
      <c r="IW10" s="99" t="n">
        <f aca="false">IF(IW$6="D",0,IF(IW$6="S",0,IF(IW$6="F",0,IF(COUNTIF(congés!$D6:$M6,IW$1)=1,0,IF(COUNTIF(congés!$AG6:$AN6,IW$2)=1,0,IF(COUNTIF(formations!$Y6:$AM6,IW$2)=1,0,IF(COUNTIF(absences!$Y6:$AM6,IW$2)=1,0,1)))))))</f>
        <v>1</v>
      </c>
      <c r="IX10" s="99" t="n">
        <f aca="false">IF(IX$6="D",0,IF(IX$6="S",0,IF(IX$6="F",0,IF(COUNTIF(congés!$D6:$M6,IX$1)=1,0,IF(COUNTIF(congés!$AG6:$AN6,IX$2)=1,0,IF(COUNTIF(formations!$Y6:$AM6,IX$2)=1,0,IF(COUNTIF(absences!$Y6:$AM6,IX$2)=1,0,1)))))))</f>
        <v>1</v>
      </c>
      <c r="IY10" s="99" t="n">
        <f aca="false">IF(IY$6="D",0,IF(IY$6="S",0,IF(IY$6="F",0,IF(COUNTIF(congés!$D6:$M6,IY$1)=1,0,IF(COUNTIF(congés!$AG6:$AN6,IY$2)=1,0,IF(COUNTIF(formations!$Y6:$AM6,IY$2)=1,0,IF(COUNTIF(absences!$Y6:$AM6,IY$2)=1,0,1)))))))</f>
        <v>1</v>
      </c>
      <c r="IZ10" s="99" t="n">
        <f aca="false">IF(IZ$6="D",0,IF(IZ$6="S",0,IF(IZ$6="F",0,IF(COUNTIF(congés!$D6:$M6,IZ$1)=1,0,IF(COUNTIF(congés!$AG6:$AN6,IZ$2)=1,0,IF(COUNTIF(formations!$Y6:$AM6,IZ$2)=1,0,IF(COUNTIF(absences!$Y6:$AM6,IZ$2)=1,0,1)))))))</f>
        <v>1</v>
      </c>
      <c r="JA10" s="99" t="n">
        <f aca="false">IF(JA$6="D",0,IF(JA$6="S",0,IF(JA$6="F",0,IF(COUNTIF(congés!$D6:$M6,JA$1)=1,0,IF(COUNTIF(congés!$AG6:$AN6,JA$2)=1,0,IF(COUNTIF(formations!$Y6:$AM6,JA$2)=1,0,IF(COUNTIF(absences!$Y6:$AM6,JA$2)=1,0,1)))))))</f>
        <v>0</v>
      </c>
      <c r="JB10" s="100" t="n">
        <f aca="false">IF(JB$6="D",0,IF(JB$6="S",0,IF(JB$6="F",0,IF(COUNTIF(congés!$D6:$M6,JB$1)=1,0,IF(COUNTIF(congés!$AG6:$AN6,JB$2)=1,0,IF(COUNTIF(formations!$Y6:$AM6,JB$2)=1,0,IF(COUNTIF(absences!$Y6:$AM6,JB$2)=1,0,1)))))))</f>
        <v>0</v>
      </c>
      <c r="JC10" s="101" t="n">
        <f aca="false">IF(JC$6="D",0,IF(JC$6="S",0,IF(JC$6="F",0,IF(COUNTIF(congés!$D6:$M6,JC$1)=1,0,IF(COUNTIF(congés!$AG6:$AN6,JC$2)=1,0,IF(COUNTIF(formations!$Y6:$AM6,JC$2)=1,0,IF(COUNTIF(absences!$Y6:$AM6,JC$2)=1,0,1)))))))</f>
        <v>1</v>
      </c>
      <c r="JD10" s="99" t="n">
        <f aca="false">IF(JD$6="D",0,IF(JD$6="S",0,IF(JD$6="F",0,IF(COUNTIF(congés!$D6:$M6,JD$1)=1,0,IF(COUNTIF(congés!$AG6:$AN6,JD$2)=1,0,IF(COUNTIF(formations!$Y6:$AM6,JD$2)=1,0,IF(COUNTIF(absences!$Y6:$AM6,JD$2)=1,0,1)))))))</f>
        <v>1</v>
      </c>
      <c r="JE10" s="99" t="n">
        <f aca="false">IF(JE$6="D",0,IF(JE$6="S",0,IF(JE$6="F",0,IF(COUNTIF(congés!$D6:$M6,JE$1)=1,0,IF(COUNTIF(congés!$AG6:$AN6,JE$2)=1,0,IF(COUNTIF(formations!$Y6:$AM6,JE$2)=1,0,IF(COUNTIF(absences!$Y6:$AM6,JE$2)=1,0,1)))))))</f>
        <v>1</v>
      </c>
      <c r="JF10" s="99" t="n">
        <f aca="false">IF(JF$6="D",0,IF(JF$6="S",0,IF(JF$6="F",0,IF(COUNTIF(congés!$D6:$M6,JF$1)=1,0,IF(COUNTIF(congés!$AG6:$AN6,JF$2)=1,0,IF(COUNTIF(formations!$Y6:$AM6,JF$2)=1,0,IF(COUNTIF(absences!$Y6:$AM6,JF$2)=1,0,1)))))))</f>
        <v>1</v>
      </c>
      <c r="JG10" s="99" t="n">
        <f aca="false">IF(JG$6="D",0,IF(JG$6="S",0,IF(JG$6="F",0,IF(COUNTIF(congés!$D6:$M6,JG$1)=1,0,IF(COUNTIF(congés!$AG6:$AN6,JG$2)=1,0,IF(COUNTIF(formations!$Y6:$AM6,JG$2)=1,0,IF(COUNTIF(absences!$Y6:$AM6,JG$2)=1,0,1)))))))</f>
        <v>1</v>
      </c>
      <c r="JH10" s="99" t="n">
        <f aca="false">IF(JH$6="D",0,IF(JH$6="S",0,IF(JH$6="F",0,IF(COUNTIF(congés!$D6:$M6,JH$1)=1,0,IF(COUNTIF(congés!$AG6:$AN6,JH$2)=1,0,IF(COUNTIF(formations!$Y6:$AM6,JH$2)=1,0,IF(COUNTIF(absences!$Y6:$AM6,JH$2)=1,0,1)))))))</f>
        <v>0</v>
      </c>
      <c r="JI10" s="100" t="n">
        <f aca="false">IF(JI$6="D",0,IF(JI$6="S",0,IF(JI$6="F",0,IF(COUNTIF(congés!$D6:$M6,JI$1)=1,0,IF(COUNTIF(congés!$AG6:$AN6,JI$2)=1,0,IF(COUNTIF(formations!$Y6:$AM6,JI$2)=1,0,IF(COUNTIF(absences!$Y6:$AM6,JI$2)=1,0,1)))))))</f>
        <v>0</v>
      </c>
      <c r="JJ10" s="101" t="n">
        <f aca="false">IF(JJ$6="D",0,IF(JJ$6="S",0,IF(JJ$6="F",0,IF(COUNTIF(congés!$D6:$M6,JJ$1)=1,0,IF(COUNTIF(congés!$AG6:$AN6,JJ$2)=1,0,IF(COUNTIF(formations!$Y6:$AM6,JJ$2)=1,0,IF(COUNTIF(absences!$Y6:$AM6,JJ$2)=1,0,1)))))))</f>
        <v>1</v>
      </c>
      <c r="JK10" s="99" t="n">
        <f aca="false">IF(JK$6="D",0,IF(JK$6="S",0,IF(JK$6="F",0,IF(COUNTIF(congés!$D6:$M6,JK$1)=1,0,IF(COUNTIF(congés!$AG6:$AN6,JK$2)=1,0,IF(COUNTIF(formations!$Y6:$AM6,JK$2)=1,0,IF(COUNTIF(absences!$Y6:$AM6,JK$2)=1,0,1)))))))</f>
        <v>1</v>
      </c>
      <c r="JL10" s="99" t="n">
        <f aca="false">IF(JL$6="D",0,IF(JL$6="S",0,IF(JL$6="F",0,IF(COUNTIF(congés!$D6:$M6,JL$1)=1,0,IF(COUNTIF(congés!$AG6:$AN6,JL$2)=1,0,IF(COUNTIF(formations!$Y6:$AM6,JL$2)=1,0,IF(COUNTIF(absences!$Y6:$AM6,JL$2)=1,0,1)))))))</f>
        <v>1</v>
      </c>
      <c r="JM10" s="99" t="n">
        <f aca="false">IF(JM$6="D",0,IF(JM$6="S",0,IF(JM$6="F",0,IF(COUNTIF(congés!$D6:$M6,JM$1)=1,0,IF(COUNTIF(congés!$AG6:$AN6,JM$2)=1,0,IF(COUNTIF(formations!$Y6:$AM6,JM$2)=1,0,IF(COUNTIF(absences!$Y6:$AM6,JM$2)=1,0,1)))))))</f>
        <v>1</v>
      </c>
      <c r="JN10" s="99" t="n">
        <f aca="false">IF(JN$6="D",0,IF(JN$6="S",0,IF(JN$6="F",0,IF(COUNTIF(congés!$D6:$M6,JN$1)=1,0,IF(COUNTIF(congés!$AG6:$AN6,JN$2)=1,0,IF(COUNTIF(formations!$Y6:$AM6,JN$2)=1,0,IF(COUNTIF(absences!$Y6:$AM6,JN$2)=1,0,1)))))))</f>
        <v>1</v>
      </c>
      <c r="JO10" s="99" t="n">
        <f aca="false">IF(JO$6="D",0,IF(JO$6="S",0,IF(JO$6="F",0,IF(COUNTIF(congés!$D6:$M6,JO$1)=1,0,IF(COUNTIF(congés!$AG6:$AN6,JO$2)=1,0,IF(COUNTIF(formations!$Y6:$AM6,JO$2)=1,0,IF(COUNTIF(absences!$Y6:$AM6,JO$2)=1,0,1)))))))</f>
        <v>0</v>
      </c>
      <c r="JP10" s="100" t="n">
        <f aca="false">IF(JP$6="D",0,IF(JP$6="S",0,IF(JP$6="F",0,IF(COUNTIF(congés!$D6:$M6,JP$1)=1,0,IF(COUNTIF(congés!$AG6:$AN6,JP$2)=1,0,IF(COUNTIF(formations!$Y6:$AM6,JP$2)=1,0,IF(COUNTIF(absences!$Y6:$AM6,JP$2)=1,0,1)))))))</f>
        <v>0</v>
      </c>
      <c r="JQ10" s="101" t="n">
        <f aca="false">IF(JQ$6="D",0,IF(JQ$6="S",0,IF(JQ$6="F",0,IF(COUNTIF(congés!$D6:$M6,JQ$1)=1,0,IF(COUNTIF(congés!$AG6:$AN6,JQ$2)=1,0,IF(COUNTIF(formations!$Y6:$AM6,JQ$2)=1,0,IF(COUNTIF(absences!$Y6:$AM6,JQ$2)=1,0,1)))))))</f>
        <v>1</v>
      </c>
      <c r="JR10" s="99" t="n">
        <f aca="false">IF(JR$6="D",0,IF(JR$6="S",0,IF(JR$6="F",0,IF(COUNTIF(congés!$D6:$M6,JR$1)=1,0,IF(COUNTIF(congés!$AG6:$AN6,JR$2)=1,0,IF(COUNTIF(formations!$Y6:$AM6,JR$2)=1,0,IF(COUNTIF(absences!$Y6:$AM6,JR$2)=1,0,1)))))))</f>
        <v>1</v>
      </c>
      <c r="JS10" s="99" t="n">
        <f aca="false">IF(JS$6="D",0,IF(JS$6="S",0,IF(JS$6="F",0,IF(COUNTIF(congés!$D6:$M6,JS$1)=1,0,IF(COUNTIF(congés!$AG6:$AN6,JS$2)=1,0,IF(COUNTIF(formations!$Y6:$AM6,JS$2)=1,0,IF(COUNTIF(absences!$Y6:$AM6,JS$2)=1,0,1)))))))</f>
        <v>1</v>
      </c>
      <c r="JT10" s="99" t="n">
        <f aca="false">IF(JT$6="D",0,IF(JT$6="S",0,IF(JT$6="F",0,IF(COUNTIF(congés!$D6:$M6,JT$1)=1,0,IF(COUNTIF(congés!$AG6:$AN6,JT$2)=1,0,IF(COUNTIF(formations!$Y6:$AM6,JT$2)=1,0,IF(COUNTIF(absences!$Y6:$AM6,JT$2)=1,0,1)))))))</f>
        <v>1</v>
      </c>
      <c r="JU10" s="99" t="n">
        <f aca="false">IF(JU$6="D",0,IF(JU$6="S",0,IF(JU$6="F",0,IF(COUNTIF(congés!$D6:$M6,JU$1)=1,0,IF(COUNTIF(congés!$AG6:$AN6,JU$2)=1,0,IF(COUNTIF(formations!$Y6:$AM6,JU$2)=1,0,IF(COUNTIF(absences!$Y6:$AM6,JU$2)=1,0,1)))))))</f>
        <v>1</v>
      </c>
      <c r="JV10" s="99" t="n">
        <f aca="false">IF(JV$6="D",0,IF(JV$6="S",0,IF(JV$6="F",0,IF(COUNTIF(congés!$D6:$M6,JV$1)=1,0,IF(COUNTIF(congés!$AG6:$AN6,JV$2)=1,0,IF(COUNTIF(formations!$Y6:$AM6,JV$2)=1,0,IF(COUNTIF(absences!$Y6:$AM6,JV$2)=1,0,1)))))))</f>
        <v>0</v>
      </c>
      <c r="JW10" s="100" t="n">
        <f aca="false">IF(JW$6="D",0,IF(JW$6="S",0,IF(JW$6="F",0,IF(COUNTIF(congés!$D6:$M6,JW$1)=1,0,IF(COUNTIF(congés!$AG6:$AN6,JW$2)=1,0,IF(COUNTIF(formations!$Y6:$AM6,JW$2)=1,0,IF(COUNTIF(absences!$Y6:$AM6,JW$2)=1,0,1)))))))</f>
        <v>0</v>
      </c>
      <c r="JX10" s="101" t="n">
        <f aca="false">IF(JX$6="D",0,IF(JX$6="S",0,IF(JX$6="F",0,IF(COUNTIF(congés!$D6:$M6,JX$1)=1,0,IF(COUNTIF(congés!$AG6:$AN6,JX$2)=1,0,IF(COUNTIF(formations!$Y6:$AM6,JX$2)=1,0,IF(COUNTIF(absences!$Y6:$AM6,JX$2)=1,0,1)))))))</f>
        <v>1</v>
      </c>
      <c r="JY10" s="99" t="n">
        <f aca="false">IF(JY$6="D",0,IF(JY$6="S",0,IF(JY$6="F",0,IF(COUNTIF(congés!$D6:$M6,JY$1)=1,0,IF(COUNTIF(congés!$AG6:$AN6,JY$2)=1,0,IF(COUNTIF(formations!$Y6:$AM6,JY$2)=1,0,IF(COUNTIF(absences!$Y6:$AM6,JY$2)=1,0,1)))))))</f>
        <v>1</v>
      </c>
      <c r="JZ10" s="99" t="n">
        <f aca="false">IF(JZ$6="D",0,IF(JZ$6="S",0,IF(JZ$6="F",0,IF(COUNTIF(congés!$D6:$M6,JZ$1)=1,0,IF(COUNTIF(congés!$AG6:$AN6,JZ$2)=1,0,IF(COUNTIF(formations!$Y6:$AM6,JZ$2)=1,0,IF(COUNTIF(absences!$Y6:$AM6,JZ$2)=1,0,1)))))))</f>
        <v>1</v>
      </c>
      <c r="KA10" s="99" t="n">
        <f aca="false">IF(KA$6="D",0,IF(KA$6="S",0,IF(KA$6="F",0,IF(COUNTIF(congés!$D6:$M6,KA$1)=1,0,IF(COUNTIF(congés!$AG6:$AN6,KA$2)=1,0,IF(COUNTIF(formations!$Y6:$AM6,KA$2)=1,0,IF(COUNTIF(absences!$Y6:$AM6,KA$2)=1,0,1)))))))</f>
        <v>1</v>
      </c>
      <c r="KB10" s="99" t="n">
        <f aca="false">IF(KB$6="D",0,IF(KB$6="S",0,IF(KB$6="F",0,IF(COUNTIF(congés!$D6:$M6,KB$1)=1,0,IF(COUNTIF(congés!$AG6:$AN6,KB$2)=1,0,IF(COUNTIF(formations!$Y6:$AM6,KB$2)=1,0,IF(COUNTIF(absences!$Y6:$AM6,KB$2)=1,0,1)))))))</f>
        <v>1</v>
      </c>
      <c r="KC10" s="99" t="n">
        <f aca="false">IF(KC$6="D",0,IF(KC$6="S",0,IF(KC$6="F",0,IF(COUNTIF(congés!$D6:$M6,KC$1)=1,0,IF(COUNTIF(congés!$AG6:$AN6,KC$2)=1,0,IF(COUNTIF(formations!$Y6:$AM6,KC$2)=1,0,IF(COUNTIF(absences!$Y6:$AM6,KC$2)=1,0,1)))))))</f>
        <v>0</v>
      </c>
      <c r="KD10" s="100" t="n">
        <f aca="false">IF(KD$6="D",0,IF(KD$6="S",0,IF(KD$6="F",0,IF(COUNTIF(congés!$D6:$M6,KD$1)=1,0,IF(COUNTIF(congés!$AG6:$AN6,KD$2)=1,0,IF(COUNTIF(formations!$Y6:$AM6,KD$2)=1,0,IF(COUNTIF(absences!$Y6:$AM6,KD$2)=1,0,1)))))))</f>
        <v>0</v>
      </c>
      <c r="KE10" s="101" t="n">
        <f aca="false">IF(KE$6="D",0,IF(KE$6="S",0,IF(KE$6="F",0,IF(COUNTIF(congés!$D6:$M6,KE$1)=1,0,IF(COUNTIF(congés!$AG6:$AN6,KE$2)=1,0,IF(COUNTIF(formations!$Y6:$AM6,KE$2)=1,0,IF(COUNTIF(absences!$Y6:$AM6,KE$2)=1,0,1)))))))</f>
        <v>1</v>
      </c>
      <c r="KF10" s="99" t="n">
        <f aca="false">IF(KF$6="D",0,IF(KF$6="S",0,IF(KF$6="F",0,IF(COUNTIF(congés!$D6:$M6,KF$1)=1,0,IF(COUNTIF(congés!$AG6:$AN6,KF$2)=1,0,IF(COUNTIF(formations!$Y6:$AM6,KF$2)=1,0,IF(COUNTIF(absences!$Y6:$AM6,KF$2)=1,0,1)))))))</f>
        <v>1</v>
      </c>
      <c r="KG10" s="99" t="n">
        <f aca="false">IF(KG$6="D",0,IF(KG$6="S",0,IF(KG$6="F",0,IF(COUNTIF(congés!$D6:$M6,KG$1)=1,0,IF(COUNTIF(congés!$AG6:$AN6,KG$2)=1,0,IF(COUNTIF(formations!$Y6:$AM6,KG$2)=1,0,IF(COUNTIF(absences!$Y6:$AM6,KG$2)=1,0,1)))))))</f>
        <v>1</v>
      </c>
      <c r="KH10" s="99" t="n">
        <f aca="false">IF(KH$6="D",0,IF(KH$6="S",0,IF(KH$6="F",0,IF(COUNTIF(congés!$D6:$M6,KH$1)=1,0,IF(COUNTIF(congés!$AG6:$AN6,KH$2)=1,0,IF(COUNTIF(formations!$Y6:$AM6,KH$2)=1,0,IF(COUNTIF(absences!$Y6:$AM6,KH$2)=1,0,1)))))))</f>
        <v>1</v>
      </c>
      <c r="KI10" s="99" t="n">
        <f aca="false">IF(KI$6="D",0,IF(KI$6="S",0,IF(KI$6="F",0,IF(COUNTIF(congés!$D6:$M6,KI$1)=1,0,IF(COUNTIF(congés!$AG6:$AN6,KI$2)=1,0,IF(COUNTIF(formations!$Y6:$AM6,KI$2)=1,0,IF(COUNTIF(absences!$Y6:$AM6,KI$2)=1,0,1)))))))</f>
        <v>1</v>
      </c>
      <c r="KJ10" s="99" t="n">
        <f aca="false">IF(KJ$6="D",0,IF(KJ$6="S",0,IF(KJ$6="F",0,IF(COUNTIF(congés!$D6:$M6,KJ$1)=1,0,IF(COUNTIF(congés!$AG6:$AN6,KJ$2)=1,0,IF(COUNTIF(formations!$Y6:$AM6,KJ$2)=1,0,IF(COUNTIF(absences!$Y6:$AM6,KJ$2)=1,0,1)))))))</f>
        <v>0</v>
      </c>
      <c r="KK10" s="100" t="n">
        <f aca="false">IF(KK$6="D",0,IF(KK$6="S",0,IF(KK$6="F",0,IF(COUNTIF(congés!$D6:$M6,KK$1)=1,0,IF(COUNTIF(congés!$AG6:$AN6,KK$2)=1,0,IF(COUNTIF(formations!$Y6:$AM6,KK$2)=1,0,IF(COUNTIF(absences!$Y6:$AM6,KK$2)=1,0,1)))))))</f>
        <v>0</v>
      </c>
      <c r="KL10" s="101" t="n">
        <f aca="false">IF(KL$6="D",0,IF(KL$6="S",0,IF(KL$6="F",0,IF(COUNTIF(congés!$D6:$M6,KL$1)=1,0,IF(COUNTIF(congés!$AG6:$AN6,KL$2)=1,0,IF(COUNTIF(formations!$Y6:$AM6,KL$2)=1,0,IF(COUNTIF(absences!$Y6:$AM6,KL$2)=1,0,1)))))))</f>
        <v>1</v>
      </c>
      <c r="KM10" s="99" t="n">
        <f aca="false">IF(KM$6="D",0,IF(KM$6="S",0,IF(KM$6="F",0,IF(COUNTIF(congés!$D6:$M6,KM$1)=1,0,IF(COUNTIF(congés!$AG6:$AN6,KM$2)=1,0,IF(COUNTIF(formations!$Y6:$AM6,KM$2)=1,0,IF(COUNTIF(absences!$Y6:$AM6,KM$2)=1,0,1)))))))</f>
        <v>1</v>
      </c>
      <c r="KN10" s="99" t="n">
        <f aca="false">IF(KN$6="D",0,IF(KN$6="S",0,IF(KN$6="F",0,IF(COUNTIF(congés!$D6:$M6,KN$1)=1,0,IF(COUNTIF(congés!$AG6:$AN6,KN$2)=1,0,IF(COUNTIF(formations!$Y6:$AM6,KN$2)=1,0,IF(COUNTIF(absences!$Y6:$AM6,KN$2)=1,0,1)))))))</f>
        <v>1</v>
      </c>
      <c r="KO10" s="99" t="n">
        <f aca="false">IF(KO$6="D",0,IF(KO$6="S",0,IF(KO$6="F",0,IF(COUNTIF(congés!$D6:$M6,KO$1)=1,0,IF(COUNTIF(congés!$AG6:$AN6,KO$2)=1,0,IF(COUNTIF(formations!$Y6:$AM6,KO$2)=1,0,IF(COUNTIF(absences!$Y6:$AM6,KO$2)=1,0,1)))))))</f>
        <v>1</v>
      </c>
      <c r="KP10" s="99" t="n">
        <f aca="false">IF(KP$6="D",0,IF(KP$6="S",0,IF(KP$6="F",0,IF(COUNTIF(congés!$D6:$M6,KP$1)=1,0,IF(COUNTIF(congés!$AG6:$AN6,KP$2)=1,0,IF(COUNTIF(formations!$Y6:$AM6,KP$2)=1,0,IF(COUNTIF(absences!$Y6:$AM6,KP$2)=1,0,1)))))))</f>
        <v>1</v>
      </c>
      <c r="KQ10" s="99" t="n">
        <f aca="false">IF(KQ$6="D",0,IF(KQ$6="S",0,IF(KQ$6="F",0,IF(COUNTIF(congés!$D6:$M6,KQ$1)=1,0,IF(COUNTIF(congés!$AG6:$AN6,KQ$2)=1,0,IF(COUNTIF(formations!$Y6:$AM6,KQ$2)=1,0,IF(COUNTIF(absences!$Y6:$AM6,KQ$2)=1,0,1)))))))</f>
        <v>0</v>
      </c>
      <c r="KR10" s="100" t="n">
        <f aca="false">IF(KR$6="D",0,IF(KR$6="S",0,IF(KR$6="F",0,IF(COUNTIF(congés!$D6:$M6,KR$1)=1,0,IF(COUNTIF(congés!$AG6:$AN6,KR$2)=1,0,IF(COUNTIF(formations!$Y6:$AM6,KR$2)=1,0,IF(COUNTIF(absences!$Y6:$AM6,KR$2)=1,0,1)))))))</f>
        <v>0</v>
      </c>
      <c r="KS10" s="101" t="n">
        <f aca="false">IF(KS$6="D",0,IF(KS$6="S",0,IF(KS$6="F",0,IF(COUNTIF(congés!$D6:$M6,KS$1)=1,0,IF(COUNTIF(congés!$AG6:$AN6,KS$2)=1,0,IF(COUNTIF(formations!$Y6:$AM6,KS$2)=1,0,IF(COUNTIF(absences!$Y6:$AM6,KS$2)=1,0,1)))))))</f>
        <v>1</v>
      </c>
      <c r="KT10" s="99" t="n">
        <f aca="false">IF(KT$6="D",0,IF(KT$6="S",0,IF(KT$6="F",0,IF(COUNTIF(congés!$D6:$M6,KT$1)=1,0,IF(COUNTIF(congés!$AG6:$AN6,KT$2)=1,0,IF(COUNTIF(formations!$Y6:$AM6,KT$2)=1,0,IF(COUNTIF(absences!$Y6:$AM6,KT$2)=1,0,1)))))))</f>
        <v>1</v>
      </c>
      <c r="KU10" s="99" t="n">
        <f aca="false">IF(KU$6="D",0,IF(KU$6="S",0,IF(KU$6="F",0,IF(COUNTIF(congés!$D6:$M6,KU$1)=1,0,IF(COUNTIF(congés!$AG6:$AN6,KU$2)=1,0,IF(COUNTIF(formations!$Y6:$AM6,KU$2)=1,0,IF(COUNTIF(absences!$Y6:$AM6,KU$2)=1,0,1)))))))</f>
        <v>1</v>
      </c>
      <c r="KV10" s="99" t="n">
        <f aca="false">IF(KV$6="D",0,IF(KV$6="S",0,IF(KV$6="F",0,IF(COUNTIF(congés!$D6:$M6,KV$1)=1,0,IF(COUNTIF(congés!$AG6:$AN6,KV$2)=1,0,IF(COUNTIF(formations!$Y6:$AM6,KV$2)=1,0,IF(COUNTIF(absences!$Y6:$AM6,KV$2)=1,0,1)))))))</f>
        <v>0</v>
      </c>
      <c r="KW10" s="99" t="n">
        <f aca="false">IF(KW$6="D",0,IF(KW$6="S",0,IF(KW$6="F",0,IF(COUNTIF(congés!$D6:$M6,KW$1)=1,0,IF(COUNTIF(congés!$AG6:$AN6,KW$2)=1,0,IF(COUNTIF(formations!$Y6:$AM6,KW$2)=1,0,IF(COUNTIF(absences!$Y6:$AM6,KW$2)=1,0,1)))))))</f>
        <v>1</v>
      </c>
      <c r="KX10" s="99" t="n">
        <f aca="false">IF(KX$6="D",0,IF(KX$6="S",0,IF(KX$6="F",0,IF(COUNTIF(congés!$D6:$M6,KX$1)=1,0,IF(COUNTIF(congés!$AG6:$AN6,KX$2)=1,0,IF(COUNTIF(formations!$Y6:$AM6,KX$2)=1,0,IF(COUNTIF(absences!$Y6:$AM6,KX$2)=1,0,1)))))))</f>
        <v>0</v>
      </c>
      <c r="KY10" s="100" t="n">
        <f aca="false">IF(KY$6="D",0,IF(KY$6="S",0,IF(KY$6="F",0,IF(COUNTIF(congés!$D6:$M6,KY$1)=1,0,IF(COUNTIF(congés!$AG6:$AN6,KY$2)=1,0,IF(COUNTIF(formations!$Y6:$AM6,KY$2)=1,0,IF(COUNTIF(absences!$Y6:$AM6,KY$2)=1,0,1)))))))</f>
        <v>0</v>
      </c>
      <c r="KZ10" s="101" t="n">
        <f aca="false">IF(KZ$6="D",0,IF(KZ$6="S",0,IF(KZ$6="F",0,IF(COUNTIF(congés!$D6:$M6,KZ$1)=1,0,IF(COUNTIF(congés!$AG6:$AN6,KZ$2)=1,0,IF(COUNTIF(formations!$Y6:$AM6,KZ$2)=1,0,IF(COUNTIF(absences!$Y6:$AM6,KZ$2)=1,0,1)))))))</f>
        <v>1</v>
      </c>
      <c r="LA10" s="99" t="n">
        <f aca="false">IF(LA$6="D",0,IF(LA$6="S",0,IF(LA$6="F",0,IF(COUNTIF(congés!$D6:$M6,LA$1)=1,0,IF(COUNTIF(congés!$AG6:$AN6,LA$2)=1,0,IF(COUNTIF(formations!$Y6:$AM6,LA$2)=1,0,IF(COUNTIF(absences!$Y6:$AM6,LA$2)=1,0,1)))))))</f>
        <v>1</v>
      </c>
      <c r="LB10" s="99" t="n">
        <f aca="false">IF(LB$6="D",0,IF(LB$6="S",0,IF(LB$6="F",0,IF(COUNTIF(congés!$D6:$M6,LB$1)=1,0,IF(COUNTIF(congés!$AG6:$AN6,LB$2)=1,0,IF(COUNTIF(formations!$Y6:$AM6,LB$2)=1,0,IF(COUNTIF(absences!$Y6:$AM6,LB$2)=1,0,1)))))))</f>
        <v>1</v>
      </c>
      <c r="LC10" s="99" t="n">
        <f aca="false">IF(LC$6="D",0,IF(LC$6="S",0,IF(LC$6="F",0,IF(COUNTIF(congés!$D6:$M6,LC$1)=1,0,IF(COUNTIF(congés!$AG6:$AN6,LC$2)=1,0,IF(COUNTIF(formations!$Y6:$AM6,LC$2)=1,0,IF(COUNTIF(absences!$Y6:$AM6,LC$2)=1,0,1)))))))</f>
        <v>1</v>
      </c>
      <c r="LD10" s="99" t="n">
        <f aca="false">IF(LD$6="D",0,IF(LD$6="S",0,IF(LD$6="F",0,IF(COUNTIF(congés!$D6:$M6,LD$1)=1,0,IF(COUNTIF(congés!$AG6:$AN6,LD$2)=1,0,IF(COUNTIF(formations!$Y6:$AM6,LD$2)=1,0,IF(COUNTIF(absences!$Y6:$AM6,LD$2)=1,0,1)))))))</f>
        <v>1</v>
      </c>
      <c r="LE10" s="99" t="n">
        <f aca="false">IF(LE$6="D",0,IF(LE$6="S",0,IF(LE$6="F",0,IF(COUNTIF(congés!$D6:$M6,LE$1)=1,0,IF(COUNTIF(congés!$AG6:$AN6,LE$2)=1,0,IF(COUNTIF(formations!$Y6:$AM6,LE$2)=1,0,IF(COUNTIF(absences!$Y6:$AM6,LE$2)=1,0,1)))))))</f>
        <v>0</v>
      </c>
      <c r="LF10" s="100" t="n">
        <f aca="false">IF(LF$6="D",0,IF(LF$6="S",0,IF(LF$6="F",0,IF(COUNTIF(congés!$D6:$M6,LF$1)=1,0,IF(COUNTIF(congés!$AG6:$AN6,LF$2)=1,0,IF(COUNTIF(formations!$Y6:$AM6,LF$2)=1,0,IF(COUNTIF(absences!$Y6:$AM6,LF$2)=1,0,1)))))))</f>
        <v>0</v>
      </c>
      <c r="LG10" s="101" t="n">
        <f aca="false">IF(LG$6="D",0,IF(LG$6="S",0,IF(LG$6="F",0,IF(COUNTIF(congés!$D6:$M6,LG$1)=1,0,IF(COUNTIF(congés!$AG6:$AN6,LG$2)=1,0,IF(COUNTIF(formations!$Y6:$AM6,LG$2)=1,0,IF(COUNTIF(absences!$Y6:$AM6,LG$2)=1,0,1)))))))</f>
        <v>1</v>
      </c>
      <c r="LH10" s="99" t="n">
        <f aca="false">IF(LH$6="D",0,IF(LH$6="S",0,IF(LH$6="F",0,IF(COUNTIF(congés!$D6:$M6,LH$1)=1,0,IF(COUNTIF(congés!$AG6:$AN6,LH$2)=1,0,IF(COUNTIF(formations!$Y6:$AM6,LH$2)=1,0,IF(COUNTIF(absences!$Y6:$AM6,LH$2)=1,0,1)))))))</f>
        <v>1</v>
      </c>
      <c r="LI10" s="99" t="n">
        <f aca="false">IF(LI$6="D",0,IF(LI$6="S",0,IF(LI$6="F",0,IF(COUNTIF(congés!$D6:$M6,LI$1)=1,0,IF(COUNTIF(congés!$AG6:$AN6,LI$2)=1,0,IF(COUNTIF(formations!$Y6:$AM6,LI$2)=1,0,IF(COUNTIF(absences!$Y6:$AM6,LI$2)=1,0,1)))))))</f>
        <v>1</v>
      </c>
      <c r="LJ10" s="99" t="n">
        <f aca="false">IF(LJ$6="D",0,IF(LJ$6="S",0,IF(LJ$6="F",0,IF(COUNTIF(congés!$D6:$M6,LJ$1)=1,0,IF(COUNTIF(congés!$AG6:$AN6,LJ$2)=1,0,IF(COUNTIF(formations!$Y6:$AM6,LJ$2)=1,0,IF(COUNTIF(absences!$Y6:$AM6,LJ$2)=1,0,1)))))))</f>
        <v>1</v>
      </c>
      <c r="LK10" s="99" t="n">
        <f aca="false">IF(LK$6="D",0,IF(LK$6="S",0,IF(LK$6="F",0,IF(COUNTIF(congés!$D6:$M6,LK$1)=1,0,IF(COUNTIF(congés!$AG6:$AN6,LK$2)=1,0,IF(COUNTIF(formations!$Y6:$AM6,LK$2)=1,0,IF(COUNTIF(absences!$Y6:$AM6,LK$2)=1,0,1)))))))</f>
        <v>1</v>
      </c>
      <c r="LL10" s="99" t="n">
        <f aca="false">IF(LL$6="D",0,IF(LL$6="S",0,IF(LL$6="F",0,IF(COUNTIF(congés!$D6:$M6,LL$1)=1,0,IF(COUNTIF(congés!$AG6:$AN6,LL$2)=1,0,IF(COUNTIF(formations!$Y6:$AM6,LL$2)=1,0,IF(COUNTIF(absences!$Y6:$AM6,LL$2)=1,0,1)))))))</f>
        <v>0</v>
      </c>
      <c r="LM10" s="100" t="n">
        <f aca="false">IF(LM$6="D",0,IF(LM$6="S",0,IF(LM$6="F",0,IF(COUNTIF(congés!$D6:$M6,LM$1)=1,0,IF(COUNTIF(congés!$AG6:$AN6,LM$2)=1,0,IF(COUNTIF(formations!$Y6:$AM6,LM$2)=1,0,IF(COUNTIF(absences!$Y6:$AM6,LM$2)=1,0,1)))))))</f>
        <v>0</v>
      </c>
      <c r="LN10" s="101" t="n">
        <f aca="false">IF(LN$6="D",0,IF(LN$6="S",0,IF(LN$6="F",0,IF(COUNTIF(congés!$D6:$M6,LN$1)=1,0,IF(COUNTIF(congés!$AG6:$AN6,LN$2)=1,0,IF(COUNTIF(formations!$Y6:$AM6,LN$2)=1,0,IF(COUNTIF(absences!$Y6:$AM6,LN$2)=1,0,1)))))))</f>
        <v>1</v>
      </c>
      <c r="LO10" s="99" t="n">
        <f aca="false">IF(LO$6="D",0,IF(LO$6="S",0,IF(LO$6="F",0,IF(COUNTIF(congés!$D6:$M6,LO$1)=1,0,IF(COUNTIF(congés!$AG6:$AN6,LO$2)=1,0,IF(COUNTIF(formations!$Y6:$AM6,LO$2)=1,0,IF(COUNTIF(absences!$Y6:$AM6,LO$2)=1,0,1)))))))</f>
        <v>1</v>
      </c>
      <c r="LP10" s="99" t="n">
        <f aca="false">IF(LP$6="D",0,IF(LP$6="S",0,IF(LP$6="F",0,IF(COUNTIF(congés!$D6:$M6,LP$1)=1,0,IF(COUNTIF(congés!$AG6:$AN6,LP$2)=1,0,IF(COUNTIF(formations!$Y6:$AM6,LP$2)=1,0,IF(COUNTIF(absences!$Y6:$AM6,LP$2)=1,0,1)))))))</f>
        <v>1</v>
      </c>
      <c r="LQ10" s="99" t="n">
        <f aca="false">IF(LQ$6="D",0,IF(LQ$6="S",0,IF(LQ$6="F",0,IF(COUNTIF(congés!$D6:$M6,LQ$1)=1,0,IF(COUNTIF(congés!$AG6:$AN6,LQ$2)=1,0,IF(COUNTIF(formations!$Y6:$AM6,LQ$2)=1,0,IF(COUNTIF(absences!$Y6:$AM6,LQ$2)=1,0,1)))))))</f>
        <v>1</v>
      </c>
      <c r="LR10" s="99" t="n">
        <f aca="false">IF(LR$6="D",0,IF(LR$6="S",0,IF(LR$6="F",0,IF(COUNTIF(congés!$D6:$M6,LR$1)=1,0,IF(COUNTIF(congés!$AG6:$AN6,LR$2)=1,0,IF(COUNTIF(formations!$Y6:$AM6,LR$2)=1,0,IF(COUNTIF(absences!$Y6:$AM6,LR$2)=1,0,1)))))))</f>
        <v>1</v>
      </c>
      <c r="LS10" s="99" t="n">
        <f aca="false">IF(LS$6="D",0,IF(LS$6="S",0,IF(LS$6="F",0,IF(COUNTIF(congés!$D6:$M6,LS$1)=1,0,IF(COUNTIF(congés!$AG6:$AN6,LS$2)=1,0,IF(COUNTIF(formations!$Y6:$AM6,LS$2)=1,0,IF(COUNTIF(absences!$Y6:$AM6,LS$2)=1,0,1)))))))</f>
        <v>0</v>
      </c>
      <c r="LT10" s="100" t="n">
        <f aca="false">IF(LT$6="D",0,IF(LT$6="S",0,IF(LT$6="F",0,IF(COUNTIF(congés!$D6:$M6,LT$1)=1,0,IF(COUNTIF(congés!$AG6:$AN6,LT$2)=1,0,IF(COUNTIF(formations!$Y6:$AM6,LT$2)=1,0,IF(COUNTIF(absences!$Y6:$AM6,LT$2)=1,0,1)))))))</f>
        <v>0</v>
      </c>
      <c r="LU10" s="101" t="n">
        <f aca="false">IF(LU$6="D",0,IF(LU$6="S",0,IF(LU$6="F",0,IF(COUNTIF(congés!$D6:$M6,LU$1)=1,0,IF(COUNTIF(congés!$AG6:$AN6,LU$2)=1,0,IF(COUNTIF(formations!$Y6:$AM6,LU$2)=1,0,IF(COUNTIF(absences!$Y6:$AM6,LU$2)=1,0,1)))))))</f>
        <v>1</v>
      </c>
      <c r="LV10" s="99" t="n">
        <f aca="false">IF(LV$6="D",0,IF(LV$6="S",0,IF(LV$6="F",0,IF(COUNTIF(congés!$D6:$M6,LV$1)=1,0,IF(COUNTIF(congés!$AG6:$AN6,LV$2)=1,0,IF(COUNTIF(formations!$Y6:$AM6,LV$2)=1,0,IF(COUNTIF(absences!$Y6:$AM6,LV$2)=1,0,1)))))))</f>
        <v>1</v>
      </c>
      <c r="LW10" s="99" t="n">
        <f aca="false">IF(LW$6="D",0,IF(LW$6="S",0,IF(LW$6="F",0,IF(COUNTIF(congés!$D6:$M6,LW$1)=1,0,IF(COUNTIF(congés!$AG6:$AN6,LW$2)=1,0,IF(COUNTIF(formations!$Y6:$AM6,LW$2)=1,0,IF(COUNTIF(absences!$Y6:$AM6,LW$2)=1,0,1)))))))</f>
        <v>1</v>
      </c>
      <c r="LX10" s="99" t="n">
        <f aca="false">IF(LX$6="D",0,IF(LX$6="S",0,IF(LX$6="F",0,IF(COUNTIF(congés!$D6:$M6,LX$1)=1,0,IF(COUNTIF(congés!$AG6:$AN6,LX$2)=1,0,IF(COUNTIF(formations!$Y6:$AM6,LX$2)=1,0,IF(COUNTIF(absences!$Y6:$AM6,LX$2)=1,0,1)))))))</f>
        <v>1</v>
      </c>
      <c r="LY10" s="99" t="n">
        <f aca="false">IF(LY$6="D",0,IF(LY$6="S",0,IF(LY$6="F",0,IF(COUNTIF(congés!$D6:$M6,LY$1)=1,0,IF(COUNTIF(congés!$AG6:$AN6,LY$2)=1,0,IF(COUNTIF(formations!$Y6:$AM6,LY$2)=1,0,IF(COUNTIF(absences!$Y6:$AM6,LY$2)=1,0,1)))))))</f>
        <v>1</v>
      </c>
      <c r="LZ10" s="99" t="n">
        <f aca="false">IF(LZ$6="D",0,IF(LZ$6="S",0,IF(LZ$6="F",0,IF(COUNTIF(congés!$D6:$M6,LZ$1)=1,0,IF(COUNTIF(congés!$AG6:$AN6,LZ$2)=1,0,IF(COUNTIF(formations!$Y6:$AM6,LZ$2)=1,0,IF(COUNTIF(absences!$Y6:$AM6,LZ$2)=1,0,1)))))))</f>
        <v>0</v>
      </c>
      <c r="MA10" s="100" t="n">
        <f aca="false">IF(MA$6="D",0,IF(MA$6="S",0,IF(MA$6="F",0,IF(COUNTIF(congés!$D6:$M6,MA$1)=1,0,IF(COUNTIF(congés!$AG6:$AN6,MA$2)=1,0,IF(COUNTIF(formations!$Y6:$AM6,MA$2)=1,0,IF(COUNTIF(absences!$Y6:$AM6,MA$2)=1,0,1)))))))</f>
        <v>0</v>
      </c>
      <c r="MB10" s="101" t="n">
        <f aca="false">IF(MB$6="D",0,IF(MB$6="S",0,IF(MB$6="F",0,IF(COUNTIF(congés!$D6:$M6,MB$1)=1,0,IF(COUNTIF(congés!$AG6:$AN6,MB$2)=1,0,IF(COUNTIF(formations!$Y6:$AM6,MB$2)=1,0,IF(COUNTIF(absences!$Y6:$AM6,MB$2)=1,0,1)))))))</f>
        <v>1</v>
      </c>
      <c r="MC10" s="99" t="n">
        <f aca="false">IF(MC$6="D",0,IF(MC$6="S",0,IF(MC$6="F",0,IF(COUNTIF(congés!$D6:$M6,MC$1)=1,0,IF(COUNTIF(congés!$AG6:$AN6,MC$2)=1,0,IF(COUNTIF(formations!$Y6:$AM6,MC$2)=1,0,IF(COUNTIF(absences!$Y6:$AM6,MC$2)=1,0,1)))))))</f>
        <v>1</v>
      </c>
      <c r="MD10" s="99" t="n">
        <f aca="false">IF(MD$6="D",0,IF(MD$6="S",0,IF(MD$6="F",0,IF(COUNTIF(congés!$D6:$M6,MD$1)=1,0,IF(COUNTIF(congés!$AG6:$AN6,MD$2)=1,0,IF(COUNTIF(formations!$Y6:$AM6,MD$2)=1,0,IF(COUNTIF(absences!$Y6:$AM6,MD$2)=1,0,1)))))))</f>
        <v>1</v>
      </c>
      <c r="ME10" s="99" t="n">
        <f aca="false">IF(ME$6="D",0,IF(ME$6="S",0,IF(ME$6="F",0,IF(COUNTIF(congés!$D6:$M6,ME$1)=1,0,IF(COUNTIF(congés!$AG6:$AN6,ME$2)=1,0,IF(COUNTIF(formations!$Y6:$AM6,ME$2)=1,0,IF(COUNTIF(absences!$Y6:$AM6,ME$2)=1,0,1)))))))</f>
        <v>1</v>
      </c>
      <c r="MF10" s="99" t="n">
        <f aca="false">IF(MF$6="D",0,IF(MF$6="S",0,IF(MF$6="F",0,IF(COUNTIF(congés!$D6:$M6,MF$1)=1,0,IF(COUNTIF(congés!$AG6:$AN6,MF$2)=1,0,IF(COUNTIF(formations!$Y6:$AM6,MF$2)=1,0,IF(COUNTIF(absences!$Y6:$AM6,MF$2)=1,0,1)))))))</f>
        <v>1</v>
      </c>
      <c r="MG10" s="99" t="n">
        <f aca="false">IF(MG$6="D",0,IF(MG$6="S",0,IF(MG$6="F",0,IF(COUNTIF(congés!$D6:$M6,MG$1)=1,0,IF(COUNTIF(congés!$AG6:$AN6,MG$2)=1,0,IF(COUNTIF(formations!$Y6:$AM6,MG$2)=1,0,IF(COUNTIF(absences!$Y6:$AM6,MG$2)=1,0,1)))))))</f>
        <v>0</v>
      </c>
      <c r="MH10" s="100" t="n">
        <f aca="false">IF(MH$6="D",0,IF(MH$6="S",0,IF(MH$6="F",0,IF(COUNTIF(congés!$D6:$M6,MH$1)=1,0,IF(COUNTIF(congés!$AG6:$AN6,MH$2)=1,0,IF(COUNTIF(formations!$Y6:$AM6,MH$2)=1,0,IF(COUNTIF(absences!$Y6:$AM6,MH$2)=1,0,1)))))))</f>
        <v>0</v>
      </c>
      <c r="MI10" s="101" t="n">
        <f aca="false">IF(MI$6="D",0,IF(MI$6="S",0,IF(MI$6="F",0,IF(COUNTIF(congés!$D6:$M6,MI$1)=1,0,IF(COUNTIF(congés!$AG6:$AN6,MI$2)=1,0,IF(COUNTIF(formations!$Y6:$AM6,MI$2)=1,0,IF(COUNTIF(absences!$Y6:$AM6,MI$2)=1,0,1)))))))</f>
        <v>1</v>
      </c>
      <c r="MJ10" s="99" t="n">
        <f aca="false">IF(MJ$6="D",0,IF(MJ$6="S",0,IF(MJ$6="F",0,IF(COUNTIF(congés!$D6:$M6,MJ$1)=1,0,IF(COUNTIF(congés!$AG6:$AN6,MJ$2)=1,0,IF(COUNTIF(formations!$Y6:$AM6,MJ$2)=1,0,IF(COUNTIF(absences!$Y6:$AM6,MJ$2)=1,0,1)))))))</f>
        <v>1</v>
      </c>
      <c r="MK10" s="99" t="n">
        <f aca="false">IF(MK$6="D",0,IF(MK$6="S",0,IF(MK$6="F",0,IF(COUNTIF(congés!$D6:$M6,MK$1)=1,0,IF(COUNTIF(congés!$AG6:$AN6,MK$2)=1,0,IF(COUNTIF(formations!$Y6:$AM6,MK$2)=1,0,IF(COUNTIF(absences!$Y6:$AM6,MK$2)=1,0,1)))))))</f>
        <v>1</v>
      </c>
      <c r="ML10" s="99" t="n">
        <f aca="false">IF(ML$6="D",0,IF(ML$6="S",0,IF(ML$6="F",0,IF(COUNTIF(congés!$D6:$M6,ML$1)=1,0,IF(COUNTIF(congés!$AG6:$AN6,ML$2)=1,0,IF(COUNTIF(formations!$Y6:$AM6,ML$2)=1,0,IF(COUNTIF(absences!$Y6:$AM6,ML$2)=1,0,1)))))))</f>
        <v>1</v>
      </c>
      <c r="MM10" s="99" t="n">
        <f aca="false">IF(MM$6="D",0,IF(MM$6="S",0,IF(MM$6="F",0,IF(COUNTIF(congés!$D6:$M6,MM$1)=1,0,IF(COUNTIF(congés!$AG6:$AN6,MM$2)=1,0,IF(COUNTIF(formations!$Y6:$AM6,MM$2)=1,0,IF(COUNTIF(absences!$Y6:$AM6,MM$2)=1,0,1)))))))</f>
        <v>1</v>
      </c>
      <c r="MN10" s="99" t="n">
        <f aca="false">IF(MN$6="D",0,IF(MN$6="S",0,IF(MN$6="F",0,IF(COUNTIF(congés!$D6:$M6,MN$1)=1,0,IF(COUNTIF(congés!$AG6:$AN6,MN$2)=1,0,IF(COUNTIF(formations!$Y6:$AM6,MN$2)=1,0,IF(COUNTIF(absences!$Y6:$AM6,MN$2)=1,0,1)))))))</f>
        <v>0</v>
      </c>
      <c r="MO10" s="100" t="n">
        <f aca="false">IF(MO$6="D",0,IF(MO$6="S",0,IF(MO$6="F",0,IF(COUNTIF(congés!$D6:$M6,MO$1)=1,0,IF(COUNTIF(congés!$AG6:$AN6,MO$2)=1,0,IF(COUNTIF(formations!$Y6:$AM6,MO$2)=1,0,IF(COUNTIF(absences!$Y6:$AM6,MO$2)=1,0,1)))))))</f>
        <v>0</v>
      </c>
      <c r="MP10" s="101" t="n">
        <f aca="false">IF(MP$6="D",0,IF(MP$6="S",0,IF(MP$6="F",0,IF(COUNTIF(congés!$D6:$M6,MP$1)=1,0,IF(COUNTIF(congés!$AG6:$AN6,MP$2)=1,0,IF(COUNTIF(formations!$Y6:$AM6,MP$2)=1,0,IF(COUNTIF(absences!$Y6:$AM6,MP$2)=1,0,1)))))))</f>
        <v>1</v>
      </c>
      <c r="MQ10" s="99" t="n">
        <f aca="false">IF(MQ$6="D",0,IF(MQ$6="S",0,IF(MQ$6="F",0,IF(COUNTIF(congés!$D6:$M6,MQ$1)=1,0,IF(COUNTIF(congés!$AG6:$AN6,MQ$2)=1,0,IF(COUNTIF(formations!$Y6:$AM6,MQ$2)=1,0,IF(COUNTIF(absences!$Y6:$AM6,MQ$2)=1,0,1)))))))</f>
        <v>1</v>
      </c>
      <c r="MR10" s="99" t="n">
        <f aca="false">IF(MR$6="D",0,IF(MR$6="S",0,IF(MR$6="F",0,IF(COUNTIF(congés!$D6:$M6,MR$1)=1,0,IF(COUNTIF(congés!$AG6:$AN6,MR$2)=1,0,IF(COUNTIF(formations!$Y6:$AM6,MR$2)=1,0,IF(COUNTIF(absences!$Y6:$AM6,MR$2)=1,0,1)))))))</f>
        <v>1</v>
      </c>
      <c r="MS10" s="99" t="n">
        <f aca="false">IF(MS$6="D",0,IF(MS$6="S",0,IF(MS$6="F",0,IF(COUNTIF(congés!$D6:$M6,MS$1)=1,0,IF(COUNTIF(congés!$AG6:$AN6,MS$2)=1,0,IF(COUNTIF(formations!$Y6:$AM6,MS$2)=1,0,IF(COUNTIF(absences!$Y6:$AM6,MS$2)=1,0,1)))))))</f>
        <v>1</v>
      </c>
      <c r="MT10" s="99" t="n">
        <f aca="false">IF(MT$6="D",0,IF(MT$6="S",0,IF(MT$6="F",0,IF(COUNTIF(congés!$D6:$M6,MT$1)=1,0,IF(COUNTIF(congés!$AG6:$AN6,MT$2)=1,0,IF(COUNTIF(formations!$Y6:$AM6,MT$2)=1,0,IF(COUNTIF(absences!$Y6:$AM6,MT$2)=1,0,1)))))))</f>
        <v>1</v>
      </c>
      <c r="MU10" s="99" t="n">
        <f aca="false">IF(MU$6="D",0,IF(MU$6="S",0,IF(MU$6="F",0,IF(COUNTIF(congés!$D6:$M6,MU$1)=1,0,IF(COUNTIF(congés!$AG6:$AN6,MU$2)=1,0,IF(COUNTIF(formations!$Y6:$AM6,MU$2)=1,0,IF(COUNTIF(absences!$Y6:$AM6,MU$2)=1,0,1)))))))</f>
        <v>0</v>
      </c>
      <c r="MV10" s="100" t="n">
        <f aca="false">IF(MV$6="D",0,IF(MV$6="S",0,IF(MV$6="F",0,IF(COUNTIF(congés!$D6:$M6,MV$1)=1,0,IF(COUNTIF(congés!$AG6:$AN6,MV$2)=1,0,IF(COUNTIF(formations!$Y6:$AM6,MV$2)=1,0,IF(COUNTIF(absences!$Y6:$AM6,MV$2)=1,0,1)))))))</f>
        <v>0</v>
      </c>
      <c r="MW10" s="101" t="n">
        <f aca="false">IF(MW$6="D",0,IF(MW$6="S",0,IF(MW$6="F",0,IF(COUNTIF(congés!$D6:$M6,MW$1)=1,0,IF(COUNTIF(congés!$AG6:$AN6,MW$2)=1,0,IF(COUNTIF(formations!$Y6:$AM6,MW$2)=1,0,IF(COUNTIF(absences!$Y6:$AM6,MW$2)=1,0,1)))))))</f>
        <v>0</v>
      </c>
      <c r="MX10" s="99" t="n">
        <f aca="false">IF(MX$6="D",0,IF(MX$6="S",0,IF(MX$6="F",0,IF(COUNTIF(congés!$D6:$M6,MX$1)=1,0,IF(COUNTIF(congés!$AG6:$AN6,MX$2)=1,0,IF(COUNTIF(formations!$Y6:$AM6,MX$2)=1,0,IF(COUNTIF(absences!$Y6:$AM6,MX$2)=1,0,1)))))))</f>
        <v>0</v>
      </c>
      <c r="MY10" s="99" t="n">
        <f aca="false">IF(MY$6="D",0,IF(MY$6="S",0,IF(MY$6="F",0,IF(COUNTIF(congés!$D6:$M6,MY$1)=1,0,IF(COUNTIF(congés!$AG6:$AN6,MY$2)=1,0,IF(COUNTIF(formations!$Y6:$AM6,MY$2)=1,0,IF(COUNTIF(absences!$Y6:$AM6,MY$2)=1,0,1)))))))</f>
        <v>0</v>
      </c>
      <c r="MZ10" s="99" t="n">
        <f aca="false">IF(MZ$6="D",0,IF(MZ$6="S",0,IF(MZ$6="F",0,IF(COUNTIF(congés!$D6:$M6,MZ$1)=1,0,IF(COUNTIF(congés!$AG6:$AN6,MZ$2)=1,0,IF(COUNTIF(formations!$Y6:$AM6,MZ$2)=1,0,IF(COUNTIF(absences!$Y6:$AM6,MZ$2)=1,0,1)))))))</f>
        <v>0</v>
      </c>
      <c r="NA10" s="99" t="n">
        <f aca="false">IF(NA$6="D",0,IF(NA$6="S",0,IF(NA$6="F",0,IF(COUNTIF(congés!$D6:$M6,NA$1)=1,0,IF(COUNTIF(congés!$AG6:$AN6,NA$2)=1,0,IF(COUNTIF(formations!$Y6:$AM6,NA$2)=1,0,IF(COUNTIF(absences!$Y6:$AM6,NA$2)=1,0,1)))))))</f>
        <v>0</v>
      </c>
      <c r="NB10" s="99" t="n">
        <f aca="false">IF(NB$6="D",0,IF(NB$6="S",0,IF(NB$6="F",0,IF(COUNTIF(congés!$D6:$M6,NB$1)=1,0,IF(COUNTIF(congés!$AG6:$AN6,NB$2)=1,0,IF(COUNTIF(formations!$Y6:$AM6,NB$2)=1,0,IF(COUNTIF(absences!$Y6:$AM6,NB$2)=1,0,1)))))))</f>
        <v>0</v>
      </c>
      <c r="NC10" s="100" t="n">
        <f aca="false">IF(NC$6="D",0,IF(NC$6="S",0,IF(NC$6="F",0,IF(COUNTIF(congés!$D6:$M6,NC$1)=1,0,IF(COUNTIF(congés!$AG6:$AN6,NC$2)=1,0,IF(COUNTIF(formations!$Y6:$AM6,NC$2)=1,0,IF(COUNTIF(absences!$Y6:$AM6,NC$2)=1,0,1)))))))</f>
        <v>0</v>
      </c>
      <c r="ND10" s="102"/>
    </row>
    <row r="11" customFormat="false" ht="12.8" hidden="false" customHeight="false" outlineLevel="0" collapsed="false">
      <c r="A11" s="91" t="str">
        <f aca="false">congés!A7</f>
        <v>BON MF</v>
      </c>
      <c r="B11" s="92" t="str">
        <f aca="false">congés!B7</f>
        <v>MFB</v>
      </c>
      <c r="C11" s="93" t="n">
        <f aca="false">congés!C7</f>
        <v>1</v>
      </c>
      <c r="D11" s="101" t="n">
        <f aca="false">IF(D$6="D",0,IF(D$6="S",0,IF(D$6="F",0,IF(COUNTIF(congés!$D7:$M7,D$1)=1,0,IF(COUNTIF(congés!$AG7:$AN7,D$2)=1,0,IF(COUNTIF(formations!$Y7:$AM7,D$2)=1,0,IF(COUNTIF(absences!$Y7:$AM7,D$2)=1,0,1)))))))</f>
        <v>0</v>
      </c>
      <c r="E11" s="99" t="n">
        <f aca="false">IF(E$6="D",0,IF(E$6="S",0,IF(E$6="F",0,IF(COUNTIF(congés!$D7:$M7,E$1)=1,0,IF(COUNTIF(congés!$AG7:$AN7,E$2)=1,0,IF(COUNTIF(formations!$Y7:$AM7,E$2)=1,0,IF(COUNTIF(absences!$Y7:$AM7,E$2)=1,0,1)))))))</f>
        <v>1</v>
      </c>
      <c r="F11" s="99" t="n">
        <f aca="false">IF(F$6="D",0,IF(F$6="S",0,IF(F$6="F",0,IF(COUNTIF(congés!$D7:$M7,F$1)=1,0,IF(COUNTIF(congés!$AG7:$AN7,F$2)=1,0,IF(COUNTIF(formations!$Y7:$AM7,F$2)=1,0,IF(COUNTIF(absences!$Y7:$AM7,F$2)=1,0,1)))))))</f>
        <v>1</v>
      </c>
      <c r="G11" s="99" t="n">
        <f aca="false">IF(G$6="D",0,IF(G$6="S",0,IF(G$6="F",0,IF(COUNTIF(congés!$D7:$M7,G$1)=1,0,IF(COUNTIF(congés!$AG7:$AN7,G$2)=1,0,IF(COUNTIF(formations!$Y7:$AM7,G$2)=1,0,IF(COUNTIF(absences!$Y7:$AM7,G$2)=1,0,1)))))))</f>
        <v>1</v>
      </c>
      <c r="H11" s="99" t="n">
        <f aca="false">IF(H$6="D",0,IF(H$6="S",0,IF(H$6="F",0,IF(COUNTIF(congés!$D7:$M7,H$1)=1,0,IF(COUNTIF(congés!$AG7:$AN7,H$2)=1,0,IF(COUNTIF(formations!$Y7:$AM7,H$2)=1,0,IF(COUNTIF(absences!$Y7:$AM7,H$2)=1,0,1)))))))</f>
        <v>1</v>
      </c>
      <c r="I11" s="99" t="n">
        <f aca="false">IF(I$6="D",0,IF(I$6="S",0,IF(I$6="F",0,IF(COUNTIF(congés!$D7:$M7,I$1)=1,0,IF(COUNTIF(congés!$AG7:$AN7,I$2)=1,0,IF(COUNTIF(formations!$Y7:$AM7,I$2)=1,0,IF(COUNTIF(absences!$Y7:$AM7,I$2)=1,0,1)))))))</f>
        <v>0</v>
      </c>
      <c r="J11" s="100" t="n">
        <f aca="false">IF(J$6="D",0,IF(J$6="S",0,IF(J$6="F",0,IF(COUNTIF(congés!$D7:$M7,J$1)=1,0,IF(COUNTIF(congés!$AG7:$AN7,J$2)=1,0,IF(COUNTIF(formations!$Y7:$AM7,J$2)=1,0,IF(COUNTIF(absences!$Y7:$AM7,J$2)=1,0,1)))))))</f>
        <v>0</v>
      </c>
      <c r="K11" s="101" t="n">
        <f aca="false">IF(K$6="D",0,IF(K$6="S",0,IF(K$6="F",0,IF(COUNTIF(congés!$D7:$M7,K$1)=1,0,IF(COUNTIF(congés!$AG7:$AN7,K$2)=1,0,IF(COUNTIF(formations!$Y7:$AM7,K$2)=1,0,IF(COUNTIF(absences!$Y7:$AM7,K$2)=1,0,1)))))))</f>
        <v>1</v>
      </c>
      <c r="L11" s="99" t="n">
        <f aca="false">IF(L$6="D",0,IF(L$6="S",0,IF(L$6="F",0,IF(COUNTIF(congés!$D7:$M7,L$1)=1,0,IF(COUNTIF(congés!$AG7:$AN7,L$2)=1,0,IF(COUNTIF(formations!$Y7:$AM7,L$2)=1,0,IF(COUNTIF(absences!$Y7:$AM7,L$2)=1,0,1)))))))</f>
        <v>1</v>
      </c>
      <c r="M11" s="99" t="n">
        <f aca="false">IF(M$6="D",0,IF(M$6="S",0,IF(M$6="F",0,IF(COUNTIF(congés!$D7:$M7,M$1)=1,0,IF(COUNTIF(congés!$AG7:$AN7,M$2)=1,0,IF(COUNTIF(formations!$Y7:$AM7,M$2)=1,0,IF(COUNTIF(absences!$Y7:$AM7,M$2)=1,0,1)))))))</f>
        <v>1</v>
      </c>
      <c r="N11" s="99" t="n">
        <f aca="false">IF(N$6="D",0,IF(N$6="S",0,IF(N$6="F",0,IF(COUNTIF(congés!$D7:$M7,N$1)=1,0,IF(COUNTIF(congés!$AG7:$AN7,N$2)=1,0,IF(COUNTIF(formations!$Y7:$AM7,N$2)=1,0,IF(COUNTIF(absences!$Y7:$AM7,N$2)=1,0,1)))))))</f>
        <v>1</v>
      </c>
      <c r="O11" s="99" t="n">
        <f aca="false">IF(O$6="D",0,IF(O$6="S",0,IF(O$6="F",0,IF(COUNTIF(congés!$D7:$M7,O$1)=1,0,IF(COUNTIF(congés!$AG7:$AN7,O$2)=1,0,IF(COUNTIF(formations!$Y7:$AM7,O$2)=1,0,IF(COUNTIF(absences!$Y7:$AM7,O$2)=1,0,1)))))))</f>
        <v>1</v>
      </c>
      <c r="P11" s="99" t="n">
        <f aca="false">IF(P$6="D",0,IF(P$6="S",0,IF(P$6="F",0,IF(COUNTIF(congés!$D7:$M7,P$1)=1,0,IF(COUNTIF(congés!$AG7:$AN7,P$2)=1,0,IF(COUNTIF(formations!$Y7:$AM7,P$2)=1,0,IF(COUNTIF(absences!$Y7:$AM7,P$2)=1,0,1)))))))</f>
        <v>0</v>
      </c>
      <c r="Q11" s="100" t="n">
        <f aca="false">IF(Q$6="D",0,IF(Q$6="S",0,IF(Q$6="F",0,IF(COUNTIF(congés!$D7:$M7,Q$1)=1,0,IF(COUNTIF(congés!$AG7:$AN7,Q$2)=1,0,IF(COUNTIF(formations!$Y7:$AM7,Q$2)=1,0,IF(COUNTIF(absences!$Y7:$AM7,Q$2)=1,0,1)))))))</f>
        <v>0</v>
      </c>
      <c r="R11" s="101" t="n">
        <f aca="false">IF(R$6="D",0,IF(R$6="S",0,IF(R$6="F",0,IF(COUNTIF(congés!$D7:$M7,R$1)=1,0,IF(COUNTIF(congés!$AG7:$AN7,R$2)=1,0,IF(COUNTIF(formations!$Y7:$AM7,R$2)=1,0,IF(COUNTIF(absences!$Y7:$AM7,R$2)=1,0,1)))))))</f>
        <v>1</v>
      </c>
      <c r="S11" s="99" t="n">
        <f aca="false">IF(S$6="D",0,IF(S$6="S",0,IF(S$6="F",0,IF(COUNTIF(congés!$D7:$M7,S$1)=1,0,IF(COUNTIF(congés!$AG7:$AN7,S$2)=1,0,IF(COUNTIF(formations!$Y7:$AM7,S$2)=1,0,IF(COUNTIF(absences!$Y7:$AM7,S$2)=1,0,1)))))))</f>
        <v>1</v>
      </c>
      <c r="T11" s="99" t="n">
        <f aca="false">IF(T$6="D",0,IF(T$6="S",0,IF(T$6="F",0,IF(COUNTIF(congés!$D7:$M7,T$1)=1,0,IF(COUNTIF(congés!$AG7:$AN7,T$2)=1,0,IF(COUNTIF(formations!$Y7:$AM7,T$2)=1,0,IF(COUNTIF(absences!$Y7:$AM7,T$2)=1,0,1)))))))</f>
        <v>1</v>
      </c>
      <c r="U11" s="99" t="n">
        <f aca="false">IF(U$6="D",0,IF(U$6="S",0,IF(U$6="F",0,IF(COUNTIF(congés!$D7:$M7,U$1)=1,0,IF(COUNTIF(congés!$AG7:$AN7,U$2)=1,0,IF(COUNTIF(formations!$Y7:$AM7,U$2)=1,0,IF(COUNTIF(absences!$Y7:$AM7,U$2)=1,0,1)))))))</f>
        <v>1</v>
      </c>
      <c r="V11" s="99" t="n">
        <f aca="false">IF(V$6="D",0,IF(V$6="S",0,IF(V$6="F",0,IF(COUNTIF(congés!$D7:$M7,V$1)=1,0,IF(COUNTIF(congés!$AG7:$AN7,V$2)=1,0,IF(COUNTIF(formations!$Y7:$AM7,V$2)=1,0,IF(COUNTIF(absences!$Y7:$AM7,V$2)=1,0,1)))))))</f>
        <v>1</v>
      </c>
      <c r="W11" s="99" t="n">
        <f aca="false">IF(W$6="D",0,IF(W$6="S",0,IF(W$6="F",0,IF(COUNTIF(congés!$D7:$M7,W$1)=1,0,IF(COUNTIF(congés!$AG7:$AN7,W$2)=1,0,IF(COUNTIF(formations!$Y7:$AM7,W$2)=1,0,IF(COUNTIF(absences!$Y7:$AM7,W$2)=1,0,1)))))))</f>
        <v>0</v>
      </c>
      <c r="X11" s="100" t="n">
        <f aca="false">IF(X$6="D",0,IF(X$6="S",0,IF(X$6="F",0,IF(COUNTIF(congés!$D7:$M7,X$1)=1,0,IF(COUNTIF(congés!$AG7:$AN7,X$2)=1,0,IF(COUNTIF(formations!$Y7:$AM7,X$2)=1,0,IF(COUNTIF(absences!$Y7:$AM7,X$2)=1,0,1)))))))</f>
        <v>0</v>
      </c>
      <c r="Y11" s="101" t="n">
        <f aca="false">IF(Y$6="D",0,IF(Y$6="S",0,IF(Y$6="F",0,IF(COUNTIF(congés!$D7:$M7,Y$1)=1,0,IF(COUNTIF(congés!$AG7:$AN7,Y$2)=1,0,IF(COUNTIF(formations!$Y7:$AM7,Y$2)=1,0,IF(COUNTIF(absences!$Y7:$AM7,Y$2)=1,0,1)))))))</f>
        <v>1</v>
      </c>
      <c r="Z11" s="99" t="n">
        <f aca="false">IF(Z$6="D",0,IF(Z$6="S",0,IF(Z$6="F",0,IF(COUNTIF(congés!$D7:$M7,Z$1)=1,0,IF(COUNTIF(congés!$AG7:$AN7,Z$2)=1,0,IF(COUNTIF(formations!$Y7:$AM7,Z$2)=1,0,IF(COUNTIF(absences!$Y7:$AM7,Z$2)=1,0,1)))))))</f>
        <v>1</v>
      </c>
      <c r="AA11" s="99" t="n">
        <f aca="false">IF(AA$6="D",0,IF(AA$6="S",0,IF(AA$6="F",0,IF(COUNTIF(congés!$D7:$M7,AA$1)=1,0,IF(COUNTIF(congés!$AG7:$AN7,AA$2)=1,0,IF(COUNTIF(formations!$Y7:$AM7,AA$2)=1,0,IF(COUNTIF(absences!$Y7:$AM7,AA$2)=1,0,1)))))))</f>
        <v>1</v>
      </c>
      <c r="AB11" s="99" t="n">
        <f aca="false">IF(AB$6="D",0,IF(AB$6="S",0,IF(AB$6="F",0,IF(COUNTIF(congés!$D7:$M7,AB$1)=1,0,IF(COUNTIF(congés!$AG7:$AN7,AB$2)=1,0,IF(COUNTIF(formations!$Y7:$AM7,AB$2)=1,0,IF(COUNTIF(absences!$Y7:$AM7,AB$2)=1,0,1)))))))</f>
        <v>1</v>
      </c>
      <c r="AC11" s="99" t="n">
        <f aca="false">IF(AC$6="D",0,IF(AC$6="S",0,IF(AC$6="F",0,IF(COUNTIF(congés!$D7:$M7,AC$1)=1,0,IF(COUNTIF(congés!$AG7:$AN7,AC$2)=1,0,IF(COUNTIF(formations!$Y7:$AM7,AC$2)=1,0,IF(COUNTIF(absences!$Y7:$AM7,AC$2)=1,0,1)))))))</f>
        <v>1</v>
      </c>
      <c r="AD11" s="99" t="n">
        <f aca="false">IF(AD$6="D",0,IF(AD$6="S",0,IF(AD$6="F",0,IF(COUNTIF(congés!$D7:$M7,AD$1)=1,0,IF(COUNTIF(congés!$AG7:$AN7,AD$2)=1,0,IF(COUNTIF(formations!$Y7:$AM7,AD$2)=1,0,IF(COUNTIF(absences!$Y7:$AM7,AD$2)=1,0,1)))))))</f>
        <v>0</v>
      </c>
      <c r="AE11" s="100" t="n">
        <f aca="false">IF(AE$6="D",0,IF(AE$6="S",0,IF(AE$6="F",0,IF(COUNTIF(congés!$D7:$M7,AE$1)=1,0,IF(COUNTIF(congés!$AG7:$AN7,AE$2)=1,0,IF(COUNTIF(formations!$Y7:$AM7,AE$2)=1,0,IF(COUNTIF(absences!$Y7:$AM7,AE$2)=1,0,1)))))))</f>
        <v>0</v>
      </c>
      <c r="AF11" s="101" t="n">
        <f aca="false">IF(AF$6="D",0,IF(AF$6="S",0,IF(AF$6="F",0,IF(COUNTIF(congés!$D7:$M7,AF$1)=1,0,IF(COUNTIF(congés!$AG7:$AN7,AF$2)=1,0,IF(COUNTIF(formations!$Y7:$AM7,AF$2)=1,0,IF(COUNTIF(absences!$Y7:$AM7,AF$2)=1,0,1)))))))</f>
        <v>1</v>
      </c>
      <c r="AG11" s="99" t="n">
        <f aca="false">IF(AG$6="D",0,IF(AG$6="S",0,IF(AG$6="F",0,IF(COUNTIF(congés!$D7:$M7,AG$1)=1,0,IF(COUNTIF(congés!$AG7:$AN7,AG$2)=1,0,IF(COUNTIF(formations!$Y7:$AM7,AG$2)=1,0,IF(COUNTIF(absences!$Y7:$AM7,AG$2)=1,0,1)))))))</f>
        <v>1</v>
      </c>
      <c r="AH11" s="100" t="n">
        <f aca="false">IF(AH$6="D",0,IF(AH$6="S",0,IF(AH$6="F",0,IF(COUNTIF(congés!$D7:$M7,AH$1)=1,0,IF(COUNTIF(congés!$AG7:$AN7,AH$2)=1,0,IF(COUNTIF(formations!$Y7:$AM7,AH$2)=1,0,IF(COUNTIF(absences!$Y7:$AM7,AH$2)=1,0,1)))))))</f>
        <v>1</v>
      </c>
      <c r="AI11" s="51" t="n">
        <f aca="false">IF(AI$6="D",0,IF(AI$6="S",0,IF(AI$6="F",0,IF(COUNTIF(congés!$D7:$M7,AI$1)=1,0,IF(COUNTIF(congés!$AG7:$AN7,AI$2)=1,0,IF(COUNTIF(formations!$Y7:$AM7,AI$2)=1,0,IF(COUNTIF(absences!$Y7:$AM7,AI$2)=1,0,1)))))))</f>
        <v>1</v>
      </c>
      <c r="AJ11" s="99" t="n">
        <f aca="false">IF(AJ$6="D",0,IF(AJ$6="S",0,IF(AJ$6="F",0,IF(COUNTIF(congés!$D7:$M7,AJ$1)=1,0,IF(COUNTIF(congés!$AG7:$AN7,AJ$2)=1,0,IF(COUNTIF(formations!$Y7:$AM7,AJ$2)=1,0,IF(COUNTIF(absences!$Y7:$AM7,AJ$2)=1,0,1)))))))</f>
        <v>1</v>
      </c>
      <c r="AK11" s="99" t="n">
        <f aca="false">IF(AK$6="D",0,IF(AK$6="S",0,IF(AK$6="F",0,IF(COUNTIF(congés!$D7:$M7,AK$1)=1,0,IF(COUNTIF(congés!$AG7:$AN7,AK$2)=1,0,IF(COUNTIF(formations!$Y7:$AM7,AK$2)=1,0,IF(COUNTIF(absences!$Y7:$AM7,AK$2)=1,0,1)))))))</f>
        <v>0</v>
      </c>
      <c r="AL11" s="100" t="n">
        <f aca="false">IF(AL$6="D",0,IF(AL$6="S",0,IF(AL$6="F",0,IF(COUNTIF(congés!$D7:$M7,AL$1)=1,0,IF(COUNTIF(congés!$AG7:$AN7,AL$2)=1,0,IF(COUNTIF(formations!$Y7:$AM7,AL$2)=1,0,IF(COUNTIF(absences!$Y7:$AM7,AL$2)=1,0,1)))))))</f>
        <v>0</v>
      </c>
      <c r="AM11" s="101" t="n">
        <f aca="false">IF(AM$6="D",0,IF(AM$6="S",0,IF(AM$6="F",0,IF(COUNTIF(congés!$D7:$M7,AM$1)=1,0,IF(COUNTIF(congés!$AG7:$AN7,AM$2)=1,0,IF(COUNTIF(formations!$Y7:$AM7,AM$2)=1,0,IF(COUNTIF(absences!$Y7:$AM7,AM$2)=1,0,1)))))))</f>
        <v>1</v>
      </c>
      <c r="AN11" s="99" t="n">
        <f aca="false">IF(AN$6="D",0,IF(AN$6="S",0,IF(AN$6="F",0,IF(COUNTIF(congés!$D7:$M7,AN$1)=1,0,IF(COUNTIF(congés!$AG7:$AN7,AN$2)=1,0,IF(COUNTIF(formations!$Y7:$AM7,AN$2)=1,0,IF(COUNTIF(absences!$Y7:$AM7,AN$2)=1,0,1)))))))</f>
        <v>1</v>
      </c>
      <c r="AO11" s="99" t="n">
        <f aca="false">IF(AO$6="D",0,IF(AO$6="S",0,IF(AO$6="F",0,IF(COUNTIF(congés!$D7:$M7,AO$1)=1,0,IF(COUNTIF(congés!$AG7:$AN7,AO$2)=1,0,IF(COUNTIF(formations!$Y7:$AM7,AO$2)=1,0,IF(COUNTIF(absences!$Y7:$AM7,AO$2)=1,0,1)))))))</f>
        <v>1</v>
      </c>
      <c r="AP11" s="99" t="n">
        <f aca="false">IF(AP$6="D",0,IF(AP$6="S",0,IF(AP$6="F",0,IF(COUNTIF(congés!$D7:$M7,AP$1)=1,0,IF(COUNTIF(congés!$AG7:$AN7,AP$2)=1,0,IF(COUNTIF(formations!$Y7:$AM7,AP$2)=1,0,IF(COUNTIF(absences!$Y7:$AM7,AP$2)=1,0,1)))))))</f>
        <v>1</v>
      </c>
      <c r="AQ11" s="99" t="n">
        <f aca="false">IF(AQ$6="D",0,IF(AQ$6="S",0,IF(AQ$6="F",0,IF(COUNTIF(congés!$D7:$M7,AQ$1)=1,0,IF(COUNTIF(congés!$AG7:$AN7,AQ$2)=1,0,IF(COUNTIF(formations!$Y7:$AM7,AQ$2)=1,0,IF(COUNTIF(absences!$Y7:$AM7,AQ$2)=1,0,1)))))))</f>
        <v>1</v>
      </c>
      <c r="AR11" s="99" t="n">
        <f aca="false">IF(AR$6="D",0,IF(AR$6="S",0,IF(AR$6="F",0,IF(COUNTIF(congés!$D7:$M7,AR$1)=1,0,IF(COUNTIF(congés!$AG7:$AN7,AR$2)=1,0,IF(COUNTIF(formations!$Y7:$AM7,AR$2)=1,0,IF(COUNTIF(absences!$Y7:$AM7,AR$2)=1,0,1)))))))</f>
        <v>0</v>
      </c>
      <c r="AS11" s="100" t="n">
        <f aca="false">IF(AS$6="D",0,IF(AS$6="S",0,IF(AS$6="F",0,IF(COUNTIF(congés!$D7:$M7,AS$1)=1,0,IF(COUNTIF(congés!$AG7:$AN7,AS$2)=1,0,IF(COUNTIF(formations!$Y7:$AM7,AS$2)=1,0,IF(COUNTIF(absences!$Y7:$AM7,AS$2)=1,0,1)))))))</f>
        <v>0</v>
      </c>
      <c r="AT11" s="101" t="n">
        <f aca="false">IF(AT$6="D",0,IF(AT$6="S",0,IF(AT$6="F",0,IF(COUNTIF(congés!$D7:$M7,AT$1)=1,0,IF(COUNTIF(congés!$AG7:$AN7,AT$2)=1,0,IF(COUNTIF(formations!$Y7:$AM7,AT$2)=1,0,IF(COUNTIF(absences!$Y7:$AM7,AT$2)=1,0,1)))))))</f>
        <v>1</v>
      </c>
      <c r="AU11" s="99" t="n">
        <f aca="false">IF(AU$6="D",0,IF(AU$6="S",0,IF(AU$6="F",0,IF(COUNTIF(congés!$D7:$M7,AU$1)=1,0,IF(COUNTIF(congés!$AG7:$AN7,AU$2)=1,0,IF(COUNTIF(formations!$Y7:$AM7,AU$2)=1,0,IF(COUNTIF(absences!$Y7:$AM7,AU$2)=1,0,1)))))))</f>
        <v>1</v>
      </c>
      <c r="AV11" s="99" t="n">
        <f aca="false">IF(AV$6="D",0,IF(AV$6="S",0,IF(AV$6="F",0,IF(COUNTIF(congés!$D7:$M7,AV$1)=1,0,IF(COUNTIF(congés!$AG7:$AN7,AV$2)=1,0,IF(COUNTIF(formations!$Y7:$AM7,AV$2)=1,0,IF(COUNTIF(absences!$Y7:$AM7,AV$2)=1,0,1)))))))</f>
        <v>1</v>
      </c>
      <c r="AW11" s="99" t="n">
        <f aca="false">IF(AW$6="D",0,IF(AW$6="S",0,IF(AW$6="F",0,IF(COUNTIF(congés!$D7:$M7,AW$1)=1,0,IF(COUNTIF(congés!$AG7:$AN7,AW$2)=1,0,IF(COUNTIF(formations!$Y7:$AM7,AW$2)=1,0,IF(COUNTIF(absences!$Y7:$AM7,AW$2)=1,0,1)))))))</f>
        <v>1</v>
      </c>
      <c r="AX11" s="99" t="n">
        <f aca="false">IF(AX$6="D",0,IF(AX$6="S",0,IF(AX$6="F",0,IF(COUNTIF(congés!$D7:$M7,AX$1)=1,0,IF(COUNTIF(congés!$AG7:$AN7,AX$2)=1,0,IF(COUNTIF(formations!$Y7:$AM7,AX$2)=1,0,IF(COUNTIF(absences!$Y7:$AM7,AX$2)=1,0,1)))))))</f>
        <v>1</v>
      </c>
      <c r="AY11" s="99" t="n">
        <f aca="false">IF(AY$6="D",0,IF(AY$6="S",0,IF(AY$6="F",0,IF(COUNTIF(congés!$D7:$M7,AY$1)=1,0,IF(COUNTIF(congés!$AG7:$AN7,AY$2)=1,0,IF(COUNTIF(formations!$Y7:$AM7,AY$2)=1,0,IF(COUNTIF(absences!$Y7:$AM7,AY$2)=1,0,1)))))))</f>
        <v>0</v>
      </c>
      <c r="AZ11" s="99" t="n">
        <f aca="false">IF(AZ$6="D",0,IF(AZ$6="S",0,IF(AZ$6="F",0,IF(COUNTIF(congés!$D7:$M7,AZ$1)=1,0,IF(COUNTIF(congés!$AG7:$AN7,AZ$2)=1,0,IF(COUNTIF(formations!$Y7:$AM7,AZ$2)=1,0,IF(COUNTIF(absences!$Y7:$AM7,AZ$2)=1,0,1)))))))</f>
        <v>0</v>
      </c>
      <c r="BA11" s="101" t="n">
        <f aca="false">IF(BA$6="D",0,IF(BA$6="S",0,IF(BA$6="F",0,IF(COUNTIF(congés!$D7:$M7,BA$1)=1,0,IF(COUNTIF(congés!$AG7:$AN7,BA$2)=1,0,IF(COUNTIF(formations!$Y7:$AM7,BA$2)=1,0,IF(COUNTIF(absences!$Y7:$AM7,BA$2)=1,0,1)))))))</f>
        <v>1</v>
      </c>
      <c r="BB11" s="99" t="n">
        <f aca="false">IF(BB$6="D",0,IF(BB$6="S",0,IF(BB$6="F",0,IF(COUNTIF(congés!$D7:$M7,BB$1)=1,0,IF(COUNTIF(congés!$AG7:$AN7,BB$2)=1,0,IF(COUNTIF(formations!$Y7:$AM7,BB$2)=1,0,IF(COUNTIF(absences!$Y7:$AM7,BB$2)=1,0,1)))))))</f>
        <v>1</v>
      </c>
      <c r="BC11" s="99" t="n">
        <f aca="false">IF(BC$6="D",0,IF(BC$6="S",0,IF(BC$6="F",0,IF(COUNTIF(congés!$D7:$M7,BC$1)=1,0,IF(COUNTIF(congés!$AG7:$AN7,BC$2)=1,0,IF(COUNTIF(formations!$Y7:$AM7,BC$2)=1,0,IF(COUNTIF(absences!$Y7:$AM7,BC$2)=1,0,1)))))))</f>
        <v>1</v>
      </c>
      <c r="BD11" s="99" t="n">
        <f aca="false">IF(BD$6="D",0,IF(BD$6="S",0,IF(BD$6="F",0,IF(COUNTIF(congés!$D7:$M7,BD$1)=1,0,IF(COUNTIF(congés!$AG7:$AN7,BD$2)=1,0,IF(COUNTIF(formations!$Y7:$AM7,BD$2)=1,0,IF(COUNTIF(absences!$Y7:$AM7,BD$2)=1,0,1)))))))</f>
        <v>1</v>
      </c>
      <c r="BE11" s="99" t="n">
        <f aca="false">IF(BE$6="D",0,IF(BE$6="S",0,IF(BE$6="F",0,IF(COUNTIF(congés!$D7:$M7,BE$1)=1,0,IF(COUNTIF(congés!$AG7:$AN7,BE$2)=1,0,IF(COUNTIF(formations!$Y7:$AM7,BE$2)=1,0,IF(COUNTIF(absences!$Y7:$AM7,BE$2)=1,0,1)))))))</f>
        <v>1</v>
      </c>
      <c r="BF11" s="99" t="n">
        <f aca="false">IF(BF$6="D",0,IF(BF$6="S",0,IF(BF$6="F",0,IF(COUNTIF(congés!$D7:$M7,BF$1)=1,0,IF(COUNTIF(congés!$AG7:$AN7,BF$2)=1,0,IF(COUNTIF(formations!$Y7:$AM7,BF$2)=1,0,IF(COUNTIF(absences!$Y7:$AM7,BF$2)=1,0,1)))))))</f>
        <v>0</v>
      </c>
      <c r="BG11" s="100" t="n">
        <f aca="false">IF(BG$6="D",0,IF(BG$6="S",0,IF(BG$6="F",0,IF(COUNTIF(congés!$D7:$M7,BG$1)=1,0,IF(COUNTIF(congés!$AG7:$AN7,BG$2)=1,0,IF(COUNTIF(formations!$Y7:$AM7,BG$2)=1,0,IF(COUNTIF(absences!$Y7:$AM7,BG$2)=1,0,1)))))))</f>
        <v>0</v>
      </c>
      <c r="BH11" s="101" t="n">
        <f aca="false">IF(BH$6="D",0,IF(BH$6="S",0,IF(BH$6="F",0,IF(COUNTIF(congés!$D7:$M7,BH$1)=1,0,IF(COUNTIF(congés!$AG7:$AN7,BH$2)=1,0,IF(COUNTIF(formations!$Y7:$AM7,BH$2)=1,0,IF(COUNTIF(absences!$Y7:$AM7,BH$2)=1,0,1)))))))</f>
        <v>1</v>
      </c>
      <c r="BI11" s="99" t="n">
        <f aca="false">IF(BI$6="D",0,IF(BI$6="S",0,IF(BI$6="F",0,IF(COUNTIF(congés!$D7:$M7,BI$1)=1,0,IF(COUNTIF(congés!$AG7:$AN7,BI$2)=1,0,IF(COUNTIF(formations!$Y7:$AM7,BI$2)=1,0,IF(COUNTIF(absences!$Y7:$AM7,BI$2)=1,0,1)))))))</f>
        <v>1</v>
      </c>
      <c r="BJ11" s="99" t="n">
        <f aca="false">IF(BJ$6="D",0,IF(BJ$6="S",0,IF(BJ$6="F",0,IF(COUNTIF(congés!$D7:$M7,BJ$1)=1,0,IF(COUNTIF(congés!$AG7:$AN7,BJ$2)=1,0,IF(COUNTIF(formations!$Y7:$AM7,BJ$2)=1,0,IF(COUNTIF(absences!$Y7:$AM7,BJ$2)=1,0,1)))))))</f>
        <v>1</v>
      </c>
      <c r="BK11" s="99" t="n">
        <f aca="false">IF(BK$6="D",0,IF(BK$6="S",0,IF(BK$6="F",0,IF(COUNTIF(congés!$D7:$M7,BK$1)=1,0,IF(COUNTIF(congés!$AG7:$AN7,BK$2)=1,0,IF(COUNTIF(formations!$Y7:$AM7,BK$2)=1,0,IF(COUNTIF(absences!$Y7:$AM7,BK$2)=1,0,1)))))))</f>
        <v>1</v>
      </c>
      <c r="BL11" s="99" t="n">
        <f aca="false">IF(BL$6="D",0,IF(BL$6="S",0,IF(BL$6="F",0,IF(COUNTIF(congés!$D7:$M7,BL$1)=1,0,IF(COUNTIF(congés!$AG7:$AN7,BL$2)=1,0,IF(COUNTIF(formations!$Y7:$AM7,BL$2)=1,0,IF(COUNTIF(absences!$Y7:$AM7,BL$2)=1,0,1)))))))</f>
        <v>1</v>
      </c>
      <c r="BM11" s="99" t="n">
        <f aca="false">IF(BM$6="D",0,IF(BM$6="S",0,IF(BM$6="F",0,IF(COUNTIF(congés!$D7:$M7,BM$1)=1,0,IF(COUNTIF(congés!$AG7:$AN7,BM$2)=1,0,IF(COUNTIF(formations!$Y7:$AM7,BM$2)=1,0,IF(COUNTIF(absences!$Y7:$AM7,BM$2)=1,0,1)))))))</f>
        <v>0</v>
      </c>
      <c r="BN11" s="100" t="n">
        <f aca="false">IF(BN$6="D",0,IF(BN$6="S",0,IF(BN$6="F",0,IF(COUNTIF(congés!$D7:$M7,BN$1)=1,0,IF(COUNTIF(congés!$AG7:$AN7,BN$2)=1,0,IF(COUNTIF(formations!$Y7:$AM7,BN$2)=1,0,IF(COUNTIF(absences!$Y7:$AM7,BN$2)=1,0,1)))))))</f>
        <v>0</v>
      </c>
      <c r="BO11" s="101" t="n">
        <f aca="false">IF(BO$6="D",0,IF(BO$6="S",0,IF(BO$6="F",0,IF(COUNTIF(congés!$D7:$M7,BO$1)=1,0,IF(COUNTIF(congés!$AG7:$AN7,BO$2)=1,0,IF(COUNTIF(formations!$Y7:$AM7,BO$2)=1,0,IF(COUNTIF(absences!$Y7:$AM7,BO$2)=1,0,1)))))))</f>
        <v>1</v>
      </c>
      <c r="BP11" s="99" t="n">
        <f aca="false">IF(BP$6="D",0,IF(BP$6="S",0,IF(BP$6="F",0,IF(COUNTIF(congés!$D7:$M7,BP$1)=1,0,IF(COUNTIF(congés!$AG7:$AN7,BP$2)=1,0,IF(COUNTIF(formations!$Y7:$AM7,BP$2)=1,0,IF(COUNTIF(absences!$Y7:$AM7,BP$2)=1,0,1)))))))</f>
        <v>1</v>
      </c>
      <c r="BQ11" s="99" t="n">
        <f aca="false">IF(BQ$6="D",0,IF(BQ$6="S",0,IF(BQ$6="F",0,IF(COUNTIF(congés!$D7:$M7,BQ$1)=1,0,IF(COUNTIF(congés!$AG7:$AN7,BQ$2)=1,0,IF(COUNTIF(formations!$Y7:$AM7,BQ$2)=1,0,IF(COUNTIF(absences!$Y7:$AM7,BQ$2)=1,0,1)))))))</f>
        <v>1</v>
      </c>
      <c r="BR11" s="99" t="n">
        <f aca="false">IF(BR$6="D",0,IF(BR$6="S",0,IF(BR$6="F",0,IF(COUNTIF(congés!$D7:$M7,BR$1)=1,0,IF(COUNTIF(congés!$AG7:$AN7,BR$2)=1,0,IF(COUNTIF(formations!$Y7:$AM7,BR$2)=1,0,IF(COUNTIF(absences!$Y7:$AM7,BR$2)=1,0,1)))))))</f>
        <v>1</v>
      </c>
      <c r="BS11" s="99" t="n">
        <f aca="false">IF(BS$6="D",0,IF(BS$6="S",0,IF(BS$6="F",0,IF(COUNTIF(congés!$D7:$M7,BS$1)=1,0,IF(COUNTIF(congés!$AG7:$AN7,BS$2)=1,0,IF(COUNTIF(formations!$Y7:$AM7,BS$2)=1,0,IF(COUNTIF(absences!$Y7:$AM7,BS$2)=1,0,1)))))))</f>
        <v>1</v>
      </c>
      <c r="BT11" s="99" t="n">
        <f aca="false">IF(BT$6="D",0,IF(BT$6="S",0,IF(BT$6="F",0,IF(COUNTIF(congés!$D7:$M7,BT$1)=1,0,IF(COUNTIF(congés!$AG7:$AN7,BT$2)=1,0,IF(COUNTIF(formations!$Y7:$AM7,BT$2)=1,0,IF(COUNTIF(absences!$Y7:$AM7,BT$2)=1,0,1)))))))</f>
        <v>0</v>
      </c>
      <c r="BU11" s="100" t="n">
        <f aca="false">IF(BU$6="D",0,IF(BU$6="S",0,IF(BU$6="F",0,IF(COUNTIF(congés!$D7:$M7,BU$1)=1,0,IF(COUNTIF(congés!$AG7:$AN7,BU$2)=1,0,IF(COUNTIF(formations!$Y7:$AM7,BU$2)=1,0,IF(COUNTIF(absences!$Y7:$AM7,BU$2)=1,0,1)))))))</f>
        <v>0</v>
      </c>
      <c r="BV11" s="101" t="n">
        <f aca="false">IF(BV$6="D",0,IF(BV$6="S",0,IF(BV$6="F",0,IF(COUNTIF(congés!$D7:$M7,BV$1)=1,0,IF(COUNTIF(congés!$AG7:$AN7,BV$2)=1,0,IF(COUNTIF(formations!$Y7:$AM7,BV$2)=1,0,IF(COUNTIF(absences!$Y7:$AM7,BV$2)=1,0,1)))))))</f>
        <v>1</v>
      </c>
      <c r="BW11" s="99" t="n">
        <f aca="false">IF(BW$6="D",0,IF(BW$6="S",0,IF(BW$6="F",0,IF(COUNTIF(congés!$D7:$M7,BW$1)=1,0,IF(COUNTIF(congés!$AG7:$AN7,BW$2)=1,0,IF(COUNTIF(formations!$Y7:$AM7,BW$2)=1,0,IF(COUNTIF(absences!$Y7:$AM7,BW$2)=1,0,1)))))))</f>
        <v>1</v>
      </c>
      <c r="BX11" s="99" t="n">
        <f aca="false">IF(BX$6="D",0,IF(BX$6="S",0,IF(BX$6="F",0,IF(COUNTIF(congés!$D7:$M7,BX$1)=1,0,IF(COUNTIF(congés!$AG7:$AN7,BX$2)=1,0,IF(COUNTIF(formations!$Y7:$AM7,BX$2)=1,0,IF(COUNTIF(absences!$Y7:$AM7,BX$2)=1,0,1)))))))</f>
        <v>1</v>
      </c>
      <c r="BY11" s="99" t="n">
        <f aca="false">IF(BY$6="D",0,IF(BY$6="S",0,IF(BY$6="F",0,IF(COUNTIF(congés!$D7:$M7,BY$1)=1,0,IF(COUNTIF(congés!$AG7:$AN7,BY$2)=1,0,IF(COUNTIF(formations!$Y7:$AM7,BY$2)=1,0,IF(COUNTIF(absences!$Y7:$AM7,BY$2)=1,0,1)))))))</f>
        <v>1</v>
      </c>
      <c r="BZ11" s="99" t="n">
        <f aca="false">IF(BZ$6="D",0,IF(BZ$6="S",0,IF(BZ$6="F",0,IF(COUNTIF(congés!$D7:$M7,BZ$1)=1,0,IF(COUNTIF(congés!$AG7:$AN7,BZ$2)=1,0,IF(COUNTIF(formations!$Y7:$AM7,BZ$2)=1,0,IF(COUNTIF(absences!$Y7:$AM7,BZ$2)=1,0,1)))))))</f>
        <v>1</v>
      </c>
      <c r="CA11" s="99" t="n">
        <f aca="false">IF(CA$6="D",0,IF(CA$6="S",0,IF(CA$6="F",0,IF(COUNTIF(congés!$D7:$M7,CA$1)=1,0,IF(COUNTIF(congés!$AG7:$AN7,CA$2)=1,0,IF(COUNTIF(formations!$Y7:$AM7,CA$2)=1,0,IF(COUNTIF(absences!$Y7:$AM7,CA$2)=1,0,1)))))))</f>
        <v>0</v>
      </c>
      <c r="CB11" s="100" t="n">
        <f aca="false">IF(CB$6="D",0,IF(CB$6="S",0,IF(CB$6="F",0,IF(COUNTIF(congés!$D7:$M7,CB$1)=1,0,IF(COUNTIF(congés!$AG7:$AN7,CB$2)=1,0,IF(COUNTIF(formations!$Y7:$AM7,CB$2)=1,0,IF(COUNTIF(absences!$Y7:$AM7,CB$2)=1,0,1)))))))</f>
        <v>0</v>
      </c>
      <c r="CC11" s="101" t="n">
        <f aca="false">IF(CC$6="D",0,IF(CC$6="S",0,IF(CC$6="F",0,IF(COUNTIF(congés!$D7:$M7,CC$1)=1,0,IF(COUNTIF(congés!$AG7:$AN7,CC$2)=1,0,IF(COUNTIF(formations!$Y7:$AM7,CC$2)=1,0,IF(COUNTIF(absences!$Y7:$AM7,CC$2)=1,0,1)))))))</f>
        <v>1</v>
      </c>
      <c r="CD11" s="99" t="n">
        <f aca="false">IF(CD$6="D",0,IF(CD$6="S",0,IF(CD$6="F",0,IF(COUNTIF(congés!$D7:$M7,CD$1)=1,0,IF(COUNTIF(congés!$AG7:$AN7,CD$2)=1,0,IF(COUNTIF(formations!$Y7:$AM7,CD$2)=1,0,IF(COUNTIF(absences!$Y7:$AM7,CD$2)=1,0,1)))))))</f>
        <v>1</v>
      </c>
      <c r="CE11" s="99" t="n">
        <f aca="false">IF(CE$6="D",0,IF(CE$6="S",0,IF(CE$6="F",0,IF(COUNTIF(congés!$D7:$M7,CE$1)=1,0,IF(COUNTIF(congés!$AG7:$AN7,CE$2)=1,0,IF(COUNTIF(formations!$Y7:$AM7,CE$2)=1,0,IF(COUNTIF(absences!$Y7:$AM7,CE$2)=1,0,1)))))))</f>
        <v>1</v>
      </c>
      <c r="CF11" s="99" t="n">
        <f aca="false">IF(CF$6="D",0,IF(CF$6="S",0,IF(CF$6="F",0,IF(COUNTIF(congés!$D7:$M7,CF$1)=1,0,IF(COUNTIF(congés!$AG7:$AN7,CF$2)=1,0,IF(COUNTIF(formations!$Y7:$AM7,CF$2)=1,0,IF(COUNTIF(absences!$Y7:$AM7,CF$2)=1,0,1)))))))</f>
        <v>1</v>
      </c>
      <c r="CG11" s="99" t="n">
        <f aca="false">IF(CG$6="D",0,IF(CG$6="S",0,IF(CG$6="F",0,IF(COUNTIF(congés!$D7:$M7,CG$1)=1,0,IF(COUNTIF(congés!$AG7:$AN7,CG$2)=1,0,IF(COUNTIF(formations!$Y7:$AM7,CG$2)=1,0,IF(COUNTIF(absences!$Y7:$AM7,CG$2)=1,0,1)))))))</f>
        <v>1</v>
      </c>
      <c r="CH11" s="99" t="n">
        <f aca="false">IF(CH$6="D",0,IF(CH$6="S",0,IF(CH$6="F",0,IF(COUNTIF(congés!$D7:$M7,CH$1)=1,0,IF(COUNTIF(congés!$AG7:$AN7,CH$2)=1,0,IF(COUNTIF(formations!$Y7:$AM7,CH$2)=1,0,IF(COUNTIF(absences!$Y7:$AM7,CH$2)=1,0,1)))))))</f>
        <v>0</v>
      </c>
      <c r="CI11" s="100" t="n">
        <f aca="false">IF(CI$6="D",0,IF(CI$6="S",0,IF(CI$6="F",0,IF(COUNTIF(congés!$D7:$M7,CI$1)=1,0,IF(COUNTIF(congés!$AG7:$AN7,CI$2)=1,0,IF(COUNTIF(formations!$Y7:$AM7,CI$2)=1,0,IF(COUNTIF(absences!$Y7:$AM7,CI$2)=1,0,1)))))))</f>
        <v>0</v>
      </c>
      <c r="CJ11" s="101" t="n">
        <f aca="false">IF(CJ$6="D",0,IF(CJ$6="S",0,IF(CJ$6="F",0,IF(COUNTIF(congés!$D7:$M7,CJ$1)=1,0,IF(COUNTIF(congés!$AG7:$AN7,CJ$2)=1,0,IF(COUNTIF(formations!$Y7:$AM7,CJ$2)=1,0,IF(COUNTIF(absences!$Y7:$AM7,CJ$2)=1,0,1)))))))</f>
        <v>1</v>
      </c>
      <c r="CK11" s="99" t="n">
        <f aca="false">IF(CK$6="D",0,IF(CK$6="S",0,IF(CK$6="F",0,IF(COUNTIF(congés!$D7:$M7,CK$1)=1,0,IF(COUNTIF(congés!$AG7:$AN7,CK$2)=1,0,IF(COUNTIF(formations!$Y7:$AM7,CK$2)=1,0,IF(COUNTIF(absences!$Y7:$AM7,CK$2)=1,0,1)))))))</f>
        <v>1</v>
      </c>
      <c r="CL11" s="99" t="n">
        <f aca="false">IF(CL$6="D",0,IF(CL$6="S",0,IF(CL$6="F",0,IF(COUNTIF(congés!$D7:$M7,CL$1)=1,0,IF(COUNTIF(congés!$AG7:$AN7,CL$2)=1,0,IF(COUNTIF(formations!$Y7:$AM7,CL$2)=1,0,IF(COUNTIF(absences!$Y7:$AM7,CL$2)=1,0,1)))))))</f>
        <v>1</v>
      </c>
      <c r="CM11" s="99" t="n">
        <f aca="false">IF(CM$6="D",0,IF(CM$6="S",0,IF(CM$6="F",0,IF(COUNTIF(congés!$D7:$M7,CM$1)=1,0,IF(COUNTIF(congés!$AG7:$AN7,CM$2)=1,0,IF(COUNTIF(formations!$Y7:$AM7,CM$2)=1,0,IF(COUNTIF(absences!$Y7:$AM7,CM$2)=1,0,1)))))))</f>
        <v>1</v>
      </c>
      <c r="CN11" s="99" t="n">
        <f aca="false">IF(CN$6="D",0,IF(CN$6="S",0,IF(CN$6="F",0,IF(COUNTIF(congés!$D7:$M7,CN$1)=1,0,IF(COUNTIF(congés!$AG7:$AN7,CN$2)=1,0,IF(COUNTIF(formations!$Y7:$AM7,CN$2)=1,0,IF(COUNTIF(absences!$Y7:$AM7,CN$2)=1,0,1)))))))</f>
        <v>1</v>
      </c>
      <c r="CO11" s="99" t="n">
        <f aca="false">IF(CO$6="D",0,IF(CO$6="S",0,IF(CO$6="F",0,IF(COUNTIF(congés!$D7:$M7,CO$1)=1,0,IF(COUNTIF(congés!$AG7:$AN7,CO$2)=1,0,IF(COUNTIF(formations!$Y7:$AM7,CO$2)=1,0,IF(COUNTIF(absences!$Y7:$AM7,CO$2)=1,0,1)))))))</f>
        <v>0</v>
      </c>
      <c r="CP11" s="100" t="n">
        <f aca="false">IF(CP$6="D",0,IF(CP$6="S",0,IF(CP$6="F",0,IF(COUNTIF(congés!$D7:$M7,CP$1)=1,0,IF(COUNTIF(congés!$AG7:$AN7,CP$2)=1,0,IF(COUNTIF(formations!$Y7:$AM7,CP$2)=1,0,IF(COUNTIF(absences!$Y7:$AM7,CP$2)=1,0,1)))))))</f>
        <v>0</v>
      </c>
      <c r="CQ11" s="101" t="n">
        <f aca="false">IF(CQ$6="D",0,IF(CQ$6="S",0,IF(CQ$6="F",0,IF(COUNTIF(congés!$D7:$M7,CQ$1)=1,0,IF(COUNTIF(congés!$AG7:$AN7,CQ$2)=1,0,IF(COUNTIF(formations!$Y7:$AM7,CQ$2)=1,0,IF(COUNTIF(absences!$Y7:$AM7,CQ$2)=1,0,1)))))))</f>
        <v>0</v>
      </c>
      <c r="CR11" s="99" t="n">
        <f aca="false">IF(CR$6="D",0,IF(CR$6="S",0,IF(CR$6="F",0,IF(COUNTIF(congés!$D7:$M7,CR$1)=1,0,IF(COUNTIF(congés!$AG7:$AN7,CR$2)=1,0,IF(COUNTIF(formations!$Y7:$AM7,CR$2)=1,0,IF(COUNTIF(absences!$Y7:$AM7,CR$2)=1,0,1)))))))</f>
        <v>0</v>
      </c>
      <c r="CS11" s="99" t="n">
        <f aca="false">IF(CS$6="D",0,IF(CS$6="S",0,IF(CS$6="F",0,IF(COUNTIF(congés!$D7:$M7,CS$1)=1,0,IF(COUNTIF(congés!$AG7:$AN7,CS$2)=1,0,IF(COUNTIF(formations!$Y7:$AM7,CS$2)=1,0,IF(COUNTIF(absences!$Y7:$AM7,CS$2)=1,0,1)))))))</f>
        <v>0</v>
      </c>
      <c r="CT11" s="99" t="n">
        <f aca="false">IF(CT$6="D",0,IF(CT$6="S",0,IF(CT$6="F",0,IF(COUNTIF(congés!$D7:$M7,CT$1)=1,0,IF(COUNTIF(congés!$AG7:$AN7,CT$2)=1,0,IF(COUNTIF(formations!$Y7:$AM7,CT$2)=1,0,IF(COUNTIF(absences!$Y7:$AM7,CT$2)=1,0,1)))))))</f>
        <v>0</v>
      </c>
      <c r="CU11" s="99" t="n">
        <f aca="false">IF(CU$6="D",0,IF(CU$6="S",0,IF(CU$6="F",0,IF(COUNTIF(congés!$D7:$M7,CU$1)=1,0,IF(COUNTIF(congés!$AG7:$AN7,CU$2)=1,0,IF(COUNTIF(formations!$Y7:$AM7,CU$2)=1,0,IF(COUNTIF(absences!$Y7:$AM7,CU$2)=1,0,1)))))))</f>
        <v>0</v>
      </c>
      <c r="CV11" s="99" t="n">
        <f aca="false">IF(CV$6="D",0,IF(CV$6="S",0,IF(CV$6="F",0,IF(COUNTIF(congés!$D7:$M7,CV$1)=1,0,IF(COUNTIF(congés!$AG7:$AN7,CV$2)=1,0,IF(COUNTIF(formations!$Y7:$AM7,CV$2)=1,0,IF(COUNTIF(absences!$Y7:$AM7,CV$2)=1,0,1)))))))</f>
        <v>0</v>
      </c>
      <c r="CW11" s="100" t="n">
        <f aca="false">IF(CW$6="D",0,IF(CW$6="S",0,IF(CW$6="F",0,IF(COUNTIF(congés!$D7:$M7,CW$1)=1,0,IF(COUNTIF(congés!$AG7:$AN7,CW$2)=1,0,IF(COUNTIF(formations!$Y7:$AM7,CW$2)=1,0,IF(COUNTIF(absences!$Y7:$AM7,CW$2)=1,0,1)))))))</f>
        <v>0</v>
      </c>
      <c r="CX11" s="101" t="n">
        <f aca="false">IF(CX$6="D",0,IF(CX$6="S",0,IF(CX$6="F",0,IF(COUNTIF(congés!$D7:$M7,CX$1)=1,0,IF(COUNTIF(congés!$AG7:$AN7,CX$2)=1,0,IF(COUNTIF(formations!$Y7:$AM7,CX$2)=1,0,IF(COUNTIF(absences!$Y7:$AM7,CX$2)=1,0,1)))))))</f>
        <v>1</v>
      </c>
      <c r="CY11" s="99" t="n">
        <f aca="false">IF(CY$6="D",0,IF(CY$6="S",0,IF(CY$6="F",0,IF(COUNTIF(congés!$D7:$M7,CY$1)=1,0,IF(COUNTIF(congés!$AG7:$AN7,CY$2)=1,0,IF(COUNTIF(formations!$Y7:$AM7,CY$2)=1,0,IF(COUNTIF(absences!$Y7:$AM7,CY$2)=1,0,1)))))))</f>
        <v>1</v>
      </c>
      <c r="CZ11" s="99" t="n">
        <f aca="false">IF(CZ$6="D",0,IF(CZ$6="S",0,IF(CZ$6="F",0,IF(COUNTIF(congés!$D7:$M7,CZ$1)=1,0,IF(COUNTIF(congés!$AG7:$AN7,CZ$2)=1,0,IF(COUNTIF(formations!$Y7:$AM7,CZ$2)=1,0,IF(COUNTIF(absences!$Y7:$AM7,CZ$2)=1,0,1)))))))</f>
        <v>1</v>
      </c>
      <c r="DA11" s="99" t="n">
        <f aca="false">IF(DA$6="D",0,IF(DA$6="S",0,IF(DA$6="F",0,IF(COUNTIF(congés!$D7:$M7,DA$1)=1,0,IF(COUNTIF(congés!$AG7:$AN7,DA$2)=1,0,IF(COUNTIF(formations!$Y7:$AM7,DA$2)=1,0,IF(COUNTIF(absences!$Y7:$AM7,DA$2)=1,0,1)))))))</f>
        <v>1</v>
      </c>
      <c r="DB11" s="99" t="n">
        <f aca="false">IF(DB$6="D",0,IF(DB$6="S",0,IF(DB$6="F",0,IF(COUNTIF(congés!$D7:$M7,DB$1)=1,0,IF(COUNTIF(congés!$AG7:$AN7,DB$2)=1,0,IF(COUNTIF(formations!$Y7:$AM7,DB$2)=1,0,IF(COUNTIF(absences!$Y7:$AM7,DB$2)=1,0,1)))))))</f>
        <v>1</v>
      </c>
      <c r="DC11" s="99" t="n">
        <f aca="false">IF(DC$6="D",0,IF(DC$6="S",0,IF(DC$6="F",0,IF(COUNTIF(congés!$D7:$M7,DC$1)=1,0,IF(COUNTIF(congés!$AG7:$AN7,DC$2)=1,0,IF(COUNTIF(formations!$Y7:$AM7,DC$2)=1,0,IF(COUNTIF(absences!$Y7:$AM7,DC$2)=1,0,1)))))))</f>
        <v>0</v>
      </c>
      <c r="DD11" s="100" t="n">
        <f aca="false">IF(DD$6="D",0,IF(DD$6="S",0,IF(DD$6="F",0,IF(COUNTIF(congés!$D7:$M7,DD$1)=1,0,IF(COUNTIF(congés!$AG7:$AN7,DD$2)=1,0,IF(COUNTIF(formations!$Y7:$AM7,DD$2)=1,0,IF(COUNTIF(absences!$Y7:$AM7,DD$2)=1,0,1)))))))</f>
        <v>0</v>
      </c>
      <c r="DE11" s="101" t="n">
        <f aca="false">IF(DE$6="D",0,IF(DE$6="S",0,IF(DE$6="F",0,IF(COUNTIF(congés!$D7:$M7,DE$1)=1,0,IF(COUNTIF(congés!$AG7:$AN7,DE$2)=1,0,IF(COUNTIF(formations!$Y7:$AM7,DE$2)=1,0,IF(COUNTIF(absences!$Y7:$AM7,DE$2)=1,0,1)))))))</f>
        <v>1</v>
      </c>
      <c r="DF11" s="99" t="n">
        <f aca="false">IF(DF$6="D",0,IF(DF$6="S",0,IF(DF$6="F",0,IF(COUNTIF(congés!$D7:$M7,DF$1)=1,0,IF(COUNTIF(congés!$AG7:$AN7,DF$2)=1,0,IF(COUNTIF(formations!$Y7:$AM7,DF$2)=1,0,IF(COUNTIF(absences!$Y7:$AM7,DF$2)=1,0,1)))))))</f>
        <v>1</v>
      </c>
      <c r="DG11" s="99" t="n">
        <f aca="false">IF(DG$6="D",0,IF(DG$6="S",0,IF(DG$6="F",0,IF(COUNTIF(congés!$D7:$M7,DG$1)=1,0,IF(COUNTIF(congés!$AG7:$AN7,DG$2)=1,0,IF(COUNTIF(formations!$Y7:$AM7,DG$2)=1,0,IF(COUNTIF(absences!$Y7:$AM7,DG$2)=1,0,1)))))))</f>
        <v>1</v>
      </c>
      <c r="DH11" s="99" t="n">
        <f aca="false">IF(DH$6="D",0,IF(DH$6="S",0,IF(DH$6="F",0,IF(COUNTIF(congés!$D7:$M7,DH$1)=1,0,IF(COUNTIF(congés!$AG7:$AN7,DH$2)=1,0,IF(COUNTIF(formations!$Y7:$AM7,DH$2)=1,0,IF(COUNTIF(absences!$Y7:$AM7,DH$2)=1,0,1)))))))</f>
        <v>1</v>
      </c>
      <c r="DI11" s="99" t="n">
        <f aca="false">IF(DI$6="D",0,IF(DI$6="S",0,IF(DI$6="F",0,IF(COUNTIF(congés!$D7:$M7,DI$1)=1,0,IF(COUNTIF(congés!$AG7:$AN7,DI$2)=1,0,IF(COUNTIF(formations!$Y7:$AM7,DI$2)=1,0,IF(COUNTIF(absences!$Y7:$AM7,DI$2)=1,0,1)))))))</f>
        <v>1</v>
      </c>
      <c r="DJ11" s="99" t="n">
        <f aca="false">IF(DJ$6="D",0,IF(DJ$6="S",0,IF(DJ$6="F",0,IF(COUNTIF(congés!$D7:$M7,DJ$1)=1,0,IF(COUNTIF(congés!$AG7:$AN7,DJ$2)=1,0,IF(COUNTIF(formations!$Y7:$AM7,DJ$2)=1,0,IF(COUNTIF(absences!$Y7:$AM7,DJ$2)=1,0,1)))))))</f>
        <v>0</v>
      </c>
      <c r="DK11" s="100" t="n">
        <f aca="false">IF(DK$6="D",0,IF(DK$6="S",0,IF(DK$6="F",0,IF(COUNTIF(congés!$D7:$M7,DK$1)=1,0,IF(COUNTIF(congés!$AG7:$AN7,DK$2)=1,0,IF(COUNTIF(formations!$Y7:$AM7,DK$2)=1,0,IF(COUNTIF(absences!$Y7:$AM7,DK$2)=1,0,1)))))))</f>
        <v>0</v>
      </c>
      <c r="DL11" s="101" t="n">
        <f aca="false">IF(DL$6="D",0,IF(DL$6="S",0,IF(DL$6="F",0,IF(COUNTIF(congés!$D7:$M7,DL$1)=1,0,IF(COUNTIF(congés!$AG7:$AN7,DL$2)=1,0,IF(COUNTIF(formations!$Y7:$AM7,DL$2)=1,0,IF(COUNTIF(absences!$Y7:$AM7,DL$2)=1,0,1)))))))</f>
        <v>1</v>
      </c>
      <c r="DM11" s="99" t="n">
        <f aca="false">IF(DM$6="D",0,IF(DM$6="S",0,IF(DM$6="F",0,IF(COUNTIF(congés!$D7:$M7,DM$1)=1,0,IF(COUNTIF(congés!$AG7:$AN7,DM$2)=1,0,IF(COUNTIF(formations!$Y7:$AM7,DM$2)=1,0,IF(COUNTIF(absences!$Y7:$AM7,DM$2)=1,0,1)))))))</f>
        <v>1</v>
      </c>
      <c r="DN11" s="99" t="n">
        <f aca="false">IF(DN$6="D",0,IF(DN$6="S",0,IF(DN$6="F",0,IF(COUNTIF(congés!$D7:$M7,DN$1)=1,0,IF(COUNTIF(congés!$AG7:$AN7,DN$2)=1,0,IF(COUNTIF(formations!$Y7:$AM7,DN$2)=1,0,IF(COUNTIF(absences!$Y7:$AM7,DN$2)=1,0,1)))))))</f>
        <v>1</v>
      </c>
      <c r="DO11" s="99" t="n">
        <f aca="false">IF(DO$6="D",0,IF(DO$6="S",0,IF(DO$6="F",0,IF(COUNTIF(congés!$D7:$M7,DO$1)=1,0,IF(COUNTIF(congés!$AG7:$AN7,DO$2)=1,0,IF(COUNTIF(formations!$Y7:$AM7,DO$2)=1,0,IF(COUNTIF(absences!$Y7:$AM7,DO$2)=1,0,1)))))))</f>
        <v>1</v>
      </c>
      <c r="DP11" s="99" t="n">
        <f aca="false">IF(DP$6="D",0,IF(DP$6="S",0,IF(DP$6="F",0,IF(COUNTIF(congés!$D7:$M7,DP$1)=1,0,IF(COUNTIF(congés!$AG7:$AN7,DP$2)=1,0,IF(COUNTIF(formations!$Y7:$AM7,DP$2)=1,0,IF(COUNTIF(absences!$Y7:$AM7,DP$2)=1,0,1)))))))</f>
        <v>1</v>
      </c>
      <c r="DQ11" s="99" t="n">
        <f aca="false">IF(DQ$6="D",0,IF(DQ$6="S",0,IF(DQ$6="F",0,IF(COUNTIF(congés!$D7:$M7,DQ$1)=1,0,IF(COUNTIF(congés!$AG7:$AN7,DQ$2)=1,0,IF(COUNTIF(formations!$Y7:$AM7,DQ$2)=1,0,IF(COUNTIF(absences!$Y7:$AM7,DQ$2)=1,0,1)))))))</f>
        <v>0</v>
      </c>
      <c r="DR11" s="100" t="n">
        <f aca="false">IF(DR$6="D",0,IF(DR$6="S",0,IF(DR$6="F",0,IF(COUNTIF(congés!$D7:$M7,DR$1)=1,0,IF(COUNTIF(congés!$AG7:$AN7,DR$2)=1,0,IF(COUNTIF(formations!$Y7:$AM7,DR$2)=1,0,IF(COUNTIF(absences!$Y7:$AM7,DR$2)=1,0,1)))))))</f>
        <v>0</v>
      </c>
      <c r="DS11" s="101" t="n">
        <f aca="false">IF(DS$6="D",0,IF(DS$6="S",0,IF(DS$6="F",0,IF(COUNTIF(congés!$D7:$M7,DS$1)=1,0,IF(COUNTIF(congés!$AG7:$AN7,DS$2)=1,0,IF(COUNTIF(formations!$Y7:$AM7,DS$2)=1,0,IF(COUNTIF(absences!$Y7:$AM7,DS$2)=1,0,1)))))))</f>
        <v>1</v>
      </c>
      <c r="DT11" s="99" t="n">
        <f aca="false">IF(DT$6="D",0,IF(DT$6="S",0,IF(DT$6="F",0,IF(COUNTIF(congés!$D7:$M7,DT$1)=1,0,IF(COUNTIF(congés!$AG7:$AN7,DT$2)=1,0,IF(COUNTIF(formations!$Y7:$AM7,DT$2)=1,0,IF(COUNTIF(absences!$Y7:$AM7,DT$2)=1,0,1)))))))</f>
        <v>0</v>
      </c>
      <c r="DU11" s="99" t="n">
        <f aca="false">IF(DU$6="D",0,IF(DU$6="S",0,IF(DU$6="F",0,IF(COUNTIF(congés!$D7:$M7,DU$1)=1,0,IF(COUNTIF(congés!$AG7:$AN7,DU$2)=1,0,IF(COUNTIF(formations!$Y7:$AM7,DU$2)=1,0,IF(COUNTIF(absences!$Y7:$AM7,DU$2)=1,0,1)))))))</f>
        <v>1</v>
      </c>
      <c r="DV11" s="99" t="n">
        <f aca="false">IF(DV$6="D",0,IF(DV$6="S",0,IF(DV$6="F",0,IF(COUNTIF(congés!$D7:$M7,DV$1)=1,0,IF(COUNTIF(congés!$AG7:$AN7,DV$2)=1,0,IF(COUNTIF(formations!$Y7:$AM7,DV$2)=1,0,IF(COUNTIF(absences!$Y7:$AM7,DV$2)=1,0,1)))))))</f>
        <v>1</v>
      </c>
      <c r="DW11" s="99" t="n">
        <f aca="false">IF(DW$6="D",0,IF(DW$6="S",0,IF(DW$6="F",0,IF(COUNTIF(congés!$D7:$M7,DW$1)=1,0,IF(COUNTIF(congés!$AG7:$AN7,DW$2)=1,0,IF(COUNTIF(formations!$Y7:$AM7,DW$2)=1,0,IF(COUNTIF(absences!$Y7:$AM7,DW$2)=1,0,1)))))))</f>
        <v>1</v>
      </c>
      <c r="DX11" s="99" t="n">
        <f aca="false">IF(DX$6="D",0,IF(DX$6="S",0,IF(DX$6="F",0,IF(COUNTIF(congés!$D7:$M7,DX$1)=1,0,IF(COUNTIF(congés!$AG7:$AN7,DX$2)=1,0,IF(COUNTIF(formations!$Y7:$AM7,DX$2)=1,0,IF(COUNTIF(absences!$Y7:$AM7,DX$2)=1,0,1)))))))</f>
        <v>0</v>
      </c>
      <c r="DY11" s="100" t="n">
        <f aca="false">IF(DY$6="D",0,IF(DY$6="S",0,IF(DY$6="F",0,IF(COUNTIF(congés!$D7:$M7,DY$1)=1,0,IF(COUNTIF(congés!$AG7:$AN7,DY$2)=1,0,IF(COUNTIF(formations!$Y7:$AM7,DY$2)=1,0,IF(COUNTIF(absences!$Y7:$AM7,DY$2)=1,0,1)))))))</f>
        <v>0</v>
      </c>
      <c r="DZ11" s="101" t="n">
        <f aca="false">IF(DZ$6="D",0,IF(DZ$6="S",0,IF(DZ$6="F",0,IF(COUNTIF(congés!$D7:$M7,DZ$1)=1,0,IF(COUNTIF(congés!$AG7:$AN7,DZ$2)=1,0,IF(COUNTIF(formations!$Y7:$AM7,DZ$2)=1,0,IF(COUNTIF(absences!$Y7:$AM7,DZ$2)=1,0,1)))))))</f>
        <v>1</v>
      </c>
      <c r="EA11" s="99" t="n">
        <f aca="false">IF(EA$6="D",0,IF(EA$6="S",0,IF(EA$6="F",0,IF(COUNTIF(congés!$D7:$M7,EA$1)=1,0,IF(COUNTIF(congés!$AG7:$AN7,EA$2)=1,0,IF(COUNTIF(formations!$Y7:$AM7,EA$2)=1,0,IF(COUNTIF(absences!$Y7:$AM7,EA$2)=1,0,1)))))))</f>
        <v>0</v>
      </c>
      <c r="EB11" s="99" t="n">
        <f aca="false">IF(EB$6="D",0,IF(EB$6="S",0,IF(EB$6="F",0,IF(COUNTIF(congés!$D7:$M7,EB$1)=1,0,IF(COUNTIF(congés!$AG7:$AN7,EB$2)=1,0,IF(COUNTIF(formations!$Y7:$AM7,EB$2)=1,0,IF(COUNTIF(absences!$Y7:$AM7,EB$2)=1,0,1)))))))</f>
        <v>1</v>
      </c>
      <c r="EC11" s="99" t="n">
        <f aca="false">IF(EC$6="D",0,IF(EC$6="S",0,IF(EC$6="F",0,IF(COUNTIF(congés!$D7:$M7,EC$1)=1,0,IF(COUNTIF(congés!$AG7:$AN7,EC$2)=1,0,IF(COUNTIF(formations!$Y7:$AM7,EC$2)=1,0,IF(COUNTIF(absences!$Y7:$AM7,EC$2)=1,0,1)))))))</f>
        <v>0</v>
      </c>
      <c r="ED11" s="99" t="n">
        <f aca="false">IF(ED$6="D",0,IF(ED$6="S",0,IF(ED$6="F",0,IF(COUNTIF(congés!$D7:$M7,ED$1)=1,0,IF(COUNTIF(congés!$AG7:$AN7,ED$2)=1,0,IF(COUNTIF(formations!$Y7:$AM7,ED$2)=1,0,IF(COUNTIF(absences!$Y7:$AM7,ED$2)=1,0,1)))))))</f>
        <v>1</v>
      </c>
      <c r="EE11" s="99" t="n">
        <f aca="false">IF(EE$6="D",0,IF(EE$6="S",0,IF(EE$6="F",0,IF(COUNTIF(congés!$D7:$M7,EE$1)=1,0,IF(COUNTIF(congés!$AG7:$AN7,EE$2)=1,0,IF(COUNTIF(formations!$Y7:$AM7,EE$2)=1,0,IF(COUNTIF(absences!$Y7:$AM7,EE$2)=1,0,1)))))))</f>
        <v>0</v>
      </c>
      <c r="EF11" s="100" t="n">
        <f aca="false">IF(EF$6="D",0,IF(EF$6="S",0,IF(EF$6="F",0,IF(COUNTIF(congés!$D7:$M7,EF$1)=1,0,IF(COUNTIF(congés!$AG7:$AN7,EF$2)=1,0,IF(COUNTIF(formations!$Y7:$AM7,EF$2)=1,0,IF(COUNTIF(absences!$Y7:$AM7,EF$2)=1,0,1)))))))</f>
        <v>0</v>
      </c>
      <c r="EG11" s="101" t="n">
        <f aca="false">IF(EG$6="D",0,IF(EG$6="S",0,IF(EG$6="F",0,IF(COUNTIF(congés!$D7:$M7,EG$1)=1,0,IF(COUNTIF(congés!$AG7:$AN7,EG$2)=1,0,IF(COUNTIF(formations!$Y7:$AM7,EG$2)=1,0,IF(COUNTIF(absences!$Y7:$AM7,EG$2)=1,0,1)))))))</f>
        <v>1</v>
      </c>
      <c r="EH11" s="99" t="n">
        <f aca="false">IF(EH$6="D",0,IF(EH$6="S",0,IF(EH$6="F",0,IF(COUNTIF(congés!$D7:$M7,EH$1)=1,0,IF(COUNTIF(congés!$AG7:$AN7,EH$2)=1,0,IF(COUNTIF(formations!$Y7:$AM7,EH$2)=1,0,IF(COUNTIF(absences!$Y7:$AM7,EH$2)=1,0,1)))))))</f>
        <v>1</v>
      </c>
      <c r="EI11" s="99" t="n">
        <f aca="false">IF(EI$6="D",0,IF(EI$6="S",0,IF(EI$6="F",0,IF(COUNTIF(congés!$D7:$M7,EI$1)=1,0,IF(COUNTIF(congés!$AG7:$AN7,EI$2)=1,0,IF(COUNTIF(formations!$Y7:$AM7,EI$2)=1,0,IF(COUNTIF(absences!$Y7:$AM7,EI$2)=1,0,1)))))))</f>
        <v>1</v>
      </c>
      <c r="EJ11" s="99" t="n">
        <f aca="false">IF(EJ$6="D",0,IF(EJ$6="S",0,IF(EJ$6="F",0,IF(COUNTIF(congés!$D7:$M7,EJ$1)=1,0,IF(COUNTIF(congés!$AG7:$AN7,EJ$2)=1,0,IF(COUNTIF(formations!$Y7:$AM7,EJ$2)=1,0,IF(COUNTIF(absences!$Y7:$AM7,EJ$2)=1,0,1)))))))</f>
        <v>1</v>
      </c>
      <c r="EK11" s="99" t="n">
        <f aca="false">IF(EK$6="D",0,IF(EK$6="S",0,IF(EK$6="F",0,IF(COUNTIF(congés!$D7:$M7,EK$1)=1,0,IF(COUNTIF(congés!$AG7:$AN7,EK$2)=1,0,IF(COUNTIF(formations!$Y7:$AM7,EK$2)=1,0,IF(COUNTIF(absences!$Y7:$AM7,EK$2)=1,0,1)))))))</f>
        <v>1</v>
      </c>
      <c r="EL11" s="99" t="n">
        <f aca="false">IF(EL$6="D",0,IF(EL$6="S",0,IF(EL$6="F",0,IF(COUNTIF(congés!$D7:$M7,EL$1)=1,0,IF(COUNTIF(congés!$AG7:$AN7,EL$2)=1,0,IF(COUNTIF(formations!$Y7:$AM7,EL$2)=1,0,IF(COUNTIF(absences!$Y7:$AM7,EL$2)=1,0,1)))))))</f>
        <v>0</v>
      </c>
      <c r="EM11" s="100" t="n">
        <f aca="false">IF(EM$6="D",0,IF(EM$6="S",0,IF(EM$6="F",0,IF(COUNTIF(congés!$D7:$M7,EM$1)=1,0,IF(COUNTIF(congés!$AG7:$AN7,EM$2)=1,0,IF(COUNTIF(formations!$Y7:$AM7,EM$2)=1,0,IF(COUNTIF(absences!$Y7:$AM7,EM$2)=1,0,1)))))))</f>
        <v>0</v>
      </c>
      <c r="EN11" s="101" t="n">
        <f aca="false">IF(EN$6="D",0,IF(EN$6="S",0,IF(EN$6="F",0,IF(COUNTIF(congés!$D7:$M7,EN$1)=1,0,IF(COUNTIF(congés!$AG7:$AN7,EN$2)=1,0,IF(COUNTIF(formations!$Y7:$AM7,EN$2)=1,0,IF(COUNTIF(absences!$Y7:$AM7,EN$2)=1,0,1)))))))</f>
        <v>0</v>
      </c>
      <c r="EO11" s="99" t="n">
        <f aca="false">IF(EO$6="D",0,IF(EO$6="S",0,IF(EO$6="F",0,IF(COUNTIF(congés!$D7:$M7,EO$1)=1,0,IF(COUNTIF(congés!$AG7:$AN7,EO$2)=1,0,IF(COUNTIF(formations!$Y7:$AM7,EO$2)=1,0,IF(COUNTIF(absences!$Y7:$AM7,EO$2)=1,0,1)))))))</f>
        <v>1</v>
      </c>
      <c r="EP11" s="99" t="n">
        <f aca="false">IF(EP$6="D",0,IF(EP$6="S",0,IF(EP$6="F",0,IF(COUNTIF(congés!$D7:$M7,EP$1)=1,0,IF(COUNTIF(congés!$AG7:$AN7,EP$2)=1,0,IF(COUNTIF(formations!$Y7:$AM7,EP$2)=1,0,IF(COUNTIF(absences!$Y7:$AM7,EP$2)=1,0,1)))))))</f>
        <v>1</v>
      </c>
      <c r="EQ11" s="99" t="n">
        <f aca="false">IF(EQ$6="D",0,IF(EQ$6="S",0,IF(EQ$6="F",0,IF(COUNTIF(congés!$D7:$M7,EQ$1)=1,0,IF(COUNTIF(congés!$AG7:$AN7,EQ$2)=1,0,IF(COUNTIF(formations!$Y7:$AM7,EQ$2)=1,0,IF(COUNTIF(absences!$Y7:$AM7,EQ$2)=1,0,1)))))))</f>
        <v>1</v>
      </c>
      <c r="ER11" s="99" t="n">
        <f aca="false">IF(ER$6="D",0,IF(ER$6="S",0,IF(ER$6="F",0,IF(COUNTIF(congés!$D7:$M7,ER$1)=1,0,IF(COUNTIF(congés!$AG7:$AN7,ER$2)=1,0,IF(COUNTIF(formations!$Y7:$AM7,ER$2)=1,0,IF(COUNTIF(absences!$Y7:$AM7,ER$2)=1,0,1)))))))</f>
        <v>1</v>
      </c>
      <c r="ES11" s="99" t="n">
        <f aca="false">IF(ES$6="D",0,IF(ES$6="S",0,IF(ES$6="F",0,IF(COUNTIF(congés!$D7:$M7,ES$1)=1,0,IF(COUNTIF(congés!$AG7:$AN7,ES$2)=1,0,IF(COUNTIF(formations!$Y7:$AM7,ES$2)=1,0,IF(COUNTIF(absences!$Y7:$AM7,ES$2)=1,0,1)))))))</f>
        <v>0</v>
      </c>
      <c r="ET11" s="100" t="n">
        <f aca="false">IF(ET$6="D",0,IF(ET$6="S",0,IF(ET$6="F",0,IF(COUNTIF(congés!$D7:$M7,ET$1)=1,0,IF(COUNTIF(congés!$AG7:$AN7,ET$2)=1,0,IF(COUNTIF(formations!$Y7:$AM7,ET$2)=1,0,IF(COUNTIF(absences!$Y7:$AM7,ET$2)=1,0,1)))))))</f>
        <v>0</v>
      </c>
      <c r="EU11" s="101" t="n">
        <f aca="false">IF(EU$6="D",0,IF(EU$6="S",0,IF(EU$6="F",0,IF(COUNTIF(congés!$D7:$M7,EU$1)=1,0,IF(COUNTIF(congés!$AG7:$AN7,EU$2)=1,0,IF(COUNTIF(formations!$Y7:$AM7,EU$2)=1,0,IF(COUNTIF(absences!$Y7:$AM7,EU$2)=1,0,1)))))))</f>
        <v>1</v>
      </c>
      <c r="EV11" s="99" t="n">
        <f aca="false">IF(EV$6="D",0,IF(EV$6="S",0,IF(EV$6="F",0,IF(COUNTIF(congés!$D7:$M7,EV$1)=1,0,IF(COUNTIF(congés!$AG7:$AN7,EV$2)=1,0,IF(COUNTIF(formations!$Y7:$AM7,EV$2)=1,0,IF(COUNTIF(absences!$Y7:$AM7,EV$2)=1,0,1)))))))</f>
        <v>1</v>
      </c>
      <c r="EW11" s="99" t="n">
        <f aca="false">IF(EW$6="D",0,IF(EW$6="S",0,IF(EW$6="F",0,IF(COUNTIF(congés!$D7:$M7,EW$1)=1,0,IF(COUNTIF(congés!$AG7:$AN7,EW$2)=1,0,IF(COUNTIF(formations!$Y7:$AM7,EW$2)=1,0,IF(COUNTIF(absences!$Y7:$AM7,EW$2)=1,0,1)))))))</f>
        <v>1</v>
      </c>
      <c r="EX11" s="99" t="n">
        <f aca="false">IF(EX$6="D",0,IF(EX$6="S",0,IF(EX$6="F",0,IF(COUNTIF(congés!$D7:$M7,EX$1)=1,0,IF(COUNTIF(congés!$AG7:$AN7,EX$2)=1,0,IF(COUNTIF(formations!$Y7:$AM7,EX$2)=1,0,IF(COUNTIF(absences!$Y7:$AM7,EX$2)=1,0,1)))))))</f>
        <v>1</v>
      </c>
      <c r="EY11" s="99" t="n">
        <f aca="false">IF(EY$6="D",0,IF(EY$6="S",0,IF(EY$6="F",0,IF(COUNTIF(congés!$D7:$M7,EY$1)=1,0,IF(COUNTIF(congés!$AG7:$AN7,EY$2)=1,0,IF(COUNTIF(formations!$Y7:$AM7,EY$2)=1,0,IF(COUNTIF(absences!$Y7:$AM7,EY$2)=1,0,1)))))))</f>
        <v>1</v>
      </c>
      <c r="EZ11" s="99" t="n">
        <f aca="false">IF(EZ$6="D",0,IF(EZ$6="S",0,IF(EZ$6="F",0,IF(COUNTIF(congés!$D7:$M7,EZ$1)=1,0,IF(COUNTIF(congés!$AG7:$AN7,EZ$2)=1,0,IF(COUNTIF(formations!$Y7:$AM7,EZ$2)=1,0,IF(COUNTIF(absences!$Y7:$AM7,EZ$2)=1,0,1)))))))</f>
        <v>0</v>
      </c>
      <c r="FA11" s="100" t="n">
        <f aca="false">IF(FA$6="D",0,IF(FA$6="S",0,IF(FA$6="F",0,IF(COUNTIF(congés!$D7:$M7,FA$1)=1,0,IF(COUNTIF(congés!$AG7:$AN7,FA$2)=1,0,IF(COUNTIF(formations!$Y7:$AM7,FA$2)=1,0,IF(COUNTIF(absences!$Y7:$AM7,FA$2)=1,0,1)))))))</f>
        <v>0</v>
      </c>
      <c r="FB11" s="101" t="n">
        <f aca="false">IF(FB$6="D",0,IF(FB$6="S",0,IF(FB$6="F",0,IF(COUNTIF(congés!$D7:$M7,FB$1)=1,0,IF(COUNTIF(congés!$AG7:$AN7,FB$2)=1,0,IF(COUNTIF(formations!$Y7:$AM7,FB$2)=1,0,IF(COUNTIF(absences!$Y7:$AM7,FB$2)=1,0,1)))))))</f>
        <v>1</v>
      </c>
      <c r="FC11" s="99" t="n">
        <f aca="false">IF(FC$6="D",0,IF(FC$6="S",0,IF(FC$6="F",0,IF(COUNTIF(congés!$D7:$M7,FC$1)=1,0,IF(COUNTIF(congés!$AG7:$AN7,FC$2)=1,0,IF(COUNTIF(formations!$Y7:$AM7,FC$2)=1,0,IF(COUNTIF(absences!$Y7:$AM7,FC$2)=1,0,1)))))))</f>
        <v>1</v>
      </c>
      <c r="FD11" s="99" t="n">
        <f aca="false">IF(FD$6="D",0,IF(FD$6="S",0,IF(FD$6="F",0,IF(COUNTIF(congés!$D7:$M7,FD$1)=1,0,IF(COUNTIF(congés!$AG7:$AN7,FD$2)=1,0,IF(COUNTIF(formations!$Y7:$AM7,FD$2)=1,0,IF(COUNTIF(absences!$Y7:$AM7,FD$2)=1,0,1)))))))</f>
        <v>1</v>
      </c>
      <c r="FE11" s="99" t="n">
        <f aca="false">IF(FE$6="D",0,IF(FE$6="S",0,IF(FE$6="F",0,IF(COUNTIF(congés!$D7:$M7,FE$1)=1,0,IF(COUNTIF(congés!$AG7:$AN7,FE$2)=1,0,IF(COUNTIF(formations!$Y7:$AM7,FE$2)=1,0,IF(COUNTIF(absences!$Y7:$AM7,FE$2)=1,0,1)))))))</f>
        <v>1</v>
      </c>
      <c r="FF11" s="99" t="n">
        <f aca="false">IF(FF$6="D",0,IF(FF$6="S",0,IF(FF$6="F",0,IF(COUNTIF(congés!$D7:$M7,FF$1)=1,0,IF(COUNTIF(congés!$AG7:$AN7,FF$2)=1,0,IF(COUNTIF(formations!$Y7:$AM7,FF$2)=1,0,IF(COUNTIF(absences!$Y7:$AM7,FF$2)=1,0,1)))))))</f>
        <v>1</v>
      </c>
      <c r="FG11" s="99" t="n">
        <f aca="false">IF(FG$6="D",0,IF(FG$6="S",0,IF(FG$6="F",0,IF(COUNTIF(congés!$D7:$M7,FG$1)=1,0,IF(COUNTIF(congés!$AG7:$AN7,FG$2)=1,0,IF(COUNTIF(formations!$Y7:$AM7,FG$2)=1,0,IF(COUNTIF(absences!$Y7:$AM7,FG$2)=1,0,1)))))))</f>
        <v>0</v>
      </c>
      <c r="FH11" s="100" t="n">
        <f aca="false">IF(FH$6="D",0,IF(FH$6="S",0,IF(FH$6="F",0,IF(COUNTIF(congés!$D7:$M7,FH$1)=1,0,IF(COUNTIF(congés!$AG7:$AN7,FH$2)=1,0,IF(COUNTIF(formations!$Y7:$AM7,FH$2)=1,0,IF(COUNTIF(absences!$Y7:$AM7,FH$2)=1,0,1)))))))</f>
        <v>0</v>
      </c>
      <c r="FI11" s="101" t="n">
        <f aca="false">IF(FI$6="D",0,IF(FI$6="S",0,IF(FI$6="F",0,IF(COUNTIF(congés!$D7:$M7,FI$1)=1,0,IF(COUNTIF(congés!$AG7:$AN7,FI$2)=1,0,IF(COUNTIF(formations!$Y7:$AM7,FI$2)=1,0,IF(COUNTIF(absences!$Y7:$AM7,FI$2)=1,0,1)))))))</f>
        <v>0</v>
      </c>
      <c r="FJ11" s="99" t="n">
        <f aca="false">IF(FJ$6="D",0,IF(FJ$6="S",0,IF(FJ$6="F",0,IF(COUNTIF(congés!$D7:$M7,FJ$1)=1,0,IF(COUNTIF(congés!$AG7:$AN7,FJ$2)=1,0,IF(COUNTIF(formations!$Y7:$AM7,FJ$2)=1,0,IF(COUNTIF(absences!$Y7:$AM7,FJ$2)=1,0,1)))))))</f>
        <v>0</v>
      </c>
      <c r="FK11" s="99" t="n">
        <f aca="false">IF(FK$6="D",0,IF(FK$6="S",0,IF(FK$6="F",0,IF(COUNTIF(congés!$D7:$M7,FK$1)=1,0,IF(COUNTIF(congés!$AG7:$AN7,FK$2)=1,0,IF(COUNTIF(formations!$Y7:$AM7,FK$2)=1,0,IF(COUNTIF(absences!$Y7:$AM7,FK$2)=1,0,1)))))))</f>
        <v>0</v>
      </c>
      <c r="FL11" s="99" t="n">
        <f aca="false">IF(FL$6="D",0,IF(FL$6="S",0,IF(FL$6="F",0,IF(COUNTIF(congés!$D7:$M7,FL$1)=1,0,IF(COUNTIF(congés!$AG7:$AN7,FL$2)=1,0,IF(COUNTIF(formations!$Y7:$AM7,FL$2)=1,0,IF(COUNTIF(absences!$Y7:$AM7,FL$2)=1,0,1)))))))</f>
        <v>0</v>
      </c>
      <c r="FM11" s="99" t="n">
        <f aca="false">IF(FM$6="D",0,IF(FM$6="S",0,IF(FM$6="F",0,IF(COUNTIF(congés!$D7:$M7,FM$1)=1,0,IF(COUNTIF(congés!$AG7:$AN7,FM$2)=1,0,IF(COUNTIF(formations!$Y7:$AM7,FM$2)=1,0,IF(COUNTIF(absences!$Y7:$AM7,FM$2)=1,0,1)))))))</f>
        <v>0</v>
      </c>
      <c r="FN11" s="99" t="n">
        <f aca="false">IF(FN$6="D",0,IF(FN$6="S",0,IF(FN$6="F",0,IF(COUNTIF(congés!$D7:$M7,FN$1)=1,0,IF(COUNTIF(congés!$AG7:$AN7,FN$2)=1,0,IF(COUNTIF(formations!$Y7:$AM7,FN$2)=1,0,IF(COUNTIF(absences!$Y7:$AM7,FN$2)=1,0,1)))))))</f>
        <v>0</v>
      </c>
      <c r="FO11" s="100" t="n">
        <f aca="false">IF(FO$6="D",0,IF(FO$6="S",0,IF(FO$6="F",0,IF(COUNTIF(congés!$D7:$M7,FO$1)=1,0,IF(COUNTIF(congés!$AG7:$AN7,FO$2)=1,0,IF(COUNTIF(formations!$Y7:$AM7,FO$2)=1,0,IF(COUNTIF(absences!$Y7:$AM7,FO$2)=1,0,1)))))))</f>
        <v>0</v>
      </c>
      <c r="FP11" s="101" t="n">
        <f aca="false">IF(FP$6="D",0,IF(FP$6="S",0,IF(FP$6="F",0,IF(COUNTIF(congés!$D7:$M7,FP$1)=1,0,IF(COUNTIF(congés!$AG7:$AN7,FP$2)=1,0,IF(COUNTIF(formations!$Y7:$AM7,FP$2)=1,0,IF(COUNTIF(absences!$Y7:$AM7,FP$2)=1,0,1)))))))</f>
        <v>0</v>
      </c>
      <c r="FQ11" s="99" t="n">
        <f aca="false">IF(FQ$6="D",0,IF(FQ$6="S",0,IF(FQ$6="F",0,IF(COUNTIF(congés!$D7:$M7,FQ$1)=1,0,IF(COUNTIF(congés!$AG7:$AN7,FQ$2)=1,0,IF(COUNTIF(formations!$Y7:$AM7,FQ$2)=1,0,IF(COUNTIF(absences!$Y7:$AM7,FQ$2)=1,0,1)))))))</f>
        <v>0</v>
      </c>
      <c r="FR11" s="99" t="n">
        <f aca="false">IF(FR$6="D",0,IF(FR$6="S",0,IF(FR$6="F",0,IF(COUNTIF(congés!$D7:$M7,FR$1)=1,0,IF(COUNTIF(congés!$AG7:$AN7,FR$2)=1,0,IF(COUNTIF(formations!$Y7:$AM7,FR$2)=1,0,IF(COUNTIF(absences!$Y7:$AM7,FR$2)=1,0,1)))))))</f>
        <v>0</v>
      </c>
      <c r="FS11" s="99" t="n">
        <f aca="false">IF(FS$6="D",0,IF(FS$6="S",0,IF(FS$6="F",0,IF(COUNTIF(congés!$D7:$M7,FS$1)=1,0,IF(COUNTIF(congés!$AG7:$AN7,FS$2)=1,0,IF(COUNTIF(formations!$Y7:$AM7,FS$2)=1,0,IF(COUNTIF(absences!$Y7:$AM7,FS$2)=1,0,1)))))))</f>
        <v>0</v>
      </c>
      <c r="FT11" s="99" t="n">
        <f aca="false">IF(FT$6="D",0,IF(FT$6="S",0,IF(FT$6="F",0,IF(COUNTIF(congés!$D7:$M7,FT$1)=1,0,IF(COUNTIF(congés!$AG7:$AN7,FT$2)=1,0,IF(COUNTIF(formations!$Y7:$AM7,FT$2)=1,0,IF(COUNTIF(absences!$Y7:$AM7,FT$2)=1,0,1)))))))</f>
        <v>0</v>
      </c>
      <c r="FU11" s="99" t="n">
        <f aca="false">IF(FU$6="D",0,IF(FU$6="S",0,IF(FU$6="F",0,IF(COUNTIF(congés!$D7:$M7,FU$1)=1,0,IF(COUNTIF(congés!$AG7:$AN7,FU$2)=1,0,IF(COUNTIF(formations!$Y7:$AM7,FU$2)=1,0,IF(COUNTIF(absences!$Y7:$AM7,FU$2)=1,0,1)))))))</f>
        <v>0</v>
      </c>
      <c r="FV11" s="100" t="n">
        <f aca="false">IF(FV$6="D",0,IF(FV$6="S",0,IF(FV$6="F",0,IF(COUNTIF(congés!$D7:$M7,FV$1)=1,0,IF(COUNTIF(congés!$AG7:$AN7,FV$2)=1,0,IF(COUNTIF(formations!$Y7:$AM7,FV$2)=1,0,IF(COUNTIF(absences!$Y7:$AM7,FV$2)=1,0,1)))))))</f>
        <v>0</v>
      </c>
      <c r="FW11" s="101" t="n">
        <f aca="false">IF(FW$6="D",0,IF(FW$6="S",0,IF(FW$6="F",0,IF(COUNTIF(congés!$D7:$M7,FW$1)=1,0,IF(COUNTIF(congés!$AG7:$AN7,FW$2)=1,0,IF(COUNTIF(formations!$Y7:$AM7,FW$2)=1,0,IF(COUNTIF(absences!$Y7:$AM7,FW$2)=1,0,1)))))))</f>
        <v>1</v>
      </c>
      <c r="FX11" s="99" t="n">
        <f aca="false">IF(FX$6="D",0,IF(FX$6="S",0,IF(FX$6="F",0,IF(COUNTIF(congés!$D7:$M7,FX$1)=1,0,IF(COUNTIF(congés!$AG7:$AN7,FX$2)=1,0,IF(COUNTIF(formations!$Y7:$AM7,FX$2)=1,0,IF(COUNTIF(absences!$Y7:$AM7,FX$2)=1,0,1)))))))</f>
        <v>1</v>
      </c>
      <c r="FY11" s="99" t="n">
        <f aca="false">IF(FY$6="D",0,IF(FY$6="S",0,IF(FY$6="F",0,IF(COUNTIF(congés!$D7:$M7,FY$1)=1,0,IF(COUNTIF(congés!$AG7:$AN7,FY$2)=1,0,IF(COUNTIF(formations!$Y7:$AM7,FY$2)=1,0,IF(COUNTIF(absences!$Y7:$AM7,FY$2)=1,0,1)))))))</f>
        <v>1</v>
      </c>
      <c r="FZ11" s="99" t="n">
        <f aca="false">IF(FZ$6="D",0,IF(FZ$6="S",0,IF(FZ$6="F",0,IF(COUNTIF(congés!$D7:$M7,FZ$1)=1,0,IF(COUNTIF(congés!$AG7:$AN7,FZ$2)=1,0,IF(COUNTIF(formations!$Y7:$AM7,FZ$2)=1,0,IF(COUNTIF(absences!$Y7:$AM7,FZ$2)=1,0,1)))))))</f>
        <v>1</v>
      </c>
      <c r="GA11" s="99" t="n">
        <f aca="false">IF(GA$6="D",0,IF(GA$6="S",0,IF(GA$6="F",0,IF(COUNTIF(congés!$D7:$M7,GA$1)=1,0,IF(COUNTIF(congés!$AG7:$AN7,GA$2)=1,0,IF(COUNTIF(formations!$Y7:$AM7,GA$2)=1,0,IF(COUNTIF(absences!$Y7:$AM7,GA$2)=1,0,1)))))))</f>
        <v>1</v>
      </c>
      <c r="GB11" s="99" t="n">
        <f aca="false">IF(GB$6="D",0,IF(GB$6="S",0,IF(GB$6="F",0,IF(COUNTIF(congés!$D7:$M7,GB$1)=1,0,IF(COUNTIF(congés!$AG7:$AN7,GB$2)=1,0,IF(COUNTIF(formations!$Y7:$AM7,GB$2)=1,0,IF(COUNTIF(absences!$Y7:$AM7,GB$2)=1,0,1)))))))</f>
        <v>0</v>
      </c>
      <c r="GC11" s="100" t="n">
        <f aca="false">IF(GC$6="D",0,IF(GC$6="S",0,IF(GC$6="F",0,IF(COUNTIF(congés!$D7:$M7,GC$1)=1,0,IF(COUNTIF(congés!$AG7:$AN7,GC$2)=1,0,IF(COUNTIF(formations!$Y7:$AM7,GC$2)=1,0,IF(COUNTIF(absences!$Y7:$AM7,GC$2)=1,0,1)))))))</f>
        <v>0</v>
      </c>
      <c r="GD11" s="101" t="n">
        <f aca="false">IF(GD$6="D",0,IF(GD$6="S",0,IF(GD$6="F",0,IF(COUNTIF(congés!$D7:$M7,GD$1)=1,0,IF(COUNTIF(congés!$AG7:$AN7,GD$2)=1,0,IF(COUNTIF(formations!$Y7:$AM7,GD$2)=1,0,IF(COUNTIF(absences!$Y7:$AM7,GD$2)=1,0,1)))))))</f>
        <v>1</v>
      </c>
      <c r="GE11" s="99" t="n">
        <f aca="false">IF(GE$6="D",0,IF(GE$6="S",0,IF(GE$6="F",0,IF(COUNTIF(congés!$D7:$M7,GE$1)=1,0,IF(COUNTIF(congés!$AG7:$AN7,GE$2)=1,0,IF(COUNTIF(formations!$Y7:$AM7,GE$2)=1,0,IF(COUNTIF(absences!$Y7:$AM7,GE$2)=1,0,1)))))))</f>
        <v>1</v>
      </c>
      <c r="GF11" s="99" t="n">
        <f aca="false">IF(GF$6="D",0,IF(GF$6="S",0,IF(GF$6="F",0,IF(COUNTIF(congés!$D7:$M7,GF$1)=1,0,IF(COUNTIF(congés!$AG7:$AN7,GF$2)=1,0,IF(COUNTIF(formations!$Y7:$AM7,GF$2)=1,0,IF(COUNTIF(absences!$Y7:$AM7,GF$2)=1,0,1)))))))</f>
        <v>1</v>
      </c>
      <c r="GG11" s="99" t="n">
        <f aca="false">IF(GG$6="D",0,IF(GG$6="S",0,IF(GG$6="F",0,IF(COUNTIF(congés!$D7:$M7,GG$1)=1,0,IF(COUNTIF(congés!$AG7:$AN7,GG$2)=1,0,IF(COUNTIF(formations!$Y7:$AM7,GG$2)=1,0,IF(COUNTIF(absences!$Y7:$AM7,GG$2)=1,0,1)))))))</f>
        <v>1</v>
      </c>
      <c r="GH11" s="99" t="n">
        <f aca="false">IF(GH$6="D",0,IF(GH$6="S",0,IF(GH$6="F",0,IF(COUNTIF(congés!$D7:$M7,GH$1)=1,0,IF(COUNTIF(congés!$AG7:$AN7,GH$2)=1,0,IF(COUNTIF(formations!$Y7:$AM7,GH$2)=1,0,IF(COUNTIF(absences!$Y7:$AM7,GH$2)=1,0,1)))))))</f>
        <v>1</v>
      </c>
      <c r="GI11" s="99" t="n">
        <f aca="false">IF(GI$6="D",0,IF(GI$6="S",0,IF(GI$6="F",0,IF(COUNTIF(congés!$D7:$M7,GI$1)=1,0,IF(COUNTIF(congés!$AG7:$AN7,GI$2)=1,0,IF(COUNTIF(formations!$Y7:$AM7,GI$2)=1,0,IF(COUNTIF(absences!$Y7:$AM7,GI$2)=1,0,1)))))))</f>
        <v>0</v>
      </c>
      <c r="GJ11" s="100" t="n">
        <f aca="false">IF(GJ$6="D",0,IF(GJ$6="S",0,IF(GJ$6="F",0,IF(COUNTIF(congés!$D7:$M7,GJ$1)=1,0,IF(COUNTIF(congés!$AG7:$AN7,GJ$2)=1,0,IF(COUNTIF(formations!$Y7:$AM7,GJ$2)=1,0,IF(COUNTIF(absences!$Y7:$AM7,GJ$2)=1,0,1)))))))</f>
        <v>0</v>
      </c>
      <c r="GK11" s="101" t="n">
        <f aca="false">IF(GK$6="D",0,IF(GK$6="S",0,IF(GK$6="F",0,IF(COUNTIF(congés!$D7:$M7,GK$1)=1,0,IF(COUNTIF(congés!$AG7:$AN7,GK$2)=1,0,IF(COUNTIF(formations!$Y7:$AM7,GK$2)=1,0,IF(COUNTIF(absences!$Y7:$AM7,GK$2)=1,0,1)))))))</f>
        <v>1</v>
      </c>
      <c r="GL11" s="99" t="n">
        <f aca="false">IF(GL$6="D",0,IF(GL$6="S",0,IF(GL$6="F",0,IF(COUNTIF(congés!$D7:$M7,GL$1)=1,0,IF(COUNTIF(congés!$AG7:$AN7,GL$2)=1,0,IF(COUNTIF(formations!$Y7:$AM7,GL$2)=1,0,IF(COUNTIF(absences!$Y7:$AM7,GL$2)=1,0,1)))))))</f>
        <v>1</v>
      </c>
      <c r="GM11" s="99" t="n">
        <f aca="false">IF(GM$6="D",0,IF(GM$6="S",0,IF(GM$6="F",0,IF(COUNTIF(congés!$D7:$M7,GM$1)=1,0,IF(COUNTIF(congés!$AG7:$AN7,GM$2)=1,0,IF(COUNTIF(formations!$Y7:$AM7,GM$2)=1,0,IF(COUNTIF(absences!$Y7:$AM7,GM$2)=1,0,1)))))))</f>
        <v>1</v>
      </c>
      <c r="GN11" s="99" t="n">
        <f aca="false">IF(GN$6="D",0,IF(GN$6="S",0,IF(GN$6="F",0,IF(COUNTIF(congés!$D7:$M7,GN$1)=1,0,IF(COUNTIF(congés!$AG7:$AN7,GN$2)=1,0,IF(COUNTIF(formations!$Y7:$AM7,GN$2)=1,0,IF(COUNTIF(absences!$Y7:$AM7,GN$2)=1,0,1)))))))</f>
        <v>1</v>
      </c>
      <c r="GO11" s="99" t="n">
        <f aca="false">IF(GO$6="D",0,IF(GO$6="S",0,IF(GO$6="F",0,IF(COUNTIF(congés!$D7:$M7,GO$1)=1,0,IF(COUNTIF(congés!$AG7:$AN7,GO$2)=1,0,IF(COUNTIF(formations!$Y7:$AM7,GO$2)=1,0,IF(COUNTIF(absences!$Y7:$AM7,GO$2)=1,0,1)))))))</f>
        <v>1</v>
      </c>
      <c r="GP11" s="99" t="n">
        <f aca="false">IF(GP$6="D",0,IF(GP$6="S",0,IF(GP$6="F",0,IF(COUNTIF(congés!$D7:$M7,GP$1)=1,0,IF(COUNTIF(congés!$AG7:$AN7,GP$2)=1,0,IF(COUNTIF(formations!$Y7:$AM7,GP$2)=1,0,IF(COUNTIF(absences!$Y7:$AM7,GP$2)=1,0,1)))))))</f>
        <v>0</v>
      </c>
      <c r="GQ11" s="100" t="n">
        <f aca="false">IF(GQ$6="D",0,IF(GQ$6="S",0,IF(GQ$6="F",0,IF(COUNTIF(congés!$D7:$M7,GQ$1)=1,0,IF(COUNTIF(congés!$AG7:$AN7,GQ$2)=1,0,IF(COUNTIF(formations!$Y7:$AM7,GQ$2)=1,0,IF(COUNTIF(absences!$Y7:$AM7,GQ$2)=1,0,1)))))))</f>
        <v>0</v>
      </c>
      <c r="GR11" s="101" t="n">
        <f aca="false">IF(GR$6="D",0,IF(GR$6="S",0,IF(GR$6="F",0,IF(COUNTIF(congés!$D7:$M7,GR$1)=1,0,IF(COUNTIF(congés!$AG7:$AN7,GR$2)=1,0,IF(COUNTIF(formations!$Y7:$AM7,GR$2)=1,0,IF(COUNTIF(absences!$Y7:$AM7,GR$2)=1,0,1)))))))</f>
        <v>1</v>
      </c>
      <c r="GS11" s="99" t="n">
        <f aca="false">IF(GS$6="D",0,IF(GS$6="S",0,IF(GS$6="F",0,IF(COUNTIF(congés!$D7:$M7,GS$1)=1,0,IF(COUNTIF(congés!$AG7:$AN7,GS$2)=1,0,IF(COUNTIF(formations!$Y7:$AM7,GS$2)=1,0,IF(COUNTIF(absences!$Y7:$AM7,GS$2)=1,0,1)))))))</f>
        <v>1</v>
      </c>
      <c r="GT11" s="99" t="n">
        <f aca="false">IF(GT$6="D",0,IF(GT$6="S",0,IF(GT$6="F",0,IF(COUNTIF(congés!$D7:$M7,GT$1)=1,0,IF(COUNTIF(congés!$AG7:$AN7,GT$2)=1,0,IF(COUNTIF(formations!$Y7:$AM7,GT$2)=1,0,IF(COUNTIF(absences!$Y7:$AM7,GT$2)=1,0,1)))))))</f>
        <v>1</v>
      </c>
      <c r="GU11" s="99" t="n">
        <f aca="false">IF(GU$6="D",0,IF(GU$6="S",0,IF(GU$6="F",0,IF(COUNTIF(congés!$D7:$M7,GU$1)=1,0,IF(COUNTIF(congés!$AG7:$AN7,GU$2)=1,0,IF(COUNTIF(formations!$Y7:$AM7,GU$2)=1,0,IF(COUNTIF(absences!$Y7:$AM7,GU$2)=1,0,1)))))))</f>
        <v>1</v>
      </c>
      <c r="GV11" s="99" t="n">
        <f aca="false">IF(GV$6="D",0,IF(GV$6="S",0,IF(GV$6="F",0,IF(COUNTIF(congés!$D7:$M7,GV$1)=1,0,IF(COUNTIF(congés!$AG7:$AN7,GV$2)=1,0,IF(COUNTIF(formations!$Y7:$AM7,GV$2)=1,0,IF(COUNTIF(absences!$Y7:$AM7,GV$2)=1,0,1)))))))</f>
        <v>1</v>
      </c>
      <c r="GW11" s="99" t="n">
        <f aca="false">IF(GW$6="D",0,IF(GW$6="S",0,IF(GW$6="F",0,IF(COUNTIF(congés!$D7:$M7,GW$1)=1,0,IF(COUNTIF(congés!$AG7:$AN7,GW$2)=1,0,IF(COUNTIF(formations!$Y7:$AM7,GW$2)=1,0,IF(COUNTIF(absences!$Y7:$AM7,GW$2)=1,0,1)))))))</f>
        <v>0</v>
      </c>
      <c r="GX11" s="100" t="n">
        <f aca="false">IF(GX$6="D",0,IF(GX$6="S",0,IF(GX$6="F",0,IF(COUNTIF(congés!$D7:$M7,GX$1)=1,0,IF(COUNTIF(congés!$AG7:$AN7,GX$2)=1,0,IF(COUNTIF(formations!$Y7:$AM7,GX$2)=1,0,IF(COUNTIF(absences!$Y7:$AM7,GX$2)=1,0,1)))))))</f>
        <v>0</v>
      </c>
      <c r="GY11" s="101" t="n">
        <f aca="false">IF(GY$6="D",0,IF(GY$6="S",0,IF(GY$6="F",0,IF(COUNTIF(congés!$D7:$M7,GY$1)=1,0,IF(COUNTIF(congés!$AG7:$AN7,GY$2)=1,0,IF(COUNTIF(formations!$Y7:$AM7,GY$2)=1,0,IF(COUNTIF(absences!$Y7:$AM7,GY$2)=1,0,1)))))))</f>
        <v>1</v>
      </c>
      <c r="GZ11" s="99" t="n">
        <f aca="false">IF(GZ$6="D",0,IF(GZ$6="S",0,IF(GZ$6="F",0,IF(COUNTIF(congés!$D7:$M7,GZ$1)=1,0,IF(COUNTIF(congés!$AG7:$AN7,GZ$2)=1,0,IF(COUNTIF(formations!$Y7:$AM7,GZ$2)=1,0,IF(COUNTIF(absences!$Y7:$AM7,GZ$2)=1,0,1)))))))</f>
        <v>1</v>
      </c>
      <c r="HA11" s="99" t="n">
        <f aca="false">IF(HA$6="D",0,IF(HA$6="S",0,IF(HA$6="F",0,IF(COUNTIF(congés!$D7:$M7,HA$1)=1,0,IF(COUNTIF(congés!$AG7:$AN7,HA$2)=1,0,IF(COUNTIF(formations!$Y7:$AM7,HA$2)=1,0,IF(COUNTIF(absences!$Y7:$AM7,HA$2)=1,0,1)))))))</f>
        <v>1</v>
      </c>
      <c r="HB11" s="99" t="n">
        <f aca="false">IF(HB$6="D",0,IF(HB$6="S",0,IF(HB$6="F",0,IF(COUNTIF(congés!$D7:$M7,HB$1)=1,0,IF(COUNTIF(congés!$AG7:$AN7,HB$2)=1,0,IF(COUNTIF(formations!$Y7:$AM7,HB$2)=1,0,IF(COUNTIF(absences!$Y7:$AM7,HB$2)=1,0,1)))))))</f>
        <v>1</v>
      </c>
      <c r="HC11" s="99" t="n">
        <f aca="false">IF(HC$6="D",0,IF(HC$6="S",0,IF(HC$6="F",0,IF(COUNTIF(congés!$D7:$M7,HC$1)=1,0,IF(COUNTIF(congés!$AG7:$AN7,HC$2)=1,0,IF(COUNTIF(formations!$Y7:$AM7,HC$2)=1,0,IF(COUNTIF(absences!$Y7:$AM7,HC$2)=1,0,1)))))))</f>
        <v>1</v>
      </c>
      <c r="HD11" s="99" t="n">
        <f aca="false">IF(HD$6="D",0,IF(HD$6="S",0,IF(HD$6="F",0,IF(COUNTIF(congés!$D7:$M7,HD$1)=1,0,IF(COUNTIF(congés!$AG7:$AN7,HD$2)=1,0,IF(COUNTIF(formations!$Y7:$AM7,HD$2)=1,0,IF(COUNTIF(absences!$Y7:$AM7,HD$2)=1,0,1)))))))</f>
        <v>0</v>
      </c>
      <c r="HE11" s="100" t="n">
        <f aca="false">IF(HE$6="D",0,IF(HE$6="S",0,IF(HE$6="F",0,IF(COUNTIF(congés!$D7:$M7,HE$1)=1,0,IF(COUNTIF(congés!$AG7:$AN7,HE$2)=1,0,IF(COUNTIF(formations!$Y7:$AM7,HE$2)=1,0,IF(COUNTIF(absences!$Y7:$AM7,HE$2)=1,0,1)))))))</f>
        <v>0</v>
      </c>
      <c r="HF11" s="101" t="n">
        <f aca="false">IF(HF$6="D",0,IF(HF$6="S",0,IF(HF$6="F",0,IF(COUNTIF(congés!$D7:$M7,HF$1)=1,0,IF(COUNTIF(congés!$AG7:$AN7,HF$2)=1,0,IF(COUNTIF(formations!$Y7:$AM7,HF$2)=1,0,IF(COUNTIF(absences!$Y7:$AM7,HF$2)=1,0,1)))))))</f>
        <v>1</v>
      </c>
      <c r="HG11" s="99" t="n">
        <f aca="false">IF(HG$6="D",0,IF(HG$6="S",0,IF(HG$6="F",0,IF(COUNTIF(congés!$D7:$M7,HG$1)=1,0,IF(COUNTIF(congés!$AG7:$AN7,HG$2)=1,0,IF(COUNTIF(formations!$Y7:$AM7,HG$2)=1,0,IF(COUNTIF(absences!$Y7:$AM7,HG$2)=1,0,1)))))))</f>
        <v>1</v>
      </c>
      <c r="HH11" s="99" t="n">
        <f aca="false">IF(HH$6="D",0,IF(HH$6="S",0,IF(HH$6="F",0,IF(COUNTIF(congés!$D7:$M7,HH$1)=1,0,IF(COUNTIF(congés!$AG7:$AN7,HH$2)=1,0,IF(COUNTIF(formations!$Y7:$AM7,HH$2)=1,0,IF(COUNTIF(absences!$Y7:$AM7,HH$2)=1,0,1)))))))</f>
        <v>1</v>
      </c>
      <c r="HI11" s="99" t="n">
        <f aca="false">IF(HI$6="D",0,IF(HI$6="S",0,IF(HI$6="F",0,IF(COUNTIF(congés!$D7:$M7,HI$1)=1,0,IF(COUNTIF(congés!$AG7:$AN7,HI$2)=1,0,IF(COUNTIF(formations!$Y7:$AM7,HI$2)=1,0,IF(COUNTIF(absences!$Y7:$AM7,HI$2)=1,0,1)))))))</f>
        <v>1</v>
      </c>
      <c r="HJ11" s="99" t="n">
        <f aca="false">IF(HJ$6="D",0,IF(HJ$6="S",0,IF(HJ$6="F",0,IF(COUNTIF(congés!$D7:$M7,HJ$1)=1,0,IF(COUNTIF(congés!$AG7:$AN7,HJ$2)=1,0,IF(COUNTIF(formations!$Y7:$AM7,HJ$2)=1,0,IF(COUNTIF(absences!$Y7:$AM7,HJ$2)=1,0,1)))))))</f>
        <v>1</v>
      </c>
      <c r="HK11" s="99" t="n">
        <f aca="false">IF(HK$6="D",0,IF(HK$6="S",0,IF(HK$6="F",0,IF(COUNTIF(congés!$D7:$M7,HK$1)=1,0,IF(COUNTIF(congés!$AG7:$AN7,HK$2)=1,0,IF(COUNTIF(formations!$Y7:$AM7,HK$2)=1,0,IF(COUNTIF(absences!$Y7:$AM7,HK$2)=1,0,1)))))))</f>
        <v>0</v>
      </c>
      <c r="HL11" s="100" t="n">
        <f aca="false">IF(HL$6="D",0,IF(HL$6="S",0,IF(HL$6="F",0,IF(COUNTIF(congés!$D7:$M7,HL$1)=1,0,IF(COUNTIF(congés!$AG7:$AN7,HL$2)=1,0,IF(COUNTIF(formations!$Y7:$AM7,HL$2)=1,0,IF(COUNTIF(absences!$Y7:$AM7,HL$2)=1,0,1)))))))</f>
        <v>0</v>
      </c>
      <c r="HM11" s="101" t="n">
        <f aca="false">IF(HM$6="D",0,IF(HM$6="S",0,IF(HM$6="F",0,IF(COUNTIF(congés!$D7:$M7,HM$1)=1,0,IF(COUNTIF(congés!$AG7:$AN7,HM$2)=1,0,IF(COUNTIF(formations!$Y7:$AM7,HM$2)=1,0,IF(COUNTIF(absences!$Y7:$AM7,HM$2)=1,0,1)))))))</f>
        <v>1</v>
      </c>
      <c r="HN11" s="99" t="n">
        <f aca="false">IF(HN$6="D",0,IF(HN$6="S",0,IF(HN$6="F",0,IF(COUNTIF(congés!$D7:$M7,HN$1)=1,0,IF(COUNTIF(congés!$AG7:$AN7,HN$2)=1,0,IF(COUNTIF(formations!$Y7:$AM7,HN$2)=1,0,IF(COUNTIF(absences!$Y7:$AM7,HN$2)=1,0,1)))))))</f>
        <v>1</v>
      </c>
      <c r="HO11" s="99" t="n">
        <f aca="false">IF(HO$6="D",0,IF(HO$6="S",0,IF(HO$6="F",0,IF(COUNTIF(congés!$D7:$M7,HO$1)=1,0,IF(COUNTIF(congés!$AG7:$AN7,HO$2)=1,0,IF(COUNTIF(formations!$Y7:$AM7,HO$2)=1,0,IF(COUNTIF(absences!$Y7:$AM7,HO$2)=1,0,1)))))))</f>
        <v>1</v>
      </c>
      <c r="HP11" s="99" t="n">
        <f aca="false">IF(HP$6="D",0,IF(HP$6="S",0,IF(HP$6="F",0,IF(COUNTIF(congés!$D7:$M7,HP$1)=1,0,IF(COUNTIF(congés!$AG7:$AN7,HP$2)=1,0,IF(COUNTIF(formations!$Y7:$AM7,HP$2)=1,0,IF(COUNTIF(absences!$Y7:$AM7,HP$2)=1,0,1)))))))</f>
        <v>1</v>
      </c>
      <c r="HQ11" s="99" t="n">
        <f aca="false">IF(HQ$6="D",0,IF(HQ$6="S",0,IF(HQ$6="F",0,IF(COUNTIF(congés!$D7:$M7,HQ$1)=1,0,IF(COUNTIF(congés!$AG7:$AN7,HQ$2)=1,0,IF(COUNTIF(formations!$Y7:$AM7,HQ$2)=1,0,IF(COUNTIF(absences!$Y7:$AM7,HQ$2)=1,0,1)))))))</f>
        <v>1</v>
      </c>
      <c r="HR11" s="99" t="n">
        <f aca="false">IF(HR$6="D",0,IF(HR$6="S",0,IF(HR$6="F",0,IF(COUNTIF(congés!$D7:$M7,HR$1)=1,0,IF(COUNTIF(congés!$AG7:$AN7,HR$2)=1,0,IF(COUNTIF(formations!$Y7:$AM7,HR$2)=1,0,IF(COUNTIF(absences!$Y7:$AM7,HR$2)=1,0,1)))))))</f>
        <v>0</v>
      </c>
      <c r="HS11" s="100" t="n">
        <f aca="false">IF(HS$6="D",0,IF(HS$6="S",0,IF(HS$6="F",0,IF(COUNTIF(congés!$D7:$M7,HS$1)=1,0,IF(COUNTIF(congés!$AG7:$AN7,HS$2)=1,0,IF(COUNTIF(formations!$Y7:$AM7,HS$2)=1,0,IF(COUNTIF(absences!$Y7:$AM7,HS$2)=1,0,1)))))))</f>
        <v>0</v>
      </c>
      <c r="HT11" s="101" t="n">
        <f aca="false">IF(HT$6="D",0,IF(HT$6="S",0,IF(HT$6="F",0,IF(COUNTIF(congés!$D7:$M7,HT$1)=1,0,IF(COUNTIF(congés!$AG7:$AN7,HT$2)=1,0,IF(COUNTIF(formations!$Y7:$AM7,HT$2)=1,0,IF(COUNTIF(absences!$Y7:$AM7,HT$2)=1,0,1)))))))</f>
        <v>1</v>
      </c>
      <c r="HU11" s="99" t="n">
        <f aca="false">IF(HU$6="D",0,IF(HU$6="S",0,IF(HU$6="F",0,IF(COUNTIF(congés!$D7:$M7,HU$1)=1,0,IF(COUNTIF(congés!$AG7:$AN7,HU$2)=1,0,IF(COUNTIF(formations!$Y7:$AM7,HU$2)=1,0,IF(COUNTIF(absences!$Y7:$AM7,HU$2)=1,0,1)))))))</f>
        <v>1</v>
      </c>
      <c r="HV11" s="99" t="n">
        <f aca="false">IF(HV$6="D",0,IF(HV$6="S",0,IF(HV$6="F",0,IF(COUNTIF(congés!$D7:$M7,HV$1)=1,0,IF(COUNTIF(congés!$AG7:$AN7,HV$2)=1,0,IF(COUNTIF(formations!$Y7:$AM7,HV$2)=1,0,IF(COUNTIF(absences!$Y7:$AM7,HV$2)=1,0,1)))))))</f>
        <v>0</v>
      </c>
      <c r="HW11" s="99" t="n">
        <f aca="false">IF(HW$6="D",0,IF(HW$6="S",0,IF(HW$6="F",0,IF(COUNTIF(congés!$D7:$M7,HW$1)=1,0,IF(COUNTIF(congés!$AG7:$AN7,HW$2)=1,0,IF(COUNTIF(formations!$Y7:$AM7,HW$2)=1,0,IF(COUNTIF(absences!$Y7:$AM7,HW$2)=1,0,1)))))))</f>
        <v>1</v>
      </c>
      <c r="HX11" s="99" t="n">
        <f aca="false">IF(HX$6="D",0,IF(HX$6="S",0,IF(HX$6="F",0,IF(COUNTIF(congés!$D7:$M7,HX$1)=1,0,IF(COUNTIF(congés!$AG7:$AN7,HX$2)=1,0,IF(COUNTIF(formations!$Y7:$AM7,HX$2)=1,0,IF(COUNTIF(absences!$Y7:$AM7,HX$2)=1,0,1)))))))</f>
        <v>1</v>
      </c>
      <c r="HY11" s="99" t="n">
        <f aca="false">IF(HY$6="D",0,IF(HY$6="S",0,IF(HY$6="F",0,IF(COUNTIF(congés!$D7:$M7,HY$1)=1,0,IF(COUNTIF(congés!$AG7:$AN7,HY$2)=1,0,IF(COUNTIF(formations!$Y7:$AM7,HY$2)=1,0,IF(COUNTIF(absences!$Y7:$AM7,HY$2)=1,0,1)))))))</f>
        <v>0</v>
      </c>
      <c r="HZ11" s="100" t="n">
        <f aca="false">IF(HZ$6="D",0,IF(HZ$6="S",0,IF(HZ$6="F",0,IF(COUNTIF(congés!$D7:$M7,HZ$1)=1,0,IF(COUNTIF(congés!$AG7:$AN7,HZ$2)=1,0,IF(COUNTIF(formations!$Y7:$AM7,HZ$2)=1,0,IF(COUNTIF(absences!$Y7:$AM7,HZ$2)=1,0,1)))))))</f>
        <v>0</v>
      </c>
      <c r="IA11" s="101" t="n">
        <f aca="false">IF(IA$6="D",0,IF(IA$6="S",0,IF(IA$6="F",0,IF(COUNTIF(congés!$D7:$M7,IA$1)=1,0,IF(COUNTIF(congés!$AG7:$AN7,IA$2)=1,0,IF(COUNTIF(formations!$Y7:$AM7,IA$2)=1,0,IF(COUNTIF(absences!$Y7:$AM7,IA$2)=1,0,1)))))))</f>
        <v>1</v>
      </c>
      <c r="IB11" s="99" t="n">
        <f aca="false">IF(IB$6="D",0,IF(IB$6="S",0,IF(IB$6="F",0,IF(COUNTIF(congés!$D7:$M7,IB$1)=1,0,IF(COUNTIF(congés!$AG7:$AN7,IB$2)=1,0,IF(COUNTIF(formations!$Y7:$AM7,IB$2)=1,0,IF(COUNTIF(absences!$Y7:$AM7,IB$2)=1,0,1)))))))</f>
        <v>1</v>
      </c>
      <c r="IC11" s="99" t="n">
        <f aca="false">IF(IC$6="D",0,IF(IC$6="S",0,IF(IC$6="F",0,IF(COUNTIF(congés!$D7:$M7,IC$1)=1,0,IF(COUNTIF(congés!$AG7:$AN7,IC$2)=1,0,IF(COUNTIF(formations!$Y7:$AM7,IC$2)=1,0,IF(COUNTIF(absences!$Y7:$AM7,IC$2)=1,0,1)))))))</f>
        <v>1</v>
      </c>
      <c r="ID11" s="99" t="n">
        <f aca="false">IF(ID$6="D",0,IF(ID$6="S",0,IF(ID$6="F",0,IF(COUNTIF(congés!$D7:$M7,ID$1)=1,0,IF(COUNTIF(congés!$AG7:$AN7,ID$2)=1,0,IF(COUNTIF(formations!$Y7:$AM7,ID$2)=1,0,IF(COUNTIF(absences!$Y7:$AM7,ID$2)=1,0,1)))))))</f>
        <v>1</v>
      </c>
      <c r="IE11" s="99" t="n">
        <f aca="false">IF(IE$6="D",0,IF(IE$6="S",0,IF(IE$6="F",0,IF(COUNTIF(congés!$D7:$M7,IE$1)=1,0,IF(COUNTIF(congés!$AG7:$AN7,IE$2)=1,0,IF(COUNTIF(formations!$Y7:$AM7,IE$2)=1,0,IF(COUNTIF(absences!$Y7:$AM7,IE$2)=1,0,1)))))))</f>
        <v>1</v>
      </c>
      <c r="IF11" s="99" t="n">
        <f aca="false">IF(IF$6="D",0,IF(IF$6="S",0,IF(IF$6="F",0,IF(COUNTIF(congés!$D7:$M7,IF$1)=1,0,IF(COUNTIF(congés!$AG7:$AN7,IF$2)=1,0,IF(COUNTIF(formations!$Y7:$AM7,IF$2)=1,0,IF(COUNTIF(absences!$Y7:$AM7,IF$2)=1,0,1)))))))</f>
        <v>0</v>
      </c>
      <c r="IG11" s="100" t="n">
        <f aca="false">IF(IG$6="D",0,IF(IG$6="S",0,IF(IG$6="F",0,IF(COUNTIF(congés!$D7:$M7,IG$1)=1,0,IF(COUNTIF(congés!$AG7:$AN7,IG$2)=1,0,IF(COUNTIF(formations!$Y7:$AM7,IG$2)=1,0,IF(COUNTIF(absences!$Y7:$AM7,IG$2)=1,0,1)))))))</f>
        <v>0</v>
      </c>
      <c r="IH11" s="101" t="n">
        <f aca="false">IF(IH$6="D",0,IF(IH$6="S",0,IF(IH$6="F",0,IF(COUNTIF(congés!$D7:$M7,IH$1)=1,0,IF(COUNTIF(congés!$AG7:$AN7,IH$2)=1,0,IF(COUNTIF(formations!$Y7:$AM7,IH$2)=1,0,IF(COUNTIF(absences!$Y7:$AM7,IH$2)=1,0,1)))))))</f>
        <v>1</v>
      </c>
      <c r="II11" s="99" t="n">
        <f aca="false">IF(II$6="D",0,IF(II$6="S",0,IF(II$6="F",0,IF(COUNTIF(congés!$D7:$M7,II$1)=1,0,IF(COUNTIF(congés!$AG7:$AN7,II$2)=1,0,IF(COUNTIF(formations!$Y7:$AM7,II$2)=1,0,IF(COUNTIF(absences!$Y7:$AM7,II$2)=1,0,1)))))))</f>
        <v>1</v>
      </c>
      <c r="IJ11" s="99" t="n">
        <f aca="false">IF(IJ$6="D",0,IF(IJ$6="S",0,IF(IJ$6="F",0,IF(COUNTIF(congés!$D7:$M7,IJ$1)=1,0,IF(COUNTIF(congés!$AG7:$AN7,IJ$2)=1,0,IF(COUNTIF(formations!$Y7:$AM7,IJ$2)=1,0,IF(COUNTIF(absences!$Y7:$AM7,IJ$2)=1,0,1)))))))</f>
        <v>1</v>
      </c>
      <c r="IK11" s="99" t="n">
        <f aca="false">IF(IK$6="D",0,IF(IK$6="S",0,IF(IK$6="F",0,IF(COUNTIF(congés!$D7:$M7,IK$1)=1,0,IF(COUNTIF(congés!$AG7:$AN7,IK$2)=1,0,IF(COUNTIF(formations!$Y7:$AM7,IK$2)=1,0,IF(COUNTIF(absences!$Y7:$AM7,IK$2)=1,0,1)))))))</f>
        <v>1</v>
      </c>
      <c r="IL11" s="99" t="n">
        <f aca="false">IF(IL$6="D",0,IF(IL$6="S",0,IF(IL$6="F",0,IF(COUNTIF(congés!$D7:$M7,IL$1)=1,0,IF(COUNTIF(congés!$AG7:$AN7,IL$2)=1,0,IF(COUNTIF(formations!$Y7:$AM7,IL$2)=1,0,IF(COUNTIF(absences!$Y7:$AM7,IL$2)=1,0,1)))))))</f>
        <v>1</v>
      </c>
      <c r="IM11" s="99" t="n">
        <f aca="false">IF(IM$6="D",0,IF(IM$6="S",0,IF(IM$6="F",0,IF(COUNTIF(congés!$D7:$M7,IM$1)=1,0,IF(COUNTIF(congés!$AG7:$AN7,IM$2)=1,0,IF(COUNTIF(formations!$Y7:$AM7,IM$2)=1,0,IF(COUNTIF(absences!$Y7:$AM7,IM$2)=1,0,1)))))))</f>
        <v>0</v>
      </c>
      <c r="IN11" s="100" t="n">
        <f aca="false">IF(IN$6="D",0,IF(IN$6="S",0,IF(IN$6="F",0,IF(COUNTIF(congés!$D7:$M7,IN$1)=1,0,IF(COUNTIF(congés!$AG7:$AN7,IN$2)=1,0,IF(COUNTIF(formations!$Y7:$AM7,IN$2)=1,0,IF(COUNTIF(absences!$Y7:$AM7,IN$2)=1,0,1)))))))</f>
        <v>0</v>
      </c>
      <c r="IO11" s="101" t="n">
        <f aca="false">IF(IO$6="D",0,IF(IO$6="S",0,IF(IO$6="F",0,IF(COUNTIF(congés!$D7:$M7,IO$1)=1,0,IF(COUNTIF(congés!$AG7:$AN7,IO$2)=1,0,IF(COUNTIF(formations!$Y7:$AM7,IO$2)=1,0,IF(COUNTIF(absences!$Y7:$AM7,IO$2)=1,0,1)))))))</f>
        <v>1</v>
      </c>
      <c r="IP11" s="99" t="n">
        <f aca="false">IF(IP$6="D",0,IF(IP$6="S",0,IF(IP$6="F",0,IF(COUNTIF(congés!$D7:$M7,IP$1)=1,0,IF(COUNTIF(congés!$AG7:$AN7,IP$2)=1,0,IF(COUNTIF(formations!$Y7:$AM7,IP$2)=1,0,IF(COUNTIF(absences!$Y7:$AM7,IP$2)=1,0,1)))))))</f>
        <v>1</v>
      </c>
      <c r="IQ11" s="99" t="n">
        <f aca="false">IF(IQ$6="D",0,IF(IQ$6="S",0,IF(IQ$6="F",0,IF(COUNTIF(congés!$D7:$M7,IQ$1)=1,0,IF(COUNTIF(congés!$AG7:$AN7,IQ$2)=1,0,IF(COUNTIF(formations!$Y7:$AM7,IQ$2)=1,0,IF(COUNTIF(absences!$Y7:$AM7,IQ$2)=1,0,1)))))))</f>
        <v>1</v>
      </c>
      <c r="IR11" s="99" t="n">
        <f aca="false">IF(IR$6="D",0,IF(IR$6="S",0,IF(IR$6="F",0,IF(COUNTIF(congés!$D7:$M7,IR$1)=1,0,IF(COUNTIF(congés!$AG7:$AN7,IR$2)=1,0,IF(COUNTIF(formations!$Y7:$AM7,IR$2)=1,0,IF(COUNTIF(absences!$Y7:$AM7,IR$2)=1,0,1)))))))</f>
        <v>1</v>
      </c>
      <c r="IS11" s="99" t="n">
        <f aca="false">IF(IS$6="D",0,IF(IS$6="S",0,IF(IS$6="F",0,IF(COUNTIF(congés!$D7:$M7,IS$1)=1,0,IF(COUNTIF(congés!$AG7:$AN7,IS$2)=1,0,IF(COUNTIF(formations!$Y7:$AM7,IS$2)=1,0,IF(COUNTIF(absences!$Y7:$AM7,IS$2)=1,0,1)))))))</f>
        <v>1</v>
      </c>
      <c r="IT11" s="99" t="n">
        <f aca="false">IF(IT$6="D",0,IF(IT$6="S",0,IF(IT$6="F",0,IF(COUNTIF(congés!$D7:$M7,IT$1)=1,0,IF(COUNTIF(congés!$AG7:$AN7,IT$2)=1,0,IF(COUNTIF(formations!$Y7:$AM7,IT$2)=1,0,IF(COUNTIF(absences!$Y7:$AM7,IT$2)=1,0,1)))))))</f>
        <v>0</v>
      </c>
      <c r="IU11" s="100" t="n">
        <f aca="false">IF(IU$6="D",0,IF(IU$6="S",0,IF(IU$6="F",0,IF(COUNTIF(congés!$D7:$M7,IU$1)=1,0,IF(COUNTIF(congés!$AG7:$AN7,IU$2)=1,0,IF(COUNTIF(formations!$Y7:$AM7,IU$2)=1,0,IF(COUNTIF(absences!$Y7:$AM7,IU$2)=1,0,1)))))))</f>
        <v>0</v>
      </c>
      <c r="IV11" s="101" t="n">
        <f aca="false">IF(IV$6="D",0,IF(IV$6="S",0,IF(IV$6="F",0,IF(COUNTIF(congés!$D7:$M7,IV$1)=1,0,IF(COUNTIF(congés!$AG7:$AN7,IV$2)=1,0,IF(COUNTIF(formations!$Y7:$AM7,IV$2)=1,0,IF(COUNTIF(absences!$Y7:$AM7,IV$2)=1,0,1)))))))</f>
        <v>0</v>
      </c>
      <c r="IW11" s="99" t="n">
        <f aca="false">IF(IW$6="D",0,IF(IW$6="S",0,IF(IW$6="F",0,IF(COUNTIF(congés!$D7:$M7,IW$1)=1,0,IF(COUNTIF(congés!$AG7:$AN7,IW$2)=1,0,IF(COUNTIF(formations!$Y7:$AM7,IW$2)=1,0,IF(COUNTIF(absences!$Y7:$AM7,IW$2)=1,0,1)))))))</f>
        <v>0</v>
      </c>
      <c r="IX11" s="99" t="n">
        <f aca="false">IF(IX$6="D",0,IF(IX$6="S",0,IF(IX$6="F",0,IF(COUNTIF(congés!$D7:$M7,IX$1)=1,0,IF(COUNTIF(congés!$AG7:$AN7,IX$2)=1,0,IF(COUNTIF(formations!$Y7:$AM7,IX$2)=1,0,IF(COUNTIF(absences!$Y7:$AM7,IX$2)=1,0,1)))))))</f>
        <v>0</v>
      </c>
      <c r="IY11" s="99" t="n">
        <f aca="false">IF(IY$6="D",0,IF(IY$6="S",0,IF(IY$6="F",0,IF(COUNTIF(congés!$D7:$M7,IY$1)=1,0,IF(COUNTIF(congés!$AG7:$AN7,IY$2)=1,0,IF(COUNTIF(formations!$Y7:$AM7,IY$2)=1,0,IF(COUNTIF(absences!$Y7:$AM7,IY$2)=1,0,1)))))))</f>
        <v>0</v>
      </c>
      <c r="IZ11" s="99" t="n">
        <f aca="false">IF(IZ$6="D",0,IF(IZ$6="S",0,IF(IZ$6="F",0,IF(COUNTIF(congés!$D7:$M7,IZ$1)=1,0,IF(COUNTIF(congés!$AG7:$AN7,IZ$2)=1,0,IF(COUNTIF(formations!$Y7:$AM7,IZ$2)=1,0,IF(COUNTIF(absences!$Y7:$AM7,IZ$2)=1,0,1)))))))</f>
        <v>0</v>
      </c>
      <c r="JA11" s="99" t="n">
        <f aca="false">IF(JA$6="D",0,IF(JA$6="S",0,IF(JA$6="F",0,IF(COUNTIF(congés!$D7:$M7,JA$1)=1,0,IF(COUNTIF(congés!$AG7:$AN7,JA$2)=1,0,IF(COUNTIF(formations!$Y7:$AM7,JA$2)=1,0,IF(COUNTIF(absences!$Y7:$AM7,JA$2)=1,0,1)))))))</f>
        <v>0</v>
      </c>
      <c r="JB11" s="100" t="n">
        <f aca="false">IF(JB$6="D",0,IF(JB$6="S",0,IF(JB$6="F",0,IF(COUNTIF(congés!$D7:$M7,JB$1)=1,0,IF(COUNTIF(congés!$AG7:$AN7,JB$2)=1,0,IF(COUNTIF(formations!$Y7:$AM7,JB$2)=1,0,IF(COUNTIF(absences!$Y7:$AM7,JB$2)=1,0,1)))))))</f>
        <v>0</v>
      </c>
      <c r="JC11" s="101" t="n">
        <f aca="false">IF(JC$6="D",0,IF(JC$6="S",0,IF(JC$6="F",0,IF(COUNTIF(congés!$D7:$M7,JC$1)=1,0,IF(COUNTIF(congés!$AG7:$AN7,JC$2)=1,0,IF(COUNTIF(formations!$Y7:$AM7,JC$2)=1,0,IF(COUNTIF(absences!$Y7:$AM7,JC$2)=1,0,1)))))))</f>
        <v>1</v>
      </c>
      <c r="JD11" s="99" t="n">
        <f aca="false">IF(JD$6="D",0,IF(JD$6="S",0,IF(JD$6="F",0,IF(COUNTIF(congés!$D7:$M7,JD$1)=1,0,IF(COUNTIF(congés!$AG7:$AN7,JD$2)=1,0,IF(COUNTIF(formations!$Y7:$AM7,JD$2)=1,0,IF(COUNTIF(absences!$Y7:$AM7,JD$2)=1,0,1)))))))</f>
        <v>1</v>
      </c>
      <c r="JE11" s="99" t="n">
        <f aca="false">IF(JE$6="D",0,IF(JE$6="S",0,IF(JE$6="F",0,IF(COUNTIF(congés!$D7:$M7,JE$1)=1,0,IF(COUNTIF(congés!$AG7:$AN7,JE$2)=1,0,IF(COUNTIF(formations!$Y7:$AM7,JE$2)=1,0,IF(COUNTIF(absences!$Y7:$AM7,JE$2)=1,0,1)))))))</f>
        <v>1</v>
      </c>
      <c r="JF11" s="99" t="n">
        <f aca="false">IF(JF$6="D",0,IF(JF$6="S",0,IF(JF$6="F",0,IF(COUNTIF(congés!$D7:$M7,JF$1)=1,0,IF(COUNTIF(congés!$AG7:$AN7,JF$2)=1,0,IF(COUNTIF(formations!$Y7:$AM7,JF$2)=1,0,IF(COUNTIF(absences!$Y7:$AM7,JF$2)=1,0,1)))))))</f>
        <v>1</v>
      </c>
      <c r="JG11" s="99" t="n">
        <f aca="false">IF(JG$6="D",0,IF(JG$6="S",0,IF(JG$6="F",0,IF(COUNTIF(congés!$D7:$M7,JG$1)=1,0,IF(COUNTIF(congés!$AG7:$AN7,JG$2)=1,0,IF(COUNTIF(formations!$Y7:$AM7,JG$2)=1,0,IF(COUNTIF(absences!$Y7:$AM7,JG$2)=1,0,1)))))))</f>
        <v>1</v>
      </c>
      <c r="JH11" s="99" t="n">
        <f aca="false">IF(JH$6="D",0,IF(JH$6="S",0,IF(JH$6="F",0,IF(COUNTIF(congés!$D7:$M7,JH$1)=1,0,IF(COUNTIF(congés!$AG7:$AN7,JH$2)=1,0,IF(COUNTIF(formations!$Y7:$AM7,JH$2)=1,0,IF(COUNTIF(absences!$Y7:$AM7,JH$2)=1,0,1)))))))</f>
        <v>0</v>
      </c>
      <c r="JI11" s="100" t="n">
        <f aca="false">IF(JI$6="D",0,IF(JI$6="S",0,IF(JI$6="F",0,IF(COUNTIF(congés!$D7:$M7,JI$1)=1,0,IF(COUNTIF(congés!$AG7:$AN7,JI$2)=1,0,IF(COUNTIF(formations!$Y7:$AM7,JI$2)=1,0,IF(COUNTIF(absences!$Y7:$AM7,JI$2)=1,0,1)))))))</f>
        <v>0</v>
      </c>
      <c r="JJ11" s="101" t="n">
        <f aca="false">IF(JJ$6="D",0,IF(JJ$6="S",0,IF(JJ$6="F",0,IF(COUNTIF(congés!$D7:$M7,JJ$1)=1,0,IF(COUNTIF(congés!$AG7:$AN7,JJ$2)=1,0,IF(COUNTIF(formations!$Y7:$AM7,JJ$2)=1,0,IF(COUNTIF(absences!$Y7:$AM7,JJ$2)=1,0,1)))))))</f>
        <v>1</v>
      </c>
      <c r="JK11" s="99" t="n">
        <f aca="false">IF(JK$6="D",0,IF(JK$6="S",0,IF(JK$6="F",0,IF(COUNTIF(congés!$D7:$M7,JK$1)=1,0,IF(COUNTIF(congés!$AG7:$AN7,JK$2)=1,0,IF(COUNTIF(formations!$Y7:$AM7,JK$2)=1,0,IF(COUNTIF(absences!$Y7:$AM7,JK$2)=1,0,1)))))))</f>
        <v>1</v>
      </c>
      <c r="JL11" s="99" t="n">
        <f aca="false">IF(JL$6="D",0,IF(JL$6="S",0,IF(JL$6="F",0,IF(COUNTIF(congés!$D7:$M7,JL$1)=1,0,IF(COUNTIF(congés!$AG7:$AN7,JL$2)=1,0,IF(COUNTIF(formations!$Y7:$AM7,JL$2)=1,0,IF(COUNTIF(absences!$Y7:$AM7,JL$2)=1,0,1)))))))</f>
        <v>1</v>
      </c>
      <c r="JM11" s="99" t="n">
        <f aca="false">IF(JM$6="D",0,IF(JM$6="S",0,IF(JM$6="F",0,IF(COUNTIF(congés!$D7:$M7,JM$1)=1,0,IF(COUNTIF(congés!$AG7:$AN7,JM$2)=1,0,IF(COUNTIF(formations!$Y7:$AM7,JM$2)=1,0,IF(COUNTIF(absences!$Y7:$AM7,JM$2)=1,0,1)))))))</f>
        <v>1</v>
      </c>
      <c r="JN11" s="99" t="n">
        <f aca="false">IF(JN$6="D",0,IF(JN$6="S",0,IF(JN$6="F",0,IF(COUNTIF(congés!$D7:$M7,JN$1)=1,0,IF(COUNTIF(congés!$AG7:$AN7,JN$2)=1,0,IF(COUNTIF(formations!$Y7:$AM7,JN$2)=1,0,IF(COUNTIF(absences!$Y7:$AM7,JN$2)=1,0,1)))))))</f>
        <v>1</v>
      </c>
      <c r="JO11" s="99" t="n">
        <f aca="false">IF(JO$6="D",0,IF(JO$6="S",0,IF(JO$6="F",0,IF(COUNTIF(congés!$D7:$M7,JO$1)=1,0,IF(COUNTIF(congés!$AG7:$AN7,JO$2)=1,0,IF(COUNTIF(formations!$Y7:$AM7,JO$2)=1,0,IF(COUNTIF(absences!$Y7:$AM7,JO$2)=1,0,1)))))))</f>
        <v>0</v>
      </c>
      <c r="JP11" s="100" t="n">
        <f aca="false">IF(JP$6="D",0,IF(JP$6="S",0,IF(JP$6="F",0,IF(COUNTIF(congés!$D7:$M7,JP$1)=1,0,IF(COUNTIF(congés!$AG7:$AN7,JP$2)=1,0,IF(COUNTIF(formations!$Y7:$AM7,JP$2)=1,0,IF(COUNTIF(absences!$Y7:$AM7,JP$2)=1,0,1)))))))</f>
        <v>0</v>
      </c>
      <c r="JQ11" s="101" t="n">
        <f aca="false">IF(JQ$6="D",0,IF(JQ$6="S",0,IF(JQ$6="F",0,IF(COUNTIF(congés!$D7:$M7,JQ$1)=1,0,IF(COUNTIF(congés!$AG7:$AN7,JQ$2)=1,0,IF(COUNTIF(formations!$Y7:$AM7,JQ$2)=1,0,IF(COUNTIF(absences!$Y7:$AM7,JQ$2)=1,0,1)))))))</f>
        <v>1</v>
      </c>
      <c r="JR11" s="99" t="n">
        <f aca="false">IF(JR$6="D",0,IF(JR$6="S",0,IF(JR$6="F",0,IF(COUNTIF(congés!$D7:$M7,JR$1)=1,0,IF(COUNTIF(congés!$AG7:$AN7,JR$2)=1,0,IF(COUNTIF(formations!$Y7:$AM7,JR$2)=1,0,IF(COUNTIF(absences!$Y7:$AM7,JR$2)=1,0,1)))))))</f>
        <v>1</v>
      </c>
      <c r="JS11" s="99" t="n">
        <f aca="false">IF(JS$6="D",0,IF(JS$6="S",0,IF(JS$6="F",0,IF(COUNTIF(congés!$D7:$M7,JS$1)=1,0,IF(COUNTIF(congés!$AG7:$AN7,JS$2)=1,0,IF(COUNTIF(formations!$Y7:$AM7,JS$2)=1,0,IF(COUNTIF(absences!$Y7:$AM7,JS$2)=1,0,1)))))))</f>
        <v>1</v>
      </c>
      <c r="JT11" s="99" t="n">
        <f aca="false">IF(JT$6="D",0,IF(JT$6="S",0,IF(JT$6="F",0,IF(COUNTIF(congés!$D7:$M7,JT$1)=1,0,IF(COUNTIF(congés!$AG7:$AN7,JT$2)=1,0,IF(COUNTIF(formations!$Y7:$AM7,JT$2)=1,0,IF(COUNTIF(absences!$Y7:$AM7,JT$2)=1,0,1)))))))</f>
        <v>1</v>
      </c>
      <c r="JU11" s="99" t="n">
        <f aca="false">IF(JU$6="D",0,IF(JU$6="S",0,IF(JU$6="F",0,IF(COUNTIF(congés!$D7:$M7,JU$1)=1,0,IF(COUNTIF(congés!$AG7:$AN7,JU$2)=1,0,IF(COUNTIF(formations!$Y7:$AM7,JU$2)=1,0,IF(COUNTIF(absences!$Y7:$AM7,JU$2)=1,0,1)))))))</f>
        <v>1</v>
      </c>
      <c r="JV11" s="99" t="n">
        <f aca="false">IF(JV$6="D",0,IF(JV$6="S",0,IF(JV$6="F",0,IF(COUNTIF(congés!$D7:$M7,JV$1)=1,0,IF(COUNTIF(congés!$AG7:$AN7,JV$2)=1,0,IF(COUNTIF(formations!$Y7:$AM7,JV$2)=1,0,IF(COUNTIF(absences!$Y7:$AM7,JV$2)=1,0,1)))))))</f>
        <v>0</v>
      </c>
      <c r="JW11" s="100" t="n">
        <f aca="false">IF(JW$6="D",0,IF(JW$6="S",0,IF(JW$6="F",0,IF(COUNTIF(congés!$D7:$M7,JW$1)=1,0,IF(COUNTIF(congés!$AG7:$AN7,JW$2)=1,0,IF(COUNTIF(formations!$Y7:$AM7,JW$2)=1,0,IF(COUNTIF(absences!$Y7:$AM7,JW$2)=1,0,1)))))))</f>
        <v>0</v>
      </c>
      <c r="JX11" s="101" t="n">
        <f aca="false">IF(JX$6="D",0,IF(JX$6="S",0,IF(JX$6="F",0,IF(COUNTIF(congés!$D7:$M7,JX$1)=1,0,IF(COUNTIF(congés!$AG7:$AN7,JX$2)=1,0,IF(COUNTIF(formations!$Y7:$AM7,JX$2)=1,0,IF(COUNTIF(absences!$Y7:$AM7,JX$2)=1,0,1)))))))</f>
        <v>1</v>
      </c>
      <c r="JY11" s="99" t="n">
        <f aca="false">IF(JY$6="D",0,IF(JY$6="S",0,IF(JY$6="F",0,IF(COUNTIF(congés!$D7:$M7,JY$1)=1,0,IF(COUNTIF(congés!$AG7:$AN7,JY$2)=1,0,IF(COUNTIF(formations!$Y7:$AM7,JY$2)=1,0,IF(COUNTIF(absences!$Y7:$AM7,JY$2)=1,0,1)))))))</f>
        <v>1</v>
      </c>
      <c r="JZ11" s="99" t="n">
        <f aca="false">IF(JZ$6="D",0,IF(JZ$6="S",0,IF(JZ$6="F",0,IF(COUNTIF(congés!$D7:$M7,JZ$1)=1,0,IF(COUNTIF(congés!$AG7:$AN7,JZ$2)=1,0,IF(COUNTIF(formations!$Y7:$AM7,JZ$2)=1,0,IF(COUNTIF(absences!$Y7:$AM7,JZ$2)=1,0,1)))))))</f>
        <v>1</v>
      </c>
      <c r="KA11" s="99" t="n">
        <f aca="false">IF(KA$6="D",0,IF(KA$6="S",0,IF(KA$6="F",0,IF(COUNTIF(congés!$D7:$M7,KA$1)=1,0,IF(COUNTIF(congés!$AG7:$AN7,KA$2)=1,0,IF(COUNTIF(formations!$Y7:$AM7,KA$2)=1,0,IF(COUNTIF(absences!$Y7:$AM7,KA$2)=1,0,1)))))))</f>
        <v>1</v>
      </c>
      <c r="KB11" s="99" t="n">
        <f aca="false">IF(KB$6="D",0,IF(KB$6="S",0,IF(KB$6="F",0,IF(COUNTIF(congés!$D7:$M7,KB$1)=1,0,IF(COUNTIF(congés!$AG7:$AN7,KB$2)=1,0,IF(COUNTIF(formations!$Y7:$AM7,KB$2)=1,0,IF(COUNTIF(absences!$Y7:$AM7,KB$2)=1,0,1)))))))</f>
        <v>1</v>
      </c>
      <c r="KC11" s="99" t="n">
        <f aca="false">IF(KC$6="D",0,IF(KC$6="S",0,IF(KC$6="F",0,IF(COUNTIF(congés!$D7:$M7,KC$1)=1,0,IF(COUNTIF(congés!$AG7:$AN7,KC$2)=1,0,IF(COUNTIF(formations!$Y7:$AM7,KC$2)=1,0,IF(COUNTIF(absences!$Y7:$AM7,KC$2)=1,0,1)))))))</f>
        <v>0</v>
      </c>
      <c r="KD11" s="100" t="n">
        <f aca="false">IF(KD$6="D",0,IF(KD$6="S",0,IF(KD$6="F",0,IF(COUNTIF(congés!$D7:$M7,KD$1)=1,0,IF(COUNTIF(congés!$AG7:$AN7,KD$2)=1,0,IF(COUNTIF(formations!$Y7:$AM7,KD$2)=1,0,IF(COUNTIF(absences!$Y7:$AM7,KD$2)=1,0,1)))))))</f>
        <v>0</v>
      </c>
      <c r="KE11" s="101" t="n">
        <f aca="false">IF(KE$6="D",0,IF(KE$6="S",0,IF(KE$6="F",0,IF(COUNTIF(congés!$D7:$M7,KE$1)=1,0,IF(COUNTIF(congés!$AG7:$AN7,KE$2)=1,0,IF(COUNTIF(formations!$Y7:$AM7,KE$2)=1,0,IF(COUNTIF(absences!$Y7:$AM7,KE$2)=1,0,1)))))))</f>
        <v>1</v>
      </c>
      <c r="KF11" s="99" t="n">
        <f aca="false">IF(KF$6="D",0,IF(KF$6="S",0,IF(KF$6="F",0,IF(COUNTIF(congés!$D7:$M7,KF$1)=1,0,IF(COUNTIF(congés!$AG7:$AN7,KF$2)=1,0,IF(COUNTIF(formations!$Y7:$AM7,KF$2)=1,0,IF(COUNTIF(absences!$Y7:$AM7,KF$2)=1,0,1)))))))</f>
        <v>1</v>
      </c>
      <c r="KG11" s="99" t="n">
        <f aca="false">IF(KG$6="D",0,IF(KG$6="S",0,IF(KG$6="F",0,IF(COUNTIF(congés!$D7:$M7,KG$1)=1,0,IF(COUNTIF(congés!$AG7:$AN7,KG$2)=1,0,IF(COUNTIF(formations!$Y7:$AM7,KG$2)=1,0,IF(COUNTIF(absences!$Y7:$AM7,KG$2)=1,0,1)))))))</f>
        <v>1</v>
      </c>
      <c r="KH11" s="99" t="n">
        <f aca="false">IF(KH$6="D",0,IF(KH$6="S",0,IF(KH$6="F",0,IF(COUNTIF(congés!$D7:$M7,KH$1)=1,0,IF(COUNTIF(congés!$AG7:$AN7,KH$2)=1,0,IF(COUNTIF(formations!$Y7:$AM7,KH$2)=1,0,IF(COUNTIF(absences!$Y7:$AM7,KH$2)=1,0,1)))))))</f>
        <v>1</v>
      </c>
      <c r="KI11" s="99" t="n">
        <f aca="false">IF(KI$6="D",0,IF(KI$6="S",0,IF(KI$6="F",0,IF(COUNTIF(congés!$D7:$M7,KI$1)=1,0,IF(COUNTIF(congés!$AG7:$AN7,KI$2)=1,0,IF(COUNTIF(formations!$Y7:$AM7,KI$2)=1,0,IF(COUNTIF(absences!$Y7:$AM7,KI$2)=1,0,1)))))))</f>
        <v>1</v>
      </c>
      <c r="KJ11" s="99" t="n">
        <f aca="false">IF(KJ$6="D",0,IF(KJ$6="S",0,IF(KJ$6="F",0,IF(COUNTIF(congés!$D7:$M7,KJ$1)=1,0,IF(COUNTIF(congés!$AG7:$AN7,KJ$2)=1,0,IF(COUNTIF(formations!$Y7:$AM7,KJ$2)=1,0,IF(COUNTIF(absences!$Y7:$AM7,KJ$2)=1,0,1)))))))</f>
        <v>0</v>
      </c>
      <c r="KK11" s="100" t="n">
        <f aca="false">IF(KK$6="D",0,IF(KK$6="S",0,IF(KK$6="F",0,IF(COUNTIF(congés!$D7:$M7,KK$1)=1,0,IF(COUNTIF(congés!$AG7:$AN7,KK$2)=1,0,IF(COUNTIF(formations!$Y7:$AM7,KK$2)=1,0,IF(COUNTIF(absences!$Y7:$AM7,KK$2)=1,0,1)))))))</f>
        <v>0</v>
      </c>
      <c r="KL11" s="101" t="n">
        <f aca="false">IF(KL$6="D",0,IF(KL$6="S",0,IF(KL$6="F",0,IF(COUNTIF(congés!$D7:$M7,KL$1)=1,0,IF(COUNTIF(congés!$AG7:$AN7,KL$2)=1,0,IF(COUNTIF(formations!$Y7:$AM7,KL$2)=1,0,IF(COUNTIF(absences!$Y7:$AM7,KL$2)=1,0,1)))))))</f>
        <v>1</v>
      </c>
      <c r="KM11" s="99" t="n">
        <f aca="false">IF(KM$6="D",0,IF(KM$6="S",0,IF(KM$6="F",0,IF(COUNTIF(congés!$D7:$M7,KM$1)=1,0,IF(COUNTIF(congés!$AG7:$AN7,KM$2)=1,0,IF(COUNTIF(formations!$Y7:$AM7,KM$2)=1,0,IF(COUNTIF(absences!$Y7:$AM7,KM$2)=1,0,1)))))))</f>
        <v>1</v>
      </c>
      <c r="KN11" s="99" t="n">
        <f aca="false">IF(KN$6="D",0,IF(KN$6="S",0,IF(KN$6="F",0,IF(COUNTIF(congés!$D7:$M7,KN$1)=1,0,IF(COUNTIF(congés!$AG7:$AN7,KN$2)=1,0,IF(COUNTIF(formations!$Y7:$AM7,KN$2)=1,0,IF(COUNTIF(absences!$Y7:$AM7,KN$2)=1,0,1)))))))</f>
        <v>1</v>
      </c>
      <c r="KO11" s="99" t="n">
        <f aca="false">IF(KO$6="D",0,IF(KO$6="S",0,IF(KO$6="F",0,IF(COUNTIF(congés!$D7:$M7,KO$1)=1,0,IF(COUNTIF(congés!$AG7:$AN7,KO$2)=1,0,IF(COUNTIF(formations!$Y7:$AM7,KO$2)=1,0,IF(COUNTIF(absences!$Y7:$AM7,KO$2)=1,0,1)))))))</f>
        <v>1</v>
      </c>
      <c r="KP11" s="99" t="n">
        <f aca="false">IF(KP$6="D",0,IF(KP$6="S",0,IF(KP$6="F",0,IF(COUNTIF(congés!$D7:$M7,KP$1)=1,0,IF(COUNTIF(congés!$AG7:$AN7,KP$2)=1,0,IF(COUNTIF(formations!$Y7:$AM7,KP$2)=1,0,IF(COUNTIF(absences!$Y7:$AM7,KP$2)=1,0,1)))))))</f>
        <v>1</v>
      </c>
      <c r="KQ11" s="99" t="n">
        <f aca="false">IF(KQ$6="D",0,IF(KQ$6="S",0,IF(KQ$6="F",0,IF(COUNTIF(congés!$D7:$M7,KQ$1)=1,0,IF(COUNTIF(congés!$AG7:$AN7,KQ$2)=1,0,IF(COUNTIF(formations!$Y7:$AM7,KQ$2)=1,0,IF(COUNTIF(absences!$Y7:$AM7,KQ$2)=1,0,1)))))))</f>
        <v>0</v>
      </c>
      <c r="KR11" s="100" t="n">
        <f aca="false">IF(KR$6="D",0,IF(KR$6="S",0,IF(KR$6="F",0,IF(COUNTIF(congés!$D7:$M7,KR$1)=1,0,IF(COUNTIF(congés!$AG7:$AN7,KR$2)=1,0,IF(COUNTIF(formations!$Y7:$AM7,KR$2)=1,0,IF(COUNTIF(absences!$Y7:$AM7,KR$2)=1,0,1)))))))</f>
        <v>0</v>
      </c>
      <c r="KS11" s="101" t="n">
        <f aca="false">IF(KS$6="D",0,IF(KS$6="S",0,IF(KS$6="F",0,IF(COUNTIF(congés!$D7:$M7,KS$1)=1,0,IF(COUNTIF(congés!$AG7:$AN7,KS$2)=1,0,IF(COUNTIF(formations!$Y7:$AM7,KS$2)=1,0,IF(COUNTIF(absences!$Y7:$AM7,KS$2)=1,0,1)))))))</f>
        <v>1</v>
      </c>
      <c r="KT11" s="99" t="n">
        <f aca="false">IF(KT$6="D",0,IF(KT$6="S",0,IF(KT$6="F",0,IF(COUNTIF(congés!$D7:$M7,KT$1)=1,0,IF(COUNTIF(congés!$AG7:$AN7,KT$2)=1,0,IF(COUNTIF(formations!$Y7:$AM7,KT$2)=1,0,IF(COUNTIF(absences!$Y7:$AM7,KT$2)=1,0,1)))))))</f>
        <v>1</v>
      </c>
      <c r="KU11" s="99" t="n">
        <f aca="false">IF(KU$6="D",0,IF(KU$6="S",0,IF(KU$6="F",0,IF(COUNTIF(congés!$D7:$M7,KU$1)=1,0,IF(COUNTIF(congés!$AG7:$AN7,KU$2)=1,0,IF(COUNTIF(formations!$Y7:$AM7,KU$2)=1,0,IF(COUNTIF(absences!$Y7:$AM7,KU$2)=1,0,1)))))))</f>
        <v>1</v>
      </c>
      <c r="KV11" s="99" t="n">
        <f aca="false">IF(KV$6="D",0,IF(KV$6="S",0,IF(KV$6="F",0,IF(COUNTIF(congés!$D7:$M7,KV$1)=1,0,IF(COUNTIF(congés!$AG7:$AN7,KV$2)=1,0,IF(COUNTIF(formations!$Y7:$AM7,KV$2)=1,0,IF(COUNTIF(absences!$Y7:$AM7,KV$2)=1,0,1)))))))</f>
        <v>0</v>
      </c>
      <c r="KW11" s="99" t="n">
        <f aca="false">IF(KW$6="D",0,IF(KW$6="S",0,IF(KW$6="F",0,IF(COUNTIF(congés!$D7:$M7,KW$1)=1,0,IF(COUNTIF(congés!$AG7:$AN7,KW$2)=1,0,IF(COUNTIF(formations!$Y7:$AM7,KW$2)=1,0,IF(COUNTIF(absences!$Y7:$AM7,KW$2)=1,0,1)))))))</f>
        <v>1</v>
      </c>
      <c r="KX11" s="99" t="n">
        <f aca="false">IF(KX$6="D",0,IF(KX$6="S",0,IF(KX$6="F",0,IF(COUNTIF(congés!$D7:$M7,KX$1)=1,0,IF(COUNTIF(congés!$AG7:$AN7,KX$2)=1,0,IF(COUNTIF(formations!$Y7:$AM7,KX$2)=1,0,IF(COUNTIF(absences!$Y7:$AM7,KX$2)=1,0,1)))))))</f>
        <v>0</v>
      </c>
      <c r="KY11" s="100" t="n">
        <f aca="false">IF(KY$6="D",0,IF(KY$6="S",0,IF(KY$6="F",0,IF(COUNTIF(congés!$D7:$M7,KY$1)=1,0,IF(COUNTIF(congés!$AG7:$AN7,KY$2)=1,0,IF(COUNTIF(formations!$Y7:$AM7,KY$2)=1,0,IF(COUNTIF(absences!$Y7:$AM7,KY$2)=1,0,1)))))))</f>
        <v>0</v>
      </c>
      <c r="KZ11" s="101" t="n">
        <f aca="false">IF(KZ$6="D",0,IF(KZ$6="S",0,IF(KZ$6="F",0,IF(COUNTIF(congés!$D7:$M7,KZ$1)=1,0,IF(COUNTIF(congés!$AG7:$AN7,KZ$2)=1,0,IF(COUNTIF(formations!$Y7:$AM7,KZ$2)=1,0,IF(COUNTIF(absences!$Y7:$AM7,KZ$2)=1,0,1)))))))</f>
        <v>1</v>
      </c>
      <c r="LA11" s="99" t="n">
        <f aca="false">IF(LA$6="D",0,IF(LA$6="S",0,IF(LA$6="F",0,IF(COUNTIF(congés!$D7:$M7,LA$1)=1,0,IF(COUNTIF(congés!$AG7:$AN7,LA$2)=1,0,IF(COUNTIF(formations!$Y7:$AM7,LA$2)=1,0,IF(COUNTIF(absences!$Y7:$AM7,LA$2)=1,0,1)))))))</f>
        <v>1</v>
      </c>
      <c r="LB11" s="99" t="n">
        <f aca="false">IF(LB$6="D",0,IF(LB$6="S",0,IF(LB$6="F",0,IF(COUNTIF(congés!$D7:$M7,LB$1)=1,0,IF(COUNTIF(congés!$AG7:$AN7,LB$2)=1,0,IF(COUNTIF(formations!$Y7:$AM7,LB$2)=1,0,IF(COUNTIF(absences!$Y7:$AM7,LB$2)=1,0,1)))))))</f>
        <v>1</v>
      </c>
      <c r="LC11" s="99" t="n">
        <f aca="false">IF(LC$6="D",0,IF(LC$6="S",0,IF(LC$6="F",0,IF(COUNTIF(congés!$D7:$M7,LC$1)=1,0,IF(COUNTIF(congés!$AG7:$AN7,LC$2)=1,0,IF(COUNTIF(formations!$Y7:$AM7,LC$2)=1,0,IF(COUNTIF(absences!$Y7:$AM7,LC$2)=1,0,1)))))))</f>
        <v>1</v>
      </c>
      <c r="LD11" s="99" t="n">
        <f aca="false">IF(LD$6="D",0,IF(LD$6="S",0,IF(LD$6="F",0,IF(COUNTIF(congés!$D7:$M7,LD$1)=1,0,IF(COUNTIF(congés!$AG7:$AN7,LD$2)=1,0,IF(COUNTIF(formations!$Y7:$AM7,LD$2)=1,0,IF(COUNTIF(absences!$Y7:$AM7,LD$2)=1,0,1)))))))</f>
        <v>1</v>
      </c>
      <c r="LE11" s="99" t="n">
        <f aca="false">IF(LE$6="D",0,IF(LE$6="S",0,IF(LE$6="F",0,IF(COUNTIF(congés!$D7:$M7,LE$1)=1,0,IF(COUNTIF(congés!$AG7:$AN7,LE$2)=1,0,IF(COUNTIF(formations!$Y7:$AM7,LE$2)=1,0,IF(COUNTIF(absences!$Y7:$AM7,LE$2)=1,0,1)))))))</f>
        <v>0</v>
      </c>
      <c r="LF11" s="100" t="n">
        <f aca="false">IF(LF$6="D",0,IF(LF$6="S",0,IF(LF$6="F",0,IF(COUNTIF(congés!$D7:$M7,LF$1)=1,0,IF(COUNTIF(congés!$AG7:$AN7,LF$2)=1,0,IF(COUNTIF(formations!$Y7:$AM7,LF$2)=1,0,IF(COUNTIF(absences!$Y7:$AM7,LF$2)=1,0,1)))))))</f>
        <v>0</v>
      </c>
      <c r="LG11" s="101" t="n">
        <f aca="false">IF(LG$6="D",0,IF(LG$6="S",0,IF(LG$6="F",0,IF(COUNTIF(congés!$D7:$M7,LG$1)=1,0,IF(COUNTIF(congés!$AG7:$AN7,LG$2)=1,0,IF(COUNTIF(formations!$Y7:$AM7,LG$2)=1,0,IF(COUNTIF(absences!$Y7:$AM7,LG$2)=1,0,1)))))))</f>
        <v>0</v>
      </c>
      <c r="LH11" s="99" t="n">
        <f aca="false">IF(LH$6="D",0,IF(LH$6="S",0,IF(LH$6="F",0,IF(COUNTIF(congés!$D7:$M7,LH$1)=1,0,IF(COUNTIF(congés!$AG7:$AN7,LH$2)=1,0,IF(COUNTIF(formations!$Y7:$AM7,LH$2)=1,0,IF(COUNTIF(absences!$Y7:$AM7,LH$2)=1,0,1)))))))</f>
        <v>0</v>
      </c>
      <c r="LI11" s="99" t="n">
        <f aca="false">IF(LI$6="D",0,IF(LI$6="S",0,IF(LI$6="F",0,IF(COUNTIF(congés!$D7:$M7,LI$1)=1,0,IF(COUNTIF(congés!$AG7:$AN7,LI$2)=1,0,IF(COUNTIF(formations!$Y7:$AM7,LI$2)=1,0,IF(COUNTIF(absences!$Y7:$AM7,LI$2)=1,0,1)))))))</f>
        <v>0</v>
      </c>
      <c r="LJ11" s="99" t="n">
        <f aca="false">IF(LJ$6="D",0,IF(LJ$6="S",0,IF(LJ$6="F",0,IF(COUNTIF(congés!$D7:$M7,LJ$1)=1,0,IF(COUNTIF(congés!$AG7:$AN7,LJ$2)=1,0,IF(COUNTIF(formations!$Y7:$AM7,LJ$2)=1,0,IF(COUNTIF(absences!$Y7:$AM7,LJ$2)=1,0,1)))))))</f>
        <v>0</v>
      </c>
      <c r="LK11" s="99" t="n">
        <f aca="false">IF(LK$6="D",0,IF(LK$6="S",0,IF(LK$6="F",0,IF(COUNTIF(congés!$D7:$M7,LK$1)=1,0,IF(COUNTIF(congés!$AG7:$AN7,LK$2)=1,0,IF(COUNTIF(formations!$Y7:$AM7,LK$2)=1,0,IF(COUNTIF(absences!$Y7:$AM7,LK$2)=1,0,1)))))))</f>
        <v>0</v>
      </c>
      <c r="LL11" s="99" t="n">
        <f aca="false">IF(LL$6="D",0,IF(LL$6="S",0,IF(LL$6="F",0,IF(COUNTIF(congés!$D7:$M7,LL$1)=1,0,IF(COUNTIF(congés!$AG7:$AN7,LL$2)=1,0,IF(COUNTIF(formations!$Y7:$AM7,LL$2)=1,0,IF(COUNTIF(absences!$Y7:$AM7,LL$2)=1,0,1)))))))</f>
        <v>0</v>
      </c>
      <c r="LM11" s="100" t="n">
        <f aca="false">IF(LM$6="D",0,IF(LM$6="S",0,IF(LM$6="F",0,IF(COUNTIF(congés!$D7:$M7,LM$1)=1,0,IF(COUNTIF(congés!$AG7:$AN7,LM$2)=1,0,IF(COUNTIF(formations!$Y7:$AM7,LM$2)=1,0,IF(COUNTIF(absences!$Y7:$AM7,LM$2)=1,0,1)))))))</f>
        <v>0</v>
      </c>
      <c r="LN11" s="101" t="n">
        <f aca="false">IF(LN$6="D",0,IF(LN$6="S",0,IF(LN$6="F",0,IF(COUNTIF(congés!$D7:$M7,LN$1)=1,0,IF(COUNTIF(congés!$AG7:$AN7,LN$2)=1,0,IF(COUNTIF(formations!$Y7:$AM7,LN$2)=1,0,IF(COUNTIF(absences!$Y7:$AM7,LN$2)=1,0,1)))))))</f>
        <v>0</v>
      </c>
      <c r="LO11" s="99" t="n">
        <f aca="false">IF(LO$6="D",0,IF(LO$6="S",0,IF(LO$6="F",0,IF(COUNTIF(congés!$D7:$M7,LO$1)=1,0,IF(COUNTIF(congés!$AG7:$AN7,LO$2)=1,0,IF(COUNTIF(formations!$Y7:$AM7,LO$2)=1,0,IF(COUNTIF(absences!$Y7:$AM7,LO$2)=1,0,1)))))))</f>
        <v>0</v>
      </c>
      <c r="LP11" s="99" t="n">
        <f aca="false">IF(LP$6="D",0,IF(LP$6="S",0,IF(LP$6="F",0,IF(COUNTIF(congés!$D7:$M7,LP$1)=1,0,IF(COUNTIF(congés!$AG7:$AN7,LP$2)=1,0,IF(COUNTIF(formations!$Y7:$AM7,LP$2)=1,0,IF(COUNTIF(absences!$Y7:$AM7,LP$2)=1,0,1)))))))</f>
        <v>0</v>
      </c>
      <c r="LQ11" s="99" t="n">
        <f aca="false">IF(LQ$6="D",0,IF(LQ$6="S",0,IF(LQ$6="F",0,IF(COUNTIF(congés!$D7:$M7,LQ$1)=1,0,IF(COUNTIF(congés!$AG7:$AN7,LQ$2)=1,0,IF(COUNTIF(formations!$Y7:$AM7,LQ$2)=1,0,IF(COUNTIF(absences!$Y7:$AM7,LQ$2)=1,0,1)))))))</f>
        <v>0</v>
      </c>
      <c r="LR11" s="99" t="n">
        <f aca="false">IF(LR$6="D",0,IF(LR$6="S",0,IF(LR$6="F",0,IF(COUNTIF(congés!$D7:$M7,LR$1)=1,0,IF(COUNTIF(congés!$AG7:$AN7,LR$2)=1,0,IF(COUNTIF(formations!$Y7:$AM7,LR$2)=1,0,IF(COUNTIF(absences!$Y7:$AM7,LR$2)=1,0,1)))))))</f>
        <v>0</v>
      </c>
      <c r="LS11" s="99" t="n">
        <f aca="false">IF(LS$6="D",0,IF(LS$6="S",0,IF(LS$6="F",0,IF(COUNTIF(congés!$D7:$M7,LS$1)=1,0,IF(COUNTIF(congés!$AG7:$AN7,LS$2)=1,0,IF(COUNTIF(formations!$Y7:$AM7,LS$2)=1,0,IF(COUNTIF(absences!$Y7:$AM7,LS$2)=1,0,1)))))))</f>
        <v>0</v>
      </c>
      <c r="LT11" s="100" t="n">
        <f aca="false">IF(LT$6="D",0,IF(LT$6="S",0,IF(LT$6="F",0,IF(COUNTIF(congés!$D7:$M7,LT$1)=1,0,IF(COUNTIF(congés!$AG7:$AN7,LT$2)=1,0,IF(COUNTIF(formations!$Y7:$AM7,LT$2)=1,0,IF(COUNTIF(absences!$Y7:$AM7,LT$2)=1,0,1)))))))</f>
        <v>0</v>
      </c>
      <c r="LU11" s="101" t="n">
        <f aca="false">IF(LU$6="D",0,IF(LU$6="S",0,IF(LU$6="F",0,IF(COUNTIF(congés!$D7:$M7,LU$1)=1,0,IF(COUNTIF(congés!$AG7:$AN7,LU$2)=1,0,IF(COUNTIF(formations!$Y7:$AM7,LU$2)=1,0,IF(COUNTIF(absences!$Y7:$AM7,LU$2)=1,0,1)))))))</f>
        <v>0</v>
      </c>
      <c r="LV11" s="99" t="n">
        <f aca="false">IF(LV$6="D",0,IF(LV$6="S",0,IF(LV$6="F",0,IF(COUNTIF(congés!$D7:$M7,LV$1)=1,0,IF(COUNTIF(congés!$AG7:$AN7,LV$2)=1,0,IF(COUNTIF(formations!$Y7:$AM7,LV$2)=1,0,IF(COUNTIF(absences!$Y7:$AM7,LV$2)=1,0,1)))))))</f>
        <v>0</v>
      </c>
      <c r="LW11" s="99" t="n">
        <f aca="false">IF(LW$6="D",0,IF(LW$6="S",0,IF(LW$6="F",0,IF(COUNTIF(congés!$D7:$M7,LW$1)=1,0,IF(COUNTIF(congés!$AG7:$AN7,LW$2)=1,0,IF(COUNTIF(formations!$Y7:$AM7,LW$2)=1,0,IF(COUNTIF(absences!$Y7:$AM7,LW$2)=1,0,1)))))))</f>
        <v>0</v>
      </c>
      <c r="LX11" s="99" t="n">
        <f aca="false">IF(LX$6="D",0,IF(LX$6="S",0,IF(LX$6="F",0,IF(COUNTIF(congés!$D7:$M7,LX$1)=1,0,IF(COUNTIF(congés!$AG7:$AN7,LX$2)=1,0,IF(COUNTIF(formations!$Y7:$AM7,LX$2)=1,0,IF(COUNTIF(absences!$Y7:$AM7,LX$2)=1,0,1)))))))</f>
        <v>0</v>
      </c>
      <c r="LY11" s="99" t="n">
        <f aca="false">IF(LY$6="D",0,IF(LY$6="S",0,IF(LY$6="F",0,IF(COUNTIF(congés!$D7:$M7,LY$1)=1,0,IF(COUNTIF(congés!$AG7:$AN7,LY$2)=1,0,IF(COUNTIF(formations!$Y7:$AM7,LY$2)=1,0,IF(COUNTIF(absences!$Y7:$AM7,LY$2)=1,0,1)))))))</f>
        <v>0</v>
      </c>
      <c r="LZ11" s="99" t="n">
        <f aca="false">IF(LZ$6="D",0,IF(LZ$6="S",0,IF(LZ$6="F",0,IF(COUNTIF(congés!$D7:$M7,LZ$1)=1,0,IF(COUNTIF(congés!$AG7:$AN7,LZ$2)=1,0,IF(COUNTIF(formations!$Y7:$AM7,LZ$2)=1,0,IF(COUNTIF(absences!$Y7:$AM7,LZ$2)=1,0,1)))))))</f>
        <v>0</v>
      </c>
      <c r="MA11" s="100" t="n">
        <f aca="false">IF(MA$6="D",0,IF(MA$6="S",0,IF(MA$6="F",0,IF(COUNTIF(congés!$D7:$M7,MA$1)=1,0,IF(COUNTIF(congés!$AG7:$AN7,MA$2)=1,0,IF(COUNTIF(formations!$Y7:$AM7,MA$2)=1,0,IF(COUNTIF(absences!$Y7:$AM7,MA$2)=1,0,1)))))))</f>
        <v>0</v>
      </c>
      <c r="MB11" s="101" t="n">
        <f aca="false">IF(MB$6="D",0,IF(MB$6="S",0,IF(MB$6="F",0,IF(COUNTIF(congés!$D7:$M7,MB$1)=1,0,IF(COUNTIF(congés!$AG7:$AN7,MB$2)=1,0,IF(COUNTIF(formations!$Y7:$AM7,MB$2)=1,0,IF(COUNTIF(absences!$Y7:$AM7,MB$2)=1,0,1)))))))</f>
        <v>1</v>
      </c>
      <c r="MC11" s="99" t="n">
        <f aca="false">IF(MC$6="D",0,IF(MC$6="S",0,IF(MC$6="F",0,IF(COUNTIF(congés!$D7:$M7,MC$1)=1,0,IF(COUNTIF(congés!$AG7:$AN7,MC$2)=1,0,IF(COUNTIF(formations!$Y7:$AM7,MC$2)=1,0,IF(COUNTIF(absences!$Y7:$AM7,MC$2)=1,0,1)))))))</f>
        <v>1</v>
      </c>
      <c r="MD11" s="99" t="n">
        <f aca="false">IF(MD$6="D",0,IF(MD$6="S",0,IF(MD$6="F",0,IF(COUNTIF(congés!$D7:$M7,MD$1)=1,0,IF(COUNTIF(congés!$AG7:$AN7,MD$2)=1,0,IF(COUNTIF(formations!$Y7:$AM7,MD$2)=1,0,IF(COUNTIF(absences!$Y7:$AM7,MD$2)=1,0,1)))))))</f>
        <v>1</v>
      </c>
      <c r="ME11" s="99" t="n">
        <f aca="false">IF(ME$6="D",0,IF(ME$6="S",0,IF(ME$6="F",0,IF(COUNTIF(congés!$D7:$M7,ME$1)=1,0,IF(COUNTIF(congés!$AG7:$AN7,ME$2)=1,0,IF(COUNTIF(formations!$Y7:$AM7,ME$2)=1,0,IF(COUNTIF(absences!$Y7:$AM7,ME$2)=1,0,1)))))))</f>
        <v>1</v>
      </c>
      <c r="MF11" s="99" t="n">
        <f aca="false">IF(MF$6="D",0,IF(MF$6="S",0,IF(MF$6="F",0,IF(COUNTIF(congés!$D7:$M7,MF$1)=1,0,IF(COUNTIF(congés!$AG7:$AN7,MF$2)=1,0,IF(COUNTIF(formations!$Y7:$AM7,MF$2)=1,0,IF(COUNTIF(absences!$Y7:$AM7,MF$2)=1,0,1)))))))</f>
        <v>1</v>
      </c>
      <c r="MG11" s="99" t="n">
        <f aca="false">IF(MG$6="D",0,IF(MG$6="S",0,IF(MG$6="F",0,IF(COUNTIF(congés!$D7:$M7,MG$1)=1,0,IF(COUNTIF(congés!$AG7:$AN7,MG$2)=1,0,IF(COUNTIF(formations!$Y7:$AM7,MG$2)=1,0,IF(COUNTIF(absences!$Y7:$AM7,MG$2)=1,0,1)))))))</f>
        <v>0</v>
      </c>
      <c r="MH11" s="100" t="n">
        <f aca="false">IF(MH$6="D",0,IF(MH$6="S",0,IF(MH$6="F",0,IF(COUNTIF(congés!$D7:$M7,MH$1)=1,0,IF(COUNTIF(congés!$AG7:$AN7,MH$2)=1,0,IF(COUNTIF(formations!$Y7:$AM7,MH$2)=1,0,IF(COUNTIF(absences!$Y7:$AM7,MH$2)=1,0,1)))))))</f>
        <v>0</v>
      </c>
      <c r="MI11" s="101" t="n">
        <f aca="false">IF(MI$6="D",0,IF(MI$6="S",0,IF(MI$6="F",0,IF(COUNTIF(congés!$D7:$M7,MI$1)=1,0,IF(COUNTIF(congés!$AG7:$AN7,MI$2)=1,0,IF(COUNTIF(formations!$Y7:$AM7,MI$2)=1,0,IF(COUNTIF(absences!$Y7:$AM7,MI$2)=1,0,1)))))))</f>
        <v>1</v>
      </c>
      <c r="MJ11" s="99" t="n">
        <f aca="false">IF(MJ$6="D",0,IF(MJ$6="S",0,IF(MJ$6="F",0,IF(COUNTIF(congés!$D7:$M7,MJ$1)=1,0,IF(COUNTIF(congés!$AG7:$AN7,MJ$2)=1,0,IF(COUNTIF(formations!$Y7:$AM7,MJ$2)=1,0,IF(COUNTIF(absences!$Y7:$AM7,MJ$2)=1,0,1)))))))</f>
        <v>1</v>
      </c>
      <c r="MK11" s="99" t="n">
        <f aca="false">IF(MK$6="D",0,IF(MK$6="S",0,IF(MK$6="F",0,IF(COUNTIF(congés!$D7:$M7,MK$1)=1,0,IF(COUNTIF(congés!$AG7:$AN7,MK$2)=1,0,IF(COUNTIF(formations!$Y7:$AM7,MK$2)=1,0,IF(COUNTIF(absences!$Y7:$AM7,MK$2)=1,0,1)))))))</f>
        <v>1</v>
      </c>
      <c r="ML11" s="99" t="n">
        <f aca="false">IF(ML$6="D",0,IF(ML$6="S",0,IF(ML$6="F",0,IF(COUNTIF(congés!$D7:$M7,ML$1)=1,0,IF(COUNTIF(congés!$AG7:$AN7,ML$2)=1,0,IF(COUNTIF(formations!$Y7:$AM7,ML$2)=1,0,IF(COUNTIF(absences!$Y7:$AM7,ML$2)=1,0,1)))))))</f>
        <v>1</v>
      </c>
      <c r="MM11" s="99" t="n">
        <f aca="false">IF(MM$6="D",0,IF(MM$6="S",0,IF(MM$6="F",0,IF(COUNTIF(congés!$D7:$M7,MM$1)=1,0,IF(COUNTIF(congés!$AG7:$AN7,MM$2)=1,0,IF(COUNTIF(formations!$Y7:$AM7,MM$2)=1,0,IF(COUNTIF(absences!$Y7:$AM7,MM$2)=1,0,1)))))))</f>
        <v>1</v>
      </c>
      <c r="MN11" s="99" t="n">
        <f aca="false">IF(MN$6="D",0,IF(MN$6="S",0,IF(MN$6="F",0,IF(COUNTIF(congés!$D7:$M7,MN$1)=1,0,IF(COUNTIF(congés!$AG7:$AN7,MN$2)=1,0,IF(COUNTIF(formations!$Y7:$AM7,MN$2)=1,0,IF(COUNTIF(absences!$Y7:$AM7,MN$2)=1,0,1)))))))</f>
        <v>0</v>
      </c>
      <c r="MO11" s="100" t="n">
        <f aca="false">IF(MO$6="D",0,IF(MO$6="S",0,IF(MO$6="F",0,IF(COUNTIF(congés!$D7:$M7,MO$1)=1,0,IF(COUNTIF(congés!$AG7:$AN7,MO$2)=1,0,IF(COUNTIF(formations!$Y7:$AM7,MO$2)=1,0,IF(COUNTIF(absences!$Y7:$AM7,MO$2)=1,0,1)))))))</f>
        <v>0</v>
      </c>
      <c r="MP11" s="101" t="n">
        <f aca="false">IF(MP$6="D",0,IF(MP$6="S",0,IF(MP$6="F",0,IF(COUNTIF(congés!$D7:$M7,MP$1)=1,0,IF(COUNTIF(congés!$AG7:$AN7,MP$2)=1,0,IF(COUNTIF(formations!$Y7:$AM7,MP$2)=1,0,IF(COUNTIF(absences!$Y7:$AM7,MP$2)=1,0,1)))))))</f>
        <v>1</v>
      </c>
      <c r="MQ11" s="99" t="n">
        <f aca="false">IF(MQ$6="D",0,IF(MQ$6="S",0,IF(MQ$6="F",0,IF(COUNTIF(congés!$D7:$M7,MQ$1)=1,0,IF(COUNTIF(congés!$AG7:$AN7,MQ$2)=1,0,IF(COUNTIF(formations!$Y7:$AM7,MQ$2)=1,0,IF(COUNTIF(absences!$Y7:$AM7,MQ$2)=1,0,1)))))))</f>
        <v>1</v>
      </c>
      <c r="MR11" s="99" t="n">
        <f aca="false">IF(MR$6="D",0,IF(MR$6="S",0,IF(MR$6="F",0,IF(COUNTIF(congés!$D7:$M7,MR$1)=1,0,IF(COUNTIF(congés!$AG7:$AN7,MR$2)=1,0,IF(COUNTIF(formations!$Y7:$AM7,MR$2)=1,0,IF(COUNTIF(absences!$Y7:$AM7,MR$2)=1,0,1)))))))</f>
        <v>1</v>
      </c>
      <c r="MS11" s="99" t="n">
        <f aca="false">IF(MS$6="D",0,IF(MS$6="S",0,IF(MS$6="F",0,IF(COUNTIF(congés!$D7:$M7,MS$1)=1,0,IF(COUNTIF(congés!$AG7:$AN7,MS$2)=1,0,IF(COUNTIF(formations!$Y7:$AM7,MS$2)=1,0,IF(COUNTIF(absences!$Y7:$AM7,MS$2)=1,0,1)))))))</f>
        <v>1</v>
      </c>
      <c r="MT11" s="99" t="n">
        <f aca="false">IF(MT$6="D",0,IF(MT$6="S",0,IF(MT$6="F",0,IF(COUNTIF(congés!$D7:$M7,MT$1)=1,0,IF(COUNTIF(congés!$AG7:$AN7,MT$2)=1,0,IF(COUNTIF(formations!$Y7:$AM7,MT$2)=1,0,IF(COUNTIF(absences!$Y7:$AM7,MT$2)=1,0,1)))))))</f>
        <v>1</v>
      </c>
      <c r="MU11" s="99" t="n">
        <f aca="false">IF(MU$6="D",0,IF(MU$6="S",0,IF(MU$6="F",0,IF(COUNTIF(congés!$D7:$M7,MU$1)=1,0,IF(COUNTIF(congés!$AG7:$AN7,MU$2)=1,0,IF(COUNTIF(formations!$Y7:$AM7,MU$2)=1,0,IF(COUNTIF(absences!$Y7:$AM7,MU$2)=1,0,1)))))))</f>
        <v>0</v>
      </c>
      <c r="MV11" s="100" t="n">
        <f aca="false">IF(MV$6="D",0,IF(MV$6="S",0,IF(MV$6="F",0,IF(COUNTIF(congés!$D7:$M7,MV$1)=1,0,IF(COUNTIF(congés!$AG7:$AN7,MV$2)=1,0,IF(COUNTIF(formations!$Y7:$AM7,MV$2)=1,0,IF(COUNTIF(absences!$Y7:$AM7,MV$2)=1,0,1)))))))</f>
        <v>0</v>
      </c>
      <c r="MW11" s="101" t="n">
        <f aca="false">IF(MW$6="D",0,IF(MW$6="S",0,IF(MW$6="F",0,IF(COUNTIF(congés!$D7:$M7,MW$1)=1,0,IF(COUNTIF(congés!$AG7:$AN7,MW$2)=1,0,IF(COUNTIF(formations!$Y7:$AM7,MW$2)=1,0,IF(COUNTIF(absences!$Y7:$AM7,MW$2)=1,0,1)))))))</f>
        <v>1</v>
      </c>
      <c r="MX11" s="99" t="n">
        <f aca="false">IF(MX$6="D",0,IF(MX$6="S",0,IF(MX$6="F",0,IF(COUNTIF(congés!$D7:$M7,MX$1)=1,0,IF(COUNTIF(congés!$AG7:$AN7,MX$2)=1,0,IF(COUNTIF(formations!$Y7:$AM7,MX$2)=1,0,IF(COUNTIF(absences!$Y7:$AM7,MX$2)=1,0,1)))))))</f>
        <v>0</v>
      </c>
      <c r="MY11" s="99" t="n">
        <f aca="false">IF(MY$6="D",0,IF(MY$6="S",0,IF(MY$6="F",0,IF(COUNTIF(congés!$D7:$M7,MY$1)=1,0,IF(COUNTIF(congés!$AG7:$AN7,MY$2)=1,0,IF(COUNTIF(formations!$Y7:$AM7,MY$2)=1,0,IF(COUNTIF(absences!$Y7:$AM7,MY$2)=1,0,1)))))))</f>
        <v>1</v>
      </c>
      <c r="MZ11" s="99" t="n">
        <f aca="false">IF(MZ$6="D",0,IF(MZ$6="S",0,IF(MZ$6="F",0,IF(COUNTIF(congés!$D7:$M7,MZ$1)=1,0,IF(COUNTIF(congés!$AG7:$AN7,MZ$2)=1,0,IF(COUNTIF(formations!$Y7:$AM7,MZ$2)=1,0,IF(COUNTIF(absences!$Y7:$AM7,MZ$2)=1,0,1)))))))</f>
        <v>1</v>
      </c>
      <c r="NA11" s="99" t="n">
        <f aca="false">IF(NA$6="D",0,IF(NA$6="S",0,IF(NA$6="F",0,IF(COUNTIF(congés!$D7:$M7,NA$1)=1,0,IF(COUNTIF(congés!$AG7:$AN7,NA$2)=1,0,IF(COUNTIF(formations!$Y7:$AM7,NA$2)=1,0,IF(COUNTIF(absences!$Y7:$AM7,NA$2)=1,0,1)))))))</f>
        <v>1</v>
      </c>
      <c r="NB11" s="99" t="n">
        <f aca="false">IF(NB$6="D",0,IF(NB$6="S",0,IF(NB$6="F",0,IF(COUNTIF(congés!$D7:$M7,NB$1)=1,0,IF(COUNTIF(congés!$AG7:$AN7,NB$2)=1,0,IF(COUNTIF(formations!$Y7:$AM7,NB$2)=1,0,IF(COUNTIF(absences!$Y7:$AM7,NB$2)=1,0,1)))))))</f>
        <v>0</v>
      </c>
      <c r="NC11" s="100" t="n">
        <f aca="false">IF(NC$6="D",0,IF(NC$6="S",0,IF(NC$6="F",0,IF(COUNTIF(congés!$D7:$M7,NC$1)=1,0,IF(COUNTIF(congés!$AG7:$AN7,NC$2)=1,0,IF(COUNTIF(formations!$Y7:$AM7,NC$2)=1,0,IF(COUNTIF(absences!$Y7:$AM7,NC$2)=1,0,1)))))))</f>
        <v>0</v>
      </c>
      <c r="ND11" s="102"/>
    </row>
    <row r="12" customFormat="false" ht="12.8" hidden="false" customHeight="false" outlineLevel="0" collapsed="false">
      <c r="A12" s="91" t="str">
        <f aca="false">congés!A8</f>
        <v>CAKIRDAS M</v>
      </c>
      <c r="B12" s="92" t="str">
        <f aca="false">congés!B8</f>
        <v>MC</v>
      </c>
      <c r="C12" s="93" t="n">
        <f aca="false">congés!C8</f>
        <v>1</v>
      </c>
      <c r="D12" s="101" t="n">
        <f aca="false">IF(D$6="D",0,IF(D$6="S",0,IF(D$6="F",0,IF(COUNTIF(congés!$D8:$M8,D$1)=1,0,IF(COUNTIF(congés!$AG8:$AN8,D$2)=1,0,IF(COUNTIF(formations!$Y8:$AM8,D$2)=1,0,IF(COUNTIF(absences!$Y8:$AM8,D$2)=1,0,1)))))))</f>
        <v>0</v>
      </c>
      <c r="E12" s="103" t="n">
        <f aca="false">IF(E$6="D",0,IF(E$6="S",0,IF(E$6="F",0,IF(COUNTIF(congés!$D8:$M8,E$1)=1,0,IF(COUNTIF(congés!$AG8:$AN8,E$2)=1,0,IF(COUNTIF(formations!$Y8:$AM8,E$2)=1,0,IF(COUNTIF(absences!$Y8:$AM8,E$2)=1,0,1)))))))</f>
        <v>0</v>
      </c>
      <c r="F12" s="103" t="n">
        <f aca="false">IF(F$6="D",0,IF(F$6="S",0,IF(F$6="F",0,IF(COUNTIF(congés!$D8:$M8,F$1)=1,0,IF(COUNTIF(congés!$AG8:$AN8,F$2)=1,0,IF(COUNTIF(formations!$Y8:$AM8,F$2)=1,0,IF(COUNTIF(absences!$Y8:$AM8,F$2)=1,0,1)))))))</f>
        <v>0</v>
      </c>
      <c r="G12" s="99" t="n">
        <f aca="false">IF(G$6="D",0,IF(G$6="S",0,IF(G$6="F",0,IF(COUNTIF(congés!$D8:$M8,G$1)=1,0,IF(COUNTIF(congés!$AG8:$AN8,G$2)=1,0,IF(COUNTIF(formations!$Y8:$AM8,G$2)=1,0,IF(COUNTIF(absences!$Y8:$AM8,G$2)=1,0,1)))))))</f>
        <v>0</v>
      </c>
      <c r="H12" s="99" t="n">
        <f aca="false">IF(H$6="D",0,IF(H$6="S",0,IF(H$6="F",0,IF(COUNTIF(congés!$D8:$M8,H$1)=1,0,IF(COUNTIF(congés!$AG8:$AN8,H$2)=1,0,IF(COUNTIF(formations!$Y8:$AM8,H$2)=1,0,IF(COUNTIF(absences!$Y8:$AM8,H$2)=1,0,1)))))))</f>
        <v>0</v>
      </c>
      <c r="I12" s="99" t="n">
        <f aca="false">IF(I$6="D",0,IF(I$6="S",0,IF(I$6="F",0,IF(COUNTIF(congés!$D8:$M8,I$1)=1,0,IF(COUNTIF(congés!$AG8:$AN8,I$2)=1,0,IF(COUNTIF(formations!$Y8:$AM8,I$2)=1,0,IF(COUNTIF(absences!$Y8:$AM8,I$2)=1,0,1)))))))</f>
        <v>0</v>
      </c>
      <c r="J12" s="100" t="n">
        <f aca="false">IF(J$6="D",0,IF(J$6="S",0,IF(J$6="F",0,IF(COUNTIF(congés!$D8:$M8,J$1)=1,0,IF(COUNTIF(congés!$AG8:$AN8,J$2)=1,0,IF(COUNTIF(formations!$Y8:$AM8,J$2)=1,0,IF(COUNTIF(absences!$Y8:$AM8,J$2)=1,0,1)))))))</f>
        <v>0</v>
      </c>
      <c r="K12" s="101" t="n">
        <f aca="false">IF(K$6="D",0,IF(K$6="S",0,IF(K$6="F",0,IF(COUNTIF(congés!$D8:$M8,K$1)=1,0,IF(COUNTIF(congés!$AG8:$AN8,K$2)=1,0,IF(COUNTIF(formations!$Y8:$AM8,K$2)=1,0,IF(COUNTIF(absences!$Y8:$AM8,K$2)=1,0,1)))))))</f>
        <v>1</v>
      </c>
      <c r="L12" s="99" t="n">
        <f aca="false">IF(L$6="D",0,IF(L$6="S",0,IF(L$6="F",0,IF(COUNTIF(congés!$D8:$M8,L$1)=1,0,IF(COUNTIF(congés!$AG8:$AN8,L$2)=1,0,IF(COUNTIF(formations!$Y8:$AM8,L$2)=1,0,IF(COUNTIF(absences!$Y8:$AM8,L$2)=1,0,1)))))))</f>
        <v>1</v>
      </c>
      <c r="M12" s="99" t="n">
        <f aca="false">IF(M$6="D",0,IF(M$6="S",0,IF(M$6="F",0,IF(COUNTIF(congés!$D8:$M8,M$1)=1,0,IF(COUNTIF(congés!$AG8:$AN8,M$2)=1,0,IF(COUNTIF(formations!$Y8:$AM8,M$2)=1,0,IF(COUNTIF(absences!$Y8:$AM8,M$2)=1,0,1)))))))</f>
        <v>1</v>
      </c>
      <c r="N12" s="99" t="n">
        <f aca="false">IF(N$6="D",0,IF(N$6="S",0,IF(N$6="F",0,IF(COUNTIF(congés!$D8:$M8,N$1)=1,0,IF(COUNTIF(congés!$AG8:$AN8,N$2)=1,0,IF(COUNTIF(formations!$Y8:$AM8,N$2)=1,0,IF(COUNTIF(absences!$Y8:$AM8,N$2)=1,0,1)))))))</f>
        <v>1</v>
      </c>
      <c r="O12" s="99" t="n">
        <f aca="false">IF(O$6="D",0,IF(O$6="S",0,IF(O$6="F",0,IF(COUNTIF(congés!$D8:$M8,O$1)=1,0,IF(COUNTIF(congés!$AG8:$AN8,O$2)=1,0,IF(COUNTIF(formations!$Y8:$AM8,O$2)=1,0,IF(COUNTIF(absences!$Y8:$AM8,O$2)=1,0,1)))))))</f>
        <v>1</v>
      </c>
      <c r="P12" s="99" t="n">
        <f aca="false">IF(P$6="D",0,IF(P$6="S",0,IF(P$6="F",0,IF(COUNTIF(congés!$D8:$M8,P$1)=1,0,IF(COUNTIF(congés!$AG8:$AN8,P$2)=1,0,IF(COUNTIF(formations!$Y8:$AM8,P$2)=1,0,IF(COUNTIF(absences!$Y8:$AM8,P$2)=1,0,1)))))))</f>
        <v>0</v>
      </c>
      <c r="Q12" s="100" t="n">
        <f aca="false">IF(Q$6="D",0,IF(Q$6="S",0,IF(Q$6="F",0,IF(COUNTIF(congés!$D8:$M8,Q$1)=1,0,IF(COUNTIF(congés!$AG8:$AN8,Q$2)=1,0,IF(COUNTIF(formations!$Y8:$AM8,Q$2)=1,0,IF(COUNTIF(absences!$Y8:$AM8,Q$2)=1,0,1)))))))</f>
        <v>0</v>
      </c>
      <c r="R12" s="101" t="n">
        <f aca="false">IF(R$6="D",0,IF(R$6="S",0,IF(R$6="F",0,IF(COUNTIF(congés!$D8:$M8,R$1)=1,0,IF(COUNTIF(congés!$AG8:$AN8,R$2)=1,0,IF(COUNTIF(formations!$Y8:$AM8,R$2)=1,0,IF(COUNTIF(absences!$Y8:$AM8,R$2)=1,0,1)))))))</f>
        <v>1</v>
      </c>
      <c r="S12" s="99" t="n">
        <f aca="false">IF(S$6="D",0,IF(S$6="S",0,IF(S$6="F",0,IF(COUNTIF(congés!$D8:$M8,S$1)=1,0,IF(COUNTIF(congés!$AG8:$AN8,S$2)=1,0,IF(COUNTIF(formations!$Y8:$AM8,S$2)=1,0,IF(COUNTIF(absences!$Y8:$AM8,S$2)=1,0,1)))))))</f>
        <v>1</v>
      </c>
      <c r="T12" s="99" t="n">
        <f aca="false">IF(T$6="D",0,IF(T$6="S",0,IF(T$6="F",0,IF(COUNTIF(congés!$D8:$M8,T$1)=1,0,IF(COUNTIF(congés!$AG8:$AN8,T$2)=1,0,IF(COUNTIF(formations!$Y8:$AM8,T$2)=1,0,IF(COUNTIF(absences!$Y8:$AM8,T$2)=1,0,1)))))))</f>
        <v>1</v>
      </c>
      <c r="U12" s="99" t="n">
        <f aca="false">IF(U$6="D",0,IF(U$6="S",0,IF(U$6="F",0,IF(COUNTIF(congés!$D8:$M8,U$1)=1,0,IF(COUNTIF(congés!$AG8:$AN8,U$2)=1,0,IF(COUNTIF(formations!$Y8:$AM8,U$2)=1,0,IF(COUNTIF(absences!$Y8:$AM8,U$2)=1,0,1)))))))</f>
        <v>1</v>
      </c>
      <c r="V12" s="99" t="n">
        <f aca="false">IF(V$6="D",0,IF(V$6="S",0,IF(V$6="F",0,IF(COUNTIF(congés!$D8:$M8,V$1)=1,0,IF(COUNTIF(congés!$AG8:$AN8,V$2)=1,0,IF(COUNTIF(formations!$Y8:$AM8,V$2)=1,0,IF(COUNTIF(absences!$Y8:$AM8,V$2)=1,0,1)))))))</f>
        <v>1</v>
      </c>
      <c r="W12" s="99" t="n">
        <f aca="false">IF(W$6="D",0,IF(W$6="S",0,IF(W$6="F",0,IF(COUNTIF(congés!$D8:$M8,W$1)=1,0,IF(COUNTIF(congés!$AG8:$AN8,W$2)=1,0,IF(COUNTIF(formations!$Y8:$AM8,W$2)=1,0,IF(COUNTIF(absences!$Y8:$AM8,W$2)=1,0,1)))))))</f>
        <v>0</v>
      </c>
      <c r="X12" s="100" t="n">
        <f aca="false">IF(X$6="D",0,IF(X$6="S",0,IF(X$6="F",0,IF(COUNTIF(congés!$D8:$M8,X$1)=1,0,IF(COUNTIF(congés!$AG8:$AN8,X$2)=1,0,IF(COUNTIF(formations!$Y8:$AM8,X$2)=1,0,IF(COUNTIF(absences!$Y8:$AM8,X$2)=1,0,1)))))))</f>
        <v>0</v>
      </c>
      <c r="Y12" s="101" t="n">
        <f aca="false">IF(Y$6="D",0,IF(Y$6="S",0,IF(Y$6="F",0,IF(COUNTIF(congés!$D8:$M8,Y$1)=1,0,IF(COUNTIF(congés!$AG8:$AN8,Y$2)=1,0,IF(COUNTIF(formations!$Y8:$AM8,Y$2)=1,0,IF(COUNTIF(absences!$Y8:$AM8,Y$2)=1,0,1)))))))</f>
        <v>1</v>
      </c>
      <c r="Z12" s="99" t="n">
        <f aca="false">IF(Z$6="D",0,IF(Z$6="S",0,IF(Z$6="F",0,IF(COUNTIF(congés!$D8:$M8,Z$1)=1,0,IF(COUNTIF(congés!$AG8:$AN8,Z$2)=1,0,IF(COUNTIF(formations!$Y8:$AM8,Z$2)=1,0,IF(COUNTIF(absences!$Y8:$AM8,Z$2)=1,0,1)))))))</f>
        <v>1</v>
      </c>
      <c r="AA12" s="99" t="n">
        <f aca="false">IF(AA$6="D",0,IF(AA$6="S",0,IF(AA$6="F",0,IF(COUNTIF(congés!$D8:$M8,AA$1)=1,0,IF(COUNTIF(congés!$AG8:$AN8,AA$2)=1,0,IF(COUNTIF(formations!$Y8:$AM8,AA$2)=1,0,IF(COUNTIF(absences!$Y8:$AM8,AA$2)=1,0,1)))))))</f>
        <v>1</v>
      </c>
      <c r="AB12" s="99" t="n">
        <f aca="false">IF(AB$6="D",0,IF(AB$6="S",0,IF(AB$6="F",0,IF(COUNTIF(congés!$D8:$M8,AB$1)=1,0,IF(COUNTIF(congés!$AG8:$AN8,AB$2)=1,0,IF(COUNTIF(formations!$Y8:$AM8,AB$2)=1,0,IF(COUNTIF(absences!$Y8:$AM8,AB$2)=1,0,1)))))))</f>
        <v>1</v>
      </c>
      <c r="AC12" s="99" t="n">
        <f aca="false">IF(AC$6="D",0,IF(AC$6="S",0,IF(AC$6="F",0,IF(COUNTIF(congés!$D8:$M8,AC$1)=1,0,IF(COUNTIF(congés!$AG8:$AN8,AC$2)=1,0,IF(COUNTIF(formations!$Y8:$AM8,AC$2)=1,0,IF(COUNTIF(absences!$Y8:$AM8,AC$2)=1,0,1)))))))</f>
        <v>1</v>
      </c>
      <c r="AD12" s="99" t="n">
        <f aca="false">IF(AD$6="D",0,IF(AD$6="S",0,IF(AD$6="F",0,IF(COUNTIF(congés!$D8:$M8,AD$1)=1,0,IF(COUNTIF(congés!$AG8:$AN8,AD$2)=1,0,IF(COUNTIF(formations!$Y8:$AM8,AD$2)=1,0,IF(COUNTIF(absences!$Y8:$AM8,AD$2)=1,0,1)))))))</f>
        <v>0</v>
      </c>
      <c r="AE12" s="100" t="n">
        <f aca="false">IF(AE$6="D",0,IF(AE$6="S",0,IF(AE$6="F",0,IF(COUNTIF(congés!$D8:$M8,AE$1)=1,0,IF(COUNTIF(congés!$AG8:$AN8,AE$2)=1,0,IF(COUNTIF(formations!$Y8:$AM8,AE$2)=1,0,IF(COUNTIF(absences!$Y8:$AM8,AE$2)=1,0,1)))))))</f>
        <v>0</v>
      </c>
      <c r="AF12" s="101" t="n">
        <f aca="false">IF(AF$6="D",0,IF(AF$6="S",0,IF(AF$6="F",0,IF(COUNTIF(congés!$D8:$M8,AF$1)=1,0,IF(COUNTIF(congés!$AG8:$AN8,AF$2)=1,0,IF(COUNTIF(formations!$Y8:$AM8,AF$2)=1,0,IF(COUNTIF(absences!$Y8:$AM8,AF$2)=1,0,1)))))))</f>
        <v>1</v>
      </c>
      <c r="AG12" s="99" t="n">
        <f aca="false">IF(AG$6="D",0,IF(AG$6="S",0,IF(AG$6="F",0,IF(COUNTIF(congés!$D8:$M8,AG$1)=1,0,IF(COUNTIF(congés!$AG8:$AN8,AG$2)=1,0,IF(COUNTIF(formations!$Y8:$AM8,AG$2)=1,0,IF(COUNTIF(absences!$Y8:$AM8,AG$2)=1,0,1)))))))</f>
        <v>1</v>
      </c>
      <c r="AH12" s="100" t="n">
        <f aca="false">IF(AH$6="D",0,IF(AH$6="S",0,IF(AH$6="F",0,IF(COUNTIF(congés!$D8:$M8,AH$1)=1,0,IF(COUNTIF(congés!$AG8:$AN8,AH$2)=1,0,IF(COUNTIF(formations!$Y8:$AM8,AH$2)=1,0,IF(COUNTIF(absences!$Y8:$AM8,AH$2)=1,0,1)))))))</f>
        <v>1</v>
      </c>
      <c r="AI12" s="51" t="n">
        <f aca="false">IF(AI$6="D",0,IF(AI$6="S",0,IF(AI$6="F",0,IF(COUNTIF(congés!$D8:$M8,AI$1)=1,0,IF(COUNTIF(congés!$AG8:$AN8,AI$2)=1,0,IF(COUNTIF(formations!$Y8:$AM8,AI$2)=1,0,IF(COUNTIF(absences!$Y8:$AM8,AI$2)=1,0,1)))))))</f>
        <v>1</v>
      </c>
      <c r="AJ12" s="99" t="n">
        <f aca="false">IF(AJ$6="D",0,IF(AJ$6="S",0,IF(AJ$6="F",0,IF(COUNTIF(congés!$D8:$M8,AJ$1)=1,0,IF(COUNTIF(congés!$AG8:$AN8,AJ$2)=1,0,IF(COUNTIF(formations!$Y8:$AM8,AJ$2)=1,0,IF(COUNTIF(absences!$Y8:$AM8,AJ$2)=1,0,1)))))))</f>
        <v>1</v>
      </c>
      <c r="AK12" s="99" t="n">
        <f aca="false">IF(AK$6="D",0,IF(AK$6="S",0,IF(AK$6="F",0,IF(COUNTIF(congés!$D8:$M8,AK$1)=1,0,IF(COUNTIF(congés!$AG8:$AN8,AK$2)=1,0,IF(COUNTIF(formations!$Y8:$AM8,AK$2)=1,0,IF(COUNTIF(absences!$Y8:$AM8,AK$2)=1,0,1)))))))</f>
        <v>0</v>
      </c>
      <c r="AL12" s="100" t="n">
        <f aca="false">IF(AL$6="D",0,IF(AL$6="S",0,IF(AL$6="F",0,IF(COUNTIF(congés!$D8:$M8,AL$1)=1,0,IF(COUNTIF(congés!$AG8:$AN8,AL$2)=1,0,IF(COUNTIF(formations!$Y8:$AM8,AL$2)=1,0,IF(COUNTIF(absences!$Y8:$AM8,AL$2)=1,0,1)))))))</f>
        <v>0</v>
      </c>
      <c r="AM12" s="101" t="n">
        <f aca="false">IF(AM$6="D",0,IF(AM$6="S",0,IF(AM$6="F",0,IF(COUNTIF(congés!$D8:$M8,AM$1)=1,0,IF(COUNTIF(congés!$AG8:$AN8,AM$2)=1,0,IF(COUNTIF(formations!$Y8:$AM8,AM$2)=1,0,IF(COUNTIF(absences!$Y8:$AM8,AM$2)=1,0,1)))))))</f>
        <v>1</v>
      </c>
      <c r="AN12" s="99" t="n">
        <f aca="false">IF(AN$6="D",0,IF(AN$6="S",0,IF(AN$6="F",0,IF(COUNTIF(congés!$D8:$M8,AN$1)=1,0,IF(COUNTIF(congés!$AG8:$AN8,AN$2)=1,0,IF(COUNTIF(formations!$Y8:$AM8,AN$2)=1,0,IF(COUNTIF(absences!$Y8:$AM8,AN$2)=1,0,1)))))))</f>
        <v>1</v>
      </c>
      <c r="AO12" s="99" t="n">
        <f aca="false">IF(AO$6="D",0,IF(AO$6="S",0,IF(AO$6="F",0,IF(COUNTIF(congés!$D8:$M8,AO$1)=1,0,IF(COUNTIF(congés!$AG8:$AN8,AO$2)=1,0,IF(COUNTIF(formations!$Y8:$AM8,AO$2)=1,0,IF(COUNTIF(absences!$Y8:$AM8,AO$2)=1,0,1)))))))</f>
        <v>1</v>
      </c>
      <c r="AP12" s="99" t="n">
        <f aca="false">IF(AP$6="D",0,IF(AP$6="S",0,IF(AP$6="F",0,IF(COUNTIF(congés!$D8:$M8,AP$1)=1,0,IF(COUNTIF(congés!$AG8:$AN8,AP$2)=1,0,IF(COUNTIF(formations!$Y8:$AM8,AP$2)=1,0,IF(COUNTIF(absences!$Y8:$AM8,AP$2)=1,0,1)))))))</f>
        <v>1</v>
      </c>
      <c r="AQ12" s="99" t="n">
        <f aca="false">IF(AQ$6="D",0,IF(AQ$6="S",0,IF(AQ$6="F",0,IF(COUNTIF(congés!$D8:$M8,AQ$1)=1,0,IF(COUNTIF(congés!$AG8:$AN8,AQ$2)=1,0,IF(COUNTIF(formations!$Y8:$AM8,AQ$2)=1,0,IF(COUNTIF(absences!$Y8:$AM8,AQ$2)=1,0,1)))))))</f>
        <v>1</v>
      </c>
      <c r="AR12" s="99" t="n">
        <f aca="false">IF(AR$6="D",0,IF(AR$6="S",0,IF(AR$6="F",0,IF(COUNTIF(congés!$D8:$M8,AR$1)=1,0,IF(COUNTIF(congés!$AG8:$AN8,AR$2)=1,0,IF(COUNTIF(formations!$Y8:$AM8,AR$2)=1,0,IF(COUNTIF(absences!$Y8:$AM8,AR$2)=1,0,1)))))))</f>
        <v>0</v>
      </c>
      <c r="AS12" s="100" t="n">
        <f aca="false">IF(AS$6="D",0,IF(AS$6="S",0,IF(AS$6="F",0,IF(COUNTIF(congés!$D8:$M8,AS$1)=1,0,IF(COUNTIF(congés!$AG8:$AN8,AS$2)=1,0,IF(COUNTIF(formations!$Y8:$AM8,AS$2)=1,0,IF(COUNTIF(absences!$Y8:$AM8,AS$2)=1,0,1)))))))</f>
        <v>0</v>
      </c>
      <c r="AT12" s="101" t="n">
        <f aca="false">IF(AT$6="D",0,IF(AT$6="S",0,IF(AT$6="F",0,IF(COUNTIF(congés!$D8:$M8,AT$1)=1,0,IF(COUNTIF(congés!$AG8:$AN8,AT$2)=1,0,IF(COUNTIF(formations!$Y8:$AM8,AT$2)=1,0,IF(COUNTIF(absences!$Y8:$AM8,AT$2)=1,0,1)))))))</f>
        <v>1</v>
      </c>
      <c r="AU12" s="99" t="n">
        <f aca="false">IF(AU$6="D",0,IF(AU$6="S",0,IF(AU$6="F",0,IF(COUNTIF(congés!$D8:$M8,AU$1)=1,0,IF(COUNTIF(congés!$AG8:$AN8,AU$2)=1,0,IF(COUNTIF(formations!$Y8:$AM8,AU$2)=1,0,IF(COUNTIF(absences!$Y8:$AM8,AU$2)=1,0,1)))))))</f>
        <v>1</v>
      </c>
      <c r="AV12" s="99" t="n">
        <f aca="false">IF(AV$6="D",0,IF(AV$6="S",0,IF(AV$6="F",0,IF(COUNTIF(congés!$D8:$M8,AV$1)=1,0,IF(COUNTIF(congés!$AG8:$AN8,AV$2)=1,0,IF(COUNTIF(formations!$Y8:$AM8,AV$2)=1,0,IF(COUNTIF(absences!$Y8:$AM8,AV$2)=1,0,1)))))))</f>
        <v>1</v>
      </c>
      <c r="AW12" s="99" t="n">
        <f aca="false">IF(AW$6="D",0,IF(AW$6="S",0,IF(AW$6="F",0,IF(COUNTIF(congés!$D8:$M8,AW$1)=1,0,IF(COUNTIF(congés!$AG8:$AN8,AW$2)=1,0,IF(COUNTIF(formations!$Y8:$AM8,AW$2)=1,0,IF(COUNTIF(absences!$Y8:$AM8,AW$2)=1,0,1)))))))</f>
        <v>1</v>
      </c>
      <c r="AX12" s="99" t="n">
        <f aca="false">IF(AX$6="D",0,IF(AX$6="S",0,IF(AX$6="F",0,IF(COUNTIF(congés!$D8:$M8,AX$1)=1,0,IF(COUNTIF(congés!$AG8:$AN8,AX$2)=1,0,IF(COUNTIF(formations!$Y8:$AM8,AX$2)=1,0,IF(COUNTIF(absences!$Y8:$AM8,AX$2)=1,0,1)))))))</f>
        <v>1</v>
      </c>
      <c r="AY12" s="99" t="n">
        <f aca="false">IF(AY$6="D",0,IF(AY$6="S",0,IF(AY$6="F",0,IF(COUNTIF(congés!$D8:$M8,AY$1)=1,0,IF(COUNTIF(congés!$AG8:$AN8,AY$2)=1,0,IF(COUNTIF(formations!$Y8:$AM8,AY$2)=1,0,IF(COUNTIF(absences!$Y8:$AM8,AY$2)=1,0,1)))))))</f>
        <v>0</v>
      </c>
      <c r="AZ12" s="99" t="n">
        <f aca="false">IF(AZ$6="D",0,IF(AZ$6="S",0,IF(AZ$6="F",0,IF(COUNTIF(congés!$D8:$M8,AZ$1)=1,0,IF(COUNTIF(congés!$AG8:$AN8,AZ$2)=1,0,IF(COUNTIF(formations!$Y8:$AM8,AZ$2)=1,0,IF(COUNTIF(absences!$Y8:$AM8,AZ$2)=1,0,1)))))))</f>
        <v>0</v>
      </c>
      <c r="BA12" s="101" t="n">
        <f aca="false">IF(BA$6="D",0,IF(BA$6="S",0,IF(BA$6="F",0,IF(COUNTIF(congés!$D8:$M8,BA$1)=1,0,IF(COUNTIF(congés!$AG8:$AN8,BA$2)=1,0,IF(COUNTIF(formations!$Y8:$AM8,BA$2)=1,0,IF(COUNTIF(absences!$Y8:$AM8,BA$2)=1,0,1)))))))</f>
        <v>1</v>
      </c>
      <c r="BB12" s="99" t="n">
        <f aca="false">IF(BB$6="D",0,IF(BB$6="S",0,IF(BB$6="F",0,IF(COUNTIF(congés!$D8:$M8,BB$1)=1,0,IF(COUNTIF(congés!$AG8:$AN8,BB$2)=1,0,IF(COUNTIF(formations!$Y8:$AM8,BB$2)=1,0,IF(COUNTIF(absences!$Y8:$AM8,BB$2)=1,0,1)))))))</f>
        <v>1</v>
      </c>
      <c r="BC12" s="99" t="n">
        <f aca="false">IF(BC$6="D",0,IF(BC$6="S",0,IF(BC$6="F",0,IF(COUNTIF(congés!$D8:$M8,BC$1)=1,0,IF(COUNTIF(congés!$AG8:$AN8,BC$2)=1,0,IF(COUNTIF(formations!$Y8:$AM8,BC$2)=1,0,IF(COUNTIF(absences!$Y8:$AM8,BC$2)=1,0,1)))))))</f>
        <v>1</v>
      </c>
      <c r="BD12" s="99" t="n">
        <f aca="false">IF(BD$6="D",0,IF(BD$6="S",0,IF(BD$6="F",0,IF(COUNTIF(congés!$D8:$M8,BD$1)=1,0,IF(COUNTIF(congés!$AG8:$AN8,BD$2)=1,0,IF(COUNTIF(formations!$Y8:$AM8,BD$2)=1,0,IF(COUNTIF(absences!$Y8:$AM8,BD$2)=1,0,1)))))))</f>
        <v>1</v>
      </c>
      <c r="BE12" s="99" t="n">
        <f aca="false">IF(BE$6="D",0,IF(BE$6="S",0,IF(BE$6="F",0,IF(COUNTIF(congés!$D8:$M8,BE$1)=1,0,IF(COUNTIF(congés!$AG8:$AN8,BE$2)=1,0,IF(COUNTIF(formations!$Y8:$AM8,BE$2)=1,0,IF(COUNTIF(absences!$Y8:$AM8,BE$2)=1,0,1)))))))</f>
        <v>1</v>
      </c>
      <c r="BF12" s="99" t="n">
        <f aca="false">IF(BF$6="D",0,IF(BF$6="S",0,IF(BF$6="F",0,IF(COUNTIF(congés!$D8:$M8,BF$1)=1,0,IF(COUNTIF(congés!$AG8:$AN8,BF$2)=1,0,IF(COUNTIF(formations!$Y8:$AM8,BF$2)=1,0,IF(COUNTIF(absences!$Y8:$AM8,BF$2)=1,0,1)))))))</f>
        <v>0</v>
      </c>
      <c r="BG12" s="100" t="n">
        <f aca="false">IF(BG$6="D",0,IF(BG$6="S",0,IF(BG$6="F",0,IF(COUNTIF(congés!$D8:$M8,BG$1)=1,0,IF(COUNTIF(congés!$AG8:$AN8,BG$2)=1,0,IF(COUNTIF(formations!$Y8:$AM8,BG$2)=1,0,IF(COUNTIF(absences!$Y8:$AM8,BG$2)=1,0,1)))))))</f>
        <v>0</v>
      </c>
      <c r="BH12" s="101" t="n">
        <f aca="false">IF(BH$6="D",0,IF(BH$6="S",0,IF(BH$6="F",0,IF(COUNTIF(congés!$D8:$M8,BH$1)=1,0,IF(COUNTIF(congés!$AG8:$AN8,BH$2)=1,0,IF(COUNTIF(formations!$Y8:$AM8,BH$2)=1,0,IF(COUNTIF(absences!$Y8:$AM8,BH$2)=1,0,1)))))))</f>
        <v>1</v>
      </c>
      <c r="BI12" s="99" t="n">
        <f aca="false">IF(BI$6="D",0,IF(BI$6="S",0,IF(BI$6="F",0,IF(COUNTIF(congés!$D8:$M8,BI$1)=1,0,IF(COUNTIF(congés!$AG8:$AN8,BI$2)=1,0,IF(COUNTIF(formations!$Y8:$AM8,BI$2)=1,0,IF(COUNTIF(absences!$Y8:$AM8,BI$2)=1,0,1)))))))</f>
        <v>1</v>
      </c>
      <c r="BJ12" s="99" t="n">
        <f aca="false">IF(BJ$6="D",0,IF(BJ$6="S",0,IF(BJ$6="F",0,IF(COUNTIF(congés!$D8:$M8,BJ$1)=1,0,IF(COUNTIF(congés!$AG8:$AN8,BJ$2)=1,0,IF(COUNTIF(formations!$Y8:$AM8,BJ$2)=1,0,IF(COUNTIF(absences!$Y8:$AM8,BJ$2)=1,0,1)))))))</f>
        <v>1</v>
      </c>
      <c r="BK12" s="99" t="n">
        <f aca="false">IF(BK$6="D",0,IF(BK$6="S",0,IF(BK$6="F",0,IF(COUNTIF(congés!$D8:$M8,BK$1)=1,0,IF(COUNTIF(congés!$AG8:$AN8,BK$2)=1,0,IF(COUNTIF(formations!$Y8:$AM8,BK$2)=1,0,IF(COUNTIF(absences!$Y8:$AM8,BK$2)=1,0,1)))))))</f>
        <v>1</v>
      </c>
      <c r="BL12" s="99" t="n">
        <f aca="false">IF(BL$6="D",0,IF(BL$6="S",0,IF(BL$6="F",0,IF(COUNTIF(congés!$D8:$M8,BL$1)=1,0,IF(COUNTIF(congés!$AG8:$AN8,BL$2)=1,0,IF(COUNTIF(formations!$Y8:$AM8,BL$2)=1,0,IF(COUNTIF(absences!$Y8:$AM8,BL$2)=1,0,1)))))))</f>
        <v>1</v>
      </c>
      <c r="BM12" s="99" t="n">
        <f aca="false">IF(BM$6="D",0,IF(BM$6="S",0,IF(BM$6="F",0,IF(COUNTIF(congés!$D8:$M8,BM$1)=1,0,IF(COUNTIF(congés!$AG8:$AN8,BM$2)=1,0,IF(COUNTIF(formations!$Y8:$AM8,BM$2)=1,0,IF(COUNTIF(absences!$Y8:$AM8,BM$2)=1,0,1)))))))</f>
        <v>0</v>
      </c>
      <c r="BN12" s="100" t="n">
        <f aca="false">IF(BN$6="D",0,IF(BN$6="S",0,IF(BN$6="F",0,IF(COUNTIF(congés!$D8:$M8,BN$1)=1,0,IF(COUNTIF(congés!$AG8:$AN8,BN$2)=1,0,IF(COUNTIF(formations!$Y8:$AM8,BN$2)=1,0,IF(COUNTIF(absences!$Y8:$AM8,BN$2)=1,0,1)))))))</f>
        <v>0</v>
      </c>
      <c r="BO12" s="101" t="n">
        <f aca="false">IF(BO$6="D",0,IF(BO$6="S",0,IF(BO$6="F",0,IF(COUNTIF(congés!$D8:$M8,BO$1)=1,0,IF(COUNTIF(congés!$AG8:$AN8,BO$2)=1,0,IF(COUNTIF(formations!$Y8:$AM8,BO$2)=1,0,IF(COUNTIF(absences!$Y8:$AM8,BO$2)=1,0,1)))))))</f>
        <v>1</v>
      </c>
      <c r="BP12" s="99" t="n">
        <f aca="false">IF(BP$6="D",0,IF(BP$6="S",0,IF(BP$6="F",0,IF(COUNTIF(congés!$D8:$M8,BP$1)=1,0,IF(COUNTIF(congés!$AG8:$AN8,BP$2)=1,0,IF(COUNTIF(formations!$Y8:$AM8,BP$2)=1,0,IF(COUNTIF(absences!$Y8:$AM8,BP$2)=1,0,1)))))))</f>
        <v>1</v>
      </c>
      <c r="BQ12" s="99" t="n">
        <f aca="false">IF(BQ$6="D",0,IF(BQ$6="S",0,IF(BQ$6="F",0,IF(COUNTIF(congés!$D8:$M8,BQ$1)=1,0,IF(COUNTIF(congés!$AG8:$AN8,BQ$2)=1,0,IF(COUNTIF(formations!$Y8:$AM8,BQ$2)=1,0,IF(COUNTIF(absences!$Y8:$AM8,BQ$2)=1,0,1)))))))</f>
        <v>1</v>
      </c>
      <c r="BR12" s="99" t="n">
        <f aca="false">IF(BR$6="D",0,IF(BR$6="S",0,IF(BR$6="F",0,IF(COUNTIF(congés!$D8:$M8,BR$1)=1,0,IF(COUNTIF(congés!$AG8:$AN8,BR$2)=1,0,IF(COUNTIF(formations!$Y8:$AM8,BR$2)=1,0,IF(COUNTIF(absences!$Y8:$AM8,BR$2)=1,0,1)))))))</f>
        <v>1</v>
      </c>
      <c r="BS12" s="99" t="n">
        <f aca="false">IF(BS$6="D",0,IF(BS$6="S",0,IF(BS$6="F",0,IF(COUNTIF(congés!$D8:$M8,BS$1)=1,0,IF(COUNTIF(congés!$AG8:$AN8,BS$2)=1,0,IF(COUNTIF(formations!$Y8:$AM8,BS$2)=1,0,IF(COUNTIF(absences!$Y8:$AM8,BS$2)=1,0,1)))))))</f>
        <v>1</v>
      </c>
      <c r="BT12" s="99" t="n">
        <f aca="false">IF(BT$6="D",0,IF(BT$6="S",0,IF(BT$6="F",0,IF(COUNTIF(congés!$D8:$M8,BT$1)=1,0,IF(COUNTIF(congés!$AG8:$AN8,BT$2)=1,0,IF(COUNTIF(formations!$Y8:$AM8,BT$2)=1,0,IF(COUNTIF(absences!$Y8:$AM8,BT$2)=1,0,1)))))))</f>
        <v>0</v>
      </c>
      <c r="BU12" s="100" t="n">
        <f aca="false">IF(BU$6="D",0,IF(BU$6="S",0,IF(BU$6="F",0,IF(COUNTIF(congés!$D8:$M8,BU$1)=1,0,IF(COUNTIF(congés!$AG8:$AN8,BU$2)=1,0,IF(COUNTIF(formations!$Y8:$AM8,BU$2)=1,0,IF(COUNTIF(absences!$Y8:$AM8,BU$2)=1,0,1)))))))</f>
        <v>0</v>
      </c>
      <c r="BV12" s="101" t="n">
        <f aca="false">IF(BV$6="D",0,IF(BV$6="S",0,IF(BV$6="F",0,IF(COUNTIF(congés!$D8:$M8,BV$1)=1,0,IF(COUNTIF(congés!$AG8:$AN8,BV$2)=1,0,IF(COUNTIF(formations!$Y8:$AM8,BV$2)=1,0,IF(COUNTIF(absences!$Y8:$AM8,BV$2)=1,0,1)))))))</f>
        <v>1</v>
      </c>
      <c r="BW12" s="99" t="n">
        <f aca="false">IF(BW$6="D",0,IF(BW$6="S",0,IF(BW$6="F",0,IF(COUNTIF(congés!$D8:$M8,BW$1)=1,0,IF(COUNTIF(congés!$AG8:$AN8,BW$2)=1,0,IF(COUNTIF(formations!$Y8:$AM8,BW$2)=1,0,IF(COUNTIF(absences!$Y8:$AM8,BW$2)=1,0,1)))))))</f>
        <v>1</v>
      </c>
      <c r="BX12" s="99" t="n">
        <f aca="false">IF(BX$6="D",0,IF(BX$6="S",0,IF(BX$6="F",0,IF(COUNTIF(congés!$D8:$M8,BX$1)=1,0,IF(COUNTIF(congés!$AG8:$AN8,BX$2)=1,0,IF(COUNTIF(formations!$Y8:$AM8,BX$2)=1,0,IF(COUNTIF(absences!$Y8:$AM8,BX$2)=1,0,1)))))))</f>
        <v>1</v>
      </c>
      <c r="BY12" s="99" t="n">
        <f aca="false">IF(BY$6="D",0,IF(BY$6="S",0,IF(BY$6="F",0,IF(COUNTIF(congés!$D8:$M8,BY$1)=1,0,IF(COUNTIF(congés!$AG8:$AN8,BY$2)=1,0,IF(COUNTIF(formations!$Y8:$AM8,BY$2)=1,0,IF(COUNTIF(absences!$Y8:$AM8,BY$2)=1,0,1)))))))</f>
        <v>1</v>
      </c>
      <c r="BZ12" s="99" t="n">
        <f aca="false">IF(BZ$6="D",0,IF(BZ$6="S",0,IF(BZ$6="F",0,IF(COUNTIF(congés!$D8:$M8,BZ$1)=1,0,IF(COUNTIF(congés!$AG8:$AN8,BZ$2)=1,0,IF(COUNTIF(formations!$Y8:$AM8,BZ$2)=1,0,IF(COUNTIF(absences!$Y8:$AM8,BZ$2)=1,0,1)))))))</f>
        <v>1</v>
      </c>
      <c r="CA12" s="99" t="n">
        <f aca="false">IF(CA$6="D",0,IF(CA$6="S",0,IF(CA$6="F",0,IF(COUNTIF(congés!$D8:$M8,CA$1)=1,0,IF(COUNTIF(congés!$AG8:$AN8,CA$2)=1,0,IF(COUNTIF(formations!$Y8:$AM8,CA$2)=1,0,IF(COUNTIF(absences!$Y8:$AM8,CA$2)=1,0,1)))))))</f>
        <v>0</v>
      </c>
      <c r="CB12" s="100" t="n">
        <f aca="false">IF(CB$6="D",0,IF(CB$6="S",0,IF(CB$6="F",0,IF(COUNTIF(congés!$D8:$M8,CB$1)=1,0,IF(COUNTIF(congés!$AG8:$AN8,CB$2)=1,0,IF(COUNTIF(formations!$Y8:$AM8,CB$2)=1,0,IF(COUNTIF(absences!$Y8:$AM8,CB$2)=1,0,1)))))))</f>
        <v>0</v>
      </c>
      <c r="CC12" s="101" t="n">
        <f aca="false">IF(CC$6="D",0,IF(CC$6="S",0,IF(CC$6="F",0,IF(COUNTIF(congés!$D8:$M8,CC$1)=1,0,IF(COUNTIF(congés!$AG8:$AN8,CC$2)=1,0,IF(COUNTIF(formations!$Y8:$AM8,CC$2)=1,0,IF(COUNTIF(absences!$Y8:$AM8,CC$2)=1,0,1)))))))</f>
        <v>1</v>
      </c>
      <c r="CD12" s="99" t="n">
        <f aca="false">IF(CD$6="D",0,IF(CD$6="S",0,IF(CD$6="F",0,IF(COUNTIF(congés!$D8:$M8,CD$1)=1,0,IF(COUNTIF(congés!$AG8:$AN8,CD$2)=1,0,IF(COUNTIF(formations!$Y8:$AM8,CD$2)=1,0,IF(COUNTIF(absences!$Y8:$AM8,CD$2)=1,0,1)))))))</f>
        <v>1</v>
      </c>
      <c r="CE12" s="99" t="n">
        <f aca="false">IF(CE$6="D",0,IF(CE$6="S",0,IF(CE$6="F",0,IF(COUNTIF(congés!$D8:$M8,CE$1)=1,0,IF(COUNTIF(congés!$AG8:$AN8,CE$2)=1,0,IF(COUNTIF(formations!$Y8:$AM8,CE$2)=1,0,IF(COUNTIF(absences!$Y8:$AM8,CE$2)=1,0,1)))))))</f>
        <v>1</v>
      </c>
      <c r="CF12" s="99" t="n">
        <f aca="false">IF(CF$6="D",0,IF(CF$6="S",0,IF(CF$6="F",0,IF(COUNTIF(congés!$D8:$M8,CF$1)=1,0,IF(COUNTIF(congés!$AG8:$AN8,CF$2)=1,0,IF(COUNTIF(formations!$Y8:$AM8,CF$2)=1,0,IF(COUNTIF(absences!$Y8:$AM8,CF$2)=1,0,1)))))))</f>
        <v>1</v>
      </c>
      <c r="CG12" s="99" t="n">
        <f aca="false">IF(CG$6="D",0,IF(CG$6="S",0,IF(CG$6="F",0,IF(COUNTIF(congés!$D8:$M8,CG$1)=1,0,IF(COUNTIF(congés!$AG8:$AN8,CG$2)=1,0,IF(COUNTIF(formations!$Y8:$AM8,CG$2)=1,0,IF(COUNTIF(absences!$Y8:$AM8,CG$2)=1,0,1)))))))</f>
        <v>1</v>
      </c>
      <c r="CH12" s="99" t="n">
        <f aca="false">IF(CH$6="D",0,IF(CH$6="S",0,IF(CH$6="F",0,IF(COUNTIF(congés!$D8:$M8,CH$1)=1,0,IF(COUNTIF(congés!$AG8:$AN8,CH$2)=1,0,IF(COUNTIF(formations!$Y8:$AM8,CH$2)=1,0,IF(COUNTIF(absences!$Y8:$AM8,CH$2)=1,0,1)))))))</f>
        <v>0</v>
      </c>
      <c r="CI12" s="100" t="n">
        <f aca="false">IF(CI$6="D",0,IF(CI$6="S",0,IF(CI$6="F",0,IF(COUNTIF(congés!$D8:$M8,CI$1)=1,0,IF(COUNTIF(congés!$AG8:$AN8,CI$2)=1,0,IF(COUNTIF(formations!$Y8:$AM8,CI$2)=1,0,IF(COUNTIF(absences!$Y8:$AM8,CI$2)=1,0,1)))))))</f>
        <v>0</v>
      </c>
      <c r="CJ12" s="101" t="n">
        <f aca="false">IF(CJ$6="D",0,IF(CJ$6="S",0,IF(CJ$6="F",0,IF(COUNTIF(congés!$D8:$M8,CJ$1)=1,0,IF(COUNTIF(congés!$AG8:$AN8,CJ$2)=1,0,IF(COUNTIF(formations!$Y8:$AM8,CJ$2)=1,0,IF(COUNTIF(absences!$Y8:$AM8,CJ$2)=1,0,1)))))))</f>
        <v>1</v>
      </c>
      <c r="CK12" s="99" t="n">
        <f aca="false">IF(CK$6="D",0,IF(CK$6="S",0,IF(CK$6="F",0,IF(COUNTIF(congés!$D8:$M8,CK$1)=1,0,IF(COUNTIF(congés!$AG8:$AN8,CK$2)=1,0,IF(COUNTIF(formations!$Y8:$AM8,CK$2)=1,0,IF(COUNTIF(absences!$Y8:$AM8,CK$2)=1,0,1)))))))</f>
        <v>1</v>
      </c>
      <c r="CL12" s="99" t="n">
        <f aca="false">IF(CL$6="D",0,IF(CL$6="S",0,IF(CL$6="F",0,IF(COUNTIF(congés!$D8:$M8,CL$1)=1,0,IF(COUNTIF(congés!$AG8:$AN8,CL$2)=1,0,IF(COUNTIF(formations!$Y8:$AM8,CL$2)=1,0,IF(COUNTIF(absences!$Y8:$AM8,CL$2)=1,0,1)))))))</f>
        <v>1</v>
      </c>
      <c r="CM12" s="99" t="n">
        <f aca="false">IF(CM$6="D",0,IF(CM$6="S",0,IF(CM$6="F",0,IF(COUNTIF(congés!$D8:$M8,CM$1)=1,0,IF(COUNTIF(congés!$AG8:$AN8,CM$2)=1,0,IF(COUNTIF(formations!$Y8:$AM8,CM$2)=1,0,IF(COUNTIF(absences!$Y8:$AM8,CM$2)=1,0,1)))))))</f>
        <v>1</v>
      </c>
      <c r="CN12" s="99" t="n">
        <f aca="false">IF(CN$6="D",0,IF(CN$6="S",0,IF(CN$6="F",0,IF(COUNTIF(congés!$D8:$M8,CN$1)=1,0,IF(COUNTIF(congés!$AG8:$AN8,CN$2)=1,0,IF(COUNTIF(formations!$Y8:$AM8,CN$2)=1,0,IF(COUNTIF(absences!$Y8:$AM8,CN$2)=1,0,1)))))))</f>
        <v>1</v>
      </c>
      <c r="CO12" s="99" t="n">
        <f aca="false">IF(CO$6="D",0,IF(CO$6="S",0,IF(CO$6="F",0,IF(COUNTIF(congés!$D8:$M8,CO$1)=1,0,IF(COUNTIF(congés!$AG8:$AN8,CO$2)=1,0,IF(COUNTIF(formations!$Y8:$AM8,CO$2)=1,0,IF(COUNTIF(absences!$Y8:$AM8,CO$2)=1,0,1)))))))</f>
        <v>0</v>
      </c>
      <c r="CP12" s="100" t="n">
        <f aca="false">IF(CP$6="D",0,IF(CP$6="S",0,IF(CP$6="F",0,IF(COUNTIF(congés!$D8:$M8,CP$1)=1,0,IF(COUNTIF(congés!$AG8:$AN8,CP$2)=1,0,IF(COUNTIF(formations!$Y8:$AM8,CP$2)=1,0,IF(COUNTIF(absences!$Y8:$AM8,CP$2)=1,0,1)))))))</f>
        <v>0</v>
      </c>
      <c r="CQ12" s="101" t="n">
        <f aca="false">IF(CQ$6="D",0,IF(CQ$6="S",0,IF(CQ$6="F",0,IF(COUNTIF(congés!$D8:$M8,CQ$1)=1,0,IF(COUNTIF(congés!$AG8:$AN8,CQ$2)=1,0,IF(COUNTIF(formations!$Y8:$AM8,CQ$2)=1,0,IF(COUNTIF(absences!$Y8:$AM8,CQ$2)=1,0,1)))))))</f>
        <v>0</v>
      </c>
      <c r="CR12" s="99" t="n">
        <f aca="false">IF(CR$6="D",0,IF(CR$6="S",0,IF(CR$6="F",0,IF(COUNTIF(congés!$D8:$M8,CR$1)=1,0,IF(COUNTIF(congés!$AG8:$AN8,CR$2)=1,0,IF(COUNTIF(formations!$Y8:$AM8,CR$2)=1,0,IF(COUNTIF(absences!$Y8:$AM8,CR$2)=1,0,1)))))))</f>
        <v>1</v>
      </c>
      <c r="CS12" s="99" t="n">
        <f aca="false">IF(CS$6="D",0,IF(CS$6="S",0,IF(CS$6="F",0,IF(COUNTIF(congés!$D8:$M8,CS$1)=1,0,IF(COUNTIF(congés!$AG8:$AN8,CS$2)=1,0,IF(COUNTIF(formations!$Y8:$AM8,CS$2)=1,0,IF(COUNTIF(absences!$Y8:$AM8,CS$2)=1,0,1)))))))</f>
        <v>1</v>
      </c>
      <c r="CT12" s="99" t="n">
        <f aca="false">IF(CT$6="D",0,IF(CT$6="S",0,IF(CT$6="F",0,IF(COUNTIF(congés!$D8:$M8,CT$1)=1,0,IF(COUNTIF(congés!$AG8:$AN8,CT$2)=1,0,IF(COUNTIF(formations!$Y8:$AM8,CT$2)=1,0,IF(COUNTIF(absences!$Y8:$AM8,CT$2)=1,0,1)))))))</f>
        <v>1</v>
      </c>
      <c r="CU12" s="99" t="n">
        <f aca="false">IF(CU$6="D",0,IF(CU$6="S",0,IF(CU$6="F",0,IF(COUNTIF(congés!$D8:$M8,CU$1)=1,0,IF(COUNTIF(congés!$AG8:$AN8,CU$2)=1,0,IF(COUNTIF(formations!$Y8:$AM8,CU$2)=1,0,IF(COUNTIF(absences!$Y8:$AM8,CU$2)=1,0,1)))))))</f>
        <v>1</v>
      </c>
      <c r="CV12" s="99" t="n">
        <f aca="false">IF(CV$6="D",0,IF(CV$6="S",0,IF(CV$6="F",0,IF(COUNTIF(congés!$D8:$M8,CV$1)=1,0,IF(COUNTIF(congés!$AG8:$AN8,CV$2)=1,0,IF(COUNTIF(formations!$Y8:$AM8,CV$2)=1,0,IF(COUNTIF(absences!$Y8:$AM8,CV$2)=1,0,1)))))))</f>
        <v>0</v>
      </c>
      <c r="CW12" s="100" t="n">
        <f aca="false">IF(CW$6="D",0,IF(CW$6="S",0,IF(CW$6="F",0,IF(COUNTIF(congés!$D8:$M8,CW$1)=1,0,IF(COUNTIF(congés!$AG8:$AN8,CW$2)=1,0,IF(COUNTIF(formations!$Y8:$AM8,CW$2)=1,0,IF(COUNTIF(absences!$Y8:$AM8,CW$2)=1,0,1)))))))</f>
        <v>0</v>
      </c>
      <c r="CX12" s="101" t="n">
        <f aca="false">IF(CX$6="D",0,IF(CX$6="S",0,IF(CX$6="F",0,IF(COUNTIF(congés!$D8:$M8,CX$1)=1,0,IF(COUNTIF(congés!$AG8:$AN8,CX$2)=1,0,IF(COUNTIF(formations!$Y8:$AM8,CX$2)=1,0,IF(COUNTIF(absences!$Y8:$AM8,CX$2)=1,0,1)))))))</f>
        <v>0</v>
      </c>
      <c r="CY12" s="99" t="n">
        <f aca="false">IF(CY$6="D",0,IF(CY$6="S",0,IF(CY$6="F",0,IF(COUNTIF(congés!$D8:$M8,CY$1)=1,0,IF(COUNTIF(congés!$AG8:$AN8,CY$2)=1,0,IF(COUNTIF(formations!$Y8:$AM8,CY$2)=1,0,IF(COUNTIF(absences!$Y8:$AM8,CY$2)=1,0,1)))))))</f>
        <v>0</v>
      </c>
      <c r="CZ12" s="99" t="n">
        <f aca="false">IF(CZ$6="D",0,IF(CZ$6="S",0,IF(CZ$6="F",0,IF(COUNTIF(congés!$D8:$M8,CZ$1)=1,0,IF(COUNTIF(congés!$AG8:$AN8,CZ$2)=1,0,IF(COUNTIF(formations!$Y8:$AM8,CZ$2)=1,0,IF(COUNTIF(absences!$Y8:$AM8,CZ$2)=1,0,1)))))))</f>
        <v>0</v>
      </c>
      <c r="DA12" s="99" t="n">
        <f aca="false">IF(DA$6="D",0,IF(DA$6="S",0,IF(DA$6="F",0,IF(COUNTIF(congés!$D8:$M8,DA$1)=1,0,IF(COUNTIF(congés!$AG8:$AN8,DA$2)=1,0,IF(COUNTIF(formations!$Y8:$AM8,DA$2)=1,0,IF(COUNTIF(absences!$Y8:$AM8,DA$2)=1,0,1)))))))</f>
        <v>0</v>
      </c>
      <c r="DB12" s="99" t="n">
        <f aca="false">IF(DB$6="D",0,IF(DB$6="S",0,IF(DB$6="F",0,IF(COUNTIF(congés!$D8:$M8,DB$1)=1,0,IF(COUNTIF(congés!$AG8:$AN8,DB$2)=1,0,IF(COUNTIF(formations!$Y8:$AM8,DB$2)=1,0,IF(COUNTIF(absences!$Y8:$AM8,DB$2)=1,0,1)))))))</f>
        <v>0</v>
      </c>
      <c r="DC12" s="99" t="n">
        <f aca="false">IF(DC$6="D",0,IF(DC$6="S",0,IF(DC$6="F",0,IF(COUNTIF(congés!$D8:$M8,DC$1)=1,0,IF(COUNTIF(congés!$AG8:$AN8,DC$2)=1,0,IF(COUNTIF(formations!$Y8:$AM8,DC$2)=1,0,IF(COUNTIF(absences!$Y8:$AM8,DC$2)=1,0,1)))))))</f>
        <v>0</v>
      </c>
      <c r="DD12" s="100" t="n">
        <f aca="false">IF(DD$6="D",0,IF(DD$6="S",0,IF(DD$6="F",0,IF(COUNTIF(congés!$D8:$M8,DD$1)=1,0,IF(COUNTIF(congés!$AG8:$AN8,DD$2)=1,0,IF(COUNTIF(formations!$Y8:$AM8,DD$2)=1,0,IF(COUNTIF(absences!$Y8:$AM8,DD$2)=1,0,1)))))))</f>
        <v>0</v>
      </c>
      <c r="DE12" s="101" t="n">
        <f aca="false">IF(DE$6="D",0,IF(DE$6="S",0,IF(DE$6="F",0,IF(COUNTIF(congés!$D8:$M8,DE$1)=1,0,IF(COUNTIF(congés!$AG8:$AN8,DE$2)=1,0,IF(COUNTIF(formations!$Y8:$AM8,DE$2)=1,0,IF(COUNTIF(absences!$Y8:$AM8,DE$2)=1,0,1)))))))</f>
        <v>0</v>
      </c>
      <c r="DF12" s="99" t="n">
        <f aca="false">IF(DF$6="D",0,IF(DF$6="S",0,IF(DF$6="F",0,IF(COUNTIF(congés!$D8:$M8,DF$1)=1,0,IF(COUNTIF(congés!$AG8:$AN8,DF$2)=1,0,IF(COUNTIF(formations!$Y8:$AM8,DF$2)=1,0,IF(COUNTIF(absences!$Y8:$AM8,DF$2)=1,0,1)))))))</f>
        <v>0</v>
      </c>
      <c r="DG12" s="99" t="n">
        <f aca="false">IF(DG$6="D",0,IF(DG$6="S",0,IF(DG$6="F",0,IF(COUNTIF(congés!$D8:$M8,DG$1)=1,0,IF(COUNTIF(congés!$AG8:$AN8,DG$2)=1,0,IF(COUNTIF(formations!$Y8:$AM8,DG$2)=1,0,IF(COUNTIF(absences!$Y8:$AM8,DG$2)=1,0,1)))))))</f>
        <v>0</v>
      </c>
      <c r="DH12" s="99" t="n">
        <f aca="false">IF(DH$6="D",0,IF(DH$6="S",0,IF(DH$6="F",0,IF(COUNTIF(congés!$D8:$M8,DH$1)=1,0,IF(COUNTIF(congés!$AG8:$AN8,DH$2)=1,0,IF(COUNTIF(formations!$Y8:$AM8,DH$2)=1,0,IF(COUNTIF(absences!$Y8:$AM8,DH$2)=1,0,1)))))))</f>
        <v>0</v>
      </c>
      <c r="DI12" s="99" t="n">
        <f aca="false">IF(DI$6="D",0,IF(DI$6="S",0,IF(DI$6="F",0,IF(COUNTIF(congés!$D8:$M8,DI$1)=1,0,IF(COUNTIF(congés!$AG8:$AN8,DI$2)=1,0,IF(COUNTIF(formations!$Y8:$AM8,DI$2)=1,0,IF(COUNTIF(absences!$Y8:$AM8,DI$2)=1,0,1)))))))</f>
        <v>0</v>
      </c>
      <c r="DJ12" s="99" t="n">
        <f aca="false">IF(DJ$6="D",0,IF(DJ$6="S",0,IF(DJ$6="F",0,IF(COUNTIF(congés!$D8:$M8,DJ$1)=1,0,IF(COUNTIF(congés!$AG8:$AN8,DJ$2)=1,0,IF(COUNTIF(formations!$Y8:$AM8,DJ$2)=1,0,IF(COUNTIF(absences!$Y8:$AM8,DJ$2)=1,0,1)))))))</f>
        <v>0</v>
      </c>
      <c r="DK12" s="100" t="n">
        <f aca="false">IF(DK$6="D",0,IF(DK$6="S",0,IF(DK$6="F",0,IF(COUNTIF(congés!$D8:$M8,DK$1)=1,0,IF(COUNTIF(congés!$AG8:$AN8,DK$2)=1,0,IF(COUNTIF(formations!$Y8:$AM8,DK$2)=1,0,IF(COUNTIF(absences!$Y8:$AM8,DK$2)=1,0,1)))))))</f>
        <v>0</v>
      </c>
      <c r="DL12" s="101" t="n">
        <f aca="false">IF(DL$6="D",0,IF(DL$6="S",0,IF(DL$6="F",0,IF(COUNTIF(congés!$D8:$M8,DL$1)=1,0,IF(COUNTIF(congés!$AG8:$AN8,DL$2)=1,0,IF(COUNTIF(formations!$Y8:$AM8,DL$2)=1,0,IF(COUNTIF(absences!$Y8:$AM8,DL$2)=1,0,1)))))))</f>
        <v>1</v>
      </c>
      <c r="DM12" s="99" t="n">
        <f aca="false">IF(DM$6="D",0,IF(DM$6="S",0,IF(DM$6="F",0,IF(COUNTIF(congés!$D8:$M8,DM$1)=1,0,IF(COUNTIF(congés!$AG8:$AN8,DM$2)=1,0,IF(COUNTIF(formations!$Y8:$AM8,DM$2)=1,0,IF(COUNTIF(absences!$Y8:$AM8,DM$2)=1,0,1)))))))</f>
        <v>1</v>
      </c>
      <c r="DN12" s="99" t="n">
        <f aca="false">IF(DN$6="D",0,IF(DN$6="S",0,IF(DN$6="F",0,IF(COUNTIF(congés!$D8:$M8,DN$1)=1,0,IF(COUNTIF(congés!$AG8:$AN8,DN$2)=1,0,IF(COUNTIF(formations!$Y8:$AM8,DN$2)=1,0,IF(COUNTIF(absences!$Y8:$AM8,DN$2)=1,0,1)))))))</f>
        <v>1</v>
      </c>
      <c r="DO12" s="99" t="n">
        <f aca="false">IF(DO$6="D",0,IF(DO$6="S",0,IF(DO$6="F",0,IF(COUNTIF(congés!$D8:$M8,DO$1)=1,0,IF(COUNTIF(congés!$AG8:$AN8,DO$2)=1,0,IF(COUNTIF(formations!$Y8:$AM8,DO$2)=1,0,IF(COUNTIF(absences!$Y8:$AM8,DO$2)=1,0,1)))))))</f>
        <v>1</v>
      </c>
      <c r="DP12" s="99" t="n">
        <f aca="false">IF(DP$6="D",0,IF(DP$6="S",0,IF(DP$6="F",0,IF(COUNTIF(congés!$D8:$M8,DP$1)=1,0,IF(COUNTIF(congés!$AG8:$AN8,DP$2)=1,0,IF(COUNTIF(formations!$Y8:$AM8,DP$2)=1,0,IF(COUNTIF(absences!$Y8:$AM8,DP$2)=1,0,1)))))))</f>
        <v>1</v>
      </c>
      <c r="DQ12" s="99" t="n">
        <f aca="false">IF(DQ$6="D",0,IF(DQ$6="S",0,IF(DQ$6="F",0,IF(COUNTIF(congés!$D8:$M8,DQ$1)=1,0,IF(COUNTIF(congés!$AG8:$AN8,DQ$2)=1,0,IF(COUNTIF(formations!$Y8:$AM8,DQ$2)=1,0,IF(COUNTIF(absences!$Y8:$AM8,DQ$2)=1,0,1)))))))</f>
        <v>0</v>
      </c>
      <c r="DR12" s="100" t="n">
        <f aca="false">IF(DR$6="D",0,IF(DR$6="S",0,IF(DR$6="F",0,IF(COUNTIF(congés!$D8:$M8,DR$1)=1,0,IF(COUNTIF(congés!$AG8:$AN8,DR$2)=1,0,IF(COUNTIF(formations!$Y8:$AM8,DR$2)=1,0,IF(COUNTIF(absences!$Y8:$AM8,DR$2)=1,0,1)))))))</f>
        <v>0</v>
      </c>
      <c r="DS12" s="101" t="n">
        <f aca="false">IF(DS$6="D",0,IF(DS$6="S",0,IF(DS$6="F",0,IF(COUNTIF(congés!$D8:$M8,DS$1)=1,0,IF(COUNTIF(congés!$AG8:$AN8,DS$2)=1,0,IF(COUNTIF(formations!$Y8:$AM8,DS$2)=1,0,IF(COUNTIF(absences!$Y8:$AM8,DS$2)=1,0,1)))))))</f>
        <v>1</v>
      </c>
      <c r="DT12" s="99" t="n">
        <f aca="false">IF(DT$6="D",0,IF(DT$6="S",0,IF(DT$6="F",0,IF(COUNTIF(congés!$D8:$M8,DT$1)=1,0,IF(COUNTIF(congés!$AG8:$AN8,DT$2)=1,0,IF(COUNTIF(formations!$Y8:$AM8,DT$2)=1,0,IF(COUNTIF(absences!$Y8:$AM8,DT$2)=1,0,1)))))))</f>
        <v>0</v>
      </c>
      <c r="DU12" s="99" t="n">
        <f aca="false">IF(DU$6="D",0,IF(DU$6="S",0,IF(DU$6="F",0,IF(COUNTIF(congés!$D8:$M8,DU$1)=1,0,IF(COUNTIF(congés!$AG8:$AN8,DU$2)=1,0,IF(COUNTIF(formations!$Y8:$AM8,DU$2)=1,0,IF(COUNTIF(absences!$Y8:$AM8,DU$2)=1,0,1)))))))</f>
        <v>1</v>
      </c>
      <c r="DV12" s="99" t="n">
        <f aca="false">IF(DV$6="D",0,IF(DV$6="S",0,IF(DV$6="F",0,IF(COUNTIF(congés!$D8:$M8,DV$1)=1,0,IF(COUNTIF(congés!$AG8:$AN8,DV$2)=1,0,IF(COUNTIF(formations!$Y8:$AM8,DV$2)=1,0,IF(COUNTIF(absences!$Y8:$AM8,DV$2)=1,0,1)))))))</f>
        <v>1</v>
      </c>
      <c r="DW12" s="99" t="n">
        <f aca="false">IF(DW$6="D",0,IF(DW$6="S",0,IF(DW$6="F",0,IF(COUNTIF(congés!$D8:$M8,DW$1)=1,0,IF(COUNTIF(congés!$AG8:$AN8,DW$2)=1,0,IF(COUNTIF(formations!$Y8:$AM8,DW$2)=1,0,IF(COUNTIF(absences!$Y8:$AM8,DW$2)=1,0,1)))))))</f>
        <v>1</v>
      </c>
      <c r="DX12" s="99" t="n">
        <f aca="false">IF(DX$6="D",0,IF(DX$6="S",0,IF(DX$6="F",0,IF(COUNTIF(congés!$D8:$M8,DX$1)=1,0,IF(COUNTIF(congés!$AG8:$AN8,DX$2)=1,0,IF(COUNTIF(formations!$Y8:$AM8,DX$2)=1,0,IF(COUNTIF(absences!$Y8:$AM8,DX$2)=1,0,1)))))))</f>
        <v>0</v>
      </c>
      <c r="DY12" s="100" t="n">
        <f aca="false">IF(DY$6="D",0,IF(DY$6="S",0,IF(DY$6="F",0,IF(COUNTIF(congés!$D8:$M8,DY$1)=1,0,IF(COUNTIF(congés!$AG8:$AN8,DY$2)=1,0,IF(COUNTIF(formations!$Y8:$AM8,DY$2)=1,0,IF(COUNTIF(absences!$Y8:$AM8,DY$2)=1,0,1)))))))</f>
        <v>0</v>
      </c>
      <c r="DZ12" s="101" t="n">
        <f aca="false">IF(DZ$6="D",0,IF(DZ$6="S",0,IF(DZ$6="F",0,IF(COUNTIF(congés!$D8:$M8,DZ$1)=1,0,IF(COUNTIF(congés!$AG8:$AN8,DZ$2)=1,0,IF(COUNTIF(formations!$Y8:$AM8,DZ$2)=1,0,IF(COUNTIF(absences!$Y8:$AM8,DZ$2)=1,0,1)))))))</f>
        <v>1</v>
      </c>
      <c r="EA12" s="99" t="n">
        <f aca="false">IF(EA$6="D",0,IF(EA$6="S",0,IF(EA$6="F",0,IF(COUNTIF(congés!$D8:$M8,EA$1)=1,0,IF(COUNTIF(congés!$AG8:$AN8,EA$2)=1,0,IF(COUNTIF(formations!$Y8:$AM8,EA$2)=1,0,IF(COUNTIF(absences!$Y8:$AM8,EA$2)=1,0,1)))))))</f>
        <v>0</v>
      </c>
      <c r="EB12" s="99" t="n">
        <f aca="false">IF(EB$6="D",0,IF(EB$6="S",0,IF(EB$6="F",0,IF(COUNTIF(congés!$D8:$M8,EB$1)=1,0,IF(COUNTIF(congés!$AG8:$AN8,EB$2)=1,0,IF(COUNTIF(formations!$Y8:$AM8,EB$2)=1,0,IF(COUNTIF(absences!$Y8:$AM8,EB$2)=1,0,1)))))))</f>
        <v>1</v>
      </c>
      <c r="EC12" s="99" t="n">
        <f aca="false">IF(EC$6="D",0,IF(EC$6="S",0,IF(EC$6="F",0,IF(COUNTIF(congés!$D8:$M8,EC$1)=1,0,IF(COUNTIF(congés!$AG8:$AN8,EC$2)=1,0,IF(COUNTIF(formations!$Y8:$AM8,EC$2)=1,0,IF(COUNTIF(absences!$Y8:$AM8,EC$2)=1,0,1)))))))</f>
        <v>0</v>
      </c>
      <c r="ED12" s="99" t="n">
        <f aca="false">IF(ED$6="D",0,IF(ED$6="S",0,IF(ED$6="F",0,IF(COUNTIF(congés!$D8:$M8,ED$1)=1,0,IF(COUNTIF(congés!$AG8:$AN8,ED$2)=1,0,IF(COUNTIF(formations!$Y8:$AM8,ED$2)=1,0,IF(COUNTIF(absences!$Y8:$AM8,ED$2)=1,0,1)))))))</f>
        <v>1</v>
      </c>
      <c r="EE12" s="99" t="n">
        <f aca="false">IF(EE$6="D",0,IF(EE$6="S",0,IF(EE$6="F",0,IF(COUNTIF(congés!$D8:$M8,EE$1)=1,0,IF(COUNTIF(congés!$AG8:$AN8,EE$2)=1,0,IF(COUNTIF(formations!$Y8:$AM8,EE$2)=1,0,IF(COUNTIF(absences!$Y8:$AM8,EE$2)=1,0,1)))))))</f>
        <v>0</v>
      </c>
      <c r="EF12" s="100" t="n">
        <f aca="false">IF(EF$6="D",0,IF(EF$6="S",0,IF(EF$6="F",0,IF(COUNTIF(congés!$D8:$M8,EF$1)=1,0,IF(COUNTIF(congés!$AG8:$AN8,EF$2)=1,0,IF(COUNTIF(formations!$Y8:$AM8,EF$2)=1,0,IF(COUNTIF(absences!$Y8:$AM8,EF$2)=1,0,1)))))))</f>
        <v>0</v>
      </c>
      <c r="EG12" s="101" t="n">
        <f aca="false">IF(EG$6="D",0,IF(EG$6="S",0,IF(EG$6="F",0,IF(COUNTIF(congés!$D8:$M8,EG$1)=1,0,IF(COUNTIF(congés!$AG8:$AN8,EG$2)=1,0,IF(COUNTIF(formations!$Y8:$AM8,EG$2)=1,0,IF(COUNTIF(absences!$Y8:$AM8,EG$2)=1,0,1)))))))</f>
        <v>1</v>
      </c>
      <c r="EH12" s="99" t="n">
        <f aca="false">IF(EH$6="D",0,IF(EH$6="S",0,IF(EH$6="F",0,IF(COUNTIF(congés!$D8:$M8,EH$1)=1,0,IF(COUNTIF(congés!$AG8:$AN8,EH$2)=1,0,IF(COUNTIF(formations!$Y8:$AM8,EH$2)=1,0,IF(COUNTIF(absences!$Y8:$AM8,EH$2)=1,0,1)))))))</f>
        <v>1</v>
      </c>
      <c r="EI12" s="99" t="n">
        <f aca="false">IF(EI$6="D",0,IF(EI$6="S",0,IF(EI$6="F",0,IF(COUNTIF(congés!$D8:$M8,EI$1)=1,0,IF(COUNTIF(congés!$AG8:$AN8,EI$2)=1,0,IF(COUNTIF(formations!$Y8:$AM8,EI$2)=1,0,IF(COUNTIF(absences!$Y8:$AM8,EI$2)=1,0,1)))))))</f>
        <v>1</v>
      </c>
      <c r="EJ12" s="99" t="n">
        <f aca="false">IF(EJ$6="D",0,IF(EJ$6="S",0,IF(EJ$6="F",0,IF(COUNTIF(congés!$D8:$M8,EJ$1)=1,0,IF(COUNTIF(congés!$AG8:$AN8,EJ$2)=1,0,IF(COUNTIF(formations!$Y8:$AM8,EJ$2)=1,0,IF(COUNTIF(absences!$Y8:$AM8,EJ$2)=1,0,1)))))))</f>
        <v>1</v>
      </c>
      <c r="EK12" s="99" t="n">
        <f aca="false">IF(EK$6="D",0,IF(EK$6="S",0,IF(EK$6="F",0,IF(COUNTIF(congés!$D8:$M8,EK$1)=1,0,IF(COUNTIF(congés!$AG8:$AN8,EK$2)=1,0,IF(COUNTIF(formations!$Y8:$AM8,EK$2)=1,0,IF(COUNTIF(absences!$Y8:$AM8,EK$2)=1,0,1)))))))</f>
        <v>1</v>
      </c>
      <c r="EL12" s="99" t="n">
        <f aca="false">IF(EL$6="D",0,IF(EL$6="S",0,IF(EL$6="F",0,IF(COUNTIF(congés!$D8:$M8,EL$1)=1,0,IF(COUNTIF(congés!$AG8:$AN8,EL$2)=1,0,IF(COUNTIF(formations!$Y8:$AM8,EL$2)=1,0,IF(COUNTIF(absences!$Y8:$AM8,EL$2)=1,0,1)))))))</f>
        <v>0</v>
      </c>
      <c r="EM12" s="100" t="n">
        <f aca="false">IF(EM$6="D",0,IF(EM$6="S",0,IF(EM$6="F",0,IF(COUNTIF(congés!$D8:$M8,EM$1)=1,0,IF(COUNTIF(congés!$AG8:$AN8,EM$2)=1,0,IF(COUNTIF(formations!$Y8:$AM8,EM$2)=1,0,IF(COUNTIF(absences!$Y8:$AM8,EM$2)=1,0,1)))))))</f>
        <v>0</v>
      </c>
      <c r="EN12" s="101" t="n">
        <f aca="false">IF(EN$6="D",0,IF(EN$6="S",0,IF(EN$6="F",0,IF(COUNTIF(congés!$D8:$M8,EN$1)=1,0,IF(COUNTIF(congés!$AG8:$AN8,EN$2)=1,0,IF(COUNTIF(formations!$Y8:$AM8,EN$2)=1,0,IF(COUNTIF(absences!$Y8:$AM8,EN$2)=1,0,1)))))))</f>
        <v>0</v>
      </c>
      <c r="EO12" s="99" t="n">
        <f aca="false">IF(EO$6="D",0,IF(EO$6="S",0,IF(EO$6="F",0,IF(COUNTIF(congés!$D8:$M8,EO$1)=1,0,IF(COUNTIF(congés!$AG8:$AN8,EO$2)=1,0,IF(COUNTIF(formations!$Y8:$AM8,EO$2)=1,0,IF(COUNTIF(absences!$Y8:$AM8,EO$2)=1,0,1)))))))</f>
        <v>1</v>
      </c>
      <c r="EP12" s="99" t="n">
        <f aca="false">IF(EP$6="D",0,IF(EP$6="S",0,IF(EP$6="F",0,IF(COUNTIF(congés!$D8:$M8,EP$1)=1,0,IF(COUNTIF(congés!$AG8:$AN8,EP$2)=1,0,IF(COUNTIF(formations!$Y8:$AM8,EP$2)=1,0,IF(COUNTIF(absences!$Y8:$AM8,EP$2)=1,0,1)))))))</f>
        <v>1</v>
      </c>
      <c r="EQ12" s="99" t="n">
        <f aca="false">IF(EQ$6="D",0,IF(EQ$6="S",0,IF(EQ$6="F",0,IF(COUNTIF(congés!$D8:$M8,EQ$1)=1,0,IF(COUNTIF(congés!$AG8:$AN8,EQ$2)=1,0,IF(COUNTIF(formations!$Y8:$AM8,EQ$2)=1,0,IF(COUNTIF(absences!$Y8:$AM8,EQ$2)=1,0,1)))))))</f>
        <v>1</v>
      </c>
      <c r="ER12" s="99" t="n">
        <f aca="false">IF(ER$6="D",0,IF(ER$6="S",0,IF(ER$6="F",0,IF(COUNTIF(congés!$D8:$M8,ER$1)=1,0,IF(COUNTIF(congés!$AG8:$AN8,ER$2)=1,0,IF(COUNTIF(formations!$Y8:$AM8,ER$2)=1,0,IF(COUNTIF(absences!$Y8:$AM8,ER$2)=1,0,1)))))))</f>
        <v>1</v>
      </c>
      <c r="ES12" s="99" t="n">
        <f aca="false">IF(ES$6="D",0,IF(ES$6="S",0,IF(ES$6="F",0,IF(COUNTIF(congés!$D8:$M8,ES$1)=1,0,IF(COUNTIF(congés!$AG8:$AN8,ES$2)=1,0,IF(COUNTIF(formations!$Y8:$AM8,ES$2)=1,0,IF(COUNTIF(absences!$Y8:$AM8,ES$2)=1,0,1)))))))</f>
        <v>0</v>
      </c>
      <c r="ET12" s="100" t="n">
        <f aca="false">IF(ET$6="D",0,IF(ET$6="S",0,IF(ET$6="F",0,IF(COUNTIF(congés!$D8:$M8,ET$1)=1,0,IF(COUNTIF(congés!$AG8:$AN8,ET$2)=1,0,IF(COUNTIF(formations!$Y8:$AM8,ET$2)=1,0,IF(COUNTIF(absences!$Y8:$AM8,ET$2)=1,0,1)))))))</f>
        <v>0</v>
      </c>
      <c r="EU12" s="101" t="n">
        <f aca="false">IF(EU$6="D",0,IF(EU$6="S",0,IF(EU$6="F",0,IF(COUNTIF(congés!$D8:$M8,EU$1)=1,0,IF(COUNTIF(congés!$AG8:$AN8,EU$2)=1,0,IF(COUNTIF(formations!$Y8:$AM8,EU$2)=1,0,IF(COUNTIF(absences!$Y8:$AM8,EU$2)=1,0,1)))))))</f>
        <v>1</v>
      </c>
      <c r="EV12" s="99" t="n">
        <f aca="false">IF(EV$6="D",0,IF(EV$6="S",0,IF(EV$6="F",0,IF(COUNTIF(congés!$D8:$M8,EV$1)=1,0,IF(COUNTIF(congés!$AG8:$AN8,EV$2)=1,0,IF(COUNTIF(formations!$Y8:$AM8,EV$2)=1,0,IF(COUNTIF(absences!$Y8:$AM8,EV$2)=1,0,1)))))))</f>
        <v>1</v>
      </c>
      <c r="EW12" s="99" t="n">
        <f aca="false">IF(EW$6="D",0,IF(EW$6="S",0,IF(EW$6="F",0,IF(COUNTIF(congés!$D8:$M8,EW$1)=1,0,IF(COUNTIF(congés!$AG8:$AN8,EW$2)=1,0,IF(COUNTIF(formations!$Y8:$AM8,EW$2)=1,0,IF(COUNTIF(absences!$Y8:$AM8,EW$2)=1,0,1)))))))</f>
        <v>1</v>
      </c>
      <c r="EX12" s="99" t="n">
        <f aca="false">IF(EX$6="D",0,IF(EX$6="S",0,IF(EX$6="F",0,IF(COUNTIF(congés!$D8:$M8,EX$1)=1,0,IF(COUNTIF(congés!$AG8:$AN8,EX$2)=1,0,IF(COUNTIF(formations!$Y8:$AM8,EX$2)=1,0,IF(COUNTIF(absences!$Y8:$AM8,EX$2)=1,0,1)))))))</f>
        <v>1</v>
      </c>
      <c r="EY12" s="99" t="n">
        <f aca="false">IF(EY$6="D",0,IF(EY$6="S",0,IF(EY$6="F",0,IF(COUNTIF(congés!$D8:$M8,EY$1)=1,0,IF(COUNTIF(congés!$AG8:$AN8,EY$2)=1,0,IF(COUNTIF(formations!$Y8:$AM8,EY$2)=1,0,IF(COUNTIF(absences!$Y8:$AM8,EY$2)=1,0,1)))))))</f>
        <v>1</v>
      </c>
      <c r="EZ12" s="99" t="n">
        <f aca="false">IF(EZ$6="D",0,IF(EZ$6="S",0,IF(EZ$6="F",0,IF(COUNTIF(congés!$D8:$M8,EZ$1)=1,0,IF(COUNTIF(congés!$AG8:$AN8,EZ$2)=1,0,IF(COUNTIF(formations!$Y8:$AM8,EZ$2)=1,0,IF(COUNTIF(absences!$Y8:$AM8,EZ$2)=1,0,1)))))))</f>
        <v>0</v>
      </c>
      <c r="FA12" s="100" t="n">
        <f aca="false">IF(FA$6="D",0,IF(FA$6="S",0,IF(FA$6="F",0,IF(COUNTIF(congés!$D8:$M8,FA$1)=1,0,IF(COUNTIF(congés!$AG8:$AN8,FA$2)=1,0,IF(COUNTIF(formations!$Y8:$AM8,FA$2)=1,0,IF(COUNTIF(absences!$Y8:$AM8,FA$2)=1,0,1)))))))</f>
        <v>0</v>
      </c>
      <c r="FB12" s="101" t="n">
        <f aca="false">IF(FB$6="D",0,IF(FB$6="S",0,IF(FB$6="F",0,IF(COUNTIF(congés!$D8:$M8,FB$1)=1,0,IF(COUNTIF(congés!$AG8:$AN8,FB$2)=1,0,IF(COUNTIF(formations!$Y8:$AM8,FB$2)=1,0,IF(COUNTIF(absences!$Y8:$AM8,FB$2)=1,0,1)))))))</f>
        <v>1</v>
      </c>
      <c r="FC12" s="99" t="n">
        <f aca="false">IF(FC$6="D",0,IF(FC$6="S",0,IF(FC$6="F",0,IF(COUNTIF(congés!$D8:$M8,FC$1)=1,0,IF(COUNTIF(congés!$AG8:$AN8,FC$2)=1,0,IF(COUNTIF(formations!$Y8:$AM8,FC$2)=1,0,IF(COUNTIF(absences!$Y8:$AM8,FC$2)=1,0,1)))))))</f>
        <v>1</v>
      </c>
      <c r="FD12" s="99" t="n">
        <f aca="false">IF(FD$6="D",0,IF(FD$6="S",0,IF(FD$6="F",0,IF(COUNTIF(congés!$D8:$M8,FD$1)=1,0,IF(COUNTIF(congés!$AG8:$AN8,FD$2)=1,0,IF(COUNTIF(formations!$Y8:$AM8,FD$2)=1,0,IF(COUNTIF(absences!$Y8:$AM8,FD$2)=1,0,1)))))))</f>
        <v>1</v>
      </c>
      <c r="FE12" s="99" t="n">
        <f aca="false">IF(FE$6="D",0,IF(FE$6="S",0,IF(FE$6="F",0,IF(COUNTIF(congés!$D8:$M8,FE$1)=1,0,IF(COUNTIF(congés!$AG8:$AN8,FE$2)=1,0,IF(COUNTIF(formations!$Y8:$AM8,FE$2)=1,0,IF(COUNTIF(absences!$Y8:$AM8,FE$2)=1,0,1)))))))</f>
        <v>1</v>
      </c>
      <c r="FF12" s="99" t="n">
        <f aca="false">IF(FF$6="D",0,IF(FF$6="S",0,IF(FF$6="F",0,IF(COUNTIF(congés!$D8:$M8,FF$1)=1,0,IF(COUNTIF(congés!$AG8:$AN8,FF$2)=1,0,IF(COUNTIF(formations!$Y8:$AM8,FF$2)=1,0,IF(COUNTIF(absences!$Y8:$AM8,FF$2)=1,0,1)))))))</f>
        <v>1</v>
      </c>
      <c r="FG12" s="99" t="n">
        <f aca="false">IF(FG$6="D",0,IF(FG$6="S",0,IF(FG$6="F",0,IF(COUNTIF(congés!$D8:$M8,FG$1)=1,0,IF(COUNTIF(congés!$AG8:$AN8,FG$2)=1,0,IF(COUNTIF(formations!$Y8:$AM8,FG$2)=1,0,IF(COUNTIF(absences!$Y8:$AM8,FG$2)=1,0,1)))))))</f>
        <v>0</v>
      </c>
      <c r="FH12" s="100" t="n">
        <f aca="false">IF(FH$6="D",0,IF(FH$6="S",0,IF(FH$6="F",0,IF(COUNTIF(congés!$D8:$M8,FH$1)=1,0,IF(COUNTIF(congés!$AG8:$AN8,FH$2)=1,0,IF(COUNTIF(formations!$Y8:$AM8,FH$2)=1,0,IF(COUNTIF(absences!$Y8:$AM8,FH$2)=1,0,1)))))))</f>
        <v>0</v>
      </c>
      <c r="FI12" s="101" t="n">
        <f aca="false">IF(FI$6="D",0,IF(FI$6="S",0,IF(FI$6="F",0,IF(COUNTIF(congés!$D8:$M8,FI$1)=1,0,IF(COUNTIF(congés!$AG8:$AN8,FI$2)=1,0,IF(COUNTIF(formations!$Y8:$AM8,FI$2)=1,0,IF(COUNTIF(absences!$Y8:$AM8,FI$2)=1,0,1)))))))</f>
        <v>1</v>
      </c>
      <c r="FJ12" s="99" t="n">
        <f aca="false">IF(FJ$6="D",0,IF(FJ$6="S",0,IF(FJ$6="F",0,IF(COUNTIF(congés!$D8:$M8,FJ$1)=1,0,IF(COUNTIF(congés!$AG8:$AN8,FJ$2)=1,0,IF(COUNTIF(formations!$Y8:$AM8,FJ$2)=1,0,IF(COUNTIF(absences!$Y8:$AM8,FJ$2)=1,0,1)))))))</f>
        <v>1</v>
      </c>
      <c r="FK12" s="99" t="n">
        <f aca="false">IF(FK$6="D",0,IF(FK$6="S",0,IF(FK$6="F",0,IF(COUNTIF(congés!$D8:$M8,FK$1)=1,0,IF(COUNTIF(congés!$AG8:$AN8,FK$2)=1,0,IF(COUNTIF(formations!$Y8:$AM8,FK$2)=1,0,IF(COUNTIF(absences!$Y8:$AM8,FK$2)=1,0,1)))))))</f>
        <v>1</v>
      </c>
      <c r="FL12" s="99" t="n">
        <f aca="false">IF(FL$6="D",0,IF(FL$6="S",0,IF(FL$6="F",0,IF(COUNTIF(congés!$D8:$M8,FL$1)=1,0,IF(COUNTIF(congés!$AG8:$AN8,FL$2)=1,0,IF(COUNTIF(formations!$Y8:$AM8,FL$2)=1,0,IF(COUNTIF(absences!$Y8:$AM8,FL$2)=1,0,1)))))))</f>
        <v>1</v>
      </c>
      <c r="FM12" s="99" t="n">
        <f aca="false">IF(FM$6="D",0,IF(FM$6="S",0,IF(FM$6="F",0,IF(COUNTIF(congés!$D8:$M8,FM$1)=1,0,IF(COUNTIF(congés!$AG8:$AN8,FM$2)=1,0,IF(COUNTIF(formations!$Y8:$AM8,FM$2)=1,0,IF(COUNTIF(absences!$Y8:$AM8,FM$2)=1,0,1)))))))</f>
        <v>1</v>
      </c>
      <c r="FN12" s="99" t="n">
        <f aca="false">IF(FN$6="D",0,IF(FN$6="S",0,IF(FN$6="F",0,IF(COUNTIF(congés!$D8:$M8,FN$1)=1,0,IF(COUNTIF(congés!$AG8:$AN8,FN$2)=1,0,IF(COUNTIF(formations!$Y8:$AM8,FN$2)=1,0,IF(COUNTIF(absences!$Y8:$AM8,FN$2)=1,0,1)))))))</f>
        <v>0</v>
      </c>
      <c r="FO12" s="100" t="n">
        <f aca="false">IF(FO$6="D",0,IF(FO$6="S",0,IF(FO$6="F",0,IF(COUNTIF(congés!$D8:$M8,FO$1)=1,0,IF(COUNTIF(congés!$AG8:$AN8,FO$2)=1,0,IF(COUNTIF(formations!$Y8:$AM8,FO$2)=1,0,IF(COUNTIF(absences!$Y8:$AM8,FO$2)=1,0,1)))))))</f>
        <v>0</v>
      </c>
      <c r="FP12" s="101" t="n">
        <f aca="false">IF(FP$6="D",0,IF(FP$6="S",0,IF(FP$6="F",0,IF(COUNTIF(congés!$D8:$M8,FP$1)=1,0,IF(COUNTIF(congés!$AG8:$AN8,FP$2)=1,0,IF(COUNTIF(formations!$Y8:$AM8,FP$2)=1,0,IF(COUNTIF(absences!$Y8:$AM8,FP$2)=1,0,1)))))))</f>
        <v>1</v>
      </c>
      <c r="FQ12" s="99" t="n">
        <f aca="false">IF(FQ$6="D",0,IF(FQ$6="S",0,IF(FQ$6="F",0,IF(COUNTIF(congés!$D8:$M8,FQ$1)=1,0,IF(COUNTIF(congés!$AG8:$AN8,FQ$2)=1,0,IF(COUNTIF(formations!$Y8:$AM8,FQ$2)=1,0,IF(COUNTIF(absences!$Y8:$AM8,FQ$2)=1,0,1)))))))</f>
        <v>1</v>
      </c>
      <c r="FR12" s="99" t="n">
        <f aca="false">IF(FR$6="D",0,IF(FR$6="S",0,IF(FR$6="F",0,IF(COUNTIF(congés!$D8:$M8,FR$1)=1,0,IF(COUNTIF(congés!$AG8:$AN8,FR$2)=1,0,IF(COUNTIF(formations!$Y8:$AM8,FR$2)=1,0,IF(COUNTIF(absences!$Y8:$AM8,FR$2)=1,0,1)))))))</f>
        <v>1</v>
      </c>
      <c r="FS12" s="99" t="n">
        <f aca="false">IF(FS$6="D",0,IF(FS$6="S",0,IF(FS$6="F",0,IF(COUNTIF(congés!$D8:$M8,FS$1)=1,0,IF(COUNTIF(congés!$AG8:$AN8,FS$2)=1,0,IF(COUNTIF(formations!$Y8:$AM8,FS$2)=1,0,IF(COUNTIF(absences!$Y8:$AM8,FS$2)=1,0,1)))))))</f>
        <v>1</v>
      </c>
      <c r="FT12" s="99" t="n">
        <f aca="false">IF(FT$6="D",0,IF(FT$6="S",0,IF(FT$6="F",0,IF(COUNTIF(congés!$D8:$M8,FT$1)=1,0,IF(COUNTIF(congés!$AG8:$AN8,FT$2)=1,0,IF(COUNTIF(formations!$Y8:$AM8,FT$2)=1,0,IF(COUNTIF(absences!$Y8:$AM8,FT$2)=1,0,1)))))))</f>
        <v>1</v>
      </c>
      <c r="FU12" s="99" t="n">
        <f aca="false">IF(FU$6="D",0,IF(FU$6="S",0,IF(FU$6="F",0,IF(COUNTIF(congés!$D8:$M8,FU$1)=1,0,IF(COUNTIF(congés!$AG8:$AN8,FU$2)=1,0,IF(COUNTIF(formations!$Y8:$AM8,FU$2)=1,0,IF(COUNTIF(absences!$Y8:$AM8,FU$2)=1,0,1)))))))</f>
        <v>0</v>
      </c>
      <c r="FV12" s="100" t="n">
        <f aca="false">IF(FV$6="D",0,IF(FV$6="S",0,IF(FV$6="F",0,IF(COUNTIF(congés!$D8:$M8,FV$1)=1,0,IF(COUNTIF(congés!$AG8:$AN8,FV$2)=1,0,IF(COUNTIF(formations!$Y8:$AM8,FV$2)=1,0,IF(COUNTIF(absences!$Y8:$AM8,FV$2)=1,0,1)))))))</f>
        <v>0</v>
      </c>
      <c r="FW12" s="101" t="n">
        <f aca="false">IF(FW$6="D",0,IF(FW$6="S",0,IF(FW$6="F",0,IF(COUNTIF(congés!$D8:$M8,FW$1)=1,0,IF(COUNTIF(congés!$AG8:$AN8,FW$2)=1,0,IF(COUNTIF(formations!$Y8:$AM8,FW$2)=1,0,IF(COUNTIF(absences!$Y8:$AM8,FW$2)=1,0,1)))))))</f>
        <v>1</v>
      </c>
      <c r="FX12" s="99" t="n">
        <f aca="false">IF(FX$6="D",0,IF(FX$6="S",0,IF(FX$6="F",0,IF(COUNTIF(congés!$D8:$M8,FX$1)=1,0,IF(COUNTIF(congés!$AG8:$AN8,FX$2)=1,0,IF(COUNTIF(formations!$Y8:$AM8,FX$2)=1,0,IF(COUNTIF(absences!$Y8:$AM8,FX$2)=1,0,1)))))))</f>
        <v>1</v>
      </c>
      <c r="FY12" s="99" t="n">
        <f aca="false">IF(FY$6="D",0,IF(FY$6="S",0,IF(FY$6="F",0,IF(COUNTIF(congés!$D8:$M8,FY$1)=1,0,IF(COUNTIF(congés!$AG8:$AN8,FY$2)=1,0,IF(COUNTIF(formations!$Y8:$AM8,FY$2)=1,0,IF(COUNTIF(absences!$Y8:$AM8,FY$2)=1,0,1)))))))</f>
        <v>1</v>
      </c>
      <c r="FZ12" s="99" t="n">
        <f aca="false">IF(FZ$6="D",0,IF(FZ$6="S",0,IF(FZ$6="F",0,IF(COUNTIF(congés!$D8:$M8,FZ$1)=1,0,IF(COUNTIF(congés!$AG8:$AN8,FZ$2)=1,0,IF(COUNTIF(formations!$Y8:$AM8,FZ$2)=1,0,IF(COUNTIF(absences!$Y8:$AM8,FZ$2)=1,0,1)))))))</f>
        <v>1</v>
      </c>
      <c r="GA12" s="99" t="n">
        <f aca="false">IF(GA$6="D",0,IF(GA$6="S",0,IF(GA$6="F",0,IF(COUNTIF(congés!$D8:$M8,GA$1)=1,0,IF(COUNTIF(congés!$AG8:$AN8,GA$2)=1,0,IF(COUNTIF(formations!$Y8:$AM8,GA$2)=1,0,IF(COUNTIF(absences!$Y8:$AM8,GA$2)=1,0,1)))))))</f>
        <v>1</v>
      </c>
      <c r="GB12" s="99" t="n">
        <f aca="false">IF(GB$6="D",0,IF(GB$6="S",0,IF(GB$6="F",0,IF(COUNTIF(congés!$D8:$M8,GB$1)=1,0,IF(COUNTIF(congés!$AG8:$AN8,GB$2)=1,0,IF(COUNTIF(formations!$Y8:$AM8,GB$2)=1,0,IF(COUNTIF(absences!$Y8:$AM8,GB$2)=1,0,1)))))))</f>
        <v>0</v>
      </c>
      <c r="GC12" s="100" t="n">
        <f aca="false">IF(GC$6="D",0,IF(GC$6="S",0,IF(GC$6="F",0,IF(COUNTIF(congés!$D8:$M8,GC$1)=1,0,IF(COUNTIF(congés!$AG8:$AN8,GC$2)=1,0,IF(COUNTIF(formations!$Y8:$AM8,GC$2)=1,0,IF(COUNTIF(absences!$Y8:$AM8,GC$2)=1,0,1)))))))</f>
        <v>0</v>
      </c>
      <c r="GD12" s="101" t="n">
        <f aca="false">IF(GD$6="D",0,IF(GD$6="S",0,IF(GD$6="F",0,IF(COUNTIF(congés!$D8:$M8,GD$1)=1,0,IF(COUNTIF(congés!$AG8:$AN8,GD$2)=1,0,IF(COUNTIF(formations!$Y8:$AM8,GD$2)=1,0,IF(COUNTIF(absences!$Y8:$AM8,GD$2)=1,0,1)))))))</f>
        <v>1</v>
      </c>
      <c r="GE12" s="99" t="n">
        <f aca="false">IF(GE$6="D",0,IF(GE$6="S",0,IF(GE$6="F",0,IF(COUNTIF(congés!$D8:$M8,GE$1)=1,0,IF(COUNTIF(congés!$AG8:$AN8,GE$2)=1,0,IF(COUNTIF(formations!$Y8:$AM8,GE$2)=1,0,IF(COUNTIF(absences!$Y8:$AM8,GE$2)=1,0,1)))))))</f>
        <v>1</v>
      </c>
      <c r="GF12" s="99" t="n">
        <f aca="false">IF(GF$6="D",0,IF(GF$6="S",0,IF(GF$6="F",0,IF(COUNTIF(congés!$D8:$M8,GF$1)=1,0,IF(COUNTIF(congés!$AG8:$AN8,GF$2)=1,0,IF(COUNTIF(formations!$Y8:$AM8,GF$2)=1,0,IF(COUNTIF(absences!$Y8:$AM8,GF$2)=1,0,1)))))))</f>
        <v>1</v>
      </c>
      <c r="GG12" s="99" t="n">
        <f aca="false">IF(GG$6="D",0,IF(GG$6="S",0,IF(GG$6="F",0,IF(COUNTIF(congés!$D8:$M8,GG$1)=1,0,IF(COUNTIF(congés!$AG8:$AN8,GG$2)=1,0,IF(COUNTIF(formations!$Y8:$AM8,GG$2)=1,0,IF(COUNTIF(absences!$Y8:$AM8,GG$2)=1,0,1)))))))</f>
        <v>1</v>
      </c>
      <c r="GH12" s="99" t="n">
        <f aca="false">IF(GH$6="D",0,IF(GH$6="S",0,IF(GH$6="F",0,IF(COUNTIF(congés!$D8:$M8,GH$1)=1,0,IF(COUNTIF(congés!$AG8:$AN8,GH$2)=1,0,IF(COUNTIF(formations!$Y8:$AM8,GH$2)=1,0,IF(COUNTIF(absences!$Y8:$AM8,GH$2)=1,0,1)))))))</f>
        <v>1</v>
      </c>
      <c r="GI12" s="99" t="n">
        <f aca="false">IF(GI$6="D",0,IF(GI$6="S",0,IF(GI$6="F",0,IF(COUNTIF(congés!$D8:$M8,GI$1)=1,0,IF(COUNTIF(congés!$AG8:$AN8,GI$2)=1,0,IF(COUNTIF(formations!$Y8:$AM8,GI$2)=1,0,IF(COUNTIF(absences!$Y8:$AM8,GI$2)=1,0,1)))))))</f>
        <v>0</v>
      </c>
      <c r="GJ12" s="100" t="n">
        <f aca="false">IF(GJ$6="D",0,IF(GJ$6="S",0,IF(GJ$6="F",0,IF(COUNTIF(congés!$D8:$M8,GJ$1)=1,0,IF(COUNTIF(congés!$AG8:$AN8,GJ$2)=1,0,IF(COUNTIF(formations!$Y8:$AM8,GJ$2)=1,0,IF(COUNTIF(absences!$Y8:$AM8,GJ$2)=1,0,1)))))))</f>
        <v>0</v>
      </c>
      <c r="GK12" s="101" t="n">
        <f aca="false">IF(GK$6="D",0,IF(GK$6="S",0,IF(GK$6="F",0,IF(COUNTIF(congés!$D8:$M8,GK$1)=1,0,IF(COUNTIF(congés!$AG8:$AN8,GK$2)=1,0,IF(COUNTIF(formations!$Y8:$AM8,GK$2)=1,0,IF(COUNTIF(absences!$Y8:$AM8,GK$2)=1,0,1)))))))</f>
        <v>0</v>
      </c>
      <c r="GL12" s="99" t="n">
        <f aca="false">IF(GL$6="D",0,IF(GL$6="S",0,IF(GL$6="F",0,IF(COUNTIF(congés!$D8:$M8,GL$1)=1,0,IF(COUNTIF(congés!$AG8:$AN8,GL$2)=1,0,IF(COUNTIF(formations!$Y8:$AM8,GL$2)=1,0,IF(COUNTIF(absences!$Y8:$AM8,GL$2)=1,0,1)))))))</f>
        <v>0</v>
      </c>
      <c r="GM12" s="99" t="n">
        <f aca="false">IF(GM$6="D",0,IF(GM$6="S",0,IF(GM$6="F",0,IF(COUNTIF(congés!$D8:$M8,GM$1)=1,0,IF(COUNTIF(congés!$AG8:$AN8,GM$2)=1,0,IF(COUNTIF(formations!$Y8:$AM8,GM$2)=1,0,IF(COUNTIF(absences!$Y8:$AM8,GM$2)=1,0,1)))))))</f>
        <v>0</v>
      </c>
      <c r="GN12" s="99" t="n">
        <f aca="false">IF(GN$6="D",0,IF(GN$6="S",0,IF(GN$6="F",0,IF(COUNTIF(congés!$D8:$M8,GN$1)=1,0,IF(COUNTIF(congés!$AG8:$AN8,GN$2)=1,0,IF(COUNTIF(formations!$Y8:$AM8,GN$2)=1,0,IF(COUNTIF(absences!$Y8:$AM8,GN$2)=1,0,1)))))))</f>
        <v>0</v>
      </c>
      <c r="GO12" s="99" t="n">
        <f aca="false">IF(GO$6="D",0,IF(GO$6="S",0,IF(GO$6="F",0,IF(COUNTIF(congés!$D8:$M8,GO$1)=1,0,IF(COUNTIF(congés!$AG8:$AN8,GO$2)=1,0,IF(COUNTIF(formations!$Y8:$AM8,GO$2)=1,0,IF(COUNTIF(absences!$Y8:$AM8,GO$2)=1,0,1)))))))</f>
        <v>0</v>
      </c>
      <c r="GP12" s="99" t="n">
        <f aca="false">IF(GP$6="D",0,IF(GP$6="S",0,IF(GP$6="F",0,IF(COUNTIF(congés!$D8:$M8,GP$1)=1,0,IF(COUNTIF(congés!$AG8:$AN8,GP$2)=1,0,IF(COUNTIF(formations!$Y8:$AM8,GP$2)=1,0,IF(COUNTIF(absences!$Y8:$AM8,GP$2)=1,0,1)))))))</f>
        <v>0</v>
      </c>
      <c r="GQ12" s="100" t="n">
        <f aca="false">IF(GQ$6="D",0,IF(GQ$6="S",0,IF(GQ$6="F",0,IF(COUNTIF(congés!$D8:$M8,GQ$1)=1,0,IF(COUNTIF(congés!$AG8:$AN8,GQ$2)=1,0,IF(COUNTIF(formations!$Y8:$AM8,GQ$2)=1,0,IF(COUNTIF(absences!$Y8:$AM8,GQ$2)=1,0,1)))))))</f>
        <v>0</v>
      </c>
      <c r="GR12" s="101" t="n">
        <f aca="false">IF(GR$6="D",0,IF(GR$6="S",0,IF(GR$6="F",0,IF(COUNTIF(congés!$D8:$M8,GR$1)=1,0,IF(COUNTIF(congés!$AG8:$AN8,GR$2)=1,0,IF(COUNTIF(formations!$Y8:$AM8,GR$2)=1,0,IF(COUNTIF(absences!$Y8:$AM8,GR$2)=1,0,1)))))))</f>
        <v>1</v>
      </c>
      <c r="GS12" s="99" t="n">
        <f aca="false">IF(GS$6="D",0,IF(GS$6="S",0,IF(GS$6="F",0,IF(COUNTIF(congés!$D8:$M8,GS$1)=1,0,IF(COUNTIF(congés!$AG8:$AN8,GS$2)=1,0,IF(COUNTIF(formations!$Y8:$AM8,GS$2)=1,0,IF(COUNTIF(absences!$Y8:$AM8,GS$2)=1,0,1)))))))</f>
        <v>1</v>
      </c>
      <c r="GT12" s="99" t="n">
        <f aca="false">IF(GT$6="D",0,IF(GT$6="S",0,IF(GT$6="F",0,IF(COUNTIF(congés!$D8:$M8,GT$1)=1,0,IF(COUNTIF(congés!$AG8:$AN8,GT$2)=1,0,IF(COUNTIF(formations!$Y8:$AM8,GT$2)=1,0,IF(COUNTIF(absences!$Y8:$AM8,GT$2)=1,0,1)))))))</f>
        <v>1</v>
      </c>
      <c r="GU12" s="99" t="n">
        <f aca="false">IF(GU$6="D",0,IF(GU$6="S",0,IF(GU$6="F",0,IF(COUNTIF(congés!$D8:$M8,GU$1)=1,0,IF(COUNTIF(congés!$AG8:$AN8,GU$2)=1,0,IF(COUNTIF(formations!$Y8:$AM8,GU$2)=1,0,IF(COUNTIF(absences!$Y8:$AM8,GU$2)=1,0,1)))))))</f>
        <v>1</v>
      </c>
      <c r="GV12" s="99" t="n">
        <f aca="false">IF(GV$6="D",0,IF(GV$6="S",0,IF(GV$6="F",0,IF(COUNTIF(congés!$D8:$M8,GV$1)=1,0,IF(COUNTIF(congés!$AG8:$AN8,GV$2)=1,0,IF(COUNTIF(formations!$Y8:$AM8,GV$2)=1,0,IF(COUNTIF(absences!$Y8:$AM8,GV$2)=1,0,1)))))))</f>
        <v>1</v>
      </c>
      <c r="GW12" s="99" t="n">
        <f aca="false">IF(GW$6="D",0,IF(GW$6="S",0,IF(GW$6="F",0,IF(COUNTIF(congés!$D8:$M8,GW$1)=1,0,IF(COUNTIF(congés!$AG8:$AN8,GW$2)=1,0,IF(COUNTIF(formations!$Y8:$AM8,GW$2)=1,0,IF(COUNTIF(absences!$Y8:$AM8,GW$2)=1,0,1)))))))</f>
        <v>0</v>
      </c>
      <c r="GX12" s="100" t="n">
        <f aca="false">IF(GX$6="D",0,IF(GX$6="S",0,IF(GX$6="F",0,IF(COUNTIF(congés!$D8:$M8,GX$1)=1,0,IF(COUNTIF(congés!$AG8:$AN8,GX$2)=1,0,IF(COUNTIF(formations!$Y8:$AM8,GX$2)=1,0,IF(COUNTIF(absences!$Y8:$AM8,GX$2)=1,0,1)))))))</f>
        <v>0</v>
      </c>
      <c r="GY12" s="101" t="n">
        <f aca="false">IF(GY$6="D",0,IF(GY$6="S",0,IF(GY$6="F",0,IF(COUNTIF(congés!$D8:$M8,GY$1)=1,0,IF(COUNTIF(congés!$AG8:$AN8,GY$2)=1,0,IF(COUNTIF(formations!$Y8:$AM8,GY$2)=1,0,IF(COUNTIF(absences!$Y8:$AM8,GY$2)=1,0,1)))))))</f>
        <v>1</v>
      </c>
      <c r="GZ12" s="99" t="n">
        <f aca="false">IF(GZ$6="D",0,IF(GZ$6="S",0,IF(GZ$6="F",0,IF(COUNTIF(congés!$D8:$M8,GZ$1)=1,0,IF(COUNTIF(congés!$AG8:$AN8,GZ$2)=1,0,IF(COUNTIF(formations!$Y8:$AM8,GZ$2)=1,0,IF(COUNTIF(absences!$Y8:$AM8,GZ$2)=1,0,1)))))))</f>
        <v>1</v>
      </c>
      <c r="HA12" s="99" t="n">
        <f aca="false">IF(HA$6="D",0,IF(HA$6="S",0,IF(HA$6="F",0,IF(COUNTIF(congés!$D8:$M8,HA$1)=1,0,IF(COUNTIF(congés!$AG8:$AN8,HA$2)=1,0,IF(COUNTIF(formations!$Y8:$AM8,HA$2)=1,0,IF(COUNTIF(absences!$Y8:$AM8,HA$2)=1,0,1)))))))</f>
        <v>1</v>
      </c>
      <c r="HB12" s="99" t="n">
        <f aca="false">IF(HB$6="D",0,IF(HB$6="S",0,IF(HB$6="F",0,IF(COUNTIF(congés!$D8:$M8,HB$1)=1,0,IF(COUNTIF(congés!$AG8:$AN8,HB$2)=1,0,IF(COUNTIF(formations!$Y8:$AM8,HB$2)=1,0,IF(COUNTIF(absences!$Y8:$AM8,HB$2)=1,0,1)))))))</f>
        <v>1</v>
      </c>
      <c r="HC12" s="99" t="n">
        <f aca="false">IF(HC$6="D",0,IF(HC$6="S",0,IF(HC$6="F",0,IF(COUNTIF(congés!$D8:$M8,HC$1)=1,0,IF(COUNTIF(congés!$AG8:$AN8,HC$2)=1,0,IF(COUNTIF(formations!$Y8:$AM8,HC$2)=1,0,IF(COUNTIF(absences!$Y8:$AM8,HC$2)=1,0,1)))))))</f>
        <v>1</v>
      </c>
      <c r="HD12" s="99" t="n">
        <f aca="false">IF(HD$6="D",0,IF(HD$6="S",0,IF(HD$6="F",0,IF(COUNTIF(congés!$D8:$M8,HD$1)=1,0,IF(COUNTIF(congés!$AG8:$AN8,HD$2)=1,0,IF(COUNTIF(formations!$Y8:$AM8,HD$2)=1,0,IF(COUNTIF(absences!$Y8:$AM8,HD$2)=1,0,1)))))))</f>
        <v>0</v>
      </c>
      <c r="HE12" s="100" t="n">
        <f aca="false">IF(HE$6="D",0,IF(HE$6="S",0,IF(HE$6="F",0,IF(COUNTIF(congés!$D8:$M8,HE$1)=1,0,IF(COUNTIF(congés!$AG8:$AN8,HE$2)=1,0,IF(COUNTIF(formations!$Y8:$AM8,HE$2)=1,0,IF(COUNTIF(absences!$Y8:$AM8,HE$2)=1,0,1)))))))</f>
        <v>0</v>
      </c>
      <c r="HF12" s="101" t="n">
        <f aca="false">IF(HF$6="D",0,IF(HF$6="S",0,IF(HF$6="F",0,IF(COUNTIF(congés!$D8:$M8,HF$1)=1,0,IF(COUNTIF(congés!$AG8:$AN8,HF$2)=1,0,IF(COUNTIF(formations!$Y8:$AM8,HF$2)=1,0,IF(COUNTIF(absences!$Y8:$AM8,HF$2)=1,0,1)))))))</f>
        <v>1</v>
      </c>
      <c r="HG12" s="99" t="n">
        <f aca="false">IF(HG$6="D",0,IF(HG$6="S",0,IF(HG$6="F",0,IF(COUNTIF(congés!$D8:$M8,HG$1)=1,0,IF(COUNTIF(congés!$AG8:$AN8,HG$2)=1,0,IF(COUNTIF(formations!$Y8:$AM8,HG$2)=1,0,IF(COUNTIF(absences!$Y8:$AM8,HG$2)=1,0,1)))))))</f>
        <v>1</v>
      </c>
      <c r="HH12" s="99" t="n">
        <f aca="false">IF(HH$6="D",0,IF(HH$6="S",0,IF(HH$6="F",0,IF(COUNTIF(congés!$D8:$M8,HH$1)=1,0,IF(COUNTIF(congés!$AG8:$AN8,HH$2)=1,0,IF(COUNTIF(formations!$Y8:$AM8,HH$2)=1,0,IF(COUNTIF(absences!$Y8:$AM8,HH$2)=1,0,1)))))))</f>
        <v>1</v>
      </c>
      <c r="HI12" s="99" t="n">
        <f aca="false">IF(HI$6="D",0,IF(HI$6="S",0,IF(HI$6="F",0,IF(COUNTIF(congés!$D8:$M8,HI$1)=1,0,IF(COUNTIF(congés!$AG8:$AN8,HI$2)=1,0,IF(COUNTIF(formations!$Y8:$AM8,HI$2)=1,0,IF(COUNTIF(absences!$Y8:$AM8,HI$2)=1,0,1)))))))</f>
        <v>1</v>
      </c>
      <c r="HJ12" s="99" t="n">
        <f aca="false">IF(HJ$6="D",0,IF(HJ$6="S",0,IF(HJ$6="F",0,IF(COUNTIF(congés!$D8:$M8,HJ$1)=1,0,IF(COUNTIF(congés!$AG8:$AN8,HJ$2)=1,0,IF(COUNTIF(formations!$Y8:$AM8,HJ$2)=1,0,IF(COUNTIF(absences!$Y8:$AM8,HJ$2)=1,0,1)))))))</f>
        <v>1</v>
      </c>
      <c r="HK12" s="99" t="n">
        <f aca="false">IF(HK$6="D",0,IF(HK$6="S",0,IF(HK$6="F",0,IF(COUNTIF(congés!$D8:$M8,HK$1)=1,0,IF(COUNTIF(congés!$AG8:$AN8,HK$2)=1,0,IF(COUNTIF(formations!$Y8:$AM8,HK$2)=1,0,IF(COUNTIF(absences!$Y8:$AM8,HK$2)=1,0,1)))))))</f>
        <v>0</v>
      </c>
      <c r="HL12" s="100" t="n">
        <f aca="false">IF(HL$6="D",0,IF(HL$6="S",0,IF(HL$6="F",0,IF(COUNTIF(congés!$D8:$M8,HL$1)=1,0,IF(COUNTIF(congés!$AG8:$AN8,HL$2)=1,0,IF(COUNTIF(formations!$Y8:$AM8,HL$2)=1,0,IF(COUNTIF(absences!$Y8:$AM8,HL$2)=1,0,1)))))))</f>
        <v>0</v>
      </c>
      <c r="HM12" s="101" t="n">
        <f aca="false">IF(HM$6="D",0,IF(HM$6="S",0,IF(HM$6="F",0,IF(COUNTIF(congés!$D8:$M8,HM$1)=1,0,IF(COUNTIF(congés!$AG8:$AN8,HM$2)=1,0,IF(COUNTIF(formations!$Y8:$AM8,HM$2)=1,0,IF(COUNTIF(absences!$Y8:$AM8,HM$2)=1,0,1)))))))</f>
        <v>1</v>
      </c>
      <c r="HN12" s="99" t="n">
        <f aca="false">IF(HN$6="D",0,IF(HN$6="S",0,IF(HN$6="F",0,IF(COUNTIF(congés!$D8:$M8,HN$1)=1,0,IF(COUNTIF(congés!$AG8:$AN8,HN$2)=1,0,IF(COUNTIF(formations!$Y8:$AM8,HN$2)=1,0,IF(COUNTIF(absences!$Y8:$AM8,HN$2)=1,0,1)))))))</f>
        <v>1</v>
      </c>
      <c r="HO12" s="99" t="n">
        <f aca="false">IF(HO$6="D",0,IF(HO$6="S",0,IF(HO$6="F",0,IF(COUNTIF(congés!$D8:$M8,HO$1)=1,0,IF(COUNTIF(congés!$AG8:$AN8,HO$2)=1,0,IF(COUNTIF(formations!$Y8:$AM8,HO$2)=1,0,IF(COUNTIF(absences!$Y8:$AM8,HO$2)=1,0,1)))))))</f>
        <v>1</v>
      </c>
      <c r="HP12" s="99" t="n">
        <f aca="false">IF(HP$6="D",0,IF(HP$6="S",0,IF(HP$6="F",0,IF(COUNTIF(congés!$D8:$M8,HP$1)=1,0,IF(COUNTIF(congés!$AG8:$AN8,HP$2)=1,0,IF(COUNTIF(formations!$Y8:$AM8,HP$2)=1,0,IF(COUNTIF(absences!$Y8:$AM8,HP$2)=1,0,1)))))))</f>
        <v>1</v>
      </c>
      <c r="HQ12" s="99" t="n">
        <f aca="false">IF(HQ$6="D",0,IF(HQ$6="S",0,IF(HQ$6="F",0,IF(COUNTIF(congés!$D8:$M8,HQ$1)=1,0,IF(COUNTIF(congés!$AG8:$AN8,HQ$2)=1,0,IF(COUNTIF(formations!$Y8:$AM8,HQ$2)=1,0,IF(COUNTIF(absences!$Y8:$AM8,HQ$2)=1,0,1)))))))</f>
        <v>1</v>
      </c>
      <c r="HR12" s="99" t="n">
        <f aca="false">IF(HR$6="D",0,IF(HR$6="S",0,IF(HR$6="F",0,IF(COUNTIF(congés!$D8:$M8,HR$1)=1,0,IF(COUNTIF(congés!$AG8:$AN8,HR$2)=1,0,IF(COUNTIF(formations!$Y8:$AM8,HR$2)=1,0,IF(COUNTIF(absences!$Y8:$AM8,HR$2)=1,0,1)))))))</f>
        <v>0</v>
      </c>
      <c r="HS12" s="100" t="n">
        <f aca="false">IF(HS$6="D",0,IF(HS$6="S",0,IF(HS$6="F",0,IF(COUNTIF(congés!$D8:$M8,HS$1)=1,0,IF(COUNTIF(congés!$AG8:$AN8,HS$2)=1,0,IF(COUNTIF(formations!$Y8:$AM8,HS$2)=1,0,IF(COUNTIF(absences!$Y8:$AM8,HS$2)=1,0,1)))))))</f>
        <v>0</v>
      </c>
      <c r="HT12" s="101" t="n">
        <f aca="false">IF(HT$6="D",0,IF(HT$6="S",0,IF(HT$6="F",0,IF(COUNTIF(congés!$D8:$M8,HT$1)=1,0,IF(COUNTIF(congés!$AG8:$AN8,HT$2)=1,0,IF(COUNTIF(formations!$Y8:$AM8,HT$2)=1,0,IF(COUNTIF(absences!$Y8:$AM8,HT$2)=1,0,1)))))))</f>
        <v>0</v>
      </c>
      <c r="HU12" s="99" t="n">
        <f aca="false">IF(HU$6="D",0,IF(HU$6="S",0,IF(HU$6="F",0,IF(COUNTIF(congés!$D8:$M8,HU$1)=1,0,IF(COUNTIF(congés!$AG8:$AN8,HU$2)=1,0,IF(COUNTIF(formations!$Y8:$AM8,HU$2)=1,0,IF(COUNTIF(absences!$Y8:$AM8,HU$2)=1,0,1)))))))</f>
        <v>0</v>
      </c>
      <c r="HV12" s="99" t="n">
        <f aca="false">IF(HV$6="D",0,IF(HV$6="S",0,IF(HV$6="F",0,IF(COUNTIF(congés!$D8:$M8,HV$1)=1,0,IF(COUNTIF(congés!$AG8:$AN8,HV$2)=1,0,IF(COUNTIF(formations!$Y8:$AM8,HV$2)=1,0,IF(COUNTIF(absences!$Y8:$AM8,HV$2)=1,0,1)))))))</f>
        <v>0</v>
      </c>
      <c r="HW12" s="99" t="n">
        <f aca="false">IF(HW$6="D",0,IF(HW$6="S",0,IF(HW$6="F",0,IF(COUNTIF(congés!$D8:$M8,HW$1)=1,0,IF(COUNTIF(congés!$AG8:$AN8,HW$2)=1,0,IF(COUNTIF(formations!$Y8:$AM8,HW$2)=1,0,IF(COUNTIF(absences!$Y8:$AM8,HW$2)=1,0,1)))))))</f>
        <v>0</v>
      </c>
      <c r="HX12" s="99" t="n">
        <f aca="false">IF(HX$6="D",0,IF(HX$6="S",0,IF(HX$6="F",0,IF(COUNTIF(congés!$D8:$M8,HX$1)=1,0,IF(COUNTIF(congés!$AG8:$AN8,HX$2)=1,0,IF(COUNTIF(formations!$Y8:$AM8,HX$2)=1,0,IF(COUNTIF(absences!$Y8:$AM8,HX$2)=1,0,1)))))))</f>
        <v>0</v>
      </c>
      <c r="HY12" s="99" t="n">
        <f aca="false">IF(HY$6="D",0,IF(HY$6="S",0,IF(HY$6="F",0,IF(COUNTIF(congés!$D8:$M8,HY$1)=1,0,IF(COUNTIF(congés!$AG8:$AN8,HY$2)=1,0,IF(COUNTIF(formations!$Y8:$AM8,HY$2)=1,0,IF(COUNTIF(absences!$Y8:$AM8,HY$2)=1,0,1)))))))</f>
        <v>0</v>
      </c>
      <c r="HZ12" s="100" t="n">
        <f aca="false">IF(HZ$6="D",0,IF(HZ$6="S",0,IF(HZ$6="F",0,IF(COUNTIF(congés!$D8:$M8,HZ$1)=1,0,IF(COUNTIF(congés!$AG8:$AN8,HZ$2)=1,0,IF(COUNTIF(formations!$Y8:$AM8,HZ$2)=1,0,IF(COUNTIF(absences!$Y8:$AM8,HZ$2)=1,0,1)))))))</f>
        <v>0</v>
      </c>
      <c r="IA12" s="101" t="n">
        <f aca="false">IF(IA$6="D",0,IF(IA$6="S",0,IF(IA$6="F",0,IF(COUNTIF(congés!$D8:$M8,IA$1)=1,0,IF(COUNTIF(congés!$AG8:$AN8,IA$2)=1,0,IF(COUNTIF(formations!$Y8:$AM8,IA$2)=1,0,IF(COUNTIF(absences!$Y8:$AM8,IA$2)=1,0,1)))))))</f>
        <v>1</v>
      </c>
      <c r="IB12" s="99" t="n">
        <f aca="false">IF(IB$6="D",0,IF(IB$6="S",0,IF(IB$6="F",0,IF(COUNTIF(congés!$D8:$M8,IB$1)=1,0,IF(COUNTIF(congés!$AG8:$AN8,IB$2)=1,0,IF(COUNTIF(formations!$Y8:$AM8,IB$2)=1,0,IF(COUNTIF(absences!$Y8:$AM8,IB$2)=1,0,1)))))))</f>
        <v>1</v>
      </c>
      <c r="IC12" s="99" t="n">
        <f aca="false">IF(IC$6="D",0,IF(IC$6="S",0,IF(IC$6="F",0,IF(COUNTIF(congés!$D8:$M8,IC$1)=1,0,IF(COUNTIF(congés!$AG8:$AN8,IC$2)=1,0,IF(COUNTIF(formations!$Y8:$AM8,IC$2)=1,0,IF(COUNTIF(absences!$Y8:$AM8,IC$2)=1,0,1)))))))</f>
        <v>1</v>
      </c>
      <c r="ID12" s="99" t="n">
        <f aca="false">IF(ID$6="D",0,IF(ID$6="S",0,IF(ID$6="F",0,IF(COUNTIF(congés!$D8:$M8,ID$1)=1,0,IF(COUNTIF(congés!$AG8:$AN8,ID$2)=1,0,IF(COUNTIF(formations!$Y8:$AM8,ID$2)=1,0,IF(COUNTIF(absences!$Y8:$AM8,ID$2)=1,0,1)))))))</f>
        <v>1</v>
      </c>
      <c r="IE12" s="99" t="n">
        <f aca="false">IF(IE$6="D",0,IF(IE$6="S",0,IF(IE$6="F",0,IF(COUNTIF(congés!$D8:$M8,IE$1)=1,0,IF(COUNTIF(congés!$AG8:$AN8,IE$2)=1,0,IF(COUNTIF(formations!$Y8:$AM8,IE$2)=1,0,IF(COUNTIF(absences!$Y8:$AM8,IE$2)=1,0,1)))))))</f>
        <v>1</v>
      </c>
      <c r="IF12" s="99" t="n">
        <f aca="false">IF(IF$6="D",0,IF(IF$6="S",0,IF(IF$6="F",0,IF(COUNTIF(congés!$D8:$M8,IF$1)=1,0,IF(COUNTIF(congés!$AG8:$AN8,IF$2)=1,0,IF(COUNTIF(formations!$Y8:$AM8,IF$2)=1,0,IF(COUNTIF(absences!$Y8:$AM8,IF$2)=1,0,1)))))))</f>
        <v>0</v>
      </c>
      <c r="IG12" s="100" t="n">
        <f aca="false">IF(IG$6="D",0,IF(IG$6="S",0,IF(IG$6="F",0,IF(COUNTIF(congés!$D8:$M8,IG$1)=1,0,IF(COUNTIF(congés!$AG8:$AN8,IG$2)=1,0,IF(COUNTIF(formations!$Y8:$AM8,IG$2)=1,0,IF(COUNTIF(absences!$Y8:$AM8,IG$2)=1,0,1)))))))</f>
        <v>0</v>
      </c>
      <c r="IH12" s="101" t="n">
        <f aca="false">IF(IH$6="D",0,IF(IH$6="S",0,IF(IH$6="F",0,IF(COUNTIF(congés!$D8:$M8,IH$1)=1,0,IF(COUNTIF(congés!$AG8:$AN8,IH$2)=1,0,IF(COUNTIF(formations!$Y8:$AM8,IH$2)=1,0,IF(COUNTIF(absences!$Y8:$AM8,IH$2)=1,0,1)))))))</f>
        <v>1</v>
      </c>
      <c r="II12" s="99" t="n">
        <f aca="false">IF(II$6="D",0,IF(II$6="S",0,IF(II$6="F",0,IF(COUNTIF(congés!$D8:$M8,II$1)=1,0,IF(COUNTIF(congés!$AG8:$AN8,II$2)=1,0,IF(COUNTIF(formations!$Y8:$AM8,II$2)=1,0,IF(COUNTIF(absences!$Y8:$AM8,II$2)=1,0,1)))))))</f>
        <v>1</v>
      </c>
      <c r="IJ12" s="99" t="n">
        <f aca="false">IF(IJ$6="D",0,IF(IJ$6="S",0,IF(IJ$6="F",0,IF(COUNTIF(congés!$D8:$M8,IJ$1)=1,0,IF(COUNTIF(congés!$AG8:$AN8,IJ$2)=1,0,IF(COUNTIF(formations!$Y8:$AM8,IJ$2)=1,0,IF(COUNTIF(absences!$Y8:$AM8,IJ$2)=1,0,1)))))))</f>
        <v>1</v>
      </c>
      <c r="IK12" s="99" t="n">
        <f aca="false">IF(IK$6="D",0,IF(IK$6="S",0,IF(IK$6="F",0,IF(COUNTIF(congés!$D8:$M8,IK$1)=1,0,IF(COUNTIF(congés!$AG8:$AN8,IK$2)=1,0,IF(COUNTIF(formations!$Y8:$AM8,IK$2)=1,0,IF(COUNTIF(absences!$Y8:$AM8,IK$2)=1,0,1)))))))</f>
        <v>1</v>
      </c>
      <c r="IL12" s="99" t="n">
        <f aca="false">IF(IL$6="D",0,IF(IL$6="S",0,IF(IL$6="F",0,IF(COUNTIF(congés!$D8:$M8,IL$1)=1,0,IF(COUNTIF(congés!$AG8:$AN8,IL$2)=1,0,IF(COUNTIF(formations!$Y8:$AM8,IL$2)=1,0,IF(COUNTIF(absences!$Y8:$AM8,IL$2)=1,0,1)))))))</f>
        <v>1</v>
      </c>
      <c r="IM12" s="99" t="n">
        <f aca="false">IF(IM$6="D",0,IF(IM$6="S",0,IF(IM$6="F",0,IF(COUNTIF(congés!$D8:$M8,IM$1)=1,0,IF(COUNTIF(congés!$AG8:$AN8,IM$2)=1,0,IF(COUNTIF(formations!$Y8:$AM8,IM$2)=1,0,IF(COUNTIF(absences!$Y8:$AM8,IM$2)=1,0,1)))))))</f>
        <v>0</v>
      </c>
      <c r="IN12" s="100" t="n">
        <f aca="false">IF(IN$6="D",0,IF(IN$6="S",0,IF(IN$6="F",0,IF(COUNTIF(congés!$D8:$M8,IN$1)=1,0,IF(COUNTIF(congés!$AG8:$AN8,IN$2)=1,0,IF(COUNTIF(formations!$Y8:$AM8,IN$2)=1,0,IF(COUNTIF(absences!$Y8:$AM8,IN$2)=1,0,1)))))))</f>
        <v>0</v>
      </c>
      <c r="IO12" s="101" t="n">
        <f aca="false">IF(IO$6="D",0,IF(IO$6="S",0,IF(IO$6="F",0,IF(COUNTIF(congés!$D8:$M8,IO$1)=1,0,IF(COUNTIF(congés!$AG8:$AN8,IO$2)=1,0,IF(COUNTIF(formations!$Y8:$AM8,IO$2)=1,0,IF(COUNTIF(absences!$Y8:$AM8,IO$2)=1,0,1)))))))</f>
        <v>0</v>
      </c>
      <c r="IP12" s="99" t="n">
        <f aca="false">IF(IP$6="D",0,IF(IP$6="S",0,IF(IP$6="F",0,IF(COUNTIF(congés!$D8:$M8,IP$1)=1,0,IF(COUNTIF(congés!$AG8:$AN8,IP$2)=1,0,IF(COUNTIF(formations!$Y8:$AM8,IP$2)=1,0,IF(COUNTIF(absences!$Y8:$AM8,IP$2)=1,0,1)))))))</f>
        <v>0</v>
      </c>
      <c r="IQ12" s="99" t="n">
        <f aca="false">IF(IQ$6="D",0,IF(IQ$6="S",0,IF(IQ$6="F",0,IF(COUNTIF(congés!$D8:$M8,IQ$1)=1,0,IF(COUNTIF(congés!$AG8:$AN8,IQ$2)=1,0,IF(COUNTIF(formations!$Y8:$AM8,IQ$2)=1,0,IF(COUNTIF(absences!$Y8:$AM8,IQ$2)=1,0,1)))))))</f>
        <v>0</v>
      </c>
      <c r="IR12" s="99" t="n">
        <f aca="false">IF(IR$6="D",0,IF(IR$6="S",0,IF(IR$6="F",0,IF(COUNTIF(congés!$D8:$M8,IR$1)=1,0,IF(COUNTIF(congés!$AG8:$AN8,IR$2)=1,0,IF(COUNTIF(formations!$Y8:$AM8,IR$2)=1,0,IF(COUNTIF(absences!$Y8:$AM8,IR$2)=1,0,1)))))))</f>
        <v>0</v>
      </c>
      <c r="IS12" s="99" t="n">
        <f aca="false">IF(IS$6="D",0,IF(IS$6="S",0,IF(IS$6="F",0,IF(COUNTIF(congés!$D8:$M8,IS$1)=1,0,IF(COUNTIF(congés!$AG8:$AN8,IS$2)=1,0,IF(COUNTIF(formations!$Y8:$AM8,IS$2)=1,0,IF(COUNTIF(absences!$Y8:$AM8,IS$2)=1,0,1)))))))</f>
        <v>0</v>
      </c>
      <c r="IT12" s="99" t="n">
        <f aca="false">IF(IT$6="D",0,IF(IT$6="S",0,IF(IT$6="F",0,IF(COUNTIF(congés!$D8:$M8,IT$1)=1,0,IF(COUNTIF(congés!$AG8:$AN8,IT$2)=1,0,IF(COUNTIF(formations!$Y8:$AM8,IT$2)=1,0,IF(COUNTIF(absences!$Y8:$AM8,IT$2)=1,0,1)))))))</f>
        <v>0</v>
      </c>
      <c r="IU12" s="100" t="n">
        <f aca="false">IF(IU$6="D",0,IF(IU$6="S",0,IF(IU$6="F",0,IF(COUNTIF(congés!$D8:$M8,IU$1)=1,0,IF(COUNTIF(congés!$AG8:$AN8,IU$2)=1,0,IF(COUNTIF(formations!$Y8:$AM8,IU$2)=1,0,IF(COUNTIF(absences!$Y8:$AM8,IU$2)=1,0,1)))))))</f>
        <v>0</v>
      </c>
      <c r="IV12" s="101" t="n">
        <f aca="false">IF(IV$6="D",0,IF(IV$6="S",0,IF(IV$6="F",0,IF(COUNTIF(congés!$D8:$M8,IV$1)=1,0,IF(COUNTIF(congés!$AG8:$AN8,IV$2)=1,0,IF(COUNTIF(formations!$Y8:$AM8,IV$2)=1,0,IF(COUNTIF(absences!$Y8:$AM8,IV$2)=1,0,1)))))))</f>
        <v>1</v>
      </c>
      <c r="IW12" s="99" t="n">
        <f aca="false">IF(IW$6="D",0,IF(IW$6="S",0,IF(IW$6="F",0,IF(COUNTIF(congés!$D8:$M8,IW$1)=1,0,IF(COUNTIF(congés!$AG8:$AN8,IW$2)=1,0,IF(COUNTIF(formations!$Y8:$AM8,IW$2)=1,0,IF(COUNTIF(absences!$Y8:$AM8,IW$2)=1,0,1)))))))</f>
        <v>1</v>
      </c>
      <c r="IX12" s="99" t="n">
        <f aca="false">IF(IX$6="D",0,IF(IX$6="S",0,IF(IX$6="F",0,IF(COUNTIF(congés!$D8:$M8,IX$1)=1,0,IF(COUNTIF(congés!$AG8:$AN8,IX$2)=1,0,IF(COUNTIF(formations!$Y8:$AM8,IX$2)=1,0,IF(COUNTIF(absences!$Y8:$AM8,IX$2)=1,0,1)))))))</f>
        <v>1</v>
      </c>
      <c r="IY12" s="99" t="n">
        <f aca="false">IF(IY$6="D",0,IF(IY$6="S",0,IF(IY$6="F",0,IF(COUNTIF(congés!$D8:$M8,IY$1)=1,0,IF(COUNTIF(congés!$AG8:$AN8,IY$2)=1,0,IF(COUNTIF(formations!$Y8:$AM8,IY$2)=1,0,IF(COUNTIF(absences!$Y8:$AM8,IY$2)=1,0,1)))))))</f>
        <v>1</v>
      </c>
      <c r="IZ12" s="99" t="n">
        <f aca="false">IF(IZ$6="D",0,IF(IZ$6="S",0,IF(IZ$6="F",0,IF(COUNTIF(congés!$D8:$M8,IZ$1)=1,0,IF(COUNTIF(congés!$AG8:$AN8,IZ$2)=1,0,IF(COUNTIF(formations!$Y8:$AM8,IZ$2)=1,0,IF(COUNTIF(absences!$Y8:$AM8,IZ$2)=1,0,1)))))))</f>
        <v>1</v>
      </c>
      <c r="JA12" s="99" t="n">
        <f aca="false">IF(JA$6="D",0,IF(JA$6="S",0,IF(JA$6="F",0,IF(COUNTIF(congés!$D8:$M8,JA$1)=1,0,IF(COUNTIF(congés!$AG8:$AN8,JA$2)=1,0,IF(COUNTIF(formations!$Y8:$AM8,JA$2)=1,0,IF(COUNTIF(absences!$Y8:$AM8,JA$2)=1,0,1)))))))</f>
        <v>0</v>
      </c>
      <c r="JB12" s="100" t="n">
        <f aca="false">IF(JB$6="D",0,IF(JB$6="S",0,IF(JB$6="F",0,IF(COUNTIF(congés!$D8:$M8,JB$1)=1,0,IF(COUNTIF(congés!$AG8:$AN8,JB$2)=1,0,IF(COUNTIF(formations!$Y8:$AM8,JB$2)=1,0,IF(COUNTIF(absences!$Y8:$AM8,JB$2)=1,0,1)))))))</f>
        <v>0</v>
      </c>
      <c r="JC12" s="101" t="n">
        <f aca="false">IF(JC$6="D",0,IF(JC$6="S",0,IF(JC$6="F",0,IF(COUNTIF(congés!$D8:$M8,JC$1)=1,0,IF(COUNTIF(congés!$AG8:$AN8,JC$2)=1,0,IF(COUNTIF(formations!$Y8:$AM8,JC$2)=1,0,IF(COUNTIF(absences!$Y8:$AM8,JC$2)=1,0,1)))))))</f>
        <v>1</v>
      </c>
      <c r="JD12" s="99" t="n">
        <f aca="false">IF(JD$6="D",0,IF(JD$6="S",0,IF(JD$6="F",0,IF(COUNTIF(congés!$D8:$M8,JD$1)=1,0,IF(COUNTIF(congés!$AG8:$AN8,JD$2)=1,0,IF(COUNTIF(formations!$Y8:$AM8,JD$2)=1,0,IF(COUNTIF(absences!$Y8:$AM8,JD$2)=1,0,1)))))))</f>
        <v>1</v>
      </c>
      <c r="JE12" s="99" t="n">
        <f aca="false">IF(JE$6="D",0,IF(JE$6="S",0,IF(JE$6="F",0,IF(COUNTIF(congés!$D8:$M8,JE$1)=1,0,IF(COUNTIF(congés!$AG8:$AN8,JE$2)=1,0,IF(COUNTIF(formations!$Y8:$AM8,JE$2)=1,0,IF(COUNTIF(absences!$Y8:$AM8,JE$2)=1,0,1)))))))</f>
        <v>1</v>
      </c>
      <c r="JF12" s="99" t="n">
        <f aca="false">IF(JF$6="D",0,IF(JF$6="S",0,IF(JF$6="F",0,IF(COUNTIF(congés!$D8:$M8,JF$1)=1,0,IF(COUNTIF(congés!$AG8:$AN8,JF$2)=1,0,IF(COUNTIF(formations!$Y8:$AM8,JF$2)=1,0,IF(COUNTIF(absences!$Y8:$AM8,JF$2)=1,0,1)))))))</f>
        <v>1</v>
      </c>
      <c r="JG12" s="99" t="n">
        <f aca="false">IF(JG$6="D",0,IF(JG$6="S",0,IF(JG$6="F",0,IF(COUNTIF(congés!$D8:$M8,JG$1)=1,0,IF(COUNTIF(congés!$AG8:$AN8,JG$2)=1,0,IF(COUNTIF(formations!$Y8:$AM8,JG$2)=1,0,IF(COUNTIF(absences!$Y8:$AM8,JG$2)=1,0,1)))))))</f>
        <v>1</v>
      </c>
      <c r="JH12" s="99" t="n">
        <f aca="false">IF(JH$6="D",0,IF(JH$6="S",0,IF(JH$6="F",0,IF(COUNTIF(congés!$D8:$M8,JH$1)=1,0,IF(COUNTIF(congés!$AG8:$AN8,JH$2)=1,0,IF(COUNTIF(formations!$Y8:$AM8,JH$2)=1,0,IF(COUNTIF(absences!$Y8:$AM8,JH$2)=1,0,1)))))))</f>
        <v>0</v>
      </c>
      <c r="JI12" s="100" t="n">
        <f aca="false">IF(JI$6="D",0,IF(JI$6="S",0,IF(JI$6="F",0,IF(COUNTIF(congés!$D8:$M8,JI$1)=1,0,IF(COUNTIF(congés!$AG8:$AN8,JI$2)=1,0,IF(COUNTIF(formations!$Y8:$AM8,JI$2)=1,0,IF(COUNTIF(absences!$Y8:$AM8,JI$2)=1,0,1)))))))</f>
        <v>0</v>
      </c>
      <c r="JJ12" s="101" t="n">
        <f aca="false">IF(JJ$6="D",0,IF(JJ$6="S",0,IF(JJ$6="F",0,IF(COUNTIF(congés!$D8:$M8,JJ$1)=1,0,IF(COUNTIF(congés!$AG8:$AN8,JJ$2)=1,0,IF(COUNTIF(formations!$Y8:$AM8,JJ$2)=1,0,IF(COUNTIF(absences!$Y8:$AM8,JJ$2)=1,0,1)))))))</f>
        <v>1</v>
      </c>
      <c r="JK12" s="99" t="n">
        <f aca="false">IF(JK$6="D",0,IF(JK$6="S",0,IF(JK$6="F",0,IF(COUNTIF(congés!$D8:$M8,JK$1)=1,0,IF(COUNTIF(congés!$AG8:$AN8,JK$2)=1,0,IF(COUNTIF(formations!$Y8:$AM8,JK$2)=1,0,IF(COUNTIF(absences!$Y8:$AM8,JK$2)=1,0,1)))))))</f>
        <v>1</v>
      </c>
      <c r="JL12" s="99" t="n">
        <f aca="false">IF(JL$6="D",0,IF(JL$6="S",0,IF(JL$6="F",0,IF(COUNTIF(congés!$D8:$M8,JL$1)=1,0,IF(COUNTIF(congés!$AG8:$AN8,JL$2)=1,0,IF(COUNTIF(formations!$Y8:$AM8,JL$2)=1,0,IF(COUNTIF(absences!$Y8:$AM8,JL$2)=1,0,1)))))))</f>
        <v>1</v>
      </c>
      <c r="JM12" s="99" t="n">
        <f aca="false">IF(JM$6="D",0,IF(JM$6="S",0,IF(JM$6="F",0,IF(COUNTIF(congés!$D8:$M8,JM$1)=1,0,IF(COUNTIF(congés!$AG8:$AN8,JM$2)=1,0,IF(COUNTIF(formations!$Y8:$AM8,JM$2)=1,0,IF(COUNTIF(absences!$Y8:$AM8,JM$2)=1,0,1)))))))</f>
        <v>1</v>
      </c>
      <c r="JN12" s="99" t="n">
        <f aca="false">IF(JN$6="D",0,IF(JN$6="S",0,IF(JN$6="F",0,IF(COUNTIF(congés!$D8:$M8,JN$1)=1,0,IF(COUNTIF(congés!$AG8:$AN8,JN$2)=1,0,IF(COUNTIF(formations!$Y8:$AM8,JN$2)=1,0,IF(COUNTIF(absences!$Y8:$AM8,JN$2)=1,0,1)))))))</f>
        <v>1</v>
      </c>
      <c r="JO12" s="99" t="n">
        <f aca="false">IF(JO$6="D",0,IF(JO$6="S",0,IF(JO$6="F",0,IF(COUNTIF(congés!$D8:$M8,JO$1)=1,0,IF(COUNTIF(congés!$AG8:$AN8,JO$2)=1,0,IF(COUNTIF(formations!$Y8:$AM8,JO$2)=1,0,IF(COUNTIF(absences!$Y8:$AM8,JO$2)=1,0,1)))))))</f>
        <v>0</v>
      </c>
      <c r="JP12" s="100" t="n">
        <f aca="false">IF(JP$6="D",0,IF(JP$6="S",0,IF(JP$6="F",0,IF(COUNTIF(congés!$D8:$M8,JP$1)=1,0,IF(COUNTIF(congés!$AG8:$AN8,JP$2)=1,0,IF(COUNTIF(formations!$Y8:$AM8,JP$2)=1,0,IF(COUNTIF(absences!$Y8:$AM8,JP$2)=1,0,1)))))))</f>
        <v>0</v>
      </c>
      <c r="JQ12" s="101" t="n">
        <f aca="false">IF(JQ$6="D",0,IF(JQ$6="S",0,IF(JQ$6="F",0,IF(COUNTIF(congés!$D8:$M8,JQ$1)=1,0,IF(COUNTIF(congés!$AG8:$AN8,JQ$2)=1,0,IF(COUNTIF(formations!$Y8:$AM8,JQ$2)=1,0,IF(COUNTIF(absences!$Y8:$AM8,JQ$2)=1,0,1)))))))</f>
        <v>1</v>
      </c>
      <c r="JR12" s="99" t="n">
        <f aca="false">IF(JR$6="D",0,IF(JR$6="S",0,IF(JR$6="F",0,IF(COUNTIF(congés!$D8:$M8,JR$1)=1,0,IF(COUNTIF(congés!$AG8:$AN8,JR$2)=1,0,IF(COUNTIF(formations!$Y8:$AM8,JR$2)=1,0,IF(COUNTIF(absences!$Y8:$AM8,JR$2)=1,0,1)))))))</f>
        <v>1</v>
      </c>
      <c r="JS12" s="99" t="n">
        <f aca="false">IF(JS$6="D",0,IF(JS$6="S",0,IF(JS$6="F",0,IF(COUNTIF(congés!$D8:$M8,JS$1)=1,0,IF(COUNTIF(congés!$AG8:$AN8,JS$2)=1,0,IF(COUNTIF(formations!$Y8:$AM8,JS$2)=1,0,IF(COUNTIF(absences!$Y8:$AM8,JS$2)=1,0,1)))))))</f>
        <v>1</v>
      </c>
      <c r="JT12" s="99" t="n">
        <f aca="false">IF(JT$6="D",0,IF(JT$6="S",0,IF(JT$6="F",0,IF(COUNTIF(congés!$D8:$M8,JT$1)=1,0,IF(COUNTIF(congés!$AG8:$AN8,JT$2)=1,0,IF(COUNTIF(formations!$Y8:$AM8,JT$2)=1,0,IF(COUNTIF(absences!$Y8:$AM8,JT$2)=1,0,1)))))))</f>
        <v>1</v>
      </c>
      <c r="JU12" s="99" t="n">
        <f aca="false">IF(JU$6="D",0,IF(JU$6="S",0,IF(JU$6="F",0,IF(COUNTIF(congés!$D8:$M8,JU$1)=1,0,IF(COUNTIF(congés!$AG8:$AN8,JU$2)=1,0,IF(COUNTIF(formations!$Y8:$AM8,JU$2)=1,0,IF(COUNTIF(absences!$Y8:$AM8,JU$2)=1,0,1)))))))</f>
        <v>1</v>
      </c>
      <c r="JV12" s="99" t="n">
        <f aca="false">IF(JV$6="D",0,IF(JV$6="S",0,IF(JV$6="F",0,IF(COUNTIF(congés!$D8:$M8,JV$1)=1,0,IF(COUNTIF(congés!$AG8:$AN8,JV$2)=1,0,IF(COUNTIF(formations!$Y8:$AM8,JV$2)=1,0,IF(COUNTIF(absences!$Y8:$AM8,JV$2)=1,0,1)))))))</f>
        <v>0</v>
      </c>
      <c r="JW12" s="100" t="n">
        <f aca="false">IF(JW$6="D",0,IF(JW$6="S",0,IF(JW$6="F",0,IF(COUNTIF(congés!$D8:$M8,JW$1)=1,0,IF(COUNTIF(congés!$AG8:$AN8,JW$2)=1,0,IF(COUNTIF(formations!$Y8:$AM8,JW$2)=1,0,IF(COUNTIF(absences!$Y8:$AM8,JW$2)=1,0,1)))))))</f>
        <v>0</v>
      </c>
      <c r="JX12" s="101" t="n">
        <f aca="false">IF(JX$6="D",0,IF(JX$6="S",0,IF(JX$6="F",0,IF(COUNTIF(congés!$D8:$M8,JX$1)=1,0,IF(COUNTIF(congés!$AG8:$AN8,JX$2)=1,0,IF(COUNTIF(formations!$Y8:$AM8,JX$2)=1,0,IF(COUNTIF(absences!$Y8:$AM8,JX$2)=1,0,1)))))))</f>
        <v>1</v>
      </c>
      <c r="JY12" s="99" t="n">
        <f aca="false">IF(JY$6="D",0,IF(JY$6="S",0,IF(JY$6="F",0,IF(COUNTIF(congés!$D8:$M8,JY$1)=1,0,IF(COUNTIF(congés!$AG8:$AN8,JY$2)=1,0,IF(COUNTIF(formations!$Y8:$AM8,JY$2)=1,0,IF(COUNTIF(absences!$Y8:$AM8,JY$2)=1,0,1)))))))</f>
        <v>1</v>
      </c>
      <c r="JZ12" s="99" t="n">
        <f aca="false">IF(JZ$6="D",0,IF(JZ$6="S",0,IF(JZ$6="F",0,IF(COUNTIF(congés!$D8:$M8,JZ$1)=1,0,IF(COUNTIF(congés!$AG8:$AN8,JZ$2)=1,0,IF(COUNTIF(formations!$Y8:$AM8,JZ$2)=1,0,IF(COUNTIF(absences!$Y8:$AM8,JZ$2)=1,0,1)))))))</f>
        <v>1</v>
      </c>
      <c r="KA12" s="99" t="n">
        <f aca="false">IF(KA$6="D",0,IF(KA$6="S",0,IF(KA$6="F",0,IF(COUNTIF(congés!$D8:$M8,KA$1)=1,0,IF(COUNTIF(congés!$AG8:$AN8,KA$2)=1,0,IF(COUNTIF(formations!$Y8:$AM8,KA$2)=1,0,IF(COUNTIF(absences!$Y8:$AM8,KA$2)=1,0,1)))))))</f>
        <v>1</v>
      </c>
      <c r="KB12" s="99" t="n">
        <f aca="false">IF(KB$6="D",0,IF(KB$6="S",0,IF(KB$6="F",0,IF(COUNTIF(congés!$D8:$M8,KB$1)=1,0,IF(COUNTIF(congés!$AG8:$AN8,KB$2)=1,0,IF(COUNTIF(formations!$Y8:$AM8,KB$2)=1,0,IF(COUNTIF(absences!$Y8:$AM8,KB$2)=1,0,1)))))))</f>
        <v>1</v>
      </c>
      <c r="KC12" s="99" t="n">
        <f aca="false">IF(KC$6="D",0,IF(KC$6="S",0,IF(KC$6="F",0,IF(COUNTIF(congés!$D8:$M8,KC$1)=1,0,IF(COUNTIF(congés!$AG8:$AN8,KC$2)=1,0,IF(COUNTIF(formations!$Y8:$AM8,KC$2)=1,0,IF(COUNTIF(absences!$Y8:$AM8,KC$2)=1,0,1)))))))</f>
        <v>0</v>
      </c>
      <c r="KD12" s="100" t="n">
        <f aca="false">IF(KD$6="D",0,IF(KD$6="S",0,IF(KD$6="F",0,IF(COUNTIF(congés!$D8:$M8,KD$1)=1,0,IF(COUNTIF(congés!$AG8:$AN8,KD$2)=1,0,IF(COUNTIF(formations!$Y8:$AM8,KD$2)=1,0,IF(COUNTIF(absences!$Y8:$AM8,KD$2)=1,0,1)))))))</f>
        <v>0</v>
      </c>
      <c r="KE12" s="101" t="n">
        <f aca="false">IF(KE$6="D",0,IF(KE$6="S",0,IF(KE$6="F",0,IF(COUNTIF(congés!$D8:$M8,KE$1)=1,0,IF(COUNTIF(congés!$AG8:$AN8,KE$2)=1,0,IF(COUNTIF(formations!$Y8:$AM8,KE$2)=1,0,IF(COUNTIF(absences!$Y8:$AM8,KE$2)=1,0,1)))))))</f>
        <v>1</v>
      </c>
      <c r="KF12" s="99" t="n">
        <f aca="false">IF(KF$6="D",0,IF(KF$6="S",0,IF(KF$6="F",0,IF(COUNTIF(congés!$D8:$M8,KF$1)=1,0,IF(COUNTIF(congés!$AG8:$AN8,KF$2)=1,0,IF(COUNTIF(formations!$Y8:$AM8,KF$2)=1,0,IF(COUNTIF(absences!$Y8:$AM8,KF$2)=1,0,1)))))))</f>
        <v>1</v>
      </c>
      <c r="KG12" s="99" t="n">
        <f aca="false">IF(KG$6="D",0,IF(KG$6="S",0,IF(KG$6="F",0,IF(COUNTIF(congés!$D8:$M8,KG$1)=1,0,IF(COUNTIF(congés!$AG8:$AN8,KG$2)=1,0,IF(COUNTIF(formations!$Y8:$AM8,KG$2)=1,0,IF(COUNTIF(absences!$Y8:$AM8,KG$2)=1,0,1)))))))</f>
        <v>1</v>
      </c>
      <c r="KH12" s="99" t="n">
        <f aca="false">IF(KH$6="D",0,IF(KH$6="S",0,IF(KH$6="F",0,IF(COUNTIF(congés!$D8:$M8,KH$1)=1,0,IF(COUNTIF(congés!$AG8:$AN8,KH$2)=1,0,IF(COUNTIF(formations!$Y8:$AM8,KH$2)=1,0,IF(COUNTIF(absences!$Y8:$AM8,KH$2)=1,0,1)))))))</f>
        <v>1</v>
      </c>
      <c r="KI12" s="99" t="n">
        <f aca="false">IF(KI$6="D",0,IF(KI$6="S",0,IF(KI$6="F",0,IF(COUNTIF(congés!$D8:$M8,KI$1)=1,0,IF(COUNTIF(congés!$AG8:$AN8,KI$2)=1,0,IF(COUNTIF(formations!$Y8:$AM8,KI$2)=1,0,IF(COUNTIF(absences!$Y8:$AM8,KI$2)=1,0,1)))))))</f>
        <v>1</v>
      </c>
      <c r="KJ12" s="99" t="n">
        <f aca="false">IF(KJ$6="D",0,IF(KJ$6="S",0,IF(KJ$6="F",0,IF(COUNTIF(congés!$D8:$M8,KJ$1)=1,0,IF(COUNTIF(congés!$AG8:$AN8,KJ$2)=1,0,IF(COUNTIF(formations!$Y8:$AM8,KJ$2)=1,0,IF(COUNTIF(absences!$Y8:$AM8,KJ$2)=1,0,1)))))))</f>
        <v>0</v>
      </c>
      <c r="KK12" s="100" t="n">
        <f aca="false">IF(KK$6="D",0,IF(KK$6="S",0,IF(KK$6="F",0,IF(COUNTIF(congés!$D8:$M8,KK$1)=1,0,IF(COUNTIF(congés!$AG8:$AN8,KK$2)=1,0,IF(COUNTIF(formations!$Y8:$AM8,KK$2)=1,0,IF(COUNTIF(absences!$Y8:$AM8,KK$2)=1,0,1)))))))</f>
        <v>0</v>
      </c>
      <c r="KL12" s="101" t="n">
        <f aca="false">IF(KL$6="D",0,IF(KL$6="S",0,IF(KL$6="F",0,IF(COUNTIF(congés!$D8:$M8,KL$1)=1,0,IF(COUNTIF(congés!$AG8:$AN8,KL$2)=1,0,IF(COUNTIF(formations!$Y8:$AM8,KL$2)=1,0,IF(COUNTIF(absences!$Y8:$AM8,KL$2)=1,0,1)))))))</f>
        <v>1</v>
      </c>
      <c r="KM12" s="99" t="n">
        <f aca="false">IF(KM$6="D",0,IF(KM$6="S",0,IF(KM$6="F",0,IF(COUNTIF(congés!$D8:$M8,KM$1)=1,0,IF(COUNTIF(congés!$AG8:$AN8,KM$2)=1,0,IF(COUNTIF(formations!$Y8:$AM8,KM$2)=1,0,IF(COUNTIF(absences!$Y8:$AM8,KM$2)=1,0,1)))))))</f>
        <v>1</v>
      </c>
      <c r="KN12" s="99" t="n">
        <f aca="false">IF(KN$6="D",0,IF(KN$6="S",0,IF(KN$6="F",0,IF(COUNTIF(congés!$D8:$M8,KN$1)=1,0,IF(COUNTIF(congés!$AG8:$AN8,KN$2)=1,0,IF(COUNTIF(formations!$Y8:$AM8,KN$2)=1,0,IF(COUNTIF(absences!$Y8:$AM8,KN$2)=1,0,1)))))))</f>
        <v>1</v>
      </c>
      <c r="KO12" s="99" t="n">
        <f aca="false">IF(KO$6="D",0,IF(KO$6="S",0,IF(KO$6="F",0,IF(COUNTIF(congés!$D8:$M8,KO$1)=1,0,IF(COUNTIF(congés!$AG8:$AN8,KO$2)=1,0,IF(COUNTIF(formations!$Y8:$AM8,KO$2)=1,0,IF(COUNTIF(absences!$Y8:$AM8,KO$2)=1,0,1)))))))</f>
        <v>1</v>
      </c>
      <c r="KP12" s="99" t="n">
        <f aca="false">IF(KP$6="D",0,IF(KP$6="S",0,IF(KP$6="F",0,IF(COUNTIF(congés!$D8:$M8,KP$1)=1,0,IF(COUNTIF(congés!$AG8:$AN8,KP$2)=1,0,IF(COUNTIF(formations!$Y8:$AM8,KP$2)=1,0,IF(COUNTIF(absences!$Y8:$AM8,KP$2)=1,0,1)))))))</f>
        <v>1</v>
      </c>
      <c r="KQ12" s="99" t="n">
        <f aca="false">IF(KQ$6="D",0,IF(KQ$6="S",0,IF(KQ$6="F",0,IF(COUNTIF(congés!$D8:$M8,KQ$1)=1,0,IF(COUNTIF(congés!$AG8:$AN8,KQ$2)=1,0,IF(COUNTIF(formations!$Y8:$AM8,KQ$2)=1,0,IF(COUNTIF(absences!$Y8:$AM8,KQ$2)=1,0,1)))))))</f>
        <v>0</v>
      </c>
      <c r="KR12" s="100" t="n">
        <f aca="false">IF(KR$6="D",0,IF(KR$6="S",0,IF(KR$6="F",0,IF(COUNTIF(congés!$D8:$M8,KR$1)=1,0,IF(COUNTIF(congés!$AG8:$AN8,KR$2)=1,0,IF(COUNTIF(formations!$Y8:$AM8,KR$2)=1,0,IF(COUNTIF(absences!$Y8:$AM8,KR$2)=1,0,1)))))))</f>
        <v>0</v>
      </c>
      <c r="KS12" s="101" t="n">
        <f aca="false">IF(KS$6="D",0,IF(KS$6="S",0,IF(KS$6="F",0,IF(COUNTIF(congés!$D8:$M8,KS$1)=1,0,IF(COUNTIF(congés!$AG8:$AN8,KS$2)=1,0,IF(COUNTIF(formations!$Y8:$AM8,KS$2)=1,0,IF(COUNTIF(absences!$Y8:$AM8,KS$2)=1,0,1)))))))</f>
        <v>1</v>
      </c>
      <c r="KT12" s="99" t="n">
        <f aca="false">IF(KT$6="D",0,IF(KT$6="S",0,IF(KT$6="F",0,IF(COUNTIF(congés!$D8:$M8,KT$1)=1,0,IF(COUNTIF(congés!$AG8:$AN8,KT$2)=1,0,IF(COUNTIF(formations!$Y8:$AM8,KT$2)=1,0,IF(COUNTIF(absences!$Y8:$AM8,KT$2)=1,0,1)))))))</f>
        <v>1</v>
      </c>
      <c r="KU12" s="99" t="n">
        <f aca="false">IF(KU$6="D",0,IF(KU$6="S",0,IF(KU$6="F",0,IF(COUNTIF(congés!$D8:$M8,KU$1)=1,0,IF(COUNTIF(congés!$AG8:$AN8,KU$2)=1,0,IF(COUNTIF(formations!$Y8:$AM8,KU$2)=1,0,IF(COUNTIF(absences!$Y8:$AM8,KU$2)=1,0,1)))))))</f>
        <v>1</v>
      </c>
      <c r="KV12" s="99" t="n">
        <f aca="false">IF(KV$6="D",0,IF(KV$6="S",0,IF(KV$6="F",0,IF(COUNTIF(congés!$D8:$M8,KV$1)=1,0,IF(COUNTIF(congés!$AG8:$AN8,KV$2)=1,0,IF(COUNTIF(formations!$Y8:$AM8,KV$2)=1,0,IF(COUNTIF(absences!$Y8:$AM8,KV$2)=1,0,1)))))))</f>
        <v>0</v>
      </c>
      <c r="KW12" s="99" t="n">
        <f aca="false">IF(KW$6="D",0,IF(KW$6="S",0,IF(KW$6="F",0,IF(COUNTIF(congés!$D8:$M8,KW$1)=1,0,IF(COUNTIF(congés!$AG8:$AN8,KW$2)=1,0,IF(COUNTIF(formations!$Y8:$AM8,KW$2)=1,0,IF(COUNTIF(absences!$Y8:$AM8,KW$2)=1,0,1)))))))</f>
        <v>1</v>
      </c>
      <c r="KX12" s="99" t="n">
        <f aca="false">IF(KX$6="D",0,IF(KX$6="S",0,IF(KX$6="F",0,IF(COUNTIF(congés!$D8:$M8,KX$1)=1,0,IF(COUNTIF(congés!$AG8:$AN8,KX$2)=1,0,IF(COUNTIF(formations!$Y8:$AM8,KX$2)=1,0,IF(COUNTIF(absences!$Y8:$AM8,KX$2)=1,0,1)))))))</f>
        <v>0</v>
      </c>
      <c r="KY12" s="100" t="n">
        <f aca="false">IF(KY$6="D",0,IF(KY$6="S",0,IF(KY$6="F",0,IF(COUNTIF(congés!$D8:$M8,KY$1)=1,0,IF(COUNTIF(congés!$AG8:$AN8,KY$2)=1,0,IF(COUNTIF(formations!$Y8:$AM8,KY$2)=1,0,IF(COUNTIF(absences!$Y8:$AM8,KY$2)=1,0,1)))))))</f>
        <v>0</v>
      </c>
      <c r="KZ12" s="101" t="n">
        <f aca="false">IF(KZ$6="D",0,IF(KZ$6="S",0,IF(KZ$6="F",0,IF(COUNTIF(congés!$D8:$M8,KZ$1)=1,0,IF(COUNTIF(congés!$AG8:$AN8,KZ$2)=1,0,IF(COUNTIF(formations!$Y8:$AM8,KZ$2)=1,0,IF(COUNTIF(absences!$Y8:$AM8,KZ$2)=1,0,1)))))))</f>
        <v>1</v>
      </c>
      <c r="LA12" s="99" t="n">
        <f aca="false">IF(LA$6="D",0,IF(LA$6="S",0,IF(LA$6="F",0,IF(COUNTIF(congés!$D8:$M8,LA$1)=1,0,IF(COUNTIF(congés!$AG8:$AN8,LA$2)=1,0,IF(COUNTIF(formations!$Y8:$AM8,LA$2)=1,0,IF(COUNTIF(absences!$Y8:$AM8,LA$2)=1,0,1)))))))</f>
        <v>1</v>
      </c>
      <c r="LB12" s="99" t="n">
        <f aca="false">IF(LB$6="D",0,IF(LB$6="S",0,IF(LB$6="F",0,IF(COUNTIF(congés!$D8:$M8,LB$1)=1,0,IF(COUNTIF(congés!$AG8:$AN8,LB$2)=1,0,IF(COUNTIF(formations!$Y8:$AM8,LB$2)=1,0,IF(COUNTIF(absences!$Y8:$AM8,LB$2)=1,0,1)))))))</f>
        <v>1</v>
      </c>
      <c r="LC12" s="99" t="n">
        <f aca="false">IF(LC$6="D",0,IF(LC$6="S",0,IF(LC$6="F",0,IF(COUNTIF(congés!$D8:$M8,LC$1)=1,0,IF(COUNTIF(congés!$AG8:$AN8,LC$2)=1,0,IF(COUNTIF(formations!$Y8:$AM8,LC$2)=1,0,IF(COUNTIF(absences!$Y8:$AM8,LC$2)=1,0,1)))))))</f>
        <v>1</v>
      </c>
      <c r="LD12" s="99" t="n">
        <f aca="false">IF(LD$6="D",0,IF(LD$6="S",0,IF(LD$6="F",0,IF(COUNTIF(congés!$D8:$M8,LD$1)=1,0,IF(COUNTIF(congés!$AG8:$AN8,LD$2)=1,0,IF(COUNTIF(formations!$Y8:$AM8,LD$2)=1,0,IF(COUNTIF(absences!$Y8:$AM8,LD$2)=1,0,1)))))))</f>
        <v>1</v>
      </c>
      <c r="LE12" s="99" t="n">
        <f aca="false">IF(LE$6="D",0,IF(LE$6="S",0,IF(LE$6="F",0,IF(COUNTIF(congés!$D8:$M8,LE$1)=1,0,IF(COUNTIF(congés!$AG8:$AN8,LE$2)=1,0,IF(COUNTIF(formations!$Y8:$AM8,LE$2)=1,0,IF(COUNTIF(absences!$Y8:$AM8,LE$2)=1,0,1)))))))</f>
        <v>0</v>
      </c>
      <c r="LF12" s="100" t="n">
        <f aca="false">IF(LF$6="D",0,IF(LF$6="S",0,IF(LF$6="F",0,IF(COUNTIF(congés!$D8:$M8,LF$1)=1,0,IF(COUNTIF(congés!$AG8:$AN8,LF$2)=1,0,IF(COUNTIF(formations!$Y8:$AM8,LF$2)=1,0,IF(COUNTIF(absences!$Y8:$AM8,LF$2)=1,0,1)))))))</f>
        <v>0</v>
      </c>
      <c r="LG12" s="101" t="n">
        <f aca="false">IF(LG$6="D",0,IF(LG$6="S",0,IF(LG$6="F",0,IF(COUNTIF(congés!$D8:$M8,LG$1)=1,0,IF(COUNTIF(congés!$AG8:$AN8,LG$2)=1,0,IF(COUNTIF(formations!$Y8:$AM8,LG$2)=1,0,IF(COUNTIF(absences!$Y8:$AM8,LG$2)=1,0,1)))))))</f>
        <v>1</v>
      </c>
      <c r="LH12" s="99" t="n">
        <f aca="false">IF(LH$6="D",0,IF(LH$6="S",0,IF(LH$6="F",0,IF(COUNTIF(congés!$D8:$M8,LH$1)=1,0,IF(COUNTIF(congés!$AG8:$AN8,LH$2)=1,0,IF(COUNTIF(formations!$Y8:$AM8,LH$2)=1,0,IF(COUNTIF(absences!$Y8:$AM8,LH$2)=1,0,1)))))))</f>
        <v>1</v>
      </c>
      <c r="LI12" s="99" t="n">
        <f aca="false">IF(LI$6="D",0,IF(LI$6="S",0,IF(LI$6="F",0,IF(COUNTIF(congés!$D8:$M8,LI$1)=1,0,IF(COUNTIF(congés!$AG8:$AN8,LI$2)=1,0,IF(COUNTIF(formations!$Y8:$AM8,LI$2)=1,0,IF(COUNTIF(absences!$Y8:$AM8,LI$2)=1,0,1)))))))</f>
        <v>1</v>
      </c>
      <c r="LJ12" s="99" t="n">
        <f aca="false">IF(LJ$6="D",0,IF(LJ$6="S",0,IF(LJ$6="F",0,IF(COUNTIF(congés!$D8:$M8,LJ$1)=1,0,IF(COUNTIF(congés!$AG8:$AN8,LJ$2)=1,0,IF(COUNTIF(formations!$Y8:$AM8,LJ$2)=1,0,IF(COUNTIF(absences!$Y8:$AM8,LJ$2)=1,0,1)))))))</f>
        <v>1</v>
      </c>
      <c r="LK12" s="99" t="n">
        <f aca="false">IF(LK$6="D",0,IF(LK$6="S",0,IF(LK$6="F",0,IF(COUNTIF(congés!$D8:$M8,LK$1)=1,0,IF(COUNTIF(congés!$AG8:$AN8,LK$2)=1,0,IF(COUNTIF(formations!$Y8:$AM8,LK$2)=1,0,IF(COUNTIF(absences!$Y8:$AM8,LK$2)=1,0,1)))))))</f>
        <v>1</v>
      </c>
      <c r="LL12" s="99" t="n">
        <f aca="false">IF(LL$6="D",0,IF(LL$6="S",0,IF(LL$6="F",0,IF(COUNTIF(congés!$D8:$M8,LL$1)=1,0,IF(COUNTIF(congés!$AG8:$AN8,LL$2)=1,0,IF(COUNTIF(formations!$Y8:$AM8,LL$2)=1,0,IF(COUNTIF(absences!$Y8:$AM8,LL$2)=1,0,1)))))))</f>
        <v>0</v>
      </c>
      <c r="LM12" s="100" t="n">
        <f aca="false">IF(LM$6="D",0,IF(LM$6="S",0,IF(LM$6="F",0,IF(COUNTIF(congés!$D8:$M8,LM$1)=1,0,IF(COUNTIF(congés!$AG8:$AN8,LM$2)=1,0,IF(COUNTIF(formations!$Y8:$AM8,LM$2)=1,0,IF(COUNTIF(absences!$Y8:$AM8,LM$2)=1,0,1)))))))</f>
        <v>0</v>
      </c>
      <c r="LN12" s="101" t="n">
        <f aca="false">IF(LN$6="D",0,IF(LN$6="S",0,IF(LN$6="F",0,IF(COUNTIF(congés!$D8:$M8,LN$1)=1,0,IF(COUNTIF(congés!$AG8:$AN8,LN$2)=1,0,IF(COUNTIF(formations!$Y8:$AM8,LN$2)=1,0,IF(COUNTIF(absences!$Y8:$AM8,LN$2)=1,0,1)))))))</f>
        <v>1</v>
      </c>
      <c r="LO12" s="99" t="n">
        <f aca="false">IF(LO$6="D",0,IF(LO$6="S",0,IF(LO$6="F",0,IF(COUNTIF(congés!$D8:$M8,LO$1)=1,0,IF(COUNTIF(congés!$AG8:$AN8,LO$2)=1,0,IF(COUNTIF(formations!$Y8:$AM8,LO$2)=1,0,IF(COUNTIF(absences!$Y8:$AM8,LO$2)=1,0,1)))))))</f>
        <v>1</v>
      </c>
      <c r="LP12" s="99" t="n">
        <f aca="false">IF(LP$6="D",0,IF(LP$6="S",0,IF(LP$6="F",0,IF(COUNTIF(congés!$D8:$M8,LP$1)=1,0,IF(COUNTIF(congés!$AG8:$AN8,LP$2)=1,0,IF(COUNTIF(formations!$Y8:$AM8,LP$2)=1,0,IF(COUNTIF(absences!$Y8:$AM8,LP$2)=1,0,1)))))))</f>
        <v>1</v>
      </c>
      <c r="LQ12" s="99" t="n">
        <f aca="false">IF(LQ$6="D",0,IF(LQ$6="S",0,IF(LQ$6="F",0,IF(COUNTIF(congés!$D8:$M8,LQ$1)=1,0,IF(COUNTIF(congés!$AG8:$AN8,LQ$2)=1,0,IF(COUNTIF(formations!$Y8:$AM8,LQ$2)=1,0,IF(COUNTIF(absences!$Y8:$AM8,LQ$2)=1,0,1)))))))</f>
        <v>1</v>
      </c>
      <c r="LR12" s="99" t="n">
        <f aca="false">IF(LR$6="D",0,IF(LR$6="S",0,IF(LR$6="F",0,IF(COUNTIF(congés!$D8:$M8,LR$1)=1,0,IF(COUNTIF(congés!$AG8:$AN8,LR$2)=1,0,IF(COUNTIF(formations!$Y8:$AM8,LR$2)=1,0,IF(COUNTIF(absences!$Y8:$AM8,LR$2)=1,0,1)))))))</f>
        <v>1</v>
      </c>
      <c r="LS12" s="99" t="n">
        <f aca="false">IF(LS$6="D",0,IF(LS$6="S",0,IF(LS$6="F",0,IF(COUNTIF(congés!$D8:$M8,LS$1)=1,0,IF(COUNTIF(congés!$AG8:$AN8,LS$2)=1,0,IF(COUNTIF(formations!$Y8:$AM8,LS$2)=1,0,IF(COUNTIF(absences!$Y8:$AM8,LS$2)=1,0,1)))))))</f>
        <v>0</v>
      </c>
      <c r="LT12" s="100" t="n">
        <f aca="false">IF(LT$6="D",0,IF(LT$6="S",0,IF(LT$6="F",0,IF(COUNTIF(congés!$D8:$M8,LT$1)=1,0,IF(COUNTIF(congés!$AG8:$AN8,LT$2)=1,0,IF(COUNTIF(formations!$Y8:$AM8,LT$2)=1,0,IF(COUNTIF(absences!$Y8:$AM8,LT$2)=1,0,1)))))))</f>
        <v>0</v>
      </c>
      <c r="LU12" s="101" t="n">
        <f aca="false">IF(LU$6="D",0,IF(LU$6="S",0,IF(LU$6="F",0,IF(COUNTIF(congés!$D8:$M8,LU$1)=1,0,IF(COUNTIF(congés!$AG8:$AN8,LU$2)=1,0,IF(COUNTIF(formations!$Y8:$AM8,LU$2)=1,0,IF(COUNTIF(absences!$Y8:$AM8,LU$2)=1,0,1)))))))</f>
        <v>1</v>
      </c>
      <c r="LV12" s="99" t="n">
        <f aca="false">IF(LV$6="D",0,IF(LV$6="S",0,IF(LV$6="F",0,IF(COUNTIF(congés!$D8:$M8,LV$1)=1,0,IF(COUNTIF(congés!$AG8:$AN8,LV$2)=1,0,IF(COUNTIF(formations!$Y8:$AM8,LV$2)=1,0,IF(COUNTIF(absences!$Y8:$AM8,LV$2)=1,0,1)))))))</f>
        <v>1</v>
      </c>
      <c r="LW12" s="99" t="n">
        <f aca="false">IF(LW$6="D",0,IF(LW$6="S",0,IF(LW$6="F",0,IF(COUNTIF(congés!$D8:$M8,LW$1)=1,0,IF(COUNTIF(congés!$AG8:$AN8,LW$2)=1,0,IF(COUNTIF(formations!$Y8:$AM8,LW$2)=1,0,IF(COUNTIF(absences!$Y8:$AM8,LW$2)=1,0,1)))))))</f>
        <v>1</v>
      </c>
      <c r="LX12" s="99" t="n">
        <f aca="false">IF(LX$6="D",0,IF(LX$6="S",0,IF(LX$6="F",0,IF(COUNTIF(congés!$D8:$M8,LX$1)=1,0,IF(COUNTIF(congés!$AG8:$AN8,LX$2)=1,0,IF(COUNTIF(formations!$Y8:$AM8,LX$2)=1,0,IF(COUNTIF(absences!$Y8:$AM8,LX$2)=1,0,1)))))))</f>
        <v>1</v>
      </c>
      <c r="LY12" s="99" t="n">
        <f aca="false">IF(LY$6="D",0,IF(LY$6="S",0,IF(LY$6="F",0,IF(COUNTIF(congés!$D8:$M8,LY$1)=1,0,IF(COUNTIF(congés!$AG8:$AN8,LY$2)=1,0,IF(COUNTIF(formations!$Y8:$AM8,LY$2)=1,0,IF(COUNTIF(absences!$Y8:$AM8,LY$2)=1,0,1)))))))</f>
        <v>1</v>
      </c>
      <c r="LZ12" s="99" t="n">
        <f aca="false">IF(LZ$6="D",0,IF(LZ$6="S",0,IF(LZ$6="F",0,IF(COUNTIF(congés!$D8:$M8,LZ$1)=1,0,IF(COUNTIF(congés!$AG8:$AN8,LZ$2)=1,0,IF(COUNTIF(formations!$Y8:$AM8,LZ$2)=1,0,IF(COUNTIF(absences!$Y8:$AM8,LZ$2)=1,0,1)))))))</f>
        <v>0</v>
      </c>
      <c r="MA12" s="100" t="n">
        <f aca="false">IF(MA$6="D",0,IF(MA$6="S",0,IF(MA$6="F",0,IF(COUNTIF(congés!$D8:$M8,MA$1)=1,0,IF(COUNTIF(congés!$AG8:$AN8,MA$2)=1,0,IF(COUNTIF(formations!$Y8:$AM8,MA$2)=1,0,IF(COUNTIF(absences!$Y8:$AM8,MA$2)=1,0,1)))))))</f>
        <v>0</v>
      </c>
      <c r="MB12" s="101" t="n">
        <f aca="false">IF(MB$6="D",0,IF(MB$6="S",0,IF(MB$6="F",0,IF(COUNTIF(congés!$D8:$M8,MB$1)=1,0,IF(COUNTIF(congés!$AG8:$AN8,MB$2)=1,0,IF(COUNTIF(formations!$Y8:$AM8,MB$2)=1,0,IF(COUNTIF(absences!$Y8:$AM8,MB$2)=1,0,1)))))))</f>
        <v>1</v>
      </c>
      <c r="MC12" s="99" t="n">
        <f aca="false">IF(MC$6="D",0,IF(MC$6="S",0,IF(MC$6="F",0,IF(COUNTIF(congés!$D8:$M8,MC$1)=1,0,IF(COUNTIF(congés!$AG8:$AN8,MC$2)=1,0,IF(COUNTIF(formations!$Y8:$AM8,MC$2)=1,0,IF(COUNTIF(absences!$Y8:$AM8,MC$2)=1,0,1)))))))</f>
        <v>1</v>
      </c>
      <c r="MD12" s="99" t="n">
        <f aca="false">IF(MD$6="D",0,IF(MD$6="S",0,IF(MD$6="F",0,IF(COUNTIF(congés!$D8:$M8,MD$1)=1,0,IF(COUNTIF(congés!$AG8:$AN8,MD$2)=1,0,IF(COUNTIF(formations!$Y8:$AM8,MD$2)=1,0,IF(COUNTIF(absences!$Y8:$AM8,MD$2)=1,0,1)))))))</f>
        <v>1</v>
      </c>
      <c r="ME12" s="99" t="n">
        <f aca="false">IF(ME$6="D",0,IF(ME$6="S",0,IF(ME$6="F",0,IF(COUNTIF(congés!$D8:$M8,ME$1)=1,0,IF(COUNTIF(congés!$AG8:$AN8,ME$2)=1,0,IF(COUNTIF(formations!$Y8:$AM8,ME$2)=1,0,IF(COUNTIF(absences!$Y8:$AM8,ME$2)=1,0,1)))))))</f>
        <v>1</v>
      </c>
      <c r="MF12" s="99" t="n">
        <f aca="false">IF(MF$6="D",0,IF(MF$6="S",0,IF(MF$6="F",0,IF(COUNTIF(congés!$D8:$M8,MF$1)=1,0,IF(COUNTIF(congés!$AG8:$AN8,MF$2)=1,0,IF(COUNTIF(formations!$Y8:$AM8,MF$2)=1,0,IF(COUNTIF(absences!$Y8:$AM8,MF$2)=1,0,1)))))))</f>
        <v>1</v>
      </c>
      <c r="MG12" s="99" t="n">
        <f aca="false">IF(MG$6="D",0,IF(MG$6="S",0,IF(MG$6="F",0,IF(COUNTIF(congés!$D8:$M8,MG$1)=1,0,IF(COUNTIF(congés!$AG8:$AN8,MG$2)=1,0,IF(COUNTIF(formations!$Y8:$AM8,MG$2)=1,0,IF(COUNTIF(absences!$Y8:$AM8,MG$2)=1,0,1)))))))</f>
        <v>0</v>
      </c>
      <c r="MH12" s="100" t="n">
        <f aca="false">IF(MH$6="D",0,IF(MH$6="S",0,IF(MH$6="F",0,IF(COUNTIF(congés!$D8:$M8,MH$1)=1,0,IF(COUNTIF(congés!$AG8:$AN8,MH$2)=1,0,IF(COUNTIF(formations!$Y8:$AM8,MH$2)=1,0,IF(COUNTIF(absences!$Y8:$AM8,MH$2)=1,0,1)))))))</f>
        <v>0</v>
      </c>
      <c r="MI12" s="101" t="n">
        <f aca="false">IF(MI$6="D",0,IF(MI$6="S",0,IF(MI$6="F",0,IF(COUNTIF(congés!$D8:$M8,MI$1)=1,0,IF(COUNTIF(congés!$AG8:$AN8,MI$2)=1,0,IF(COUNTIF(formations!$Y8:$AM8,MI$2)=1,0,IF(COUNTIF(absences!$Y8:$AM8,MI$2)=1,0,1)))))))</f>
        <v>1</v>
      </c>
      <c r="MJ12" s="99" t="n">
        <f aca="false">IF(MJ$6="D",0,IF(MJ$6="S",0,IF(MJ$6="F",0,IF(COUNTIF(congés!$D8:$M8,MJ$1)=1,0,IF(COUNTIF(congés!$AG8:$AN8,MJ$2)=1,0,IF(COUNTIF(formations!$Y8:$AM8,MJ$2)=1,0,IF(COUNTIF(absences!$Y8:$AM8,MJ$2)=1,0,1)))))))</f>
        <v>1</v>
      </c>
      <c r="MK12" s="99" t="n">
        <f aca="false">IF(MK$6="D",0,IF(MK$6="S",0,IF(MK$6="F",0,IF(COUNTIF(congés!$D8:$M8,MK$1)=1,0,IF(COUNTIF(congés!$AG8:$AN8,MK$2)=1,0,IF(COUNTIF(formations!$Y8:$AM8,MK$2)=1,0,IF(COUNTIF(absences!$Y8:$AM8,MK$2)=1,0,1)))))))</f>
        <v>1</v>
      </c>
      <c r="ML12" s="99" t="n">
        <f aca="false">IF(ML$6="D",0,IF(ML$6="S",0,IF(ML$6="F",0,IF(COUNTIF(congés!$D8:$M8,ML$1)=1,0,IF(COUNTIF(congés!$AG8:$AN8,ML$2)=1,0,IF(COUNTIF(formations!$Y8:$AM8,ML$2)=1,0,IF(COUNTIF(absences!$Y8:$AM8,ML$2)=1,0,1)))))))</f>
        <v>1</v>
      </c>
      <c r="MM12" s="99" t="n">
        <f aca="false">IF(MM$6="D",0,IF(MM$6="S",0,IF(MM$6="F",0,IF(COUNTIF(congés!$D8:$M8,MM$1)=1,0,IF(COUNTIF(congés!$AG8:$AN8,MM$2)=1,0,IF(COUNTIF(formations!$Y8:$AM8,MM$2)=1,0,IF(COUNTIF(absences!$Y8:$AM8,MM$2)=1,0,1)))))))</f>
        <v>1</v>
      </c>
      <c r="MN12" s="99" t="n">
        <f aca="false">IF(MN$6="D",0,IF(MN$6="S",0,IF(MN$6="F",0,IF(COUNTIF(congés!$D8:$M8,MN$1)=1,0,IF(COUNTIF(congés!$AG8:$AN8,MN$2)=1,0,IF(COUNTIF(formations!$Y8:$AM8,MN$2)=1,0,IF(COUNTIF(absences!$Y8:$AM8,MN$2)=1,0,1)))))))</f>
        <v>0</v>
      </c>
      <c r="MO12" s="100" t="n">
        <f aca="false">IF(MO$6="D",0,IF(MO$6="S",0,IF(MO$6="F",0,IF(COUNTIF(congés!$D8:$M8,MO$1)=1,0,IF(COUNTIF(congés!$AG8:$AN8,MO$2)=1,0,IF(COUNTIF(formations!$Y8:$AM8,MO$2)=1,0,IF(COUNTIF(absences!$Y8:$AM8,MO$2)=1,0,1)))))))</f>
        <v>0</v>
      </c>
      <c r="MP12" s="101" t="n">
        <f aca="false">IF(MP$6="D",0,IF(MP$6="S",0,IF(MP$6="F",0,IF(COUNTIF(congés!$D8:$M8,MP$1)=1,0,IF(COUNTIF(congés!$AG8:$AN8,MP$2)=1,0,IF(COUNTIF(formations!$Y8:$AM8,MP$2)=1,0,IF(COUNTIF(absences!$Y8:$AM8,MP$2)=1,0,1)))))))</f>
        <v>0</v>
      </c>
      <c r="MQ12" s="99" t="n">
        <f aca="false">IF(MQ$6="D",0,IF(MQ$6="S",0,IF(MQ$6="F",0,IF(COUNTIF(congés!$D8:$M8,MQ$1)=1,0,IF(COUNTIF(congés!$AG8:$AN8,MQ$2)=1,0,IF(COUNTIF(formations!$Y8:$AM8,MQ$2)=1,0,IF(COUNTIF(absences!$Y8:$AM8,MQ$2)=1,0,1)))))))</f>
        <v>0</v>
      </c>
      <c r="MR12" s="99" t="n">
        <f aca="false">IF(MR$6="D",0,IF(MR$6="S",0,IF(MR$6="F",0,IF(COUNTIF(congés!$D8:$M8,MR$1)=1,0,IF(COUNTIF(congés!$AG8:$AN8,MR$2)=1,0,IF(COUNTIF(formations!$Y8:$AM8,MR$2)=1,0,IF(COUNTIF(absences!$Y8:$AM8,MR$2)=1,0,1)))))))</f>
        <v>0</v>
      </c>
      <c r="MS12" s="99" t="n">
        <f aca="false">IF(MS$6="D",0,IF(MS$6="S",0,IF(MS$6="F",0,IF(COUNTIF(congés!$D8:$M8,MS$1)=1,0,IF(COUNTIF(congés!$AG8:$AN8,MS$2)=1,0,IF(COUNTIF(formations!$Y8:$AM8,MS$2)=1,0,IF(COUNTIF(absences!$Y8:$AM8,MS$2)=1,0,1)))))))</f>
        <v>0</v>
      </c>
      <c r="MT12" s="99" t="n">
        <f aca="false">IF(MT$6="D",0,IF(MT$6="S",0,IF(MT$6="F",0,IF(COUNTIF(congés!$D8:$M8,MT$1)=1,0,IF(COUNTIF(congés!$AG8:$AN8,MT$2)=1,0,IF(COUNTIF(formations!$Y8:$AM8,MT$2)=1,0,IF(COUNTIF(absences!$Y8:$AM8,MT$2)=1,0,1)))))))</f>
        <v>0</v>
      </c>
      <c r="MU12" s="99" t="n">
        <f aca="false">IF(MU$6="D",0,IF(MU$6="S",0,IF(MU$6="F",0,IF(COUNTIF(congés!$D8:$M8,MU$1)=1,0,IF(COUNTIF(congés!$AG8:$AN8,MU$2)=1,0,IF(COUNTIF(formations!$Y8:$AM8,MU$2)=1,0,IF(COUNTIF(absences!$Y8:$AM8,MU$2)=1,0,1)))))))</f>
        <v>0</v>
      </c>
      <c r="MV12" s="100" t="n">
        <f aca="false">IF(MV$6="D",0,IF(MV$6="S",0,IF(MV$6="F",0,IF(COUNTIF(congés!$D8:$M8,MV$1)=1,0,IF(COUNTIF(congés!$AG8:$AN8,MV$2)=1,0,IF(COUNTIF(formations!$Y8:$AM8,MV$2)=1,0,IF(COUNTIF(absences!$Y8:$AM8,MV$2)=1,0,1)))))))</f>
        <v>0</v>
      </c>
      <c r="MW12" s="101" t="n">
        <f aca="false">IF(MW$6="D",0,IF(MW$6="S",0,IF(MW$6="F",0,IF(COUNTIF(congés!$D8:$M8,MW$1)=1,0,IF(COUNTIF(congés!$AG8:$AN8,MW$2)=1,0,IF(COUNTIF(formations!$Y8:$AM8,MW$2)=1,0,IF(COUNTIF(absences!$Y8:$AM8,MW$2)=1,0,1)))))))</f>
        <v>0</v>
      </c>
      <c r="MX12" s="99" t="n">
        <f aca="false">IF(MX$6="D",0,IF(MX$6="S",0,IF(MX$6="F",0,IF(COUNTIF(congés!$D8:$M8,MX$1)=1,0,IF(COUNTIF(congés!$AG8:$AN8,MX$2)=1,0,IF(COUNTIF(formations!$Y8:$AM8,MX$2)=1,0,IF(COUNTIF(absences!$Y8:$AM8,MX$2)=1,0,1)))))))</f>
        <v>0</v>
      </c>
      <c r="MY12" s="99" t="n">
        <f aca="false">IF(MY$6="D",0,IF(MY$6="S",0,IF(MY$6="F",0,IF(COUNTIF(congés!$D8:$M8,MY$1)=1,0,IF(COUNTIF(congés!$AG8:$AN8,MY$2)=1,0,IF(COUNTIF(formations!$Y8:$AM8,MY$2)=1,0,IF(COUNTIF(absences!$Y8:$AM8,MY$2)=1,0,1)))))))</f>
        <v>0</v>
      </c>
      <c r="MZ12" s="99" t="n">
        <f aca="false">IF(MZ$6="D",0,IF(MZ$6="S",0,IF(MZ$6="F",0,IF(COUNTIF(congés!$D8:$M8,MZ$1)=1,0,IF(COUNTIF(congés!$AG8:$AN8,MZ$2)=1,0,IF(COUNTIF(formations!$Y8:$AM8,MZ$2)=1,0,IF(COUNTIF(absences!$Y8:$AM8,MZ$2)=1,0,1)))))))</f>
        <v>0</v>
      </c>
      <c r="NA12" s="99" t="n">
        <f aca="false">IF(NA$6="D",0,IF(NA$6="S",0,IF(NA$6="F",0,IF(COUNTIF(congés!$D8:$M8,NA$1)=1,0,IF(COUNTIF(congés!$AG8:$AN8,NA$2)=1,0,IF(COUNTIF(formations!$Y8:$AM8,NA$2)=1,0,IF(COUNTIF(absences!$Y8:$AM8,NA$2)=1,0,1)))))))</f>
        <v>0</v>
      </c>
      <c r="NB12" s="99" t="n">
        <f aca="false">IF(NB$6="D",0,IF(NB$6="S",0,IF(NB$6="F",0,IF(COUNTIF(congés!$D8:$M8,NB$1)=1,0,IF(COUNTIF(congés!$AG8:$AN8,NB$2)=1,0,IF(COUNTIF(formations!$Y8:$AM8,NB$2)=1,0,IF(COUNTIF(absences!$Y8:$AM8,NB$2)=1,0,1)))))))</f>
        <v>0</v>
      </c>
      <c r="NC12" s="100" t="n">
        <f aca="false">IF(NC$6="D",0,IF(NC$6="S",0,IF(NC$6="F",0,IF(COUNTIF(congés!$D8:$M8,NC$1)=1,0,IF(COUNTIF(congés!$AG8:$AN8,NC$2)=1,0,IF(COUNTIF(formations!$Y8:$AM8,NC$2)=1,0,IF(COUNTIF(absences!$Y8:$AM8,NC$2)=1,0,1)))))))</f>
        <v>0</v>
      </c>
      <c r="ND12" s="102"/>
    </row>
    <row r="13" customFormat="false" ht="12.8" hidden="false" customHeight="false" outlineLevel="0" collapsed="false">
      <c r="A13" s="91" t="str">
        <f aca="false">congés!A9</f>
        <v>CANTIN S</v>
      </c>
      <c r="B13" s="92" t="str">
        <f aca="false">congés!B9</f>
        <v>CT</v>
      </c>
      <c r="C13" s="93" t="n">
        <f aca="false">congés!C9</f>
        <v>1</v>
      </c>
      <c r="D13" s="101" t="n">
        <f aca="false">IF(D$6="D",0,IF(D$6="S",0,IF(D$6="F",0,IF(COUNTIF(congés!$D9:$M9,D$1)=1,0,IF(COUNTIF(congés!$AG9:$AN9,D$2)=1,0,IF(COUNTIF(formations!$Y9:$AM9,D$2)=1,0,IF(COUNTIF(absences!$Y9:$AM9,D$2)=1,0,1)))))))</f>
        <v>0</v>
      </c>
      <c r="E13" s="99" t="n">
        <f aca="false">IF(E$6="D",0,IF(E$6="S",0,IF(E$6="F",0,IF(COUNTIF(congés!$D9:$M9,E$1)=1,0,IF(COUNTIF(congés!$AG9:$AN9,E$2)=1,0,IF(COUNTIF(formations!$Y9:$AM9,E$2)=1,0,IF(COUNTIF(absences!$Y9:$AM9,E$2)=1,0,1)))))))</f>
        <v>0</v>
      </c>
      <c r="F13" s="99" t="n">
        <f aca="false">IF(F$6="D",0,IF(F$6="S",0,IF(F$6="F",0,IF(COUNTIF(congés!$D9:$M9,F$1)=1,0,IF(COUNTIF(congés!$AG9:$AN9,F$2)=1,0,IF(COUNTIF(formations!$Y9:$AM9,F$2)=1,0,IF(COUNTIF(absences!$Y9:$AM9,F$2)=1,0,1)))))))</f>
        <v>0</v>
      </c>
      <c r="G13" s="99" t="n">
        <f aca="false">IF(G$6="D",0,IF(G$6="S",0,IF(G$6="F",0,IF(COUNTIF(congés!$D9:$M9,G$1)=1,0,IF(COUNTIF(congés!$AG9:$AN9,G$2)=1,0,IF(COUNTIF(formations!$Y9:$AM9,G$2)=1,0,IF(COUNTIF(absences!$Y9:$AM9,G$2)=1,0,1)))))))</f>
        <v>0</v>
      </c>
      <c r="H13" s="99" t="n">
        <f aca="false">IF(H$6="D",0,IF(H$6="S",0,IF(H$6="F",0,IF(COUNTIF(congés!$D9:$M9,H$1)=1,0,IF(COUNTIF(congés!$AG9:$AN9,H$2)=1,0,IF(COUNTIF(formations!$Y9:$AM9,H$2)=1,0,IF(COUNTIF(absences!$Y9:$AM9,H$2)=1,0,1)))))))</f>
        <v>0</v>
      </c>
      <c r="I13" s="99" t="n">
        <f aca="false">IF(I$6="D",0,IF(I$6="S",0,IF(I$6="F",0,IF(COUNTIF(congés!$D9:$M9,I$1)=1,0,IF(COUNTIF(congés!$AG9:$AN9,I$2)=1,0,IF(COUNTIF(formations!$Y9:$AM9,I$2)=1,0,IF(COUNTIF(absences!$Y9:$AM9,I$2)=1,0,1)))))))</f>
        <v>0</v>
      </c>
      <c r="J13" s="100" t="n">
        <f aca="false">IF(J$6="D",0,IF(J$6="S",0,IF(J$6="F",0,IF(COUNTIF(congés!$D9:$M9,J$1)=1,0,IF(COUNTIF(congés!$AG9:$AN9,J$2)=1,0,IF(COUNTIF(formations!$Y9:$AM9,J$2)=1,0,IF(COUNTIF(absences!$Y9:$AM9,J$2)=1,0,1)))))))</f>
        <v>0</v>
      </c>
      <c r="K13" s="101" t="n">
        <f aca="false">IF(K$6="D",0,IF(K$6="S",0,IF(K$6="F",0,IF(COUNTIF(congés!$D9:$M9,K$1)=1,0,IF(COUNTIF(congés!$AG9:$AN9,K$2)=1,0,IF(COUNTIF(formations!$Y9:$AM9,K$2)=1,0,IF(COUNTIF(absences!$Y9:$AM9,K$2)=1,0,1)))))))</f>
        <v>1</v>
      </c>
      <c r="L13" s="99" t="n">
        <f aca="false">IF(L$6="D",0,IF(L$6="S",0,IF(L$6="F",0,IF(COUNTIF(congés!$D9:$M9,L$1)=1,0,IF(COUNTIF(congés!$AG9:$AN9,L$2)=1,0,IF(COUNTIF(formations!$Y9:$AM9,L$2)=1,0,IF(COUNTIF(absences!$Y9:$AM9,L$2)=1,0,1)))))))</f>
        <v>1</v>
      </c>
      <c r="M13" s="99" t="n">
        <f aca="false">IF(M$6="D",0,IF(M$6="S",0,IF(M$6="F",0,IF(COUNTIF(congés!$D9:$M9,M$1)=1,0,IF(COUNTIF(congés!$AG9:$AN9,M$2)=1,0,IF(COUNTIF(formations!$Y9:$AM9,M$2)=1,0,IF(COUNTIF(absences!$Y9:$AM9,M$2)=1,0,1)))))))</f>
        <v>1</v>
      </c>
      <c r="N13" s="99" t="n">
        <f aca="false">IF(N$6="D",0,IF(N$6="S",0,IF(N$6="F",0,IF(COUNTIF(congés!$D9:$M9,N$1)=1,0,IF(COUNTIF(congés!$AG9:$AN9,N$2)=1,0,IF(COUNTIF(formations!$Y9:$AM9,N$2)=1,0,IF(COUNTIF(absences!$Y9:$AM9,N$2)=1,0,1)))))))</f>
        <v>1</v>
      </c>
      <c r="O13" s="99" t="n">
        <f aca="false">IF(O$6="D",0,IF(O$6="S",0,IF(O$6="F",0,IF(COUNTIF(congés!$D9:$M9,O$1)=1,0,IF(COUNTIF(congés!$AG9:$AN9,O$2)=1,0,IF(COUNTIF(formations!$Y9:$AM9,O$2)=1,0,IF(COUNTIF(absences!$Y9:$AM9,O$2)=1,0,1)))))))</f>
        <v>1</v>
      </c>
      <c r="P13" s="99" t="n">
        <f aca="false">IF(P$6="D",0,IF(P$6="S",0,IF(P$6="F",0,IF(COUNTIF(congés!$D9:$M9,P$1)=1,0,IF(COUNTIF(congés!$AG9:$AN9,P$2)=1,0,IF(COUNTIF(formations!$Y9:$AM9,P$2)=1,0,IF(COUNTIF(absences!$Y9:$AM9,P$2)=1,0,1)))))))</f>
        <v>0</v>
      </c>
      <c r="Q13" s="100" t="n">
        <f aca="false">IF(Q$6="D",0,IF(Q$6="S",0,IF(Q$6="F",0,IF(COUNTIF(congés!$D9:$M9,Q$1)=1,0,IF(COUNTIF(congés!$AG9:$AN9,Q$2)=1,0,IF(COUNTIF(formations!$Y9:$AM9,Q$2)=1,0,IF(COUNTIF(absences!$Y9:$AM9,Q$2)=1,0,1)))))))</f>
        <v>0</v>
      </c>
      <c r="R13" s="101" t="n">
        <f aca="false">IF(R$6="D",0,IF(R$6="S",0,IF(R$6="F",0,IF(COUNTIF(congés!$D9:$M9,R$1)=1,0,IF(COUNTIF(congés!$AG9:$AN9,R$2)=1,0,IF(COUNTIF(formations!$Y9:$AM9,R$2)=1,0,IF(COUNTIF(absences!$Y9:$AM9,R$2)=1,0,1)))))))</f>
        <v>1</v>
      </c>
      <c r="S13" s="99" t="n">
        <f aca="false">IF(S$6="D",0,IF(S$6="S",0,IF(S$6="F",0,IF(COUNTIF(congés!$D9:$M9,S$1)=1,0,IF(COUNTIF(congés!$AG9:$AN9,S$2)=1,0,IF(COUNTIF(formations!$Y9:$AM9,S$2)=1,0,IF(COUNTIF(absences!$Y9:$AM9,S$2)=1,0,1)))))))</f>
        <v>1</v>
      </c>
      <c r="T13" s="99" t="n">
        <f aca="false">IF(T$6="D",0,IF(T$6="S",0,IF(T$6="F",0,IF(COUNTIF(congés!$D9:$M9,T$1)=1,0,IF(COUNTIF(congés!$AG9:$AN9,T$2)=1,0,IF(COUNTIF(formations!$Y9:$AM9,T$2)=1,0,IF(COUNTIF(absences!$Y9:$AM9,T$2)=1,0,1)))))))</f>
        <v>1</v>
      </c>
      <c r="U13" s="99" t="n">
        <f aca="false">IF(U$6="D",0,IF(U$6="S",0,IF(U$6="F",0,IF(COUNTIF(congés!$D9:$M9,U$1)=1,0,IF(COUNTIF(congés!$AG9:$AN9,U$2)=1,0,IF(COUNTIF(formations!$Y9:$AM9,U$2)=1,0,IF(COUNTIF(absences!$Y9:$AM9,U$2)=1,0,1)))))))</f>
        <v>1</v>
      </c>
      <c r="V13" s="99" t="n">
        <f aca="false">IF(V$6="D",0,IF(V$6="S",0,IF(V$6="F",0,IF(COUNTIF(congés!$D9:$M9,V$1)=1,0,IF(COUNTIF(congés!$AG9:$AN9,V$2)=1,0,IF(COUNTIF(formations!$Y9:$AM9,V$2)=1,0,IF(COUNTIF(absences!$Y9:$AM9,V$2)=1,0,1)))))))</f>
        <v>1</v>
      </c>
      <c r="W13" s="99" t="n">
        <f aca="false">IF(W$6="D",0,IF(W$6="S",0,IF(W$6="F",0,IF(COUNTIF(congés!$D9:$M9,W$1)=1,0,IF(COUNTIF(congés!$AG9:$AN9,W$2)=1,0,IF(COUNTIF(formations!$Y9:$AM9,W$2)=1,0,IF(COUNTIF(absences!$Y9:$AM9,W$2)=1,0,1)))))))</f>
        <v>0</v>
      </c>
      <c r="X13" s="100" t="n">
        <f aca="false">IF(X$6="D",0,IF(X$6="S",0,IF(X$6="F",0,IF(COUNTIF(congés!$D9:$M9,X$1)=1,0,IF(COUNTIF(congés!$AG9:$AN9,X$2)=1,0,IF(COUNTIF(formations!$Y9:$AM9,X$2)=1,0,IF(COUNTIF(absences!$Y9:$AM9,X$2)=1,0,1)))))))</f>
        <v>0</v>
      </c>
      <c r="Y13" s="101" t="n">
        <f aca="false">IF(Y$6="D",0,IF(Y$6="S",0,IF(Y$6="F",0,IF(COUNTIF(congés!$D9:$M9,Y$1)=1,0,IF(COUNTIF(congés!$AG9:$AN9,Y$2)=1,0,IF(COUNTIF(formations!$Y9:$AM9,Y$2)=1,0,IF(COUNTIF(absences!$Y9:$AM9,Y$2)=1,0,1)))))))</f>
        <v>1</v>
      </c>
      <c r="Z13" s="99" t="n">
        <f aca="false">IF(Z$6="D",0,IF(Z$6="S",0,IF(Z$6="F",0,IF(COUNTIF(congés!$D9:$M9,Z$1)=1,0,IF(COUNTIF(congés!$AG9:$AN9,Z$2)=1,0,IF(COUNTIF(formations!$Y9:$AM9,Z$2)=1,0,IF(COUNTIF(absences!$Y9:$AM9,Z$2)=1,0,1)))))))</f>
        <v>1</v>
      </c>
      <c r="AA13" s="99" t="n">
        <f aca="false">IF(AA$6="D",0,IF(AA$6="S",0,IF(AA$6="F",0,IF(COUNTIF(congés!$D9:$M9,AA$1)=1,0,IF(COUNTIF(congés!$AG9:$AN9,AA$2)=1,0,IF(COUNTIF(formations!$Y9:$AM9,AA$2)=1,0,IF(COUNTIF(absences!$Y9:$AM9,AA$2)=1,0,1)))))))</f>
        <v>1</v>
      </c>
      <c r="AB13" s="99" t="n">
        <f aca="false">IF(AB$6="D",0,IF(AB$6="S",0,IF(AB$6="F",0,IF(COUNTIF(congés!$D9:$M9,AB$1)=1,0,IF(COUNTIF(congés!$AG9:$AN9,AB$2)=1,0,IF(COUNTIF(formations!$Y9:$AM9,AB$2)=1,0,IF(COUNTIF(absences!$Y9:$AM9,AB$2)=1,0,1)))))))</f>
        <v>1</v>
      </c>
      <c r="AC13" s="99" t="n">
        <f aca="false">IF(AC$6="D",0,IF(AC$6="S",0,IF(AC$6="F",0,IF(COUNTIF(congés!$D9:$M9,AC$1)=1,0,IF(COUNTIF(congés!$AG9:$AN9,AC$2)=1,0,IF(COUNTIF(formations!$Y9:$AM9,AC$2)=1,0,IF(COUNTIF(absences!$Y9:$AM9,AC$2)=1,0,1)))))))</f>
        <v>1</v>
      </c>
      <c r="AD13" s="99" t="n">
        <f aca="false">IF(AD$6="D",0,IF(AD$6="S",0,IF(AD$6="F",0,IF(COUNTIF(congés!$D9:$M9,AD$1)=1,0,IF(COUNTIF(congés!$AG9:$AN9,AD$2)=1,0,IF(COUNTIF(formations!$Y9:$AM9,AD$2)=1,0,IF(COUNTIF(absences!$Y9:$AM9,AD$2)=1,0,1)))))))</f>
        <v>0</v>
      </c>
      <c r="AE13" s="100" t="n">
        <f aca="false">IF(AE$6="D",0,IF(AE$6="S",0,IF(AE$6="F",0,IF(COUNTIF(congés!$D9:$M9,AE$1)=1,0,IF(COUNTIF(congés!$AG9:$AN9,AE$2)=1,0,IF(COUNTIF(formations!$Y9:$AM9,AE$2)=1,0,IF(COUNTIF(absences!$Y9:$AM9,AE$2)=1,0,1)))))))</f>
        <v>0</v>
      </c>
      <c r="AF13" s="101" t="n">
        <f aca="false">IF(AF$6="D",0,IF(AF$6="S",0,IF(AF$6="F",0,IF(COUNTIF(congés!$D9:$M9,AF$1)=1,0,IF(COUNTIF(congés!$AG9:$AN9,AF$2)=1,0,IF(COUNTIF(formations!$Y9:$AM9,AF$2)=1,0,IF(COUNTIF(absences!$Y9:$AM9,AF$2)=1,0,1)))))))</f>
        <v>1</v>
      </c>
      <c r="AG13" s="99" t="n">
        <f aca="false">IF(AG$6="D",0,IF(AG$6="S",0,IF(AG$6="F",0,IF(COUNTIF(congés!$D9:$M9,AG$1)=1,0,IF(COUNTIF(congés!$AG9:$AN9,AG$2)=1,0,IF(COUNTIF(formations!$Y9:$AM9,AG$2)=1,0,IF(COUNTIF(absences!$Y9:$AM9,AG$2)=1,0,1)))))))</f>
        <v>1</v>
      </c>
      <c r="AH13" s="100" t="n">
        <f aca="false">IF(AH$6="D",0,IF(AH$6="S",0,IF(AH$6="F",0,IF(COUNTIF(congés!$D9:$M9,AH$1)=1,0,IF(COUNTIF(congés!$AG9:$AN9,AH$2)=1,0,IF(COUNTIF(formations!$Y9:$AM9,AH$2)=1,0,IF(COUNTIF(absences!$Y9:$AM9,AH$2)=1,0,1)))))))</f>
        <v>1</v>
      </c>
      <c r="AI13" s="51" t="n">
        <f aca="false">IF(AI$6="D",0,IF(AI$6="S",0,IF(AI$6="F",0,IF(COUNTIF(congés!$D9:$M9,AI$1)=1,0,IF(COUNTIF(congés!$AG9:$AN9,AI$2)=1,0,IF(COUNTIF(formations!$Y9:$AM9,AI$2)=1,0,IF(COUNTIF(absences!$Y9:$AM9,AI$2)=1,0,1)))))))</f>
        <v>1</v>
      </c>
      <c r="AJ13" s="99" t="n">
        <f aca="false">IF(AJ$6="D",0,IF(AJ$6="S",0,IF(AJ$6="F",0,IF(COUNTIF(congés!$D9:$M9,AJ$1)=1,0,IF(COUNTIF(congés!$AG9:$AN9,AJ$2)=1,0,IF(COUNTIF(formations!$Y9:$AM9,AJ$2)=1,0,IF(COUNTIF(absences!$Y9:$AM9,AJ$2)=1,0,1)))))))</f>
        <v>1</v>
      </c>
      <c r="AK13" s="99" t="n">
        <f aca="false">IF(AK$6="D",0,IF(AK$6="S",0,IF(AK$6="F",0,IF(COUNTIF(congés!$D9:$M9,AK$1)=1,0,IF(COUNTIF(congés!$AG9:$AN9,AK$2)=1,0,IF(COUNTIF(formations!$Y9:$AM9,AK$2)=1,0,IF(COUNTIF(absences!$Y9:$AM9,AK$2)=1,0,1)))))))</f>
        <v>0</v>
      </c>
      <c r="AL13" s="100" t="n">
        <f aca="false">IF(AL$6="D",0,IF(AL$6="S",0,IF(AL$6="F",0,IF(COUNTIF(congés!$D9:$M9,AL$1)=1,0,IF(COUNTIF(congés!$AG9:$AN9,AL$2)=1,0,IF(COUNTIF(formations!$Y9:$AM9,AL$2)=1,0,IF(COUNTIF(absences!$Y9:$AM9,AL$2)=1,0,1)))))))</f>
        <v>0</v>
      </c>
      <c r="AM13" s="101" t="n">
        <f aca="false">IF(AM$6="D",0,IF(AM$6="S",0,IF(AM$6="F",0,IF(COUNTIF(congés!$D9:$M9,AM$1)=1,0,IF(COUNTIF(congés!$AG9:$AN9,AM$2)=1,0,IF(COUNTIF(formations!$Y9:$AM9,AM$2)=1,0,IF(COUNTIF(absences!$Y9:$AM9,AM$2)=1,0,1)))))))</f>
        <v>1</v>
      </c>
      <c r="AN13" s="99" t="n">
        <f aca="false">IF(AN$6="D",0,IF(AN$6="S",0,IF(AN$6="F",0,IF(COUNTIF(congés!$D9:$M9,AN$1)=1,0,IF(COUNTIF(congés!$AG9:$AN9,AN$2)=1,0,IF(COUNTIF(formations!$Y9:$AM9,AN$2)=1,0,IF(COUNTIF(absences!$Y9:$AM9,AN$2)=1,0,1)))))))</f>
        <v>1</v>
      </c>
      <c r="AO13" s="99" t="n">
        <f aca="false">IF(AO$6="D",0,IF(AO$6="S",0,IF(AO$6="F",0,IF(COUNTIF(congés!$D9:$M9,AO$1)=1,0,IF(COUNTIF(congés!$AG9:$AN9,AO$2)=1,0,IF(COUNTIF(formations!$Y9:$AM9,AO$2)=1,0,IF(COUNTIF(absences!$Y9:$AM9,AO$2)=1,0,1)))))))</f>
        <v>1</v>
      </c>
      <c r="AP13" s="99" t="n">
        <f aca="false">IF(AP$6="D",0,IF(AP$6="S",0,IF(AP$6="F",0,IF(COUNTIF(congés!$D9:$M9,AP$1)=1,0,IF(COUNTIF(congés!$AG9:$AN9,AP$2)=1,0,IF(COUNTIF(formations!$Y9:$AM9,AP$2)=1,0,IF(COUNTIF(absences!$Y9:$AM9,AP$2)=1,0,1)))))))</f>
        <v>1</v>
      </c>
      <c r="AQ13" s="99" t="n">
        <f aca="false">IF(AQ$6="D",0,IF(AQ$6="S",0,IF(AQ$6="F",0,IF(COUNTIF(congés!$D9:$M9,AQ$1)=1,0,IF(COUNTIF(congés!$AG9:$AN9,AQ$2)=1,0,IF(COUNTIF(formations!$Y9:$AM9,AQ$2)=1,0,IF(COUNTIF(absences!$Y9:$AM9,AQ$2)=1,0,1)))))))</f>
        <v>1</v>
      </c>
      <c r="AR13" s="99" t="n">
        <f aca="false">IF(AR$6="D",0,IF(AR$6="S",0,IF(AR$6="F",0,IF(COUNTIF(congés!$D9:$M9,AR$1)=1,0,IF(COUNTIF(congés!$AG9:$AN9,AR$2)=1,0,IF(COUNTIF(formations!$Y9:$AM9,AR$2)=1,0,IF(COUNTIF(absences!$Y9:$AM9,AR$2)=1,0,1)))))))</f>
        <v>0</v>
      </c>
      <c r="AS13" s="100" t="n">
        <f aca="false">IF(AS$6="D",0,IF(AS$6="S",0,IF(AS$6="F",0,IF(COUNTIF(congés!$D9:$M9,AS$1)=1,0,IF(COUNTIF(congés!$AG9:$AN9,AS$2)=1,0,IF(COUNTIF(formations!$Y9:$AM9,AS$2)=1,0,IF(COUNTIF(absences!$Y9:$AM9,AS$2)=1,0,1)))))))</f>
        <v>0</v>
      </c>
      <c r="AT13" s="101" t="n">
        <f aca="false">IF(AT$6="D",0,IF(AT$6="S",0,IF(AT$6="F",0,IF(COUNTIF(congés!$D9:$M9,AT$1)=1,0,IF(COUNTIF(congés!$AG9:$AN9,AT$2)=1,0,IF(COUNTIF(formations!$Y9:$AM9,AT$2)=1,0,IF(COUNTIF(absences!$Y9:$AM9,AT$2)=1,0,1)))))))</f>
        <v>1</v>
      </c>
      <c r="AU13" s="99" t="n">
        <f aca="false">IF(AU$6="D",0,IF(AU$6="S",0,IF(AU$6="F",0,IF(COUNTIF(congés!$D9:$M9,AU$1)=1,0,IF(COUNTIF(congés!$AG9:$AN9,AU$2)=1,0,IF(COUNTIF(formations!$Y9:$AM9,AU$2)=1,0,IF(COUNTIF(absences!$Y9:$AM9,AU$2)=1,0,1)))))))</f>
        <v>1</v>
      </c>
      <c r="AV13" s="99" t="n">
        <f aca="false">IF(AV$6="D",0,IF(AV$6="S",0,IF(AV$6="F",0,IF(COUNTIF(congés!$D9:$M9,AV$1)=1,0,IF(COUNTIF(congés!$AG9:$AN9,AV$2)=1,0,IF(COUNTIF(formations!$Y9:$AM9,AV$2)=1,0,IF(COUNTIF(absences!$Y9:$AM9,AV$2)=1,0,1)))))))</f>
        <v>1</v>
      </c>
      <c r="AW13" s="99" t="n">
        <f aca="false">IF(AW$6="D",0,IF(AW$6="S",0,IF(AW$6="F",0,IF(COUNTIF(congés!$D9:$M9,AW$1)=1,0,IF(COUNTIF(congés!$AG9:$AN9,AW$2)=1,0,IF(COUNTIF(formations!$Y9:$AM9,AW$2)=1,0,IF(COUNTIF(absences!$Y9:$AM9,AW$2)=1,0,1)))))))</f>
        <v>1</v>
      </c>
      <c r="AX13" s="99" t="n">
        <f aca="false">IF(AX$6="D",0,IF(AX$6="S",0,IF(AX$6="F",0,IF(COUNTIF(congés!$D9:$M9,AX$1)=1,0,IF(COUNTIF(congés!$AG9:$AN9,AX$2)=1,0,IF(COUNTIF(formations!$Y9:$AM9,AX$2)=1,0,IF(COUNTIF(absences!$Y9:$AM9,AX$2)=1,0,1)))))))</f>
        <v>1</v>
      </c>
      <c r="AY13" s="99" t="n">
        <f aca="false">IF(AY$6="D",0,IF(AY$6="S",0,IF(AY$6="F",0,IF(COUNTIF(congés!$D9:$M9,AY$1)=1,0,IF(COUNTIF(congés!$AG9:$AN9,AY$2)=1,0,IF(COUNTIF(formations!$Y9:$AM9,AY$2)=1,0,IF(COUNTIF(absences!$Y9:$AM9,AY$2)=1,0,1)))))))</f>
        <v>0</v>
      </c>
      <c r="AZ13" s="99" t="n">
        <f aca="false">IF(AZ$6="D",0,IF(AZ$6="S",0,IF(AZ$6="F",0,IF(COUNTIF(congés!$D9:$M9,AZ$1)=1,0,IF(COUNTIF(congés!$AG9:$AN9,AZ$2)=1,0,IF(COUNTIF(formations!$Y9:$AM9,AZ$2)=1,0,IF(COUNTIF(absences!$Y9:$AM9,AZ$2)=1,0,1)))))))</f>
        <v>0</v>
      </c>
      <c r="BA13" s="101" t="n">
        <f aca="false">IF(BA$6="D",0,IF(BA$6="S",0,IF(BA$6="F",0,IF(COUNTIF(congés!$D9:$M9,BA$1)=1,0,IF(COUNTIF(congés!$AG9:$AN9,BA$2)=1,0,IF(COUNTIF(formations!$Y9:$AM9,BA$2)=1,0,IF(COUNTIF(absences!$Y9:$AM9,BA$2)=1,0,1)))))))</f>
        <v>1</v>
      </c>
      <c r="BB13" s="99" t="n">
        <f aca="false">IF(BB$6="D",0,IF(BB$6="S",0,IF(BB$6="F",0,IF(COUNTIF(congés!$D9:$M9,BB$1)=1,0,IF(COUNTIF(congés!$AG9:$AN9,BB$2)=1,0,IF(COUNTIF(formations!$Y9:$AM9,BB$2)=1,0,IF(COUNTIF(absences!$Y9:$AM9,BB$2)=1,0,1)))))))</f>
        <v>1</v>
      </c>
      <c r="BC13" s="99" t="n">
        <f aca="false">IF(BC$6="D",0,IF(BC$6="S",0,IF(BC$6="F",0,IF(COUNTIF(congés!$D9:$M9,BC$1)=1,0,IF(COUNTIF(congés!$AG9:$AN9,BC$2)=1,0,IF(COUNTIF(formations!$Y9:$AM9,BC$2)=1,0,IF(COUNTIF(absences!$Y9:$AM9,BC$2)=1,0,1)))))))</f>
        <v>1</v>
      </c>
      <c r="BD13" s="99" t="n">
        <f aca="false">IF(BD$6="D",0,IF(BD$6="S",0,IF(BD$6="F",0,IF(COUNTIF(congés!$D9:$M9,BD$1)=1,0,IF(COUNTIF(congés!$AG9:$AN9,BD$2)=1,0,IF(COUNTIF(formations!$Y9:$AM9,BD$2)=1,0,IF(COUNTIF(absences!$Y9:$AM9,BD$2)=1,0,1)))))))</f>
        <v>1</v>
      </c>
      <c r="BE13" s="99" t="n">
        <f aca="false">IF(BE$6="D",0,IF(BE$6="S",0,IF(BE$6="F",0,IF(COUNTIF(congés!$D9:$M9,BE$1)=1,0,IF(COUNTIF(congés!$AG9:$AN9,BE$2)=1,0,IF(COUNTIF(formations!$Y9:$AM9,BE$2)=1,0,IF(COUNTIF(absences!$Y9:$AM9,BE$2)=1,0,1)))))))</f>
        <v>1</v>
      </c>
      <c r="BF13" s="99" t="n">
        <f aca="false">IF(BF$6="D",0,IF(BF$6="S",0,IF(BF$6="F",0,IF(COUNTIF(congés!$D9:$M9,BF$1)=1,0,IF(COUNTIF(congés!$AG9:$AN9,BF$2)=1,0,IF(COUNTIF(formations!$Y9:$AM9,BF$2)=1,0,IF(COUNTIF(absences!$Y9:$AM9,BF$2)=1,0,1)))))))</f>
        <v>0</v>
      </c>
      <c r="BG13" s="100" t="n">
        <f aca="false">IF(BG$6="D",0,IF(BG$6="S",0,IF(BG$6="F",0,IF(COUNTIF(congés!$D9:$M9,BG$1)=1,0,IF(COUNTIF(congés!$AG9:$AN9,BG$2)=1,0,IF(COUNTIF(formations!$Y9:$AM9,BG$2)=1,0,IF(COUNTIF(absences!$Y9:$AM9,BG$2)=1,0,1)))))))</f>
        <v>0</v>
      </c>
      <c r="BH13" s="101" t="n">
        <f aca="false">IF(BH$6="D",0,IF(BH$6="S",0,IF(BH$6="F",0,IF(COUNTIF(congés!$D9:$M9,BH$1)=1,0,IF(COUNTIF(congés!$AG9:$AN9,BH$2)=1,0,IF(COUNTIF(formations!$Y9:$AM9,BH$2)=1,0,IF(COUNTIF(absences!$Y9:$AM9,BH$2)=1,0,1)))))))</f>
        <v>1</v>
      </c>
      <c r="BI13" s="99" t="n">
        <f aca="false">IF(BI$6="D",0,IF(BI$6="S",0,IF(BI$6="F",0,IF(COUNTIF(congés!$D9:$M9,BI$1)=1,0,IF(COUNTIF(congés!$AG9:$AN9,BI$2)=1,0,IF(COUNTIF(formations!$Y9:$AM9,BI$2)=1,0,IF(COUNTIF(absences!$Y9:$AM9,BI$2)=1,0,1)))))))</f>
        <v>1</v>
      </c>
      <c r="BJ13" s="99" t="n">
        <f aca="false">IF(BJ$6="D",0,IF(BJ$6="S",0,IF(BJ$6="F",0,IF(COUNTIF(congés!$D9:$M9,BJ$1)=1,0,IF(COUNTIF(congés!$AG9:$AN9,BJ$2)=1,0,IF(COUNTIF(formations!$Y9:$AM9,BJ$2)=1,0,IF(COUNTIF(absences!$Y9:$AM9,BJ$2)=1,0,1)))))))</f>
        <v>1</v>
      </c>
      <c r="BK13" s="99" t="n">
        <f aca="false">IF(BK$6="D",0,IF(BK$6="S",0,IF(BK$6="F",0,IF(COUNTIF(congés!$D9:$M9,BK$1)=1,0,IF(COUNTIF(congés!$AG9:$AN9,BK$2)=1,0,IF(COUNTIF(formations!$Y9:$AM9,BK$2)=1,0,IF(COUNTIF(absences!$Y9:$AM9,BK$2)=1,0,1)))))))</f>
        <v>1</v>
      </c>
      <c r="BL13" s="99" t="n">
        <f aca="false">IF(BL$6="D",0,IF(BL$6="S",0,IF(BL$6="F",0,IF(COUNTIF(congés!$D9:$M9,BL$1)=1,0,IF(COUNTIF(congés!$AG9:$AN9,BL$2)=1,0,IF(COUNTIF(formations!$Y9:$AM9,BL$2)=1,0,IF(COUNTIF(absences!$Y9:$AM9,BL$2)=1,0,1)))))))</f>
        <v>1</v>
      </c>
      <c r="BM13" s="99" t="n">
        <f aca="false">IF(BM$6="D",0,IF(BM$6="S",0,IF(BM$6="F",0,IF(COUNTIF(congés!$D9:$M9,BM$1)=1,0,IF(COUNTIF(congés!$AG9:$AN9,BM$2)=1,0,IF(COUNTIF(formations!$Y9:$AM9,BM$2)=1,0,IF(COUNTIF(absences!$Y9:$AM9,BM$2)=1,0,1)))))))</f>
        <v>0</v>
      </c>
      <c r="BN13" s="100" t="n">
        <f aca="false">IF(BN$6="D",0,IF(BN$6="S",0,IF(BN$6="F",0,IF(COUNTIF(congés!$D9:$M9,BN$1)=1,0,IF(COUNTIF(congés!$AG9:$AN9,BN$2)=1,0,IF(COUNTIF(formations!$Y9:$AM9,BN$2)=1,0,IF(COUNTIF(absences!$Y9:$AM9,BN$2)=1,0,1)))))))</f>
        <v>0</v>
      </c>
      <c r="BO13" s="101" t="n">
        <f aca="false">IF(BO$6="D",0,IF(BO$6="S",0,IF(BO$6="F",0,IF(COUNTIF(congés!$D9:$M9,BO$1)=1,0,IF(COUNTIF(congés!$AG9:$AN9,BO$2)=1,0,IF(COUNTIF(formations!$Y9:$AM9,BO$2)=1,0,IF(COUNTIF(absences!$Y9:$AM9,BO$2)=1,0,1)))))))</f>
        <v>1</v>
      </c>
      <c r="BP13" s="99" t="n">
        <f aca="false">IF(BP$6="D",0,IF(BP$6="S",0,IF(BP$6="F",0,IF(COUNTIF(congés!$D9:$M9,BP$1)=1,0,IF(COUNTIF(congés!$AG9:$AN9,BP$2)=1,0,IF(COUNTIF(formations!$Y9:$AM9,BP$2)=1,0,IF(COUNTIF(absences!$Y9:$AM9,BP$2)=1,0,1)))))))</f>
        <v>1</v>
      </c>
      <c r="BQ13" s="99" t="n">
        <f aca="false">IF(BQ$6="D",0,IF(BQ$6="S",0,IF(BQ$6="F",0,IF(COUNTIF(congés!$D9:$M9,BQ$1)=1,0,IF(COUNTIF(congés!$AG9:$AN9,BQ$2)=1,0,IF(COUNTIF(formations!$Y9:$AM9,BQ$2)=1,0,IF(COUNTIF(absences!$Y9:$AM9,BQ$2)=1,0,1)))))))</f>
        <v>1</v>
      </c>
      <c r="BR13" s="99" t="n">
        <f aca="false">IF(BR$6="D",0,IF(BR$6="S",0,IF(BR$6="F",0,IF(COUNTIF(congés!$D9:$M9,BR$1)=1,0,IF(COUNTIF(congés!$AG9:$AN9,BR$2)=1,0,IF(COUNTIF(formations!$Y9:$AM9,BR$2)=1,0,IF(COUNTIF(absences!$Y9:$AM9,BR$2)=1,0,1)))))))</f>
        <v>1</v>
      </c>
      <c r="BS13" s="99" t="n">
        <f aca="false">IF(BS$6="D",0,IF(BS$6="S",0,IF(BS$6="F",0,IF(COUNTIF(congés!$D9:$M9,BS$1)=1,0,IF(COUNTIF(congés!$AG9:$AN9,BS$2)=1,0,IF(COUNTIF(formations!$Y9:$AM9,BS$2)=1,0,IF(COUNTIF(absences!$Y9:$AM9,BS$2)=1,0,1)))))))</f>
        <v>1</v>
      </c>
      <c r="BT13" s="99" t="n">
        <f aca="false">IF(BT$6="D",0,IF(BT$6="S",0,IF(BT$6="F",0,IF(COUNTIF(congés!$D9:$M9,BT$1)=1,0,IF(COUNTIF(congés!$AG9:$AN9,BT$2)=1,0,IF(COUNTIF(formations!$Y9:$AM9,BT$2)=1,0,IF(COUNTIF(absences!$Y9:$AM9,BT$2)=1,0,1)))))))</f>
        <v>0</v>
      </c>
      <c r="BU13" s="100" t="n">
        <f aca="false">IF(BU$6="D",0,IF(BU$6="S",0,IF(BU$6="F",0,IF(COUNTIF(congés!$D9:$M9,BU$1)=1,0,IF(COUNTIF(congés!$AG9:$AN9,BU$2)=1,0,IF(COUNTIF(formations!$Y9:$AM9,BU$2)=1,0,IF(COUNTIF(absences!$Y9:$AM9,BU$2)=1,0,1)))))))</f>
        <v>0</v>
      </c>
      <c r="BV13" s="101" t="n">
        <f aca="false">IF(BV$6="D",0,IF(BV$6="S",0,IF(BV$6="F",0,IF(COUNTIF(congés!$D9:$M9,BV$1)=1,0,IF(COUNTIF(congés!$AG9:$AN9,BV$2)=1,0,IF(COUNTIF(formations!$Y9:$AM9,BV$2)=1,0,IF(COUNTIF(absences!$Y9:$AM9,BV$2)=1,0,1)))))))</f>
        <v>1</v>
      </c>
      <c r="BW13" s="99" t="n">
        <f aca="false">IF(BW$6="D",0,IF(BW$6="S",0,IF(BW$6="F",0,IF(COUNTIF(congés!$D9:$M9,BW$1)=1,0,IF(COUNTIF(congés!$AG9:$AN9,BW$2)=1,0,IF(COUNTIF(formations!$Y9:$AM9,BW$2)=1,0,IF(COUNTIF(absences!$Y9:$AM9,BW$2)=1,0,1)))))))</f>
        <v>1</v>
      </c>
      <c r="BX13" s="99" t="n">
        <f aca="false">IF(BX$6="D",0,IF(BX$6="S",0,IF(BX$6="F",0,IF(COUNTIF(congés!$D9:$M9,BX$1)=1,0,IF(COUNTIF(congés!$AG9:$AN9,BX$2)=1,0,IF(COUNTIF(formations!$Y9:$AM9,BX$2)=1,0,IF(COUNTIF(absences!$Y9:$AM9,BX$2)=1,0,1)))))))</f>
        <v>1</v>
      </c>
      <c r="BY13" s="99" t="n">
        <f aca="false">IF(BY$6="D",0,IF(BY$6="S",0,IF(BY$6="F",0,IF(COUNTIF(congés!$D9:$M9,BY$1)=1,0,IF(COUNTIF(congés!$AG9:$AN9,BY$2)=1,0,IF(COUNTIF(formations!$Y9:$AM9,BY$2)=1,0,IF(COUNTIF(absences!$Y9:$AM9,BY$2)=1,0,1)))))))</f>
        <v>1</v>
      </c>
      <c r="BZ13" s="99" t="n">
        <f aca="false">IF(BZ$6="D",0,IF(BZ$6="S",0,IF(BZ$6="F",0,IF(COUNTIF(congés!$D9:$M9,BZ$1)=1,0,IF(COUNTIF(congés!$AG9:$AN9,BZ$2)=1,0,IF(COUNTIF(formations!$Y9:$AM9,BZ$2)=1,0,IF(COUNTIF(absences!$Y9:$AM9,BZ$2)=1,0,1)))))))</f>
        <v>1</v>
      </c>
      <c r="CA13" s="99" t="n">
        <f aca="false">IF(CA$6="D",0,IF(CA$6="S",0,IF(CA$6="F",0,IF(COUNTIF(congés!$D9:$M9,CA$1)=1,0,IF(COUNTIF(congés!$AG9:$AN9,CA$2)=1,0,IF(COUNTIF(formations!$Y9:$AM9,CA$2)=1,0,IF(COUNTIF(absences!$Y9:$AM9,CA$2)=1,0,1)))))))</f>
        <v>0</v>
      </c>
      <c r="CB13" s="100" t="n">
        <f aca="false">IF(CB$6="D",0,IF(CB$6="S",0,IF(CB$6="F",0,IF(COUNTIF(congés!$D9:$M9,CB$1)=1,0,IF(COUNTIF(congés!$AG9:$AN9,CB$2)=1,0,IF(COUNTIF(formations!$Y9:$AM9,CB$2)=1,0,IF(COUNTIF(absences!$Y9:$AM9,CB$2)=1,0,1)))))))</f>
        <v>0</v>
      </c>
      <c r="CC13" s="101" t="n">
        <f aca="false">IF(CC$6="D",0,IF(CC$6="S",0,IF(CC$6="F",0,IF(COUNTIF(congés!$D9:$M9,CC$1)=1,0,IF(COUNTIF(congés!$AG9:$AN9,CC$2)=1,0,IF(COUNTIF(formations!$Y9:$AM9,CC$2)=1,0,IF(COUNTIF(absences!$Y9:$AM9,CC$2)=1,0,1)))))))</f>
        <v>1</v>
      </c>
      <c r="CD13" s="99" t="n">
        <f aca="false">IF(CD$6="D",0,IF(CD$6="S",0,IF(CD$6="F",0,IF(COUNTIF(congés!$D9:$M9,CD$1)=1,0,IF(COUNTIF(congés!$AG9:$AN9,CD$2)=1,0,IF(COUNTIF(formations!$Y9:$AM9,CD$2)=1,0,IF(COUNTIF(absences!$Y9:$AM9,CD$2)=1,0,1)))))))</f>
        <v>1</v>
      </c>
      <c r="CE13" s="99" t="n">
        <f aca="false">IF(CE$6="D",0,IF(CE$6="S",0,IF(CE$6="F",0,IF(COUNTIF(congés!$D9:$M9,CE$1)=1,0,IF(COUNTIF(congés!$AG9:$AN9,CE$2)=1,0,IF(COUNTIF(formations!$Y9:$AM9,CE$2)=1,0,IF(COUNTIF(absences!$Y9:$AM9,CE$2)=1,0,1)))))))</f>
        <v>1</v>
      </c>
      <c r="CF13" s="99" t="n">
        <f aca="false">IF(CF$6="D",0,IF(CF$6="S",0,IF(CF$6="F",0,IF(COUNTIF(congés!$D9:$M9,CF$1)=1,0,IF(COUNTIF(congés!$AG9:$AN9,CF$2)=1,0,IF(COUNTIF(formations!$Y9:$AM9,CF$2)=1,0,IF(COUNTIF(absences!$Y9:$AM9,CF$2)=1,0,1)))))))</f>
        <v>1</v>
      </c>
      <c r="CG13" s="99" t="n">
        <f aca="false">IF(CG$6="D",0,IF(CG$6="S",0,IF(CG$6="F",0,IF(COUNTIF(congés!$D9:$M9,CG$1)=1,0,IF(COUNTIF(congés!$AG9:$AN9,CG$2)=1,0,IF(COUNTIF(formations!$Y9:$AM9,CG$2)=1,0,IF(COUNTIF(absences!$Y9:$AM9,CG$2)=1,0,1)))))))</f>
        <v>1</v>
      </c>
      <c r="CH13" s="99" t="n">
        <f aca="false">IF(CH$6="D",0,IF(CH$6="S",0,IF(CH$6="F",0,IF(COUNTIF(congés!$D9:$M9,CH$1)=1,0,IF(COUNTIF(congés!$AG9:$AN9,CH$2)=1,0,IF(COUNTIF(formations!$Y9:$AM9,CH$2)=1,0,IF(COUNTIF(absences!$Y9:$AM9,CH$2)=1,0,1)))))))</f>
        <v>0</v>
      </c>
      <c r="CI13" s="100" t="n">
        <f aca="false">IF(CI$6="D",0,IF(CI$6="S",0,IF(CI$6="F",0,IF(COUNTIF(congés!$D9:$M9,CI$1)=1,0,IF(COUNTIF(congés!$AG9:$AN9,CI$2)=1,0,IF(COUNTIF(formations!$Y9:$AM9,CI$2)=1,0,IF(COUNTIF(absences!$Y9:$AM9,CI$2)=1,0,1)))))))</f>
        <v>0</v>
      </c>
      <c r="CJ13" s="101" t="n">
        <f aca="false">IF(CJ$6="D",0,IF(CJ$6="S",0,IF(CJ$6="F",0,IF(COUNTIF(congés!$D9:$M9,CJ$1)=1,0,IF(COUNTIF(congés!$AG9:$AN9,CJ$2)=1,0,IF(COUNTIF(formations!$Y9:$AM9,CJ$2)=1,0,IF(COUNTIF(absences!$Y9:$AM9,CJ$2)=1,0,1)))))))</f>
        <v>1</v>
      </c>
      <c r="CK13" s="99" t="n">
        <f aca="false">IF(CK$6="D",0,IF(CK$6="S",0,IF(CK$6="F",0,IF(COUNTIF(congés!$D9:$M9,CK$1)=1,0,IF(COUNTIF(congés!$AG9:$AN9,CK$2)=1,0,IF(COUNTIF(formations!$Y9:$AM9,CK$2)=1,0,IF(COUNTIF(absences!$Y9:$AM9,CK$2)=1,0,1)))))))</f>
        <v>1</v>
      </c>
      <c r="CL13" s="99" t="n">
        <f aca="false">IF(CL$6="D",0,IF(CL$6="S",0,IF(CL$6="F",0,IF(COUNTIF(congés!$D9:$M9,CL$1)=1,0,IF(COUNTIF(congés!$AG9:$AN9,CL$2)=1,0,IF(COUNTIF(formations!$Y9:$AM9,CL$2)=1,0,IF(COUNTIF(absences!$Y9:$AM9,CL$2)=1,0,1)))))))</f>
        <v>1</v>
      </c>
      <c r="CM13" s="99" t="n">
        <f aca="false">IF(CM$6="D",0,IF(CM$6="S",0,IF(CM$6="F",0,IF(COUNTIF(congés!$D9:$M9,CM$1)=1,0,IF(COUNTIF(congés!$AG9:$AN9,CM$2)=1,0,IF(COUNTIF(formations!$Y9:$AM9,CM$2)=1,0,IF(COUNTIF(absences!$Y9:$AM9,CM$2)=1,0,1)))))))</f>
        <v>1</v>
      </c>
      <c r="CN13" s="99" t="n">
        <f aca="false">IF(CN$6="D",0,IF(CN$6="S",0,IF(CN$6="F",0,IF(COUNTIF(congés!$D9:$M9,CN$1)=1,0,IF(COUNTIF(congés!$AG9:$AN9,CN$2)=1,0,IF(COUNTIF(formations!$Y9:$AM9,CN$2)=1,0,IF(COUNTIF(absences!$Y9:$AM9,CN$2)=1,0,1)))))))</f>
        <v>1</v>
      </c>
      <c r="CO13" s="99" t="n">
        <f aca="false">IF(CO$6="D",0,IF(CO$6="S",0,IF(CO$6="F",0,IF(COUNTIF(congés!$D9:$M9,CO$1)=1,0,IF(COUNTIF(congés!$AG9:$AN9,CO$2)=1,0,IF(COUNTIF(formations!$Y9:$AM9,CO$2)=1,0,IF(COUNTIF(absences!$Y9:$AM9,CO$2)=1,0,1)))))))</f>
        <v>0</v>
      </c>
      <c r="CP13" s="100" t="n">
        <f aca="false">IF(CP$6="D",0,IF(CP$6="S",0,IF(CP$6="F",0,IF(COUNTIF(congés!$D9:$M9,CP$1)=1,0,IF(COUNTIF(congés!$AG9:$AN9,CP$2)=1,0,IF(COUNTIF(formations!$Y9:$AM9,CP$2)=1,0,IF(COUNTIF(absences!$Y9:$AM9,CP$2)=1,0,1)))))))</f>
        <v>0</v>
      </c>
      <c r="CQ13" s="101" t="n">
        <f aca="false">IF(CQ$6="D",0,IF(CQ$6="S",0,IF(CQ$6="F",0,IF(COUNTIF(congés!$D9:$M9,CQ$1)=1,0,IF(COUNTIF(congés!$AG9:$AN9,CQ$2)=1,0,IF(COUNTIF(formations!$Y9:$AM9,CQ$2)=1,0,IF(COUNTIF(absences!$Y9:$AM9,CQ$2)=1,0,1)))))))</f>
        <v>0</v>
      </c>
      <c r="CR13" s="99" t="n">
        <f aca="false">IF(CR$6="D",0,IF(CR$6="S",0,IF(CR$6="F",0,IF(COUNTIF(congés!$D9:$M9,CR$1)=1,0,IF(COUNTIF(congés!$AG9:$AN9,CR$2)=1,0,IF(COUNTIF(formations!$Y9:$AM9,CR$2)=1,0,IF(COUNTIF(absences!$Y9:$AM9,CR$2)=1,0,1)))))))</f>
        <v>1</v>
      </c>
      <c r="CS13" s="99" t="n">
        <f aca="false">IF(CS$6="D",0,IF(CS$6="S",0,IF(CS$6="F",0,IF(COUNTIF(congés!$D9:$M9,CS$1)=1,0,IF(COUNTIF(congés!$AG9:$AN9,CS$2)=1,0,IF(COUNTIF(formations!$Y9:$AM9,CS$2)=1,0,IF(COUNTIF(absences!$Y9:$AM9,CS$2)=1,0,1)))))))</f>
        <v>1</v>
      </c>
      <c r="CT13" s="99" t="n">
        <f aca="false">IF(CT$6="D",0,IF(CT$6="S",0,IF(CT$6="F",0,IF(COUNTIF(congés!$D9:$M9,CT$1)=1,0,IF(COUNTIF(congés!$AG9:$AN9,CT$2)=1,0,IF(COUNTIF(formations!$Y9:$AM9,CT$2)=1,0,IF(COUNTIF(absences!$Y9:$AM9,CT$2)=1,0,1)))))))</f>
        <v>1</v>
      </c>
      <c r="CU13" s="99" t="n">
        <f aca="false">IF(CU$6="D",0,IF(CU$6="S",0,IF(CU$6="F",0,IF(COUNTIF(congés!$D9:$M9,CU$1)=1,0,IF(COUNTIF(congés!$AG9:$AN9,CU$2)=1,0,IF(COUNTIF(formations!$Y9:$AM9,CU$2)=1,0,IF(COUNTIF(absences!$Y9:$AM9,CU$2)=1,0,1)))))))</f>
        <v>1</v>
      </c>
      <c r="CV13" s="99" t="n">
        <f aca="false">IF(CV$6="D",0,IF(CV$6="S",0,IF(CV$6="F",0,IF(COUNTIF(congés!$D9:$M9,CV$1)=1,0,IF(COUNTIF(congés!$AG9:$AN9,CV$2)=1,0,IF(COUNTIF(formations!$Y9:$AM9,CV$2)=1,0,IF(COUNTIF(absences!$Y9:$AM9,CV$2)=1,0,1)))))))</f>
        <v>0</v>
      </c>
      <c r="CW13" s="100" t="n">
        <f aca="false">IF(CW$6="D",0,IF(CW$6="S",0,IF(CW$6="F",0,IF(COUNTIF(congés!$D9:$M9,CW$1)=1,0,IF(COUNTIF(congés!$AG9:$AN9,CW$2)=1,0,IF(COUNTIF(formations!$Y9:$AM9,CW$2)=1,0,IF(COUNTIF(absences!$Y9:$AM9,CW$2)=1,0,1)))))))</f>
        <v>0</v>
      </c>
      <c r="CX13" s="101" t="n">
        <f aca="false">IF(CX$6="D",0,IF(CX$6="S",0,IF(CX$6="F",0,IF(COUNTIF(congés!$D9:$M9,CX$1)=1,0,IF(COUNTIF(congés!$AG9:$AN9,CX$2)=1,0,IF(COUNTIF(formations!$Y9:$AM9,CX$2)=1,0,IF(COUNTIF(absences!$Y9:$AM9,CX$2)=1,0,1)))))))</f>
        <v>1</v>
      </c>
      <c r="CY13" s="99" t="n">
        <f aca="false">IF(CY$6="D",0,IF(CY$6="S",0,IF(CY$6="F",0,IF(COUNTIF(congés!$D9:$M9,CY$1)=1,0,IF(COUNTIF(congés!$AG9:$AN9,CY$2)=1,0,IF(COUNTIF(formations!$Y9:$AM9,CY$2)=1,0,IF(COUNTIF(absences!$Y9:$AM9,CY$2)=1,0,1)))))))</f>
        <v>1</v>
      </c>
      <c r="CZ13" s="99" t="n">
        <f aca="false">IF(CZ$6="D",0,IF(CZ$6="S",0,IF(CZ$6="F",0,IF(COUNTIF(congés!$D9:$M9,CZ$1)=1,0,IF(COUNTIF(congés!$AG9:$AN9,CZ$2)=1,0,IF(COUNTIF(formations!$Y9:$AM9,CZ$2)=1,0,IF(COUNTIF(absences!$Y9:$AM9,CZ$2)=1,0,1)))))))</f>
        <v>1</v>
      </c>
      <c r="DA13" s="99" t="n">
        <f aca="false">IF(DA$6="D",0,IF(DA$6="S",0,IF(DA$6="F",0,IF(COUNTIF(congés!$D9:$M9,DA$1)=1,0,IF(COUNTIF(congés!$AG9:$AN9,DA$2)=1,0,IF(COUNTIF(formations!$Y9:$AM9,DA$2)=1,0,IF(COUNTIF(absences!$Y9:$AM9,DA$2)=1,0,1)))))))</f>
        <v>1</v>
      </c>
      <c r="DB13" s="99" t="n">
        <f aca="false">IF(DB$6="D",0,IF(DB$6="S",0,IF(DB$6="F",0,IF(COUNTIF(congés!$D9:$M9,DB$1)=1,0,IF(COUNTIF(congés!$AG9:$AN9,DB$2)=1,0,IF(COUNTIF(formations!$Y9:$AM9,DB$2)=1,0,IF(COUNTIF(absences!$Y9:$AM9,DB$2)=1,0,1)))))))</f>
        <v>1</v>
      </c>
      <c r="DC13" s="99" t="n">
        <f aca="false">IF(DC$6="D",0,IF(DC$6="S",0,IF(DC$6="F",0,IF(COUNTIF(congés!$D9:$M9,DC$1)=1,0,IF(COUNTIF(congés!$AG9:$AN9,DC$2)=1,0,IF(COUNTIF(formations!$Y9:$AM9,DC$2)=1,0,IF(COUNTIF(absences!$Y9:$AM9,DC$2)=1,0,1)))))))</f>
        <v>0</v>
      </c>
      <c r="DD13" s="100" t="n">
        <f aca="false">IF(DD$6="D",0,IF(DD$6="S",0,IF(DD$6="F",0,IF(COUNTIF(congés!$D9:$M9,DD$1)=1,0,IF(COUNTIF(congés!$AG9:$AN9,DD$2)=1,0,IF(COUNTIF(formations!$Y9:$AM9,DD$2)=1,0,IF(COUNTIF(absences!$Y9:$AM9,DD$2)=1,0,1)))))))</f>
        <v>0</v>
      </c>
      <c r="DE13" s="101" t="n">
        <f aca="false">IF(DE$6="D",0,IF(DE$6="S",0,IF(DE$6="F",0,IF(COUNTIF(congés!$D9:$M9,DE$1)=1,0,IF(COUNTIF(congés!$AG9:$AN9,DE$2)=1,0,IF(COUNTIF(formations!$Y9:$AM9,DE$2)=1,0,IF(COUNTIF(absences!$Y9:$AM9,DE$2)=1,0,1)))))))</f>
        <v>0</v>
      </c>
      <c r="DF13" s="99" t="n">
        <f aca="false">IF(DF$6="D",0,IF(DF$6="S",0,IF(DF$6="F",0,IF(COUNTIF(congés!$D9:$M9,DF$1)=1,0,IF(COUNTIF(congés!$AG9:$AN9,DF$2)=1,0,IF(COUNTIF(formations!$Y9:$AM9,DF$2)=1,0,IF(COUNTIF(absences!$Y9:$AM9,DF$2)=1,0,1)))))))</f>
        <v>0</v>
      </c>
      <c r="DG13" s="99" t="n">
        <f aca="false">IF(DG$6="D",0,IF(DG$6="S",0,IF(DG$6="F",0,IF(COUNTIF(congés!$D9:$M9,DG$1)=1,0,IF(COUNTIF(congés!$AG9:$AN9,DG$2)=1,0,IF(COUNTIF(formations!$Y9:$AM9,DG$2)=1,0,IF(COUNTIF(absences!$Y9:$AM9,DG$2)=1,0,1)))))))</f>
        <v>0</v>
      </c>
      <c r="DH13" s="99" t="n">
        <f aca="false">IF(DH$6="D",0,IF(DH$6="S",0,IF(DH$6="F",0,IF(COUNTIF(congés!$D9:$M9,DH$1)=1,0,IF(COUNTIF(congés!$AG9:$AN9,DH$2)=1,0,IF(COUNTIF(formations!$Y9:$AM9,DH$2)=1,0,IF(COUNTIF(absences!$Y9:$AM9,DH$2)=1,0,1)))))))</f>
        <v>0</v>
      </c>
      <c r="DI13" s="99" t="n">
        <f aca="false">IF(DI$6="D",0,IF(DI$6="S",0,IF(DI$6="F",0,IF(COUNTIF(congés!$D9:$M9,DI$1)=1,0,IF(COUNTIF(congés!$AG9:$AN9,DI$2)=1,0,IF(COUNTIF(formations!$Y9:$AM9,DI$2)=1,0,IF(COUNTIF(absences!$Y9:$AM9,DI$2)=1,0,1)))))))</f>
        <v>0</v>
      </c>
      <c r="DJ13" s="99" t="n">
        <f aca="false">IF(DJ$6="D",0,IF(DJ$6="S",0,IF(DJ$6="F",0,IF(COUNTIF(congés!$D9:$M9,DJ$1)=1,0,IF(COUNTIF(congés!$AG9:$AN9,DJ$2)=1,0,IF(COUNTIF(formations!$Y9:$AM9,DJ$2)=1,0,IF(COUNTIF(absences!$Y9:$AM9,DJ$2)=1,0,1)))))))</f>
        <v>0</v>
      </c>
      <c r="DK13" s="100" t="n">
        <f aca="false">IF(DK$6="D",0,IF(DK$6="S",0,IF(DK$6="F",0,IF(COUNTIF(congés!$D9:$M9,DK$1)=1,0,IF(COUNTIF(congés!$AG9:$AN9,DK$2)=1,0,IF(COUNTIF(formations!$Y9:$AM9,DK$2)=1,0,IF(COUNTIF(absences!$Y9:$AM9,DK$2)=1,0,1)))))))</f>
        <v>0</v>
      </c>
      <c r="DL13" s="101" t="n">
        <f aca="false">IF(DL$6="D",0,IF(DL$6="S",0,IF(DL$6="F",0,IF(COUNTIF(congés!$D9:$M9,DL$1)=1,0,IF(COUNTIF(congés!$AG9:$AN9,DL$2)=1,0,IF(COUNTIF(formations!$Y9:$AM9,DL$2)=1,0,IF(COUNTIF(absences!$Y9:$AM9,DL$2)=1,0,1)))))))</f>
        <v>1</v>
      </c>
      <c r="DM13" s="99" t="n">
        <f aca="false">IF(DM$6="D",0,IF(DM$6="S",0,IF(DM$6="F",0,IF(COUNTIF(congés!$D9:$M9,DM$1)=1,0,IF(COUNTIF(congés!$AG9:$AN9,DM$2)=1,0,IF(COUNTIF(formations!$Y9:$AM9,DM$2)=1,0,IF(COUNTIF(absences!$Y9:$AM9,DM$2)=1,0,1)))))))</f>
        <v>1</v>
      </c>
      <c r="DN13" s="99" t="n">
        <f aca="false">IF(DN$6="D",0,IF(DN$6="S",0,IF(DN$6="F",0,IF(COUNTIF(congés!$D9:$M9,DN$1)=1,0,IF(COUNTIF(congés!$AG9:$AN9,DN$2)=1,0,IF(COUNTIF(formations!$Y9:$AM9,DN$2)=1,0,IF(COUNTIF(absences!$Y9:$AM9,DN$2)=1,0,1)))))))</f>
        <v>1</v>
      </c>
      <c r="DO13" s="99" t="n">
        <f aca="false">IF(DO$6="D",0,IF(DO$6="S",0,IF(DO$6="F",0,IF(COUNTIF(congés!$D9:$M9,DO$1)=1,0,IF(COUNTIF(congés!$AG9:$AN9,DO$2)=1,0,IF(COUNTIF(formations!$Y9:$AM9,DO$2)=1,0,IF(COUNTIF(absences!$Y9:$AM9,DO$2)=1,0,1)))))))</f>
        <v>1</v>
      </c>
      <c r="DP13" s="99" t="n">
        <f aca="false">IF(DP$6="D",0,IF(DP$6="S",0,IF(DP$6="F",0,IF(COUNTIF(congés!$D9:$M9,DP$1)=1,0,IF(COUNTIF(congés!$AG9:$AN9,DP$2)=1,0,IF(COUNTIF(formations!$Y9:$AM9,DP$2)=1,0,IF(COUNTIF(absences!$Y9:$AM9,DP$2)=1,0,1)))))))</f>
        <v>1</v>
      </c>
      <c r="DQ13" s="99" t="n">
        <f aca="false">IF(DQ$6="D",0,IF(DQ$6="S",0,IF(DQ$6="F",0,IF(COUNTIF(congés!$D9:$M9,DQ$1)=1,0,IF(COUNTIF(congés!$AG9:$AN9,DQ$2)=1,0,IF(COUNTIF(formations!$Y9:$AM9,DQ$2)=1,0,IF(COUNTIF(absences!$Y9:$AM9,DQ$2)=1,0,1)))))))</f>
        <v>0</v>
      </c>
      <c r="DR13" s="100" t="n">
        <f aca="false">IF(DR$6="D",0,IF(DR$6="S",0,IF(DR$6="F",0,IF(COUNTIF(congés!$D9:$M9,DR$1)=1,0,IF(COUNTIF(congés!$AG9:$AN9,DR$2)=1,0,IF(COUNTIF(formations!$Y9:$AM9,DR$2)=1,0,IF(COUNTIF(absences!$Y9:$AM9,DR$2)=1,0,1)))))))</f>
        <v>0</v>
      </c>
      <c r="DS13" s="101" t="n">
        <f aca="false">IF(DS$6="D",0,IF(DS$6="S",0,IF(DS$6="F",0,IF(COUNTIF(congés!$D9:$M9,DS$1)=1,0,IF(COUNTIF(congés!$AG9:$AN9,DS$2)=1,0,IF(COUNTIF(formations!$Y9:$AM9,DS$2)=1,0,IF(COUNTIF(absences!$Y9:$AM9,DS$2)=1,0,1)))))))</f>
        <v>1</v>
      </c>
      <c r="DT13" s="99" t="n">
        <f aca="false">IF(DT$6="D",0,IF(DT$6="S",0,IF(DT$6="F",0,IF(COUNTIF(congés!$D9:$M9,DT$1)=1,0,IF(COUNTIF(congés!$AG9:$AN9,DT$2)=1,0,IF(COUNTIF(formations!$Y9:$AM9,DT$2)=1,0,IF(COUNTIF(absences!$Y9:$AM9,DT$2)=1,0,1)))))))</f>
        <v>0</v>
      </c>
      <c r="DU13" s="99" t="n">
        <f aca="false">IF(DU$6="D",0,IF(DU$6="S",0,IF(DU$6="F",0,IF(COUNTIF(congés!$D9:$M9,DU$1)=1,0,IF(COUNTIF(congés!$AG9:$AN9,DU$2)=1,0,IF(COUNTIF(formations!$Y9:$AM9,DU$2)=1,0,IF(COUNTIF(absences!$Y9:$AM9,DU$2)=1,0,1)))))))</f>
        <v>1</v>
      </c>
      <c r="DV13" s="99" t="n">
        <f aca="false">IF(DV$6="D",0,IF(DV$6="S",0,IF(DV$6="F",0,IF(COUNTIF(congés!$D9:$M9,DV$1)=1,0,IF(COUNTIF(congés!$AG9:$AN9,DV$2)=1,0,IF(COUNTIF(formations!$Y9:$AM9,DV$2)=1,0,IF(COUNTIF(absences!$Y9:$AM9,DV$2)=1,0,1)))))))</f>
        <v>1</v>
      </c>
      <c r="DW13" s="99" t="n">
        <f aca="false">IF(DW$6="D",0,IF(DW$6="S",0,IF(DW$6="F",0,IF(COUNTIF(congés!$D9:$M9,DW$1)=1,0,IF(COUNTIF(congés!$AG9:$AN9,DW$2)=1,0,IF(COUNTIF(formations!$Y9:$AM9,DW$2)=1,0,IF(COUNTIF(absences!$Y9:$AM9,DW$2)=1,0,1)))))))</f>
        <v>1</v>
      </c>
      <c r="DX13" s="99" t="n">
        <f aca="false">IF(DX$6="D",0,IF(DX$6="S",0,IF(DX$6="F",0,IF(COUNTIF(congés!$D9:$M9,DX$1)=1,0,IF(COUNTIF(congés!$AG9:$AN9,DX$2)=1,0,IF(COUNTIF(formations!$Y9:$AM9,DX$2)=1,0,IF(COUNTIF(absences!$Y9:$AM9,DX$2)=1,0,1)))))))</f>
        <v>0</v>
      </c>
      <c r="DY13" s="100" t="n">
        <f aca="false">IF(DY$6="D",0,IF(DY$6="S",0,IF(DY$6="F",0,IF(COUNTIF(congés!$D9:$M9,DY$1)=1,0,IF(COUNTIF(congés!$AG9:$AN9,DY$2)=1,0,IF(COUNTIF(formations!$Y9:$AM9,DY$2)=1,0,IF(COUNTIF(absences!$Y9:$AM9,DY$2)=1,0,1)))))))</f>
        <v>0</v>
      </c>
      <c r="DZ13" s="101" t="n">
        <f aca="false">IF(DZ$6="D",0,IF(DZ$6="S",0,IF(DZ$6="F",0,IF(COUNTIF(congés!$D9:$M9,DZ$1)=1,0,IF(COUNTIF(congés!$AG9:$AN9,DZ$2)=1,0,IF(COUNTIF(formations!$Y9:$AM9,DZ$2)=1,0,IF(COUNTIF(absences!$Y9:$AM9,DZ$2)=1,0,1)))))))</f>
        <v>1</v>
      </c>
      <c r="EA13" s="99" t="n">
        <f aca="false">IF(EA$6="D",0,IF(EA$6="S",0,IF(EA$6="F",0,IF(COUNTIF(congés!$D9:$M9,EA$1)=1,0,IF(COUNTIF(congés!$AG9:$AN9,EA$2)=1,0,IF(COUNTIF(formations!$Y9:$AM9,EA$2)=1,0,IF(COUNTIF(absences!$Y9:$AM9,EA$2)=1,0,1)))))))</f>
        <v>0</v>
      </c>
      <c r="EB13" s="99" t="n">
        <f aca="false">IF(EB$6="D",0,IF(EB$6="S",0,IF(EB$6="F",0,IF(COUNTIF(congés!$D9:$M9,EB$1)=1,0,IF(COUNTIF(congés!$AG9:$AN9,EB$2)=1,0,IF(COUNTIF(formations!$Y9:$AM9,EB$2)=1,0,IF(COUNTIF(absences!$Y9:$AM9,EB$2)=1,0,1)))))))</f>
        <v>1</v>
      </c>
      <c r="EC13" s="99" t="n">
        <f aca="false">IF(EC$6="D",0,IF(EC$6="S",0,IF(EC$6="F",0,IF(COUNTIF(congés!$D9:$M9,EC$1)=1,0,IF(COUNTIF(congés!$AG9:$AN9,EC$2)=1,0,IF(COUNTIF(formations!$Y9:$AM9,EC$2)=1,0,IF(COUNTIF(absences!$Y9:$AM9,EC$2)=1,0,1)))))))</f>
        <v>0</v>
      </c>
      <c r="ED13" s="99" t="n">
        <f aca="false">IF(ED$6="D",0,IF(ED$6="S",0,IF(ED$6="F",0,IF(COUNTIF(congés!$D9:$M9,ED$1)=1,0,IF(COUNTIF(congés!$AG9:$AN9,ED$2)=1,0,IF(COUNTIF(formations!$Y9:$AM9,ED$2)=1,0,IF(COUNTIF(absences!$Y9:$AM9,ED$2)=1,0,1)))))))</f>
        <v>1</v>
      </c>
      <c r="EE13" s="99" t="n">
        <f aca="false">IF(EE$6="D",0,IF(EE$6="S",0,IF(EE$6="F",0,IF(COUNTIF(congés!$D9:$M9,EE$1)=1,0,IF(COUNTIF(congés!$AG9:$AN9,EE$2)=1,0,IF(COUNTIF(formations!$Y9:$AM9,EE$2)=1,0,IF(COUNTIF(absences!$Y9:$AM9,EE$2)=1,0,1)))))))</f>
        <v>0</v>
      </c>
      <c r="EF13" s="100" t="n">
        <f aca="false">IF(EF$6="D",0,IF(EF$6="S",0,IF(EF$6="F",0,IF(COUNTIF(congés!$D9:$M9,EF$1)=1,0,IF(COUNTIF(congés!$AG9:$AN9,EF$2)=1,0,IF(COUNTIF(formations!$Y9:$AM9,EF$2)=1,0,IF(COUNTIF(absences!$Y9:$AM9,EF$2)=1,0,1)))))))</f>
        <v>0</v>
      </c>
      <c r="EG13" s="101" t="n">
        <f aca="false">IF(EG$6="D",0,IF(EG$6="S",0,IF(EG$6="F",0,IF(COUNTIF(congés!$D9:$M9,EG$1)=1,0,IF(COUNTIF(congés!$AG9:$AN9,EG$2)=1,0,IF(COUNTIF(formations!$Y9:$AM9,EG$2)=1,0,IF(COUNTIF(absences!$Y9:$AM9,EG$2)=1,0,1)))))))</f>
        <v>1</v>
      </c>
      <c r="EH13" s="99" t="n">
        <f aca="false">IF(EH$6="D",0,IF(EH$6="S",0,IF(EH$6="F",0,IF(COUNTIF(congés!$D9:$M9,EH$1)=1,0,IF(COUNTIF(congés!$AG9:$AN9,EH$2)=1,0,IF(COUNTIF(formations!$Y9:$AM9,EH$2)=1,0,IF(COUNTIF(absences!$Y9:$AM9,EH$2)=1,0,1)))))))</f>
        <v>1</v>
      </c>
      <c r="EI13" s="99" t="n">
        <f aca="false">IF(EI$6="D",0,IF(EI$6="S",0,IF(EI$6="F",0,IF(COUNTIF(congés!$D9:$M9,EI$1)=1,0,IF(COUNTIF(congés!$AG9:$AN9,EI$2)=1,0,IF(COUNTIF(formations!$Y9:$AM9,EI$2)=1,0,IF(COUNTIF(absences!$Y9:$AM9,EI$2)=1,0,1)))))))</f>
        <v>1</v>
      </c>
      <c r="EJ13" s="99" t="n">
        <f aca="false">IF(EJ$6="D",0,IF(EJ$6="S",0,IF(EJ$6="F",0,IF(COUNTIF(congés!$D9:$M9,EJ$1)=1,0,IF(COUNTIF(congés!$AG9:$AN9,EJ$2)=1,0,IF(COUNTIF(formations!$Y9:$AM9,EJ$2)=1,0,IF(COUNTIF(absences!$Y9:$AM9,EJ$2)=1,0,1)))))))</f>
        <v>1</v>
      </c>
      <c r="EK13" s="99" t="n">
        <f aca="false">IF(EK$6="D",0,IF(EK$6="S",0,IF(EK$6="F",0,IF(COUNTIF(congés!$D9:$M9,EK$1)=1,0,IF(COUNTIF(congés!$AG9:$AN9,EK$2)=1,0,IF(COUNTIF(formations!$Y9:$AM9,EK$2)=1,0,IF(COUNTIF(absences!$Y9:$AM9,EK$2)=1,0,1)))))))</f>
        <v>1</v>
      </c>
      <c r="EL13" s="99" t="n">
        <f aca="false">IF(EL$6="D",0,IF(EL$6="S",0,IF(EL$6="F",0,IF(COUNTIF(congés!$D9:$M9,EL$1)=1,0,IF(COUNTIF(congés!$AG9:$AN9,EL$2)=1,0,IF(COUNTIF(formations!$Y9:$AM9,EL$2)=1,0,IF(COUNTIF(absences!$Y9:$AM9,EL$2)=1,0,1)))))))</f>
        <v>0</v>
      </c>
      <c r="EM13" s="100" t="n">
        <f aca="false">IF(EM$6="D",0,IF(EM$6="S",0,IF(EM$6="F",0,IF(COUNTIF(congés!$D9:$M9,EM$1)=1,0,IF(COUNTIF(congés!$AG9:$AN9,EM$2)=1,0,IF(COUNTIF(formations!$Y9:$AM9,EM$2)=1,0,IF(COUNTIF(absences!$Y9:$AM9,EM$2)=1,0,1)))))))</f>
        <v>0</v>
      </c>
      <c r="EN13" s="101" t="n">
        <f aca="false">IF(EN$6="D",0,IF(EN$6="S",0,IF(EN$6="F",0,IF(COUNTIF(congés!$D9:$M9,EN$1)=1,0,IF(COUNTIF(congés!$AG9:$AN9,EN$2)=1,0,IF(COUNTIF(formations!$Y9:$AM9,EN$2)=1,0,IF(COUNTIF(absences!$Y9:$AM9,EN$2)=1,0,1)))))))</f>
        <v>0</v>
      </c>
      <c r="EO13" s="99" t="n">
        <f aca="false">IF(EO$6="D",0,IF(EO$6="S",0,IF(EO$6="F",0,IF(COUNTIF(congés!$D9:$M9,EO$1)=1,0,IF(COUNTIF(congés!$AG9:$AN9,EO$2)=1,0,IF(COUNTIF(formations!$Y9:$AM9,EO$2)=1,0,IF(COUNTIF(absences!$Y9:$AM9,EO$2)=1,0,1)))))))</f>
        <v>1</v>
      </c>
      <c r="EP13" s="99" t="n">
        <f aca="false">IF(EP$6="D",0,IF(EP$6="S",0,IF(EP$6="F",0,IF(COUNTIF(congés!$D9:$M9,EP$1)=1,0,IF(COUNTIF(congés!$AG9:$AN9,EP$2)=1,0,IF(COUNTIF(formations!$Y9:$AM9,EP$2)=1,0,IF(COUNTIF(absences!$Y9:$AM9,EP$2)=1,0,1)))))))</f>
        <v>1</v>
      </c>
      <c r="EQ13" s="99" t="n">
        <f aca="false">IF(EQ$6="D",0,IF(EQ$6="S",0,IF(EQ$6="F",0,IF(COUNTIF(congés!$D9:$M9,EQ$1)=1,0,IF(COUNTIF(congés!$AG9:$AN9,EQ$2)=1,0,IF(COUNTIF(formations!$Y9:$AM9,EQ$2)=1,0,IF(COUNTIF(absences!$Y9:$AM9,EQ$2)=1,0,1)))))))</f>
        <v>1</v>
      </c>
      <c r="ER13" s="99" t="n">
        <f aca="false">IF(ER$6="D",0,IF(ER$6="S",0,IF(ER$6="F",0,IF(COUNTIF(congés!$D9:$M9,ER$1)=1,0,IF(COUNTIF(congés!$AG9:$AN9,ER$2)=1,0,IF(COUNTIF(formations!$Y9:$AM9,ER$2)=1,0,IF(COUNTIF(absences!$Y9:$AM9,ER$2)=1,0,1)))))))</f>
        <v>1</v>
      </c>
      <c r="ES13" s="99" t="n">
        <f aca="false">IF(ES$6="D",0,IF(ES$6="S",0,IF(ES$6="F",0,IF(COUNTIF(congés!$D9:$M9,ES$1)=1,0,IF(COUNTIF(congés!$AG9:$AN9,ES$2)=1,0,IF(COUNTIF(formations!$Y9:$AM9,ES$2)=1,0,IF(COUNTIF(absences!$Y9:$AM9,ES$2)=1,0,1)))))))</f>
        <v>0</v>
      </c>
      <c r="ET13" s="100" t="n">
        <f aca="false">IF(ET$6="D",0,IF(ET$6="S",0,IF(ET$6="F",0,IF(COUNTIF(congés!$D9:$M9,ET$1)=1,0,IF(COUNTIF(congés!$AG9:$AN9,ET$2)=1,0,IF(COUNTIF(formations!$Y9:$AM9,ET$2)=1,0,IF(COUNTIF(absences!$Y9:$AM9,ET$2)=1,0,1)))))))</f>
        <v>0</v>
      </c>
      <c r="EU13" s="101" t="n">
        <f aca="false">IF(EU$6="D",0,IF(EU$6="S",0,IF(EU$6="F",0,IF(COUNTIF(congés!$D9:$M9,EU$1)=1,0,IF(COUNTIF(congés!$AG9:$AN9,EU$2)=1,0,IF(COUNTIF(formations!$Y9:$AM9,EU$2)=1,0,IF(COUNTIF(absences!$Y9:$AM9,EU$2)=1,0,1)))))))</f>
        <v>1</v>
      </c>
      <c r="EV13" s="99" t="n">
        <f aca="false">IF(EV$6="D",0,IF(EV$6="S",0,IF(EV$6="F",0,IF(COUNTIF(congés!$D9:$M9,EV$1)=1,0,IF(COUNTIF(congés!$AG9:$AN9,EV$2)=1,0,IF(COUNTIF(formations!$Y9:$AM9,EV$2)=1,0,IF(COUNTIF(absences!$Y9:$AM9,EV$2)=1,0,1)))))))</f>
        <v>1</v>
      </c>
      <c r="EW13" s="99" t="n">
        <f aca="false">IF(EW$6="D",0,IF(EW$6="S",0,IF(EW$6="F",0,IF(COUNTIF(congés!$D9:$M9,EW$1)=1,0,IF(COUNTIF(congés!$AG9:$AN9,EW$2)=1,0,IF(COUNTIF(formations!$Y9:$AM9,EW$2)=1,0,IF(COUNTIF(absences!$Y9:$AM9,EW$2)=1,0,1)))))))</f>
        <v>1</v>
      </c>
      <c r="EX13" s="99" t="n">
        <f aca="false">IF(EX$6="D",0,IF(EX$6="S",0,IF(EX$6="F",0,IF(COUNTIF(congés!$D9:$M9,EX$1)=1,0,IF(COUNTIF(congés!$AG9:$AN9,EX$2)=1,0,IF(COUNTIF(formations!$Y9:$AM9,EX$2)=1,0,IF(COUNTIF(absences!$Y9:$AM9,EX$2)=1,0,1)))))))</f>
        <v>1</v>
      </c>
      <c r="EY13" s="99" t="n">
        <f aca="false">IF(EY$6="D",0,IF(EY$6="S",0,IF(EY$6="F",0,IF(COUNTIF(congés!$D9:$M9,EY$1)=1,0,IF(COUNTIF(congés!$AG9:$AN9,EY$2)=1,0,IF(COUNTIF(formations!$Y9:$AM9,EY$2)=1,0,IF(COUNTIF(absences!$Y9:$AM9,EY$2)=1,0,1)))))))</f>
        <v>1</v>
      </c>
      <c r="EZ13" s="99" t="n">
        <f aca="false">IF(EZ$6="D",0,IF(EZ$6="S",0,IF(EZ$6="F",0,IF(COUNTIF(congés!$D9:$M9,EZ$1)=1,0,IF(COUNTIF(congés!$AG9:$AN9,EZ$2)=1,0,IF(COUNTIF(formations!$Y9:$AM9,EZ$2)=1,0,IF(COUNTIF(absences!$Y9:$AM9,EZ$2)=1,0,1)))))))</f>
        <v>0</v>
      </c>
      <c r="FA13" s="100" t="n">
        <f aca="false">IF(FA$6="D",0,IF(FA$6="S",0,IF(FA$6="F",0,IF(COUNTIF(congés!$D9:$M9,FA$1)=1,0,IF(COUNTIF(congés!$AG9:$AN9,FA$2)=1,0,IF(COUNTIF(formations!$Y9:$AM9,FA$2)=1,0,IF(COUNTIF(absences!$Y9:$AM9,FA$2)=1,0,1)))))))</f>
        <v>0</v>
      </c>
      <c r="FB13" s="101" t="n">
        <f aca="false">IF(FB$6="D",0,IF(FB$6="S",0,IF(FB$6="F",0,IF(COUNTIF(congés!$D9:$M9,FB$1)=1,0,IF(COUNTIF(congés!$AG9:$AN9,FB$2)=1,0,IF(COUNTIF(formations!$Y9:$AM9,FB$2)=1,0,IF(COUNTIF(absences!$Y9:$AM9,FB$2)=1,0,1)))))))</f>
        <v>0</v>
      </c>
      <c r="FC13" s="99" t="n">
        <f aca="false">IF(FC$6="D",0,IF(FC$6="S",0,IF(FC$6="F",0,IF(COUNTIF(congés!$D9:$M9,FC$1)=1,0,IF(COUNTIF(congés!$AG9:$AN9,FC$2)=1,0,IF(COUNTIF(formations!$Y9:$AM9,FC$2)=1,0,IF(COUNTIF(absences!$Y9:$AM9,FC$2)=1,0,1)))))))</f>
        <v>0</v>
      </c>
      <c r="FD13" s="99" t="n">
        <f aca="false">IF(FD$6="D",0,IF(FD$6="S",0,IF(FD$6="F",0,IF(COUNTIF(congés!$D9:$M9,FD$1)=1,0,IF(COUNTIF(congés!$AG9:$AN9,FD$2)=1,0,IF(COUNTIF(formations!$Y9:$AM9,FD$2)=1,0,IF(COUNTIF(absences!$Y9:$AM9,FD$2)=1,0,1)))))))</f>
        <v>0</v>
      </c>
      <c r="FE13" s="99" t="n">
        <f aca="false">IF(FE$6="D",0,IF(FE$6="S",0,IF(FE$6="F",0,IF(COUNTIF(congés!$D9:$M9,FE$1)=1,0,IF(COUNTIF(congés!$AG9:$AN9,FE$2)=1,0,IF(COUNTIF(formations!$Y9:$AM9,FE$2)=1,0,IF(COUNTIF(absences!$Y9:$AM9,FE$2)=1,0,1)))))))</f>
        <v>0</v>
      </c>
      <c r="FF13" s="99" t="n">
        <f aca="false">IF(FF$6="D",0,IF(FF$6="S",0,IF(FF$6="F",0,IF(COUNTIF(congés!$D9:$M9,FF$1)=1,0,IF(COUNTIF(congés!$AG9:$AN9,FF$2)=1,0,IF(COUNTIF(formations!$Y9:$AM9,FF$2)=1,0,IF(COUNTIF(absences!$Y9:$AM9,FF$2)=1,0,1)))))))</f>
        <v>1</v>
      </c>
      <c r="FG13" s="99" t="n">
        <f aca="false">IF(FG$6="D",0,IF(FG$6="S",0,IF(FG$6="F",0,IF(COUNTIF(congés!$D9:$M9,FG$1)=1,0,IF(COUNTIF(congés!$AG9:$AN9,FG$2)=1,0,IF(COUNTIF(formations!$Y9:$AM9,FG$2)=1,0,IF(COUNTIF(absences!$Y9:$AM9,FG$2)=1,0,1)))))))</f>
        <v>0</v>
      </c>
      <c r="FH13" s="100" t="n">
        <f aca="false">IF(FH$6="D",0,IF(FH$6="S",0,IF(FH$6="F",0,IF(COUNTIF(congés!$D9:$M9,FH$1)=1,0,IF(COUNTIF(congés!$AG9:$AN9,FH$2)=1,0,IF(COUNTIF(formations!$Y9:$AM9,FH$2)=1,0,IF(COUNTIF(absences!$Y9:$AM9,FH$2)=1,0,1)))))))</f>
        <v>0</v>
      </c>
      <c r="FI13" s="101" t="n">
        <f aca="false">IF(FI$6="D",0,IF(FI$6="S",0,IF(FI$6="F",0,IF(COUNTIF(congés!$D9:$M9,FI$1)=1,0,IF(COUNTIF(congés!$AG9:$AN9,FI$2)=1,0,IF(COUNTIF(formations!$Y9:$AM9,FI$2)=1,0,IF(COUNTIF(absences!$Y9:$AM9,FI$2)=1,0,1)))))))</f>
        <v>0</v>
      </c>
      <c r="FJ13" s="99" t="n">
        <f aca="false">IF(FJ$6="D",0,IF(FJ$6="S",0,IF(FJ$6="F",0,IF(COUNTIF(congés!$D9:$M9,FJ$1)=1,0,IF(COUNTIF(congés!$AG9:$AN9,FJ$2)=1,0,IF(COUNTIF(formations!$Y9:$AM9,FJ$2)=1,0,IF(COUNTIF(absences!$Y9:$AM9,FJ$2)=1,0,1)))))))</f>
        <v>0</v>
      </c>
      <c r="FK13" s="99" t="n">
        <f aca="false">IF(FK$6="D",0,IF(FK$6="S",0,IF(FK$6="F",0,IF(COUNTIF(congés!$D9:$M9,FK$1)=1,0,IF(COUNTIF(congés!$AG9:$AN9,FK$2)=1,0,IF(COUNTIF(formations!$Y9:$AM9,FK$2)=1,0,IF(COUNTIF(absences!$Y9:$AM9,FK$2)=1,0,1)))))))</f>
        <v>0</v>
      </c>
      <c r="FL13" s="99" t="n">
        <f aca="false">IF(FL$6="D",0,IF(FL$6="S",0,IF(FL$6="F",0,IF(COUNTIF(congés!$D9:$M9,FL$1)=1,0,IF(COUNTIF(congés!$AG9:$AN9,FL$2)=1,0,IF(COUNTIF(formations!$Y9:$AM9,FL$2)=1,0,IF(COUNTIF(absences!$Y9:$AM9,FL$2)=1,0,1)))))))</f>
        <v>0</v>
      </c>
      <c r="FM13" s="99" t="n">
        <f aca="false">IF(FM$6="D",0,IF(FM$6="S",0,IF(FM$6="F",0,IF(COUNTIF(congés!$D9:$M9,FM$1)=1,0,IF(COUNTIF(congés!$AG9:$AN9,FM$2)=1,0,IF(COUNTIF(formations!$Y9:$AM9,FM$2)=1,0,IF(COUNTIF(absences!$Y9:$AM9,FM$2)=1,0,1)))))))</f>
        <v>0</v>
      </c>
      <c r="FN13" s="99" t="n">
        <f aca="false">IF(FN$6="D",0,IF(FN$6="S",0,IF(FN$6="F",0,IF(COUNTIF(congés!$D9:$M9,FN$1)=1,0,IF(COUNTIF(congés!$AG9:$AN9,FN$2)=1,0,IF(COUNTIF(formations!$Y9:$AM9,FN$2)=1,0,IF(COUNTIF(absences!$Y9:$AM9,FN$2)=1,0,1)))))))</f>
        <v>0</v>
      </c>
      <c r="FO13" s="100" t="n">
        <f aca="false">IF(FO$6="D",0,IF(FO$6="S",0,IF(FO$6="F",0,IF(COUNTIF(congés!$D9:$M9,FO$1)=1,0,IF(COUNTIF(congés!$AG9:$AN9,FO$2)=1,0,IF(COUNTIF(formations!$Y9:$AM9,FO$2)=1,0,IF(COUNTIF(absences!$Y9:$AM9,FO$2)=1,0,1)))))))</f>
        <v>0</v>
      </c>
      <c r="FP13" s="101" t="n">
        <f aca="false">IF(FP$6="D",0,IF(FP$6="S",0,IF(FP$6="F",0,IF(COUNTIF(congés!$D9:$M9,FP$1)=1,0,IF(COUNTIF(congés!$AG9:$AN9,FP$2)=1,0,IF(COUNTIF(formations!$Y9:$AM9,FP$2)=1,0,IF(COUNTIF(absences!$Y9:$AM9,FP$2)=1,0,1)))))))</f>
        <v>1</v>
      </c>
      <c r="FQ13" s="99" t="n">
        <f aca="false">IF(FQ$6="D",0,IF(FQ$6="S",0,IF(FQ$6="F",0,IF(COUNTIF(congés!$D9:$M9,FQ$1)=1,0,IF(COUNTIF(congés!$AG9:$AN9,FQ$2)=1,0,IF(COUNTIF(formations!$Y9:$AM9,FQ$2)=1,0,IF(COUNTIF(absences!$Y9:$AM9,FQ$2)=1,0,1)))))))</f>
        <v>1</v>
      </c>
      <c r="FR13" s="99" t="n">
        <f aca="false">IF(FR$6="D",0,IF(FR$6="S",0,IF(FR$6="F",0,IF(COUNTIF(congés!$D9:$M9,FR$1)=1,0,IF(COUNTIF(congés!$AG9:$AN9,FR$2)=1,0,IF(COUNTIF(formations!$Y9:$AM9,FR$2)=1,0,IF(COUNTIF(absences!$Y9:$AM9,FR$2)=1,0,1)))))))</f>
        <v>1</v>
      </c>
      <c r="FS13" s="99" t="n">
        <f aca="false">IF(FS$6="D",0,IF(FS$6="S",0,IF(FS$6="F",0,IF(COUNTIF(congés!$D9:$M9,FS$1)=1,0,IF(COUNTIF(congés!$AG9:$AN9,FS$2)=1,0,IF(COUNTIF(formations!$Y9:$AM9,FS$2)=1,0,IF(COUNTIF(absences!$Y9:$AM9,FS$2)=1,0,1)))))))</f>
        <v>1</v>
      </c>
      <c r="FT13" s="99" t="n">
        <f aca="false">IF(FT$6="D",0,IF(FT$6="S",0,IF(FT$6="F",0,IF(COUNTIF(congés!$D9:$M9,FT$1)=1,0,IF(COUNTIF(congés!$AG9:$AN9,FT$2)=1,0,IF(COUNTIF(formations!$Y9:$AM9,FT$2)=1,0,IF(COUNTIF(absences!$Y9:$AM9,FT$2)=1,0,1)))))))</f>
        <v>1</v>
      </c>
      <c r="FU13" s="99" t="n">
        <f aca="false">IF(FU$6="D",0,IF(FU$6="S",0,IF(FU$6="F",0,IF(COUNTIF(congés!$D9:$M9,FU$1)=1,0,IF(COUNTIF(congés!$AG9:$AN9,FU$2)=1,0,IF(COUNTIF(formations!$Y9:$AM9,FU$2)=1,0,IF(COUNTIF(absences!$Y9:$AM9,FU$2)=1,0,1)))))))</f>
        <v>0</v>
      </c>
      <c r="FV13" s="100" t="n">
        <f aca="false">IF(FV$6="D",0,IF(FV$6="S",0,IF(FV$6="F",0,IF(COUNTIF(congés!$D9:$M9,FV$1)=1,0,IF(COUNTIF(congés!$AG9:$AN9,FV$2)=1,0,IF(COUNTIF(formations!$Y9:$AM9,FV$2)=1,0,IF(COUNTIF(absences!$Y9:$AM9,FV$2)=1,0,1)))))))</f>
        <v>0</v>
      </c>
      <c r="FW13" s="101" t="n">
        <f aca="false">IF(FW$6="D",0,IF(FW$6="S",0,IF(FW$6="F",0,IF(COUNTIF(congés!$D9:$M9,FW$1)=1,0,IF(COUNTIF(congés!$AG9:$AN9,FW$2)=1,0,IF(COUNTIF(formations!$Y9:$AM9,FW$2)=1,0,IF(COUNTIF(absences!$Y9:$AM9,FW$2)=1,0,1)))))))</f>
        <v>1</v>
      </c>
      <c r="FX13" s="99" t="n">
        <f aca="false">IF(FX$6="D",0,IF(FX$6="S",0,IF(FX$6="F",0,IF(COUNTIF(congés!$D9:$M9,FX$1)=1,0,IF(COUNTIF(congés!$AG9:$AN9,FX$2)=1,0,IF(COUNTIF(formations!$Y9:$AM9,FX$2)=1,0,IF(COUNTIF(absences!$Y9:$AM9,FX$2)=1,0,1)))))))</f>
        <v>1</v>
      </c>
      <c r="FY13" s="99" t="n">
        <f aca="false">IF(FY$6="D",0,IF(FY$6="S",0,IF(FY$6="F",0,IF(COUNTIF(congés!$D9:$M9,FY$1)=1,0,IF(COUNTIF(congés!$AG9:$AN9,FY$2)=1,0,IF(COUNTIF(formations!$Y9:$AM9,FY$2)=1,0,IF(COUNTIF(absences!$Y9:$AM9,FY$2)=1,0,1)))))))</f>
        <v>1</v>
      </c>
      <c r="FZ13" s="99" t="n">
        <f aca="false">IF(FZ$6="D",0,IF(FZ$6="S",0,IF(FZ$6="F",0,IF(COUNTIF(congés!$D9:$M9,FZ$1)=1,0,IF(COUNTIF(congés!$AG9:$AN9,FZ$2)=1,0,IF(COUNTIF(formations!$Y9:$AM9,FZ$2)=1,0,IF(COUNTIF(absences!$Y9:$AM9,FZ$2)=1,0,1)))))))</f>
        <v>1</v>
      </c>
      <c r="GA13" s="99" t="n">
        <f aca="false">IF(GA$6="D",0,IF(GA$6="S",0,IF(GA$6="F",0,IF(COUNTIF(congés!$D9:$M9,GA$1)=1,0,IF(COUNTIF(congés!$AG9:$AN9,GA$2)=1,0,IF(COUNTIF(formations!$Y9:$AM9,GA$2)=1,0,IF(COUNTIF(absences!$Y9:$AM9,GA$2)=1,0,1)))))))</f>
        <v>1</v>
      </c>
      <c r="GB13" s="99" t="n">
        <f aca="false">IF(GB$6="D",0,IF(GB$6="S",0,IF(GB$6="F",0,IF(COUNTIF(congés!$D9:$M9,GB$1)=1,0,IF(COUNTIF(congés!$AG9:$AN9,GB$2)=1,0,IF(COUNTIF(formations!$Y9:$AM9,GB$2)=1,0,IF(COUNTIF(absences!$Y9:$AM9,GB$2)=1,0,1)))))))</f>
        <v>0</v>
      </c>
      <c r="GC13" s="100" t="n">
        <f aca="false">IF(GC$6="D",0,IF(GC$6="S",0,IF(GC$6="F",0,IF(COUNTIF(congés!$D9:$M9,GC$1)=1,0,IF(COUNTIF(congés!$AG9:$AN9,GC$2)=1,0,IF(COUNTIF(formations!$Y9:$AM9,GC$2)=1,0,IF(COUNTIF(absences!$Y9:$AM9,GC$2)=1,0,1)))))))</f>
        <v>0</v>
      </c>
      <c r="GD13" s="101" t="n">
        <f aca="false">IF(GD$6="D",0,IF(GD$6="S",0,IF(GD$6="F",0,IF(COUNTIF(congés!$D9:$M9,GD$1)=1,0,IF(COUNTIF(congés!$AG9:$AN9,GD$2)=1,0,IF(COUNTIF(formations!$Y9:$AM9,GD$2)=1,0,IF(COUNTIF(absences!$Y9:$AM9,GD$2)=1,0,1)))))))</f>
        <v>1</v>
      </c>
      <c r="GE13" s="99" t="n">
        <f aca="false">IF(GE$6="D",0,IF(GE$6="S",0,IF(GE$6="F",0,IF(COUNTIF(congés!$D9:$M9,GE$1)=1,0,IF(COUNTIF(congés!$AG9:$AN9,GE$2)=1,0,IF(COUNTIF(formations!$Y9:$AM9,GE$2)=1,0,IF(COUNTIF(absences!$Y9:$AM9,GE$2)=1,0,1)))))))</f>
        <v>1</v>
      </c>
      <c r="GF13" s="99" t="n">
        <f aca="false">IF(GF$6="D",0,IF(GF$6="S",0,IF(GF$6="F",0,IF(COUNTIF(congés!$D9:$M9,GF$1)=1,0,IF(COUNTIF(congés!$AG9:$AN9,GF$2)=1,0,IF(COUNTIF(formations!$Y9:$AM9,GF$2)=1,0,IF(COUNTIF(absences!$Y9:$AM9,GF$2)=1,0,1)))))))</f>
        <v>1</v>
      </c>
      <c r="GG13" s="99" t="n">
        <f aca="false">IF(GG$6="D",0,IF(GG$6="S",0,IF(GG$6="F",0,IF(COUNTIF(congés!$D9:$M9,GG$1)=1,0,IF(COUNTIF(congés!$AG9:$AN9,GG$2)=1,0,IF(COUNTIF(formations!$Y9:$AM9,GG$2)=1,0,IF(COUNTIF(absences!$Y9:$AM9,GG$2)=1,0,1)))))))</f>
        <v>1</v>
      </c>
      <c r="GH13" s="99" t="n">
        <f aca="false">IF(GH$6="D",0,IF(GH$6="S",0,IF(GH$6="F",0,IF(COUNTIF(congés!$D9:$M9,GH$1)=1,0,IF(COUNTIF(congés!$AG9:$AN9,GH$2)=1,0,IF(COUNTIF(formations!$Y9:$AM9,GH$2)=1,0,IF(COUNTIF(absences!$Y9:$AM9,GH$2)=1,0,1)))))))</f>
        <v>1</v>
      </c>
      <c r="GI13" s="99" t="n">
        <f aca="false">IF(GI$6="D",0,IF(GI$6="S",0,IF(GI$6="F",0,IF(COUNTIF(congés!$D9:$M9,GI$1)=1,0,IF(COUNTIF(congés!$AG9:$AN9,GI$2)=1,0,IF(COUNTIF(formations!$Y9:$AM9,GI$2)=1,0,IF(COUNTIF(absences!$Y9:$AM9,GI$2)=1,0,1)))))))</f>
        <v>0</v>
      </c>
      <c r="GJ13" s="100" t="n">
        <f aca="false">IF(GJ$6="D",0,IF(GJ$6="S",0,IF(GJ$6="F",0,IF(COUNTIF(congés!$D9:$M9,GJ$1)=1,0,IF(COUNTIF(congés!$AG9:$AN9,GJ$2)=1,0,IF(COUNTIF(formations!$Y9:$AM9,GJ$2)=1,0,IF(COUNTIF(absences!$Y9:$AM9,GJ$2)=1,0,1)))))))</f>
        <v>0</v>
      </c>
      <c r="GK13" s="101" t="n">
        <f aca="false">IF(GK$6="D",0,IF(GK$6="S",0,IF(GK$6="F",0,IF(COUNTIF(congés!$D9:$M9,GK$1)=1,0,IF(COUNTIF(congés!$AG9:$AN9,GK$2)=1,0,IF(COUNTIF(formations!$Y9:$AM9,GK$2)=1,0,IF(COUNTIF(absences!$Y9:$AM9,GK$2)=1,0,1)))))))</f>
        <v>1</v>
      </c>
      <c r="GL13" s="99" t="n">
        <f aca="false">IF(GL$6="D",0,IF(GL$6="S",0,IF(GL$6="F",0,IF(COUNTIF(congés!$D9:$M9,GL$1)=1,0,IF(COUNTIF(congés!$AG9:$AN9,GL$2)=1,0,IF(COUNTIF(formations!$Y9:$AM9,GL$2)=1,0,IF(COUNTIF(absences!$Y9:$AM9,GL$2)=1,0,1)))))))</f>
        <v>1</v>
      </c>
      <c r="GM13" s="99" t="n">
        <f aca="false">IF(GM$6="D",0,IF(GM$6="S",0,IF(GM$6="F",0,IF(COUNTIF(congés!$D9:$M9,GM$1)=1,0,IF(COUNTIF(congés!$AG9:$AN9,GM$2)=1,0,IF(COUNTIF(formations!$Y9:$AM9,GM$2)=1,0,IF(COUNTIF(absences!$Y9:$AM9,GM$2)=1,0,1)))))))</f>
        <v>1</v>
      </c>
      <c r="GN13" s="99" t="n">
        <f aca="false">IF(GN$6="D",0,IF(GN$6="S",0,IF(GN$6="F",0,IF(COUNTIF(congés!$D9:$M9,GN$1)=1,0,IF(COUNTIF(congés!$AG9:$AN9,GN$2)=1,0,IF(COUNTIF(formations!$Y9:$AM9,GN$2)=1,0,IF(COUNTIF(absences!$Y9:$AM9,GN$2)=1,0,1)))))))</f>
        <v>1</v>
      </c>
      <c r="GO13" s="99" t="n">
        <f aca="false">IF(GO$6="D",0,IF(GO$6="S",0,IF(GO$6="F",0,IF(COUNTIF(congés!$D9:$M9,GO$1)=1,0,IF(COUNTIF(congés!$AG9:$AN9,GO$2)=1,0,IF(COUNTIF(formations!$Y9:$AM9,GO$2)=1,0,IF(COUNTIF(absences!$Y9:$AM9,GO$2)=1,0,1)))))))</f>
        <v>1</v>
      </c>
      <c r="GP13" s="99" t="n">
        <f aca="false">IF(GP$6="D",0,IF(GP$6="S",0,IF(GP$6="F",0,IF(COUNTIF(congés!$D9:$M9,GP$1)=1,0,IF(COUNTIF(congés!$AG9:$AN9,GP$2)=1,0,IF(COUNTIF(formations!$Y9:$AM9,GP$2)=1,0,IF(COUNTIF(absences!$Y9:$AM9,GP$2)=1,0,1)))))))</f>
        <v>0</v>
      </c>
      <c r="GQ13" s="100" t="n">
        <f aca="false">IF(GQ$6="D",0,IF(GQ$6="S",0,IF(GQ$6="F",0,IF(COUNTIF(congés!$D9:$M9,GQ$1)=1,0,IF(COUNTIF(congés!$AG9:$AN9,GQ$2)=1,0,IF(COUNTIF(formations!$Y9:$AM9,GQ$2)=1,0,IF(COUNTIF(absences!$Y9:$AM9,GQ$2)=1,0,1)))))))</f>
        <v>0</v>
      </c>
      <c r="GR13" s="101" t="n">
        <f aca="false">IF(GR$6="D",0,IF(GR$6="S",0,IF(GR$6="F",0,IF(COUNTIF(congés!$D9:$M9,GR$1)=1,0,IF(COUNTIF(congés!$AG9:$AN9,GR$2)=1,0,IF(COUNTIF(formations!$Y9:$AM9,GR$2)=1,0,IF(COUNTIF(absences!$Y9:$AM9,GR$2)=1,0,1)))))))</f>
        <v>1</v>
      </c>
      <c r="GS13" s="99" t="n">
        <f aca="false">IF(GS$6="D",0,IF(GS$6="S",0,IF(GS$6="F",0,IF(COUNTIF(congés!$D9:$M9,GS$1)=1,0,IF(COUNTIF(congés!$AG9:$AN9,GS$2)=1,0,IF(COUNTIF(formations!$Y9:$AM9,GS$2)=1,0,IF(COUNTIF(absences!$Y9:$AM9,GS$2)=1,0,1)))))))</f>
        <v>1</v>
      </c>
      <c r="GT13" s="99" t="n">
        <f aca="false">IF(GT$6="D",0,IF(GT$6="S",0,IF(GT$6="F",0,IF(COUNTIF(congés!$D9:$M9,GT$1)=1,0,IF(COUNTIF(congés!$AG9:$AN9,GT$2)=1,0,IF(COUNTIF(formations!$Y9:$AM9,GT$2)=1,0,IF(COUNTIF(absences!$Y9:$AM9,GT$2)=1,0,1)))))))</f>
        <v>1</v>
      </c>
      <c r="GU13" s="99" t="n">
        <f aca="false">IF(GU$6="D",0,IF(GU$6="S",0,IF(GU$6="F",0,IF(COUNTIF(congés!$D9:$M9,GU$1)=1,0,IF(COUNTIF(congés!$AG9:$AN9,GU$2)=1,0,IF(COUNTIF(formations!$Y9:$AM9,GU$2)=1,0,IF(COUNTIF(absences!$Y9:$AM9,GU$2)=1,0,1)))))))</f>
        <v>1</v>
      </c>
      <c r="GV13" s="99" t="n">
        <f aca="false">IF(GV$6="D",0,IF(GV$6="S",0,IF(GV$6="F",0,IF(COUNTIF(congés!$D9:$M9,GV$1)=1,0,IF(COUNTIF(congés!$AG9:$AN9,GV$2)=1,0,IF(COUNTIF(formations!$Y9:$AM9,GV$2)=1,0,IF(COUNTIF(absences!$Y9:$AM9,GV$2)=1,0,1)))))))</f>
        <v>1</v>
      </c>
      <c r="GW13" s="99" t="n">
        <f aca="false">IF(GW$6="D",0,IF(GW$6="S",0,IF(GW$6="F",0,IF(COUNTIF(congés!$D9:$M9,GW$1)=1,0,IF(COUNTIF(congés!$AG9:$AN9,GW$2)=1,0,IF(COUNTIF(formations!$Y9:$AM9,GW$2)=1,0,IF(COUNTIF(absences!$Y9:$AM9,GW$2)=1,0,1)))))))</f>
        <v>0</v>
      </c>
      <c r="GX13" s="100" t="n">
        <f aca="false">IF(GX$6="D",0,IF(GX$6="S",0,IF(GX$6="F",0,IF(COUNTIF(congés!$D9:$M9,GX$1)=1,0,IF(COUNTIF(congés!$AG9:$AN9,GX$2)=1,0,IF(COUNTIF(formations!$Y9:$AM9,GX$2)=1,0,IF(COUNTIF(absences!$Y9:$AM9,GX$2)=1,0,1)))))))</f>
        <v>0</v>
      </c>
      <c r="GY13" s="101" t="n">
        <f aca="false">IF(GY$6="D",0,IF(GY$6="S",0,IF(GY$6="F",0,IF(COUNTIF(congés!$D9:$M9,GY$1)=1,0,IF(COUNTIF(congés!$AG9:$AN9,GY$2)=1,0,IF(COUNTIF(formations!$Y9:$AM9,GY$2)=1,0,IF(COUNTIF(absences!$Y9:$AM9,GY$2)=1,0,1)))))))</f>
        <v>1</v>
      </c>
      <c r="GZ13" s="99" t="n">
        <f aca="false">IF(GZ$6="D",0,IF(GZ$6="S",0,IF(GZ$6="F",0,IF(COUNTIF(congés!$D9:$M9,GZ$1)=1,0,IF(COUNTIF(congés!$AG9:$AN9,GZ$2)=1,0,IF(COUNTIF(formations!$Y9:$AM9,GZ$2)=1,0,IF(COUNTIF(absences!$Y9:$AM9,GZ$2)=1,0,1)))))))</f>
        <v>1</v>
      </c>
      <c r="HA13" s="99" t="n">
        <f aca="false">IF(HA$6="D",0,IF(HA$6="S",0,IF(HA$6="F",0,IF(COUNTIF(congés!$D9:$M9,HA$1)=1,0,IF(COUNTIF(congés!$AG9:$AN9,HA$2)=1,0,IF(COUNTIF(formations!$Y9:$AM9,HA$2)=1,0,IF(COUNTIF(absences!$Y9:$AM9,HA$2)=1,0,1)))))))</f>
        <v>1</v>
      </c>
      <c r="HB13" s="99" t="n">
        <f aca="false">IF(HB$6="D",0,IF(HB$6="S",0,IF(HB$6="F",0,IF(COUNTIF(congés!$D9:$M9,HB$1)=1,0,IF(COUNTIF(congés!$AG9:$AN9,HB$2)=1,0,IF(COUNTIF(formations!$Y9:$AM9,HB$2)=1,0,IF(COUNTIF(absences!$Y9:$AM9,HB$2)=1,0,1)))))))</f>
        <v>1</v>
      </c>
      <c r="HC13" s="99" t="n">
        <f aca="false">IF(HC$6="D",0,IF(HC$6="S",0,IF(HC$6="F",0,IF(COUNTIF(congés!$D9:$M9,HC$1)=1,0,IF(COUNTIF(congés!$AG9:$AN9,HC$2)=1,0,IF(COUNTIF(formations!$Y9:$AM9,HC$2)=1,0,IF(COUNTIF(absences!$Y9:$AM9,HC$2)=1,0,1)))))))</f>
        <v>1</v>
      </c>
      <c r="HD13" s="99" t="n">
        <f aca="false">IF(HD$6="D",0,IF(HD$6="S",0,IF(HD$6="F",0,IF(COUNTIF(congés!$D9:$M9,HD$1)=1,0,IF(COUNTIF(congés!$AG9:$AN9,HD$2)=1,0,IF(COUNTIF(formations!$Y9:$AM9,HD$2)=1,0,IF(COUNTIF(absences!$Y9:$AM9,HD$2)=1,0,1)))))))</f>
        <v>0</v>
      </c>
      <c r="HE13" s="100" t="n">
        <f aca="false">IF(HE$6="D",0,IF(HE$6="S",0,IF(HE$6="F",0,IF(COUNTIF(congés!$D9:$M9,HE$1)=1,0,IF(COUNTIF(congés!$AG9:$AN9,HE$2)=1,0,IF(COUNTIF(formations!$Y9:$AM9,HE$2)=1,0,IF(COUNTIF(absences!$Y9:$AM9,HE$2)=1,0,1)))))))</f>
        <v>0</v>
      </c>
      <c r="HF13" s="101" t="n">
        <f aca="false">IF(HF$6="D",0,IF(HF$6="S",0,IF(HF$6="F",0,IF(COUNTIF(congés!$D9:$M9,HF$1)=1,0,IF(COUNTIF(congés!$AG9:$AN9,HF$2)=1,0,IF(COUNTIF(formations!$Y9:$AM9,HF$2)=1,0,IF(COUNTIF(absences!$Y9:$AM9,HF$2)=1,0,1)))))))</f>
        <v>1</v>
      </c>
      <c r="HG13" s="99" t="n">
        <f aca="false">IF(HG$6="D",0,IF(HG$6="S",0,IF(HG$6="F",0,IF(COUNTIF(congés!$D9:$M9,HG$1)=1,0,IF(COUNTIF(congés!$AG9:$AN9,HG$2)=1,0,IF(COUNTIF(formations!$Y9:$AM9,HG$2)=1,0,IF(COUNTIF(absences!$Y9:$AM9,HG$2)=1,0,1)))))))</f>
        <v>1</v>
      </c>
      <c r="HH13" s="99" t="n">
        <f aca="false">IF(HH$6="D",0,IF(HH$6="S",0,IF(HH$6="F",0,IF(COUNTIF(congés!$D9:$M9,HH$1)=1,0,IF(COUNTIF(congés!$AG9:$AN9,HH$2)=1,0,IF(COUNTIF(formations!$Y9:$AM9,HH$2)=1,0,IF(COUNTIF(absences!$Y9:$AM9,HH$2)=1,0,1)))))))</f>
        <v>1</v>
      </c>
      <c r="HI13" s="99" t="n">
        <f aca="false">IF(HI$6="D",0,IF(HI$6="S",0,IF(HI$6="F",0,IF(COUNTIF(congés!$D9:$M9,HI$1)=1,0,IF(COUNTIF(congés!$AG9:$AN9,HI$2)=1,0,IF(COUNTIF(formations!$Y9:$AM9,HI$2)=1,0,IF(COUNTIF(absences!$Y9:$AM9,HI$2)=1,0,1)))))))</f>
        <v>1</v>
      </c>
      <c r="HJ13" s="99" t="n">
        <f aca="false">IF(HJ$6="D",0,IF(HJ$6="S",0,IF(HJ$6="F",0,IF(COUNTIF(congés!$D9:$M9,HJ$1)=1,0,IF(COUNTIF(congés!$AG9:$AN9,HJ$2)=1,0,IF(COUNTIF(formations!$Y9:$AM9,HJ$2)=1,0,IF(COUNTIF(absences!$Y9:$AM9,HJ$2)=1,0,1)))))))</f>
        <v>1</v>
      </c>
      <c r="HK13" s="99" t="n">
        <f aca="false">IF(HK$6="D",0,IF(HK$6="S",0,IF(HK$6="F",0,IF(COUNTIF(congés!$D9:$M9,HK$1)=1,0,IF(COUNTIF(congés!$AG9:$AN9,HK$2)=1,0,IF(COUNTIF(formations!$Y9:$AM9,HK$2)=1,0,IF(COUNTIF(absences!$Y9:$AM9,HK$2)=1,0,1)))))))</f>
        <v>0</v>
      </c>
      <c r="HL13" s="100" t="n">
        <f aca="false">IF(HL$6="D",0,IF(HL$6="S",0,IF(HL$6="F",0,IF(COUNTIF(congés!$D9:$M9,HL$1)=1,0,IF(COUNTIF(congés!$AG9:$AN9,HL$2)=1,0,IF(COUNTIF(formations!$Y9:$AM9,HL$2)=1,0,IF(COUNTIF(absences!$Y9:$AM9,HL$2)=1,0,1)))))))</f>
        <v>0</v>
      </c>
      <c r="HM13" s="101" t="n">
        <f aca="false">IF(HM$6="D",0,IF(HM$6="S",0,IF(HM$6="F",0,IF(COUNTIF(congés!$D9:$M9,HM$1)=1,0,IF(COUNTIF(congés!$AG9:$AN9,HM$2)=1,0,IF(COUNTIF(formations!$Y9:$AM9,HM$2)=1,0,IF(COUNTIF(absences!$Y9:$AM9,HM$2)=1,0,1)))))))</f>
        <v>0</v>
      </c>
      <c r="HN13" s="99" t="n">
        <f aca="false">IF(HN$6="D",0,IF(HN$6="S",0,IF(HN$6="F",0,IF(COUNTIF(congés!$D9:$M9,HN$1)=1,0,IF(COUNTIF(congés!$AG9:$AN9,HN$2)=1,0,IF(COUNTIF(formations!$Y9:$AM9,HN$2)=1,0,IF(COUNTIF(absences!$Y9:$AM9,HN$2)=1,0,1)))))))</f>
        <v>0</v>
      </c>
      <c r="HO13" s="99" t="n">
        <f aca="false">IF(HO$6="D",0,IF(HO$6="S",0,IF(HO$6="F",0,IF(COUNTIF(congés!$D9:$M9,HO$1)=1,0,IF(COUNTIF(congés!$AG9:$AN9,HO$2)=1,0,IF(COUNTIF(formations!$Y9:$AM9,HO$2)=1,0,IF(COUNTIF(absences!$Y9:$AM9,HO$2)=1,0,1)))))))</f>
        <v>0</v>
      </c>
      <c r="HP13" s="99" t="n">
        <f aca="false">IF(HP$6="D",0,IF(HP$6="S",0,IF(HP$6="F",0,IF(COUNTIF(congés!$D9:$M9,HP$1)=1,0,IF(COUNTIF(congés!$AG9:$AN9,HP$2)=1,0,IF(COUNTIF(formations!$Y9:$AM9,HP$2)=1,0,IF(COUNTIF(absences!$Y9:$AM9,HP$2)=1,0,1)))))))</f>
        <v>0</v>
      </c>
      <c r="HQ13" s="99" t="n">
        <f aca="false">IF(HQ$6="D",0,IF(HQ$6="S",0,IF(HQ$6="F",0,IF(COUNTIF(congés!$D9:$M9,HQ$1)=1,0,IF(COUNTIF(congés!$AG9:$AN9,HQ$2)=1,0,IF(COUNTIF(formations!$Y9:$AM9,HQ$2)=1,0,IF(COUNTIF(absences!$Y9:$AM9,HQ$2)=1,0,1)))))))</f>
        <v>0</v>
      </c>
      <c r="HR13" s="99" t="n">
        <f aca="false">IF(HR$6="D",0,IF(HR$6="S",0,IF(HR$6="F",0,IF(COUNTIF(congés!$D9:$M9,HR$1)=1,0,IF(COUNTIF(congés!$AG9:$AN9,HR$2)=1,0,IF(COUNTIF(formations!$Y9:$AM9,HR$2)=1,0,IF(COUNTIF(absences!$Y9:$AM9,HR$2)=1,0,1)))))))</f>
        <v>0</v>
      </c>
      <c r="HS13" s="100" t="n">
        <f aca="false">IF(HS$6="D",0,IF(HS$6="S",0,IF(HS$6="F",0,IF(COUNTIF(congés!$D9:$M9,HS$1)=1,0,IF(COUNTIF(congés!$AG9:$AN9,HS$2)=1,0,IF(COUNTIF(formations!$Y9:$AM9,HS$2)=1,0,IF(COUNTIF(absences!$Y9:$AM9,HS$2)=1,0,1)))))))</f>
        <v>0</v>
      </c>
      <c r="HT13" s="101" t="n">
        <f aca="false">IF(HT$6="D",0,IF(HT$6="S",0,IF(HT$6="F",0,IF(COUNTIF(congés!$D9:$M9,HT$1)=1,0,IF(COUNTIF(congés!$AG9:$AN9,HT$2)=1,0,IF(COUNTIF(formations!$Y9:$AM9,HT$2)=1,0,IF(COUNTIF(absences!$Y9:$AM9,HT$2)=1,0,1)))))))</f>
        <v>0</v>
      </c>
      <c r="HU13" s="99" t="n">
        <f aca="false">IF(HU$6="D",0,IF(HU$6="S",0,IF(HU$6="F",0,IF(COUNTIF(congés!$D9:$M9,HU$1)=1,0,IF(COUNTIF(congés!$AG9:$AN9,HU$2)=1,0,IF(COUNTIF(formations!$Y9:$AM9,HU$2)=1,0,IF(COUNTIF(absences!$Y9:$AM9,HU$2)=1,0,1)))))))</f>
        <v>0</v>
      </c>
      <c r="HV13" s="99" t="n">
        <f aca="false">IF(HV$6="D",0,IF(HV$6="S",0,IF(HV$6="F",0,IF(COUNTIF(congés!$D9:$M9,HV$1)=1,0,IF(COUNTIF(congés!$AG9:$AN9,HV$2)=1,0,IF(COUNTIF(formations!$Y9:$AM9,HV$2)=1,0,IF(COUNTIF(absences!$Y9:$AM9,HV$2)=1,0,1)))))))</f>
        <v>0</v>
      </c>
      <c r="HW13" s="99" t="n">
        <f aca="false">IF(HW$6="D",0,IF(HW$6="S",0,IF(HW$6="F",0,IF(COUNTIF(congés!$D9:$M9,HW$1)=1,0,IF(COUNTIF(congés!$AG9:$AN9,HW$2)=1,0,IF(COUNTIF(formations!$Y9:$AM9,HW$2)=1,0,IF(COUNTIF(absences!$Y9:$AM9,HW$2)=1,0,1)))))))</f>
        <v>0</v>
      </c>
      <c r="HX13" s="99" t="n">
        <f aca="false">IF(HX$6="D",0,IF(HX$6="S",0,IF(HX$6="F",0,IF(COUNTIF(congés!$D9:$M9,HX$1)=1,0,IF(COUNTIF(congés!$AG9:$AN9,HX$2)=1,0,IF(COUNTIF(formations!$Y9:$AM9,HX$2)=1,0,IF(COUNTIF(absences!$Y9:$AM9,HX$2)=1,0,1)))))))</f>
        <v>0</v>
      </c>
      <c r="HY13" s="99" t="n">
        <f aca="false">IF(HY$6="D",0,IF(HY$6="S",0,IF(HY$6="F",0,IF(COUNTIF(congés!$D9:$M9,HY$1)=1,0,IF(COUNTIF(congés!$AG9:$AN9,HY$2)=1,0,IF(COUNTIF(formations!$Y9:$AM9,HY$2)=1,0,IF(COUNTIF(absences!$Y9:$AM9,HY$2)=1,0,1)))))))</f>
        <v>0</v>
      </c>
      <c r="HZ13" s="100" t="n">
        <f aca="false">IF(HZ$6="D",0,IF(HZ$6="S",0,IF(HZ$6="F",0,IF(COUNTIF(congés!$D9:$M9,HZ$1)=1,0,IF(COUNTIF(congés!$AG9:$AN9,HZ$2)=1,0,IF(COUNTIF(formations!$Y9:$AM9,HZ$2)=1,0,IF(COUNTIF(absences!$Y9:$AM9,HZ$2)=1,0,1)))))))</f>
        <v>0</v>
      </c>
      <c r="IA13" s="101" t="n">
        <f aca="false">IF(IA$6="D",0,IF(IA$6="S",0,IF(IA$6="F",0,IF(COUNTIF(congés!$D9:$M9,IA$1)=1,0,IF(COUNTIF(congés!$AG9:$AN9,IA$2)=1,0,IF(COUNTIF(formations!$Y9:$AM9,IA$2)=1,0,IF(COUNTIF(absences!$Y9:$AM9,IA$2)=1,0,1)))))))</f>
        <v>0</v>
      </c>
      <c r="IB13" s="99" t="n">
        <f aca="false">IF(IB$6="D",0,IF(IB$6="S",0,IF(IB$6="F",0,IF(COUNTIF(congés!$D9:$M9,IB$1)=1,0,IF(COUNTIF(congés!$AG9:$AN9,IB$2)=1,0,IF(COUNTIF(formations!$Y9:$AM9,IB$2)=1,0,IF(COUNTIF(absences!$Y9:$AM9,IB$2)=1,0,1)))))))</f>
        <v>0</v>
      </c>
      <c r="IC13" s="99" t="n">
        <f aca="false">IF(IC$6="D",0,IF(IC$6="S",0,IF(IC$6="F",0,IF(COUNTIF(congés!$D9:$M9,IC$1)=1,0,IF(COUNTIF(congés!$AG9:$AN9,IC$2)=1,0,IF(COUNTIF(formations!$Y9:$AM9,IC$2)=1,0,IF(COUNTIF(absences!$Y9:$AM9,IC$2)=1,0,1)))))))</f>
        <v>0</v>
      </c>
      <c r="ID13" s="99" t="n">
        <f aca="false">IF(ID$6="D",0,IF(ID$6="S",0,IF(ID$6="F",0,IF(COUNTIF(congés!$D9:$M9,ID$1)=1,0,IF(COUNTIF(congés!$AG9:$AN9,ID$2)=1,0,IF(COUNTIF(formations!$Y9:$AM9,ID$2)=1,0,IF(COUNTIF(absences!$Y9:$AM9,ID$2)=1,0,1)))))))</f>
        <v>0</v>
      </c>
      <c r="IE13" s="99" t="n">
        <f aca="false">IF(IE$6="D",0,IF(IE$6="S",0,IF(IE$6="F",0,IF(COUNTIF(congés!$D9:$M9,IE$1)=1,0,IF(COUNTIF(congés!$AG9:$AN9,IE$2)=1,0,IF(COUNTIF(formations!$Y9:$AM9,IE$2)=1,0,IF(COUNTIF(absences!$Y9:$AM9,IE$2)=1,0,1)))))))</f>
        <v>0</v>
      </c>
      <c r="IF13" s="99" t="n">
        <f aca="false">IF(IF$6="D",0,IF(IF$6="S",0,IF(IF$6="F",0,IF(COUNTIF(congés!$D9:$M9,IF$1)=1,0,IF(COUNTIF(congés!$AG9:$AN9,IF$2)=1,0,IF(COUNTIF(formations!$Y9:$AM9,IF$2)=1,0,IF(COUNTIF(absences!$Y9:$AM9,IF$2)=1,0,1)))))))</f>
        <v>0</v>
      </c>
      <c r="IG13" s="100" t="n">
        <f aca="false">IF(IG$6="D",0,IF(IG$6="S",0,IF(IG$6="F",0,IF(COUNTIF(congés!$D9:$M9,IG$1)=1,0,IF(COUNTIF(congés!$AG9:$AN9,IG$2)=1,0,IF(COUNTIF(formations!$Y9:$AM9,IG$2)=1,0,IF(COUNTIF(absences!$Y9:$AM9,IG$2)=1,0,1)))))))</f>
        <v>0</v>
      </c>
      <c r="IH13" s="101" t="n">
        <f aca="false">IF(IH$6="D",0,IF(IH$6="S",0,IF(IH$6="F",0,IF(COUNTIF(congés!$D9:$M9,IH$1)=1,0,IF(COUNTIF(congés!$AG9:$AN9,IH$2)=1,0,IF(COUNTIF(formations!$Y9:$AM9,IH$2)=1,0,IF(COUNTIF(absences!$Y9:$AM9,IH$2)=1,0,1)))))))</f>
        <v>1</v>
      </c>
      <c r="II13" s="99" t="n">
        <f aca="false">IF(II$6="D",0,IF(II$6="S",0,IF(II$6="F",0,IF(COUNTIF(congés!$D9:$M9,II$1)=1,0,IF(COUNTIF(congés!$AG9:$AN9,II$2)=1,0,IF(COUNTIF(formations!$Y9:$AM9,II$2)=1,0,IF(COUNTIF(absences!$Y9:$AM9,II$2)=1,0,1)))))))</f>
        <v>1</v>
      </c>
      <c r="IJ13" s="99" t="n">
        <f aca="false">IF(IJ$6="D",0,IF(IJ$6="S",0,IF(IJ$6="F",0,IF(COUNTIF(congés!$D9:$M9,IJ$1)=1,0,IF(COUNTIF(congés!$AG9:$AN9,IJ$2)=1,0,IF(COUNTIF(formations!$Y9:$AM9,IJ$2)=1,0,IF(COUNTIF(absences!$Y9:$AM9,IJ$2)=1,0,1)))))))</f>
        <v>1</v>
      </c>
      <c r="IK13" s="99" t="n">
        <f aca="false">IF(IK$6="D",0,IF(IK$6="S",0,IF(IK$6="F",0,IF(COUNTIF(congés!$D9:$M9,IK$1)=1,0,IF(COUNTIF(congés!$AG9:$AN9,IK$2)=1,0,IF(COUNTIF(formations!$Y9:$AM9,IK$2)=1,0,IF(COUNTIF(absences!$Y9:$AM9,IK$2)=1,0,1)))))))</f>
        <v>1</v>
      </c>
      <c r="IL13" s="99" t="n">
        <f aca="false">IF(IL$6="D",0,IF(IL$6="S",0,IF(IL$6="F",0,IF(COUNTIF(congés!$D9:$M9,IL$1)=1,0,IF(COUNTIF(congés!$AG9:$AN9,IL$2)=1,0,IF(COUNTIF(formations!$Y9:$AM9,IL$2)=1,0,IF(COUNTIF(absences!$Y9:$AM9,IL$2)=1,0,1)))))))</f>
        <v>1</v>
      </c>
      <c r="IM13" s="99" t="n">
        <f aca="false">IF(IM$6="D",0,IF(IM$6="S",0,IF(IM$6="F",0,IF(COUNTIF(congés!$D9:$M9,IM$1)=1,0,IF(COUNTIF(congés!$AG9:$AN9,IM$2)=1,0,IF(COUNTIF(formations!$Y9:$AM9,IM$2)=1,0,IF(COUNTIF(absences!$Y9:$AM9,IM$2)=1,0,1)))))))</f>
        <v>0</v>
      </c>
      <c r="IN13" s="100" t="n">
        <f aca="false">IF(IN$6="D",0,IF(IN$6="S",0,IF(IN$6="F",0,IF(COUNTIF(congés!$D9:$M9,IN$1)=1,0,IF(COUNTIF(congés!$AG9:$AN9,IN$2)=1,0,IF(COUNTIF(formations!$Y9:$AM9,IN$2)=1,0,IF(COUNTIF(absences!$Y9:$AM9,IN$2)=1,0,1)))))))</f>
        <v>0</v>
      </c>
      <c r="IO13" s="101" t="n">
        <f aca="false">IF(IO$6="D",0,IF(IO$6="S",0,IF(IO$6="F",0,IF(COUNTIF(congés!$D9:$M9,IO$1)=1,0,IF(COUNTIF(congés!$AG9:$AN9,IO$2)=1,0,IF(COUNTIF(formations!$Y9:$AM9,IO$2)=1,0,IF(COUNTIF(absences!$Y9:$AM9,IO$2)=1,0,1)))))))</f>
        <v>1</v>
      </c>
      <c r="IP13" s="99" t="n">
        <f aca="false">IF(IP$6="D",0,IF(IP$6="S",0,IF(IP$6="F",0,IF(COUNTIF(congés!$D9:$M9,IP$1)=1,0,IF(COUNTIF(congés!$AG9:$AN9,IP$2)=1,0,IF(COUNTIF(formations!$Y9:$AM9,IP$2)=1,0,IF(COUNTIF(absences!$Y9:$AM9,IP$2)=1,0,1)))))))</f>
        <v>1</v>
      </c>
      <c r="IQ13" s="99" t="n">
        <f aca="false">IF(IQ$6="D",0,IF(IQ$6="S",0,IF(IQ$6="F",0,IF(COUNTIF(congés!$D9:$M9,IQ$1)=1,0,IF(COUNTIF(congés!$AG9:$AN9,IQ$2)=1,0,IF(COUNTIF(formations!$Y9:$AM9,IQ$2)=1,0,IF(COUNTIF(absences!$Y9:$AM9,IQ$2)=1,0,1)))))))</f>
        <v>1</v>
      </c>
      <c r="IR13" s="99" t="n">
        <f aca="false">IF(IR$6="D",0,IF(IR$6="S",0,IF(IR$6="F",0,IF(COUNTIF(congés!$D9:$M9,IR$1)=1,0,IF(COUNTIF(congés!$AG9:$AN9,IR$2)=1,0,IF(COUNTIF(formations!$Y9:$AM9,IR$2)=1,0,IF(COUNTIF(absences!$Y9:$AM9,IR$2)=1,0,1)))))))</f>
        <v>1</v>
      </c>
      <c r="IS13" s="99" t="n">
        <f aca="false">IF(IS$6="D",0,IF(IS$6="S",0,IF(IS$6="F",0,IF(COUNTIF(congés!$D9:$M9,IS$1)=1,0,IF(COUNTIF(congés!$AG9:$AN9,IS$2)=1,0,IF(COUNTIF(formations!$Y9:$AM9,IS$2)=1,0,IF(COUNTIF(absences!$Y9:$AM9,IS$2)=1,0,1)))))))</f>
        <v>1</v>
      </c>
      <c r="IT13" s="99" t="n">
        <f aca="false">IF(IT$6="D",0,IF(IT$6="S",0,IF(IT$6="F",0,IF(COUNTIF(congés!$D9:$M9,IT$1)=1,0,IF(COUNTIF(congés!$AG9:$AN9,IT$2)=1,0,IF(COUNTIF(formations!$Y9:$AM9,IT$2)=1,0,IF(COUNTIF(absences!$Y9:$AM9,IT$2)=1,0,1)))))))</f>
        <v>0</v>
      </c>
      <c r="IU13" s="100" t="n">
        <f aca="false">IF(IU$6="D",0,IF(IU$6="S",0,IF(IU$6="F",0,IF(COUNTIF(congés!$D9:$M9,IU$1)=1,0,IF(COUNTIF(congés!$AG9:$AN9,IU$2)=1,0,IF(COUNTIF(formations!$Y9:$AM9,IU$2)=1,0,IF(COUNTIF(absences!$Y9:$AM9,IU$2)=1,0,1)))))))</f>
        <v>0</v>
      </c>
      <c r="IV13" s="101" t="n">
        <f aca="false">IF(IV$6="D",0,IF(IV$6="S",0,IF(IV$6="F",0,IF(COUNTIF(congés!$D9:$M9,IV$1)=1,0,IF(COUNTIF(congés!$AG9:$AN9,IV$2)=1,0,IF(COUNTIF(formations!$Y9:$AM9,IV$2)=1,0,IF(COUNTIF(absences!$Y9:$AM9,IV$2)=1,0,1)))))))</f>
        <v>1</v>
      </c>
      <c r="IW13" s="99" t="n">
        <f aca="false">IF(IW$6="D",0,IF(IW$6="S",0,IF(IW$6="F",0,IF(COUNTIF(congés!$D9:$M9,IW$1)=1,0,IF(COUNTIF(congés!$AG9:$AN9,IW$2)=1,0,IF(COUNTIF(formations!$Y9:$AM9,IW$2)=1,0,IF(COUNTIF(absences!$Y9:$AM9,IW$2)=1,0,1)))))))</f>
        <v>1</v>
      </c>
      <c r="IX13" s="99" t="n">
        <f aca="false">IF(IX$6="D",0,IF(IX$6="S",0,IF(IX$6="F",0,IF(COUNTIF(congés!$D9:$M9,IX$1)=1,0,IF(COUNTIF(congés!$AG9:$AN9,IX$2)=1,0,IF(COUNTIF(formations!$Y9:$AM9,IX$2)=1,0,IF(COUNTIF(absences!$Y9:$AM9,IX$2)=1,0,1)))))))</f>
        <v>1</v>
      </c>
      <c r="IY13" s="99" t="n">
        <f aca="false">IF(IY$6="D",0,IF(IY$6="S",0,IF(IY$6="F",0,IF(COUNTIF(congés!$D9:$M9,IY$1)=1,0,IF(COUNTIF(congés!$AG9:$AN9,IY$2)=1,0,IF(COUNTIF(formations!$Y9:$AM9,IY$2)=1,0,IF(COUNTIF(absences!$Y9:$AM9,IY$2)=1,0,1)))))))</f>
        <v>1</v>
      </c>
      <c r="IZ13" s="99" t="n">
        <f aca="false">IF(IZ$6="D",0,IF(IZ$6="S",0,IF(IZ$6="F",0,IF(COUNTIF(congés!$D9:$M9,IZ$1)=1,0,IF(COUNTIF(congés!$AG9:$AN9,IZ$2)=1,0,IF(COUNTIF(formations!$Y9:$AM9,IZ$2)=1,0,IF(COUNTIF(absences!$Y9:$AM9,IZ$2)=1,0,1)))))))</f>
        <v>1</v>
      </c>
      <c r="JA13" s="99" t="n">
        <f aca="false">IF(JA$6="D",0,IF(JA$6="S",0,IF(JA$6="F",0,IF(COUNTIF(congés!$D9:$M9,JA$1)=1,0,IF(COUNTIF(congés!$AG9:$AN9,JA$2)=1,0,IF(COUNTIF(formations!$Y9:$AM9,JA$2)=1,0,IF(COUNTIF(absences!$Y9:$AM9,JA$2)=1,0,1)))))))</f>
        <v>0</v>
      </c>
      <c r="JB13" s="100" t="n">
        <f aca="false">IF(JB$6="D",0,IF(JB$6="S",0,IF(JB$6="F",0,IF(COUNTIF(congés!$D9:$M9,JB$1)=1,0,IF(COUNTIF(congés!$AG9:$AN9,JB$2)=1,0,IF(COUNTIF(formations!$Y9:$AM9,JB$2)=1,0,IF(COUNTIF(absences!$Y9:$AM9,JB$2)=1,0,1)))))))</f>
        <v>0</v>
      </c>
      <c r="JC13" s="101" t="n">
        <f aca="false">IF(JC$6="D",0,IF(JC$6="S",0,IF(JC$6="F",0,IF(COUNTIF(congés!$D9:$M9,JC$1)=1,0,IF(COUNTIF(congés!$AG9:$AN9,JC$2)=1,0,IF(COUNTIF(formations!$Y9:$AM9,JC$2)=1,0,IF(COUNTIF(absences!$Y9:$AM9,JC$2)=1,0,1)))))))</f>
        <v>1</v>
      </c>
      <c r="JD13" s="99" t="n">
        <f aca="false">IF(JD$6="D",0,IF(JD$6="S",0,IF(JD$6="F",0,IF(COUNTIF(congés!$D9:$M9,JD$1)=1,0,IF(COUNTIF(congés!$AG9:$AN9,JD$2)=1,0,IF(COUNTIF(formations!$Y9:$AM9,JD$2)=1,0,IF(COUNTIF(absences!$Y9:$AM9,JD$2)=1,0,1)))))))</f>
        <v>1</v>
      </c>
      <c r="JE13" s="99" t="n">
        <f aca="false">IF(JE$6="D",0,IF(JE$6="S",0,IF(JE$6="F",0,IF(COUNTIF(congés!$D9:$M9,JE$1)=1,0,IF(COUNTIF(congés!$AG9:$AN9,JE$2)=1,0,IF(COUNTIF(formations!$Y9:$AM9,JE$2)=1,0,IF(COUNTIF(absences!$Y9:$AM9,JE$2)=1,0,1)))))))</f>
        <v>1</v>
      </c>
      <c r="JF13" s="99" t="n">
        <f aca="false">IF(JF$6="D",0,IF(JF$6="S",0,IF(JF$6="F",0,IF(COUNTIF(congés!$D9:$M9,JF$1)=1,0,IF(COUNTIF(congés!$AG9:$AN9,JF$2)=1,0,IF(COUNTIF(formations!$Y9:$AM9,JF$2)=1,0,IF(COUNTIF(absences!$Y9:$AM9,JF$2)=1,0,1)))))))</f>
        <v>1</v>
      </c>
      <c r="JG13" s="99" t="n">
        <f aca="false">IF(JG$6="D",0,IF(JG$6="S",0,IF(JG$6="F",0,IF(COUNTIF(congés!$D9:$M9,JG$1)=1,0,IF(COUNTIF(congés!$AG9:$AN9,JG$2)=1,0,IF(COUNTIF(formations!$Y9:$AM9,JG$2)=1,0,IF(COUNTIF(absences!$Y9:$AM9,JG$2)=1,0,1)))))))</f>
        <v>1</v>
      </c>
      <c r="JH13" s="99" t="n">
        <f aca="false">IF(JH$6="D",0,IF(JH$6="S",0,IF(JH$6="F",0,IF(COUNTIF(congés!$D9:$M9,JH$1)=1,0,IF(COUNTIF(congés!$AG9:$AN9,JH$2)=1,0,IF(COUNTIF(formations!$Y9:$AM9,JH$2)=1,0,IF(COUNTIF(absences!$Y9:$AM9,JH$2)=1,0,1)))))))</f>
        <v>0</v>
      </c>
      <c r="JI13" s="100" t="n">
        <f aca="false">IF(JI$6="D",0,IF(JI$6="S",0,IF(JI$6="F",0,IF(COUNTIF(congés!$D9:$M9,JI$1)=1,0,IF(COUNTIF(congés!$AG9:$AN9,JI$2)=1,0,IF(COUNTIF(formations!$Y9:$AM9,JI$2)=1,0,IF(COUNTIF(absences!$Y9:$AM9,JI$2)=1,0,1)))))))</f>
        <v>0</v>
      </c>
      <c r="JJ13" s="101" t="n">
        <f aca="false">IF(JJ$6="D",0,IF(JJ$6="S",0,IF(JJ$6="F",0,IF(COUNTIF(congés!$D9:$M9,JJ$1)=1,0,IF(COUNTIF(congés!$AG9:$AN9,JJ$2)=1,0,IF(COUNTIF(formations!$Y9:$AM9,JJ$2)=1,0,IF(COUNTIF(absences!$Y9:$AM9,JJ$2)=1,0,1)))))))</f>
        <v>1</v>
      </c>
      <c r="JK13" s="99" t="n">
        <f aca="false">IF(JK$6="D",0,IF(JK$6="S",0,IF(JK$6="F",0,IF(COUNTIF(congés!$D9:$M9,JK$1)=1,0,IF(COUNTIF(congés!$AG9:$AN9,JK$2)=1,0,IF(COUNTIF(formations!$Y9:$AM9,JK$2)=1,0,IF(COUNTIF(absences!$Y9:$AM9,JK$2)=1,0,1)))))))</f>
        <v>1</v>
      </c>
      <c r="JL13" s="99" t="n">
        <f aca="false">IF(JL$6="D",0,IF(JL$6="S",0,IF(JL$6="F",0,IF(COUNTIF(congés!$D9:$M9,JL$1)=1,0,IF(COUNTIF(congés!$AG9:$AN9,JL$2)=1,0,IF(COUNTIF(formations!$Y9:$AM9,JL$2)=1,0,IF(COUNTIF(absences!$Y9:$AM9,JL$2)=1,0,1)))))))</f>
        <v>1</v>
      </c>
      <c r="JM13" s="99" t="n">
        <f aca="false">IF(JM$6="D",0,IF(JM$6="S",0,IF(JM$6="F",0,IF(COUNTIF(congés!$D9:$M9,JM$1)=1,0,IF(COUNTIF(congés!$AG9:$AN9,JM$2)=1,0,IF(COUNTIF(formations!$Y9:$AM9,JM$2)=1,0,IF(COUNTIF(absences!$Y9:$AM9,JM$2)=1,0,1)))))))</f>
        <v>1</v>
      </c>
      <c r="JN13" s="99" t="n">
        <f aca="false">IF(JN$6="D",0,IF(JN$6="S",0,IF(JN$6="F",0,IF(COUNTIF(congés!$D9:$M9,JN$1)=1,0,IF(COUNTIF(congés!$AG9:$AN9,JN$2)=1,0,IF(COUNTIF(formations!$Y9:$AM9,JN$2)=1,0,IF(COUNTIF(absences!$Y9:$AM9,JN$2)=1,0,1)))))))</f>
        <v>1</v>
      </c>
      <c r="JO13" s="99" t="n">
        <f aca="false">IF(JO$6="D",0,IF(JO$6="S",0,IF(JO$6="F",0,IF(COUNTIF(congés!$D9:$M9,JO$1)=1,0,IF(COUNTIF(congés!$AG9:$AN9,JO$2)=1,0,IF(COUNTIF(formations!$Y9:$AM9,JO$2)=1,0,IF(COUNTIF(absences!$Y9:$AM9,JO$2)=1,0,1)))))))</f>
        <v>0</v>
      </c>
      <c r="JP13" s="100" t="n">
        <f aca="false">IF(JP$6="D",0,IF(JP$6="S",0,IF(JP$6="F",0,IF(COUNTIF(congés!$D9:$M9,JP$1)=1,0,IF(COUNTIF(congés!$AG9:$AN9,JP$2)=1,0,IF(COUNTIF(formations!$Y9:$AM9,JP$2)=1,0,IF(COUNTIF(absences!$Y9:$AM9,JP$2)=1,0,1)))))))</f>
        <v>0</v>
      </c>
      <c r="JQ13" s="101" t="n">
        <f aca="false">IF(JQ$6="D",0,IF(JQ$6="S",0,IF(JQ$6="F",0,IF(COUNTIF(congés!$D9:$M9,JQ$1)=1,0,IF(COUNTIF(congés!$AG9:$AN9,JQ$2)=1,0,IF(COUNTIF(formations!$Y9:$AM9,JQ$2)=1,0,IF(COUNTIF(absences!$Y9:$AM9,JQ$2)=1,0,1)))))))</f>
        <v>1</v>
      </c>
      <c r="JR13" s="99" t="n">
        <f aca="false">IF(JR$6="D",0,IF(JR$6="S",0,IF(JR$6="F",0,IF(COUNTIF(congés!$D9:$M9,JR$1)=1,0,IF(COUNTIF(congés!$AG9:$AN9,JR$2)=1,0,IF(COUNTIF(formations!$Y9:$AM9,JR$2)=1,0,IF(COUNTIF(absences!$Y9:$AM9,JR$2)=1,0,1)))))))</f>
        <v>1</v>
      </c>
      <c r="JS13" s="99" t="n">
        <f aca="false">IF(JS$6="D",0,IF(JS$6="S",0,IF(JS$6="F",0,IF(COUNTIF(congés!$D9:$M9,JS$1)=1,0,IF(COUNTIF(congés!$AG9:$AN9,JS$2)=1,0,IF(COUNTIF(formations!$Y9:$AM9,JS$2)=1,0,IF(COUNTIF(absences!$Y9:$AM9,JS$2)=1,0,1)))))))</f>
        <v>1</v>
      </c>
      <c r="JT13" s="99" t="n">
        <f aca="false">IF(JT$6="D",0,IF(JT$6="S",0,IF(JT$6="F",0,IF(COUNTIF(congés!$D9:$M9,JT$1)=1,0,IF(COUNTIF(congés!$AG9:$AN9,JT$2)=1,0,IF(COUNTIF(formations!$Y9:$AM9,JT$2)=1,0,IF(COUNTIF(absences!$Y9:$AM9,JT$2)=1,0,1)))))))</f>
        <v>1</v>
      </c>
      <c r="JU13" s="99" t="n">
        <f aca="false">IF(JU$6="D",0,IF(JU$6="S",0,IF(JU$6="F",0,IF(COUNTIF(congés!$D9:$M9,JU$1)=1,0,IF(COUNTIF(congés!$AG9:$AN9,JU$2)=1,0,IF(COUNTIF(formations!$Y9:$AM9,JU$2)=1,0,IF(COUNTIF(absences!$Y9:$AM9,JU$2)=1,0,1)))))))</f>
        <v>1</v>
      </c>
      <c r="JV13" s="99" t="n">
        <f aca="false">IF(JV$6="D",0,IF(JV$6="S",0,IF(JV$6="F",0,IF(COUNTIF(congés!$D9:$M9,JV$1)=1,0,IF(COUNTIF(congés!$AG9:$AN9,JV$2)=1,0,IF(COUNTIF(formations!$Y9:$AM9,JV$2)=1,0,IF(COUNTIF(absences!$Y9:$AM9,JV$2)=1,0,1)))))))</f>
        <v>0</v>
      </c>
      <c r="JW13" s="100" t="n">
        <f aca="false">IF(JW$6="D",0,IF(JW$6="S",0,IF(JW$6="F",0,IF(COUNTIF(congés!$D9:$M9,JW$1)=1,0,IF(COUNTIF(congés!$AG9:$AN9,JW$2)=1,0,IF(COUNTIF(formations!$Y9:$AM9,JW$2)=1,0,IF(COUNTIF(absences!$Y9:$AM9,JW$2)=1,0,1)))))))</f>
        <v>0</v>
      </c>
      <c r="JX13" s="101" t="n">
        <f aca="false">IF(JX$6="D",0,IF(JX$6="S",0,IF(JX$6="F",0,IF(COUNTIF(congés!$D9:$M9,JX$1)=1,0,IF(COUNTIF(congés!$AG9:$AN9,JX$2)=1,0,IF(COUNTIF(formations!$Y9:$AM9,JX$2)=1,0,IF(COUNTIF(absences!$Y9:$AM9,JX$2)=1,0,1)))))))</f>
        <v>1</v>
      </c>
      <c r="JY13" s="99" t="n">
        <f aca="false">IF(JY$6="D",0,IF(JY$6="S",0,IF(JY$6="F",0,IF(COUNTIF(congés!$D9:$M9,JY$1)=1,0,IF(COUNTIF(congés!$AG9:$AN9,JY$2)=1,0,IF(COUNTIF(formations!$Y9:$AM9,JY$2)=1,0,IF(COUNTIF(absences!$Y9:$AM9,JY$2)=1,0,1)))))))</f>
        <v>1</v>
      </c>
      <c r="JZ13" s="99" t="n">
        <f aca="false">IF(JZ$6="D",0,IF(JZ$6="S",0,IF(JZ$6="F",0,IF(COUNTIF(congés!$D9:$M9,JZ$1)=1,0,IF(COUNTIF(congés!$AG9:$AN9,JZ$2)=1,0,IF(COUNTIF(formations!$Y9:$AM9,JZ$2)=1,0,IF(COUNTIF(absences!$Y9:$AM9,JZ$2)=1,0,1)))))))</f>
        <v>1</v>
      </c>
      <c r="KA13" s="99" t="n">
        <f aca="false">IF(KA$6="D",0,IF(KA$6="S",0,IF(KA$6="F",0,IF(COUNTIF(congés!$D9:$M9,KA$1)=1,0,IF(COUNTIF(congés!$AG9:$AN9,KA$2)=1,0,IF(COUNTIF(formations!$Y9:$AM9,KA$2)=1,0,IF(COUNTIF(absences!$Y9:$AM9,KA$2)=1,0,1)))))))</f>
        <v>1</v>
      </c>
      <c r="KB13" s="99" t="n">
        <f aca="false">IF(KB$6="D",0,IF(KB$6="S",0,IF(KB$6="F",0,IF(COUNTIF(congés!$D9:$M9,KB$1)=1,0,IF(COUNTIF(congés!$AG9:$AN9,KB$2)=1,0,IF(COUNTIF(formations!$Y9:$AM9,KB$2)=1,0,IF(COUNTIF(absences!$Y9:$AM9,KB$2)=1,0,1)))))))</f>
        <v>1</v>
      </c>
      <c r="KC13" s="99" t="n">
        <f aca="false">IF(KC$6="D",0,IF(KC$6="S",0,IF(KC$6="F",0,IF(COUNTIF(congés!$D9:$M9,KC$1)=1,0,IF(COUNTIF(congés!$AG9:$AN9,KC$2)=1,0,IF(COUNTIF(formations!$Y9:$AM9,KC$2)=1,0,IF(COUNTIF(absences!$Y9:$AM9,KC$2)=1,0,1)))))))</f>
        <v>0</v>
      </c>
      <c r="KD13" s="100" t="n">
        <f aca="false">IF(KD$6="D",0,IF(KD$6="S",0,IF(KD$6="F",0,IF(COUNTIF(congés!$D9:$M9,KD$1)=1,0,IF(COUNTIF(congés!$AG9:$AN9,KD$2)=1,0,IF(COUNTIF(formations!$Y9:$AM9,KD$2)=1,0,IF(COUNTIF(absences!$Y9:$AM9,KD$2)=1,0,1)))))))</f>
        <v>0</v>
      </c>
      <c r="KE13" s="101" t="n">
        <f aca="false">IF(KE$6="D",0,IF(KE$6="S",0,IF(KE$6="F",0,IF(COUNTIF(congés!$D9:$M9,KE$1)=1,0,IF(COUNTIF(congés!$AG9:$AN9,KE$2)=1,0,IF(COUNTIF(formations!$Y9:$AM9,KE$2)=1,0,IF(COUNTIF(absences!$Y9:$AM9,KE$2)=1,0,1)))))))</f>
        <v>1</v>
      </c>
      <c r="KF13" s="99" t="n">
        <f aca="false">IF(KF$6="D",0,IF(KF$6="S",0,IF(KF$6="F",0,IF(COUNTIF(congés!$D9:$M9,KF$1)=1,0,IF(COUNTIF(congés!$AG9:$AN9,KF$2)=1,0,IF(COUNTIF(formations!$Y9:$AM9,KF$2)=1,0,IF(COUNTIF(absences!$Y9:$AM9,KF$2)=1,0,1)))))))</f>
        <v>1</v>
      </c>
      <c r="KG13" s="99" t="n">
        <f aca="false">IF(KG$6="D",0,IF(KG$6="S",0,IF(KG$6="F",0,IF(COUNTIF(congés!$D9:$M9,KG$1)=1,0,IF(COUNTIF(congés!$AG9:$AN9,KG$2)=1,0,IF(COUNTIF(formations!$Y9:$AM9,KG$2)=1,0,IF(COUNTIF(absences!$Y9:$AM9,KG$2)=1,0,1)))))))</f>
        <v>1</v>
      </c>
      <c r="KH13" s="99" t="n">
        <f aca="false">IF(KH$6="D",0,IF(KH$6="S",0,IF(KH$6="F",0,IF(COUNTIF(congés!$D9:$M9,KH$1)=1,0,IF(COUNTIF(congés!$AG9:$AN9,KH$2)=1,0,IF(COUNTIF(formations!$Y9:$AM9,KH$2)=1,0,IF(COUNTIF(absences!$Y9:$AM9,KH$2)=1,0,1)))))))</f>
        <v>1</v>
      </c>
      <c r="KI13" s="99" t="n">
        <f aca="false">IF(KI$6="D",0,IF(KI$6="S",0,IF(KI$6="F",0,IF(COUNTIF(congés!$D9:$M9,KI$1)=1,0,IF(COUNTIF(congés!$AG9:$AN9,KI$2)=1,0,IF(COUNTIF(formations!$Y9:$AM9,KI$2)=1,0,IF(COUNTIF(absences!$Y9:$AM9,KI$2)=1,0,1)))))))</f>
        <v>1</v>
      </c>
      <c r="KJ13" s="99" t="n">
        <f aca="false">IF(KJ$6="D",0,IF(KJ$6="S",0,IF(KJ$6="F",0,IF(COUNTIF(congés!$D9:$M9,KJ$1)=1,0,IF(COUNTIF(congés!$AG9:$AN9,KJ$2)=1,0,IF(COUNTIF(formations!$Y9:$AM9,KJ$2)=1,0,IF(COUNTIF(absences!$Y9:$AM9,KJ$2)=1,0,1)))))))</f>
        <v>0</v>
      </c>
      <c r="KK13" s="100" t="n">
        <f aca="false">IF(KK$6="D",0,IF(KK$6="S",0,IF(KK$6="F",0,IF(COUNTIF(congés!$D9:$M9,KK$1)=1,0,IF(COUNTIF(congés!$AG9:$AN9,KK$2)=1,0,IF(COUNTIF(formations!$Y9:$AM9,KK$2)=1,0,IF(COUNTIF(absences!$Y9:$AM9,KK$2)=1,0,1)))))))</f>
        <v>0</v>
      </c>
      <c r="KL13" s="101" t="n">
        <f aca="false">IF(KL$6="D",0,IF(KL$6="S",0,IF(KL$6="F",0,IF(COUNTIF(congés!$D9:$M9,KL$1)=1,0,IF(COUNTIF(congés!$AG9:$AN9,KL$2)=1,0,IF(COUNTIF(formations!$Y9:$AM9,KL$2)=1,0,IF(COUNTIF(absences!$Y9:$AM9,KL$2)=1,0,1)))))))</f>
        <v>1</v>
      </c>
      <c r="KM13" s="99" t="n">
        <f aca="false">IF(KM$6="D",0,IF(KM$6="S",0,IF(KM$6="F",0,IF(COUNTIF(congés!$D9:$M9,KM$1)=1,0,IF(COUNTIF(congés!$AG9:$AN9,KM$2)=1,0,IF(COUNTIF(formations!$Y9:$AM9,KM$2)=1,0,IF(COUNTIF(absences!$Y9:$AM9,KM$2)=1,0,1)))))))</f>
        <v>1</v>
      </c>
      <c r="KN13" s="99" t="n">
        <f aca="false">IF(KN$6="D",0,IF(KN$6="S",0,IF(KN$6="F",0,IF(COUNTIF(congés!$D9:$M9,KN$1)=1,0,IF(COUNTIF(congés!$AG9:$AN9,KN$2)=1,0,IF(COUNTIF(formations!$Y9:$AM9,KN$2)=1,0,IF(COUNTIF(absences!$Y9:$AM9,KN$2)=1,0,1)))))))</f>
        <v>1</v>
      </c>
      <c r="KO13" s="99" t="n">
        <f aca="false">IF(KO$6="D",0,IF(KO$6="S",0,IF(KO$6="F",0,IF(COUNTIF(congés!$D9:$M9,KO$1)=1,0,IF(COUNTIF(congés!$AG9:$AN9,KO$2)=1,0,IF(COUNTIF(formations!$Y9:$AM9,KO$2)=1,0,IF(COUNTIF(absences!$Y9:$AM9,KO$2)=1,0,1)))))))</f>
        <v>1</v>
      </c>
      <c r="KP13" s="99" t="n">
        <f aca="false">IF(KP$6="D",0,IF(KP$6="S",0,IF(KP$6="F",0,IF(COUNTIF(congés!$D9:$M9,KP$1)=1,0,IF(COUNTIF(congés!$AG9:$AN9,KP$2)=1,0,IF(COUNTIF(formations!$Y9:$AM9,KP$2)=1,0,IF(COUNTIF(absences!$Y9:$AM9,KP$2)=1,0,1)))))))</f>
        <v>1</v>
      </c>
      <c r="KQ13" s="99" t="n">
        <f aca="false">IF(KQ$6="D",0,IF(KQ$6="S",0,IF(KQ$6="F",0,IF(COUNTIF(congés!$D9:$M9,KQ$1)=1,0,IF(COUNTIF(congés!$AG9:$AN9,KQ$2)=1,0,IF(COUNTIF(formations!$Y9:$AM9,KQ$2)=1,0,IF(COUNTIF(absences!$Y9:$AM9,KQ$2)=1,0,1)))))))</f>
        <v>0</v>
      </c>
      <c r="KR13" s="100" t="n">
        <f aca="false">IF(KR$6="D",0,IF(KR$6="S",0,IF(KR$6="F",0,IF(COUNTIF(congés!$D9:$M9,KR$1)=1,0,IF(COUNTIF(congés!$AG9:$AN9,KR$2)=1,0,IF(COUNTIF(formations!$Y9:$AM9,KR$2)=1,0,IF(COUNTIF(absences!$Y9:$AM9,KR$2)=1,0,1)))))))</f>
        <v>0</v>
      </c>
      <c r="KS13" s="101" t="n">
        <f aca="false">IF(KS$6="D",0,IF(KS$6="S",0,IF(KS$6="F",0,IF(COUNTIF(congés!$D9:$M9,KS$1)=1,0,IF(COUNTIF(congés!$AG9:$AN9,KS$2)=1,0,IF(COUNTIF(formations!$Y9:$AM9,KS$2)=1,0,IF(COUNTIF(absences!$Y9:$AM9,KS$2)=1,0,1)))))))</f>
        <v>0</v>
      </c>
      <c r="KT13" s="99" t="n">
        <f aca="false">IF(KT$6="D",0,IF(KT$6="S",0,IF(KT$6="F",0,IF(COUNTIF(congés!$D9:$M9,KT$1)=1,0,IF(COUNTIF(congés!$AG9:$AN9,KT$2)=1,0,IF(COUNTIF(formations!$Y9:$AM9,KT$2)=1,0,IF(COUNTIF(absences!$Y9:$AM9,KT$2)=1,0,1)))))))</f>
        <v>0</v>
      </c>
      <c r="KU13" s="99" t="n">
        <f aca="false">IF(KU$6="D",0,IF(KU$6="S",0,IF(KU$6="F",0,IF(COUNTIF(congés!$D9:$M9,KU$1)=1,0,IF(COUNTIF(congés!$AG9:$AN9,KU$2)=1,0,IF(COUNTIF(formations!$Y9:$AM9,KU$2)=1,0,IF(COUNTIF(absences!$Y9:$AM9,KU$2)=1,0,1)))))))</f>
        <v>0</v>
      </c>
      <c r="KV13" s="99" t="n">
        <f aca="false">IF(KV$6="D",0,IF(KV$6="S",0,IF(KV$6="F",0,IF(COUNTIF(congés!$D9:$M9,KV$1)=1,0,IF(COUNTIF(congés!$AG9:$AN9,KV$2)=1,0,IF(COUNTIF(formations!$Y9:$AM9,KV$2)=1,0,IF(COUNTIF(absences!$Y9:$AM9,KV$2)=1,0,1)))))))</f>
        <v>0</v>
      </c>
      <c r="KW13" s="99" t="n">
        <f aca="false">IF(KW$6="D",0,IF(KW$6="S",0,IF(KW$6="F",0,IF(COUNTIF(congés!$D9:$M9,KW$1)=1,0,IF(COUNTIF(congés!$AG9:$AN9,KW$2)=1,0,IF(COUNTIF(formations!$Y9:$AM9,KW$2)=1,0,IF(COUNTIF(absences!$Y9:$AM9,KW$2)=1,0,1)))))))</f>
        <v>0</v>
      </c>
      <c r="KX13" s="99" t="n">
        <f aca="false">IF(KX$6="D",0,IF(KX$6="S",0,IF(KX$6="F",0,IF(COUNTIF(congés!$D9:$M9,KX$1)=1,0,IF(COUNTIF(congés!$AG9:$AN9,KX$2)=1,0,IF(COUNTIF(formations!$Y9:$AM9,KX$2)=1,0,IF(COUNTIF(absences!$Y9:$AM9,KX$2)=1,0,1)))))))</f>
        <v>0</v>
      </c>
      <c r="KY13" s="100" t="n">
        <f aca="false">IF(KY$6="D",0,IF(KY$6="S",0,IF(KY$6="F",0,IF(COUNTIF(congés!$D9:$M9,KY$1)=1,0,IF(COUNTIF(congés!$AG9:$AN9,KY$2)=1,0,IF(COUNTIF(formations!$Y9:$AM9,KY$2)=1,0,IF(COUNTIF(absences!$Y9:$AM9,KY$2)=1,0,1)))))))</f>
        <v>0</v>
      </c>
      <c r="KZ13" s="101" t="n">
        <f aca="false">IF(KZ$6="D",0,IF(KZ$6="S",0,IF(KZ$6="F",0,IF(COUNTIF(congés!$D9:$M9,KZ$1)=1,0,IF(COUNTIF(congés!$AG9:$AN9,KZ$2)=1,0,IF(COUNTIF(formations!$Y9:$AM9,KZ$2)=1,0,IF(COUNTIF(absences!$Y9:$AM9,KZ$2)=1,0,1)))))))</f>
        <v>1</v>
      </c>
      <c r="LA13" s="99" t="n">
        <f aca="false">IF(LA$6="D",0,IF(LA$6="S",0,IF(LA$6="F",0,IF(COUNTIF(congés!$D9:$M9,LA$1)=1,0,IF(COUNTIF(congés!$AG9:$AN9,LA$2)=1,0,IF(COUNTIF(formations!$Y9:$AM9,LA$2)=1,0,IF(COUNTIF(absences!$Y9:$AM9,LA$2)=1,0,1)))))))</f>
        <v>1</v>
      </c>
      <c r="LB13" s="99" t="n">
        <f aca="false">IF(LB$6="D",0,IF(LB$6="S",0,IF(LB$6="F",0,IF(COUNTIF(congés!$D9:$M9,LB$1)=1,0,IF(COUNTIF(congés!$AG9:$AN9,LB$2)=1,0,IF(COUNTIF(formations!$Y9:$AM9,LB$2)=1,0,IF(COUNTIF(absences!$Y9:$AM9,LB$2)=1,0,1)))))))</f>
        <v>1</v>
      </c>
      <c r="LC13" s="99" t="n">
        <f aca="false">IF(LC$6="D",0,IF(LC$6="S",0,IF(LC$6="F",0,IF(COUNTIF(congés!$D9:$M9,LC$1)=1,0,IF(COUNTIF(congés!$AG9:$AN9,LC$2)=1,0,IF(COUNTIF(formations!$Y9:$AM9,LC$2)=1,0,IF(COUNTIF(absences!$Y9:$AM9,LC$2)=1,0,1)))))))</f>
        <v>1</v>
      </c>
      <c r="LD13" s="99" t="n">
        <f aca="false">IF(LD$6="D",0,IF(LD$6="S",0,IF(LD$6="F",0,IF(COUNTIF(congés!$D9:$M9,LD$1)=1,0,IF(COUNTIF(congés!$AG9:$AN9,LD$2)=1,0,IF(COUNTIF(formations!$Y9:$AM9,LD$2)=1,0,IF(COUNTIF(absences!$Y9:$AM9,LD$2)=1,0,1)))))))</f>
        <v>1</v>
      </c>
      <c r="LE13" s="99" t="n">
        <f aca="false">IF(LE$6="D",0,IF(LE$6="S",0,IF(LE$6="F",0,IF(COUNTIF(congés!$D9:$M9,LE$1)=1,0,IF(COUNTIF(congés!$AG9:$AN9,LE$2)=1,0,IF(COUNTIF(formations!$Y9:$AM9,LE$2)=1,0,IF(COUNTIF(absences!$Y9:$AM9,LE$2)=1,0,1)))))))</f>
        <v>0</v>
      </c>
      <c r="LF13" s="100" t="n">
        <f aca="false">IF(LF$6="D",0,IF(LF$6="S",0,IF(LF$6="F",0,IF(COUNTIF(congés!$D9:$M9,LF$1)=1,0,IF(COUNTIF(congés!$AG9:$AN9,LF$2)=1,0,IF(COUNTIF(formations!$Y9:$AM9,LF$2)=1,0,IF(COUNTIF(absences!$Y9:$AM9,LF$2)=1,0,1)))))))</f>
        <v>0</v>
      </c>
      <c r="LG13" s="101" t="n">
        <f aca="false">IF(LG$6="D",0,IF(LG$6="S",0,IF(LG$6="F",0,IF(COUNTIF(congés!$D9:$M9,LG$1)=1,0,IF(COUNTIF(congés!$AG9:$AN9,LG$2)=1,0,IF(COUNTIF(formations!$Y9:$AM9,LG$2)=1,0,IF(COUNTIF(absences!$Y9:$AM9,LG$2)=1,0,1)))))))</f>
        <v>1</v>
      </c>
      <c r="LH13" s="99" t="n">
        <f aca="false">IF(LH$6="D",0,IF(LH$6="S",0,IF(LH$6="F",0,IF(COUNTIF(congés!$D9:$M9,LH$1)=1,0,IF(COUNTIF(congés!$AG9:$AN9,LH$2)=1,0,IF(COUNTIF(formations!$Y9:$AM9,LH$2)=1,0,IF(COUNTIF(absences!$Y9:$AM9,LH$2)=1,0,1)))))))</f>
        <v>1</v>
      </c>
      <c r="LI13" s="99" t="n">
        <f aca="false">IF(LI$6="D",0,IF(LI$6="S",0,IF(LI$6="F",0,IF(COUNTIF(congés!$D9:$M9,LI$1)=1,0,IF(COUNTIF(congés!$AG9:$AN9,LI$2)=1,0,IF(COUNTIF(formations!$Y9:$AM9,LI$2)=1,0,IF(COUNTIF(absences!$Y9:$AM9,LI$2)=1,0,1)))))))</f>
        <v>1</v>
      </c>
      <c r="LJ13" s="99" t="n">
        <f aca="false">IF(LJ$6="D",0,IF(LJ$6="S",0,IF(LJ$6="F",0,IF(COUNTIF(congés!$D9:$M9,LJ$1)=1,0,IF(COUNTIF(congés!$AG9:$AN9,LJ$2)=1,0,IF(COUNTIF(formations!$Y9:$AM9,LJ$2)=1,0,IF(COUNTIF(absences!$Y9:$AM9,LJ$2)=1,0,1)))))))</f>
        <v>1</v>
      </c>
      <c r="LK13" s="99" t="n">
        <f aca="false">IF(LK$6="D",0,IF(LK$6="S",0,IF(LK$6="F",0,IF(COUNTIF(congés!$D9:$M9,LK$1)=1,0,IF(COUNTIF(congés!$AG9:$AN9,LK$2)=1,0,IF(COUNTIF(formations!$Y9:$AM9,LK$2)=1,0,IF(COUNTIF(absences!$Y9:$AM9,LK$2)=1,0,1)))))))</f>
        <v>1</v>
      </c>
      <c r="LL13" s="99" t="n">
        <f aca="false">IF(LL$6="D",0,IF(LL$6="S",0,IF(LL$6="F",0,IF(COUNTIF(congés!$D9:$M9,LL$1)=1,0,IF(COUNTIF(congés!$AG9:$AN9,LL$2)=1,0,IF(COUNTIF(formations!$Y9:$AM9,LL$2)=1,0,IF(COUNTIF(absences!$Y9:$AM9,LL$2)=1,0,1)))))))</f>
        <v>0</v>
      </c>
      <c r="LM13" s="100" t="n">
        <f aca="false">IF(LM$6="D",0,IF(LM$6="S",0,IF(LM$6="F",0,IF(COUNTIF(congés!$D9:$M9,LM$1)=1,0,IF(COUNTIF(congés!$AG9:$AN9,LM$2)=1,0,IF(COUNTIF(formations!$Y9:$AM9,LM$2)=1,0,IF(COUNTIF(absences!$Y9:$AM9,LM$2)=1,0,1)))))))</f>
        <v>0</v>
      </c>
      <c r="LN13" s="101" t="n">
        <f aca="false">IF(LN$6="D",0,IF(LN$6="S",0,IF(LN$6="F",0,IF(COUNTIF(congés!$D9:$M9,LN$1)=1,0,IF(COUNTIF(congés!$AG9:$AN9,LN$2)=1,0,IF(COUNTIF(formations!$Y9:$AM9,LN$2)=1,0,IF(COUNTIF(absences!$Y9:$AM9,LN$2)=1,0,1)))))))</f>
        <v>1</v>
      </c>
      <c r="LO13" s="99" t="n">
        <f aca="false">IF(LO$6="D",0,IF(LO$6="S",0,IF(LO$6="F",0,IF(COUNTIF(congés!$D9:$M9,LO$1)=1,0,IF(COUNTIF(congés!$AG9:$AN9,LO$2)=1,0,IF(COUNTIF(formations!$Y9:$AM9,LO$2)=1,0,IF(COUNTIF(absences!$Y9:$AM9,LO$2)=1,0,1)))))))</f>
        <v>1</v>
      </c>
      <c r="LP13" s="99" t="n">
        <f aca="false">IF(LP$6="D",0,IF(LP$6="S",0,IF(LP$6="F",0,IF(COUNTIF(congés!$D9:$M9,LP$1)=1,0,IF(COUNTIF(congés!$AG9:$AN9,LP$2)=1,0,IF(COUNTIF(formations!$Y9:$AM9,LP$2)=1,0,IF(COUNTIF(absences!$Y9:$AM9,LP$2)=1,0,1)))))))</f>
        <v>1</v>
      </c>
      <c r="LQ13" s="99" t="n">
        <f aca="false">IF(LQ$6="D",0,IF(LQ$6="S",0,IF(LQ$6="F",0,IF(COUNTIF(congés!$D9:$M9,LQ$1)=1,0,IF(COUNTIF(congés!$AG9:$AN9,LQ$2)=1,0,IF(COUNTIF(formations!$Y9:$AM9,LQ$2)=1,0,IF(COUNTIF(absences!$Y9:$AM9,LQ$2)=1,0,1)))))))</f>
        <v>1</v>
      </c>
      <c r="LR13" s="99" t="n">
        <f aca="false">IF(LR$6="D",0,IF(LR$6="S",0,IF(LR$6="F",0,IF(COUNTIF(congés!$D9:$M9,LR$1)=1,0,IF(COUNTIF(congés!$AG9:$AN9,LR$2)=1,0,IF(COUNTIF(formations!$Y9:$AM9,LR$2)=1,0,IF(COUNTIF(absences!$Y9:$AM9,LR$2)=1,0,1)))))))</f>
        <v>1</v>
      </c>
      <c r="LS13" s="99" t="n">
        <f aca="false">IF(LS$6="D",0,IF(LS$6="S",0,IF(LS$6="F",0,IF(COUNTIF(congés!$D9:$M9,LS$1)=1,0,IF(COUNTIF(congés!$AG9:$AN9,LS$2)=1,0,IF(COUNTIF(formations!$Y9:$AM9,LS$2)=1,0,IF(COUNTIF(absences!$Y9:$AM9,LS$2)=1,0,1)))))))</f>
        <v>0</v>
      </c>
      <c r="LT13" s="100" t="n">
        <f aca="false">IF(LT$6="D",0,IF(LT$6="S",0,IF(LT$6="F",0,IF(COUNTIF(congés!$D9:$M9,LT$1)=1,0,IF(COUNTIF(congés!$AG9:$AN9,LT$2)=1,0,IF(COUNTIF(formations!$Y9:$AM9,LT$2)=1,0,IF(COUNTIF(absences!$Y9:$AM9,LT$2)=1,0,1)))))))</f>
        <v>0</v>
      </c>
      <c r="LU13" s="101" t="n">
        <f aca="false">IF(LU$6="D",0,IF(LU$6="S",0,IF(LU$6="F",0,IF(COUNTIF(congés!$D9:$M9,LU$1)=1,0,IF(COUNTIF(congés!$AG9:$AN9,LU$2)=1,0,IF(COUNTIF(formations!$Y9:$AM9,LU$2)=1,0,IF(COUNTIF(absences!$Y9:$AM9,LU$2)=1,0,1)))))))</f>
        <v>1</v>
      </c>
      <c r="LV13" s="99" t="n">
        <f aca="false">IF(LV$6="D",0,IF(LV$6="S",0,IF(LV$6="F",0,IF(COUNTIF(congés!$D9:$M9,LV$1)=1,0,IF(COUNTIF(congés!$AG9:$AN9,LV$2)=1,0,IF(COUNTIF(formations!$Y9:$AM9,LV$2)=1,0,IF(COUNTIF(absences!$Y9:$AM9,LV$2)=1,0,1)))))))</f>
        <v>1</v>
      </c>
      <c r="LW13" s="99" t="n">
        <f aca="false">IF(LW$6="D",0,IF(LW$6="S",0,IF(LW$6="F",0,IF(COUNTIF(congés!$D9:$M9,LW$1)=1,0,IF(COUNTIF(congés!$AG9:$AN9,LW$2)=1,0,IF(COUNTIF(formations!$Y9:$AM9,LW$2)=1,0,IF(COUNTIF(absences!$Y9:$AM9,LW$2)=1,0,1)))))))</f>
        <v>1</v>
      </c>
      <c r="LX13" s="99" t="n">
        <f aca="false">IF(LX$6="D",0,IF(LX$6="S",0,IF(LX$6="F",0,IF(COUNTIF(congés!$D9:$M9,LX$1)=1,0,IF(COUNTIF(congés!$AG9:$AN9,LX$2)=1,0,IF(COUNTIF(formations!$Y9:$AM9,LX$2)=1,0,IF(COUNTIF(absences!$Y9:$AM9,LX$2)=1,0,1)))))))</f>
        <v>1</v>
      </c>
      <c r="LY13" s="99" t="n">
        <f aca="false">IF(LY$6="D",0,IF(LY$6="S",0,IF(LY$6="F",0,IF(COUNTIF(congés!$D9:$M9,LY$1)=1,0,IF(COUNTIF(congés!$AG9:$AN9,LY$2)=1,0,IF(COUNTIF(formations!$Y9:$AM9,LY$2)=1,0,IF(COUNTIF(absences!$Y9:$AM9,LY$2)=1,0,1)))))))</f>
        <v>1</v>
      </c>
      <c r="LZ13" s="99" t="n">
        <f aca="false">IF(LZ$6="D",0,IF(LZ$6="S",0,IF(LZ$6="F",0,IF(COUNTIF(congés!$D9:$M9,LZ$1)=1,0,IF(COUNTIF(congés!$AG9:$AN9,LZ$2)=1,0,IF(COUNTIF(formations!$Y9:$AM9,LZ$2)=1,0,IF(COUNTIF(absences!$Y9:$AM9,LZ$2)=1,0,1)))))))</f>
        <v>0</v>
      </c>
      <c r="MA13" s="100" t="n">
        <f aca="false">IF(MA$6="D",0,IF(MA$6="S",0,IF(MA$6="F",0,IF(COUNTIF(congés!$D9:$M9,MA$1)=1,0,IF(COUNTIF(congés!$AG9:$AN9,MA$2)=1,0,IF(COUNTIF(formations!$Y9:$AM9,MA$2)=1,0,IF(COUNTIF(absences!$Y9:$AM9,MA$2)=1,0,1)))))))</f>
        <v>0</v>
      </c>
      <c r="MB13" s="101" t="n">
        <f aca="false">IF(MB$6="D",0,IF(MB$6="S",0,IF(MB$6="F",0,IF(COUNTIF(congés!$D9:$M9,MB$1)=1,0,IF(COUNTIF(congés!$AG9:$AN9,MB$2)=1,0,IF(COUNTIF(formations!$Y9:$AM9,MB$2)=1,0,IF(COUNTIF(absences!$Y9:$AM9,MB$2)=1,0,1)))))))</f>
        <v>1</v>
      </c>
      <c r="MC13" s="99" t="n">
        <f aca="false">IF(MC$6="D",0,IF(MC$6="S",0,IF(MC$6="F",0,IF(COUNTIF(congés!$D9:$M9,MC$1)=1,0,IF(COUNTIF(congés!$AG9:$AN9,MC$2)=1,0,IF(COUNTIF(formations!$Y9:$AM9,MC$2)=1,0,IF(COUNTIF(absences!$Y9:$AM9,MC$2)=1,0,1)))))))</f>
        <v>1</v>
      </c>
      <c r="MD13" s="99" t="n">
        <f aca="false">IF(MD$6="D",0,IF(MD$6="S",0,IF(MD$6="F",0,IF(COUNTIF(congés!$D9:$M9,MD$1)=1,0,IF(COUNTIF(congés!$AG9:$AN9,MD$2)=1,0,IF(COUNTIF(formations!$Y9:$AM9,MD$2)=1,0,IF(COUNTIF(absences!$Y9:$AM9,MD$2)=1,0,1)))))))</f>
        <v>1</v>
      </c>
      <c r="ME13" s="99" t="n">
        <f aca="false">IF(ME$6="D",0,IF(ME$6="S",0,IF(ME$6="F",0,IF(COUNTIF(congés!$D9:$M9,ME$1)=1,0,IF(COUNTIF(congés!$AG9:$AN9,ME$2)=1,0,IF(COUNTIF(formations!$Y9:$AM9,ME$2)=1,0,IF(COUNTIF(absences!$Y9:$AM9,ME$2)=1,0,1)))))))</f>
        <v>1</v>
      </c>
      <c r="MF13" s="99" t="n">
        <f aca="false">IF(MF$6="D",0,IF(MF$6="S",0,IF(MF$6="F",0,IF(COUNTIF(congés!$D9:$M9,MF$1)=1,0,IF(COUNTIF(congés!$AG9:$AN9,MF$2)=1,0,IF(COUNTIF(formations!$Y9:$AM9,MF$2)=1,0,IF(COUNTIF(absences!$Y9:$AM9,MF$2)=1,0,1)))))))</f>
        <v>1</v>
      </c>
      <c r="MG13" s="99" t="n">
        <f aca="false">IF(MG$6="D",0,IF(MG$6="S",0,IF(MG$6="F",0,IF(COUNTIF(congés!$D9:$M9,MG$1)=1,0,IF(COUNTIF(congés!$AG9:$AN9,MG$2)=1,0,IF(COUNTIF(formations!$Y9:$AM9,MG$2)=1,0,IF(COUNTIF(absences!$Y9:$AM9,MG$2)=1,0,1)))))))</f>
        <v>0</v>
      </c>
      <c r="MH13" s="100" t="n">
        <f aca="false">IF(MH$6="D",0,IF(MH$6="S",0,IF(MH$6="F",0,IF(COUNTIF(congés!$D9:$M9,MH$1)=1,0,IF(COUNTIF(congés!$AG9:$AN9,MH$2)=1,0,IF(COUNTIF(formations!$Y9:$AM9,MH$2)=1,0,IF(COUNTIF(absences!$Y9:$AM9,MH$2)=1,0,1)))))))</f>
        <v>0</v>
      </c>
      <c r="MI13" s="101" t="n">
        <f aca="false">IF(MI$6="D",0,IF(MI$6="S",0,IF(MI$6="F",0,IF(COUNTIF(congés!$D9:$M9,MI$1)=1,0,IF(COUNTIF(congés!$AG9:$AN9,MI$2)=1,0,IF(COUNTIF(formations!$Y9:$AM9,MI$2)=1,0,IF(COUNTIF(absences!$Y9:$AM9,MI$2)=1,0,1)))))))</f>
        <v>1</v>
      </c>
      <c r="MJ13" s="99" t="n">
        <f aca="false">IF(MJ$6="D",0,IF(MJ$6="S",0,IF(MJ$6="F",0,IF(COUNTIF(congés!$D9:$M9,MJ$1)=1,0,IF(COUNTIF(congés!$AG9:$AN9,MJ$2)=1,0,IF(COUNTIF(formations!$Y9:$AM9,MJ$2)=1,0,IF(COUNTIF(absences!$Y9:$AM9,MJ$2)=1,0,1)))))))</f>
        <v>1</v>
      </c>
      <c r="MK13" s="99" t="n">
        <f aca="false">IF(MK$6="D",0,IF(MK$6="S",0,IF(MK$6="F",0,IF(COUNTIF(congés!$D9:$M9,MK$1)=1,0,IF(COUNTIF(congés!$AG9:$AN9,MK$2)=1,0,IF(COUNTIF(formations!$Y9:$AM9,MK$2)=1,0,IF(COUNTIF(absences!$Y9:$AM9,MK$2)=1,0,1)))))))</f>
        <v>1</v>
      </c>
      <c r="ML13" s="99" t="n">
        <f aca="false">IF(ML$6="D",0,IF(ML$6="S",0,IF(ML$6="F",0,IF(COUNTIF(congés!$D9:$M9,ML$1)=1,0,IF(COUNTIF(congés!$AG9:$AN9,ML$2)=1,0,IF(COUNTIF(formations!$Y9:$AM9,ML$2)=1,0,IF(COUNTIF(absences!$Y9:$AM9,ML$2)=1,0,1)))))))</f>
        <v>1</v>
      </c>
      <c r="MM13" s="99" t="n">
        <f aca="false">IF(MM$6="D",0,IF(MM$6="S",0,IF(MM$6="F",0,IF(COUNTIF(congés!$D9:$M9,MM$1)=1,0,IF(COUNTIF(congés!$AG9:$AN9,MM$2)=1,0,IF(COUNTIF(formations!$Y9:$AM9,MM$2)=1,0,IF(COUNTIF(absences!$Y9:$AM9,MM$2)=1,0,1)))))))</f>
        <v>1</v>
      </c>
      <c r="MN13" s="99" t="n">
        <f aca="false">IF(MN$6="D",0,IF(MN$6="S",0,IF(MN$6="F",0,IF(COUNTIF(congés!$D9:$M9,MN$1)=1,0,IF(COUNTIF(congés!$AG9:$AN9,MN$2)=1,0,IF(COUNTIF(formations!$Y9:$AM9,MN$2)=1,0,IF(COUNTIF(absences!$Y9:$AM9,MN$2)=1,0,1)))))))</f>
        <v>0</v>
      </c>
      <c r="MO13" s="100" t="n">
        <f aca="false">IF(MO$6="D",0,IF(MO$6="S",0,IF(MO$6="F",0,IF(COUNTIF(congés!$D9:$M9,MO$1)=1,0,IF(COUNTIF(congés!$AG9:$AN9,MO$2)=1,0,IF(COUNTIF(formations!$Y9:$AM9,MO$2)=1,0,IF(COUNTIF(absences!$Y9:$AM9,MO$2)=1,0,1)))))))</f>
        <v>0</v>
      </c>
      <c r="MP13" s="101" t="n">
        <f aca="false">IF(MP$6="D",0,IF(MP$6="S",0,IF(MP$6="F",0,IF(COUNTIF(congés!$D9:$M9,MP$1)=1,0,IF(COUNTIF(congés!$AG9:$AN9,MP$2)=1,0,IF(COUNTIF(formations!$Y9:$AM9,MP$2)=1,0,IF(COUNTIF(absences!$Y9:$AM9,MP$2)=1,0,1)))))))</f>
        <v>1</v>
      </c>
      <c r="MQ13" s="99" t="n">
        <f aca="false">IF(MQ$6="D",0,IF(MQ$6="S",0,IF(MQ$6="F",0,IF(COUNTIF(congés!$D9:$M9,MQ$1)=1,0,IF(COUNTIF(congés!$AG9:$AN9,MQ$2)=1,0,IF(COUNTIF(formations!$Y9:$AM9,MQ$2)=1,0,IF(COUNTIF(absences!$Y9:$AM9,MQ$2)=1,0,1)))))))</f>
        <v>1</v>
      </c>
      <c r="MR13" s="99" t="n">
        <f aca="false">IF(MR$6="D",0,IF(MR$6="S",0,IF(MR$6="F",0,IF(COUNTIF(congés!$D9:$M9,MR$1)=1,0,IF(COUNTIF(congés!$AG9:$AN9,MR$2)=1,0,IF(COUNTIF(formations!$Y9:$AM9,MR$2)=1,0,IF(COUNTIF(absences!$Y9:$AM9,MR$2)=1,0,1)))))))</f>
        <v>1</v>
      </c>
      <c r="MS13" s="99" t="n">
        <f aca="false">IF(MS$6="D",0,IF(MS$6="S",0,IF(MS$6="F",0,IF(COUNTIF(congés!$D9:$M9,MS$1)=1,0,IF(COUNTIF(congés!$AG9:$AN9,MS$2)=1,0,IF(COUNTIF(formations!$Y9:$AM9,MS$2)=1,0,IF(COUNTIF(absences!$Y9:$AM9,MS$2)=1,0,1)))))))</f>
        <v>1</v>
      </c>
      <c r="MT13" s="99" t="n">
        <f aca="false">IF(MT$6="D",0,IF(MT$6="S",0,IF(MT$6="F",0,IF(COUNTIF(congés!$D9:$M9,MT$1)=1,0,IF(COUNTIF(congés!$AG9:$AN9,MT$2)=1,0,IF(COUNTIF(formations!$Y9:$AM9,MT$2)=1,0,IF(COUNTIF(absences!$Y9:$AM9,MT$2)=1,0,1)))))))</f>
        <v>1</v>
      </c>
      <c r="MU13" s="99" t="n">
        <f aca="false">IF(MU$6="D",0,IF(MU$6="S",0,IF(MU$6="F",0,IF(COUNTIF(congés!$D9:$M9,MU$1)=1,0,IF(COUNTIF(congés!$AG9:$AN9,MU$2)=1,0,IF(COUNTIF(formations!$Y9:$AM9,MU$2)=1,0,IF(COUNTIF(absences!$Y9:$AM9,MU$2)=1,0,1)))))))</f>
        <v>0</v>
      </c>
      <c r="MV13" s="100" t="n">
        <f aca="false">IF(MV$6="D",0,IF(MV$6="S",0,IF(MV$6="F",0,IF(COUNTIF(congés!$D9:$M9,MV$1)=1,0,IF(COUNTIF(congés!$AG9:$AN9,MV$2)=1,0,IF(COUNTIF(formations!$Y9:$AM9,MV$2)=1,0,IF(COUNTIF(absences!$Y9:$AM9,MV$2)=1,0,1)))))))</f>
        <v>0</v>
      </c>
      <c r="MW13" s="101" t="n">
        <f aca="false">IF(MW$6="D",0,IF(MW$6="S",0,IF(MW$6="F",0,IF(COUNTIF(congés!$D9:$M9,MW$1)=1,0,IF(COUNTIF(congés!$AG9:$AN9,MW$2)=1,0,IF(COUNTIF(formations!$Y9:$AM9,MW$2)=1,0,IF(COUNTIF(absences!$Y9:$AM9,MW$2)=1,0,1)))))))</f>
        <v>0</v>
      </c>
      <c r="MX13" s="99" t="n">
        <f aca="false">IF(MX$6="D",0,IF(MX$6="S",0,IF(MX$6="F",0,IF(COUNTIF(congés!$D9:$M9,MX$1)=1,0,IF(COUNTIF(congés!$AG9:$AN9,MX$2)=1,0,IF(COUNTIF(formations!$Y9:$AM9,MX$2)=1,0,IF(COUNTIF(absences!$Y9:$AM9,MX$2)=1,0,1)))))))</f>
        <v>0</v>
      </c>
      <c r="MY13" s="99" t="n">
        <f aca="false">IF(MY$6="D",0,IF(MY$6="S",0,IF(MY$6="F",0,IF(COUNTIF(congés!$D9:$M9,MY$1)=1,0,IF(COUNTIF(congés!$AG9:$AN9,MY$2)=1,0,IF(COUNTIF(formations!$Y9:$AM9,MY$2)=1,0,IF(COUNTIF(absences!$Y9:$AM9,MY$2)=1,0,1)))))))</f>
        <v>0</v>
      </c>
      <c r="MZ13" s="99" t="n">
        <f aca="false">IF(MZ$6="D",0,IF(MZ$6="S",0,IF(MZ$6="F",0,IF(COUNTIF(congés!$D9:$M9,MZ$1)=1,0,IF(COUNTIF(congés!$AG9:$AN9,MZ$2)=1,0,IF(COUNTIF(formations!$Y9:$AM9,MZ$2)=1,0,IF(COUNTIF(absences!$Y9:$AM9,MZ$2)=1,0,1)))))))</f>
        <v>0</v>
      </c>
      <c r="NA13" s="99" t="n">
        <f aca="false">IF(NA$6="D",0,IF(NA$6="S",0,IF(NA$6="F",0,IF(COUNTIF(congés!$D9:$M9,NA$1)=1,0,IF(COUNTIF(congés!$AG9:$AN9,NA$2)=1,0,IF(COUNTIF(formations!$Y9:$AM9,NA$2)=1,0,IF(COUNTIF(absences!$Y9:$AM9,NA$2)=1,0,1)))))))</f>
        <v>0</v>
      </c>
      <c r="NB13" s="99" t="n">
        <f aca="false">IF(NB$6="D",0,IF(NB$6="S",0,IF(NB$6="F",0,IF(COUNTIF(congés!$D9:$M9,NB$1)=1,0,IF(COUNTIF(congés!$AG9:$AN9,NB$2)=1,0,IF(COUNTIF(formations!$Y9:$AM9,NB$2)=1,0,IF(COUNTIF(absences!$Y9:$AM9,NB$2)=1,0,1)))))))</f>
        <v>0</v>
      </c>
      <c r="NC13" s="100" t="n">
        <f aca="false">IF(NC$6="D",0,IF(NC$6="S",0,IF(NC$6="F",0,IF(COUNTIF(congés!$D9:$M9,NC$1)=1,0,IF(COUNTIF(congés!$AG9:$AN9,NC$2)=1,0,IF(COUNTIF(formations!$Y9:$AM9,NC$2)=1,0,IF(COUNTIF(absences!$Y9:$AM9,NC$2)=1,0,1)))))))</f>
        <v>0</v>
      </c>
      <c r="ND13" s="102"/>
    </row>
    <row r="14" customFormat="false" ht="12.8" hidden="false" customHeight="false" outlineLevel="0" collapsed="false">
      <c r="A14" s="91" t="str">
        <f aca="false">congés!A10</f>
        <v>COEVOET ALBIN</v>
      </c>
      <c r="B14" s="92" t="str">
        <f aca="false">congés!B10</f>
        <v>CV</v>
      </c>
      <c r="C14" s="93" t="n">
        <f aca="false">congés!C10</f>
        <v>1</v>
      </c>
      <c r="D14" s="101" t="n">
        <f aca="false">IF(D$6="D",0,IF(D$6="S",0,IF(D$6="F",0,IF(COUNTIF(congés!$D10:$M10,D$1)=1,0,IF(COUNTIF(congés!$AG10:$AN10,D$2)=1,0,IF(COUNTIF(formations!$Y10:$AM10,D$2)=1,0,IF(COUNTIF(absences!$Y10:$AM10,D$2)=1,0,1)))))))</f>
        <v>0</v>
      </c>
      <c r="E14" s="99" t="n">
        <f aca="false">IF(E$6="D",0,IF(E$6="S",0,IF(E$6="F",0,IF(COUNTIF(congés!$D10:$M10,E$1)=1,0,IF(COUNTIF(congés!$AG10:$AN10,E$2)=1,0,IF(COUNTIF(formations!$Y10:$AM10,E$2)=1,0,IF(COUNTIF(absences!$Y10:$AM10,E$2)=1,0,1)))))))</f>
        <v>0</v>
      </c>
      <c r="F14" s="99" t="n">
        <f aca="false">IF(F$6="D",0,IF(F$6="S",0,IF(F$6="F",0,IF(COUNTIF(congés!$D10:$M10,F$1)=1,0,IF(COUNTIF(congés!$AG10:$AN10,F$2)=1,0,IF(COUNTIF(formations!$Y10:$AM10,F$2)=1,0,IF(COUNTIF(absences!$Y10:$AM10,F$2)=1,0,1)))))))</f>
        <v>0</v>
      </c>
      <c r="G14" s="99" t="n">
        <f aca="false">IF(G$6="D",0,IF(G$6="S",0,IF(G$6="F",0,IF(COUNTIF(congés!$D10:$M10,G$1)=1,0,IF(COUNTIF(congés!$AG10:$AN10,G$2)=1,0,IF(COUNTIF(formations!$Y10:$AM10,G$2)=1,0,IF(COUNTIF(absences!$Y10:$AM10,G$2)=1,0,1)))))))</f>
        <v>1</v>
      </c>
      <c r="H14" s="99" t="n">
        <f aca="false">IF(H$6="D",0,IF(H$6="S",0,IF(H$6="F",0,IF(COUNTIF(congés!$D10:$M10,H$1)=1,0,IF(COUNTIF(congés!$AG10:$AN10,H$2)=1,0,IF(COUNTIF(formations!$Y10:$AM10,H$2)=1,0,IF(COUNTIF(absences!$Y10:$AM10,H$2)=1,0,1)))))))</f>
        <v>1</v>
      </c>
      <c r="I14" s="99" t="n">
        <f aca="false">IF(I$6="D",0,IF(I$6="S",0,IF(I$6="F",0,IF(COUNTIF(congés!$D10:$M10,I$1)=1,0,IF(COUNTIF(congés!$AG10:$AN10,I$2)=1,0,IF(COUNTIF(formations!$Y10:$AM10,I$2)=1,0,IF(COUNTIF(absences!$Y10:$AM10,I$2)=1,0,1)))))))</f>
        <v>0</v>
      </c>
      <c r="J14" s="100" t="n">
        <f aca="false">IF(J$6="D",0,IF(J$6="S",0,IF(J$6="F",0,IF(COUNTIF(congés!$D10:$M10,J$1)=1,0,IF(COUNTIF(congés!$AG10:$AN10,J$2)=1,0,IF(COUNTIF(formations!$Y10:$AM10,J$2)=1,0,IF(COUNTIF(absences!$Y10:$AM10,J$2)=1,0,1)))))))</f>
        <v>0</v>
      </c>
      <c r="K14" s="101" t="n">
        <f aca="false">IF(K$6="D",0,IF(K$6="S",0,IF(K$6="F",0,IF(COUNTIF(congés!$D10:$M10,K$1)=1,0,IF(COUNTIF(congés!$AG10:$AN10,K$2)=1,0,IF(COUNTIF(formations!$Y10:$AM10,K$2)=1,0,IF(COUNTIF(absences!$Y10:$AM10,K$2)=1,0,1)))))))</f>
        <v>1</v>
      </c>
      <c r="L14" s="99" t="n">
        <f aca="false">IF(L$6="D",0,IF(L$6="S",0,IF(L$6="F",0,IF(COUNTIF(congés!$D10:$M10,L$1)=1,0,IF(COUNTIF(congés!$AG10:$AN10,L$2)=1,0,IF(COUNTIF(formations!$Y10:$AM10,L$2)=1,0,IF(COUNTIF(absences!$Y10:$AM10,L$2)=1,0,1)))))))</f>
        <v>1</v>
      </c>
      <c r="M14" s="99" t="n">
        <f aca="false">IF(M$6="D",0,IF(M$6="S",0,IF(M$6="F",0,IF(COUNTIF(congés!$D10:$M10,M$1)=1,0,IF(COUNTIF(congés!$AG10:$AN10,M$2)=1,0,IF(COUNTIF(formations!$Y10:$AM10,M$2)=1,0,IF(COUNTIF(absences!$Y10:$AM10,M$2)=1,0,1)))))))</f>
        <v>1</v>
      </c>
      <c r="N14" s="99" t="n">
        <f aca="false">IF(N$6="D",0,IF(N$6="S",0,IF(N$6="F",0,IF(COUNTIF(congés!$D10:$M10,N$1)=1,0,IF(COUNTIF(congés!$AG10:$AN10,N$2)=1,0,IF(COUNTIF(formations!$Y10:$AM10,N$2)=1,0,IF(COUNTIF(absences!$Y10:$AM10,N$2)=1,0,1)))))))</f>
        <v>1</v>
      </c>
      <c r="O14" s="99" t="n">
        <f aca="false">IF(O$6="D",0,IF(O$6="S",0,IF(O$6="F",0,IF(COUNTIF(congés!$D10:$M10,O$1)=1,0,IF(COUNTIF(congés!$AG10:$AN10,O$2)=1,0,IF(COUNTIF(formations!$Y10:$AM10,O$2)=1,0,IF(COUNTIF(absences!$Y10:$AM10,O$2)=1,0,1)))))))</f>
        <v>1</v>
      </c>
      <c r="P14" s="99" t="n">
        <f aca="false">IF(P$6="D",0,IF(P$6="S",0,IF(P$6="F",0,IF(COUNTIF(congés!$D10:$M10,P$1)=1,0,IF(COUNTIF(congés!$AG10:$AN10,P$2)=1,0,IF(COUNTIF(formations!$Y10:$AM10,P$2)=1,0,IF(COUNTIF(absences!$Y10:$AM10,P$2)=1,0,1)))))))</f>
        <v>0</v>
      </c>
      <c r="Q14" s="100" t="n">
        <f aca="false">IF(Q$6="D",0,IF(Q$6="S",0,IF(Q$6="F",0,IF(COUNTIF(congés!$D10:$M10,Q$1)=1,0,IF(COUNTIF(congés!$AG10:$AN10,Q$2)=1,0,IF(COUNTIF(formations!$Y10:$AM10,Q$2)=1,0,IF(COUNTIF(absences!$Y10:$AM10,Q$2)=1,0,1)))))))</f>
        <v>0</v>
      </c>
      <c r="R14" s="101" t="n">
        <f aca="false">IF(R$6="D",0,IF(R$6="S",0,IF(R$6="F",0,IF(COUNTIF(congés!$D10:$M10,R$1)=1,0,IF(COUNTIF(congés!$AG10:$AN10,R$2)=1,0,IF(COUNTIF(formations!$Y10:$AM10,R$2)=1,0,IF(COUNTIF(absences!$Y10:$AM10,R$2)=1,0,1)))))))</f>
        <v>1</v>
      </c>
      <c r="S14" s="99" t="n">
        <f aca="false">IF(S$6="D",0,IF(S$6="S",0,IF(S$6="F",0,IF(COUNTIF(congés!$D10:$M10,S$1)=1,0,IF(COUNTIF(congés!$AG10:$AN10,S$2)=1,0,IF(COUNTIF(formations!$Y10:$AM10,S$2)=1,0,IF(COUNTIF(absences!$Y10:$AM10,S$2)=1,0,1)))))))</f>
        <v>1</v>
      </c>
      <c r="T14" s="99" t="n">
        <f aca="false">IF(T$6="D",0,IF(T$6="S",0,IF(T$6="F",0,IF(COUNTIF(congés!$D10:$M10,T$1)=1,0,IF(COUNTIF(congés!$AG10:$AN10,T$2)=1,0,IF(COUNTIF(formations!$Y10:$AM10,T$2)=1,0,IF(COUNTIF(absences!$Y10:$AM10,T$2)=1,0,1)))))))</f>
        <v>1</v>
      </c>
      <c r="U14" s="99" t="n">
        <f aca="false">IF(U$6="D",0,IF(U$6="S",0,IF(U$6="F",0,IF(COUNTIF(congés!$D10:$M10,U$1)=1,0,IF(COUNTIF(congés!$AG10:$AN10,U$2)=1,0,IF(COUNTIF(formations!$Y10:$AM10,U$2)=1,0,IF(COUNTIF(absences!$Y10:$AM10,U$2)=1,0,1)))))))</f>
        <v>1</v>
      </c>
      <c r="V14" s="99" t="n">
        <f aca="false">IF(V$6="D",0,IF(V$6="S",0,IF(V$6="F",0,IF(COUNTIF(congés!$D10:$M10,V$1)=1,0,IF(COUNTIF(congés!$AG10:$AN10,V$2)=1,0,IF(COUNTIF(formations!$Y10:$AM10,V$2)=1,0,IF(COUNTIF(absences!$Y10:$AM10,V$2)=1,0,1)))))))</f>
        <v>1</v>
      </c>
      <c r="W14" s="99" t="n">
        <f aca="false">IF(W$6="D",0,IF(W$6="S",0,IF(W$6="F",0,IF(COUNTIF(congés!$D10:$M10,W$1)=1,0,IF(COUNTIF(congés!$AG10:$AN10,W$2)=1,0,IF(COUNTIF(formations!$Y10:$AM10,W$2)=1,0,IF(COUNTIF(absences!$Y10:$AM10,W$2)=1,0,1)))))))</f>
        <v>0</v>
      </c>
      <c r="X14" s="100" t="n">
        <f aca="false">IF(X$6="D",0,IF(X$6="S",0,IF(X$6="F",0,IF(COUNTIF(congés!$D10:$M10,X$1)=1,0,IF(COUNTIF(congés!$AG10:$AN10,X$2)=1,0,IF(COUNTIF(formations!$Y10:$AM10,X$2)=1,0,IF(COUNTIF(absences!$Y10:$AM10,X$2)=1,0,1)))))))</f>
        <v>0</v>
      </c>
      <c r="Y14" s="101" t="n">
        <f aca="false">IF(Y$6="D",0,IF(Y$6="S",0,IF(Y$6="F",0,IF(COUNTIF(congés!$D10:$M10,Y$1)=1,0,IF(COUNTIF(congés!$AG10:$AN10,Y$2)=1,0,IF(COUNTIF(formations!$Y10:$AM10,Y$2)=1,0,IF(COUNTIF(absences!$Y10:$AM10,Y$2)=1,0,1)))))))</f>
        <v>1</v>
      </c>
      <c r="Z14" s="99" t="n">
        <f aca="false">IF(Z$6="D",0,IF(Z$6="S",0,IF(Z$6="F",0,IF(COUNTIF(congés!$D10:$M10,Z$1)=1,0,IF(COUNTIF(congés!$AG10:$AN10,Z$2)=1,0,IF(COUNTIF(formations!$Y10:$AM10,Z$2)=1,0,IF(COUNTIF(absences!$Y10:$AM10,Z$2)=1,0,1)))))))</f>
        <v>1</v>
      </c>
      <c r="AA14" s="99" t="n">
        <f aca="false">IF(AA$6="D",0,IF(AA$6="S",0,IF(AA$6="F",0,IF(COUNTIF(congés!$D10:$M10,AA$1)=1,0,IF(COUNTIF(congés!$AG10:$AN10,AA$2)=1,0,IF(COUNTIF(formations!$Y10:$AM10,AA$2)=1,0,IF(COUNTIF(absences!$Y10:$AM10,AA$2)=1,0,1)))))))</f>
        <v>1</v>
      </c>
      <c r="AB14" s="99" t="n">
        <f aca="false">IF(AB$6="D",0,IF(AB$6="S",0,IF(AB$6="F",0,IF(COUNTIF(congés!$D10:$M10,AB$1)=1,0,IF(COUNTIF(congés!$AG10:$AN10,AB$2)=1,0,IF(COUNTIF(formations!$Y10:$AM10,AB$2)=1,0,IF(COUNTIF(absences!$Y10:$AM10,AB$2)=1,0,1)))))))</f>
        <v>1</v>
      </c>
      <c r="AC14" s="99" t="n">
        <f aca="false">IF(AC$6="D",0,IF(AC$6="S",0,IF(AC$6="F",0,IF(COUNTIF(congés!$D10:$M10,AC$1)=1,0,IF(COUNTIF(congés!$AG10:$AN10,AC$2)=1,0,IF(COUNTIF(formations!$Y10:$AM10,AC$2)=1,0,IF(COUNTIF(absences!$Y10:$AM10,AC$2)=1,0,1)))))))</f>
        <v>1</v>
      </c>
      <c r="AD14" s="99" t="n">
        <f aca="false">IF(AD$6="D",0,IF(AD$6="S",0,IF(AD$6="F",0,IF(COUNTIF(congés!$D10:$M10,AD$1)=1,0,IF(COUNTIF(congés!$AG10:$AN10,AD$2)=1,0,IF(COUNTIF(formations!$Y10:$AM10,AD$2)=1,0,IF(COUNTIF(absences!$Y10:$AM10,AD$2)=1,0,1)))))))</f>
        <v>0</v>
      </c>
      <c r="AE14" s="100" t="n">
        <f aca="false">IF(AE$6="D",0,IF(AE$6="S",0,IF(AE$6="F",0,IF(COUNTIF(congés!$D10:$M10,AE$1)=1,0,IF(COUNTIF(congés!$AG10:$AN10,AE$2)=1,0,IF(COUNTIF(formations!$Y10:$AM10,AE$2)=1,0,IF(COUNTIF(absences!$Y10:$AM10,AE$2)=1,0,1)))))))</f>
        <v>0</v>
      </c>
      <c r="AF14" s="101" t="n">
        <f aca="false">IF(AF$6="D",0,IF(AF$6="S",0,IF(AF$6="F",0,IF(COUNTIF(congés!$D10:$M10,AF$1)=1,0,IF(COUNTIF(congés!$AG10:$AN10,AF$2)=1,0,IF(COUNTIF(formations!$Y10:$AM10,AF$2)=1,0,IF(COUNTIF(absences!$Y10:$AM10,AF$2)=1,0,1)))))))</f>
        <v>1</v>
      </c>
      <c r="AG14" s="99" t="n">
        <f aca="false">IF(AG$6="D",0,IF(AG$6="S",0,IF(AG$6="F",0,IF(COUNTIF(congés!$D10:$M10,AG$1)=1,0,IF(COUNTIF(congés!$AG10:$AN10,AG$2)=1,0,IF(COUNTIF(formations!$Y10:$AM10,AG$2)=1,0,IF(COUNTIF(absences!$Y10:$AM10,AG$2)=1,0,1)))))))</f>
        <v>1</v>
      </c>
      <c r="AH14" s="100" t="n">
        <f aca="false">IF(AH$6="D",0,IF(AH$6="S",0,IF(AH$6="F",0,IF(COUNTIF(congés!$D10:$M10,AH$1)=1,0,IF(COUNTIF(congés!$AG10:$AN10,AH$2)=1,0,IF(COUNTIF(formations!$Y10:$AM10,AH$2)=1,0,IF(COUNTIF(absences!$Y10:$AM10,AH$2)=1,0,1)))))))</f>
        <v>1</v>
      </c>
      <c r="AI14" s="51" t="n">
        <f aca="false">IF(AI$6="D",0,IF(AI$6="S",0,IF(AI$6="F",0,IF(COUNTIF(congés!$D10:$M10,AI$1)=1,0,IF(COUNTIF(congés!$AG10:$AN10,AI$2)=1,0,IF(COUNTIF(formations!$Y10:$AM10,AI$2)=1,0,IF(COUNTIF(absences!$Y10:$AM10,AI$2)=1,0,1)))))))</f>
        <v>1</v>
      </c>
      <c r="AJ14" s="99" t="n">
        <f aca="false">IF(AJ$6="D",0,IF(AJ$6="S",0,IF(AJ$6="F",0,IF(COUNTIF(congés!$D10:$M10,AJ$1)=1,0,IF(COUNTIF(congés!$AG10:$AN10,AJ$2)=1,0,IF(COUNTIF(formations!$Y10:$AM10,AJ$2)=1,0,IF(COUNTIF(absences!$Y10:$AM10,AJ$2)=1,0,1)))))))</f>
        <v>1</v>
      </c>
      <c r="AK14" s="99" t="n">
        <f aca="false">IF(AK$6="D",0,IF(AK$6="S",0,IF(AK$6="F",0,IF(COUNTIF(congés!$D10:$M10,AK$1)=1,0,IF(COUNTIF(congés!$AG10:$AN10,AK$2)=1,0,IF(COUNTIF(formations!$Y10:$AM10,AK$2)=1,0,IF(COUNTIF(absences!$Y10:$AM10,AK$2)=1,0,1)))))))</f>
        <v>0</v>
      </c>
      <c r="AL14" s="100" t="n">
        <f aca="false">IF(AL$6="D",0,IF(AL$6="S",0,IF(AL$6="F",0,IF(COUNTIF(congés!$D10:$M10,AL$1)=1,0,IF(COUNTIF(congés!$AG10:$AN10,AL$2)=1,0,IF(COUNTIF(formations!$Y10:$AM10,AL$2)=1,0,IF(COUNTIF(absences!$Y10:$AM10,AL$2)=1,0,1)))))))</f>
        <v>0</v>
      </c>
      <c r="AM14" s="101" t="n">
        <f aca="false">IF(AM$6="D",0,IF(AM$6="S",0,IF(AM$6="F",0,IF(COUNTIF(congés!$D10:$M10,AM$1)=1,0,IF(COUNTIF(congés!$AG10:$AN10,AM$2)=1,0,IF(COUNTIF(formations!$Y10:$AM10,AM$2)=1,0,IF(COUNTIF(absences!$Y10:$AM10,AM$2)=1,0,1)))))))</f>
        <v>1</v>
      </c>
      <c r="AN14" s="99" t="n">
        <f aca="false">IF(AN$6="D",0,IF(AN$6="S",0,IF(AN$6="F",0,IF(COUNTIF(congés!$D10:$M10,AN$1)=1,0,IF(COUNTIF(congés!$AG10:$AN10,AN$2)=1,0,IF(COUNTIF(formations!$Y10:$AM10,AN$2)=1,0,IF(COUNTIF(absences!$Y10:$AM10,AN$2)=1,0,1)))))))</f>
        <v>1</v>
      </c>
      <c r="AO14" s="99" t="n">
        <f aca="false">IF(AO$6="D",0,IF(AO$6="S",0,IF(AO$6="F",0,IF(COUNTIF(congés!$D10:$M10,AO$1)=1,0,IF(COUNTIF(congés!$AG10:$AN10,AO$2)=1,0,IF(COUNTIF(formations!$Y10:$AM10,AO$2)=1,0,IF(COUNTIF(absences!$Y10:$AM10,AO$2)=1,0,1)))))))</f>
        <v>1</v>
      </c>
      <c r="AP14" s="99" t="n">
        <f aca="false">IF(AP$6="D",0,IF(AP$6="S",0,IF(AP$6="F",0,IF(COUNTIF(congés!$D10:$M10,AP$1)=1,0,IF(COUNTIF(congés!$AG10:$AN10,AP$2)=1,0,IF(COUNTIF(formations!$Y10:$AM10,AP$2)=1,0,IF(COUNTIF(absences!$Y10:$AM10,AP$2)=1,0,1)))))))</f>
        <v>1</v>
      </c>
      <c r="AQ14" s="99" t="n">
        <f aca="false">IF(AQ$6="D",0,IF(AQ$6="S",0,IF(AQ$6="F",0,IF(COUNTIF(congés!$D10:$M10,AQ$1)=1,0,IF(COUNTIF(congés!$AG10:$AN10,AQ$2)=1,0,IF(COUNTIF(formations!$Y10:$AM10,AQ$2)=1,0,IF(COUNTIF(absences!$Y10:$AM10,AQ$2)=1,0,1)))))))</f>
        <v>1</v>
      </c>
      <c r="AR14" s="99" t="n">
        <f aca="false">IF(AR$6="D",0,IF(AR$6="S",0,IF(AR$6="F",0,IF(COUNTIF(congés!$D10:$M10,AR$1)=1,0,IF(COUNTIF(congés!$AG10:$AN10,AR$2)=1,0,IF(COUNTIF(formations!$Y10:$AM10,AR$2)=1,0,IF(COUNTIF(absences!$Y10:$AM10,AR$2)=1,0,1)))))))</f>
        <v>0</v>
      </c>
      <c r="AS14" s="100" t="n">
        <f aca="false">IF(AS$6="D",0,IF(AS$6="S",0,IF(AS$6="F",0,IF(COUNTIF(congés!$D10:$M10,AS$1)=1,0,IF(COUNTIF(congés!$AG10:$AN10,AS$2)=1,0,IF(COUNTIF(formations!$Y10:$AM10,AS$2)=1,0,IF(COUNTIF(absences!$Y10:$AM10,AS$2)=1,0,1)))))))</f>
        <v>0</v>
      </c>
      <c r="AT14" s="101" t="n">
        <f aca="false">IF(AT$6="D",0,IF(AT$6="S",0,IF(AT$6="F",0,IF(COUNTIF(congés!$D10:$M10,AT$1)=1,0,IF(COUNTIF(congés!$AG10:$AN10,AT$2)=1,0,IF(COUNTIF(formations!$Y10:$AM10,AT$2)=1,0,IF(COUNTIF(absences!$Y10:$AM10,AT$2)=1,0,1)))))))</f>
        <v>1</v>
      </c>
      <c r="AU14" s="99" t="n">
        <f aca="false">IF(AU$6="D",0,IF(AU$6="S",0,IF(AU$6="F",0,IF(COUNTIF(congés!$D10:$M10,AU$1)=1,0,IF(COUNTIF(congés!$AG10:$AN10,AU$2)=1,0,IF(COUNTIF(formations!$Y10:$AM10,AU$2)=1,0,IF(COUNTIF(absences!$Y10:$AM10,AU$2)=1,0,1)))))))</f>
        <v>1</v>
      </c>
      <c r="AV14" s="99" t="n">
        <f aca="false">IF(AV$6="D",0,IF(AV$6="S",0,IF(AV$6="F",0,IF(COUNTIF(congés!$D10:$M10,AV$1)=1,0,IF(COUNTIF(congés!$AG10:$AN10,AV$2)=1,0,IF(COUNTIF(formations!$Y10:$AM10,AV$2)=1,0,IF(COUNTIF(absences!$Y10:$AM10,AV$2)=1,0,1)))))))</f>
        <v>1</v>
      </c>
      <c r="AW14" s="99" t="n">
        <f aca="false">IF(AW$6="D",0,IF(AW$6="S",0,IF(AW$6="F",0,IF(COUNTIF(congés!$D10:$M10,AW$1)=1,0,IF(COUNTIF(congés!$AG10:$AN10,AW$2)=1,0,IF(COUNTIF(formations!$Y10:$AM10,AW$2)=1,0,IF(COUNTIF(absences!$Y10:$AM10,AW$2)=1,0,1)))))))</f>
        <v>1</v>
      </c>
      <c r="AX14" s="99" t="n">
        <f aca="false">IF(AX$6="D",0,IF(AX$6="S",0,IF(AX$6="F",0,IF(COUNTIF(congés!$D10:$M10,AX$1)=1,0,IF(COUNTIF(congés!$AG10:$AN10,AX$2)=1,0,IF(COUNTIF(formations!$Y10:$AM10,AX$2)=1,0,IF(COUNTIF(absences!$Y10:$AM10,AX$2)=1,0,1)))))))</f>
        <v>1</v>
      </c>
      <c r="AY14" s="99" t="n">
        <f aca="false">IF(AY$6="D",0,IF(AY$6="S",0,IF(AY$6="F",0,IF(COUNTIF(congés!$D10:$M10,AY$1)=1,0,IF(COUNTIF(congés!$AG10:$AN10,AY$2)=1,0,IF(COUNTIF(formations!$Y10:$AM10,AY$2)=1,0,IF(COUNTIF(absences!$Y10:$AM10,AY$2)=1,0,1)))))))</f>
        <v>0</v>
      </c>
      <c r="AZ14" s="99" t="n">
        <f aca="false">IF(AZ$6="D",0,IF(AZ$6="S",0,IF(AZ$6="F",0,IF(COUNTIF(congés!$D10:$M10,AZ$1)=1,0,IF(COUNTIF(congés!$AG10:$AN10,AZ$2)=1,0,IF(COUNTIF(formations!$Y10:$AM10,AZ$2)=1,0,IF(COUNTIF(absences!$Y10:$AM10,AZ$2)=1,0,1)))))))</f>
        <v>0</v>
      </c>
      <c r="BA14" s="101" t="n">
        <f aca="false">IF(BA$6="D",0,IF(BA$6="S",0,IF(BA$6="F",0,IF(COUNTIF(congés!$D10:$M10,BA$1)=1,0,IF(COUNTIF(congés!$AG10:$AN10,BA$2)=1,0,IF(COUNTIF(formations!$Y10:$AM10,BA$2)=1,0,IF(COUNTIF(absences!$Y10:$AM10,BA$2)=1,0,1)))))))</f>
        <v>1</v>
      </c>
      <c r="BB14" s="99" t="n">
        <f aca="false">IF(BB$6="D",0,IF(BB$6="S",0,IF(BB$6="F",0,IF(COUNTIF(congés!$D10:$M10,BB$1)=1,0,IF(COUNTIF(congés!$AG10:$AN10,BB$2)=1,0,IF(COUNTIF(formations!$Y10:$AM10,BB$2)=1,0,IF(COUNTIF(absences!$Y10:$AM10,BB$2)=1,0,1)))))))</f>
        <v>1</v>
      </c>
      <c r="BC14" s="99" t="n">
        <f aca="false">IF(BC$6="D",0,IF(BC$6="S",0,IF(BC$6="F",0,IF(COUNTIF(congés!$D10:$M10,BC$1)=1,0,IF(COUNTIF(congés!$AG10:$AN10,BC$2)=1,0,IF(COUNTIF(formations!$Y10:$AM10,BC$2)=1,0,IF(COUNTIF(absences!$Y10:$AM10,BC$2)=1,0,1)))))))</f>
        <v>1</v>
      </c>
      <c r="BD14" s="99" t="n">
        <f aca="false">IF(BD$6="D",0,IF(BD$6="S",0,IF(BD$6="F",0,IF(COUNTIF(congés!$D10:$M10,BD$1)=1,0,IF(COUNTIF(congés!$AG10:$AN10,BD$2)=1,0,IF(COUNTIF(formations!$Y10:$AM10,BD$2)=1,0,IF(COUNTIF(absences!$Y10:$AM10,BD$2)=1,0,1)))))))</f>
        <v>1</v>
      </c>
      <c r="BE14" s="99" t="n">
        <f aca="false">IF(BE$6="D",0,IF(BE$6="S",0,IF(BE$6="F",0,IF(COUNTIF(congés!$D10:$M10,BE$1)=1,0,IF(COUNTIF(congés!$AG10:$AN10,BE$2)=1,0,IF(COUNTIF(formations!$Y10:$AM10,BE$2)=1,0,IF(COUNTIF(absences!$Y10:$AM10,BE$2)=1,0,1)))))))</f>
        <v>1</v>
      </c>
      <c r="BF14" s="99" t="n">
        <f aca="false">IF(BF$6="D",0,IF(BF$6="S",0,IF(BF$6="F",0,IF(COUNTIF(congés!$D10:$M10,BF$1)=1,0,IF(COUNTIF(congés!$AG10:$AN10,BF$2)=1,0,IF(COUNTIF(formations!$Y10:$AM10,BF$2)=1,0,IF(COUNTIF(absences!$Y10:$AM10,BF$2)=1,0,1)))))))</f>
        <v>0</v>
      </c>
      <c r="BG14" s="100" t="n">
        <f aca="false">IF(BG$6="D",0,IF(BG$6="S",0,IF(BG$6="F",0,IF(COUNTIF(congés!$D10:$M10,BG$1)=1,0,IF(COUNTIF(congés!$AG10:$AN10,BG$2)=1,0,IF(COUNTIF(formations!$Y10:$AM10,BG$2)=1,0,IF(COUNTIF(absences!$Y10:$AM10,BG$2)=1,0,1)))))))</f>
        <v>0</v>
      </c>
      <c r="BH14" s="101" t="n">
        <f aca="false">IF(BH$6="D",0,IF(BH$6="S",0,IF(BH$6="F",0,IF(COUNTIF(congés!$D10:$M10,BH$1)=1,0,IF(COUNTIF(congés!$AG10:$AN10,BH$2)=1,0,IF(COUNTIF(formations!$Y10:$AM10,BH$2)=1,0,IF(COUNTIF(absences!$Y10:$AM10,BH$2)=1,0,1)))))))</f>
        <v>1</v>
      </c>
      <c r="BI14" s="99" t="n">
        <f aca="false">IF(BI$6="D",0,IF(BI$6="S",0,IF(BI$6="F",0,IF(COUNTIF(congés!$D10:$M10,BI$1)=1,0,IF(COUNTIF(congés!$AG10:$AN10,BI$2)=1,0,IF(COUNTIF(formations!$Y10:$AM10,BI$2)=1,0,IF(COUNTIF(absences!$Y10:$AM10,BI$2)=1,0,1)))))))</f>
        <v>1</v>
      </c>
      <c r="BJ14" s="99" t="n">
        <f aca="false">IF(BJ$6="D",0,IF(BJ$6="S",0,IF(BJ$6="F",0,IF(COUNTIF(congés!$D10:$M10,BJ$1)=1,0,IF(COUNTIF(congés!$AG10:$AN10,BJ$2)=1,0,IF(COUNTIF(formations!$Y10:$AM10,BJ$2)=1,0,IF(COUNTIF(absences!$Y10:$AM10,BJ$2)=1,0,1)))))))</f>
        <v>1</v>
      </c>
      <c r="BK14" s="99" t="n">
        <f aca="false">IF(BK$6="D",0,IF(BK$6="S",0,IF(BK$6="F",0,IF(COUNTIF(congés!$D10:$M10,BK$1)=1,0,IF(COUNTIF(congés!$AG10:$AN10,BK$2)=1,0,IF(COUNTIF(formations!$Y10:$AM10,BK$2)=1,0,IF(COUNTIF(absences!$Y10:$AM10,BK$2)=1,0,1)))))))</f>
        <v>1</v>
      </c>
      <c r="BL14" s="99" t="n">
        <f aca="false">IF(BL$6="D",0,IF(BL$6="S",0,IF(BL$6="F",0,IF(COUNTIF(congés!$D10:$M10,BL$1)=1,0,IF(COUNTIF(congés!$AG10:$AN10,BL$2)=1,0,IF(COUNTIF(formations!$Y10:$AM10,BL$2)=1,0,IF(COUNTIF(absences!$Y10:$AM10,BL$2)=1,0,1)))))))</f>
        <v>1</v>
      </c>
      <c r="BM14" s="99" t="n">
        <f aca="false">IF(BM$6="D",0,IF(BM$6="S",0,IF(BM$6="F",0,IF(COUNTIF(congés!$D10:$M10,BM$1)=1,0,IF(COUNTIF(congés!$AG10:$AN10,BM$2)=1,0,IF(COUNTIF(formations!$Y10:$AM10,BM$2)=1,0,IF(COUNTIF(absences!$Y10:$AM10,BM$2)=1,0,1)))))))</f>
        <v>0</v>
      </c>
      <c r="BN14" s="100" t="n">
        <f aca="false">IF(BN$6="D",0,IF(BN$6="S",0,IF(BN$6="F",0,IF(COUNTIF(congés!$D10:$M10,BN$1)=1,0,IF(COUNTIF(congés!$AG10:$AN10,BN$2)=1,0,IF(COUNTIF(formations!$Y10:$AM10,BN$2)=1,0,IF(COUNTIF(absences!$Y10:$AM10,BN$2)=1,0,1)))))))</f>
        <v>0</v>
      </c>
      <c r="BO14" s="101" t="n">
        <f aca="false">IF(BO$6="D",0,IF(BO$6="S",0,IF(BO$6="F",0,IF(COUNTIF(congés!$D10:$M10,BO$1)=1,0,IF(COUNTIF(congés!$AG10:$AN10,BO$2)=1,0,IF(COUNTIF(formations!$Y10:$AM10,BO$2)=1,0,IF(COUNTIF(absences!$Y10:$AM10,BO$2)=1,0,1)))))))</f>
        <v>1</v>
      </c>
      <c r="BP14" s="99" t="n">
        <f aca="false">IF(BP$6="D",0,IF(BP$6="S",0,IF(BP$6="F",0,IF(COUNTIF(congés!$D10:$M10,BP$1)=1,0,IF(COUNTIF(congés!$AG10:$AN10,BP$2)=1,0,IF(COUNTIF(formations!$Y10:$AM10,BP$2)=1,0,IF(COUNTIF(absences!$Y10:$AM10,BP$2)=1,0,1)))))))</f>
        <v>1</v>
      </c>
      <c r="BQ14" s="99" t="n">
        <f aca="false">IF(BQ$6="D",0,IF(BQ$6="S",0,IF(BQ$6="F",0,IF(COUNTIF(congés!$D10:$M10,BQ$1)=1,0,IF(COUNTIF(congés!$AG10:$AN10,BQ$2)=1,0,IF(COUNTIF(formations!$Y10:$AM10,BQ$2)=1,0,IF(COUNTIF(absences!$Y10:$AM10,BQ$2)=1,0,1)))))))</f>
        <v>1</v>
      </c>
      <c r="BR14" s="99" t="n">
        <f aca="false">IF(BR$6="D",0,IF(BR$6="S",0,IF(BR$6="F",0,IF(COUNTIF(congés!$D10:$M10,BR$1)=1,0,IF(COUNTIF(congés!$AG10:$AN10,BR$2)=1,0,IF(COUNTIF(formations!$Y10:$AM10,BR$2)=1,0,IF(COUNTIF(absences!$Y10:$AM10,BR$2)=1,0,1)))))))</f>
        <v>1</v>
      </c>
      <c r="BS14" s="99" t="n">
        <f aca="false">IF(BS$6="D",0,IF(BS$6="S",0,IF(BS$6="F",0,IF(COUNTIF(congés!$D10:$M10,BS$1)=1,0,IF(COUNTIF(congés!$AG10:$AN10,BS$2)=1,0,IF(COUNTIF(formations!$Y10:$AM10,BS$2)=1,0,IF(COUNTIF(absences!$Y10:$AM10,BS$2)=1,0,1)))))))</f>
        <v>1</v>
      </c>
      <c r="BT14" s="99" t="n">
        <f aca="false">IF(BT$6="D",0,IF(BT$6="S",0,IF(BT$6="F",0,IF(COUNTIF(congés!$D10:$M10,BT$1)=1,0,IF(COUNTIF(congés!$AG10:$AN10,BT$2)=1,0,IF(COUNTIF(formations!$Y10:$AM10,BT$2)=1,0,IF(COUNTIF(absences!$Y10:$AM10,BT$2)=1,0,1)))))))</f>
        <v>0</v>
      </c>
      <c r="BU14" s="100" t="n">
        <f aca="false">IF(BU$6="D",0,IF(BU$6="S",0,IF(BU$6="F",0,IF(COUNTIF(congés!$D10:$M10,BU$1)=1,0,IF(COUNTIF(congés!$AG10:$AN10,BU$2)=1,0,IF(COUNTIF(formations!$Y10:$AM10,BU$2)=1,0,IF(COUNTIF(absences!$Y10:$AM10,BU$2)=1,0,1)))))))</f>
        <v>0</v>
      </c>
      <c r="BV14" s="101" t="n">
        <f aca="false">IF(BV$6="D",0,IF(BV$6="S",0,IF(BV$6="F",0,IF(COUNTIF(congés!$D10:$M10,BV$1)=1,0,IF(COUNTIF(congés!$AG10:$AN10,BV$2)=1,0,IF(COUNTIF(formations!$Y10:$AM10,BV$2)=1,0,IF(COUNTIF(absences!$Y10:$AM10,BV$2)=1,0,1)))))))</f>
        <v>0</v>
      </c>
      <c r="BW14" s="99" t="n">
        <f aca="false">IF(BW$6="D",0,IF(BW$6="S",0,IF(BW$6="F",0,IF(COUNTIF(congés!$D10:$M10,BW$1)=1,0,IF(COUNTIF(congés!$AG10:$AN10,BW$2)=1,0,IF(COUNTIF(formations!$Y10:$AM10,BW$2)=1,0,IF(COUNTIF(absences!$Y10:$AM10,BW$2)=1,0,1)))))))</f>
        <v>0</v>
      </c>
      <c r="BX14" s="99" t="n">
        <f aca="false">IF(BX$6="D",0,IF(BX$6="S",0,IF(BX$6="F",0,IF(COUNTIF(congés!$D10:$M10,BX$1)=1,0,IF(COUNTIF(congés!$AG10:$AN10,BX$2)=1,0,IF(COUNTIF(formations!$Y10:$AM10,BX$2)=1,0,IF(COUNTIF(absences!$Y10:$AM10,BX$2)=1,0,1)))))))</f>
        <v>0</v>
      </c>
      <c r="BY14" s="99" t="n">
        <f aca="false">IF(BY$6="D",0,IF(BY$6="S",0,IF(BY$6="F",0,IF(COUNTIF(congés!$D10:$M10,BY$1)=1,0,IF(COUNTIF(congés!$AG10:$AN10,BY$2)=1,0,IF(COUNTIF(formations!$Y10:$AM10,BY$2)=1,0,IF(COUNTIF(absences!$Y10:$AM10,BY$2)=1,0,1)))))))</f>
        <v>0</v>
      </c>
      <c r="BZ14" s="99" t="n">
        <f aca="false">IF(BZ$6="D",0,IF(BZ$6="S",0,IF(BZ$6="F",0,IF(COUNTIF(congés!$D10:$M10,BZ$1)=1,0,IF(COUNTIF(congés!$AG10:$AN10,BZ$2)=1,0,IF(COUNTIF(formations!$Y10:$AM10,BZ$2)=1,0,IF(COUNTIF(absences!$Y10:$AM10,BZ$2)=1,0,1)))))))</f>
        <v>0</v>
      </c>
      <c r="CA14" s="99" t="n">
        <f aca="false">IF(CA$6="D",0,IF(CA$6="S",0,IF(CA$6="F",0,IF(COUNTIF(congés!$D10:$M10,CA$1)=1,0,IF(COUNTIF(congés!$AG10:$AN10,CA$2)=1,0,IF(COUNTIF(formations!$Y10:$AM10,CA$2)=1,0,IF(COUNTIF(absences!$Y10:$AM10,CA$2)=1,0,1)))))))</f>
        <v>0</v>
      </c>
      <c r="CB14" s="100" t="n">
        <f aca="false">IF(CB$6="D",0,IF(CB$6="S",0,IF(CB$6="F",0,IF(COUNTIF(congés!$D10:$M10,CB$1)=1,0,IF(COUNTIF(congés!$AG10:$AN10,CB$2)=1,0,IF(COUNTIF(formations!$Y10:$AM10,CB$2)=1,0,IF(COUNTIF(absences!$Y10:$AM10,CB$2)=1,0,1)))))))</f>
        <v>0</v>
      </c>
      <c r="CC14" s="101" t="n">
        <f aca="false">IF(CC$6="D",0,IF(CC$6="S",0,IF(CC$6="F",0,IF(COUNTIF(congés!$D10:$M10,CC$1)=1,0,IF(COUNTIF(congés!$AG10:$AN10,CC$2)=1,0,IF(COUNTIF(formations!$Y10:$AM10,CC$2)=1,0,IF(COUNTIF(absences!$Y10:$AM10,CC$2)=1,0,1)))))))</f>
        <v>0</v>
      </c>
      <c r="CD14" s="99" t="n">
        <f aca="false">IF(CD$6="D",0,IF(CD$6="S",0,IF(CD$6="F",0,IF(COUNTIF(congés!$D10:$M10,CD$1)=1,0,IF(COUNTIF(congés!$AG10:$AN10,CD$2)=1,0,IF(COUNTIF(formations!$Y10:$AM10,CD$2)=1,0,IF(COUNTIF(absences!$Y10:$AM10,CD$2)=1,0,1)))))))</f>
        <v>0</v>
      </c>
      <c r="CE14" s="99" t="n">
        <f aca="false">IF(CE$6="D",0,IF(CE$6="S",0,IF(CE$6="F",0,IF(COUNTIF(congés!$D10:$M10,CE$1)=1,0,IF(COUNTIF(congés!$AG10:$AN10,CE$2)=1,0,IF(COUNTIF(formations!$Y10:$AM10,CE$2)=1,0,IF(COUNTIF(absences!$Y10:$AM10,CE$2)=1,0,1)))))))</f>
        <v>0</v>
      </c>
      <c r="CF14" s="99" t="n">
        <f aca="false">IF(CF$6="D",0,IF(CF$6="S",0,IF(CF$6="F",0,IF(COUNTIF(congés!$D10:$M10,CF$1)=1,0,IF(COUNTIF(congés!$AG10:$AN10,CF$2)=1,0,IF(COUNTIF(formations!$Y10:$AM10,CF$2)=1,0,IF(COUNTIF(absences!$Y10:$AM10,CF$2)=1,0,1)))))))</f>
        <v>0</v>
      </c>
      <c r="CG14" s="99" t="n">
        <f aca="false">IF(CG$6="D",0,IF(CG$6="S",0,IF(CG$6="F",0,IF(COUNTIF(congés!$D10:$M10,CG$1)=1,0,IF(COUNTIF(congés!$AG10:$AN10,CG$2)=1,0,IF(COUNTIF(formations!$Y10:$AM10,CG$2)=1,0,IF(COUNTIF(absences!$Y10:$AM10,CG$2)=1,0,1)))))))</f>
        <v>0</v>
      </c>
      <c r="CH14" s="99" t="n">
        <f aca="false">IF(CH$6="D",0,IF(CH$6="S",0,IF(CH$6="F",0,IF(COUNTIF(congés!$D10:$M10,CH$1)=1,0,IF(COUNTIF(congés!$AG10:$AN10,CH$2)=1,0,IF(COUNTIF(formations!$Y10:$AM10,CH$2)=1,0,IF(COUNTIF(absences!$Y10:$AM10,CH$2)=1,0,1)))))))</f>
        <v>0</v>
      </c>
      <c r="CI14" s="100" t="n">
        <f aca="false">IF(CI$6="D",0,IF(CI$6="S",0,IF(CI$6="F",0,IF(COUNTIF(congés!$D10:$M10,CI$1)=1,0,IF(COUNTIF(congés!$AG10:$AN10,CI$2)=1,0,IF(COUNTIF(formations!$Y10:$AM10,CI$2)=1,0,IF(COUNTIF(absences!$Y10:$AM10,CI$2)=1,0,1)))))))</f>
        <v>0</v>
      </c>
      <c r="CJ14" s="101" t="n">
        <f aca="false">IF(CJ$6="D",0,IF(CJ$6="S",0,IF(CJ$6="F",0,IF(COUNTIF(congés!$D10:$M10,CJ$1)=1,0,IF(COUNTIF(congés!$AG10:$AN10,CJ$2)=1,0,IF(COUNTIF(formations!$Y10:$AM10,CJ$2)=1,0,IF(COUNTIF(absences!$Y10:$AM10,CJ$2)=1,0,1)))))))</f>
        <v>1</v>
      </c>
      <c r="CK14" s="99" t="n">
        <f aca="false">IF(CK$6="D",0,IF(CK$6="S",0,IF(CK$6="F",0,IF(COUNTIF(congés!$D10:$M10,CK$1)=1,0,IF(COUNTIF(congés!$AG10:$AN10,CK$2)=1,0,IF(COUNTIF(formations!$Y10:$AM10,CK$2)=1,0,IF(COUNTIF(absences!$Y10:$AM10,CK$2)=1,0,1)))))))</f>
        <v>1</v>
      </c>
      <c r="CL14" s="99" t="n">
        <f aca="false">IF(CL$6="D",0,IF(CL$6="S",0,IF(CL$6="F",0,IF(COUNTIF(congés!$D10:$M10,CL$1)=1,0,IF(COUNTIF(congés!$AG10:$AN10,CL$2)=1,0,IF(COUNTIF(formations!$Y10:$AM10,CL$2)=1,0,IF(COUNTIF(absences!$Y10:$AM10,CL$2)=1,0,1)))))))</f>
        <v>1</v>
      </c>
      <c r="CM14" s="99" t="n">
        <f aca="false">IF(CM$6="D",0,IF(CM$6="S",0,IF(CM$6="F",0,IF(COUNTIF(congés!$D10:$M10,CM$1)=1,0,IF(COUNTIF(congés!$AG10:$AN10,CM$2)=1,0,IF(COUNTIF(formations!$Y10:$AM10,CM$2)=1,0,IF(COUNTIF(absences!$Y10:$AM10,CM$2)=1,0,1)))))))</f>
        <v>1</v>
      </c>
      <c r="CN14" s="99" t="n">
        <f aca="false">IF(CN$6="D",0,IF(CN$6="S",0,IF(CN$6="F",0,IF(COUNTIF(congés!$D10:$M10,CN$1)=1,0,IF(COUNTIF(congés!$AG10:$AN10,CN$2)=1,0,IF(COUNTIF(formations!$Y10:$AM10,CN$2)=1,0,IF(COUNTIF(absences!$Y10:$AM10,CN$2)=1,0,1)))))))</f>
        <v>1</v>
      </c>
      <c r="CO14" s="99" t="n">
        <f aca="false">IF(CO$6="D",0,IF(CO$6="S",0,IF(CO$6="F",0,IF(COUNTIF(congés!$D10:$M10,CO$1)=1,0,IF(COUNTIF(congés!$AG10:$AN10,CO$2)=1,0,IF(COUNTIF(formations!$Y10:$AM10,CO$2)=1,0,IF(COUNTIF(absences!$Y10:$AM10,CO$2)=1,0,1)))))))</f>
        <v>0</v>
      </c>
      <c r="CP14" s="100" t="n">
        <f aca="false">IF(CP$6="D",0,IF(CP$6="S",0,IF(CP$6="F",0,IF(COUNTIF(congés!$D10:$M10,CP$1)=1,0,IF(COUNTIF(congés!$AG10:$AN10,CP$2)=1,0,IF(COUNTIF(formations!$Y10:$AM10,CP$2)=1,0,IF(COUNTIF(absences!$Y10:$AM10,CP$2)=1,0,1)))))))</f>
        <v>0</v>
      </c>
      <c r="CQ14" s="101" t="n">
        <f aca="false">IF(CQ$6="D",0,IF(CQ$6="S",0,IF(CQ$6="F",0,IF(COUNTIF(congés!$D10:$M10,CQ$1)=1,0,IF(COUNTIF(congés!$AG10:$AN10,CQ$2)=1,0,IF(COUNTIF(formations!$Y10:$AM10,CQ$2)=1,0,IF(COUNTIF(absences!$Y10:$AM10,CQ$2)=1,0,1)))))))</f>
        <v>0</v>
      </c>
      <c r="CR14" s="99" t="n">
        <f aca="false">IF(CR$6="D",0,IF(CR$6="S",0,IF(CR$6="F",0,IF(COUNTIF(congés!$D10:$M10,CR$1)=1,0,IF(COUNTIF(congés!$AG10:$AN10,CR$2)=1,0,IF(COUNTIF(formations!$Y10:$AM10,CR$2)=1,0,IF(COUNTIF(absences!$Y10:$AM10,CR$2)=1,0,1)))))))</f>
        <v>1</v>
      </c>
      <c r="CS14" s="99" t="n">
        <f aca="false">IF(CS$6="D",0,IF(CS$6="S",0,IF(CS$6="F",0,IF(COUNTIF(congés!$D10:$M10,CS$1)=1,0,IF(COUNTIF(congés!$AG10:$AN10,CS$2)=1,0,IF(COUNTIF(formations!$Y10:$AM10,CS$2)=1,0,IF(COUNTIF(absences!$Y10:$AM10,CS$2)=1,0,1)))))))</f>
        <v>1</v>
      </c>
      <c r="CT14" s="99" t="n">
        <f aca="false">IF(CT$6="D",0,IF(CT$6="S",0,IF(CT$6="F",0,IF(COUNTIF(congés!$D10:$M10,CT$1)=1,0,IF(COUNTIF(congés!$AG10:$AN10,CT$2)=1,0,IF(COUNTIF(formations!$Y10:$AM10,CT$2)=1,0,IF(COUNTIF(absences!$Y10:$AM10,CT$2)=1,0,1)))))))</f>
        <v>1</v>
      </c>
      <c r="CU14" s="99" t="n">
        <f aca="false">IF(CU$6="D",0,IF(CU$6="S",0,IF(CU$6="F",0,IF(COUNTIF(congés!$D10:$M10,CU$1)=1,0,IF(COUNTIF(congés!$AG10:$AN10,CU$2)=1,0,IF(COUNTIF(formations!$Y10:$AM10,CU$2)=1,0,IF(COUNTIF(absences!$Y10:$AM10,CU$2)=1,0,1)))))))</f>
        <v>1</v>
      </c>
      <c r="CV14" s="99" t="n">
        <f aca="false">IF(CV$6="D",0,IF(CV$6="S",0,IF(CV$6="F",0,IF(COUNTIF(congés!$D10:$M10,CV$1)=1,0,IF(COUNTIF(congés!$AG10:$AN10,CV$2)=1,0,IF(COUNTIF(formations!$Y10:$AM10,CV$2)=1,0,IF(COUNTIF(absences!$Y10:$AM10,CV$2)=1,0,1)))))))</f>
        <v>0</v>
      </c>
      <c r="CW14" s="100" t="n">
        <f aca="false">IF(CW$6="D",0,IF(CW$6="S",0,IF(CW$6="F",0,IF(COUNTIF(congés!$D10:$M10,CW$1)=1,0,IF(COUNTIF(congés!$AG10:$AN10,CW$2)=1,0,IF(COUNTIF(formations!$Y10:$AM10,CW$2)=1,0,IF(COUNTIF(absences!$Y10:$AM10,CW$2)=1,0,1)))))))</f>
        <v>0</v>
      </c>
      <c r="CX14" s="101" t="n">
        <f aca="false">IF(CX$6="D",0,IF(CX$6="S",0,IF(CX$6="F",0,IF(COUNTIF(congés!$D10:$M10,CX$1)=1,0,IF(COUNTIF(congés!$AG10:$AN10,CX$2)=1,0,IF(COUNTIF(formations!$Y10:$AM10,CX$2)=1,0,IF(COUNTIF(absences!$Y10:$AM10,CX$2)=1,0,1)))))))</f>
        <v>1</v>
      </c>
      <c r="CY14" s="99" t="n">
        <f aca="false">IF(CY$6="D",0,IF(CY$6="S",0,IF(CY$6="F",0,IF(COUNTIF(congés!$D10:$M10,CY$1)=1,0,IF(COUNTIF(congés!$AG10:$AN10,CY$2)=1,0,IF(COUNTIF(formations!$Y10:$AM10,CY$2)=1,0,IF(COUNTIF(absences!$Y10:$AM10,CY$2)=1,0,1)))))))</f>
        <v>1</v>
      </c>
      <c r="CZ14" s="99" t="n">
        <f aca="false">IF(CZ$6="D",0,IF(CZ$6="S",0,IF(CZ$6="F",0,IF(COUNTIF(congés!$D10:$M10,CZ$1)=1,0,IF(COUNTIF(congés!$AG10:$AN10,CZ$2)=1,0,IF(COUNTIF(formations!$Y10:$AM10,CZ$2)=1,0,IF(COUNTIF(absences!$Y10:$AM10,CZ$2)=1,0,1)))))))</f>
        <v>1</v>
      </c>
      <c r="DA14" s="99" t="n">
        <f aca="false">IF(DA$6="D",0,IF(DA$6="S",0,IF(DA$6="F",0,IF(COUNTIF(congés!$D10:$M10,DA$1)=1,0,IF(COUNTIF(congés!$AG10:$AN10,DA$2)=1,0,IF(COUNTIF(formations!$Y10:$AM10,DA$2)=1,0,IF(COUNTIF(absences!$Y10:$AM10,DA$2)=1,0,1)))))))</f>
        <v>1</v>
      </c>
      <c r="DB14" s="99" t="n">
        <f aca="false">IF(DB$6="D",0,IF(DB$6="S",0,IF(DB$6="F",0,IF(COUNTIF(congés!$D10:$M10,DB$1)=1,0,IF(COUNTIF(congés!$AG10:$AN10,DB$2)=1,0,IF(COUNTIF(formations!$Y10:$AM10,DB$2)=1,0,IF(COUNTIF(absences!$Y10:$AM10,DB$2)=1,0,1)))))))</f>
        <v>1</v>
      </c>
      <c r="DC14" s="99" t="n">
        <f aca="false">IF(DC$6="D",0,IF(DC$6="S",0,IF(DC$6="F",0,IF(COUNTIF(congés!$D10:$M10,DC$1)=1,0,IF(COUNTIF(congés!$AG10:$AN10,DC$2)=1,0,IF(COUNTIF(formations!$Y10:$AM10,DC$2)=1,0,IF(COUNTIF(absences!$Y10:$AM10,DC$2)=1,0,1)))))))</f>
        <v>0</v>
      </c>
      <c r="DD14" s="100" t="n">
        <f aca="false">IF(DD$6="D",0,IF(DD$6="S",0,IF(DD$6="F",0,IF(COUNTIF(congés!$D10:$M10,DD$1)=1,0,IF(COUNTIF(congés!$AG10:$AN10,DD$2)=1,0,IF(COUNTIF(formations!$Y10:$AM10,DD$2)=1,0,IF(COUNTIF(absences!$Y10:$AM10,DD$2)=1,0,1)))))))</f>
        <v>0</v>
      </c>
      <c r="DE14" s="101" t="n">
        <f aca="false">IF(DE$6="D",0,IF(DE$6="S",0,IF(DE$6="F",0,IF(COUNTIF(congés!$D10:$M10,DE$1)=1,0,IF(COUNTIF(congés!$AG10:$AN10,DE$2)=1,0,IF(COUNTIF(formations!$Y10:$AM10,DE$2)=1,0,IF(COUNTIF(absences!$Y10:$AM10,DE$2)=1,0,1)))))))</f>
        <v>1</v>
      </c>
      <c r="DF14" s="99" t="n">
        <f aca="false">IF(DF$6="D",0,IF(DF$6="S",0,IF(DF$6="F",0,IF(COUNTIF(congés!$D10:$M10,DF$1)=1,0,IF(COUNTIF(congés!$AG10:$AN10,DF$2)=1,0,IF(COUNTIF(formations!$Y10:$AM10,DF$2)=1,0,IF(COUNTIF(absences!$Y10:$AM10,DF$2)=1,0,1)))))))</f>
        <v>1</v>
      </c>
      <c r="DG14" s="99" t="n">
        <f aca="false">IF(DG$6="D",0,IF(DG$6="S",0,IF(DG$6="F",0,IF(COUNTIF(congés!$D10:$M10,DG$1)=1,0,IF(COUNTIF(congés!$AG10:$AN10,DG$2)=1,0,IF(COUNTIF(formations!$Y10:$AM10,DG$2)=1,0,IF(COUNTIF(absences!$Y10:$AM10,DG$2)=1,0,1)))))))</f>
        <v>1</v>
      </c>
      <c r="DH14" s="99" t="n">
        <f aca="false">IF(DH$6="D",0,IF(DH$6="S",0,IF(DH$6="F",0,IF(COUNTIF(congés!$D10:$M10,DH$1)=1,0,IF(COUNTIF(congés!$AG10:$AN10,DH$2)=1,0,IF(COUNTIF(formations!$Y10:$AM10,DH$2)=1,0,IF(COUNTIF(absences!$Y10:$AM10,DH$2)=1,0,1)))))))</f>
        <v>1</v>
      </c>
      <c r="DI14" s="99" t="n">
        <f aca="false">IF(DI$6="D",0,IF(DI$6="S",0,IF(DI$6="F",0,IF(COUNTIF(congés!$D10:$M10,DI$1)=1,0,IF(COUNTIF(congés!$AG10:$AN10,DI$2)=1,0,IF(COUNTIF(formations!$Y10:$AM10,DI$2)=1,0,IF(COUNTIF(absences!$Y10:$AM10,DI$2)=1,0,1)))))))</f>
        <v>1</v>
      </c>
      <c r="DJ14" s="99" t="n">
        <f aca="false">IF(DJ$6="D",0,IF(DJ$6="S",0,IF(DJ$6="F",0,IF(COUNTIF(congés!$D10:$M10,DJ$1)=1,0,IF(COUNTIF(congés!$AG10:$AN10,DJ$2)=1,0,IF(COUNTIF(formations!$Y10:$AM10,DJ$2)=1,0,IF(COUNTIF(absences!$Y10:$AM10,DJ$2)=1,0,1)))))))</f>
        <v>0</v>
      </c>
      <c r="DK14" s="100" t="n">
        <f aca="false">IF(DK$6="D",0,IF(DK$6="S",0,IF(DK$6="F",0,IF(COUNTIF(congés!$D10:$M10,DK$1)=1,0,IF(COUNTIF(congés!$AG10:$AN10,DK$2)=1,0,IF(COUNTIF(formations!$Y10:$AM10,DK$2)=1,0,IF(COUNTIF(absences!$Y10:$AM10,DK$2)=1,0,1)))))))</f>
        <v>0</v>
      </c>
      <c r="DL14" s="101" t="n">
        <f aca="false">IF(DL$6="D",0,IF(DL$6="S",0,IF(DL$6="F",0,IF(COUNTIF(congés!$D10:$M10,DL$1)=1,0,IF(COUNTIF(congés!$AG10:$AN10,DL$2)=1,0,IF(COUNTIF(formations!$Y10:$AM10,DL$2)=1,0,IF(COUNTIF(absences!$Y10:$AM10,DL$2)=1,0,1)))))))</f>
        <v>1</v>
      </c>
      <c r="DM14" s="99" t="n">
        <f aca="false">IF(DM$6="D",0,IF(DM$6="S",0,IF(DM$6="F",0,IF(COUNTIF(congés!$D10:$M10,DM$1)=1,0,IF(COUNTIF(congés!$AG10:$AN10,DM$2)=1,0,IF(COUNTIF(formations!$Y10:$AM10,DM$2)=1,0,IF(COUNTIF(absences!$Y10:$AM10,DM$2)=1,0,1)))))))</f>
        <v>1</v>
      </c>
      <c r="DN14" s="99" t="n">
        <f aca="false">IF(DN$6="D",0,IF(DN$6="S",0,IF(DN$6="F",0,IF(COUNTIF(congés!$D10:$M10,DN$1)=1,0,IF(COUNTIF(congés!$AG10:$AN10,DN$2)=1,0,IF(COUNTIF(formations!$Y10:$AM10,DN$2)=1,0,IF(COUNTIF(absences!$Y10:$AM10,DN$2)=1,0,1)))))))</f>
        <v>1</v>
      </c>
      <c r="DO14" s="99" t="n">
        <f aca="false">IF(DO$6="D",0,IF(DO$6="S",0,IF(DO$6="F",0,IF(COUNTIF(congés!$D10:$M10,DO$1)=1,0,IF(COUNTIF(congés!$AG10:$AN10,DO$2)=1,0,IF(COUNTIF(formations!$Y10:$AM10,DO$2)=1,0,IF(COUNTIF(absences!$Y10:$AM10,DO$2)=1,0,1)))))))</f>
        <v>1</v>
      </c>
      <c r="DP14" s="99" t="n">
        <f aca="false">IF(DP$6="D",0,IF(DP$6="S",0,IF(DP$6="F",0,IF(COUNTIF(congés!$D10:$M10,DP$1)=1,0,IF(COUNTIF(congés!$AG10:$AN10,DP$2)=1,0,IF(COUNTIF(formations!$Y10:$AM10,DP$2)=1,0,IF(COUNTIF(absences!$Y10:$AM10,DP$2)=1,0,1)))))))</f>
        <v>1</v>
      </c>
      <c r="DQ14" s="99" t="n">
        <f aca="false">IF(DQ$6="D",0,IF(DQ$6="S",0,IF(DQ$6="F",0,IF(COUNTIF(congés!$D10:$M10,DQ$1)=1,0,IF(COUNTIF(congés!$AG10:$AN10,DQ$2)=1,0,IF(COUNTIF(formations!$Y10:$AM10,DQ$2)=1,0,IF(COUNTIF(absences!$Y10:$AM10,DQ$2)=1,0,1)))))))</f>
        <v>0</v>
      </c>
      <c r="DR14" s="100" t="n">
        <f aca="false">IF(DR$6="D",0,IF(DR$6="S",0,IF(DR$6="F",0,IF(COUNTIF(congés!$D10:$M10,DR$1)=1,0,IF(COUNTIF(congés!$AG10:$AN10,DR$2)=1,0,IF(COUNTIF(formations!$Y10:$AM10,DR$2)=1,0,IF(COUNTIF(absences!$Y10:$AM10,DR$2)=1,0,1)))))))</f>
        <v>0</v>
      </c>
      <c r="DS14" s="101" t="n">
        <f aca="false">IF(DS$6="D",0,IF(DS$6="S",0,IF(DS$6="F",0,IF(COUNTIF(congés!$D10:$M10,DS$1)=1,0,IF(COUNTIF(congés!$AG10:$AN10,DS$2)=1,0,IF(COUNTIF(formations!$Y10:$AM10,DS$2)=1,0,IF(COUNTIF(absences!$Y10:$AM10,DS$2)=1,0,1)))))))</f>
        <v>1</v>
      </c>
      <c r="DT14" s="99" t="n">
        <f aca="false">IF(DT$6="D",0,IF(DT$6="S",0,IF(DT$6="F",0,IF(COUNTIF(congés!$D10:$M10,DT$1)=1,0,IF(COUNTIF(congés!$AG10:$AN10,DT$2)=1,0,IF(COUNTIF(formations!$Y10:$AM10,DT$2)=1,0,IF(COUNTIF(absences!$Y10:$AM10,DT$2)=1,0,1)))))))</f>
        <v>0</v>
      </c>
      <c r="DU14" s="99" t="n">
        <f aca="false">IF(DU$6="D",0,IF(DU$6="S",0,IF(DU$6="F",0,IF(COUNTIF(congés!$D10:$M10,DU$1)=1,0,IF(COUNTIF(congés!$AG10:$AN10,DU$2)=1,0,IF(COUNTIF(formations!$Y10:$AM10,DU$2)=1,0,IF(COUNTIF(absences!$Y10:$AM10,DU$2)=1,0,1)))))))</f>
        <v>1</v>
      </c>
      <c r="DV14" s="99" t="n">
        <f aca="false">IF(DV$6="D",0,IF(DV$6="S",0,IF(DV$6="F",0,IF(COUNTIF(congés!$D10:$M10,DV$1)=1,0,IF(COUNTIF(congés!$AG10:$AN10,DV$2)=1,0,IF(COUNTIF(formations!$Y10:$AM10,DV$2)=1,0,IF(COUNTIF(absences!$Y10:$AM10,DV$2)=1,0,1)))))))</f>
        <v>1</v>
      </c>
      <c r="DW14" s="99" t="n">
        <f aca="false">IF(DW$6="D",0,IF(DW$6="S",0,IF(DW$6="F",0,IF(COUNTIF(congés!$D10:$M10,DW$1)=1,0,IF(COUNTIF(congés!$AG10:$AN10,DW$2)=1,0,IF(COUNTIF(formations!$Y10:$AM10,DW$2)=1,0,IF(COUNTIF(absences!$Y10:$AM10,DW$2)=1,0,1)))))))</f>
        <v>1</v>
      </c>
      <c r="DX14" s="99" t="n">
        <f aca="false">IF(DX$6="D",0,IF(DX$6="S",0,IF(DX$6="F",0,IF(COUNTIF(congés!$D10:$M10,DX$1)=1,0,IF(COUNTIF(congés!$AG10:$AN10,DX$2)=1,0,IF(COUNTIF(formations!$Y10:$AM10,DX$2)=1,0,IF(COUNTIF(absences!$Y10:$AM10,DX$2)=1,0,1)))))))</f>
        <v>0</v>
      </c>
      <c r="DY14" s="100" t="n">
        <f aca="false">IF(DY$6="D",0,IF(DY$6="S",0,IF(DY$6="F",0,IF(COUNTIF(congés!$D10:$M10,DY$1)=1,0,IF(COUNTIF(congés!$AG10:$AN10,DY$2)=1,0,IF(COUNTIF(formations!$Y10:$AM10,DY$2)=1,0,IF(COUNTIF(absences!$Y10:$AM10,DY$2)=1,0,1)))))))</f>
        <v>0</v>
      </c>
      <c r="DZ14" s="101" t="n">
        <f aca="false">IF(DZ$6="D",0,IF(DZ$6="S",0,IF(DZ$6="F",0,IF(COUNTIF(congés!$D10:$M10,DZ$1)=1,0,IF(COUNTIF(congés!$AG10:$AN10,DZ$2)=1,0,IF(COUNTIF(formations!$Y10:$AM10,DZ$2)=1,0,IF(COUNTIF(absences!$Y10:$AM10,DZ$2)=1,0,1)))))))</f>
        <v>1</v>
      </c>
      <c r="EA14" s="99" t="n">
        <f aca="false">IF(EA$6="D",0,IF(EA$6="S",0,IF(EA$6="F",0,IF(COUNTIF(congés!$D10:$M10,EA$1)=1,0,IF(COUNTIF(congés!$AG10:$AN10,EA$2)=1,0,IF(COUNTIF(formations!$Y10:$AM10,EA$2)=1,0,IF(COUNTIF(absences!$Y10:$AM10,EA$2)=1,0,1)))))))</f>
        <v>0</v>
      </c>
      <c r="EB14" s="99" t="n">
        <f aca="false">IF(EB$6="D",0,IF(EB$6="S",0,IF(EB$6="F",0,IF(COUNTIF(congés!$D10:$M10,EB$1)=1,0,IF(COUNTIF(congés!$AG10:$AN10,EB$2)=1,0,IF(COUNTIF(formations!$Y10:$AM10,EB$2)=1,0,IF(COUNTIF(absences!$Y10:$AM10,EB$2)=1,0,1)))))))</f>
        <v>1</v>
      </c>
      <c r="EC14" s="99" t="n">
        <f aca="false">IF(EC$6="D",0,IF(EC$6="S",0,IF(EC$6="F",0,IF(COUNTIF(congés!$D10:$M10,EC$1)=1,0,IF(COUNTIF(congés!$AG10:$AN10,EC$2)=1,0,IF(COUNTIF(formations!$Y10:$AM10,EC$2)=1,0,IF(COUNTIF(absences!$Y10:$AM10,EC$2)=1,0,1)))))))</f>
        <v>0</v>
      </c>
      <c r="ED14" s="99" t="n">
        <f aca="false">IF(ED$6="D",0,IF(ED$6="S",0,IF(ED$6="F",0,IF(COUNTIF(congés!$D10:$M10,ED$1)=1,0,IF(COUNTIF(congés!$AG10:$AN10,ED$2)=1,0,IF(COUNTIF(formations!$Y10:$AM10,ED$2)=1,0,IF(COUNTIF(absences!$Y10:$AM10,ED$2)=1,0,1)))))))</f>
        <v>1</v>
      </c>
      <c r="EE14" s="99" t="n">
        <f aca="false">IF(EE$6="D",0,IF(EE$6="S",0,IF(EE$6="F",0,IF(COUNTIF(congés!$D10:$M10,EE$1)=1,0,IF(COUNTIF(congés!$AG10:$AN10,EE$2)=1,0,IF(COUNTIF(formations!$Y10:$AM10,EE$2)=1,0,IF(COUNTIF(absences!$Y10:$AM10,EE$2)=1,0,1)))))))</f>
        <v>0</v>
      </c>
      <c r="EF14" s="100" t="n">
        <f aca="false">IF(EF$6="D",0,IF(EF$6="S",0,IF(EF$6="F",0,IF(COUNTIF(congés!$D10:$M10,EF$1)=1,0,IF(COUNTIF(congés!$AG10:$AN10,EF$2)=1,0,IF(COUNTIF(formations!$Y10:$AM10,EF$2)=1,0,IF(COUNTIF(absences!$Y10:$AM10,EF$2)=1,0,1)))))))</f>
        <v>0</v>
      </c>
      <c r="EG14" s="101" t="n">
        <f aca="false">IF(EG$6="D",0,IF(EG$6="S",0,IF(EG$6="F",0,IF(COUNTIF(congés!$D10:$M10,EG$1)=1,0,IF(COUNTIF(congés!$AG10:$AN10,EG$2)=1,0,IF(COUNTIF(formations!$Y10:$AM10,EG$2)=1,0,IF(COUNTIF(absences!$Y10:$AM10,EG$2)=1,0,1)))))))</f>
        <v>0</v>
      </c>
      <c r="EH14" s="99" t="n">
        <f aca="false">IF(EH$6="D",0,IF(EH$6="S",0,IF(EH$6="F",0,IF(COUNTIF(congés!$D10:$M10,EH$1)=1,0,IF(COUNTIF(congés!$AG10:$AN10,EH$2)=1,0,IF(COUNTIF(formations!$Y10:$AM10,EH$2)=1,0,IF(COUNTIF(absences!$Y10:$AM10,EH$2)=1,0,1)))))))</f>
        <v>0</v>
      </c>
      <c r="EI14" s="99" t="n">
        <f aca="false">IF(EI$6="D",0,IF(EI$6="S",0,IF(EI$6="F",0,IF(COUNTIF(congés!$D10:$M10,EI$1)=1,0,IF(COUNTIF(congés!$AG10:$AN10,EI$2)=1,0,IF(COUNTIF(formations!$Y10:$AM10,EI$2)=1,0,IF(COUNTIF(absences!$Y10:$AM10,EI$2)=1,0,1)))))))</f>
        <v>0</v>
      </c>
      <c r="EJ14" s="99" t="n">
        <f aca="false">IF(EJ$6="D",0,IF(EJ$6="S",0,IF(EJ$6="F",0,IF(COUNTIF(congés!$D10:$M10,EJ$1)=1,0,IF(COUNTIF(congés!$AG10:$AN10,EJ$2)=1,0,IF(COUNTIF(formations!$Y10:$AM10,EJ$2)=1,0,IF(COUNTIF(absences!$Y10:$AM10,EJ$2)=1,0,1)))))))</f>
        <v>0</v>
      </c>
      <c r="EK14" s="99" t="n">
        <f aca="false">IF(EK$6="D",0,IF(EK$6="S",0,IF(EK$6="F",0,IF(COUNTIF(congés!$D10:$M10,EK$1)=1,0,IF(COUNTIF(congés!$AG10:$AN10,EK$2)=1,0,IF(COUNTIF(formations!$Y10:$AM10,EK$2)=1,0,IF(COUNTIF(absences!$Y10:$AM10,EK$2)=1,0,1)))))))</f>
        <v>0</v>
      </c>
      <c r="EL14" s="99" t="n">
        <f aca="false">IF(EL$6="D",0,IF(EL$6="S",0,IF(EL$6="F",0,IF(COUNTIF(congés!$D10:$M10,EL$1)=1,0,IF(COUNTIF(congés!$AG10:$AN10,EL$2)=1,0,IF(COUNTIF(formations!$Y10:$AM10,EL$2)=1,0,IF(COUNTIF(absences!$Y10:$AM10,EL$2)=1,0,1)))))))</f>
        <v>0</v>
      </c>
      <c r="EM14" s="100" t="n">
        <f aca="false">IF(EM$6="D",0,IF(EM$6="S",0,IF(EM$6="F",0,IF(COUNTIF(congés!$D10:$M10,EM$1)=1,0,IF(COUNTIF(congés!$AG10:$AN10,EM$2)=1,0,IF(COUNTIF(formations!$Y10:$AM10,EM$2)=1,0,IF(COUNTIF(absences!$Y10:$AM10,EM$2)=1,0,1)))))))</f>
        <v>0</v>
      </c>
      <c r="EN14" s="101" t="n">
        <f aca="false">IF(EN$6="D",0,IF(EN$6="S",0,IF(EN$6="F",0,IF(COUNTIF(congés!$D10:$M10,EN$1)=1,0,IF(COUNTIF(congés!$AG10:$AN10,EN$2)=1,0,IF(COUNTIF(formations!$Y10:$AM10,EN$2)=1,0,IF(COUNTIF(absences!$Y10:$AM10,EN$2)=1,0,1)))))))</f>
        <v>0</v>
      </c>
      <c r="EO14" s="99" t="n">
        <f aca="false">IF(EO$6="D",0,IF(EO$6="S",0,IF(EO$6="F",0,IF(COUNTIF(congés!$D10:$M10,EO$1)=1,0,IF(COUNTIF(congés!$AG10:$AN10,EO$2)=1,0,IF(COUNTIF(formations!$Y10:$AM10,EO$2)=1,0,IF(COUNTIF(absences!$Y10:$AM10,EO$2)=1,0,1)))))))</f>
        <v>1</v>
      </c>
      <c r="EP14" s="99" t="n">
        <f aca="false">IF(EP$6="D",0,IF(EP$6="S",0,IF(EP$6="F",0,IF(COUNTIF(congés!$D10:$M10,EP$1)=1,0,IF(COUNTIF(congés!$AG10:$AN10,EP$2)=1,0,IF(COUNTIF(formations!$Y10:$AM10,EP$2)=1,0,IF(COUNTIF(absences!$Y10:$AM10,EP$2)=1,0,1)))))))</f>
        <v>1</v>
      </c>
      <c r="EQ14" s="99" t="n">
        <f aca="false">IF(EQ$6="D",0,IF(EQ$6="S",0,IF(EQ$6="F",0,IF(COUNTIF(congés!$D10:$M10,EQ$1)=1,0,IF(COUNTIF(congés!$AG10:$AN10,EQ$2)=1,0,IF(COUNTIF(formations!$Y10:$AM10,EQ$2)=1,0,IF(COUNTIF(absences!$Y10:$AM10,EQ$2)=1,0,1)))))))</f>
        <v>1</v>
      </c>
      <c r="ER14" s="99" t="n">
        <f aca="false">IF(ER$6="D",0,IF(ER$6="S",0,IF(ER$6="F",0,IF(COUNTIF(congés!$D10:$M10,ER$1)=1,0,IF(COUNTIF(congés!$AG10:$AN10,ER$2)=1,0,IF(COUNTIF(formations!$Y10:$AM10,ER$2)=1,0,IF(COUNTIF(absences!$Y10:$AM10,ER$2)=1,0,1)))))))</f>
        <v>1</v>
      </c>
      <c r="ES14" s="99" t="n">
        <f aca="false">IF(ES$6="D",0,IF(ES$6="S",0,IF(ES$6="F",0,IF(COUNTIF(congés!$D10:$M10,ES$1)=1,0,IF(COUNTIF(congés!$AG10:$AN10,ES$2)=1,0,IF(COUNTIF(formations!$Y10:$AM10,ES$2)=1,0,IF(COUNTIF(absences!$Y10:$AM10,ES$2)=1,0,1)))))))</f>
        <v>0</v>
      </c>
      <c r="ET14" s="100" t="n">
        <f aca="false">IF(ET$6="D",0,IF(ET$6="S",0,IF(ET$6="F",0,IF(COUNTIF(congés!$D10:$M10,ET$1)=1,0,IF(COUNTIF(congés!$AG10:$AN10,ET$2)=1,0,IF(COUNTIF(formations!$Y10:$AM10,ET$2)=1,0,IF(COUNTIF(absences!$Y10:$AM10,ET$2)=1,0,1)))))))</f>
        <v>0</v>
      </c>
      <c r="EU14" s="101" t="n">
        <f aca="false">IF(EU$6="D",0,IF(EU$6="S",0,IF(EU$6="F",0,IF(COUNTIF(congés!$D10:$M10,EU$1)=1,0,IF(COUNTIF(congés!$AG10:$AN10,EU$2)=1,0,IF(COUNTIF(formations!$Y10:$AM10,EU$2)=1,0,IF(COUNTIF(absences!$Y10:$AM10,EU$2)=1,0,1)))))))</f>
        <v>1</v>
      </c>
      <c r="EV14" s="99" t="n">
        <f aca="false">IF(EV$6="D",0,IF(EV$6="S",0,IF(EV$6="F",0,IF(COUNTIF(congés!$D10:$M10,EV$1)=1,0,IF(COUNTIF(congés!$AG10:$AN10,EV$2)=1,0,IF(COUNTIF(formations!$Y10:$AM10,EV$2)=1,0,IF(COUNTIF(absences!$Y10:$AM10,EV$2)=1,0,1)))))))</f>
        <v>1</v>
      </c>
      <c r="EW14" s="99" t="n">
        <f aca="false">IF(EW$6="D",0,IF(EW$6="S",0,IF(EW$6="F",0,IF(COUNTIF(congés!$D10:$M10,EW$1)=1,0,IF(COUNTIF(congés!$AG10:$AN10,EW$2)=1,0,IF(COUNTIF(formations!$Y10:$AM10,EW$2)=1,0,IF(COUNTIF(absences!$Y10:$AM10,EW$2)=1,0,1)))))))</f>
        <v>1</v>
      </c>
      <c r="EX14" s="99" t="n">
        <f aca="false">IF(EX$6="D",0,IF(EX$6="S",0,IF(EX$6="F",0,IF(COUNTIF(congés!$D10:$M10,EX$1)=1,0,IF(COUNTIF(congés!$AG10:$AN10,EX$2)=1,0,IF(COUNTIF(formations!$Y10:$AM10,EX$2)=1,0,IF(COUNTIF(absences!$Y10:$AM10,EX$2)=1,0,1)))))))</f>
        <v>1</v>
      </c>
      <c r="EY14" s="99" t="n">
        <f aca="false">IF(EY$6="D",0,IF(EY$6="S",0,IF(EY$6="F",0,IF(COUNTIF(congés!$D10:$M10,EY$1)=1,0,IF(COUNTIF(congés!$AG10:$AN10,EY$2)=1,0,IF(COUNTIF(formations!$Y10:$AM10,EY$2)=1,0,IF(COUNTIF(absences!$Y10:$AM10,EY$2)=1,0,1)))))))</f>
        <v>1</v>
      </c>
      <c r="EZ14" s="99" t="n">
        <f aca="false">IF(EZ$6="D",0,IF(EZ$6="S",0,IF(EZ$6="F",0,IF(COUNTIF(congés!$D10:$M10,EZ$1)=1,0,IF(COUNTIF(congés!$AG10:$AN10,EZ$2)=1,0,IF(COUNTIF(formations!$Y10:$AM10,EZ$2)=1,0,IF(COUNTIF(absences!$Y10:$AM10,EZ$2)=1,0,1)))))))</f>
        <v>0</v>
      </c>
      <c r="FA14" s="100" t="n">
        <f aca="false">IF(FA$6="D",0,IF(FA$6="S",0,IF(FA$6="F",0,IF(COUNTIF(congés!$D10:$M10,FA$1)=1,0,IF(COUNTIF(congés!$AG10:$AN10,FA$2)=1,0,IF(COUNTIF(formations!$Y10:$AM10,FA$2)=1,0,IF(COUNTIF(absences!$Y10:$AM10,FA$2)=1,0,1)))))))</f>
        <v>0</v>
      </c>
      <c r="FB14" s="101" t="n">
        <f aca="false">IF(FB$6="D",0,IF(FB$6="S",0,IF(FB$6="F",0,IF(COUNTIF(congés!$D10:$M10,FB$1)=1,0,IF(COUNTIF(congés!$AG10:$AN10,FB$2)=1,0,IF(COUNTIF(formations!$Y10:$AM10,FB$2)=1,0,IF(COUNTIF(absences!$Y10:$AM10,FB$2)=1,0,1)))))))</f>
        <v>1</v>
      </c>
      <c r="FC14" s="99" t="n">
        <f aca="false">IF(FC$6="D",0,IF(FC$6="S",0,IF(FC$6="F",0,IF(COUNTIF(congés!$D10:$M10,FC$1)=1,0,IF(COUNTIF(congés!$AG10:$AN10,FC$2)=1,0,IF(COUNTIF(formations!$Y10:$AM10,FC$2)=1,0,IF(COUNTIF(absences!$Y10:$AM10,FC$2)=1,0,1)))))))</f>
        <v>1</v>
      </c>
      <c r="FD14" s="99" t="n">
        <f aca="false">IF(FD$6="D",0,IF(FD$6="S",0,IF(FD$6="F",0,IF(COUNTIF(congés!$D10:$M10,FD$1)=1,0,IF(COUNTIF(congés!$AG10:$AN10,FD$2)=1,0,IF(COUNTIF(formations!$Y10:$AM10,FD$2)=1,0,IF(COUNTIF(absences!$Y10:$AM10,FD$2)=1,0,1)))))))</f>
        <v>1</v>
      </c>
      <c r="FE14" s="99" t="n">
        <f aca="false">IF(FE$6="D",0,IF(FE$6="S",0,IF(FE$6="F",0,IF(COUNTIF(congés!$D10:$M10,FE$1)=1,0,IF(COUNTIF(congés!$AG10:$AN10,FE$2)=1,0,IF(COUNTIF(formations!$Y10:$AM10,FE$2)=1,0,IF(COUNTIF(absences!$Y10:$AM10,FE$2)=1,0,1)))))))</f>
        <v>1</v>
      </c>
      <c r="FF14" s="99" t="n">
        <f aca="false">IF(FF$6="D",0,IF(FF$6="S",0,IF(FF$6="F",0,IF(COUNTIF(congés!$D10:$M10,FF$1)=1,0,IF(COUNTIF(congés!$AG10:$AN10,FF$2)=1,0,IF(COUNTIF(formations!$Y10:$AM10,FF$2)=1,0,IF(COUNTIF(absences!$Y10:$AM10,FF$2)=1,0,1)))))))</f>
        <v>1</v>
      </c>
      <c r="FG14" s="99" t="n">
        <f aca="false">IF(FG$6="D",0,IF(FG$6="S",0,IF(FG$6="F",0,IF(COUNTIF(congés!$D10:$M10,FG$1)=1,0,IF(COUNTIF(congés!$AG10:$AN10,FG$2)=1,0,IF(COUNTIF(formations!$Y10:$AM10,FG$2)=1,0,IF(COUNTIF(absences!$Y10:$AM10,FG$2)=1,0,1)))))))</f>
        <v>0</v>
      </c>
      <c r="FH14" s="100" t="n">
        <f aca="false">IF(FH$6="D",0,IF(FH$6="S",0,IF(FH$6="F",0,IF(COUNTIF(congés!$D10:$M10,FH$1)=1,0,IF(COUNTIF(congés!$AG10:$AN10,FH$2)=1,0,IF(COUNTIF(formations!$Y10:$AM10,FH$2)=1,0,IF(COUNTIF(absences!$Y10:$AM10,FH$2)=1,0,1)))))))</f>
        <v>0</v>
      </c>
      <c r="FI14" s="101" t="n">
        <f aca="false">IF(FI$6="D",0,IF(FI$6="S",0,IF(FI$6="F",0,IF(COUNTIF(congés!$D10:$M10,FI$1)=1,0,IF(COUNTIF(congés!$AG10:$AN10,FI$2)=1,0,IF(COUNTIF(formations!$Y10:$AM10,FI$2)=1,0,IF(COUNTIF(absences!$Y10:$AM10,FI$2)=1,0,1)))))))</f>
        <v>1</v>
      </c>
      <c r="FJ14" s="99" t="n">
        <f aca="false">IF(FJ$6="D",0,IF(FJ$6="S",0,IF(FJ$6="F",0,IF(COUNTIF(congés!$D10:$M10,FJ$1)=1,0,IF(COUNTIF(congés!$AG10:$AN10,FJ$2)=1,0,IF(COUNTIF(formations!$Y10:$AM10,FJ$2)=1,0,IF(COUNTIF(absences!$Y10:$AM10,FJ$2)=1,0,1)))))))</f>
        <v>1</v>
      </c>
      <c r="FK14" s="99" t="n">
        <f aca="false">IF(FK$6="D",0,IF(FK$6="S",0,IF(FK$6="F",0,IF(COUNTIF(congés!$D10:$M10,FK$1)=1,0,IF(COUNTIF(congés!$AG10:$AN10,FK$2)=1,0,IF(COUNTIF(formations!$Y10:$AM10,FK$2)=1,0,IF(COUNTIF(absences!$Y10:$AM10,FK$2)=1,0,1)))))))</f>
        <v>1</v>
      </c>
      <c r="FL14" s="99" t="n">
        <f aca="false">IF(FL$6="D",0,IF(FL$6="S",0,IF(FL$6="F",0,IF(COUNTIF(congés!$D10:$M10,FL$1)=1,0,IF(COUNTIF(congés!$AG10:$AN10,FL$2)=1,0,IF(COUNTIF(formations!$Y10:$AM10,FL$2)=1,0,IF(COUNTIF(absences!$Y10:$AM10,FL$2)=1,0,1)))))))</f>
        <v>1</v>
      </c>
      <c r="FM14" s="99" t="n">
        <f aca="false">IF(FM$6="D",0,IF(FM$6="S",0,IF(FM$6="F",0,IF(COUNTIF(congés!$D10:$M10,FM$1)=1,0,IF(COUNTIF(congés!$AG10:$AN10,FM$2)=1,0,IF(COUNTIF(formations!$Y10:$AM10,FM$2)=1,0,IF(COUNTIF(absences!$Y10:$AM10,FM$2)=1,0,1)))))))</f>
        <v>1</v>
      </c>
      <c r="FN14" s="99" t="n">
        <f aca="false">IF(FN$6="D",0,IF(FN$6="S",0,IF(FN$6="F",0,IF(COUNTIF(congés!$D10:$M10,FN$1)=1,0,IF(COUNTIF(congés!$AG10:$AN10,FN$2)=1,0,IF(COUNTIF(formations!$Y10:$AM10,FN$2)=1,0,IF(COUNTIF(absences!$Y10:$AM10,FN$2)=1,0,1)))))))</f>
        <v>0</v>
      </c>
      <c r="FO14" s="100" t="n">
        <f aca="false">IF(FO$6="D",0,IF(FO$6="S",0,IF(FO$6="F",0,IF(COUNTIF(congés!$D10:$M10,FO$1)=1,0,IF(COUNTIF(congés!$AG10:$AN10,FO$2)=1,0,IF(COUNTIF(formations!$Y10:$AM10,FO$2)=1,0,IF(COUNTIF(absences!$Y10:$AM10,FO$2)=1,0,1)))))))</f>
        <v>0</v>
      </c>
      <c r="FP14" s="101" t="n">
        <f aca="false">IF(FP$6="D",0,IF(FP$6="S",0,IF(FP$6="F",0,IF(COUNTIF(congés!$D10:$M10,FP$1)=1,0,IF(COUNTIF(congés!$AG10:$AN10,FP$2)=1,0,IF(COUNTIF(formations!$Y10:$AM10,FP$2)=1,0,IF(COUNTIF(absences!$Y10:$AM10,FP$2)=1,0,1)))))))</f>
        <v>1</v>
      </c>
      <c r="FQ14" s="99" t="n">
        <f aca="false">IF(FQ$6="D",0,IF(FQ$6="S",0,IF(FQ$6="F",0,IF(COUNTIF(congés!$D10:$M10,FQ$1)=1,0,IF(COUNTIF(congés!$AG10:$AN10,FQ$2)=1,0,IF(COUNTIF(formations!$Y10:$AM10,FQ$2)=1,0,IF(COUNTIF(absences!$Y10:$AM10,FQ$2)=1,0,1)))))))</f>
        <v>1</v>
      </c>
      <c r="FR14" s="99" t="n">
        <f aca="false">IF(FR$6="D",0,IF(FR$6="S",0,IF(FR$6="F",0,IF(COUNTIF(congés!$D10:$M10,FR$1)=1,0,IF(COUNTIF(congés!$AG10:$AN10,FR$2)=1,0,IF(COUNTIF(formations!$Y10:$AM10,FR$2)=1,0,IF(COUNTIF(absences!$Y10:$AM10,FR$2)=1,0,1)))))))</f>
        <v>1</v>
      </c>
      <c r="FS14" s="99" t="n">
        <f aca="false">IF(FS$6="D",0,IF(FS$6="S",0,IF(FS$6="F",0,IF(COUNTIF(congés!$D10:$M10,FS$1)=1,0,IF(COUNTIF(congés!$AG10:$AN10,FS$2)=1,0,IF(COUNTIF(formations!$Y10:$AM10,FS$2)=1,0,IF(COUNTIF(absences!$Y10:$AM10,FS$2)=1,0,1)))))))</f>
        <v>1</v>
      </c>
      <c r="FT14" s="99" t="n">
        <f aca="false">IF(FT$6="D",0,IF(FT$6="S",0,IF(FT$6="F",0,IF(COUNTIF(congés!$D10:$M10,FT$1)=1,0,IF(COUNTIF(congés!$AG10:$AN10,FT$2)=1,0,IF(COUNTIF(formations!$Y10:$AM10,FT$2)=1,0,IF(COUNTIF(absences!$Y10:$AM10,FT$2)=1,0,1)))))))</f>
        <v>1</v>
      </c>
      <c r="FU14" s="99" t="n">
        <f aca="false">IF(FU$6="D",0,IF(FU$6="S",0,IF(FU$6="F",0,IF(COUNTIF(congés!$D10:$M10,FU$1)=1,0,IF(COUNTIF(congés!$AG10:$AN10,FU$2)=1,0,IF(COUNTIF(formations!$Y10:$AM10,FU$2)=1,0,IF(COUNTIF(absences!$Y10:$AM10,FU$2)=1,0,1)))))))</f>
        <v>0</v>
      </c>
      <c r="FV14" s="100" t="n">
        <f aca="false">IF(FV$6="D",0,IF(FV$6="S",0,IF(FV$6="F",0,IF(COUNTIF(congés!$D10:$M10,FV$1)=1,0,IF(COUNTIF(congés!$AG10:$AN10,FV$2)=1,0,IF(COUNTIF(formations!$Y10:$AM10,FV$2)=1,0,IF(COUNTIF(absences!$Y10:$AM10,FV$2)=1,0,1)))))))</f>
        <v>0</v>
      </c>
      <c r="FW14" s="101" t="n">
        <f aca="false">IF(FW$6="D",0,IF(FW$6="S",0,IF(FW$6="F",0,IF(COUNTIF(congés!$D10:$M10,FW$1)=1,0,IF(COUNTIF(congés!$AG10:$AN10,FW$2)=1,0,IF(COUNTIF(formations!$Y10:$AM10,FW$2)=1,0,IF(COUNTIF(absences!$Y10:$AM10,FW$2)=1,0,1)))))))</f>
        <v>1</v>
      </c>
      <c r="FX14" s="99" t="n">
        <f aca="false">IF(FX$6="D",0,IF(FX$6="S",0,IF(FX$6="F",0,IF(COUNTIF(congés!$D10:$M10,FX$1)=1,0,IF(COUNTIF(congés!$AG10:$AN10,FX$2)=1,0,IF(COUNTIF(formations!$Y10:$AM10,FX$2)=1,0,IF(COUNTIF(absences!$Y10:$AM10,FX$2)=1,0,1)))))))</f>
        <v>1</v>
      </c>
      <c r="FY14" s="99" t="n">
        <f aca="false">IF(FY$6="D",0,IF(FY$6="S",0,IF(FY$6="F",0,IF(COUNTIF(congés!$D10:$M10,FY$1)=1,0,IF(COUNTIF(congés!$AG10:$AN10,FY$2)=1,0,IF(COUNTIF(formations!$Y10:$AM10,FY$2)=1,0,IF(COUNTIF(absences!$Y10:$AM10,FY$2)=1,0,1)))))))</f>
        <v>1</v>
      </c>
      <c r="FZ14" s="99" t="n">
        <f aca="false">IF(FZ$6="D",0,IF(FZ$6="S",0,IF(FZ$6="F",0,IF(COUNTIF(congés!$D10:$M10,FZ$1)=1,0,IF(COUNTIF(congés!$AG10:$AN10,FZ$2)=1,0,IF(COUNTIF(formations!$Y10:$AM10,FZ$2)=1,0,IF(COUNTIF(absences!$Y10:$AM10,FZ$2)=1,0,1)))))))</f>
        <v>1</v>
      </c>
      <c r="GA14" s="99" t="n">
        <f aca="false">IF(GA$6="D",0,IF(GA$6="S",0,IF(GA$6="F",0,IF(COUNTIF(congés!$D10:$M10,GA$1)=1,0,IF(COUNTIF(congés!$AG10:$AN10,GA$2)=1,0,IF(COUNTIF(formations!$Y10:$AM10,GA$2)=1,0,IF(COUNTIF(absences!$Y10:$AM10,GA$2)=1,0,1)))))))</f>
        <v>1</v>
      </c>
      <c r="GB14" s="99" t="n">
        <f aca="false">IF(GB$6="D",0,IF(GB$6="S",0,IF(GB$6="F",0,IF(COUNTIF(congés!$D10:$M10,GB$1)=1,0,IF(COUNTIF(congés!$AG10:$AN10,GB$2)=1,0,IF(COUNTIF(formations!$Y10:$AM10,GB$2)=1,0,IF(COUNTIF(absences!$Y10:$AM10,GB$2)=1,0,1)))))))</f>
        <v>0</v>
      </c>
      <c r="GC14" s="100" t="n">
        <f aca="false">IF(GC$6="D",0,IF(GC$6="S",0,IF(GC$6="F",0,IF(COUNTIF(congés!$D10:$M10,GC$1)=1,0,IF(COUNTIF(congés!$AG10:$AN10,GC$2)=1,0,IF(COUNTIF(formations!$Y10:$AM10,GC$2)=1,0,IF(COUNTIF(absences!$Y10:$AM10,GC$2)=1,0,1)))))))</f>
        <v>0</v>
      </c>
      <c r="GD14" s="101" t="n">
        <f aca="false">IF(GD$6="D",0,IF(GD$6="S",0,IF(GD$6="F",0,IF(COUNTIF(congés!$D10:$M10,GD$1)=1,0,IF(COUNTIF(congés!$AG10:$AN10,GD$2)=1,0,IF(COUNTIF(formations!$Y10:$AM10,GD$2)=1,0,IF(COUNTIF(absences!$Y10:$AM10,GD$2)=1,0,1)))))))</f>
        <v>0</v>
      </c>
      <c r="GE14" s="99" t="n">
        <f aca="false">IF(GE$6="D",0,IF(GE$6="S",0,IF(GE$6="F",0,IF(COUNTIF(congés!$D10:$M10,GE$1)=1,0,IF(COUNTIF(congés!$AG10:$AN10,GE$2)=1,0,IF(COUNTIF(formations!$Y10:$AM10,GE$2)=1,0,IF(COUNTIF(absences!$Y10:$AM10,GE$2)=1,0,1)))))))</f>
        <v>0</v>
      </c>
      <c r="GF14" s="99" t="n">
        <f aca="false">IF(GF$6="D",0,IF(GF$6="S",0,IF(GF$6="F",0,IF(COUNTIF(congés!$D10:$M10,GF$1)=1,0,IF(COUNTIF(congés!$AG10:$AN10,GF$2)=1,0,IF(COUNTIF(formations!$Y10:$AM10,GF$2)=1,0,IF(COUNTIF(absences!$Y10:$AM10,GF$2)=1,0,1)))))))</f>
        <v>0</v>
      </c>
      <c r="GG14" s="99" t="n">
        <f aca="false">IF(GG$6="D",0,IF(GG$6="S",0,IF(GG$6="F",0,IF(COUNTIF(congés!$D10:$M10,GG$1)=1,0,IF(COUNTIF(congés!$AG10:$AN10,GG$2)=1,0,IF(COUNTIF(formations!$Y10:$AM10,GG$2)=1,0,IF(COUNTIF(absences!$Y10:$AM10,GG$2)=1,0,1)))))))</f>
        <v>0</v>
      </c>
      <c r="GH14" s="99" t="n">
        <f aca="false">IF(GH$6="D",0,IF(GH$6="S",0,IF(GH$6="F",0,IF(COUNTIF(congés!$D10:$M10,GH$1)=1,0,IF(COUNTIF(congés!$AG10:$AN10,GH$2)=1,0,IF(COUNTIF(formations!$Y10:$AM10,GH$2)=1,0,IF(COUNTIF(absences!$Y10:$AM10,GH$2)=1,0,1)))))))</f>
        <v>0</v>
      </c>
      <c r="GI14" s="99" t="n">
        <f aca="false">IF(GI$6="D",0,IF(GI$6="S",0,IF(GI$6="F",0,IF(COUNTIF(congés!$D10:$M10,GI$1)=1,0,IF(COUNTIF(congés!$AG10:$AN10,GI$2)=1,0,IF(COUNTIF(formations!$Y10:$AM10,GI$2)=1,0,IF(COUNTIF(absences!$Y10:$AM10,GI$2)=1,0,1)))))))</f>
        <v>0</v>
      </c>
      <c r="GJ14" s="100" t="n">
        <f aca="false">IF(GJ$6="D",0,IF(GJ$6="S",0,IF(GJ$6="F",0,IF(COUNTIF(congés!$D10:$M10,GJ$1)=1,0,IF(COUNTIF(congés!$AG10:$AN10,GJ$2)=1,0,IF(COUNTIF(formations!$Y10:$AM10,GJ$2)=1,0,IF(COUNTIF(absences!$Y10:$AM10,GJ$2)=1,0,1)))))))</f>
        <v>0</v>
      </c>
      <c r="GK14" s="101" t="n">
        <f aca="false">IF(GK$6="D",0,IF(GK$6="S",0,IF(GK$6="F",0,IF(COUNTIF(congés!$D10:$M10,GK$1)=1,0,IF(COUNTIF(congés!$AG10:$AN10,GK$2)=1,0,IF(COUNTIF(formations!$Y10:$AM10,GK$2)=1,0,IF(COUNTIF(absences!$Y10:$AM10,GK$2)=1,0,1)))))))</f>
        <v>1</v>
      </c>
      <c r="GL14" s="99" t="n">
        <f aca="false">IF(GL$6="D",0,IF(GL$6="S",0,IF(GL$6="F",0,IF(COUNTIF(congés!$D10:$M10,GL$1)=1,0,IF(COUNTIF(congés!$AG10:$AN10,GL$2)=1,0,IF(COUNTIF(formations!$Y10:$AM10,GL$2)=1,0,IF(COUNTIF(absences!$Y10:$AM10,GL$2)=1,0,1)))))))</f>
        <v>1</v>
      </c>
      <c r="GM14" s="99" t="n">
        <f aca="false">IF(GM$6="D",0,IF(GM$6="S",0,IF(GM$6="F",0,IF(COUNTIF(congés!$D10:$M10,GM$1)=1,0,IF(COUNTIF(congés!$AG10:$AN10,GM$2)=1,0,IF(COUNTIF(formations!$Y10:$AM10,GM$2)=1,0,IF(COUNTIF(absences!$Y10:$AM10,GM$2)=1,0,1)))))))</f>
        <v>1</v>
      </c>
      <c r="GN14" s="99" t="n">
        <f aca="false">IF(GN$6="D",0,IF(GN$6="S",0,IF(GN$6="F",0,IF(COUNTIF(congés!$D10:$M10,GN$1)=1,0,IF(COUNTIF(congés!$AG10:$AN10,GN$2)=1,0,IF(COUNTIF(formations!$Y10:$AM10,GN$2)=1,0,IF(COUNTIF(absences!$Y10:$AM10,GN$2)=1,0,1)))))))</f>
        <v>1</v>
      </c>
      <c r="GO14" s="99" t="n">
        <f aca="false">IF(GO$6="D",0,IF(GO$6="S",0,IF(GO$6="F",0,IF(COUNTIF(congés!$D10:$M10,GO$1)=1,0,IF(COUNTIF(congés!$AG10:$AN10,GO$2)=1,0,IF(COUNTIF(formations!$Y10:$AM10,GO$2)=1,0,IF(COUNTIF(absences!$Y10:$AM10,GO$2)=1,0,1)))))))</f>
        <v>1</v>
      </c>
      <c r="GP14" s="99" t="n">
        <f aca="false">IF(GP$6="D",0,IF(GP$6="S",0,IF(GP$6="F",0,IF(COUNTIF(congés!$D10:$M10,GP$1)=1,0,IF(COUNTIF(congés!$AG10:$AN10,GP$2)=1,0,IF(COUNTIF(formations!$Y10:$AM10,GP$2)=1,0,IF(COUNTIF(absences!$Y10:$AM10,GP$2)=1,0,1)))))))</f>
        <v>0</v>
      </c>
      <c r="GQ14" s="100" t="n">
        <f aca="false">IF(GQ$6="D",0,IF(GQ$6="S",0,IF(GQ$6="F",0,IF(COUNTIF(congés!$D10:$M10,GQ$1)=1,0,IF(COUNTIF(congés!$AG10:$AN10,GQ$2)=1,0,IF(COUNTIF(formations!$Y10:$AM10,GQ$2)=1,0,IF(COUNTIF(absences!$Y10:$AM10,GQ$2)=1,0,1)))))))</f>
        <v>0</v>
      </c>
      <c r="GR14" s="101" t="n">
        <f aca="false">IF(GR$6="D",0,IF(GR$6="S",0,IF(GR$6="F",0,IF(COUNTIF(congés!$D10:$M10,GR$1)=1,0,IF(COUNTIF(congés!$AG10:$AN10,GR$2)=1,0,IF(COUNTIF(formations!$Y10:$AM10,GR$2)=1,0,IF(COUNTIF(absences!$Y10:$AM10,GR$2)=1,0,1)))))))</f>
        <v>1</v>
      </c>
      <c r="GS14" s="99" t="n">
        <f aca="false">IF(GS$6="D",0,IF(GS$6="S",0,IF(GS$6="F",0,IF(COUNTIF(congés!$D10:$M10,GS$1)=1,0,IF(COUNTIF(congés!$AG10:$AN10,GS$2)=1,0,IF(COUNTIF(formations!$Y10:$AM10,GS$2)=1,0,IF(COUNTIF(absences!$Y10:$AM10,GS$2)=1,0,1)))))))</f>
        <v>1</v>
      </c>
      <c r="GT14" s="99" t="n">
        <f aca="false">IF(GT$6="D",0,IF(GT$6="S",0,IF(GT$6="F",0,IF(COUNTIF(congés!$D10:$M10,GT$1)=1,0,IF(COUNTIF(congés!$AG10:$AN10,GT$2)=1,0,IF(COUNTIF(formations!$Y10:$AM10,GT$2)=1,0,IF(COUNTIF(absences!$Y10:$AM10,GT$2)=1,0,1)))))))</f>
        <v>1</v>
      </c>
      <c r="GU14" s="99" t="n">
        <f aca="false">IF(GU$6="D",0,IF(GU$6="S",0,IF(GU$6="F",0,IF(COUNTIF(congés!$D10:$M10,GU$1)=1,0,IF(COUNTIF(congés!$AG10:$AN10,GU$2)=1,0,IF(COUNTIF(formations!$Y10:$AM10,GU$2)=1,0,IF(COUNTIF(absences!$Y10:$AM10,GU$2)=1,0,1)))))))</f>
        <v>1</v>
      </c>
      <c r="GV14" s="99" t="n">
        <f aca="false">IF(GV$6="D",0,IF(GV$6="S",0,IF(GV$6="F",0,IF(COUNTIF(congés!$D10:$M10,GV$1)=1,0,IF(COUNTIF(congés!$AG10:$AN10,GV$2)=1,0,IF(COUNTIF(formations!$Y10:$AM10,GV$2)=1,0,IF(COUNTIF(absences!$Y10:$AM10,GV$2)=1,0,1)))))))</f>
        <v>1</v>
      </c>
      <c r="GW14" s="99" t="n">
        <f aca="false">IF(GW$6="D",0,IF(GW$6="S",0,IF(GW$6="F",0,IF(COUNTIF(congés!$D10:$M10,GW$1)=1,0,IF(COUNTIF(congés!$AG10:$AN10,GW$2)=1,0,IF(COUNTIF(formations!$Y10:$AM10,GW$2)=1,0,IF(COUNTIF(absences!$Y10:$AM10,GW$2)=1,0,1)))))))</f>
        <v>0</v>
      </c>
      <c r="GX14" s="100" t="n">
        <f aca="false">IF(GX$6="D",0,IF(GX$6="S",0,IF(GX$6="F",0,IF(COUNTIF(congés!$D10:$M10,GX$1)=1,0,IF(COUNTIF(congés!$AG10:$AN10,GX$2)=1,0,IF(COUNTIF(formations!$Y10:$AM10,GX$2)=1,0,IF(COUNTIF(absences!$Y10:$AM10,GX$2)=1,0,1)))))))</f>
        <v>0</v>
      </c>
      <c r="GY14" s="101" t="n">
        <f aca="false">IF(GY$6="D",0,IF(GY$6="S",0,IF(GY$6="F",0,IF(COUNTIF(congés!$D10:$M10,GY$1)=1,0,IF(COUNTIF(congés!$AG10:$AN10,GY$2)=1,0,IF(COUNTIF(formations!$Y10:$AM10,GY$2)=1,0,IF(COUNTIF(absences!$Y10:$AM10,GY$2)=1,0,1)))))))</f>
        <v>1</v>
      </c>
      <c r="GZ14" s="99" t="n">
        <f aca="false">IF(GZ$6="D",0,IF(GZ$6="S",0,IF(GZ$6="F",0,IF(COUNTIF(congés!$D10:$M10,GZ$1)=1,0,IF(COUNTIF(congés!$AG10:$AN10,GZ$2)=1,0,IF(COUNTIF(formations!$Y10:$AM10,GZ$2)=1,0,IF(COUNTIF(absences!$Y10:$AM10,GZ$2)=1,0,1)))))))</f>
        <v>1</v>
      </c>
      <c r="HA14" s="99" t="n">
        <f aca="false">IF(HA$6="D",0,IF(HA$6="S",0,IF(HA$6="F",0,IF(COUNTIF(congés!$D10:$M10,HA$1)=1,0,IF(COUNTIF(congés!$AG10:$AN10,HA$2)=1,0,IF(COUNTIF(formations!$Y10:$AM10,HA$2)=1,0,IF(COUNTIF(absences!$Y10:$AM10,HA$2)=1,0,1)))))))</f>
        <v>1</v>
      </c>
      <c r="HB14" s="99" t="n">
        <f aca="false">IF(HB$6="D",0,IF(HB$6="S",0,IF(HB$6="F",0,IF(COUNTIF(congés!$D10:$M10,HB$1)=1,0,IF(COUNTIF(congés!$AG10:$AN10,HB$2)=1,0,IF(COUNTIF(formations!$Y10:$AM10,HB$2)=1,0,IF(COUNTIF(absences!$Y10:$AM10,HB$2)=1,0,1)))))))</f>
        <v>1</v>
      </c>
      <c r="HC14" s="99" t="n">
        <f aca="false">IF(HC$6="D",0,IF(HC$6="S",0,IF(HC$6="F",0,IF(COUNTIF(congés!$D10:$M10,HC$1)=1,0,IF(COUNTIF(congés!$AG10:$AN10,HC$2)=1,0,IF(COUNTIF(formations!$Y10:$AM10,HC$2)=1,0,IF(COUNTIF(absences!$Y10:$AM10,HC$2)=1,0,1)))))))</f>
        <v>1</v>
      </c>
      <c r="HD14" s="99" t="n">
        <f aca="false">IF(HD$6="D",0,IF(HD$6="S",0,IF(HD$6="F",0,IF(COUNTIF(congés!$D10:$M10,HD$1)=1,0,IF(COUNTIF(congés!$AG10:$AN10,HD$2)=1,0,IF(COUNTIF(formations!$Y10:$AM10,HD$2)=1,0,IF(COUNTIF(absences!$Y10:$AM10,HD$2)=1,0,1)))))))</f>
        <v>0</v>
      </c>
      <c r="HE14" s="100" t="n">
        <f aca="false">IF(HE$6="D",0,IF(HE$6="S",0,IF(HE$6="F",0,IF(COUNTIF(congés!$D10:$M10,HE$1)=1,0,IF(COUNTIF(congés!$AG10:$AN10,HE$2)=1,0,IF(COUNTIF(formations!$Y10:$AM10,HE$2)=1,0,IF(COUNTIF(absences!$Y10:$AM10,HE$2)=1,0,1)))))))</f>
        <v>0</v>
      </c>
      <c r="HF14" s="101" t="n">
        <f aca="false">IF(HF$6="D",0,IF(HF$6="S",0,IF(HF$6="F",0,IF(COUNTIF(congés!$D10:$M10,HF$1)=1,0,IF(COUNTIF(congés!$AG10:$AN10,HF$2)=1,0,IF(COUNTIF(formations!$Y10:$AM10,HF$2)=1,0,IF(COUNTIF(absences!$Y10:$AM10,HF$2)=1,0,1)))))))</f>
        <v>1</v>
      </c>
      <c r="HG14" s="99" t="n">
        <f aca="false">IF(HG$6="D",0,IF(HG$6="S",0,IF(HG$6="F",0,IF(COUNTIF(congés!$D10:$M10,HG$1)=1,0,IF(COUNTIF(congés!$AG10:$AN10,HG$2)=1,0,IF(COUNTIF(formations!$Y10:$AM10,HG$2)=1,0,IF(COUNTIF(absences!$Y10:$AM10,HG$2)=1,0,1)))))))</f>
        <v>1</v>
      </c>
      <c r="HH14" s="99" t="n">
        <f aca="false">IF(HH$6="D",0,IF(HH$6="S",0,IF(HH$6="F",0,IF(COUNTIF(congés!$D10:$M10,HH$1)=1,0,IF(COUNTIF(congés!$AG10:$AN10,HH$2)=1,0,IF(COUNTIF(formations!$Y10:$AM10,HH$2)=1,0,IF(COUNTIF(absences!$Y10:$AM10,HH$2)=1,0,1)))))))</f>
        <v>1</v>
      </c>
      <c r="HI14" s="99" t="n">
        <f aca="false">IF(HI$6="D",0,IF(HI$6="S",0,IF(HI$6="F",0,IF(COUNTIF(congés!$D10:$M10,HI$1)=1,0,IF(COUNTIF(congés!$AG10:$AN10,HI$2)=1,0,IF(COUNTIF(formations!$Y10:$AM10,HI$2)=1,0,IF(COUNTIF(absences!$Y10:$AM10,HI$2)=1,0,1)))))))</f>
        <v>1</v>
      </c>
      <c r="HJ14" s="99" t="n">
        <f aca="false">IF(HJ$6="D",0,IF(HJ$6="S",0,IF(HJ$6="F",0,IF(COUNTIF(congés!$D10:$M10,HJ$1)=1,0,IF(COUNTIF(congés!$AG10:$AN10,HJ$2)=1,0,IF(COUNTIF(formations!$Y10:$AM10,HJ$2)=1,0,IF(COUNTIF(absences!$Y10:$AM10,HJ$2)=1,0,1)))))))</f>
        <v>1</v>
      </c>
      <c r="HK14" s="99" t="n">
        <f aca="false">IF(HK$6="D",0,IF(HK$6="S",0,IF(HK$6="F",0,IF(COUNTIF(congés!$D10:$M10,HK$1)=1,0,IF(COUNTIF(congés!$AG10:$AN10,HK$2)=1,0,IF(COUNTIF(formations!$Y10:$AM10,HK$2)=1,0,IF(COUNTIF(absences!$Y10:$AM10,HK$2)=1,0,1)))))))</f>
        <v>0</v>
      </c>
      <c r="HL14" s="100" t="n">
        <f aca="false">IF(HL$6="D",0,IF(HL$6="S",0,IF(HL$6="F",0,IF(COUNTIF(congés!$D10:$M10,HL$1)=1,0,IF(COUNTIF(congés!$AG10:$AN10,HL$2)=1,0,IF(COUNTIF(formations!$Y10:$AM10,HL$2)=1,0,IF(COUNTIF(absences!$Y10:$AM10,HL$2)=1,0,1)))))))</f>
        <v>0</v>
      </c>
      <c r="HM14" s="101" t="n">
        <f aca="false">IF(HM$6="D",0,IF(HM$6="S",0,IF(HM$6="F",0,IF(COUNTIF(congés!$D10:$M10,HM$1)=1,0,IF(COUNTIF(congés!$AG10:$AN10,HM$2)=1,0,IF(COUNTIF(formations!$Y10:$AM10,HM$2)=1,0,IF(COUNTIF(absences!$Y10:$AM10,HM$2)=1,0,1)))))))</f>
        <v>1</v>
      </c>
      <c r="HN14" s="99" t="n">
        <f aca="false">IF(HN$6="D",0,IF(HN$6="S",0,IF(HN$6="F",0,IF(COUNTIF(congés!$D10:$M10,HN$1)=1,0,IF(COUNTIF(congés!$AG10:$AN10,HN$2)=1,0,IF(COUNTIF(formations!$Y10:$AM10,HN$2)=1,0,IF(COUNTIF(absences!$Y10:$AM10,HN$2)=1,0,1)))))))</f>
        <v>1</v>
      </c>
      <c r="HO14" s="99" t="n">
        <f aca="false">IF(HO$6="D",0,IF(HO$6="S",0,IF(HO$6="F",0,IF(COUNTIF(congés!$D10:$M10,HO$1)=1,0,IF(COUNTIF(congés!$AG10:$AN10,HO$2)=1,0,IF(COUNTIF(formations!$Y10:$AM10,HO$2)=1,0,IF(COUNTIF(absences!$Y10:$AM10,HO$2)=1,0,1)))))))</f>
        <v>1</v>
      </c>
      <c r="HP14" s="99" t="n">
        <f aca="false">IF(HP$6="D",0,IF(HP$6="S",0,IF(HP$6="F",0,IF(COUNTIF(congés!$D10:$M10,HP$1)=1,0,IF(COUNTIF(congés!$AG10:$AN10,HP$2)=1,0,IF(COUNTIF(formations!$Y10:$AM10,HP$2)=1,0,IF(COUNTIF(absences!$Y10:$AM10,HP$2)=1,0,1)))))))</f>
        <v>1</v>
      </c>
      <c r="HQ14" s="99" t="n">
        <f aca="false">IF(HQ$6="D",0,IF(HQ$6="S",0,IF(HQ$6="F",0,IF(COUNTIF(congés!$D10:$M10,HQ$1)=1,0,IF(COUNTIF(congés!$AG10:$AN10,HQ$2)=1,0,IF(COUNTIF(formations!$Y10:$AM10,HQ$2)=1,0,IF(COUNTIF(absences!$Y10:$AM10,HQ$2)=1,0,1)))))))</f>
        <v>1</v>
      </c>
      <c r="HR14" s="99" t="n">
        <f aca="false">IF(HR$6="D",0,IF(HR$6="S",0,IF(HR$6="F",0,IF(COUNTIF(congés!$D10:$M10,HR$1)=1,0,IF(COUNTIF(congés!$AG10:$AN10,HR$2)=1,0,IF(COUNTIF(formations!$Y10:$AM10,HR$2)=1,0,IF(COUNTIF(absences!$Y10:$AM10,HR$2)=1,0,1)))))))</f>
        <v>0</v>
      </c>
      <c r="HS14" s="100" t="n">
        <f aca="false">IF(HS$6="D",0,IF(HS$6="S",0,IF(HS$6="F",0,IF(COUNTIF(congés!$D10:$M10,HS$1)=1,0,IF(COUNTIF(congés!$AG10:$AN10,HS$2)=1,0,IF(COUNTIF(formations!$Y10:$AM10,HS$2)=1,0,IF(COUNTIF(absences!$Y10:$AM10,HS$2)=1,0,1)))))))</f>
        <v>0</v>
      </c>
      <c r="HT14" s="101" t="n">
        <f aca="false">IF(HT$6="D",0,IF(HT$6="S",0,IF(HT$6="F",0,IF(COUNTIF(congés!$D10:$M10,HT$1)=1,0,IF(COUNTIF(congés!$AG10:$AN10,HT$2)=1,0,IF(COUNTIF(formations!$Y10:$AM10,HT$2)=1,0,IF(COUNTIF(absences!$Y10:$AM10,HT$2)=1,0,1)))))))</f>
        <v>1</v>
      </c>
      <c r="HU14" s="99" t="n">
        <f aca="false">IF(HU$6="D",0,IF(HU$6="S",0,IF(HU$6="F",0,IF(COUNTIF(congés!$D10:$M10,HU$1)=1,0,IF(COUNTIF(congés!$AG10:$AN10,HU$2)=1,0,IF(COUNTIF(formations!$Y10:$AM10,HU$2)=1,0,IF(COUNTIF(absences!$Y10:$AM10,HU$2)=1,0,1)))))))</f>
        <v>1</v>
      </c>
      <c r="HV14" s="99" t="n">
        <f aca="false">IF(HV$6="D",0,IF(HV$6="S",0,IF(HV$6="F",0,IF(COUNTIF(congés!$D10:$M10,HV$1)=1,0,IF(COUNTIF(congés!$AG10:$AN10,HV$2)=1,0,IF(COUNTIF(formations!$Y10:$AM10,HV$2)=1,0,IF(COUNTIF(absences!$Y10:$AM10,HV$2)=1,0,1)))))))</f>
        <v>0</v>
      </c>
      <c r="HW14" s="99" t="n">
        <f aca="false">IF(HW$6="D",0,IF(HW$6="S",0,IF(HW$6="F",0,IF(COUNTIF(congés!$D10:$M10,HW$1)=1,0,IF(COUNTIF(congés!$AG10:$AN10,HW$2)=1,0,IF(COUNTIF(formations!$Y10:$AM10,HW$2)=1,0,IF(COUNTIF(absences!$Y10:$AM10,HW$2)=1,0,1)))))))</f>
        <v>1</v>
      </c>
      <c r="HX14" s="99" t="n">
        <f aca="false">IF(HX$6="D",0,IF(HX$6="S",0,IF(HX$6="F",0,IF(COUNTIF(congés!$D10:$M10,HX$1)=1,0,IF(COUNTIF(congés!$AG10:$AN10,HX$2)=1,0,IF(COUNTIF(formations!$Y10:$AM10,HX$2)=1,0,IF(COUNTIF(absences!$Y10:$AM10,HX$2)=1,0,1)))))))</f>
        <v>1</v>
      </c>
      <c r="HY14" s="99" t="n">
        <f aca="false">IF(HY$6="D",0,IF(HY$6="S",0,IF(HY$6="F",0,IF(COUNTIF(congés!$D10:$M10,HY$1)=1,0,IF(COUNTIF(congés!$AG10:$AN10,HY$2)=1,0,IF(COUNTIF(formations!$Y10:$AM10,HY$2)=1,0,IF(COUNTIF(absences!$Y10:$AM10,HY$2)=1,0,1)))))))</f>
        <v>0</v>
      </c>
      <c r="HZ14" s="100" t="n">
        <f aca="false">IF(HZ$6="D",0,IF(HZ$6="S",0,IF(HZ$6="F",0,IF(COUNTIF(congés!$D10:$M10,HZ$1)=1,0,IF(COUNTIF(congés!$AG10:$AN10,HZ$2)=1,0,IF(COUNTIF(formations!$Y10:$AM10,HZ$2)=1,0,IF(COUNTIF(absences!$Y10:$AM10,HZ$2)=1,0,1)))))))</f>
        <v>0</v>
      </c>
      <c r="IA14" s="101" t="n">
        <f aca="false">IF(IA$6="D",0,IF(IA$6="S",0,IF(IA$6="F",0,IF(COUNTIF(congés!$D10:$M10,IA$1)=1,0,IF(COUNTIF(congés!$AG10:$AN10,IA$2)=1,0,IF(COUNTIF(formations!$Y10:$AM10,IA$2)=1,0,IF(COUNTIF(absences!$Y10:$AM10,IA$2)=1,0,1)))))))</f>
        <v>0</v>
      </c>
      <c r="IB14" s="99" t="n">
        <f aca="false">IF(IB$6="D",0,IF(IB$6="S",0,IF(IB$6="F",0,IF(COUNTIF(congés!$D10:$M10,IB$1)=1,0,IF(COUNTIF(congés!$AG10:$AN10,IB$2)=1,0,IF(COUNTIF(formations!$Y10:$AM10,IB$2)=1,0,IF(COUNTIF(absences!$Y10:$AM10,IB$2)=1,0,1)))))))</f>
        <v>0</v>
      </c>
      <c r="IC14" s="99" t="n">
        <f aca="false">IF(IC$6="D",0,IF(IC$6="S",0,IF(IC$6="F",0,IF(COUNTIF(congés!$D10:$M10,IC$1)=1,0,IF(COUNTIF(congés!$AG10:$AN10,IC$2)=1,0,IF(COUNTIF(formations!$Y10:$AM10,IC$2)=1,0,IF(COUNTIF(absences!$Y10:$AM10,IC$2)=1,0,1)))))))</f>
        <v>0</v>
      </c>
      <c r="ID14" s="99" t="n">
        <f aca="false">IF(ID$6="D",0,IF(ID$6="S",0,IF(ID$6="F",0,IF(COUNTIF(congés!$D10:$M10,ID$1)=1,0,IF(COUNTIF(congés!$AG10:$AN10,ID$2)=1,0,IF(COUNTIF(formations!$Y10:$AM10,ID$2)=1,0,IF(COUNTIF(absences!$Y10:$AM10,ID$2)=1,0,1)))))))</f>
        <v>0</v>
      </c>
      <c r="IE14" s="99" t="n">
        <f aca="false">IF(IE$6="D",0,IF(IE$6="S",0,IF(IE$6="F",0,IF(COUNTIF(congés!$D10:$M10,IE$1)=1,0,IF(COUNTIF(congés!$AG10:$AN10,IE$2)=1,0,IF(COUNTIF(formations!$Y10:$AM10,IE$2)=1,0,IF(COUNTIF(absences!$Y10:$AM10,IE$2)=1,0,1)))))))</f>
        <v>0</v>
      </c>
      <c r="IF14" s="99" t="n">
        <f aca="false">IF(IF$6="D",0,IF(IF$6="S",0,IF(IF$6="F",0,IF(COUNTIF(congés!$D10:$M10,IF$1)=1,0,IF(COUNTIF(congés!$AG10:$AN10,IF$2)=1,0,IF(COUNTIF(formations!$Y10:$AM10,IF$2)=1,0,IF(COUNTIF(absences!$Y10:$AM10,IF$2)=1,0,1)))))))</f>
        <v>0</v>
      </c>
      <c r="IG14" s="100" t="n">
        <f aca="false">IF(IG$6="D",0,IF(IG$6="S",0,IF(IG$6="F",0,IF(COUNTIF(congés!$D10:$M10,IG$1)=1,0,IF(COUNTIF(congés!$AG10:$AN10,IG$2)=1,0,IF(COUNTIF(formations!$Y10:$AM10,IG$2)=1,0,IF(COUNTIF(absences!$Y10:$AM10,IG$2)=1,0,1)))))))</f>
        <v>0</v>
      </c>
      <c r="IH14" s="101" t="n">
        <f aca="false">IF(IH$6="D",0,IF(IH$6="S",0,IF(IH$6="F",0,IF(COUNTIF(congés!$D10:$M10,IH$1)=1,0,IF(COUNTIF(congés!$AG10:$AN10,IH$2)=1,0,IF(COUNTIF(formations!$Y10:$AM10,IH$2)=1,0,IF(COUNTIF(absences!$Y10:$AM10,IH$2)=1,0,1)))))))</f>
        <v>0</v>
      </c>
      <c r="II14" s="99" t="n">
        <f aca="false">IF(II$6="D",0,IF(II$6="S",0,IF(II$6="F",0,IF(COUNTIF(congés!$D10:$M10,II$1)=1,0,IF(COUNTIF(congés!$AG10:$AN10,II$2)=1,0,IF(COUNTIF(formations!$Y10:$AM10,II$2)=1,0,IF(COUNTIF(absences!$Y10:$AM10,II$2)=1,0,1)))))))</f>
        <v>0</v>
      </c>
      <c r="IJ14" s="99" t="n">
        <f aca="false">IF(IJ$6="D",0,IF(IJ$6="S",0,IF(IJ$6="F",0,IF(COUNTIF(congés!$D10:$M10,IJ$1)=1,0,IF(COUNTIF(congés!$AG10:$AN10,IJ$2)=1,0,IF(COUNTIF(formations!$Y10:$AM10,IJ$2)=1,0,IF(COUNTIF(absences!$Y10:$AM10,IJ$2)=1,0,1)))))))</f>
        <v>0</v>
      </c>
      <c r="IK14" s="99" t="n">
        <f aca="false">IF(IK$6="D",0,IF(IK$6="S",0,IF(IK$6="F",0,IF(COUNTIF(congés!$D10:$M10,IK$1)=1,0,IF(COUNTIF(congés!$AG10:$AN10,IK$2)=1,0,IF(COUNTIF(formations!$Y10:$AM10,IK$2)=1,0,IF(COUNTIF(absences!$Y10:$AM10,IK$2)=1,0,1)))))))</f>
        <v>0</v>
      </c>
      <c r="IL14" s="99" t="n">
        <f aca="false">IF(IL$6="D",0,IF(IL$6="S",0,IF(IL$6="F",0,IF(COUNTIF(congés!$D10:$M10,IL$1)=1,0,IF(COUNTIF(congés!$AG10:$AN10,IL$2)=1,0,IF(COUNTIF(formations!$Y10:$AM10,IL$2)=1,0,IF(COUNTIF(absences!$Y10:$AM10,IL$2)=1,0,1)))))))</f>
        <v>0</v>
      </c>
      <c r="IM14" s="99" t="n">
        <f aca="false">IF(IM$6="D",0,IF(IM$6="S",0,IF(IM$6="F",0,IF(COUNTIF(congés!$D10:$M10,IM$1)=1,0,IF(COUNTIF(congés!$AG10:$AN10,IM$2)=1,0,IF(COUNTIF(formations!$Y10:$AM10,IM$2)=1,0,IF(COUNTIF(absences!$Y10:$AM10,IM$2)=1,0,1)))))))</f>
        <v>0</v>
      </c>
      <c r="IN14" s="100" t="n">
        <f aca="false">IF(IN$6="D",0,IF(IN$6="S",0,IF(IN$6="F",0,IF(COUNTIF(congés!$D10:$M10,IN$1)=1,0,IF(COUNTIF(congés!$AG10:$AN10,IN$2)=1,0,IF(COUNTIF(formations!$Y10:$AM10,IN$2)=1,0,IF(COUNTIF(absences!$Y10:$AM10,IN$2)=1,0,1)))))))</f>
        <v>0</v>
      </c>
      <c r="IO14" s="101" t="n">
        <f aca="false">IF(IO$6="D",0,IF(IO$6="S",0,IF(IO$6="F",0,IF(COUNTIF(congés!$D10:$M10,IO$1)=1,0,IF(COUNTIF(congés!$AG10:$AN10,IO$2)=1,0,IF(COUNTIF(formations!$Y10:$AM10,IO$2)=1,0,IF(COUNTIF(absences!$Y10:$AM10,IO$2)=1,0,1)))))))</f>
        <v>1</v>
      </c>
      <c r="IP14" s="99" t="n">
        <f aca="false">IF(IP$6="D",0,IF(IP$6="S",0,IF(IP$6="F",0,IF(COUNTIF(congés!$D10:$M10,IP$1)=1,0,IF(COUNTIF(congés!$AG10:$AN10,IP$2)=1,0,IF(COUNTIF(formations!$Y10:$AM10,IP$2)=1,0,IF(COUNTIF(absences!$Y10:$AM10,IP$2)=1,0,1)))))))</f>
        <v>1</v>
      </c>
      <c r="IQ14" s="99" t="n">
        <f aca="false">IF(IQ$6="D",0,IF(IQ$6="S",0,IF(IQ$6="F",0,IF(COUNTIF(congés!$D10:$M10,IQ$1)=1,0,IF(COUNTIF(congés!$AG10:$AN10,IQ$2)=1,0,IF(COUNTIF(formations!$Y10:$AM10,IQ$2)=1,0,IF(COUNTIF(absences!$Y10:$AM10,IQ$2)=1,0,1)))))))</f>
        <v>1</v>
      </c>
      <c r="IR14" s="99" t="n">
        <f aca="false">IF(IR$6="D",0,IF(IR$6="S",0,IF(IR$6="F",0,IF(COUNTIF(congés!$D10:$M10,IR$1)=1,0,IF(COUNTIF(congés!$AG10:$AN10,IR$2)=1,0,IF(COUNTIF(formations!$Y10:$AM10,IR$2)=1,0,IF(COUNTIF(absences!$Y10:$AM10,IR$2)=1,0,1)))))))</f>
        <v>1</v>
      </c>
      <c r="IS14" s="99" t="n">
        <f aca="false">IF(IS$6="D",0,IF(IS$6="S",0,IF(IS$6="F",0,IF(COUNTIF(congés!$D10:$M10,IS$1)=1,0,IF(COUNTIF(congés!$AG10:$AN10,IS$2)=1,0,IF(COUNTIF(formations!$Y10:$AM10,IS$2)=1,0,IF(COUNTIF(absences!$Y10:$AM10,IS$2)=1,0,1)))))))</f>
        <v>1</v>
      </c>
      <c r="IT14" s="99" t="n">
        <f aca="false">IF(IT$6="D",0,IF(IT$6="S",0,IF(IT$6="F",0,IF(COUNTIF(congés!$D10:$M10,IT$1)=1,0,IF(COUNTIF(congés!$AG10:$AN10,IT$2)=1,0,IF(COUNTIF(formations!$Y10:$AM10,IT$2)=1,0,IF(COUNTIF(absences!$Y10:$AM10,IT$2)=1,0,1)))))))</f>
        <v>0</v>
      </c>
      <c r="IU14" s="100" t="n">
        <f aca="false">IF(IU$6="D",0,IF(IU$6="S",0,IF(IU$6="F",0,IF(COUNTIF(congés!$D10:$M10,IU$1)=1,0,IF(COUNTIF(congés!$AG10:$AN10,IU$2)=1,0,IF(COUNTIF(formations!$Y10:$AM10,IU$2)=1,0,IF(COUNTIF(absences!$Y10:$AM10,IU$2)=1,0,1)))))))</f>
        <v>0</v>
      </c>
      <c r="IV14" s="101" t="n">
        <f aca="false">IF(IV$6="D",0,IF(IV$6="S",0,IF(IV$6="F",0,IF(COUNTIF(congés!$D10:$M10,IV$1)=1,0,IF(COUNTIF(congés!$AG10:$AN10,IV$2)=1,0,IF(COUNTIF(formations!$Y10:$AM10,IV$2)=1,0,IF(COUNTIF(absences!$Y10:$AM10,IV$2)=1,0,1)))))))</f>
        <v>1</v>
      </c>
      <c r="IW14" s="99" t="n">
        <f aca="false">IF(IW$6="D",0,IF(IW$6="S",0,IF(IW$6="F",0,IF(COUNTIF(congés!$D10:$M10,IW$1)=1,0,IF(COUNTIF(congés!$AG10:$AN10,IW$2)=1,0,IF(COUNTIF(formations!$Y10:$AM10,IW$2)=1,0,IF(COUNTIF(absences!$Y10:$AM10,IW$2)=1,0,1)))))))</f>
        <v>1</v>
      </c>
      <c r="IX14" s="99" t="n">
        <f aca="false">IF(IX$6="D",0,IF(IX$6="S",0,IF(IX$6="F",0,IF(COUNTIF(congés!$D10:$M10,IX$1)=1,0,IF(COUNTIF(congés!$AG10:$AN10,IX$2)=1,0,IF(COUNTIF(formations!$Y10:$AM10,IX$2)=1,0,IF(COUNTIF(absences!$Y10:$AM10,IX$2)=1,0,1)))))))</f>
        <v>1</v>
      </c>
      <c r="IY14" s="99" t="n">
        <f aca="false">IF(IY$6="D",0,IF(IY$6="S",0,IF(IY$6="F",0,IF(COUNTIF(congés!$D10:$M10,IY$1)=1,0,IF(COUNTIF(congés!$AG10:$AN10,IY$2)=1,0,IF(COUNTIF(formations!$Y10:$AM10,IY$2)=1,0,IF(COUNTIF(absences!$Y10:$AM10,IY$2)=1,0,1)))))))</f>
        <v>1</v>
      </c>
      <c r="IZ14" s="99" t="n">
        <f aca="false">IF(IZ$6="D",0,IF(IZ$6="S",0,IF(IZ$6="F",0,IF(COUNTIF(congés!$D10:$M10,IZ$1)=1,0,IF(COUNTIF(congés!$AG10:$AN10,IZ$2)=1,0,IF(COUNTIF(formations!$Y10:$AM10,IZ$2)=1,0,IF(COUNTIF(absences!$Y10:$AM10,IZ$2)=1,0,1)))))))</f>
        <v>1</v>
      </c>
      <c r="JA14" s="99" t="n">
        <f aca="false">IF(JA$6="D",0,IF(JA$6="S",0,IF(JA$6="F",0,IF(COUNTIF(congés!$D10:$M10,JA$1)=1,0,IF(COUNTIF(congés!$AG10:$AN10,JA$2)=1,0,IF(COUNTIF(formations!$Y10:$AM10,JA$2)=1,0,IF(COUNTIF(absences!$Y10:$AM10,JA$2)=1,0,1)))))))</f>
        <v>0</v>
      </c>
      <c r="JB14" s="100" t="n">
        <f aca="false">IF(JB$6="D",0,IF(JB$6="S",0,IF(JB$6="F",0,IF(COUNTIF(congés!$D10:$M10,JB$1)=1,0,IF(COUNTIF(congés!$AG10:$AN10,JB$2)=1,0,IF(COUNTIF(formations!$Y10:$AM10,JB$2)=1,0,IF(COUNTIF(absences!$Y10:$AM10,JB$2)=1,0,1)))))))</f>
        <v>0</v>
      </c>
      <c r="JC14" s="101" t="n">
        <f aca="false">IF(JC$6="D",0,IF(JC$6="S",0,IF(JC$6="F",0,IF(COUNTIF(congés!$D10:$M10,JC$1)=1,0,IF(COUNTIF(congés!$AG10:$AN10,JC$2)=1,0,IF(COUNTIF(formations!$Y10:$AM10,JC$2)=1,0,IF(COUNTIF(absences!$Y10:$AM10,JC$2)=1,0,1)))))))</f>
        <v>1</v>
      </c>
      <c r="JD14" s="99" t="n">
        <f aca="false">IF(JD$6="D",0,IF(JD$6="S",0,IF(JD$6="F",0,IF(COUNTIF(congés!$D10:$M10,JD$1)=1,0,IF(COUNTIF(congés!$AG10:$AN10,JD$2)=1,0,IF(COUNTIF(formations!$Y10:$AM10,JD$2)=1,0,IF(COUNTIF(absences!$Y10:$AM10,JD$2)=1,0,1)))))))</f>
        <v>1</v>
      </c>
      <c r="JE14" s="99" t="n">
        <f aca="false">IF(JE$6="D",0,IF(JE$6="S",0,IF(JE$6="F",0,IF(COUNTIF(congés!$D10:$M10,JE$1)=1,0,IF(COUNTIF(congés!$AG10:$AN10,JE$2)=1,0,IF(COUNTIF(formations!$Y10:$AM10,JE$2)=1,0,IF(COUNTIF(absences!$Y10:$AM10,JE$2)=1,0,1)))))))</f>
        <v>1</v>
      </c>
      <c r="JF14" s="99" t="n">
        <f aca="false">IF(JF$6="D",0,IF(JF$6="S",0,IF(JF$6="F",0,IF(COUNTIF(congés!$D10:$M10,JF$1)=1,0,IF(COUNTIF(congés!$AG10:$AN10,JF$2)=1,0,IF(COUNTIF(formations!$Y10:$AM10,JF$2)=1,0,IF(COUNTIF(absences!$Y10:$AM10,JF$2)=1,0,1)))))))</f>
        <v>1</v>
      </c>
      <c r="JG14" s="99" t="n">
        <f aca="false">IF(JG$6="D",0,IF(JG$6="S",0,IF(JG$6="F",0,IF(COUNTIF(congés!$D10:$M10,JG$1)=1,0,IF(COUNTIF(congés!$AG10:$AN10,JG$2)=1,0,IF(COUNTIF(formations!$Y10:$AM10,JG$2)=1,0,IF(COUNTIF(absences!$Y10:$AM10,JG$2)=1,0,1)))))))</f>
        <v>1</v>
      </c>
      <c r="JH14" s="99" t="n">
        <f aca="false">IF(JH$6="D",0,IF(JH$6="S",0,IF(JH$6="F",0,IF(COUNTIF(congés!$D10:$M10,JH$1)=1,0,IF(COUNTIF(congés!$AG10:$AN10,JH$2)=1,0,IF(COUNTIF(formations!$Y10:$AM10,JH$2)=1,0,IF(COUNTIF(absences!$Y10:$AM10,JH$2)=1,0,1)))))))</f>
        <v>0</v>
      </c>
      <c r="JI14" s="100" t="n">
        <f aca="false">IF(JI$6="D",0,IF(JI$6="S",0,IF(JI$6="F",0,IF(COUNTIF(congés!$D10:$M10,JI$1)=1,0,IF(COUNTIF(congés!$AG10:$AN10,JI$2)=1,0,IF(COUNTIF(formations!$Y10:$AM10,JI$2)=1,0,IF(COUNTIF(absences!$Y10:$AM10,JI$2)=1,0,1)))))))</f>
        <v>0</v>
      </c>
      <c r="JJ14" s="101" t="n">
        <f aca="false">IF(JJ$6="D",0,IF(JJ$6="S",0,IF(JJ$6="F",0,IF(COUNTIF(congés!$D10:$M10,JJ$1)=1,0,IF(COUNTIF(congés!$AG10:$AN10,JJ$2)=1,0,IF(COUNTIF(formations!$Y10:$AM10,JJ$2)=1,0,IF(COUNTIF(absences!$Y10:$AM10,JJ$2)=1,0,1)))))))</f>
        <v>1</v>
      </c>
      <c r="JK14" s="99" t="n">
        <f aca="false">IF(JK$6="D",0,IF(JK$6="S",0,IF(JK$6="F",0,IF(COUNTIF(congés!$D10:$M10,JK$1)=1,0,IF(COUNTIF(congés!$AG10:$AN10,JK$2)=1,0,IF(COUNTIF(formations!$Y10:$AM10,JK$2)=1,0,IF(COUNTIF(absences!$Y10:$AM10,JK$2)=1,0,1)))))))</f>
        <v>1</v>
      </c>
      <c r="JL14" s="99" t="n">
        <f aca="false">IF(JL$6="D",0,IF(JL$6="S",0,IF(JL$6="F",0,IF(COUNTIF(congés!$D10:$M10,JL$1)=1,0,IF(COUNTIF(congés!$AG10:$AN10,JL$2)=1,0,IF(COUNTIF(formations!$Y10:$AM10,JL$2)=1,0,IF(COUNTIF(absences!$Y10:$AM10,JL$2)=1,0,1)))))))</f>
        <v>1</v>
      </c>
      <c r="JM14" s="99" t="n">
        <f aca="false">IF(JM$6="D",0,IF(JM$6="S",0,IF(JM$6="F",0,IF(COUNTIF(congés!$D10:$M10,JM$1)=1,0,IF(COUNTIF(congés!$AG10:$AN10,JM$2)=1,0,IF(COUNTIF(formations!$Y10:$AM10,JM$2)=1,0,IF(COUNTIF(absences!$Y10:$AM10,JM$2)=1,0,1)))))))</f>
        <v>1</v>
      </c>
      <c r="JN14" s="99" t="n">
        <f aca="false">IF(JN$6="D",0,IF(JN$6="S",0,IF(JN$6="F",0,IF(COUNTIF(congés!$D10:$M10,JN$1)=1,0,IF(COUNTIF(congés!$AG10:$AN10,JN$2)=1,0,IF(COUNTIF(formations!$Y10:$AM10,JN$2)=1,0,IF(COUNTIF(absences!$Y10:$AM10,JN$2)=1,0,1)))))))</f>
        <v>1</v>
      </c>
      <c r="JO14" s="99" t="n">
        <f aca="false">IF(JO$6="D",0,IF(JO$6="S",0,IF(JO$6="F",0,IF(COUNTIF(congés!$D10:$M10,JO$1)=1,0,IF(COUNTIF(congés!$AG10:$AN10,JO$2)=1,0,IF(COUNTIF(formations!$Y10:$AM10,JO$2)=1,0,IF(COUNTIF(absences!$Y10:$AM10,JO$2)=1,0,1)))))))</f>
        <v>0</v>
      </c>
      <c r="JP14" s="100" t="n">
        <f aca="false">IF(JP$6="D",0,IF(JP$6="S",0,IF(JP$6="F",0,IF(COUNTIF(congés!$D10:$M10,JP$1)=1,0,IF(COUNTIF(congés!$AG10:$AN10,JP$2)=1,0,IF(COUNTIF(formations!$Y10:$AM10,JP$2)=1,0,IF(COUNTIF(absences!$Y10:$AM10,JP$2)=1,0,1)))))))</f>
        <v>0</v>
      </c>
      <c r="JQ14" s="101" t="n">
        <f aca="false">IF(JQ$6="D",0,IF(JQ$6="S",0,IF(JQ$6="F",0,IF(COUNTIF(congés!$D10:$M10,JQ$1)=1,0,IF(COUNTIF(congés!$AG10:$AN10,JQ$2)=1,0,IF(COUNTIF(formations!$Y10:$AM10,JQ$2)=1,0,IF(COUNTIF(absences!$Y10:$AM10,JQ$2)=1,0,1)))))))</f>
        <v>1</v>
      </c>
      <c r="JR14" s="99" t="n">
        <f aca="false">IF(JR$6="D",0,IF(JR$6="S",0,IF(JR$6="F",0,IF(COUNTIF(congés!$D10:$M10,JR$1)=1,0,IF(COUNTIF(congés!$AG10:$AN10,JR$2)=1,0,IF(COUNTIF(formations!$Y10:$AM10,JR$2)=1,0,IF(COUNTIF(absences!$Y10:$AM10,JR$2)=1,0,1)))))))</f>
        <v>1</v>
      </c>
      <c r="JS14" s="99" t="n">
        <f aca="false">IF(JS$6="D",0,IF(JS$6="S",0,IF(JS$6="F",0,IF(COUNTIF(congés!$D10:$M10,JS$1)=1,0,IF(COUNTIF(congés!$AG10:$AN10,JS$2)=1,0,IF(COUNTIF(formations!$Y10:$AM10,JS$2)=1,0,IF(COUNTIF(absences!$Y10:$AM10,JS$2)=1,0,1)))))))</f>
        <v>1</v>
      </c>
      <c r="JT14" s="99" t="n">
        <f aca="false">IF(JT$6="D",0,IF(JT$6="S",0,IF(JT$6="F",0,IF(COUNTIF(congés!$D10:$M10,JT$1)=1,0,IF(COUNTIF(congés!$AG10:$AN10,JT$2)=1,0,IF(COUNTIF(formations!$Y10:$AM10,JT$2)=1,0,IF(COUNTIF(absences!$Y10:$AM10,JT$2)=1,0,1)))))))</f>
        <v>1</v>
      </c>
      <c r="JU14" s="99" t="n">
        <f aca="false">IF(JU$6="D",0,IF(JU$6="S",0,IF(JU$6="F",0,IF(COUNTIF(congés!$D10:$M10,JU$1)=1,0,IF(COUNTIF(congés!$AG10:$AN10,JU$2)=1,0,IF(COUNTIF(formations!$Y10:$AM10,JU$2)=1,0,IF(COUNTIF(absences!$Y10:$AM10,JU$2)=1,0,1)))))))</f>
        <v>1</v>
      </c>
      <c r="JV14" s="99" t="n">
        <f aca="false">IF(JV$6="D",0,IF(JV$6="S",0,IF(JV$6="F",0,IF(COUNTIF(congés!$D10:$M10,JV$1)=1,0,IF(COUNTIF(congés!$AG10:$AN10,JV$2)=1,0,IF(COUNTIF(formations!$Y10:$AM10,JV$2)=1,0,IF(COUNTIF(absences!$Y10:$AM10,JV$2)=1,0,1)))))))</f>
        <v>0</v>
      </c>
      <c r="JW14" s="100" t="n">
        <f aca="false">IF(JW$6="D",0,IF(JW$6="S",0,IF(JW$6="F",0,IF(COUNTIF(congés!$D10:$M10,JW$1)=1,0,IF(COUNTIF(congés!$AG10:$AN10,JW$2)=1,0,IF(COUNTIF(formations!$Y10:$AM10,JW$2)=1,0,IF(COUNTIF(absences!$Y10:$AM10,JW$2)=1,0,1)))))))</f>
        <v>0</v>
      </c>
      <c r="JX14" s="101" t="n">
        <f aca="false">IF(JX$6="D",0,IF(JX$6="S",0,IF(JX$6="F",0,IF(COUNTIF(congés!$D10:$M10,JX$1)=1,0,IF(COUNTIF(congés!$AG10:$AN10,JX$2)=1,0,IF(COUNTIF(formations!$Y10:$AM10,JX$2)=1,0,IF(COUNTIF(absences!$Y10:$AM10,JX$2)=1,0,1)))))))</f>
        <v>1</v>
      </c>
      <c r="JY14" s="99" t="n">
        <f aca="false">IF(JY$6="D",0,IF(JY$6="S",0,IF(JY$6="F",0,IF(COUNTIF(congés!$D10:$M10,JY$1)=1,0,IF(COUNTIF(congés!$AG10:$AN10,JY$2)=1,0,IF(COUNTIF(formations!$Y10:$AM10,JY$2)=1,0,IF(COUNTIF(absences!$Y10:$AM10,JY$2)=1,0,1)))))))</f>
        <v>1</v>
      </c>
      <c r="JZ14" s="99" t="n">
        <f aca="false">IF(JZ$6="D",0,IF(JZ$6="S",0,IF(JZ$6="F",0,IF(COUNTIF(congés!$D10:$M10,JZ$1)=1,0,IF(COUNTIF(congés!$AG10:$AN10,JZ$2)=1,0,IF(COUNTIF(formations!$Y10:$AM10,JZ$2)=1,0,IF(COUNTIF(absences!$Y10:$AM10,JZ$2)=1,0,1)))))))</f>
        <v>1</v>
      </c>
      <c r="KA14" s="99" t="n">
        <f aca="false">IF(KA$6="D",0,IF(KA$6="S",0,IF(KA$6="F",0,IF(COUNTIF(congés!$D10:$M10,KA$1)=1,0,IF(COUNTIF(congés!$AG10:$AN10,KA$2)=1,0,IF(COUNTIF(formations!$Y10:$AM10,KA$2)=1,0,IF(COUNTIF(absences!$Y10:$AM10,KA$2)=1,0,1)))))))</f>
        <v>1</v>
      </c>
      <c r="KB14" s="99" t="n">
        <f aca="false">IF(KB$6="D",0,IF(KB$6="S",0,IF(KB$6="F",0,IF(COUNTIF(congés!$D10:$M10,KB$1)=1,0,IF(COUNTIF(congés!$AG10:$AN10,KB$2)=1,0,IF(COUNTIF(formations!$Y10:$AM10,KB$2)=1,0,IF(COUNTIF(absences!$Y10:$AM10,KB$2)=1,0,1)))))))</f>
        <v>1</v>
      </c>
      <c r="KC14" s="99" t="n">
        <f aca="false">IF(KC$6="D",0,IF(KC$6="S",0,IF(KC$6="F",0,IF(COUNTIF(congés!$D10:$M10,KC$1)=1,0,IF(COUNTIF(congés!$AG10:$AN10,KC$2)=1,0,IF(COUNTIF(formations!$Y10:$AM10,KC$2)=1,0,IF(COUNTIF(absences!$Y10:$AM10,KC$2)=1,0,1)))))))</f>
        <v>0</v>
      </c>
      <c r="KD14" s="100" t="n">
        <f aca="false">IF(KD$6="D",0,IF(KD$6="S",0,IF(KD$6="F",0,IF(COUNTIF(congés!$D10:$M10,KD$1)=1,0,IF(COUNTIF(congés!$AG10:$AN10,KD$2)=1,0,IF(COUNTIF(formations!$Y10:$AM10,KD$2)=1,0,IF(COUNTIF(absences!$Y10:$AM10,KD$2)=1,0,1)))))))</f>
        <v>0</v>
      </c>
      <c r="KE14" s="101" t="n">
        <f aca="false">IF(KE$6="D",0,IF(KE$6="S",0,IF(KE$6="F",0,IF(COUNTIF(congés!$D10:$M10,KE$1)=1,0,IF(COUNTIF(congés!$AG10:$AN10,KE$2)=1,0,IF(COUNTIF(formations!$Y10:$AM10,KE$2)=1,0,IF(COUNTIF(absences!$Y10:$AM10,KE$2)=1,0,1)))))))</f>
        <v>1</v>
      </c>
      <c r="KF14" s="99" t="n">
        <f aca="false">IF(KF$6="D",0,IF(KF$6="S",0,IF(KF$6="F",0,IF(COUNTIF(congés!$D10:$M10,KF$1)=1,0,IF(COUNTIF(congés!$AG10:$AN10,KF$2)=1,0,IF(COUNTIF(formations!$Y10:$AM10,KF$2)=1,0,IF(COUNTIF(absences!$Y10:$AM10,KF$2)=1,0,1)))))))</f>
        <v>1</v>
      </c>
      <c r="KG14" s="99" t="n">
        <f aca="false">IF(KG$6="D",0,IF(KG$6="S",0,IF(KG$6="F",0,IF(COUNTIF(congés!$D10:$M10,KG$1)=1,0,IF(COUNTIF(congés!$AG10:$AN10,KG$2)=1,0,IF(COUNTIF(formations!$Y10:$AM10,KG$2)=1,0,IF(COUNTIF(absences!$Y10:$AM10,KG$2)=1,0,1)))))))</f>
        <v>1</v>
      </c>
      <c r="KH14" s="99" t="n">
        <f aca="false">IF(KH$6="D",0,IF(KH$6="S",0,IF(KH$6="F",0,IF(COUNTIF(congés!$D10:$M10,KH$1)=1,0,IF(COUNTIF(congés!$AG10:$AN10,KH$2)=1,0,IF(COUNTIF(formations!$Y10:$AM10,KH$2)=1,0,IF(COUNTIF(absences!$Y10:$AM10,KH$2)=1,0,1)))))))</f>
        <v>1</v>
      </c>
      <c r="KI14" s="99" t="n">
        <f aca="false">IF(KI$6="D",0,IF(KI$6="S",0,IF(KI$6="F",0,IF(COUNTIF(congés!$D10:$M10,KI$1)=1,0,IF(COUNTIF(congés!$AG10:$AN10,KI$2)=1,0,IF(COUNTIF(formations!$Y10:$AM10,KI$2)=1,0,IF(COUNTIF(absences!$Y10:$AM10,KI$2)=1,0,1)))))))</f>
        <v>1</v>
      </c>
      <c r="KJ14" s="99" t="n">
        <f aca="false">IF(KJ$6="D",0,IF(KJ$6="S",0,IF(KJ$6="F",0,IF(COUNTIF(congés!$D10:$M10,KJ$1)=1,0,IF(COUNTIF(congés!$AG10:$AN10,KJ$2)=1,0,IF(COUNTIF(formations!$Y10:$AM10,KJ$2)=1,0,IF(COUNTIF(absences!$Y10:$AM10,KJ$2)=1,0,1)))))))</f>
        <v>0</v>
      </c>
      <c r="KK14" s="100" t="n">
        <f aca="false">IF(KK$6="D",0,IF(KK$6="S",0,IF(KK$6="F",0,IF(COUNTIF(congés!$D10:$M10,KK$1)=1,0,IF(COUNTIF(congés!$AG10:$AN10,KK$2)=1,0,IF(COUNTIF(formations!$Y10:$AM10,KK$2)=1,0,IF(COUNTIF(absences!$Y10:$AM10,KK$2)=1,0,1)))))))</f>
        <v>0</v>
      </c>
      <c r="KL14" s="101" t="n">
        <f aca="false">IF(KL$6="D",0,IF(KL$6="S",0,IF(KL$6="F",0,IF(COUNTIF(congés!$D10:$M10,KL$1)=1,0,IF(COUNTIF(congés!$AG10:$AN10,KL$2)=1,0,IF(COUNTIF(formations!$Y10:$AM10,KL$2)=1,0,IF(COUNTIF(absences!$Y10:$AM10,KL$2)=1,0,1)))))))</f>
        <v>1</v>
      </c>
      <c r="KM14" s="99" t="n">
        <f aca="false">IF(KM$6="D",0,IF(KM$6="S",0,IF(KM$6="F",0,IF(COUNTIF(congés!$D10:$M10,KM$1)=1,0,IF(COUNTIF(congés!$AG10:$AN10,KM$2)=1,0,IF(COUNTIF(formations!$Y10:$AM10,KM$2)=1,0,IF(COUNTIF(absences!$Y10:$AM10,KM$2)=1,0,1)))))))</f>
        <v>1</v>
      </c>
      <c r="KN14" s="99" t="n">
        <f aca="false">IF(KN$6="D",0,IF(KN$6="S",0,IF(KN$6="F",0,IF(COUNTIF(congés!$D10:$M10,KN$1)=1,0,IF(COUNTIF(congés!$AG10:$AN10,KN$2)=1,0,IF(COUNTIF(formations!$Y10:$AM10,KN$2)=1,0,IF(COUNTIF(absences!$Y10:$AM10,KN$2)=1,0,1)))))))</f>
        <v>1</v>
      </c>
      <c r="KO14" s="99" t="n">
        <f aca="false">IF(KO$6="D",0,IF(KO$6="S",0,IF(KO$6="F",0,IF(COUNTIF(congés!$D10:$M10,KO$1)=1,0,IF(COUNTIF(congés!$AG10:$AN10,KO$2)=1,0,IF(COUNTIF(formations!$Y10:$AM10,KO$2)=1,0,IF(COUNTIF(absences!$Y10:$AM10,KO$2)=1,0,1)))))))</f>
        <v>1</v>
      </c>
      <c r="KP14" s="99" t="n">
        <f aca="false">IF(KP$6="D",0,IF(KP$6="S",0,IF(KP$6="F",0,IF(COUNTIF(congés!$D10:$M10,KP$1)=1,0,IF(COUNTIF(congés!$AG10:$AN10,KP$2)=1,0,IF(COUNTIF(formations!$Y10:$AM10,KP$2)=1,0,IF(COUNTIF(absences!$Y10:$AM10,KP$2)=1,0,1)))))))</f>
        <v>1</v>
      </c>
      <c r="KQ14" s="99" t="n">
        <f aca="false">IF(KQ$6="D",0,IF(KQ$6="S",0,IF(KQ$6="F",0,IF(COUNTIF(congés!$D10:$M10,KQ$1)=1,0,IF(COUNTIF(congés!$AG10:$AN10,KQ$2)=1,0,IF(COUNTIF(formations!$Y10:$AM10,KQ$2)=1,0,IF(COUNTIF(absences!$Y10:$AM10,KQ$2)=1,0,1)))))))</f>
        <v>0</v>
      </c>
      <c r="KR14" s="100" t="n">
        <f aca="false">IF(KR$6="D",0,IF(KR$6="S",0,IF(KR$6="F",0,IF(COUNTIF(congés!$D10:$M10,KR$1)=1,0,IF(COUNTIF(congés!$AG10:$AN10,KR$2)=1,0,IF(COUNTIF(formations!$Y10:$AM10,KR$2)=1,0,IF(COUNTIF(absences!$Y10:$AM10,KR$2)=1,0,1)))))))</f>
        <v>0</v>
      </c>
      <c r="KS14" s="101" t="n">
        <f aca="false">IF(KS$6="D",0,IF(KS$6="S",0,IF(KS$6="F",0,IF(COUNTIF(congés!$D10:$M10,KS$1)=1,0,IF(COUNTIF(congés!$AG10:$AN10,KS$2)=1,0,IF(COUNTIF(formations!$Y10:$AM10,KS$2)=1,0,IF(COUNTIF(absences!$Y10:$AM10,KS$2)=1,0,1)))))))</f>
        <v>1</v>
      </c>
      <c r="KT14" s="99" t="n">
        <f aca="false">IF(KT$6="D",0,IF(KT$6="S",0,IF(KT$6="F",0,IF(COUNTIF(congés!$D10:$M10,KT$1)=1,0,IF(COUNTIF(congés!$AG10:$AN10,KT$2)=1,0,IF(COUNTIF(formations!$Y10:$AM10,KT$2)=1,0,IF(COUNTIF(absences!$Y10:$AM10,KT$2)=1,0,1)))))))</f>
        <v>1</v>
      </c>
      <c r="KU14" s="99" t="n">
        <f aca="false">IF(KU$6="D",0,IF(KU$6="S",0,IF(KU$6="F",0,IF(COUNTIF(congés!$D10:$M10,KU$1)=1,0,IF(COUNTIF(congés!$AG10:$AN10,KU$2)=1,0,IF(COUNTIF(formations!$Y10:$AM10,KU$2)=1,0,IF(COUNTIF(absences!$Y10:$AM10,KU$2)=1,0,1)))))))</f>
        <v>1</v>
      </c>
      <c r="KV14" s="99" t="n">
        <f aca="false">IF(KV$6="D",0,IF(KV$6="S",0,IF(KV$6="F",0,IF(COUNTIF(congés!$D10:$M10,KV$1)=1,0,IF(COUNTIF(congés!$AG10:$AN10,KV$2)=1,0,IF(COUNTIF(formations!$Y10:$AM10,KV$2)=1,0,IF(COUNTIF(absences!$Y10:$AM10,KV$2)=1,0,1)))))))</f>
        <v>0</v>
      </c>
      <c r="KW14" s="99" t="n">
        <f aca="false">IF(KW$6="D",0,IF(KW$6="S",0,IF(KW$6="F",0,IF(COUNTIF(congés!$D10:$M10,KW$1)=1,0,IF(COUNTIF(congés!$AG10:$AN10,KW$2)=1,0,IF(COUNTIF(formations!$Y10:$AM10,KW$2)=1,0,IF(COUNTIF(absences!$Y10:$AM10,KW$2)=1,0,1)))))))</f>
        <v>1</v>
      </c>
      <c r="KX14" s="99" t="n">
        <f aca="false">IF(KX$6="D",0,IF(KX$6="S",0,IF(KX$6="F",0,IF(COUNTIF(congés!$D10:$M10,KX$1)=1,0,IF(COUNTIF(congés!$AG10:$AN10,KX$2)=1,0,IF(COUNTIF(formations!$Y10:$AM10,KX$2)=1,0,IF(COUNTIF(absences!$Y10:$AM10,KX$2)=1,0,1)))))))</f>
        <v>0</v>
      </c>
      <c r="KY14" s="100" t="n">
        <f aca="false">IF(KY$6="D",0,IF(KY$6="S",0,IF(KY$6="F",0,IF(COUNTIF(congés!$D10:$M10,KY$1)=1,0,IF(COUNTIF(congés!$AG10:$AN10,KY$2)=1,0,IF(COUNTIF(formations!$Y10:$AM10,KY$2)=1,0,IF(COUNTIF(absences!$Y10:$AM10,KY$2)=1,0,1)))))))</f>
        <v>0</v>
      </c>
      <c r="KZ14" s="101" t="n">
        <f aca="false">IF(KZ$6="D",0,IF(KZ$6="S",0,IF(KZ$6="F",0,IF(COUNTIF(congés!$D10:$M10,KZ$1)=1,0,IF(COUNTIF(congés!$AG10:$AN10,KZ$2)=1,0,IF(COUNTIF(formations!$Y10:$AM10,KZ$2)=1,0,IF(COUNTIF(absences!$Y10:$AM10,KZ$2)=1,0,1)))))))</f>
        <v>1</v>
      </c>
      <c r="LA14" s="99" t="n">
        <f aca="false">IF(LA$6="D",0,IF(LA$6="S",0,IF(LA$6="F",0,IF(COUNTIF(congés!$D10:$M10,LA$1)=1,0,IF(COUNTIF(congés!$AG10:$AN10,LA$2)=1,0,IF(COUNTIF(formations!$Y10:$AM10,LA$2)=1,0,IF(COUNTIF(absences!$Y10:$AM10,LA$2)=1,0,1)))))))</f>
        <v>1</v>
      </c>
      <c r="LB14" s="99" t="n">
        <f aca="false">IF(LB$6="D",0,IF(LB$6="S",0,IF(LB$6="F",0,IF(COUNTIF(congés!$D10:$M10,LB$1)=1,0,IF(COUNTIF(congés!$AG10:$AN10,LB$2)=1,0,IF(COUNTIF(formations!$Y10:$AM10,LB$2)=1,0,IF(COUNTIF(absences!$Y10:$AM10,LB$2)=1,0,1)))))))</f>
        <v>1</v>
      </c>
      <c r="LC14" s="99" t="n">
        <f aca="false">IF(LC$6="D",0,IF(LC$6="S",0,IF(LC$6="F",0,IF(COUNTIF(congés!$D10:$M10,LC$1)=1,0,IF(COUNTIF(congés!$AG10:$AN10,LC$2)=1,0,IF(COUNTIF(formations!$Y10:$AM10,LC$2)=1,0,IF(COUNTIF(absences!$Y10:$AM10,LC$2)=1,0,1)))))))</f>
        <v>1</v>
      </c>
      <c r="LD14" s="99" t="n">
        <f aca="false">IF(LD$6="D",0,IF(LD$6="S",0,IF(LD$6="F",0,IF(COUNTIF(congés!$D10:$M10,LD$1)=1,0,IF(COUNTIF(congés!$AG10:$AN10,LD$2)=1,0,IF(COUNTIF(formations!$Y10:$AM10,LD$2)=1,0,IF(COUNTIF(absences!$Y10:$AM10,LD$2)=1,0,1)))))))</f>
        <v>1</v>
      </c>
      <c r="LE14" s="99" t="n">
        <f aca="false">IF(LE$6="D",0,IF(LE$6="S",0,IF(LE$6="F",0,IF(COUNTIF(congés!$D10:$M10,LE$1)=1,0,IF(COUNTIF(congés!$AG10:$AN10,LE$2)=1,0,IF(COUNTIF(formations!$Y10:$AM10,LE$2)=1,0,IF(COUNTIF(absences!$Y10:$AM10,LE$2)=1,0,1)))))))</f>
        <v>0</v>
      </c>
      <c r="LF14" s="100" t="n">
        <f aca="false">IF(LF$6="D",0,IF(LF$6="S",0,IF(LF$6="F",0,IF(COUNTIF(congés!$D10:$M10,LF$1)=1,0,IF(COUNTIF(congés!$AG10:$AN10,LF$2)=1,0,IF(COUNTIF(formations!$Y10:$AM10,LF$2)=1,0,IF(COUNTIF(absences!$Y10:$AM10,LF$2)=1,0,1)))))))</f>
        <v>0</v>
      </c>
      <c r="LG14" s="101" t="n">
        <f aca="false">IF(LG$6="D",0,IF(LG$6="S",0,IF(LG$6="F",0,IF(COUNTIF(congés!$D10:$M10,LG$1)=1,0,IF(COUNTIF(congés!$AG10:$AN10,LG$2)=1,0,IF(COUNTIF(formations!$Y10:$AM10,LG$2)=1,0,IF(COUNTIF(absences!$Y10:$AM10,LG$2)=1,0,1)))))))</f>
        <v>1</v>
      </c>
      <c r="LH14" s="99" t="n">
        <f aca="false">IF(LH$6="D",0,IF(LH$6="S",0,IF(LH$6="F",0,IF(COUNTIF(congés!$D10:$M10,LH$1)=1,0,IF(COUNTIF(congés!$AG10:$AN10,LH$2)=1,0,IF(COUNTIF(formations!$Y10:$AM10,LH$2)=1,0,IF(COUNTIF(absences!$Y10:$AM10,LH$2)=1,0,1)))))))</f>
        <v>1</v>
      </c>
      <c r="LI14" s="99" t="n">
        <f aca="false">IF(LI$6="D",0,IF(LI$6="S",0,IF(LI$6="F",0,IF(COUNTIF(congés!$D10:$M10,LI$1)=1,0,IF(COUNTIF(congés!$AG10:$AN10,LI$2)=1,0,IF(COUNTIF(formations!$Y10:$AM10,LI$2)=1,0,IF(COUNTIF(absences!$Y10:$AM10,LI$2)=1,0,1)))))))</f>
        <v>1</v>
      </c>
      <c r="LJ14" s="99" t="n">
        <f aca="false">IF(LJ$6="D",0,IF(LJ$6="S",0,IF(LJ$6="F",0,IF(COUNTIF(congés!$D10:$M10,LJ$1)=1,0,IF(COUNTIF(congés!$AG10:$AN10,LJ$2)=1,0,IF(COUNTIF(formations!$Y10:$AM10,LJ$2)=1,0,IF(COUNTIF(absences!$Y10:$AM10,LJ$2)=1,0,1)))))))</f>
        <v>1</v>
      </c>
      <c r="LK14" s="99" t="n">
        <f aca="false">IF(LK$6="D",0,IF(LK$6="S",0,IF(LK$6="F",0,IF(COUNTIF(congés!$D10:$M10,LK$1)=1,0,IF(COUNTIF(congés!$AG10:$AN10,LK$2)=1,0,IF(COUNTIF(formations!$Y10:$AM10,LK$2)=1,0,IF(COUNTIF(absences!$Y10:$AM10,LK$2)=1,0,1)))))))</f>
        <v>1</v>
      </c>
      <c r="LL14" s="99" t="n">
        <f aca="false">IF(LL$6="D",0,IF(LL$6="S",0,IF(LL$6="F",0,IF(COUNTIF(congés!$D10:$M10,LL$1)=1,0,IF(COUNTIF(congés!$AG10:$AN10,LL$2)=1,0,IF(COUNTIF(formations!$Y10:$AM10,LL$2)=1,0,IF(COUNTIF(absences!$Y10:$AM10,LL$2)=1,0,1)))))))</f>
        <v>0</v>
      </c>
      <c r="LM14" s="100" t="n">
        <f aca="false">IF(LM$6="D",0,IF(LM$6="S",0,IF(LM$6="F",0,IF(COUNTIF(congés!$D10:$M10,LM$1)=1,0,IF(COUNTIF(congés!$AG10:$AN10,LM$2)=1,0,IF(COUNTIF(formations!$Y10:$AM10,LM$2)=1,0,IF(COUNTIF(absences!$Y10:$AM10,LM$2)=1,0,1)))))))</f>
        <v>0</v>
      </c>
      <c r="LN14" s="101" t="n">
        <f aca="false">IF(LN$6="D",0,IF(LN$6="S",0,IF(LN$6="F",0,IF(COUNTIF(congés!$D10:$M10,LN$1)=1,0,IF(COUNTIF(congés!$AG10:$AN10,LN$2)=1,0,IF(COUNTIF(formations!$Y10:$AM10,LN$2)=1,0,IF(COUNTIF(absences!$Y10:$AM10,LN$2)=1,0,1)))))))</f>
        <v>1</v>
      </c>
      <c r="LO14" s="99" t="n">
        <f aca="false">IF(LO$6="D",0,IF(LO$6="S",0,IF(LO$6="F",0,IF(COUNTIF(congés!$D10:$M10,LO$1)=1,0,IF(COUNTIF(congés!$AG10:$AN10,LO$2)=1,0,IF(COUNTIF(formations!$Y10:$AM10,LO$2)=1,0,IF(COUNTIF(absences!$Y10:$AM10,LO$2)=1,0,1)))))))</f>
        <v>1</v>
      </c>
      <c r="LP14" s="99" t="n">
        <f aca="false">IF(LP$6="D",0,IF(LP$6="S",0,IF(LP$6="F",0,IF(COUNTIF(congés!$D10:$M10,LP$1)=1,0,IF(COUNTIF(congés!$AG10:$AN10,LP$2)=1,0,IF(COUNTIF(formations!$Y10:$AM10,LP$2)=1,0,IF(COUNTIF(absences!$Y10:$AM10,LP$2)=1,0,1)))))))</f>
        <v>1</v>
      </c>
      <c r="LQ14" s="99" t="n">
        <f aca="false">IF(LQ$6="D",0,IF(LQ$6="S",0,IF(LQ$6="F",0,IF(COUNTIF(congés!$D10:$M10,LQ$1)=1,0,IF(COUNTIF(congés!$AG10:$AN10,LQ$2)=1,0,IF(COUNTIF(formations!$Y10:$AM10,LQ$2)=1,0,IF(COUNTIF(absences!$Y10:$AM10,LQ$2)=1,0,1)))))))</f>
        <v>1</v>
      </c>
      <c r="LR14" s="99" t="n">
        <f aca="false">IF(LR$6="D",0,IF(LR$6="S",0,IF(LR$6="F",0,IF(COUNTIF(congés!$D10:$M10,LR$1)=1,0,IF(COUNTIF(congés!$AG10:$AN10,LR$2)=1,0,IF(COUNTIF(formations!$Y10:$AM10,LR$2)=1,0,IF(COUNTIF(absences!$Y10:$AM10,LR$2)=1,0,1)))))))</f>
        <v>1</v>
      </c>
      <c r="LS14" s="99" t="n">
        <f aca="false">IF(LS$6="D",0,IF(LS$6="S",0,IF(LS$6="F",0,IF(COUNTIF(congés!$D10:$M10,LS$1)=1,0,IF(COUNTIF(congés!$AG10:$AN10,LS$2)=1,0,IF(COUNTIF(formations!$Y10:$AM10,LS$2)=1,0,IF(COUNTIF(absences!$Y10:$AM10,LS$2)=1,0,1)))))))</f>
        <v>0</v>
      </c>
      <c r="LT14" s="100" t="n">
        <f aca="false">IF(LT$6="D",0,IF(LT$6="S",0,IF(LT$6="F",0,IF(COUNTIF(congés!$D10:$M10,LT$1)=1,0,IF(COUNTIF(congés!$AG10:$AN10,LT$2)=1,0,IF(COUNTIF(formations!$Y10:$AM10,LT$2)=1,0,IF(COUNTIF(absences!$Y10:$AM10,LT$2)=1,0,1)))))))</f>
        <v>0</v>
      </c>
      <c r="LU14" s="101" t="n">
        <f aca="false">IF(LU$6="D",0,IF(LU$6="S",0,IF(LU$6="F",0,IF(COUNTIF(congés!$D10:$M10,LU$1)=1,0,IF(COUNTIF(congés!$AG10:$AN10,LU$2)=1,0,IF(COUNTIF(formations!$Y10:$AM10,LU$2)=1,0,IF(COUNTIF(absences!$Y10:$AM10,LU$2)=1,0,1)))))))</f>
        <v>1</v>
      </c>
      <c r="LV14" s="99" t="n">
        <f aca="false">IF(LV$6="D",0,IF(LV$6="S",0,IF(LV$6="F",0,IF(COUNTIF(congés!$D10:$M10,LV$1)=1,0,IF(COUNTIF(congés!$AG10:$AN10,LV$2)=1,0,IF(COUNTIF(formations!$Y10:$AM10,LV$2)=1,0,IF(COUNTIF(absences!$Y10:$AM10,LV$2)=1,0,1)))))))</f>
        <v>1</v>
      </c>
      <c r="LW14" s="99" t="n">
        <f aca="false">IF(LW$6="D",0,IF(LW$6="S",0,IF(LW$6="F",0,IF(COUNTIF(congés!$D10:$M10,LW$1)=1,0,IF(COUNTIF(congés!$AG10:$AN10,LW$2)=1,0,IF(COUNTIF(formations!$Y10:$AM10,LW$2)=1,0,IF(COUNTIF(absences!$Y10:$AM10,LW$2)=1,0,1)))))))</f>
        <v>1</v>
      </c>
      <c r="LX14" s="99" t="n">
        <f aca="false">IF(LX$6="D",0,IF(LX$6="S",0,IF(LX$6="F",0,IF(COUNTIF(congés!$D10:$M10,LX$1)=1,0,IF(COUNTIF(congés!$AG10:$AN10,LX$2)=1,0,IF(COUNTIF(formations!$Y10:$AM10,LX$2)=1,0,IF(COUNTIF(absences!$Y10:$AM10,LX$2)=1,0,1)))))))</f>
        <v>1</v>
      </c>
      <c r="LY14" s="99" t="n">
        <f aca="false">IF(LY$6="D",0,IF(LY$6="S",0,IF(LY$6="F",0,IF(COUNTIF(congés!$D10:$M10,LY$1)=1,0,IF(COUNTIF(congés!$AG10:$AN10,LY$2)=1,0,IF(COUNTIF(formations!$Y10:$AM10,LY$2)=1,0,IF(COUNTIF(absences!$Y10:$AM10,LY$2)=1,0,1)))))))</f>
        <v>1</v>
      </c>
      <c r="LZ14" s="99" t="n">
        <f aca="false">IF(LZ$6="D",0,IF(LZ$6="S",0,IF(LZ$6="F",0,IF(COUNTIF(congés!$D10:$M10,LZ$1)=1,0,IF(COUNTIF(congés!$AG10:$AN10,LZ$2)=1,0,IF(COUNTIF(formations!$Y10:$AM10,LZ$2)=1,0,IF(COUNTIF(absences!$Y10:$AM10,LZ$2)=1,0,1)))))))</f>
        <v>0</v>
      </c>
      <c r="MA14" s="100" t="n">
        <f aca="false">IF(MA$6="D",0,IF(MA$6="S",0,IF(MA$6="F",0,IF(COUNTIF(congés!$D10:$M10,MA$1)=1,0,IF(COUNTIF(congés!$AG10:$AN10,MA$2)=1,0,IF(COUNTIF(formations!$Y10:$AM10,MA$2)=1,0,IF(COUNTIF(absences!$Y10:$AM10,MA$2)=1,0,1)))))))</f>
        <v>0</v>
      </c>
      <c r="MB14" s="101" t="n">
        <f aca="false">IF(MB$6="D",0,IF(MB$6="S",0,IF(MB$6="F",0,IF(COUNTIF(congés!$D10:$M10,MB$1)=1,0,IF(COUNTIF(congés!$AG10:$AN10,MB$2)=1,0,IF(COUNTIF(formations!$Y10:$AM10,MB$2)=1,0,IF(COUNTIF(absences!$Y10:$AM10,MB$2)=1,0,1)))))))</f>
        <v>1</v>
      </c>
      <c r="MC14" s="99" t="n">
        <f aca="false">IF(MC$6="D",0,IF(MC$6="S",0,IF(MC$6="F",0,IF(COUNTIF(congés!$D10:$M10,MC$1)=1,0,IF(COUNTIF(congés!$AG10:$AN10,MC$2)=1,0,IF(COUNTIF(formations!$Y10:$AM10,MC$2)=1,0,IF(COUNTIF(absences!$Y10:$AM10,MC$2)=1,0,1)))))))</f>
        <v>1</v>
      </c>
      <c r="MD14" s="99" t="n">
        <f aca="false">IF(MD$6="D",0,IF(MD$6="S",0,IF(MD$6="F",0,IF(COUNTIF(congés!$D10:$M10,MD$1)=1,0,IF(COUNTIF(congés!$AG10:$AN10,MD$2)=1,0,IF(COUNTIF(formations!$Y10:$AM10,MD$2)=1,0,IF(COUNTIF(absences!$Y10:$AM10,MD$2)=1,0,1)))))))</f>
        <v>1</v>
      </c>
      <c r="ME14" s="99" t="n">
        <f aca="false">IF(ME$6="D",0,IF(ME$6="S",0,IF(ME$6="F",0,IF(COUNTIF(congés!$D10:$M10,ME$1)=1,0,IF(COUNTIF(congés!$AG10:$AN10,ME$2)=1,0,IF(COUNTIF(formations!$Y10:$AM10,ME$2)=1,0,IF(COUNTIF(absences!$Y10:$AM10,ME$2)=1,0,1)))))))</f>
        <v>1</v>
      </c>
      <c r="MF14" s="99" t="n">
        <f aca="false">IF(MF$6="D",0,IF(MF$6="S",0,IF(MF$6="F",0,IF(COUNTIF(congés!$D10:$M10,MF$1)=1,0,IF(COUNTIF(congés!$AG10:$AN10,MF$2)=1,0,IF(COUNTIF(formations!$Y10:$AM10,MF$2)=1,0,IF(COUNTIF(absences!$Y10:$AM10,MF$2)=1,0,1)))))))</f>
        <v>1</v>
      </c>
      <c r="MG14" s="99" t="n">
        <f aca="false">IF(MG$6="D",0,IF(MG$6="S",0,IF(MG$6="F",0,IF(COUNTIF(congés!$D10:$M10,MG$1)=1,0,IF(COUNTIF(congés!$AG10:$AN10,MG$2)=1,0,IF(COUNTIF(formations!$Y10:$AM10,MG$2)=1,0,IF(COUNTIF(absences!$Y10:$AM10,MG$2)=1,0,1)))))))</f>
        <v>0</v>
      </c>
      <c r="MH14" s="100" t="n">
        <f aca="false">IF(MH$6="D",0,IF(MH$6="S",0,IF(MH$6="F",0,IF(COUNTIF(congés!$D10:$M10,MH$1)=1,0,IF(COUNTIF(congés!$AG10:$AN10,MH$2)=1,0,IF(COUNTIF(formations!$Y10:$AM10,MH$2)=1,0,IF(COUNTIF(absences!$Y10:$AM10,MH$2)=1,0,1)))))))</f>
        <v>0</v>
      </c>
      <c r="MI14" s="101" t="n">
        <f aca="false">IF(MI$6="D",0,IF(MI$6="S",0,IF(MI$6="F",0,IF(COUNTIF(congés!$D10:$M10,MI$1)=1,0,IF(COUNTIF(congés!$AG10:$AN10,MI$2)=1,0,IF(COUNTIF(formations!$Y10:$AM10,MI$2)=1,0,IF(COUNTIF(absences!$Y10:$AM10,MI$2)=1,0,1)))))))</f>
        <v>1</v>
      </c>
      <c r="MJ14" s="99" t="n">
        <f aca="false">IF(MJ$6="D",0,IF(MJ$6="S",0,IF(MJ$6="F",0,IF(COUNTIF(congés!$D10:$M10,MJ$1)=1,0,IF(COUNTIF(congés!$AG10:$AN10,MJ$2)=1,0,IF(COUNTIF(formations!$Y10:$AM10,MJ$2)=1,0,IF(COUNTIF(absences!$Y10:$AM10,MJ$2)=1,0,1)))))))</f>
        <v>1</v>
      </c>
      <c r="MK14" s="99" t="n">
        <f aca="false">IF(MK$6="D",0,IF(MK$6="S",0,IF(MK$6="F",0,IF(COUNTIF(congés!$D10:$M10,MK$1)=1,0,IF(COUNTIF(congés!$AG10:$AN10,MK$2)=1,0,IF(COUNTIF(formations!$Y10:$AM10,MK$2)=1,0,IF(COUNTIF(absences!$Y10:$AM10,MK$2)=1,0,1)))))))</f>
        <v>1</v>
      </c>
      <c r="ML14" s="99" t="n">
        <f aca="false">IF(ML$6="D",0,IF(ML$6="S",0,IF(ML$6="F",0,IF(COUNTIF(congés!$D10:$M10,ML$1)=1,0,IF(COUNTIF(congés!$AG10:$AN10,ML$2)=1,0,IF(COUNTIF(formations!$Y10:$AM10,ML$2)=1,0,IF(COUNTIF(absences!$Y10:$AM10,ML$2)=1,0,1)))))))</f>
        <v>1</v>
      </c>
      <c r="MM14" s="99" t="n">
        <f aca="false">IF(MM$6="D",0,IF(MM$6="S",0,IF(MM$6="F",0,IF(COUNTIF(congés!$D10:$M10,MM$1)=1,0,IF(COUNTIF(congés!$AG10:$AN10,MM$2)=1,0,IF(COUNTIF(formations!$Y10:$AM10,MM$2)=1,0,IF(COUNTIF(absences!$Y10:$AM10,MM$2)=1,0,1)))))))</f>
        <v>1</v>
      </c>
      <c r="MN14" s="99" t="n">
        <f aca="false">IF(MN$6="D",0,IF(MN$6="S",0,IF(MN$6="F",0,IF(COUNTIF(congés!$D10:$M10,MN$1)=1,0,IF(COUNTIF(congés!$AG10:$AN10,MN$2)=1,0,IF(COUNTIF(formations!$Y10:$AM10,MN$2)=1,0,IF(COUNTIF(absences!$Y10:$AM10,MN$2)=1,0,1)))))))</f>
        <v>0</v>
      </c>
      <c r="MO14" s="100" t="n">
        <f aca="false">IF(MO$6="D",0,IF(MO$6="S",0,IF(MO$6="F",0,IF(COUNTIF(congés!$D10:$M10,MO$1)=1,0,IF(COUNTIF(congés!$AG10:$AN10,MO$2)=1,0,IF(COUNTIF(formations!$Y10:$AM10,MO$2)=1,0,IF(COUNTIF(absences!$Y10:$AM10,MO$2)=1,0,1)))))))</f>
        <v>0</v>
      </c>
      <c r="MP14" s="101" t="n">
        <f aca="false">IF(MP$6="D",0,IF(MP$6="S",0,IF(MP$6="F",0,IF(COUNTIF(congés!$D10:$M10,MP$1)=1,0,IF(COUNTIF(congés!$AG10:$AN10,MP$2)=1,0,IF(COUNTIF(formations!$Y10:$AM10,MP$2)=1,0,IF(COUNTIF(absences!$Y10:$AM10,MP$2)=1,0,1)))))))</f>
        <v>1</v>
      </c>
      <c r="MQ14" s="99" t="n">
        <f aca="false">IF(MQ$6="D",0,IF(MQ$6="S",0,IF(MQ$6="F",0,IF(COUNTIF(congés!$D10:$M10,MQ$1)=1,0,IF(COUNTIF(congés!$AG10:$AN10,MQ$2)=1,0,IF(COUNTIF(formations!$Y10:$AM10,MQ$2)=1,0,IF(COUNTIF(absences!$Y10:$AM10,MQ$2)=1,0,1)))))))</f>
        <v>1</v>
      </c>
      <c r="MR14" s="99" t="n">
        <f aca="false">IF(MR$6="D",0,IF(MR$6="S",0,IF(MR$6="F",0,IF(COUNTIF(congés!$D10:$M10,MR$1)=1,0,IF(COUNTIF(congés!$AG10:$AN10,MR$2)=1,0,IF(COUNTIF(formations!$Y10:$AM10,MR$2)=1,0,IF(COUNTIF(absences!$Y10:$AM10,MR$2)=1,0,1)))))))</f>
        <v>1</v>
      </c>
      <c r="MS14" s="99" t="n">
        <f aca="false">IF(MS$6="D",0,IF(MS$6="S",0,IF(MS$6="F",0,IF(COUNTIF(congés!$D10:$M10,MS$1)=1,0,IF(COUNTIF(congés!$AG10:$AN10,MS$2)=1,0,IF(COUNTIF(formations!$Y10:$AM10,MS$2)=1,0,IF(COUNTIF(absences!$Y10:$AM10,MS$2)=1,0,1)))))))</f>
        <v>1</v>
      </c>
      <c r="MT14" s="99" t="n">
        <f aca="false">IF(MT$6="D",0,IF(MT$6="S",0,IF(MT$6="F",0,IF(COUNTIF(congés!$D10:$M10,MT$1)=1,0,IF(COUNTIF(congés!$AG10:$AN10,MT$2)=1,0,IF(COUNTIF(formations!$Y10:$AM10,MT$2)=1,0,IF(COUNTIF(absences!$Y10:$AM10,MT$2)=1,0,1)))))))</f>
        <v>1</v>
      </c>
      <c r="MU14" s="99" t="n">
        <f aca="false">IF(MU$6="D",0,IF(MU$6="S",0,IF(MU$6="F",0,IF(COUNTIF(congés!$D10:$M10,MU$1)=1,0,IF(COUNTIF(congés!$AG10:$AN10,MU$2)=1,0,IF(COUNTIF(formations!$Y10:$AM10,MU$2)=1,0,IF(COUNTIF(absences!$Y10:$AM10,MU$2)=1,0,1)))))))</f>
        <v>0</v>
      </c>
      <c r="MV14" s="100" t="n">
        <f aca="false">IF(MV$6="D",0,IF(MV$6="S",0,IF(MV$6="F",0,IF(COUNTIF(congés!$D10:$M10,MV$1)=1,0,IF(COUNTIF(congés!$AG10:$AN10,MV$2)=1,0,IF(COUNTIF(formations!$Y10:$AM10,MV$2)=1,0,IF(COUNTIF(absences!$Y10:$AM10,MV$2)=1,0,1)))))))</f>
        <v>0</v>
      </c>
      <c r="MW14" s="101" t="n">
        <f aca="false">IF(MW$6="D",0,IF(MW$6="S",0,IF(MW$6="F",0,IF(COUNTIF(congés!$D10:$M10,MW$1)=1,0,IF(COUNTIF(congés!$AG10:$AN10,MW$2)=1,0,IF(COUNTIF(formations!$Y10:$AM10,MW$2)=1,0,IF(COUNTIF(absences!$Y10:$AM10,MW$2)=1,0,1)))))))</f>
        <v>0</v>
      </c>
      <c r="MX14" s="99" t="n">
        <f aca="false">IF(MX$6="D",0,IF(MX$6="S",0,IF(MX$6="F",0,IF(COUNTIF(congés!$D10:$M10,MX$1)=1,0,IF(COUNTIF(congés!$AG10:$AN10,MX$2)=1,0,IF(COUNTIF(formations!$Y10:$AM10,MX$2)=1,0,IF(COUNTIF(absences!$Y10:$AM10,MX$2)=1,0,1)))))))</f>
        <v>0</v>
      </c>
      <c r="MY14" s="99" t="n">
        <f aca="false">IF(MY$6="D",0,IF(MY$6="S",0,IF(MY$6="F",0,IF(COUNTIF(congés!$D10:$M10,MY$1)=1,0,IF(COUNTIF(congés!$AG10:$AN10,MY$2)=1,0,IF(COUNTIF(formations!$Y10:$AM10,MY$2)=1,0,IF(COUNTIF(absences!$Y10:$AM10,MY$2)=1,0,1)))))))</f>
        <v>0</v>
      </c>
      <c r="MZ14" s="99" t="n">
        <f aca="false">IF(MZ$6="D",0,IF(MZ$6="S",0,IF(MZ$6="F",0,IF(COUNTIF(congés!$D10:$M10,MZ$1)=1,0,IF(COUNTIF(congés!$AG10:$AN10,MZ$2)=1,0,IF(COUNTIF(formations!$Y10:$AM10,MZ$2)=1,0,IF(COUNTIF(absences!$Y10:$AM10,MZ$2)=1,0,1)))))))</f>
        <v>0</v>
      </c>
      <c r="NA14" s="99" t="n">
        <f aca="false">IF(NA$6="D",0,IF(NA$6="S",0,IF(NA$6="F",0,IF(COUNTIF(congés!$D10:$M10,NA$1)=1,0,IF(COUNTIF(congés!$AG10:$AN10,NA$2)=1,0,IF(COUNTIF(formations!$Y10:$AM10,NA$2)=1,0,IF(COUNTIF(absences!$Y10:$AM10,NA$2)=1,0,1)))))))</f>
        <v>0</v>
      </c>
      <c r="NB14" s="99" t="n">
        <f aca="false">IF(NB$6="D",0,IF(NB$6="S",0,IF(NB$6="F",0,IF(COUNTIF(congés!$D10:$M10,NB$1)=1,0,IF(COUNTIF(congés!$AG10:$AN10,NB$2)=1,0,IF(COUNTIF(formations!$Y10:$AM10,NB$2)=1,0,IF(COUNTIF(absences!$Y10:$AM10,NB$2)=1,0,1)))))))</f>
        <v>0</v>
      </c>
      <c r="NC14" s="100" t="n">
        <f aca="false">IF(NC$6="D",0,IF(NC$6="S",0,IF(NC$6="F",0,IF(COUNTIF(congés!$D10:$M10,NC$1)=1,0,IF(COUNTIF(congés!$AG10:$AN10,NC$2)=1,0,IF(COUNTIF(formations!$Y10:$AM10,NC$2)=1,0,IF(COUNTIF(absences!$Y10:$AM10,NC$2)=1,0,1)))))))</f>
        <v>0</v>
      </c>
      <c r="ND14" s="102"/>
    </row>
    <row r="15" customFormat="false" ht="12.8" hidden="false" customHeight="false" outlineLevel="0" collapsed="false">
      <c r="A15" s="91" t="str">
        <f aca="false">congés!A11</f>
        <v>CROISILLE P</v>
      </c>
      <c r="B15" s="92" t="str">
        <f aca="false">congés!B11</f>
        <v>CR</v>
      </c>
      <c r="C15" s="93" t="n">
        <f aca="false">congés!C11</f>
        <v>1</v>
      </c>
      <c r="D15" s="101" t="n">
        <f aca="false">IF(D$6="D",0,IF(D$6="S",0,IF(D$6="F",0,IF(COUNTIF(congés!$D11:$M11,D$1)=1,0,IF(COUNTIF(congés!$AG11:$AN11,D$2)=1,0,IF(COUNTIF(formations!$Y11:$AM11,D$2)=1,0,IF(COUNTIF(absences!$Y11:$AM11,D$2)=1,0,1)))))))</f>
        <v>0</v>
      </c>
      <c r="E15" s="99" t="n">
        <f aca="false">IF(E$6="D",0,IF(E$6="S",0,IF(E$6="F",0,IF(COUNTIF(congés!$D11:$M11,E$1)=1,0,IF(COUNTIF(congés!$AG11:$AN11,E$2)=1,0,IF(COUNTIF(formations!$Y11:$AM11,E$2)=1,0,IF(COUNTIF(absences!$Y11:$AM11,E$2)=1,0,1)))))))</f>
        <v>1</v>
      </c>
      <c r="F15" s="99" t="n">
        <f aca="false">IF(F$6="D",0,IF(F$6="S",0,IF(F$6="F",0,IF(COUNTIF(congés!$D11:$M11,F$1)=1,0,IF(COUNTIF(congés!$AG11:$AN11,F$2)=1,0,IF(COUNTIF(formations!$Y11:$AM11,F$2)=1,0,IF(COUNTIF(absences!$Y11:$AM11,F$2)=1,0,1)))))))</f>
        <v>1</v>
      </c>
      <c r="G15" s="99" t="n">
        <f aca="false">IF(G$6="D",0,IF(G$6="S",0,IF(G$6="F",0,IF(COUNTIF(congés!$D11:$M11,G$1)=1,0,IF(COUNTIF(congés!$AG11:$AN11,G$2)=1,0,IF(COUNTIF(formations!$Y11:$AM11,G$2)=1,0,IF(COUNTIF(absences!$Y11:$AM11,G$2)=1,0,1)))))))</f>
        <v>1</v>
      </c>
      <c r="H15" s="99" t="n">
        <f aca="false">IF(H$6="D",0,IF(H$6="S",0,IF(H$6="F",0,IF(COUNTIF(congés!$D11:$M11,H$1)=1,0,IF(COUNTIF(congés!$AG11:$AN11,H$2)=1,0,IF(COUNTIF(formations!$Y11:$AM11,H$2)=1,0,IF(COUNTIF(absences!$Y11:$AM11,H$2)=1,0,1)))))))</f>
        <v>1</v>
      </c>
      <c r="I15" s="99" t="n">
        <f aca="false">IF(I$6="D",0,IF(I$6="S",0,IF(I$6="F",0,IF(COUNTIF(congés!$D11:$M11,I$1)=1,0,IF(COUNTIF(congés!$AG11:$AN11,I$2)=1,0,IF(COUNTIF(formations!$Y11:$AM11,I$2)=1,0,IF(COUNTIF(absences!$Y11:$AM11,I$2)=1,0,1)))))))</f>
        <v>0</v>
      </c>
      <c r="J15" s="100" t="n">
        <f aca="false">IF(J$6="D",0,IF(J$6="S",0,IF(J$6="F",0,IF(COUNTIF(congés!$D11:$M11,J$1)=1,0,IF(COUNTIF(congés!$AG11:$AN11,J$2)=1,0,IF(COUNTIF(formations!$Y11:$AM11,J$2)=1,0,IF(COUNTIF(absences!$Y11:$AM11,J$2)=1,0,1)))))))</f>
        <v>0</v>
      </c>
      <c r="K15" s="101" t="n">
        <f aca="false">IF(K$6="D",0,IF(K$6="S",0,IF(K$6="F",0,IF(COUNTIF(congés!$D11:$M11,K$1)=1,0,IF(COUNTIF(congés!$AG11:$AN11,K$2)=1,0,IF(COUNTIF(formations!$Y11:$AM11,K$2)=1,0,IF(COUNTIF(absences!$Y11:$AM11,K$2)=1,0,1)))))))</f>
        <v>1</v>
      </c>
      <c r="L15" s="99" t="n">
        <f aca="false">IF(L$6="D",0,IF(L$6="S",0,IF(L$6="F",0,IF(COUNTIF(congés!$D11:$M11,L$1)=1,0,IF(COUNTIF(congés!$AG11:$AN11,L$2)=1,0,IF(COUNTIF(formations!$Y11:$AM11,L$2)=1,0,IF(COUNTIF(absences!$Y11:$AM11,L$2)=1,0,1)))))))</f>
        <v>1</v>
      </c>
      <c r="M15" s="99" t="n">
        <f aca="false">IF(M$6="D",0,IF(M$6="S",0,IF(M$6="F",0,IF(COUNTIF(congés!$D11:$M11,M$1)=1,0,IF(COUNTIF(congés!$AG11:$AN11,M$2)=1,0,IF(COUNTIF(formations!$Y11:$AM11,M$2)=1,0,IF(COUNTIF(absences!$Y11:$AM11,M$2)=1,0,1)))))))</f>
        <v>1</v>
      </c>
      <c r="N15" s="99" t="n">
        <f aca="false">IF(N$6="D",0,IF(N$6="S",0,IF(N$6="F",0,IF(COUNTIF(congés!$D11:$M11,N$1)=1,0,IF(COUNTIF(congés!$AG11:$AN11,N$2)=1,0,IF(COUNTIF(formations!$Y11:$AM11,N$2)=1,0,IF(COUNTIF(absences!$Y11:$AM11,N$2)=1,0,1)))))))</f>
        <v>1</v>
      </c>
      <c r="O15" s="99" t="n">
        <f aca="false">IF(O$6="D",0,IF(O$6="S",0,IF(O$6="F",0,IF(COUNTIF(congés!$D11:$M11,O$1)=1,0,IF(COUNTIF(congés!$AG11:$AN11,O$2)=1,0,IF(COUNTIF(formations!$Y11:$AM11,O$2)=1,0,IF(COUNTIF(absences!$Y11:$AM11,O$2)=1,0,1)))))))</f>
        <v>1</v>
      </c>
      <c r="P15" s="99" t="n">
        <f aca="false">IF(P$6="D",0,IF(P$6="S",0,IF(P$6="F",0,IF(COUNTIF(congés!$D11:$M11,P$1)=1,0,IF(COUNTIF(congés!$AG11:$AN11,P$2)=1,0,IF(COUNTIF(formations!$Y11:$AM11,P$2)=1,0,IF(COUNTIF(absences!$Y11:$AM11,P$2)=1,0,1)))))))</f>
        <v>0</v>
      </c>
      <c r="Q15" s="100" t="n">
        <f aca="false">IF(Q$6="D",0,IF(Q$6="S",0,IF(Q$6="F",0,IF(COUNTIF(congés!$D11:$M11,Q$1)=1,0,IF(COUNTIF(congés!$AG11:$AN11,Q$2)=1,0,IF(COUNTIF(formations!$Y11:$AM11,Q$2)=1,0,IF(COUNTIF(absences!$Y11:$AM11,Q$2)=1,0,1)))))))</f>
        <v>0</v>
      </c>
      <c r="R15" s="101" t="n">
        <f aca="false">IF(R$6="D",0,IF(R$6="S",0,IF(R$6="F",0,IF(COUNTIF(congés!$D11:$M11,R$1)=1,0,IF(COUNTIF(congés!$AG11:$AN11,R$2)=1,0,IF(COUNTIF(formations!$Y11:$AM11,R$2)=1,0,IF(COUNTIF(absences!$Y11:$AM11,R$2)=1,0,1)))))))</f>
        <v>1</v>
      </c>
      <c r="S15" s="99" t="n">
        <f aca="false">IF(S$6="D",0,IF(S$6="S",0,IF(S$6="F",0,IF(COUNTIF(congés!$D11:$M11,S$1)=1,0,IF(COUNTIF(congés!$AG11:$AN11,S$2)=1,0,IF(COUNTIF(formations!$Y11:$AM11,S$2)=1,0,IF(COUNTIF(absences!$Y11:$AM11,S$2)=1,0,1)))))))</f>
        <v>1</v>
      </c>
      <c r="T15" s="99" t="n">
        <f aca="false">IF(T$6="D",0,IF(T$6="S",0,IF(T$6="F",0,IF(COUNTIF(congés!$D11:$M11,T$1)=1,0,IF(COUNTIF(congés!$AG11:$AN11,T$2)=1,0,IF(COUNTIF(formations!$Y11:$AM11,T$2)=1,0,IF(COUNTIF(absences!$Y11:$AM11,T$2)=1,0,1)))))))</f>
        <v>1</v>
      </c>
      <c r="U15" s="99" t="n">
        <f aca="false">IF(U$6="D",0,IF(U$6="S",0,IF(U$6="F",0,IF(COUNTIF(congés!$D11:$M11,U$1)=1,0,IF(COUNTIF(congés!$AG11:$AN11,U$2)=1,0,IF(COUNTIF(formations!$Y11:$AM11,U$2)=1,0,IF(COUNTIF(absences!$Y11:$AM11,U$2)=1,0,1)))))))</f>
        <v>1</v>
      </c>
      <c r="V15" s="99" t="n">
        <f aca="false">IF(V$6="D",0,IF(V$6="S",0,IF(V$6="F",0,IF(COUNTIF(congés!$D11:$M11,V$1)=1,0,IF(COUNTIF(congés!$AG11:$AN11,V$2)=1,0,IF(COUNTIF(formations!$Y11:$AM11,V$2)=1,0,IF(COUNTIF(absences!$Y11:$AM11,V$2)=1,0,1)))))))</f>
        <v>1</v>
      </c>
      <c r="W15" s="99" t="n">
        <f aca="false">IF(W$6="D",0,IF(W$6="S",0,IF(W$6="F",0,IF(COUNTIF(congés!$D11:$M11,W$1)=1,0,IF(COUNTIF(congés!$AG11:$AN11,W$2)=1,0,IF(COUNTIF(formations!$Y11:$AM11,W$2)=1,0,IF(COUNTIF(absences!$Y11:$AM11,W$2)=1,0,1)))))))</f>
        <v>0</v>
      </c>
      <c r="X15" s="100" t="n">
        <f aca="false">IF(X$6="D",0,IF(X$6="S",0,IF(X$6="F",0,IF(COUNTIF(congés!$D11:$M11,X$1)=1,0,IF(COUNTIF(congés!$AG11:$AN11,X$2)=1,0,IF(COUNTIF(formations!$Y11:$AM11,X$2)=1,0,IF(COUNTIF(absences!$Y11:$AM11,X$2)=1,0,1)))))))</f>
        <v>0</v>
      </c>
      <c r="Y15" s="101" t="n">
        <f aca="false">IF(Y$6="D",0,IF(Y$6="S",0,IF(Y$6="F",0,IF(COUNTIF(congés!$D11:$M11,Y$1)=1,0,IF(COUNTIF(congés!$AG11:$AN11,Y$2)=1,0,IF(COUNTIF(formations!$Y11:$AM11,Y$2)=1,0,IF(COUNTIF(absences!$Y11:$AM11,Y$2)=1,0,1)))))))</f>
        <v>1</v>
      </c>
      <c r="Z15" s="99" t="n">
        <f aca="false">IF(Z$6="D",0,IF(Z$6="S",0,IF(Z$6="F",0,IF(COUNTIF(congés!$D11:$M11,Z$1)=1,0,IF(COUNTIF(congés!$AG11:$AN11,Z$2)=1,0,IF(COUNTIF(formations!$Y11:$AM11,Z$2)=1,0,IF(COUNTIF(absences!$Y11:$AM11,Z$2)=1,0,1)))))))</f>
        <v>1</v>
      </c>
      <c r="AA15" s="99" t="n">
        <f aca="false">IF(AA$6="D",0,IF(AA$6="S",0,IF(AA$6="F",0,IF(COUNTIF(congés!$D11:$M11,AA$1)=1,0,IF(COUNTIF(congés!$AG11:$AN11,AA$2)=1,0,IF(COUNTIF(formations!$Y11:$AM11,AA$2)=1,0,IF(COUNTIF(absences!$Y11:$AM11,AA$2)=1,0,1)))))))</f>
        <v>1</v>
      </c>
      <c r="AB15" s="99" t="n">
        <f aca="false">IF(AB$6="D",0,IF(AB$6="S",0,IF(AB$6="F",0,IF(COUNTIF(congés!$D11:$M11,AB$1)=1,0,IF(COUNTIF(congés!$AG11:$AN11,AB$2)=1,0,IF(COUNTIF(formations!$Y11:$AM11,AB$2)=1,0,IF(COUNTIF(absences!$Y11:$AM11,AB$2)=1,0,1)))))))</f>
        <v>1</v>
      </c>
      <c r="AC15" s="99" t="n">
        <f aca="false">IF(AC$6="D",0,IF(AC$6="S",0,IF(AC$6="F",0,IF(COUNTIF(congés!$D11:$M11,AC$1)=1,0,IF(COUNTIF(congés!$AG11:$AN11,AC$2)=1,0,IF(COUNTIF(formations!$Y11:$AM11,AC$2)=1,0,IF(COUNTIF(absences!$Y11:$AM11,AC$2)=1,0,1)))))))</f>
        <v>1</v>
      </c>
      <c r="AD15" s="99" t="n">
        <f aca="false">IF(AD$6="D",0,IF(AD$6="S",0,IF(AD$6="F",0,IF(COUNTIF(congés!$D11:$M11,AD$1)=1,0,IF(COUNTIF(congés!$AG11:$AN11,AD$2)=1,0,IF(COUNTIF(formations!$Y11:$AM11,AD$2)=1,0,IF(COUNTIF(absences!$Y11:$AM11,AD$2)=1,0,1)))))))</f>
        <v>0</v>
      </c>
      <c r="AE15" s="100" t="n">
        <f aca="false">IF(AE$6="D",0,IF(AE$6="S",0,IF(AE$6="F",0,IF(COUNTIF(congés!$D11:$M11,AE$1)=1,0,IF(COUNTIF(congés!$AG11:$AN11,AE$2)=1,0,IF(COUNTIF(formations!$Y11:$AM11,AE$2)=1,0,IF(COUNTIF(absences!$Y11:$AM11,AE$2)=1,0,1)))))))</f>
        <v>0</v>
      </c>
      <c r="AF15" s="101" t="n">
        <f aca="false">IF(AF$6="D",0,IF(AF$6="S",0,IF(AF$6="F",0,IF(COUNTIF(congés!$D11:$M11,AF$1)=1,0,IF(COUNTIF(congés!$AG11:$AN11,AF$2)=1,0,IF(COUNTIF(formations!$Y11:$AM11,AF$2)=1,0,IF(COUNTIF(absences!$Y11:$AM11,AF$2)=1,0,1)))))))</f>
        <v>1</v>
      </c>
      <c r="AG15" s="99" t="n">
        <f aca="false">IF(AG$6="D",0,IF(AG$6="S",0,IF(AG$6="F",0,IF(COUNTIF(congés!$D11:$M11,AG$1)=1,0,IF(COUNTIF(congés!$AG11:$AN11,AG$2)=1,0,IF(COUNTIF(formations!$Y11:$AM11,AG$2)=1,0,IF(COUNTIF(absences!$Y11:$AM11,AG$2)=1,0,1)))))))</f>
        <v>1</v>
      </c>
      <c r="AH15" s="100" t="n">
        <f aca="false">IF(AH$6="D",0,IF(AH$6="S",0,IF(AH$6="F",0,IF(COUNTIF(congés!$D11:$M11,AH$1)=1,0,IF(COUNTIF(congés!$AG11:$AN11,AH$2)=1,0,IF(COUNTIF(formations!$Y11:$AM11,AH$2)=1,0,IF(COUNTIF(absences!$Y11:$AM11,AH$2)=1,0,1)))))))</f>
        <v>1</v>
      </c>
      <c r="AI15" s="51" t="n">
        <f aca="false">IF(AI$6="D",0,IF(AI$6="S",0,IF(AI$6="F",0,IF(COUNTIF(congés!$D11:$M11,AI$1)=1,0,IF(COUNTIF(congés!$AG11:$AN11,AI$2)=1,0,IF(COUNTIF(formations!$Y11:$AM11,AI$2)=1,0,IF(COUNTIF(absences!$Y11:$AM11,AI$2)=1,0,1)))))))</f>
        <v>1</v>
      </c>
      <c r="AJ15" s="99" t="n">
        <f aca="false">IF(AJ$6="D",0,IF(AJ$6="S",0,IF(AJ$6="F",0,IF(COUNTIF(congés!$D11:$M11,AJ$1)=1,0,IF(COUNTIF(congés!$AG11:$AN11,AJ$2)=1,0,IF(COUNTIF(formations!$Y11:$AM11,AJ$2)=1,0,IF(COUNTIF(absences!$Y11:$AM11,AJ$2)=1,0,1)))))))</f>
        <v>1</v>
      </c>
      <c r="AK15" s="99" t="n">
        <f aca="false">IF(AK$6="D",0,IF(AK$6="S",0,IF(AK$6="F",0,IF(COUNTIF(congés!$D11:$M11,AK$1)=1,0,IF(COUNTIF(congés!$AG11:$AN11,AK$2)=1,0,IF(COUNTIF(formations!$Y11:$AM11,AK$2)=1,0,IF(COUNTIF(absences!$Y11:$AM11,AK$2)=1,0,1)))))))</f>
        <v>0</v>
      </c>
      <c r="AL15" s="100" t="n">
        <f aca="false">IF(AL$6="D",0,IF(AL$6="S",0,IF(AL$6="F",0,IF(COUNTIF(congés!$D11:$M11,AL$1)=1,0,IF(COUNTIF(congés!$AG11:$AN11,AL$2)=1,0,IF(COUNTIF(formations!$Y11:$AM11,AL$2)=1,0,IF(COUNTIF(absences!$Y11:$AM11,AL$2)=1,0,1)))))))</f>
        <v>0</v>
      </c>
      <c r="AM15" s="101" t="n">
        <f aca="false">IF(AM$6="D",0,IF(AM$6="S",0,IF(AM$6="F",0,IF(COUNTIF(congés!$D11:$M11,AM$1)=1,0,IF(COUNTIF(congés!$AG11:$AN11,AM$2)=1,0,IF(COUNTIF(formations!$Y11:$AM11,AM$2)=1,0,IF(COUNTIF(absences!$Y11:$AM11,AM$2)=1,0,1)))))))</f>
        <v>1</v>
      </c>
      <c r="AN15" s="99" t="n">
        <f aca="false">IF(AN$6="D",0,IF(AN$6="S",0,IF(AN$6="F",0,IF(COUNTIF(congés!$D11:$M11,AN$1)=1,0,IF(COUNTIF(congés!$AG11:$AN11,AN$2)=1,0,IF(COUNTIF(formations!$Y11:$AM11,AN$2)=1,0,IF(COUNTIF(absences!$Y11:$AM11,AN$2)=1,0,1)))))))</f>
        <v>1</v>
      </c>
      <c r="AO15" s="99" t="n">
        <f aca="false">IF(AO$6="D",0,IF(AO$6="S",0,IF(AO$6="F",0,IF(COUNTIF(congés!$D11:$M11,AO$1)=1,0,IF(COUNTIF(congés!$AG11:$AN11,AO$2)=1,0,IF(COUNTIF(formations!$Y11:$AM11,AO$2)=1,0,IF(COUNTIF(absences!$Y11:$AM11,AO$2)=1,0,1)))))))</f>
        <v>1</v>
      </c>
      <c r="AP15" s="99" t="n">
        <f aca="false">IF(AP$6="D",0,IF(AP$6="S",0,IF(AP$6="F",0,IF(COUNTIF(congés!$D11:$M11,AP$1)=1,0,IF(COUNTIF(congés!$AG11:$AN11,AP$2)=1,0,IF(COUNTIF(formations!$Y11:$AM11,AP$2)=1,0,IF(COUNTIF(absences!$Y11:$AM11,AP$2)=1,0,1)))))))</f>
        <v>1</v>
      </c>
      <c r="AQ15" s="99" t="n">
        <f aca="false">IF(AQ$6="D",0,IF(AQ$6="S",0,IF(AQ$6="F",0,IF(COUNTIF(congés!$D11:$M11,AQ$1)=1,0,IF(COUNTIF(congés!$AG11:$AN11,AQ$2)=1,0,IF(COUNTIF(formations!$Y11:$AM11,AQ$2)=1,0,IF(COUNTIF(absences!$Y11:$AM11,AQ$2)=1,0,1)))))))</f>
        <v>1</v>
      </c>
      <c r="AR15" s="99" t="n">
        <f aca="false">IF(AR$6="D",0,IF(AR$6="S",0,IF(AR$6="F",0,IF(COUNTIF(congés!$D11:$M11,AR$1)=1,0,IF(COUNTIF(congés!$AG11:$AN11,AR$2)=1,0,IF(COUNTIF(formations!$Y11:$AM11,AR$2)=1,0,IF(COUNTIF(absences!$Y11:$AM11,AR$2)=1,0,1)))))))</f>
        <v>0</v>
      </c>
      <c r="AS15" s="100" t="n">
        <f aca="false">IF(AS$6="D",0,IF(AS$6="S",0,IF(AS$6="F",0,IF(COUNTIF(congés!$D11:$M11,AS$1)=1,0,IF(COUNTIF(congés!$AG11:$AN11,AS$2)=1,0,IF(COUNTIF(formations!$Y11:$AM11,AS$2)=1,0,IF(COUNTIF(absences!$Y11:$AM11,AS$2)=1,0,1)))))))</f>
        <v>0</v>
      </c>
      <c r="AT15" s="101" t="n">
        <f aca="false">IF(AT$6="D",0,IF(AT$6="S",0,IF(AT$6="F",0,IF(COUNTIF(congés!$D11:$M11,AT$1)=1,0,IF(COUNTIF(congés!$AG11:$AN11,AT$2)=1,0,IF(COUNTIF(formations!$Y11:$AM11,AT$2)=1,0,IF(COUNTIF(absences!$Y11:$AM11,AT$2)=1,0,1)))))))</f>
        <v>1</v>
      </c>
      <c r="AU15" s="99" t="n">
        <f aca="false">IF(AU$6="D",0,IF(AU$6="S",0,IF(AU$6="F",0,IF(COUNTIF(congés!$D11:$M11,AU$1)=1,0,IF(COUNTIF(congés!$AG11:$AN11,AU$2)=1,0,IF(COUNTIF(formations!$Y11:$AM11,AU$2)=1,0,IF(COUNTIF(absences!$Y11:$AM11,AU$2)=1,0,1)))))))</f>
        <v>1</v>
      </c>
      <c r="AV15" s="99" t="n">
        <f aca="false">IF(AV$6="D",0,IF(AV$6="S",0,IF(AV$6="F",0,IF(COUNTIF(congés!$D11:$M11,AV$1)=1,0,IF(COUNTIF(congés!$AG11:$AN11,AV$2)=1,0,IF(COUNTIF(formations!$Y11:$AM11,AV$2)=1,0,IF(COUNTIF(absences!$Y11:$AM11,AV$2)=1,0,1)))))))</f>
        <v>1</v>
      </c>
      <c r="AW15" s="99" t="n">
        <f aca="false">IF(AW$6="D",0,IF(AW$6="S",0,IF(AW$6="F",0,IF(COUNTIF(congés!$D11:$M11,AW$1)=1,0,IF(COUNTIF(congés!$AG11:$AN11,AW$2)=1,0,IF(COUNTIF(formations!$Y11:$AM11,AW$2)=1,0,IF(COUNTIF(absences!$Y11:$AM11,AW$2)=1,0,1)))))))</f>
        <v>1</v>
      </c>
      <c r="AX15" s="99" t="n">
        <f aca="false">IF(AX$6="D",0,IF(AX$6="S",0,IF(AX$6="F",0,IF(COUNTIF(congés!$D11:$M11,AX$1)=1,0,IF(COUNTIF(congés!$AG11:$AN11,AX$2)=1,0,IF(COUNTIF(formations!$Y11:$AM11,AX$2)=1,0,IF(COUNTIF(absences!$Y11:$AM11,AX$2)=1,0,1)))))))</f>
        <v>1</v>
      </c>
      <c r="AY15" s="99" t="n">
        <f aca="false">IF(AY$6="D",0,IF(AY$6="S",0,IF(AY$6="F",0,IF(COUNTIF(congés!$D11:$M11,AY$1)=1,0,IF(COUNTIF(congés!$AG11:$AN11,AY$2)=1,0,IF(COUNTIF(formations!$Y11:$AM11,AY$2)=1,0,IF(COUNTIF(absences!$Y11:$AM11,AY$2)=1,0,1)))))))</f>
        <v>0</v>
      </c>
      <c r="AZ15" s="99" t="n">
        <f aca="false">IF(AZ$6="D",0,IF(AZ$6="S",0,IF(AZ$6="F",0,IF(COUNTIF(congés!$D11:$M11,AZ$1)=1,0,IF(COUNTIF(congés!$AG11:$AN11,AZ$2)=1,0,IF(COUNTIF(formations!$Y11:$AM11,AZ$2)=1,0,IF(COUNTIF(absences!$Y11:$AM11,AZ$2)=1,0,1)))))))</f>
        <v>0</v>
      </c>
      <c r="BA15" s="101" t="n">
        <f aca="false">IF(BA$6="D",0,IF(BA$6="S",0,IF(BA$6="F",0,IF(COUNTIF(congés!$D11:$M11,BA$1)=1,0,IF(COUNTIF(congés!$AG11:$AN11,BA$2)=1,0,IF(COUNTIF(formations!$Y11:$AM11,BA$2)=1,0,IF(COUNTIF(absences!$Y11:$AM11,BA$2)=1,0,1)))))))</f>
        <v>0</v>
      </c>
      <c r="BB15" s="99" t="n">
        <f aca="false">IF(BB$6="D",0,IF(BB$6="S",0,IF(BB$6="F",0,IF(COUNTIF(congés!$D11:$M11,BB$1)=1,0,IF(COUNTIF(congés!$AG11:$AN11,BB$2)=1,0,IF(COUNTIF(formations!$Y11:$AM11,BB$2)=1,0,IF(COUNTIF(absences!$Y11:$AM11,BB$2)=1,0,1)))))))</f>
        <v>0</v>
      </c>
      <c r="BC15" s="99" t="n">
        <f aca="false">IF(BC$6="D",0,IF(BC$6="S",0,IF(BC$6="F",0,IF(COUNTIF(congés!$D11:$M11,BC$1)=1,0,IF(COUNTIF(congés!$AG11:$AN11,BC$2)=1,0,IF(COUNTIF(formations!$Y11:$AM11,BC$2)=1,0,IF(COUNTIF(absences!$Y11:$AM11,BC$2)=1,0,1)))))))</f>
        <v>0</v>
      </c>
      <c r="BD15" s="99" t="n">
        <f aca="false">IF(BD$6="D",0,IF(BD$6="S",0,IF(BD$6="F",0,IF(COUNTIF(congés!$D11:$M11,BD$1)=1,0,IF(COUNTIF(congés!$AG11:$AN11,BD$2)=1,0,IF(COUNTIF(formations!$Y11:$AM11,BD$2)=1,0,IF(COUNTIF(absences!$Y11:$AM11,BD$2)=1,0,1)))))))</f>
        <v>0</v>
      </c>
      <c r="BE15" s="99" t="n">
        <f aca="false">IF(BE$6="D",0,IF(BE$6="S",0,IF(BE$6="F",0,IF(COUNTIF(congés!$D11:$M11,BE$1)=1,0,IF(COUNTIF(congés!$AG11:$AN11,BE$2)=1,0,IF(COUNTIF(formations!$Y11:$AM11,BE$2)=1,0,IF(COUNTIF(absences!$Y11:$AM11,BE$2)=1,0,1)))))))</f>
        <v>0</v>
      </c>
      <c r="BF15" s="99" t="n">
        <f aca="false">IF(BF$6="D",0,IF(BF$6="S",0,IF(BF$6="F",0,IF(COUNTIF(congés!$D11:$M11,BF$1)=1,0,IF(COUNTIF(congés!$AG11:$AN11,BF$2)=1,0,IF(COUNTIF(formations!$Y11:$AM11,BF$2)=1,0,IF(COUNTIF(absences!$Y11:$AM11,BF$2)=1,0,1)))))))</f>
        <v>0</v>
      </c>
      <c r="BG15" s="100" t="n">
        <f aca="false">IF(BG$6="D",0,IF(BG$6="S",0,IF(BG$6="F",0,IF(COUNTIF(congés!$D11:$M11,BG$1)=1,0,IF(COUNTIF(congés!$AG11:$AN11,BG$2)=1,0,IF(COUNTIF(formations!$Y11:$AM11,BG$2)=1,0,IF(COUNTIF(absences!$Y11:$AM11,BG$2)=1,0,1)))))))</f>
        <v>0</v>
      </c>
      <c r="BH15" s="101" t="n">
        <f aca="false">IF(BH$6="D",0,IF(BH$6="S",0,IF(BH$6="F",0,IF(COUNTIF(congés!$D11:$M11,BH$1)=1,0,IF(COUNTIF(congés!$AG11:$AN11,BH$2)=1,0,IF(COUNTIF(formations!$Y11:$AM11,BH$2)=1,0,IF(COUNTIF(absences!$Y11:$AM11,BH$2)=1,0,1)))))))</f>
        <v>1</v>
      </c>
      <c r="BI15" s="99" t="n">
        <f aca="false">IF(BI$6="D",0,IF(BI$6="S",0,IF(BI$6="F",0,IF(COUNTIF(congés!$D11:$M11,BI$1)=1,0,IF(COUNTIF(congés!$AG11:$AN11,BI$2)=1,0,IF(COUNTIF(formations!$Y11:$AM11,BI$2)=1,0,IF(COUNTIF(absences!$Y11:$AM11,BI$2)=1,0,1)))))))</f>
        <v>1</v>
      </c>
      <c r="BJ15" s="99" t="n">
        <f aca="false">IF(BJ$6="D",0,IF(BJ$6="S",0,IF(BJ$6="F",0,IF(COUNTIF(congés!$D11:$M11,BJ$1)=1,0,IF(COUNTIF(congés!$AG11:$AN11,BJ$2)=1,0,IF(COUNTIF(formations!$Y11:$AM11,BJ$2)=1,0,IF(COUNTIF(absences!$Y11:$AM11,BJ$2)=1,0,1)))))))</f>
        <v>1</v>
      </c>
      <c r="BK15" s="99" t="n">
        <f aca="false">IF(BK$6="D",0,IF(BK$6="S",0,IF(BK$6="F",0,IF(COUNTIF(congés!$D11:$M11,BK$1)=1,0,IF(COUNTIF(congés!$AG11:$AN11,BK$2)=1,0,IF(COUNTIF(formations!$Y11:$AM11,BK$2)=1,0,IF(COUNTIF(absences!$Y11:$AM11,BK$2)=1,0,1)))))))</f>
        <v>1</v>
      </c>
      <c r="BL15" s="99" t="n">
        <f aca="false">IF(BL$6="D",0,IF(BL$6="S",0,IF(BL$6="F",0,IF(COUNTIF(congés!$D11:$M11,BL$1)=1,0,IF(COUNTIF(congés!$AG11:$AN11,BL$2)=1,0,IF(COUNTIF(formations!$Y11:$AM11,BL$2)=1,0,IF(COUNTIF(absences!$Y11:$AM11,BL$2)=1,0,1)))))))</f>
        <v>1</v>
      </c>
      <c r="BM15" s="99" t="n">
        <f aca="false">IF(BM$6="D",0,IF(BM$6="S",0,IF(BM$6="F",0,IF(COUNTIF(congés!$D11:$M11,BM$1)=1,0,IF(COUNTIF(congés!$AG11:$AN11,BM$2)=1,0,IF(COUNTIF(formations!$Y11:$AM11,BM$2)=1,0,IF(COUNTIF(absences!$Y11:$AM11,BM$2)=1,0,1)))))))</f>
        <v>0</v>
      </c>
      <c r="BN15" s="100" t="n">
        <f aca="false">IF(BN$6="D",0,IF(BN$6="S",0,IF(BN$6="F",0,IF(COUNTIF(congés!$D11:$M11,BN$1)=1,0,IF(COUNTIF(congés!$AG11:$AN11,BN$2)=1,0,IF(COUNTIF(formations!$Y11:$AM11,BN$2)=1,0,IF(COUNTIF(absences!$Y11:$AM11,BN$2)=1,0,1)))))))</f>
        <v>0</v>
      </c>
      <c r="BO15" s="101" t="n">
        <f aca="false">IF(BO$6="D",0,IF(BO$6="S",0,IF(BO$6="F",0,IF(COUNTIF(congés!$D11:$M11,BO$1)=1,0,IF(COUNTIF(congés!$AG11:$AN11,BO$2)=1,0,IF(COUNTIF(formations!$Y11:$AM11,BO$2)=1,0,IF(COUNTIF(absences!$Y11:$AM11,BO$2)=1,0,1)))))))</f>
        <v>1</v>
      </c>
      <c r="BP15" s="99" t="n">
        <f aca="false">IF(BP$6="D",0,IF(BP$6="S",0,IF(BP$6="F",0,IF(COUNTIF(congés!$D11:$M11,BP$1)=1,0,IF(COUNTIF(congés!$AG11:$AN11,BP$2)=1,0,IF(COUNTIF(formations!$Y11:$AM11,BP$2)=1,0,IF(COUNTIF(absences!$Y11:$AM11,BP$2)=1,0,1)))))))</f>
        <v>1</v>
      </c>
      <c r="BQ15" s="99" t="n">
        <f aca="false">IF(BQ$6="D",0,IF(BQ$6="S",0,IF(BQ$6="F",0,IF(COUNTIF(congés!$D11:$M11,BQ$1)=1,0,IF(COUNTIF(congés!$AG11:$AN11,BQ$2)=1,0,IF(COUNTIF(formations!$Y11:$AM11,BQ$2)=1,0,IF(COUNTIF(absences!$Y11:$AM11,BQ$2)=1,0,1)))))))</f>
        <v>1</v>
      </c>
      <c r="BR15" s="99" t="n">
        <f aca="false">IF(BR$6="D",0,IF(BR$6="S",0,IF(BR$6="F",0,IF(COUNTIF(congés!$D11:$M11,BR$1)=1,0,IF(COUNTIF(congés!$AG11:$AN11,BR$2)=1,0,IF(COUNTIF(formations!$Y11:$AM11,BR$2)=1,0,IF(COUNTIF(absences!$Y11:$AM11,BR$2)=1,0,1)))))))</f>
        <v>1</v>
      </c>
      <c r="BS15" s="99" t="n">
        <f aca="false">IF(BS$6="D",0,IF(BS$6="S",0,IF(BS$6="F",0,IF(COUNTIF(congés!$D11:$M11,BS$1)=1,0,IF(COUNTIF(congés!$AG11:$AN11,BS$2)=1,0,IF(COUNTIF(formations!$Y11:$AM11,BS$2)=1,0,IF(COUNTIF(absences!$Y11:$AM11,BS$2)=1,0,1)))))))</f>
        <v>1</v>
      </c>
      <c r="BT15" s="99" t="n">
        <f aca="false">IF(BT$6="D",0,IF(BT$6="S",0,IF(BT$6="F",0,IF(COUNTIF(congés!$D11:$M11,BT$1)=1,0,IF(COUNTIF(congés!$AG11:$AN11,BT$2)=1,0,IF(COUNTIF(formations!$Y11:$AM11,BT$2)=1,0,IF(COUNTIF(absences!$Y11:$AM11,BT$2)=1,0,1)))))))</f>
        <v>0</v>
      </c>
      <c r="BU15" s="100" t="n">
        <f aca="false">IF(BU$6="D",0,IF(BU$6="S",0,IF(BU$6="F",0,IF(COUNTIF(congés!$D11:$M11,BU$1)=1,0,IF(COUNTIF(congés!$AG11:$AN11,BU$2)=1,0,IF(COUNTIF(formations!$Y11:$AM11,BU$2)=1,0,IF(COUNTIF(absences!$Y11:$AM11,BU$2)=1,0,1)))))))</f>
        <v>0</v>
      </c>
      <c r="BV15" s="101" t="n">
        <f aca="false">IF(BV$6="D",0,IF(BV$6="S",0,IF(BV$6="F",0,IF(COUNTIF(congés!$D11:$M11,BV$1)=1,0,IF(COUNTIF(congés!$AG11:$AN11,BV$2)=1,0,IF(COUNTIF(formations!$Y11:$AM11,BV$2)=1,0,IF(COUNTIF(absences!$Y11:$AM11,BV$2)=1,0,1)))))))</f>
        <v>1</v>
      </c>
      <c r="BW15" s="99" t="n">
        <f aca="false">IF(BW$6="D",0,IF(BW$6="S",0,IF(BW$6="F",0,IF(COUNTIF(congés!$D11:$M11,BW$1)=1,0,IF(COUNTIF(congés!$AG11:$AN11,BW$2)=1,0,IF(COUNTIF(formations!$Y11:$AM11,BW$2)=1,0,IF(COUNTIF(absences!$Y11:$AM11,BW$2)=1,0,1)))))))</f>
        <v>1</v>
      </c>
      <c r="BX15" s="99" t="n">
        <f aca="false">IF(BX$6="D",0,IF(BX$6="S",0,IF(BX$6="F",0,IF(COUNTIF(congés!$D11:$M11,BX$1)=1,0,IF(COUNTIF(congés!$AG11:$AN11,BX$2)=1,0,IF(COUNTIF(formations!$Y11:$AM11,BX$2)=1,0,IF(COUNTIF(absences!$Y11:$AM11,BX$2)=1,0,1)))))))</f>
        <v>1</v>
      </c>
      <c r="BY15" s="99" t="n">
        <f aca="false">IF(BY$6="D",0,IF(BY$6="S",0,IF(BY$6="F",0,IF(COUNTIF(congés!$D11:$M11,BY$1)=1,0,IF(COUNTIF(congés!$AG11:$AN11,BY$2)=1,0,IF(COUNTIF(formations!$Y11:$AM11,BY$2)=1,0,IF(COUNTIF(absences!$Y11:$AM11,BY$2)=1,0,1)))))))</f>
        <v>1</v>
      </c>
      <c r="BZ15" s="99" t="n">
        <f aca="false">IF(BZ$6="D",0,IF(BZ$6="S",0,IF(BZ$6="F",0,IF(COUNTIF(congés!$D11:$M11,BZ$1)=1,0,IF(COUNTIF(congés!$AG11:$AN11,BZ$2)=1,0,IF(COUNTIF(formations!$Y11:$AM11,BZ$2)=1,0,IF(COUNTIF(absences!$Y11:$AM11,BZ$2)=1,0,1)))))))</f>
        <v>1</v>
      </c>
      <c r="CA15" s="99" t="n">
        <f aca="false">IF(CA$6="D",0,IF(CA$6="S",0,IF(CA$6="F",0,IF(COUNTIF(congés!$D11:$M11,CA$1)=1,0,IF(COUNTIF(congés!$AG11:$AN11,CA$2)=1,0,IF(COUNTIF(formations!$Y11:$AM11,CA$2)=1,0,IF(COUNTIF(absences!$Y11:$AM11,CA$2)=1,0,1)))))))</f>
        <v>0</v>
      </c>
      <c r="CB15" s="100" t="n">
        <f aca="false">IF(CB$6="D",0,IF(CB$6="S",0,IF(CB$6="F",0,IF(COUNTIF(congés!$D11:$M11,CB$1)=1,0,IF(COUNTIF(congés!$AG11:$AN11,CB$2)=1,0,IF(COUNTIF(formations!$Y11:$AM11,CB$2)=1,0,IF(COUNTIF(absences!$Y11:$AM11,CB$2)=1,0,1)))))))</f>
        <v>0</v>
      </c>
      <c r="CC15" s="101" t="n">
        <f aca="false">IF(CC$6="D",0,IF(CC$6="S",0,IF(CC$6="F",0,IF(COUNTIF(congés!$D11:$M11,CC$1)=1,0,IF(COUNTIF(congés!$AG11:$AN11,CC$2)=1,0,IF(COUNTIF(formations!$Y11:$AM11,CC$2)=1,0,IF(COUNTIF(absences!$Y11:$AM11,CC$2)=1,0,1)))))))</f>
        <v>1</v>
      </c>
      <c r="CD15" s="99" t="n">
        <f aca="false">IF(CD$6="D",0,IF(CD$6="S",0,IF(CD$6="F",0,IF(COUNTIF(congés!$D11:$M11,CD$1)=1,0,IF(COUNTIF(congés!$AG11:$AN11,CD$2)=1,0,IF(COUNTIF(formations!$Y11:$AM11,CD$2)=1,0,IF(COUNTIF(absences!$Y11:$AM11,CD$2)=1,0,1)))))))</f>
        <v>1</v>
      </c>
      <c r="CE15" s="99" t="n">
        <f aca="false">IF(CE$6="D",0,IF(CE$6="S",0,IF(CE$6="F",0,IF(COUNTIF(congés!$D11:$M11,CE$1)=1,0,IF(COUNTIF(congés!$AG11:$AN11,CE$2)=1,0,IF(COUNTIF(formations!$Y11:$AM11,CE$2)=1,0,IF(COUNTIF(absences!$Y11:$AM11,CE$2)=1,0,1)))))))</f>
        <v>1</v>
      </c>
      <c r="CF15" s="99" t="n">
        <f aca="false">IF(CF$6="D",0,IF(CF$6="S",0,IF(CF$6="F",0,IF(COUNTIF(congés!$D11:$M11,CF$1)=1,0,IF(COUNTIF(congés!$AG11:$AN11,CF$2)=1,0,IF(COUNTIF(formations!$Y11:$AM11,CF$2)=1,0,IF(COUNTIF(absences!$Y11:$AM11,CF$2)=1,0,1)))))))</f>
        <v>1</v>
      </c>
      <c r="CG15" s="99" t="n">
        <f aca="false">IF(CG$6="D",0,IF(CG$6="S",0,IF(CG$6="F",0,IF(COUNTIF(congés!$D11:$M11,CG$1)=1,0,IF(COUNTIF(congés!$AG11:$AN11,CG$2)=1,0,IF(COUNTIF(formations!$Y11:$AM11,CG$2)=1,0,IF(COUNTIF(absences!$Y11:$AM11,CG$2)=1,0,1)))))))</f>
        <v>1</v>
      </c>
      <c r="CH15" s="99" t="n">
        <f aca="false">IF(CH$6="D",0,IF(CH$6="S",0,IF(CH$6="F",0,IF(COUNTIF(congés!$D11:$M11,CH$1)=1,0,IF(COUNTIF(congés!$AG11:$AN11,CH$2)=1,0,IF(COUNTIF(formations!$Y11:$AM11,CH$2)=1,0,IF(COUNTIF(absences!$Y11:$AM11,CH$2)=1,0,1)))))))</f>
        <v>0</v>
      </c>
      <c r="CI15" s="100" t="n">
        <f aca="false">IF(CI$6="D",0,IF(CI$6="S",0,IF(CI$6="F",0,IF(COUNTIF(congés!$D11:$M11,CI$1)=1,0,IF(COUNTIF(congés!$AG11:$AN11,CI$2)=1,0,IF(COUNTIF(formations!$Y11:$AM11,CI$2)=1,0,IF(COUNTIF(absences!$Y11:$AM11,CI$2)=1,0,1)))))))</f>
        <v>0</v>
      </c>
      <c r="CJ15" s="101" t="n">
        <f aca="false">IF(CJ$6="D",0,IF(CJ$6="S",0,IF(CJ$6="F",0,IF(COUNTIF(congés!$D11:$M11,CJ$1)=1,0,IF(COUNTIF(congés!$AG11:$AN11,CJ$2)=1,0,IF(COUNTIF(formations!$Y11:$AM11,CJ$2)=1,0,IF(COUNTIF(absences!$Y11:$AM11,CJ$2)=1,0,1)))))))</f>
        <v>1</v>
      </c>
      <c r="CK15" s="99" t="n">
        <f aca="false">IF(CK$6="D",0,IF(CK$6="S",0,IF(CK$6="F",0,IF(COUNTIF(congés!$D11:$M11,CK$1)=1,0,IF(COUNTIF(congés!$AG11:$AN11,CK$2)=1,0,IF(COUNTIF(formations!$Y11:$AM11,CK$2)=1,0,IF(COUNTIF(absences!$Y11:$AM11,CK$2)=1,0,1)))))))</f>
        <v>1</v>
      </c>
      <c r="CL15" s="99" t="n">
        <f aca="false">IF(CL$6="D",0,IF(CL$6="S",0,IF(CL$6="F",0,IF(COUNTIF(congés!$D11:$M11,CL$1)=1,0,IF(COUNTIF(congés!$AG11:$AN11,CL$2)=1,0,IF(COUNTIF(formations!$Y11:$AM11,CL$2)=1,0,IF(COUNTIF(absences!$Y11:$AM11,CL$2)=1,0,1)))))))</f>
        <v>1</v>
      </c>
      <c r="CM15" s="99" t="n">
        <f aca="false">IF(CM$6="D",0,IF(CM$6="S",0,IF(CM$6="F",0,IF(COUNTIF(congés!$D11:$M11,CM$1)=1,0,IF(COUNTIF(congés!$AG11:$AN11,CM$2)=1,0,IF(COUNTIF(formations!$Y11:$AM11,CM$2)=1,0,IF(COUNTIF(absences!$Y11:$AM11,CM$2)=1,0,1)))))))</f>
        <v>1</v>
      </c>
      <c r="CN15" s="99" t="n">
        <f aca="false">IF(CN$6="D",0,IF(CN$6="S",0,IF(CN$6="F",0,IF(COUNTIF(congés!$D11:$M11,CN$1)=1,0,IF(COUNTIF(congés!$AG11:$AN11,CN$2)=1,0,IF(COUNTIF(formations!$Y11:$AM11,CN$2)=1,0,IF(COUNTIF(absences!$Y11:$AM11,CN$2)=1,0,1)))))))</f>
        <v>1</v>
      </c>
      <c r="CO15" s="99" t="n">
        <f aca="false">IF(CO$6="D",0,IF(CO$6="S",0,IF(CO$6="F",0,IF(COUNTIF(congés!$D11:$M11,CO$1)=1,0,IF(COUNTIF(congés!$AG11:$AN11,CO$2)=1,0,IF(COUNTIF(formations!$Y11:$AM11,CO$2)=1,0,IF(COUNTIF(absences!$Y11:$AM11,CO$2)=1,0,1)))))))</f>
        <v>0</v>
      </c>
      <c r="CP15" s="100" t="n">
        <f aca="false">IF(CP$6="D",0,IF(CP$6="S",0,IF(CP$6="F",0,IF(COUNTIF(congés!$D11:$M11,CP$1)=1,0,IF(COUNTIF(congés!$AG11:$AN11,CP$2)=1,0,IF(COUNTIF(formations!$Y11:$AM11,CP$2)=1,0,IF(COUNTIF(absences!$Y11:$AM11,CP$2)=1,0,1)))))))</f>
        <v>0</v>
      </c>
      <c r="CQ15" s="101" t="n">
        <f aca="false">IF(CQ$6="D",0,IF(CQ$6="S",0,IF(CQ$6="F",0,IF(COUNTIF(congés!$D11:$M11,CQ$1)=1,0,IF(COUNTIF(congés!$AG11:$AN11,CQ$2)=1,0,IF(COUNTIF(formations!$Y11:$AM11,CQ$2)=1,0,IF(COUNTIF(absences!$Y11:$AM11,CQ$2)=1,0,1)))))))</f>
        <v>0</v>
      </c>
      <c r="CR15" s="99" t="n">
        <f aca="false">IF(CR$6="D",0,IF(CR$6="S",0,IF(CR$6="F",0,IF(COUNTIF(congés!$D11:$M11,CR$1)=1,0,IF(COUNTIF(congés!$AG11:$AN11,CR$2)=1,0,IF(COUNTIF(formations!$Y11:$AM11,CR$2)=1,0,IF(COUNTIF(absences!$Y11:$AM11,CR$2)=1,0,1)))))))</f>
        <v>1</v>
      </c>
      <c r="CS15" s="99" t="n">
        <f aca="false">IF(CS$6="D",0,IF(CS$6="S",0,IF(CS$6="F",0,IF(COUNTIF(congés!$D11:$M11,CS$1)=1,0,IF(COUNTIF(congés!$AG11:$AN11,CS$2)=1,0,IF(COUNTIF(formations!$Y11:$AM11,CS$2)=1,0,IF(COUNTIF(absences!$Y11:$AM11,CS$2)=1,0,1)))))))</f>
        <v>1</v>
      </c>
      <c r="CT15" s="99" t="n">
        <f aca="false">IF(CT$6="D",0,IF(CT$6="S",0,IF(CT$6="F",0,IF(COUNTIF(congés!$D11:$M11,CT$1)=1,0,IF(COUNTIF(congés!$AG11:$AN11,CT$2)=1,0,IF(COUNTIF(formations!$Y11:$AM11,CT$2)=1,0,IF(COUNTIF(absences!$Y11:$AM11,CT$2)=1,0,1)))))))</f>
        <v>1</v>
      </c>
      <c r="CU15" s="99" t="n">
        <f aca="false">IF(CU$6="D",0,IF(CU$6="S",0,IF(CU$6="F",0,IF(COUNTIF(congés!$D11:$M11,CU$1)=1,0,IF(COUNTIF(congés!$AG11:$AN11,CU$2)=1,0,IF(COUNTIF(formations!$Y11:$AM11,CU$2)=1,0,IF(COUNTIF(absences!$Y11:$AM11,CU$2)=1,0,1)))))))</f>
        <v>1</v>
      </c>
      <c r="CV15" s="99" t="n">
        <f aca="false">IF(CV$6="D",0,IF(CV$6="S",0,IF(CV$6="F",0,IF(COUNTIF(congés!$D11:$M11,CV$1)=1,0,IF(COUNTIF(congés!$AG11:$AN11,CV$2)=1,0,IF(COUNTIF(formations!$Y11:$AM11,CV$2)=1,0,IF(COUNTIF(absences!$Y11:$AM11,CV$2)=1,0,1)))))))</f>
        <v>0</v>
      </c>
      <c r="CW15" s="100" t="n">
        <f aca="false">IF(CW$6="D",0,IF(CW$6="S",0,IF(CW$6="F",0,IF(COUNTIF(congés!$D11:$M11,CW$1)=1,0,IF(COUNTIF(congés!$AG11:$AN11,CW$2)=1,0,IF(COUNTIF(formations!$Y11:$AM11,CW$2)=1,0,IF(COUNTIF(absences!$Y11:$AM11,CW$2)=1,0,1)))))))</f>
        <v>0</v>
      </c>
      <c r="CX15" s="101" t="n">
        <f aca="false">IF(CX$6="D",0,IF(CX$6="S",0,IF(CX$6="F",0,IF(COUNTIF(congés!$D11:$M11,CX$1)=1,0,IF(COUNTIF(congés!$AG11:$AN11,CX$2)=1,0,IF(COUNTIF(formations!$Y11:$AM11,CX$2)=1,0,IF(COUNTIF(absences!$Y11:$AM11,CX$2)=1,0,1)))))))</f>
        <v>1</v>
      </c>
      <c r="CY15" s="99" t="n">
        <f aca="false">IF(CY$6="D",0,IF(CY$6="S",0,IF(CY$6="F",0,IF(COUNTIF(congés!$D11:$M11,CY$1)=1,0,IF(COUNTIF(congés!$AG11:$AN11,CY$2)=1,0,IF(COUNTIF(formations!$Y11:$AM11,CY$2)=1,0,IF(COUNTIF(absences!$Y11:$AM11,CY$2)=1,0,1)))))))</f>
        <v>1</v>
      </c>
      <c r="CZ15" s="99" t="n">
        <f aca="false">IF(CZ$6="D",0,IF(CZ$6="S",0,IF(CZ$6="F",0,IF(COUNTIF(congés!$D11:$M11,CZ$1)=1,0,IF(COUNTIF(congés!$AG11:$AN11,CZ$2)=1,0,IF(COUNTIF(formations!$Y11:$AM11,CZ$2)=1,0,IF(COUNTIF(absences!$Y11:$AM11,CZ$2)=1,0,1)))))))</f>
        <v>1</v>
      </c>
      <c r="DA15" s="99" t="n">
        <f aca="false">IF(DA$6="D",0,IF(DA$6="S",0,IF(DA$6="F",0,IF(COUNTIF(congés!$D11:$M11,DA$1)=1,0,IF(COUNTIF(congés!$AG11:$AN11,DA$2)=1,0,IF(COUNTIF(formations!$Y11:$AM11,DA$2)=1,0,IF(COUNTIF(absences!$Y11:$AM11,DA$2)=1,0,1)))))))</f>
        <v>1</v>
      </c>
      <c r="DB15" s="99" t="n">
        <f aca="false">IF(DB$6="D",0,IF(DB$6="S",0,IF(DB$6="F",0,IF(COUNTIF(congés!$D11:$M11,DB$1)=1,0,IF(COUNTIF(congés!$AG11:$AN11,DB$2)=1,0,IF(COUNTIF(formations!$Y11:$AM11,DB$2)=1,0,IF(COUNTIF(absences!$Y11:$AM11,DB$2)=1,0,1)))))))</f>
        <v>1</v>
      </c>
      <c r="DC15" s="99" t="n">
        <f aca="false">IF(DC$6="D",0,IF(DC$6="S",0,IF(DC$6="F",0,IF(COUNTIF(congés!$D11:$M11,DC$1)=1,0,IF(COUNTIF(congés!$AG11:$AN11,DC$2)=1,0,IF(COUNTIF(formations!$Y11:$AM11,DC$2)=1,0,IF(COUNTIF(absences!$Y11:$AM11,DC$2)=1,0,1)))))))</f>
        <v>0</v>
      </c>
      <c r="DD15" s="100" t="n">
        <f aca="false">IF(DD$6="D",0,IF(DD$6="S",0,IF(DD$6="F",0,IF(COUNTIF(congés!$D11:$M11,DD$1)=1,0,IF(COUNTIF(congés!$AG11:$AN11,DD$2)=1,0,IF(COUNTIF(formations!$Y11:$AM11,DD$2)=1,0,IF(COUNTIF(absences!$Y11:$AM11,DD$2)=1,0,1)))))))</f>
        <v>0</v>
      </c>
      <c r="DE15" s="101" t="n">
        <f aca="false">IF(DE$6="D",0,IF(DE$6="S",0,IF(DE$6="F",0,IF(COUNTIF(congés!$D11:$M11,DE$1)=1,0,IF(COUNTIF(congés!$AG11:$AN11,DE$2)=1,0,IF(COUNTIF(formations!$Y11:$AM11,DE$2)=1,0,IF(COUNTIF(absences!$Y11:$AM11,DE$2)=1,0,1)))))))</f>
        <v>0</v>
      </c>
      <c r="DF15" s="99" t="n">
        <f aca="false">IF(DF$6="D",0,IF(DF$6="S",0,IF(DF$6="F",0,IF(COUNTIF(congés!$D11:$M11,DF$1)=1,0,IF(COUNTIF(congés!$AG11:$AN11,DF$2)=1,0,IF(COUNTIF(formations!$Y11:$AM11,DF$2)=1,0,IF(COUNTIF(absences!$Y11:$AM11,DF$2)=1,0,1)))))))</f>
        <v>0</v>
      </c>
      <c r="DG15" s="99" t="n">
        <f aca="false">IF(DG$6="D",0,IF(DG$6="S",0,IF(DG$6="F",0,IF(COUNTIF(congés!$D11:$M11,DG$1)=1,0,IF(COUNTIF(congés!$AG11:$AN11,DG$2)=1,0,IF(COUNTIF(formations!$Y11:$AM11,DG$2)=1,0,IF(COUNTIF(absences!$Y11:$AM11,DG$2)=1,0,1)))))))</f>
        <v>0</v>
      </c>
      <c r="DH15" s="99" t="n">
        <f aca="false">IF(DH$6="D",0,IF(DH$6="S",0,IF(DH$6="F",0,IF(COUNTIF(congés!$D11:$M11,DH$1)=1,0,IF(COUNTIF(congés!$AG11:$AN11,DH$2)=1,0,IF(COUNTIF(formations!$Y11:$AM11,DH$2)=1,0,IF(COUNTIF(absences!$Y11:$AM11,DH$2)=1,0,1)))))))</f>
        <v>0</v>
      </c>
      <c r="DI15" s="99" t="n">
        <f aca="false">IF(DI$6="D",0,IF(DI$6="S",0,IF(DI$6="F",0,IF(COUNTIF(congés!$D11:$M11,DI$1)=1,0,IF(COUNTIF(congés!$AG11:$AN11,DI$2)=1,0,IF(COUNTIF(formations!$Y11:$AM11,DI$2)=1,0,IF(COUNTIF(absences!$Y11:$AM11,DI$2)=1,0,1)))))))</f>
        <v>0</v>
      </c>
      <c r="DJ15" s="99" t="n">
        <f aca="false">IF(DJ$6="D",0,IF(DJ$6="S",0,IF(DJ$6="F",0,IF(COUNTIF(congés!$D11:$M11,DJ$1)=1,0,IF(COUNTIF(congés!$AG11:$AN11,DJ$2)=1,0,IF(COUNTIF(formations!$Y11:$AM11,DJ$2)=1,0,IF(COUNTIF(absences!$Y11:$AM11,DJ$2)=1,0,1)))))))</f>
        <v>0</v>
      </c>
      <c r="DK15" s="100" t="n">
        <f aca="false">IF(DK$6="D",0,IF(DK$6="S",0,IF(DK$6="F",0,IF(COUNTIF(congés!$D11:$M11,DK$1)=1,0,IF(COUNTIF(congés!$AG11:$AN11,DK$2)=1,0,IF(COUNTIF(formations!$Y11:$AM11,DK$2)=1,0,IF(COUNTIF(absences!$Y11:$AM11,DK$2)=1,0,1)))))))</f>
        <v>0</v>
      </c>
      <c r="DL15" s="101" t="n">
        <f aca="false">IF(DL$6="D",0,IF(DL$6="S",0,IF(DL$6="F",0,IF(COUNTIF(congés!$D11:$M11,DL$1)=1,0,IF(COUNTIF(congés!$AG11:$AN11,DL$2)=1,0,IF(COUNTIF(formations!$Y11:$AM11,DL$2)=1,0,IF(COUNTIF(absences!$Y11:$AM11,DL$2)=1,0,1)))))))</f>
        <v>1</v>
      </c>
      <c r="DM15" s="99" t="n">
        <f aca="false">IF(DM$6="D",0,IF(DM$6="S",0,IF(DM$6="F",0,IF(COUNTIF(congés!$D11:$M11,DM$1)=1,0,IF(COUNTIF(congés!$AG11:$AN11,DM$2)=1,0,IF(COUNTIF(formations!$Y11:$AM11,DM$2)=1,0,IF(COUNTIF(absences!$Y11:$AM11,DM$2)=1,0,1)))))))</f>
        <v>1</v>
      </c>
      <c r="DN15" s="99" t="n">
        <f aca="false">IF(DN$6="D",0,IF(DN$6="S",0,IF(DN$6="F",0,IF(COUNTIF(congés!$D11:$M11,DN$1)=1,0,IF(COUNTIF(congés!$AG11:$AN11,DN$2)=1,0,IF(COUNTIF(formations!$Y11:$AM11,DN$2)=1,0,IF(COUNTIF(absences!$Y11:$AM11,DN$2)=1,0,1)))))))</f>
        <v>1</v>
      </c>
      <c r="DO15" s="99" t="n">
        <f aca="false">IF(DO$6="D",0,IF(DO$6="S",0,IF(DO$6="F",0,IF(COUNTIF(congés!$D11:$M11,DO$1)=1,0,IF(COUNTIF(congés!$AG11:$AN11,DO$2)=1,0,IF(COUNTIF(formations!$Y11:$AM11,DO$2)=1,0,IF(COUNTIF(absences!$Y11:$AM11,DO$2)=1,0,1)))))))</f>
        <v>1</v>
      </c>
      <c r="DP15" s="99" t="n">
        <f aca="false">IF(DP$6="D",0,IF(DP$6="S",0,IF(DP$6="F",0,IF(COUNTIF(congés!$D11:$M11,DP$1)=1,0,IF(COUNTIF(congés!$AG11:$AN11,DP$2)=1,0,IF(COUNTIF(formations!$Y11:$AM11,DP$2)=1,0,IF(COUNTIF(absences!$Y11:$AM11,DP$2)=1,0,1)))))))</f>
        <v>1</v>
      </c>
      <c r="DQ15" s="99" t="n">
        <f aca="false">IF(DQ$6="D",0,IF(DQ$6="S",0,IF(DQ$6="F",0,IF(COUNTIF(congés!$D11:$M11,DQ$1)=1,0,IF(COUNTIF(congés!$AG11:$AN11,DQ$2)=1,0,IF(COUNTIF(formations!$Y11:$AM11,DQ$2)=1,0,IF(COUNTIF(absences!$Y11:$AM11,DQ$2)=1,0,1)))))))</f>
        <v>0</v>
      </c>
      <c r="DR15" s="100" t="n">
        <f aca="false">IF(DR$6="D",0,IF(DR$6="S",0,IF(DR$6="F",0,IF(COUNTIF(congés!$D11:$M11,DR$1)=1,0,IF(COUNTIF(congés!$AG11:$AN11,DR$2)=1,0,IF(COUNTIF(formations!$Y11:$AM11,DR$2)=1,0,IF(COUNTIF(absences!$Y11:$AM11,DR$2)=1,0,1)))))))</f>
        <v>0</v>
      </c>
      <c r="DS15" s="101" t="n">
        <f aca="false">IF(DS$6="D",0,IF(DS$6="S",0,IF(DS$6="F",0,IF(COUNTIF(congés!$D11:$M11,DS$1)=1,0,IF(COUNTIF(congés!$AG11:$AN11,DS$2)=1,0,IF(COUNTIF(formations!$Y11:$AM11,DS$2)=1,0,IF(COUNTIF(absences!$Y11:$AM11,DS$2)=1,0,1)))))))</f>
        <v>1</v>
      </c>
      <c r="DT15" s="99" t="n">
        <f aca="false">IF(DT$6="D",0,IF(DT$6="S",0,IF(DT$6="F",0,IF(COUNTIF(congés!$D11:$M11,DT$1)=1,0,IF(COUNTIF(congés!$AG11:$AN11,DT$2)=1,0,IF(COUNTIF(formations!$Y11:$AM11,DT$2)=1,0,IF(COUNTIF(absences!$Y11:$AM11,DT$2)=1,0,1)))))))</f>
        <v>0</v>
      </c>
      <c r="DU15" s="99" t="n">
        <f aca="false">IF(DU$6="D",0,IF(DU$6="S",0,IF(DU$6="F",0,IF(COUNTIF(congés!$D11:$M11,DU$1)=1,0,IF(COUNTIF(congés!$AG11:$AN11,DU$2)=1,0,IF(COUNTIF(formations!$Y11:$AM11,DU$2)=1,0,IF(COUNTIF(absences!$Y11:$AM11,DU$2)=1,0,1)))))))</f>
        <v>1</v>
      </c>
      <c r="DV15" s="99" t="n">
        <f aca="false">IF(DV$6="D",0,IF(DV$6="S",0,IF(DV$6="F",0,IF(COUNTIF(congés!$D11:$M11,DV$1)=1,0,IF(COUNTIF(congés!$AG11:$AN11,DV$2)=1,0,IF(COUNTIF(formations!$Y11:$AM11,DV$2)=1,0,IF(COUNTIF(absences!$Y11:$AM11,DV$2)=1,0,1)))))))</f>
        <v>1</v>
      </c>
      <c r="DW15" s="99" t="n">
        <f aca="false">IF(DW$6="D",0,IF(DW$6="S",0,IF(DW$6="F",0,IF(COUNTIF(congés!$D11:$M11,DW$1)=1,0,IF(COUNTIF(congés!$AG11:$AN11,DW$2)=1,0,IF(COUNTIF(formations!$Y11:$AM11,DW$2)=1,0,IF(COUNTIF(absences!$Y11:$AM11,DW$2)=1,0,1)))))))</f>
        <v>1</v>
      </c>
      <c r="DX15" s="99" t="n">
        <f aca="false">IF(DX$6="D",0,IF(DX$6="S",0,IF(DX$6="F",0,IF(COUNTIF(congés!$D11:$M11,DX$1)=1,0,IF(COUNTIF(congés!$AG11:$AN11,DX$2)=1,0,IF(COUNTIF(formations!$Y11:$AM11,DX$2)=1,0,IF(COUNTIF(absences!$Y11:$AM11,DX$2)=1,0,1)))))))</f>
        <v>0</v>
      </c>
      <c r="DY15" s="100" t="n">
        <f aca="false">IF(DY$6="D",0,IF(DY$6="S",0,IF(DY$6="F",0,IF(COUNTIF(congés!$D11:$M11,DY$1)=1,0,IF(COUNTIF(congés!$AG11:$AN11,DY$2)=1,0,IF(COUNTIF(formations!$Y11:$AM11,DY$2)=1,0,IF(COUNTIF(absences!$Y11:$AM11,DY$2)=1,0,1)))))))</f>
        <v>0</v>
      </c>
      <c r="DZ15" s="101" t="n">
        <f aca="false">IF(DZ$6="D",0,IF(DZ$6="S",0,IF(DZ$6="F",0,IF(COUNTIF(congés!$D11:$M11,DZ$1)=1,0,IF(COUNTIF(congés!$AG11:$AN11,DZ$2)=1,0,IF(COUNTIF(formations!$Y11:$AM11,DZ$2)=1,0,IF(COUNTIF(absences!$Y11:$AM11,DZ$2)=1,0,1)))))))</f>
        <v>1</v>
      </c>
      <c r="EA15" s="99" t="n">
        <f aca="false">IF(EA$6="D",0,IF(EA$6="S",0,IF(EA$6="F",0,IF(COUNTIF(congés!$D11:$M11,EA$1)=1,0,IF(COUNTIF(congés!$AG11:$AN11,EA$2)=1,0,IF(COUNTIF(formations!$Y11:$AM11,EA$2)=1,0,IF(COUNTIF(absences!$Y11:$AM11,EA$2)=1,0,1)))))))</f>
        <v>0</v>
      </c>
      <c r="EB15" s="99" t="n">
        <f aca="false">IF(EB$6="D",0,IF(EB$6="S",0,IF(EB$6="F",0,IF(COUNTIF(congés!$D11:$M11,EB$1)=1,0,IF(COUNTIF(congés!$AG11:$AN11,EB$2)=1,0,IF(COUNTIF(formations!$Y11:$AM11,EB$2)=1,0,IF(COUNTIF(absences!$Y11:$AM11,EB$2)=1,0,1)))))))</f>
        <v>1</v>
      </c>
      <c r="EC15" s="99" t="n">
        <f aca="false">IF(EC$6="D",0,IF(EC$6="S",0,IF(EC$6="F",0,IF(COUNTIF(congés!$D11:$M11,EC$1)=1,0,IF(COUNTIF(congés!$AG11:$AN11,EC$2)=1,0,IF(COUNTIF(formations!$Y11:$AM11,EC$2)=1,0,IF(COUNTIF(absences!$Y11:$AM11,EC$2)=1,0,1)))))))</f>
        <v>0</v>
      </c>
      <c r="ED15" s="99" t="n">
        <f aca="false">IF(ED$6="D",0,IF(ED$6="S",0,IF(ED$6="F",0,IF(COUNTIF(congés!$D11:$M11,ED$1)=1,0,IF(COUNTIF(congés!$AG11:$AN11,ED$2)=1,0,IF(COUNTIF(formations!$Y11:$AM11,ED$2)=1,0,IF(COUNTIF(absences!$Y11:$AM11,ED$2)=1,0,1)))))))</f>
        <v>1</v>
      </c>
      <c r="EE15" s="99" t="n">
        <f aca="false">IF(EE$6="D",0,IF(EE$6="S",0,IF(EE$6="F",0,IF(COUNTIF(congés!$D11:$M11,EE$1)=1,0,IF(COUNTIF(congés!$AG11:$AN11,EE$2)=1,0,IF(COUNTIF(formations!$Y11:$AM11,EE$2)=1,0,IF(COUNTIF(absences!$Y11:$AM11,EE$2)=1,0,1)))))))</f>
        <v>0</v>
      </c>
      <c r="EF15" s="100" t="n">
        <f aca="false">IF(EF$6="D",0,IF(EF$6="S",0,IF(EF$6="F",0,IF(COUNTIF(congés!$D11:$M11,EF$1)=1,0,IF(COUNTIF(congés!$AG11:$AN11,EF$2)=1,0,IF(COUNTIF(formations!$Y11:$AM11,EF$2)=1,0,IF(COUNTIF(absences!$Y11:$AM11,EF$2)=1,0,1)))))))</f>
        <v>0</v>
      </c>
      <c r="EG15" s="101" t="n">
        <f aca="false">IF(EG$6="D",0,IF(EG$6="S",0,IF(EG$6="F",0,IF(COUNTIF(congés!$D11:$M11,EG$1)=1,0,IF(COUNTIF(congés!$AG11:$AN11,EG$2)=1,0,IF(COUNTIF(formations!$Y11:$AM11,EG$2)=1,0,IF(COUNTIF(absences!$Y11:$AM11,EG$2)=1,0,1)))))))</f>
        <v>1</v>
      </c>
      <c r="EH15" s="99" t="n">
        <f aca="false">IF(EH$6="D",0,IF(EH$6="S",0,IF(EH$6="F",0,IF(COUNTIF(congés!$D11:$M11,EH$1)=1,0,IF(COUNTIF(congés!$AG11:$AN11,EH$2)=1,0,IF(COUNTIF(formations!$Y11:$AM11,EH$2)=1,0,IF(COUNTIF(absences!$Y11:$AM11,EH$2)=1,0,1)))))))</f>
        <v>1</v>
      </c>
      <c r="EI15" s="99" t="n">
        <f aca="false">IF(EI$6="D",0,IF(EI$6="S",0,IF(EI$6="F",0,IF(COUNTIF(congés!$D11:$M11,EI$1)=1,0,IF(COUNTIF(congés!$AG11:$AN11,EI$2)=1,0,IF(COUNTIF(formations!$Y11:$AM11,EI$2)=1,0,IF(COUNTIF(absences!$Y11:$AM11,EI$2)=1,0,1)))))))</f>
        <v>1</v>
      </c>
      <c r="EJ15" s="99" t="n">
        <f aca="false">IF(EJ$6="D",0,IF(EJ$6="S",0,IF(EJ$6="F",0,IF(COUNTIF(congés!$D11:$M11,EJ$1)=1,0,IF(COUNTIF(congés!$AG11:$AN11,EJ$2)=1,0,IF(COUNTIF(formations!$Y11:$AM11,EJ$2)=1,0,IF(COUNTIF(absences!$Y11:$AM11,EJ$2)=1,0,1)))))))</f>
        <v>1</v>
      </c>
      <c r="EK15" s="99" t="n">
        <f aca="false">IF(EK$6="D",0,IF(EK$6="S",0,IF(EK$6="F",0,IF(COUNTIF(congés!$D11:$M11,EK$1)=1,0,IF(COUNTIF(congés!$AG11:$AN11,EK$2)=1,0,IF(COUNTIF(formations!$Y11:$AM11,EK$2)=1,0,IF(COUNTIF(absences!$Y11:$AM11,EK$2)=1,0,1)))))))</f>
        <v>1</v>
      </c>
      <c r="EL15" s="99" t="n">
        <f aca="false">IF(EL$6="D",0,IF(EL$6="S",0,IF(EL$6="F",0,IF(COUNTIF(congés!$D11:$M11,EL$1)=1,0,IF(COUNTIF(congés!$AG11:$AN11,EL$2)=1,0,IF(COUNTIF(formations!$Y11:$AM11,EL$2)=1,0,IF(COUNTIF(absences!$Y11:$AM11,EL$2)=1,0,1)))))))</f>
        <v>0</v>
      </c>
      <c r="EM15" s="100" t="n">
        <f aca="false">IF(EM$6="D",0,IF(EM$6="S",0,IF(EM$6="F",0,IF(COUNTIF(congés!$D11:$M11,EM$1)=1,0,IF(COUNTIF(congés!$AG11:$AN11,EM$2)=1,0,IF(COUNTIF(formations!$Y11:$AM11,EM$2)=1,0,IF(COUNTIF(absences!$Y11:$AM11,EM$2)=1,0,1)))))))</f>
        <v>0</v>
      </c>
      <c r="EN15" s="101" t="n">
        <f aca="false">IF(EN$6="D",0,IF(EN$6="S",0,IF(EN$6="F",0,IF(COUNTIF(congés!$D11:$M11,EN$1)=1,0,IF(COUNTIF(congés!$AG11:$AN11,EN$2)=1,0,IF(COUNTIF(formations!$Y11:$AM11,EN$2)=1,0,IF(COUNTIF(absences!$Y11:$AM11,EN$2)=1,0,1)))))))</f>
        <v>0</v>
      </c>
      <c r="EO15" s="99" t="n">
        <f aca="false">IF(EO$6="D",0,IF(EO$6="S",0,IF(EO$6="F",0,IF(COUNTIF(congés!$D11:$M11,EO$1)=1,0,IF(COUNTIF(congés!$AG11:$AN11,EO$2)=1,0,IF(COUNTIF(formations!$Y11:$AM11,EO$2)=1,0,IF(COUNTIF(absences!$Y11:$AM11,EO$2)=1,0,1)))))))</f>
        <v>1</v>
      </c>
      <c r="EP15" s="99" t="n">
        <f aca="false">IF(EP$6="D",0,IF(EP$6="S",0,IF(EP$6="F",0,IF(COUNTIF(congés!$D11:$M11,EP$1)=1,0,IF(COUNTIF(congés!$AG11:$AN11,EP$2)=1,0,IF(COUNTIF(formations!$Y11:$AM11,EP$2)=1,0,IF(COUNTIF(absences!$Y11:$AM11,EP$2)=1,0,1)))))))</f>
        <v>1</v>
      </c>
      <c r="EQ15" s="99" t="n">
        <f aca="false">IF(EQ$6="D",0,IF(EQ$6="S",0,IF(EQ$6="F",0,IF(COUNTIF(congés!$D11:$M11,EQ$1)=1,0,IF(COUNTIF(congés!$AG11:$AN11,EQ$2)=1,0,IF(COUNTIF(formations!$Y11:$AM11,EQ$2)=1,0,IF(COUNTIF(absences!$Y11:$AM11,EQ$2)=1,0,1)))))))</f>
        <v>1</v>
      </c>
      <c r="ER15" s="99" t="n">
        <f aca="false">IF(ER$6="D",0,IF(ER$6="S",0,IF(ER$6="F",0,IF(COUNTIF(congés!$D11:$M11,ER$1)=1,0,IF(COUNTIF(congés!$AG11:$AN11,ER$2)=1,0,IF(COUNTIF(formations!$Y11:$AM11,ER$2)=1,0,IF(COUNTIF(absences!$Y11:$AM11,ER$2)=1,0,1)))))))</f>
        <v>1</v>
      </c>
      <c r="ES15" s="99" t="n">
        <f aca="false">IF(ES$6="D",0,IF(ES$6="S",0,IF(ES$6="F",0,IF(COUNTIF(congés!$D11:$M11,ES$1)=1,0,IF(COUNTIF(congés!$AG11:$AN11,ES$2)=1,0,IF(COUNTIF(formations!$Y11:$AM11,ES$2)=1,0,IF(COUNTIF(absences!$Y11:$AM11,ES$2)=1,0,1)))))))</f>
        <v>0</v>
      </c>
      <c r="ET15" s="100" t="n">
        <f aca="false">IF(ET$6="D",0,IF(ET$6="S",0,IF(ET$6="F",0,IF(COUNTIF(congés!$D11:$M11,ET$1)=1,0,IF(COUNTIF(congés!$AG11:$AN11,ET$2)=1,0,IF(COUNTIF(formations!$Y11:$AM11,ET$2)=1,0,IF(COUNTIF(absences!$Y11:$AM11,ET$2)=1,0,1)))))))</f>
        <v>0</v>
      </c>
      <c r="EU15" s="101" t="n">
        <f aca="false">IF(EU$6="D",0,IF(EU$6="S",0,IF(EU$6="F",0,IF(COUNTIF(congés!$D11:$M11,EU$1)=1,0,IF(COUNTIF(congés!$AG11:$AN11,EU$2)=1,0,IF(COUNTIF(formations!$Y11:$AM11,EU$2)=1,0,IF(COUNTIF(absences!$Y11:$AM11,EU$2)=1,0,1)))))))</f>
        <v>1</v>
      </c>
      <c r="EV15" s="99" t="n">
        <f aca="false">IF(EV$6="D",0,IF(EV$6="S",0,IF(EV$6="F",0,IF(COUNTIF(congés!$D11:$M11,EV$1)=1,0,IF(COUNTIF(congés!$AG11:$AN11,EV$2)=1,0,IF(COUNTIF(formations!$Y11:$AM11,EV$2)=1,0,IF(COUNTIF(absences!$Y11:$AM11,EV$2)=1,0,1)))))))</f>
        <v>1</v>
      </c>
      <c r="EW15" s="99" t="n">
        <f aca="false">IF(EW$6="D",0,IF(EW$6="S",0,IF(EW$6="F",0,IF(COUNTIF(congés!$D11:$M11,EW$1)=1,0,IF(COUNTIF(congés!$AG11:$AN11,EW$2)=1,0,IF(COUNTIF(formations!$Y11:$AM11,EW$2)=1,0,IF(COUNTIF(absences!$Y11:$AM11,EW$2)=1,0,1)))))))</f>
        <v>1</v>
      </c>
      <c r="EX15" s="99" t="n">
        <f aca="false">IF(EX$6="D",0,IF(EX$6="S",0,IF(EX$6="F",0,IF(COUNTIF(congés!$D11:$M11,EX$1)=1,0,IF(COUNTIF(congés!$AG11:$AN11,EX$2)=1,0,IF(COUNTIF(formations!$Y11:$AM11,EX$2)=1,0,IF(COUNTIF(absences!$Y11:$AM11,EX$2)=1,0,1)))))))</f>
        <v>1</v>
      </c>
      <c r="EY15" s="99" t="n">
        <f aca="false">IF(EY$6="D",0,IF(EY$6="S",0,IF(EY$6="F",0,IF(COUNTIF(congés!$D11:$M11,EY$1)=1,0,IF(COUNTIF(congés!$AG11:$AN11,EY$2)=1,0,IF(COUNTIF(formations!$Y11:$AM11,EY$2)=1,0,IF(COUNTIF(absences!$Y11:$AM11,EY$2)=1,0,1)))))))</f>
        <v>1</v>
      </c>
      <c r="EZ15" s="99" t="n">
        <f aca="false">IF(EZ$6="D",0,IF(EZ$6="S",0,IF(EZ$6="F",0,IF(COUNTIF(congés!$D11:$M11,EZ$1)=1,0,IF(COUNTIF(congés!$AG11:$AN11,EZ$2)=1,0,IF(COUNTIF(formations!$Y11:$AM11,EZ$2)=1,0,IF(COUNTIF(absences!$Y11:$AM11,EZ$2)=1,0,1)))))))</f>
        <v>0</v>
      </c>
      <c r="FA15" s="100" t="n">
        <f aca="false">IF(FA$6="D",0,IF(FA$6="S",0,IF(FA$6="F",0,IF(COUNTIF(congés!$D11:$M11,FA$1)=1,0,IF(COUNTIF(congés!$AG11:$AN11,FA$2)=1,0,IF(COUNTIF(formations!$Y11:$AM11,FA$2)=1,0,IF(COUNTIF(absences!$Y11:$AM11,FA$2)=1,0,1)))))))</f>
        <v>0</v>
      </c>
      <c r="FB15" s="101" t="n">
        <f aca="false">IF(FB$6="D",0,IF(FB$6="S",0,IF(FB$6="F",0,IF(COUNTIF(congés!$D11:$M11,FB$1)=1,0,IF(COUNTIF(congés!$AG11:$AN11,FB$2)=1,0,IF(COUNTIF(formations!$Y11:$AM11,FB$2)=1,0,IF(COUNTIF(absences!$Y11:$AM11,FB$2)=1,0,1)))))))</f>
        <v>1</v>
      </c>
      <c r="FC15" s="99" t="n">
        <f aca="false">IF(FC$6="D",0,IF(FC$6="S",0,IF(FC$6="F",0,IF(COUNTIF(congés!$D11:$M11,FC$1)=1,0,IF(COUNTIF(congés!$AG11:$AN11,FC$2)=1,0,IF(COUNTIF(formations!$Y11:$AM11,FC$2)=1,0,IF(COUNTIF(absences!$Y11:$AM11,FC$2)=1,0,1)))))))</f>
        <v>1</v>
      </c>
      <c r="FD15" s="99" t="n">
        <f aca="false">IF(FD$6="D",0,IF(FD$6="S",0,IF(FD$6="F",0,IF(COUNTIF(congés!$D11:$M11,FD$1)=1,0,IF(COUNTIF(congés!$AG11:$AN11,FD$2)=1,0,IF(COUNTIF(formations!$Y11:$AM11,FD$2)=1,0,IF(COUNTIF(absences!$Y11:$AM11,FD$2)=1,0,1)))))))</f>
        <v>1</v>
      </c>
      <c r="FE15" s="99" t="n">
        <f aca="false">IF(FE$6="D",0,IF(FE$6="S",0,IF(FE$6="F",0,IF(COUNTIF(congés!$D11:$M11,FE$1)=1,0,IF(COUNTIF(congés!$AG11:$AN11,FE$2)=1,0,IF(COUNTIF(formations!$Y11:$AM11,FE$2)=1,0,IF(COUNTIF(absences!$Y11:$AM11,FE$2)=1,0,1)))))))</f>
        <v>1</v>
      </c>
      <c r="FF15" s="99" t="n">
        <f aca="false">IF(FF$6="D",0,IF(FF$6="S",0,IF(FF$6="F",0,IF(COUNTIF(congés!$D11:$M11,FF$1)=1,0,IF(COUNTIF(congés!$AG11:$AN11,FF$2)=1,0,IF(COUNTIF(formations!$Y11:$AM11,FF$2)=1,0,IF(COUNTIF(absences!$Y11:$AM11,FF$2)=1,0,1)))))))</f>
        <v>1</v>
      </c>
      <c r="FG15" s="99" t="n">
        <f aca="false">IF(FG$6="D",0,IF(FG$6="S",0,IF(FG$6="F",0,IF(COUNTIF(congés!$D11:$M11,FG$1)=1,0,IF(COUNTIF(congés!$AG11:$AN11,FG$2)=1,0,IF(COUNTIF(formations!$Y11:$AM11,FG$2)=1,0,IF(COUNTIF(absences!$Y11:$AM11,FG$2)=1,0,1)))))))</f>
        <v>0</v>
      </c>
      <c r="FH15" s="100" t="n">
        <f aca="false">IF(FH$6="D",0,IF(FH$6="S",0,IF(FH$6="F",0,IF(COUNTIF(congés!$D11:$M11,FH$1)=1,0,IF(COUNTIF(congés!$AG11:$AN11,FH$2)=1,0,IF(COUNTIF(formations!$Y11:$AM11,FH$2)=1,0,IF(COUNTIF(absences!$Y11:$AM11,FH$2)=1,0,1)))))))</f>
        <v>0</v>
      </c>
      <c r="FI15" s="101" t="n">
        <f aca="false">IF(FI$6="D",0,IF(FI$6="S",0,IF(FI$6="F",0,IF(COUNTIF(congés!$D11:$M11,FI$1)=1,0,IF(COUNTIF(congés!$AG11:$AN11,FI$2)=1,0,IF(COUNTIF(formations!$Y11:$AM11,FI$2)=1,0,IF(COUNTIF(absences!$Y11:$AM11,FI$2)=1,0,1)))))))</f>
        <v>1</v>
      </c>
      <c r="FJ15" s="99" t="n">
        <f aca="false">IF(FJ$6="D",0,IF(FJ$6="S",0,IF(FJ$6="F",0,IF(COUNTIF(congés!$D11:$M11,FJ$1)=1,0,IF(COUNTIF(congés!$AG11:$AN11,FJ$2)=1,0,IF(COUNTIF(formations!$Y11:$AM11,FJ$2)=1,0,IF(COUNTIF(absences!$Y11:$AM11,FJ$2)=1,0,1)))))))</f>
        <v>1</v>
      </c>
      <c r="FK15" s="99" t="n">
        <f aca="false">IF(FK$6="D",0,IF(FK$6="S",0,IF(FK$6="F",0,IF(COUNTIF(congés!$D11:$M11,FK$1)=1,0,IF(COUNTIF(congés!$AG11:$AN11,FK$2)=1,0,IF(COUNTIF(formations!$Y11:$AM11,FK$2)=1,0,IF(COUNTIF(absences!$Y11:$AM11,FK$2)=1,0,1)))))))</f>
        <v>1</v>
      </c>
      <c r="FL15" s="99" t="n">
        <f aca="false">IF(FL$6="D",0,IF(FL$6="S",0,IF(FL$6="F",0,IF(COUNTIF(congés!$D11:$M11,FL$1)=1,0,IF(COUNTIF(congés!$AG11:$AN11,FL$2)=1,0,IF(COUNTIF(formations!$Y11:$AM11,FL$2)=1,0,IF(COUNTIF(absences!$Y11:$AM11,FL$2)=1,0,1)))))))</f>
        <v>1</v>
      </c>
      <c r="FM15" s="99" t="n">
        <f aca="false">IF(FM$6="D",0,IF(FM$6="S",0,IF(FM$6="F",0,IF(COUNTIF(congés!$D11:$M11,FM$1)=1,0,IF(COUNTIF(congés!$AG11:$AN11,FM$2)=1,0,IF(COUNTIF(formations!$Y11:$AM11,FM$2)=1,0,IF(COUNTIF(absences!$Y11:$AM11,FM$2)=1,0,1)))))))</f>
        <v>1</v>
      </c>
      <c r="FN15" s="99" t="n">
        <f aca="false">IF(FN$6="D",0,IF(FN$6="S",0,IF(FN$6="F",0,IF(COUNTIF(congés!$D11:$M11,FN$1)=1,0,IF(COUNTIF(congés!$AG11:$AN11,FN$2)=1,0,IF(COUNTIF(formations!$Y11:$AM11,FN$2)=1,0,IF(COUNTIF(absences!$Y11:$AM11,FN$2)=1,0,1)))))))</f>
        <v>0</v>
      </c>
      <c r="FO15" s="100" t="n">
        <f aca="false">IF(FO$6="D",0,IF(FO$6="S",0,IF(FO$6="F",0,IF(COUNTIF(congés!$D11:$M11,FO$1)=1,0,IF(COUNTIF(congés!$AG11:$AN11,FO$2)=1,0,IF(COUNTIF(formations!$Y11:$AM11,FO$2)=1,0,IF(COUNTIF(absences!$Y11:$AM11,FO$2)=1,0,1)))))))</f>
        <v>0</v>
      </c>
      <c r="FP15" s="101" t="n">
        <f aca="false">IF(FP$6="D",0,IF(FP$6="S",0,IF(FP$6="F",0,IF(COUNTIF(congés!$D11:$M11,FP$1)=1,0,IF(COUNTIF(congés!$AG11:$AN11,FP$2)=1,0,IF(COUNTIF(formations!$Y11:$AM11,FP$2)=1,0,IF(COUNTIF(absences!$Y11:$AM11,FP$2)=1,0,1)))))))</f>
        <v>1</v>
      </c>
      <c r="FQ15" s="99" t="n">
        <f aca="false">IF(FQ$6="D",0,IF(FQ$6="S",0,IF(FQ$6="F",0,IF(COUNTIF(congés!$D11:$M11,FQ$1)=1,0,IF(COUNTIF(congés!$AG11:$AN11,FQ$2)=1,0,IF(COUNTIF(formations!$Y11:$AM11,FQ$2)=1,0,IF(COUNTIF(absences!$Y11:$AM11,FQ$2)=1,0,1)))))))</f>
        <v>1</v>
      </c>
      <c r="FR15" s="99" t="n">
        <f aca="false">IF(FR$6="D",0,IF(FR$6="S",0,IF(FR$6="F",0,IF(COUNTIF(congés!$D11:$M11,FR$1)=1,0,IF(COUNTIF(congés!$AG11:$AN11,FR$2)=1,0,IF(COUNTIF(formations!$Y11:$AM11,FR$2)=1,0,IF(COUNTIF(absences!$Y11:$AM11,FR$2)=1,0,1)))))))</f>
        <v>1</v>
      </c>
      <c r="FS15" s="99" t="n">
        <f aca="false">IF(FS$6="D",0,IF(FS$6="S",0,IF(FS$6="F",0,IF(COUNTIF(congés!$D11:$M11,FS$1)=1,0,IF(COUNTIF(congés!$AG11:$AN11,FS$2)=1,0,IF(COUNTIF(formations!$Y11:$AM11,FS$2)=1,0,IF(COUNTIF(absences!$Y11:$AM11,FS$2)=1,0,1)))))))</f>
        <v>1</v>
      </c>
      <c r="FT15" s="99" t="n">
        <f aca="false">IF(FT$6="D",0,IF(FT$6="S",0,IF(FT$6="F",0,IF(COUNTIF(congés!$D11:$M11,FT$1)=1,0,IF(COUNTIF(congés!$AG11:$AN11,FT$2)=1,0,IF(COUNTIF(formations!$Y11:$AM11,FT$2)=1,0,IF(COUNTIF(absences!$Y11:$AM11,FT$2)=1,0,1)))))))</f>
        <v>1</v>
      </c>
      <c r="FU15" s="99" t="n">
        <f aca="false">IF(FU$6="D",0,IF(FU$6="S",0,IF(FU$6="F",0,IF(COUNTIF(congés!$D11:$M11,FU$1)=1,0,IF(COUNTIF(congés!$AG11:$AN11,FU$2)=1,0,IF(COUNTIF(formations!$Y11:$AM11,FU$2)=1,0,IF(COUNTIF(absences!$Y11:$AM11,FU$2)=1,0,1)))))))</f>
        <v>0</v>
      </c>
      <c r="FV15" s="100" t="n">
        <f aca="false">IF(FV$6="D",0,IF(FV$6="S",0,IF(FV$6="F",0,IF(COUNTIF(congés!$D11:$M11,FV$1)=1,0,IF(COUNTIF(congés!$AG11:$AN11,FV$2)=1,0,IF(COUNTIF(formations!$Y11:$AM11,FV$2)=1,0,IF(COUNTIF(absences!$Y11:$AM11,FV$2)=1,0,1)))))))</f>
        <v>0</v>
      </c>
      <c r="FW15" s="101" t="n">
        <f aca="false">IF(FW$6="D",0,IF(FW$6="S",0,IF(FW$6="F",0,IF(COUNTIF(congés!$D11:$M11,FW$1)=1,0,IF(COUNTIF(congés!$AG11:$AN11,FW$2)=1,0,IF(COUNTIF(formations!$Y11:$AM11,FW$2)=1,0,IF(COUNTIF(absences!$Y11:$AM11,FW$2)=1,0,1)))))))</f>
        <v>1</v>
      </c>
      <c r="FX15" s="99" t="n">
        <f aca="false">IF(FX$6="D",0,IF(FX$6="S",0,IF(FX$6="F",0,IF(COUNTIF(congés!$D11:$M11,FX$1)=1,0,IF(COUNTIF(congés!$AG11:$AN11,FX$2)=1,0,IF(COUNTIF(formations!$Y11:$AM11,FX$2)=1,0,IF(COUNTIF(absences!$Y11:$AM11,FX$2)=1,0,1)))))))</f>
        <v>1</v>
      </c>
      <c r="FY15" s="99" t="n">
        <f aca="false">IF(FY$6="D",0,IF(FY$6="S",0,IF(FY$6="F",0,IF(COUNTIF(congés!$D11:$M11,FY$1)=1,0,IF(COUNTIF(congés!$AG11:$AN11,FY$2)=1,0,IF(COUNTIF(formations!$Y11:$AM11,FY$2)=1,0,IF(COUNTIF(absences!$Y11:$AM11,FY$2)=1,0,1)))))))</f>
        <v>1</v>
      </c>
      <c r="FZ15" s="99" t="n">
        <f aca="false">IF(FZ$6="D",0,IF(FZ$6="S",0,IF(FZ$6="F",0,IF(COUNTIF(congés!$D11:$M11,FZ$1)=1,0,IF(COUNTIF(congés!$AG11:$AN11,FZ$2)=1,0,IF(COUNTIF(formations!$Y11:$AM11,FZ$2)=1,0,IF(COUNTIF(absences!$Y11:$AM11,FZ$2)=1,0,1)))))))</f>
        <v>1</v>
      </c>
      <c r="GA15" s="99" t="n">
        <f aca="false">IF(GA$6="D",0,IF(GA$6="S",0,IF(GA$6="F",0,IF(COUNTIF(congés!$D11:$M11,GA$1)=1,0,IF(COUNTIF(congés!$AG11:$AN11,GA$2)=1,0,IF(COUNTIF(formations!$Y11:$AM11,GA$2)=1,0,IF(COUNTIF(absences!$Y11:$AM11,GA$2)=1,0,1)))))))</f>
        <v>1</v>
      </c>
      <c r="GB15" s="99" t="n">
        <f aca="false">IF(GB$6="D",0,IF(GB$6="S",0,IF(GB$6="F",0,IF(COUNTIF(congés!$D11:$M11,GB$1)=1,0,IF(COUNTIF(congés!$AG11:$AN11,GB$2)=1,0,IF(COUNTIF(formations!$Y11:$AM11,GB$2)=1,0,IF(COUNTIF(absences!$Y11:$AM11,GB$2)=1,0,1)))))))</f>
        <v>0</v>
      </c>
      <c r="GC15" s="100" t="n">
        <f aca="false">IF(GC$6="D",0,IF(GC$6="S",0,IF(GC$6="F",0,IF(COUNTIF(congés!$D11:$M11,GC$1)=1,0,IF(COUNTIF(congés!$AG11:$AN11,GC$2)=1,0,IF(COUNTIF(formations!$Y11:$AM11,GC$2)=1,0,IF(COUNTIF(absences!$Y11:$AM11,GC$2)=1,0,1)))))))</f>
        <v>0</v>
      </c>
      <c r="GD15" s="101" t="n">
        <f aca="false">IF(GD$6="D",0,IF(GD$6="S",0,IF(GD$6="F",0,IF(COUNTIF(congés!$D11:$M11,GD$1)=1,0,IF(COUNTIF(congés!$AG11:$AN11,GD$2)=1,0,IF(COUNTIF(formations!$Y11:$AM11,GD$2)=1,0,IF(COUNTIF(absences!$Y11:$AM11,GD$2)=1,0,1)))))))</f>
        <v>1</v>
      </c>
      <c r="GE15" s="99" t="n">
        <f aca="false">IF(GE$6="D",0,IF(GE$6="S",0,IF(GE$6="F",0,IF(COUNTIF(congés!$D11:$M11,GE$1)=1,0,IF(COUNTIF(congés!$AG11:$AN11,GE$2)=1,0,IF(COUNTIF(formations!$Y11:$AM11,GE$2)=1,0,IF(COUNTIF(absences!$Y11:$AM11,GE$2)=1,0,1)))))))</f>
        <v>1</v>
      </c>
      <c r="GF15" s="99" t="n">
        <f aca="false">IF(GF$6="D",0,IF(GF$6="S",0,IF(GF$6="F",0,IF(COUNTIF(congés!$D11:$M11,GF$1)=1,0,IF(COUNTIF(congés!$AG11:$AN11,GF$2)=1,0,IF(COUNTIF(formations!$Y11:$AM11,GF$2)=1,0,IF(COUNTIF(absences!$Y11:$AM11,GF$2)=1,0,1)))))))</f>
        <v>1</v>
      </c>
      <c r="GG15" s="99" t="n">
        <f aca="false">IF(GG$6="D",0,IF(GG$6="S",0,IF(GG$6="F",0,IF(COUNTIF(congés!$D11:$M11,GG$1)=1,0,IF(COUNTIF(congés!$AG11:$AN11,GG$2)=1,0,IF(COUNTIF(formations!$Y11:$AM11,GG$2)=1,0,IF(COUNTIF(absences!$Y11:$AM11,GG$2)=1,0,1)))))))</f>
        <v>1</v>
      </c>
      <c r="GH15" s="99" t="n">
        <f aca="false">IF(GH$6="D",0,IF(GH$6="S",0,IF(GH$6="F",0,IF(COUNTIF(congés!$D11:$M11,GH$1)=1,0,IF(COUNTIF(congés!$AG11:$AN11,GH$2)=1,0,IF(COUNTIF(formations!$Y11:$AM11,GH$2)=1,0,IF(COUNTIF(absences!$Y11:$AM11,GH$2)=1,0,1)))))))</f>
        <v>1</v>
      </c>
      <c r="GI15" s="99" t="n">
        <f aca="false">IF(GI$6="D",0,IF(GI$6="S",0,IF(GI$6="F",0,IF(COUNTIF(congés!$D11:$M11,GI$1)=1,0,IF(COUNTIF(congés!$AG11:$AN11,GI$2)=1,0,IF(COUNTIF(formations!$Y11:$AM11,GI$2)=1,0,IF(COUNTIF(absences!$Y11:$AM11,GI$2)=1,0,1)))))))</f>
        <v>0</v>
      </c>
      <c r="GJ15" s="100" t="n">
        <f aca="false">IF(GJ$6="D",0,IF(GJ$6="S",0,IF(GJ$6="F",0,IF(COUNTIF(congés!$D11:$M11,GJ$1)=1,0,IF(COUNTIF(congés!$AG11:$AN11,GJ$2)=1,0,IF(COUNTIF(formations!$Y11:$AM11,GJ$2)=1,0,IF(COUNTIF(absences!$Y11:$AM11,GJ$2)=1,0,1)))))))</f>
        <v>0</v>
      </c>
      <c r="GK15" s="101" t="n">
        <f aca="false">IF(GK$6="D",0,IF(GK$6="S",0,IF(GK$6="F",0,IF(COUNTIF(congés!$D11:$M11,GK$1)=1,0,IF(COUNTIF(congés!$AG11:$AN11,GK$2)=1,0,IF(COUNTIF(formations!$Y11:$AM11,GK$2)=1,0,IF(COUNTIF(absences!$Y11:$AM11,GK$2)=1,0,1)))))))</f>
        <v>1</v>
      </c>
      <c r="GL15" s="99" t="n">
        <f aca="false">IF(GL$6="D",0,IF(GL$6="S",0,IF(GL$6="F",0,IF(COUNTIF(congés!$D11:$M11,GL$1)=1,0,IF(COUNTIF(congés!$AG11:$AN11,GL$2)=1,0,IF(COUNTIF(formations!$Y11:$AM11,GL$2)=1,0,IF(COUNTIF(absences!$Y11:$AM11,GL$2)=1,0,1)))))))</f>
        <v>1</v>
      </c>
      <c r="GM15" s="99" t="n">
        <f aca="false">IF(GM$6="D",0,IF(GM$6="S",0,IF(GM$6="F",0,IF(COUNTIF(congés!$D11:$M11,GM$1)=1,0,IF(COUNTIF(congés!$AG11:$AN11,GM$2)=1,0,IF(COUNTIF(formations!$Y11:$AM11,GM$2)=1,0,IF(COUNTIF(absences!$Y11:$AM11,GM$2)=1,0,1)))))))</f>
        <v>1</v>
      </c>
      <c r="GN15" s="99" t="n">
        <f aca="false">IF(GN$6="D",0,IF(GN$6="S",0,IF(GN$6="F",0,IF(COUNTIF(congés!$D11:$M11,GN$1)=1,0,IF(COUNTIF(congés!$AG11:$AN11,GN$2)=1,0,IF(COUNTIF(formations!$Y11:$AM11,GN$2)=1,0,IF(COUNTIF(absences!$Y11:$AM11,GN$2)=1,0,1)))))))</f>
        <v>1</v>
      </c>
      <c r="GO15" s="99" t="n">
        <f aca="false">IF(GO$6="D",0,IF(GO$6="S",0,IF(GO$6="F",0,IF(COUNTIF(congés!$D11:$M11,GO$1)=1,0,IF(COUNTIF(congés!$AG11:$AN11,GO$2)=1,0,IF(COUNTIF(formations!$Y11:$AM11,GO$2)=1,0,IF(COUNTIF(absences!$Y11:$AM11,GO$2)=1,0,1)))))))</f>
        <v>1</v>
      </c>
      <c r="GP15" s="99" t="n">
        <f aca="false">IF(GP$6="D",0,IF(GP$6="S",0,IF(GP$6="F",0,IF(COUNTIF(congés!$D11:$M11,GP$1)=1,0,IF(COUNTIF(congés!$AG11:$AN11,GP$2)=1,0,IF(COUNTIF(formations!$Y11:$AM11,GP$2)=1,0,IF(COUNTIF(absences!$Y11:$AM11,GP$2)=1,0,1)))))))</f>
        <v>0</v>
      </c>
      <c r="GQ15" s="100" t="n">
        <f aca="false">IF(GQ$6="D",0,IF(GQ$6="S",0,IF(GQ$6="F",0,IF(COUNTIF(congés!$D11:$M11,GQ$1)=1,0,IF(COUNTIF(congés!$AG11:$AN11,GQ$2)=1,0,IF(COUNTIF(formations!$Y11:$AM11,GQ$2)=1,0,IF(COUNTIF(absences!$Y11:$AM11,GQ$2)=1,0,1)))))))</f>
        <v>0</v>
      </c>
      <c r="GR15" s="101" t="n">
        <f aca="false">IF(GR$6="D",0,IF(GR$6="S",0,IF(GR$6="F",0,IF(COUNTIF(congés!$D11:$M11,GR$1)=1,0,IF(COUNTIF(congés!$AG11:$AN11,GR$2)=1,0,IF(COUNTIF(formations!$Y11:$AM11,GR$2)=1,0,IF(COUNTIF(absences!$Y11:$AM11,GR$2)=1,0,1)))))))</f>
        <v>0</v>
      </c>
      <c r="GS15" s="99" t="n">
        <f aca="false">IF(GS$6="D",0,IF(GS$6="S",0,IF(GS$6="F",0,IF(COUNTIF(congés!$D11:$M11,GS$1)=1,0,IF(COUNTIF(congés!$AG11:$AN11,GS$2)=1,0,IF(COUNTIF(formations!$Y11:$AM11,GS$2)=1,0,IF(COUNTIF(absences!$Y11:$AM11,GS$2)=1,0,1)))))))</f>
        <v>0</v>
      </c>
      <c r="GT15" s="99" t="n">
        <f aca="false">IF(GT$6="D",0,IF(GT$6="S",0,IF(GT$6="F",0,IF(COUNTIF(congés!$D11:$M11,GT$1)=1,0,IF(COUNTIF(congés!$AG11:$AN11,GT$2)=1,0,IF(COUNTIF(formations!$Y11:$AM11,GT$2)=1,0,IF(COUNTIF(absences!$Y11:$AM11,GT$2)=1,0,1)))))))</f>
        <v>0</v>
      </c>
      <c r="GU15" s="99" t="n">
        <f aca="false">IF(GU$6="D",0,IF(GU$6="S",0,IF(GU$6="F",0,IF(COUNTIF(congés!$D11:$M11,GU$1)=1,0,IF(COUNTIF(congés!$AG11:$AN11,GU$2)=1,0,IF(COUNTIF(formations!$Y11:$AM11,GU$2)=1,0,IF(COUNTIF(absences!$Y11:$AM11,GU$2)=1,0,1)))))))</f>
        <v>0</v>
      </c>
      <c r="GV15" s="99" t="n">
        <f aca="false">IF(GV$6="D",0,IF(GV$6="S",0,IF(GV$6="F",0,IF(COUNTIF(congés!$D11:$M11,GV$1)=1,0,IF(COUNTIF(congés!$AG11:$AN11,GV$2)=1,0,IF(COUNTIF(formations!$Y11:$AM11,GV$2)=1,0,IF(COUNTIF(absences!$Y11:$AM11,GV$2)=1,0,1)))))))</f>
        <v>0</v>
      </c>
      <c r="GW15" s="99" t="n">
        <f aca="false">IF(GW$6="D",0,IF(GW$6="S",0,IF(GW$6="F",0,IF(COUNTIF(congés!$D11:$M11,GW$1)=1,0,IF(COUNTIF(congés!$AG11:$AN11,GW$2)=1,0,IF(COUNTIF(formations!$Y11:$AM11,GW$2)=1,0,IF(COUNTIF(absences!$Y11:$AM11,GW$2)=1,0,1)))))))</f>
        <v>0</v>
      </c>
      <c r="GX15" s="100" t="n">
        <f aca="false">IF(GX$6="D",0,IF(GX$6="S",0,IF(GX$6="F",0,IF(COUNTIF(congés!$D11:$M11,GX$1)=1,0,IF(COUNTIF(congés!$AG11:$AN11,GX$2)=1,0,IF(COUNTIF(formations!$Y11:$AM11,GX$2)=1,0,IF(COUNTIF(absences!$Y11:$AM11,GX$2)=1,0,1)))))))</f>
        <v>0</v>
      </c>
      <c r="GY15" s="101" t="n">
        <f aca="false">IF(GY$6="D",0,IF(GY$6="S",0,IF(GY$6="F",0,IF(COUNTIF(congés!$D11:$M11,GY$1)=1,0,IF(COUNTIF(congés!$AG11:$AN11,GY$2)=1,0,IF(COUNTIF(formations!$Y11:$AM11,GY$2)=1,0,IF(COUNTIF(absences!$Y11:$AM11,GY$2)=1,0,1)))))))</f>
        <v>0</v>
      </c>
      <c r="GZ15" s="99" t="n">
        <f aca="false">IF(GZ$6="D",0,IF(GZ$6="S",0,IF(GZ$6="F",0,IF(COUNTIF(congés!$D11:$M11,GZ$1)=1,0,IF(COUNTIF(congés!$AG11:$AN11,GZ$2)=1,0,IF(COUNTIF(formations!$Y11:$AM11,GZ$2)=1,0,IF(COUNTIF(absences!$Y11:$AM11,GZ$2)=1,0,1)))))))</f>
        <v>0</v>
      </c>
      <c r="HA15" s="99" t="n">
        <f aca="false">IF(HA$6="D",0,IF(HA$6="S",0,IF(HA$6="F",0,IF(COUNTIF(congés!$D11:$M11,HA$1)=1,0,IF(COUNTIF(congés!$AG11:$AN11,HA$2)=1,0,IF(COUNTIF(formations!$Y11:$AM11,HA$2)=1,0,IF(COUNTIF(absences!$Y11:$AM11,HA$2)=1,0,1)))))))</f>
        <v>0</v>
      </c>
      <c r="HB15" s="99" t="n">
        <f aca="false">IF(HB$6="D",0,IF(HB$6="S",0,IF(HB$6="F",0,IF(COUNTIF(congés!$D11:$M11,HB$1)=1,0,IF(COUNTIF(congés!$AG11:$AN11,HB$2)=1,0,IF(COUNTIF(formations!$Y11:$AM11,HB$2)=1,0,IF(COUNTIF(absences!$Y11:$AM11,HB$2)=1,0,1)))))))</f>
        <v>0</v>
      </c>
      <c r="HC15" s="99" t="n">
        <f aca="false">IF(HC$6="D",0,IF(HC$6="S",0,IF(HC$6="F",0,IF(COUNTIF(congés!$D11:$M11,HC$1)=1,0,IF(COUNTIF(congés!$AG11:$AN11,HC$2)=1,0,IF(COUNTIF(formations!$Y11:$AM11,HC$2)=1,0,IF(COUNTIF(absences!$Y11:$AM11,HC$2)=1,0,1)))))))</f>
        <v>0</v>
      </c>
      <c r="HD15" s="99" t="n">
        <f aca="false">IF(HD$6="D",0,IF(HD$6="S",0,IF(HD$6="F",0,IF(COUNTIF(congés!$D11:$M11,HD$1)=1,0,IF(COUNTIF(congés!$AG11:$AN11,HD$2)=1,0,IF(COUNTIF(formations!$Y11:$AM11,HD$2)=1,0,IF(COUNTIF(absences!$Y11:$AM11,HD$2)=1,0,1)))))))</f>
        <v>0</v>
      </c>
      <c r="HE15" s="100" t="n">
        <f aca="false">IF(HE$6="D",0,IF(HE$6="S",0,IF(HE$6="F",0,IF(COUNTIF(congés!$D11:$M11,HE$1)=1,0,IF(COUNTIF(congés!$AG11:$AN11,HE$2)=1,0,IF(COUNTIF(formations!$Y11:$AM11,HE$2)=1,0,IF(COUNTIF(absences!$Y11:$AM11,HE$2)=1,0,1)))))))</f>
        <v>0</v>
      </c>
      <c r="HF15" s="101" t="n">
        <f aca="false">IF(HF$6="D",0,IF(HF$6="S",0,IF(HF$6="F",0,IF(COUNTIF(congés!$D11:$M11,HF$1)=1,0,IF(COUNTIF(congés!$AG11:$AN11,HF$2)=1,0,IF(COUNTIF(formations!$Y11:$AM11,HF$2)=1,0,IF(COUNTIF(absences!$Y11:$AM11,HF$2)=1,0,1)))))))</f>
        <v>1</v>
      </c>
      <c r="HG15" s="99" t="n">
        <f aca="false">IF(HG$6="D",0,IF(HG$6="S",0,IF(HG$6="F",0,IF(COUNTIF(congés!$D11:$M11,HG$1)=1,0,IF(COUNTIF(congés!$AG11:$AN11,HG$2)=1,0,IF(COUNTIF(formations!$Y11:$AM11,HG$2)=1,0,IF(COUNTIF(absences!$Y11:$AM11,HG$2)=1,0,1)))))))</f>
        <v>1</v>
      </c>
      <c r="HH15" s="99" t="n">
        <f aca="false">IF(HH$6="D",0,IF(HH$6="S",0,IF(HH$6="F",0,IF(COUNTIF(congés!$D11:$M11,HH$1)=1,0,IF(COUNTIF(congés!$AG11:$AN11,HH$2)=1,0,IF(COUNTIF(formations!$Y11:$AM11,HH$2)=1,0,IF(COUNTIF(absences!$Y11:$AM11,HH$2)=1,0,1)))))))</f>
        <v>1</v>
      </c>
      <c r="HI15" s="99" t="n">
        <f aca="false">IF(HI$6="D",0,IF(HI$6="S",0,IF(HI$6="F",0,IF(COUNTIF(congés!$D11:$M11,HI$1)=1,0,IF(COUNTIF(congés!$AG11:$AN11,HI$2)=1,0,IF(COUNTIF(formations!$Y11:$AM11,HI$2)=1,0,IF(COUNTIF(absences!$Y11:$AM11,HI$2)=1,0,1)))))))</f>
        <v>1</v>
      </c>
      <c r="HJ15" s="99" t="n">
        <f aca="false">IF(HJ$6="D",0,IF(HJ$6="S",0,IF(HJ$6="F",0,IF(COUNTIF(congés!$D11:$M11,HJ$1)=1,0,IF(COUNTIF(congés!$AG11:$AN11,HJ$2)=1,0,IF(COUNTIF(formations!$Y11:$AM11,HJ$2)=1,0,IF(COUNTIF(absences!$Y11:$AM11,HJ$2)=1,0,1)))))))</f>
        <v>1</v>
      </c>
      <c r="HK15" s="99" t="n">
        <f aca="false">IF(HK$6="D",0,IF(HK$6="S",0,IF(HK$6="F",0,IF(COUNTIF(congés!$D11:$M11,HK$1)=1,0,IF(COUNTIF(congés!$AG11:$AN11,HK$2)=1,0,IF(COUNTIF(formations!$Y11:$AM11,HK$2)=1,0,IF(COUNTIF(absences!$Y11:$AM11,HK$2)=1,0,1)))))))</f>
        <v>0</v>
      </c>
      <c r="HL15" s="100" t="n">
        <f aca="false">IF(HL$6="D",0,IF(HL$6="S",0,IF(HL$6="F",0,IF(COUNTIF(congés!$D11:$M11,HL$1)=1,0,IF(COUNTIF(congés!$AG11:$AN11,HL$2)=1,0,IF(COUNTIF(formations!$Y11:$AM11,HL$2)=1,0,IF(COUNTIF(absences!$Y11:$AM11,HL$2)=1,0,1)))))))</f>
        <v>0</v>
      </c>
      <c r="HM15" s="101" t="n">
        <f aca="false">IF(HM$6="D",0,IF(HM$6="S",0,IF(HM$6="F",0,IF(COUNTIF(congés!$D11:$M11,HM$1)=1,0,IF(COUNTIF(congés!$AG11:$AN11,HM$2)=1,0,IF(COUNTIF(formations!$Y11:$AM11,HM$2)=1,0,IF(COUNTIF(absences!$Y11:$AM11,HM$2)=1,0,1)))))))</f>
        <v>0</v>
      </c>
      <c r="HN15" s="99" t="n">
        <f aca="false">IF(HN$6="D",0,IF(HN$6="S",0,IF(HN$6="F",0,IF(COUNTIF(congés!$D11:$M11,HN$1)=1,0,IF(COUNTIF(congés!$AG11:$AN11,HN$2)=1,0,IF(COUNTIF(formations!$Y11:$AM11,HN$2)=1,0,IF(COUNTIF(absences!$Y11:$AM11,HN$2)=1,0,1)))))))</f>
        <v>0</v>
      </c>
      <c r="HO15" s="99" t="n">
        <f aca="false">IF(HO$6="D",0,IF(HO$6="S",0,IF(HO$6="F",0,IF(COUNTIF(congés!$D11:$M11,HO$1)=1,0,IF(COUNTIF(congés!$AG11:$AN11,HO$2)=1,0,IF(COUNTIF(formations!$Y11:$AM11,HO$2)=1,0,IF(COUNTIF(absences!$Y11:$AM11,HO$2)=1,0,1)))))))</f>
        <v>0</v>
      </c>
      <c r="HP15" s="99" t="n">
        <f aca="false">IF(HP$6="D",0,IF(HP$6="S",0,IF(HP$6="F",0,IF(COUNTIF(congés!$D11:$M11,HP$1)=1,0,IF(COUNTIF(congés!$AG11:$AN11,HP$2)=1,0,IF(COUNTIF(formations!$Y11:$AM11,HP$2)=1,0,IF(COUNTIF(absences!$Y11:$AM11,HP$2)=1,0,1)))))))</f>
        <v>0</v>
      </c>
      <c r="HQ15" s="99" t="n">
        <f aca="false">IF(HQ$6="D",0,IF(HQ$6="S",0,IF(HQ$6="F",0,IF(COUNTIF(congés!$D11:$M11,HQ$1)=1,0,IF(COUNTIF(congés!$AG11:$AN11,HQ$2)=1,0,IF(COUNTIF(formations!$Y11:$AM11,HQ$2)=1,0,IF(COUNTIF(absences!$Y11:$AM11,HQ$2)=1,0,1)))))))</f>
        <v>0</v>
      </c>
      <c r="HR15" s="99" t="n">
        <f aca="false">IF(HR$6="D",0,IF(HR$6="S",0,IF(HR$6="F",0,IF(COUNTIF(congés!$D11:$M11,HR$1)=1,0,IF(COUNTIF(congés!$AG11:$AN11,HR$2)=1,0,IF(COUNTIF(formations!$Y11:$AM11,HR$2)=1,0,IF(COUNTIF(absences!$Y11:$AM11,HR$2)=1,0,1)))))))</f>
        <v>0</v>
      </c>
      <c r="HS15" s="100" t="n">
        <f aca="false">IF(HS$6="D",0,IF(HS$6="S",0,IF(HS$6="F",0,IF(COUNTIF(congés!$D11:$M11,HS$1)=1,0,IF(COUNTIF(congés!$AG11:$AN11,HS$2)=1,0,IF(COUNTIF(formations!$Y11:$AM11,HS$2)=1,0,IF(COUNTIF(absences!$Y11:$AM11,HS$2)=1,0,1)))))))</f>
        <v>0</v>
      </c>
      <c r="HT15" s="101" t="n">
        <f aca="false">IF(HT$6="D",0,IF(HT$6="S",0,IF(HT$6="F",0,IF(COUNTIF(congés!$D11:$M11,HT$1)=1,0,IF(COUNTIF(congés!$AG11:$AN11,HT$2)=1,0,IF(COUNTIF(formations!$Y11:$AM11,HT$2)=1,0,IF(COUNTIF(absences!$Y11:$AM11,HT$2)=1,0,1)))))))</f>
        <v>0</v>
      </c>
      <c r="HU15" s="99" t="n">
        <f aca="false">IF(HU$6="D",0,IF(HU$6="S",0,IF(HU$6="F",0,IF(COUNTIF(congés!$D11:$M11,HU$1)=1,0,IF(COUNTIF(congés!$AG11:$AN11,HU$2)=1,0,IF(COUNTIF(formations!$Y11:$AM11,HU$2)=1,0,IF(COUNTIF(absences!$Y11:$AM11,HU$2)=1,0,1)))))))</f>
        <v>0</v>
      </c>
      <c r="HV15" s="99" t="n">
        <f aca="false">IF(HV$6="D",0,IF(HV$6="S",0,IF(HV$6="F",0,IF(COUNTIF(congés!$D11:$M11,HV$1)=1,0,IF(COUNTIF(congés!$AG11:$AN11,HV$2)=1,0,IF(COUNTIF(formations!$Y11:$AM11,HV$2)=1,0,IF(COUNTIF(absences!$Y11:$AM11,HV$2)=1,0,1)))))))</f>
        <v>0</v>
      </c>
      <c r="HW15" s="99" t="n">
        <f aca="false">IF(HW$6="D",0,IF(HW$6="S",0,IF(HW$6="F",0,IF(COUNTIF(congés!$D11:$M11,HW$1)=1,0,IF(COUNTIF(congés!$AG11:$AN11,HW$2)=1,0,IF(COUNTIF(formations!$Y11:$AM11,HW$2)=1,0,IF(COUNTIF(absences!$Y11:$AM11,HW$2)=1,0,1)))))))</f>
        <v>0</v>
      </c>
      <c r="HX15" s="99" t="n">
        <f aca="false">IF(HX$6="D",0,IF(HX$6="S",0,IF(HX$6="F",0,IF(COUNTIF(congés!$D11:$M11,HX$1)=1,0,IF(COUNTIF(congés!$AG11:$AN11,HX$2)=1,0,IF(COUNTIF(formations!$Y11:$AM11,HX$2)=1,0,IF(COUNTIF(absences!$Y11:$AM11,HX$2)=1,0,1)))))))</f>
        <v>0</v>
      </c>
      <c r="HY15" s="99" t="n">
        <f aca="false">IF(HY$6="D",0,IF(HY$6="S",0,IF(HY$6="F",0,IF(COUNTIF(congés!$D11:$M11,HY$1)=1,0,IF(COUNTIF(congés!$AG11:$AN11,HY$2)=1,0,IF(COUNTIF(formations!$Y11:$AM11,HY$2)=1,0,IF(COUNTIF(absences!$Y11:$AM11,HY$2)=1,0,1)))))))</f>
        <v>0</v>
      </c>
      <c r="HZ15" s="100" t="n">
        <f aca="false">IF(HZ$6="D",0,IF(HZ$6="S",0,IF(HZ$6="F",0,IF(COUNTIF(congés!$D11:$M11,HZ$1)=1,0,IF(COUNTIF(congés!$AG11:$AN11,HZ$2)=1,0,IF(COUNTIF(formations!$Y11:$AM11,HZ$2)=1,0,IF(COUNTIF(absences!$Y11:$AM11,HZ$2)=1,0,1)))))))</f>
        <v>0</v>
      </c>
      <c r="IA15" s="101" t="n">
        <f aca="false">IF(IA$6="D",0,IF(IA$6="S",0,IF(IA$6="F",0,IF(COUNTIF(congés!$D11:$M11,IA$1)=1,0,IF(COUNTIF(congés!$AG11:$AN11,IA$2)=1,0,IF(COUNTIF(formations!$Y11:$AM11,IA$2)=1,0,IF(COUNTIF(absences!$Y11:$AM11,IA$2)=1,0,1)))))))</f>
        <v>1</v>
      </c>
      <c r="IB15" s="99" t="n">
        <f aca="false">IF(IB$6="D",0,IF(IB$6="S",0,IF(IB$6="F",0,IF(COUNTIF(congés!$D11:$M11,IB$1)=1,0,IF(COUNTIF(congés!$AG11:$AN11,IB$2)=1,0,IF(COUNTIF(formations!$Y11:$AM11,IB$2)=1,0,IF(COUNTIF(absences!$Y11:$AM11,IB$2)=1,0,1)))))))</f>
        <v>1</v>
      </c>
      <c r="IC15" s="99" t="n">
        <f aca="false">IF(IC$6="D",0,IF(IC$6="S",0,IF(IC$6="F",0,IF(COUNTIF(congés!$D11:$M11,IC$1)=1,0,IF(COUNTIF(congés!$AG11:$AN11,IC$2)=1,0,IF(COUNTIF(formations!$Y11:$AM11,IC$2)=1,0,IF(COUNTIF(absences!$Y11:$AM11,IC$2)=1,0,1)))))))</f>
        <v>1</v>
      </c>
      <c r="ID15" s="99" t="n">
        <f aca="false">IF(ID$6="D",0,IF(ID$6="S",0,IF(ID$6="F",0,IF(COUNTIF(congés!$D11:$M11,ID$1)=1,0,IF(COUNTIF(congés!$AG11:$AN11,ID$2)=1,0,IF(COUNTIF(formations!$Y11:$AM11,ID$2)=1,0,IF(COUNTIF(absences!$Y11:$AM11,ID$2)=1,0,1)))))))</f>
        <v>1</v>
      </c>
      <c r="IE15" s="99" t="n">
        <f aca="false">IF(IE$6="D",0,IF(IE$6="S",0,IF(IE$6="F",0,IF(COUNTIF(congés!$D11:$M11,IE$1)=1,0,IF(COUNTIF(congés!$AG11:$AN11,IE$2)=1,0,IF(COUNTIF(formations!$Y11:$AM11,IE$2)=1,0,IF(COUNTIF(absences!$Y11:$AM11,IE$2)=1,0,1)))))))</f>
        <v>1</v>
      </c>
      <c r="IF15" s="99" t="n">
        <f aca="false">IF(IF$6="D",0,IF(IF$6="S",0,IF(IF$6="F",0,IF(COUNTIF(congés!$D11:$M11,IF$1)=1,0,IF(COUNTIF(congés!$AG11:$AN11,IF$2)=1,0,IF(COUNTIF(formations!$Y11:$AM11,IF$2)=1,0,IF(COUNTIF(absences!$Y11:$AM11,IF$2)=1,0,1)))))))</f>
        <v>0</v>
      </c>
      <c r="IG15" s="100" t="n">
        <f aca="false">IF(IG$6="D",0,IF(IG$6="S",0,IF(IG$6="F",0,IF(COUNTIF(congés!$D11:$M11,IG$1)=1,0,IF(COUNTIF(congés!$AG11:$AN11,IG$2)=1,0,IF(COUNTIF(formations!$Y11:$AM11,IG$2)=1,0,IF(COUNTIF(absences!$Y11:$AM11,IG$2)=1,0,1)))))))</f>
        <v>0</v>
      </c>
      <c r="IH15" s="101" t="n">
        <f aca="false">IF(IH$6="D",0,IF(IH$6="S",0,IF(IH$6="F",0,IF(COUNTIF(congés!$D11:$M11,IH$1)=1,0,IF(COUNTIF(congés!$AG11:$AN11,IH$2)=1,0,IF(COUNTIF(formations!$Y11:$AM11,IH$2)=1,0,IF(COUNTIF(absences!$Y11:$AM11,IH$2)=1,0,1)))))))</f>
        <v>1</v>
      </c>
      <c r="II15" s="99" t="n">
        <f aca="false">IF(II$6="D",0,IF(II$6="S",0,IF(II$6="F",0,IF(COUNTIF(congés!$D11:$M11,II$1)=1,0,IF(COUNTIF(congés!$AG11:$AN11,II$2)=1,0,IF(COUNTIF(formations!$Y11:$AM11,II$2)=1,0,IF(COUNTIF(absences!$Y11:$AM11,II$2)=1,0,1)))))))</f>
        <v>1</v>
      </c>
      <c r="IJ15" s="99" t="n">
        <f aca="false">IF(IJ$6="D",0,IF(IJ$6="S",0,IF(IJ$6="F",0,IF(COUNTIF(congés!$D11:$M11,IJ$1)=1,0,IF(COUNTIF(congés!$AG11:$AN11,IJ$2)=1,0,IF(COUNTIF(formations!$Y11:$AM11,IJ$2)=1,0,IF(COUNTIF(absences!$Y11:$AM11,IJ$2)=1,0,1)))))))</f>
        <v>1</v>
      </c>
      <c r="IK15" s="99" t="n">
        <f aca="false">IF(IK$6="D",0,IF(IK$6="S",0,IF(IK$6="F",0,IF(COUNTIF(congés!$D11:$M11,IK$1)=1,0,IF(COUNTIF(congés!$AG11:$AN11,IK$2)=1,0,IF(COUNTIF(formations!$Y11:$AM11,IK$2)=1,0,IF(COUNTIF(absences!$Y11:$AM11,IK$2)=1,0,1)))))))</f>
        <v>1</v>
      </c>
      <c r="IL15" s="99" t="n">
        <f aca="false">IF(IL$6="D",0,IF(IL$6="S",0,IF(IL$6="F",0,IF(COUNTIF(congés!$D11:$M11,IL$1)=1,0,IF(COUNTIF(congés!$AG11:$AN11,IL$2)=1,0,IF(COUNTIF(formations!$Y11:$AM11,IL$2)=1,0,IF(COUNTIF(absences!$Y11:$AM11,IL$2)=1,0,1)))))))</f>
        <v>1</v>
      </c>
      <c r="IM15" s="99" t="n">
        <f aca="false">IF(IM$6="D",0,IF(IM$6="S",0,IF(IM$6="F",0,IF(COUNTIF(congés!$D11:$M11,IM$1)=1,0,IF(COUNTIF(congés!$AG11:$AN11,IM$2)=1,0,IF(COUNTIF(formations!$Y11:$AM11,IM$2)=1,0,IF(COUNTIF(absences!$Y11:$AM11,IM$2)=1,0,1)))))))</f>
        <v>0</v>
      </c>
      <c r="IN15" s="100" t="n">
        <f aca="false">IF(IN$6="D",0,IF(IN$6="S",0,IF(IN$6="F",0,IF(COUNTIF(congés!$D11:$M11,IN$1)=1,0,IF(COUNTIF(congés!$AG11:$AN11,IN$2)=1,0,IF(COUNTIF(formations!$Y11:$AM11,IN$2)=1,0,IF(COUNTIF(absences!$Y11:$AM11,IN$2)=1,0,1)))))))</f>
        <v>0</v>
      </c>
      <c r="IO15" s="101" t="n">
        <f aca="false">IF(IO$6="D",0,IF(IO$6="S",0,IF(IO$6="F",0,IF(COUNTIF(congés!$D11:$M11,IO$1)=1,0,IF(COUNTIF(congés!$AG11:$AN11,IO$2)=1,0,IF(COUNTIF(formations!$Y11:$AM11,IO$2)=1,0,IF(COUNTIF(absences!$Y11:$AM11,IO$2)=1,0,1)))))))</f>
        <v>1</v>
      </c>
      <c r="IP15" s="99" t="n">
        <f aca="false">IF(IP$6="D",0,IF(IP$6="S",0,IF(IP$6="F",0,IF(COUNTIF(congés!$D11:$M11,IP$1)=1,0,IF(COUNTIF(congés!$AG11:$AN11,IP$2)=1,0,IF(COUNTIF(formations!$Y11:$AM11,IP$2)=1,0,IF(COUNTIF(absences!$Y11:$AM11,IP$2)=1,0,1)))))))</f>
        <v>1</v>
      </c>
      <c r="IQ15" s="99" t="n">
        <f aca="false">IF(IQ$6="D",0,IF(IQ$6="S",0,IF(IQ$6="F",0,IF(COUNTIF(congés!$D11:$M11,IQ$1)=1,0,IF(COUNTIF(congés!$AG11:$AN11,IQ$2)=1,0,IF(COUNTIF(formations!$Y11:$AM11,IQ$2)=1,0,IF(COUNTIF(absences!$Y11:$AM11,IQ$2)=1,0,1)))))))</f>
        <v>1</v>
      </c>
      <c r="IR15" s="99" t="n">
        <f aca="false">IF(IR$6="D",0,IF(IR$6="S",0,IF(IR$6="F",0,IF(COUNTIF(congés!$D11:$M11,IR$1)=1,0,IF(COUNTIF(congés!$AG11:$AN11,IR$2)=1,0,IF(COUNTIF(formations!$Y11:$AM11,IR$2)=1,0,IF(COUNTIF(absences!$Y11:$AM11,IR$2)=1,0,1)))))))</f>
        <v>1</v>
      </c>
      <c r="IS15" s="99" t="n">
        <f aca="false">IF(IS$6="D",0,IF(IS$6="S",0,IF(IS$6="F",0,IF(COUNTIF(congés!$D11:$M11,IS$1)=1,0,IF(COUNTIF(congés!$AG11:$AN11,IS$2)=1,0,IF(COUNTIF(formations!$Y11:$AM11,IS$2)=1,0,IF(COUNTIF(absences!$Y11:$AM11,IS$2)=1,0,1)))))))</f>
        <v>1</v>
      </c>
      <c r="IT15" s="99" t="n">
        <f aca="false">IF(IT$6="D",0,IF(IT$6="S",0,IF(IT$6="F",0,IF(COUNTIF(congés!$D11:$M11,IT$1)=1,0,IF(COUNTIF(congés!$AG11:$AN11,IT$2)=1,0,IF(COUNTIF(formations!$Y11:$AM11,IT$2)=1,0,IF(COUNTIF(absences!$Y11:$AM11,IT$2)=1,0,1)))))))</f>
        <v>0</v>
      </c>
      <c r="IU15" s="100" t="n">
        <f aca="false">IF(IU$6="D",0,IF(IU$6="S",0,IF(IU$6="F",0,IF(COUNTIF(congés!$D11:$M11,IU$1)=1,0,IF(COUNTIF(congés!$AG11:$AN11,IU$2)=1,0,IF(COUNTIF(formations!$Y11:$AM11,IU$2)=1,0,IF(COUNTIF(absences!$Y11:$AM11,IU$2)=1,0,1)))))))</f>
        <v>0</v>
      </c>
      <c r="IV15" s="101" t="n">
        <f aca="false">IF(IV$6="D",0,IF(IV$6="S",0,IF(IV$6="F",0,IF(COUNTIF(congés!$D11:$M11,IV$1)=1,0,IF(COUNTIF(congés!$AG11:$AN11,IV$2)=1,0,IF(COUNTIF(formations!$Y11:$AM11,IV$2)=1,0,IF(COUNTIF(absences!$Y11:$AM11,IV$2)=1,0,1)))))))</f>
        <v>1</v>
      </c>
      <c r="IW15" s="99" t="n">
        <f aca="false">IF(IW$6="D",0,IF(IW$6="S",0,IF(IW$6="F",0,IF(COUNTIF(congés!$D11:$M11,IW$1)=1,0,IF(COUNTIF(congés!$AG11:$AN11,IW$2)=1,0,IF(COUNTIF(formations!$Y11:$AM11,IW$2)=1,0,IF(COUNTIF(absences!$Y11:$AM11,IW$2)=1,0,1)))))))</f>
        <v>1</v>
      </c>
      <c r="IX15" s="99" t="n">
        <f aca="false">IF(IX$6="D",0,IF(IX$6="S",0,IF(IX$6="F",0,IF(COUNTIF(congés!$D11:$M11,IX$1)=1,0,IF(COUNTIF(congés!$AG11:$AN11,IX$2)=1,0,IF(COUNTIF(formations!$Y11:$AM11,IX$2)=1,0,IF(COUNTIF(absences!$Y11:$AM11,IX$2)=1,0,1)))))))</f>
        <v>1</v>
      </c>
      <c r="IY15" s="99" t="n">
        <f aca="false">IF(IY$6="D",0,IF(IY$6="S",0,IF(IY$6="F",0,IF(COUNTIF(congés!$D11:$M11,IY$1)=1,0,IF(COUNTIF(congés!$AG11:$AN11,IY$2)=1,0,IF(COUNTIF(formations!$Y11:$AM11,IY$2)=1,0,IF(COUNTIF(absences!$Y11:$AM11,IY$2)=1,0,1)))))))</f>
        <v>1</v>
      </c>
      <c r="IZ15" s="99" t="n">
        <f aca="false">IF(IZ$6="D",0,IF(IZ$6="S",0,IF(IZ$6="F",0,IF(COUNTIF(congés!$D11:$M11,IZ$1)=1,0,IF(COUNTIF(congés!$AG11:$AN11,IZ$2)=1,0,IF(COUNTIF(formations!$Y11:$AM11,IZ$2)=1,0,IF(COUNTIF(absences!$Y11:$AM11,IZ$2)=1,0,1)))))))</f>
        <v>1</v>
      </c>
      <c r="JA15" s="99" t="n">
        <f aca="false">IF(JA$6="D",0,IF(JA$6="S",0,IF(JA$6="F",0,IF(COUNTIF(congés!$D11:$M11,JA$1)=1,0,IF(COUNTIF(congés!$AG11:$AN11,JA$2)=1,0,IF(COUNTIF(formations!$Y11:$AM11,JA$2)=1,0,IF(COUNTIF(absences!$Y11:$AM11,JA$2)=1,0,1)))))))</f>
        <v>0</v>
      </c>
      <c r="JB15" s="100" t="n">
        <f aca="false">IF(JB$6="D",0,IF(JB$6="S",0,IF(JB$6="F",0,IF(COUNTIF(congés!$D11:$M11,JB$1)=1,0,IF(COUNTIF(congés!$AG11:$AN11,JB$2)=1,0,IF(COUNTIF(formations!$Y11:$AM11,JB$2)=1,0,IF(COUNTIF(absences!$Y11:$AM11,JB$2)=1,0,1)))))))</f>
        <v>0</v>
      </c>
      <c r="JC15" s="101" t="n">
        <f aca="false">IF(JC$6="D",0,IF(JC$6="S",0,IF(JC$6="F",0,IF(COUNTIF(congés!$D11:$M11,JC$1)=1,0,IF(COUNTIF(congés!$AG11:$AN11,JC$2)=1,0,IF(COUNTIF(formations!$Y11:$AM11,JC$2)=1,0,IF(COUNTIF(absences!$Y11:$AM11,JC$2)=1,0,1)))))))</f>
        <v>1</v>
      </c>
      <c r="JD15" s="99" t="n">
        <f aca="false">IF(JD$6="D",0,IF(JD$6="S",0,IF(JD$6="F",0,IF(COUNTIF(congés!$D11:$M11,JD$1)=1,0,IF(COUNTIF(congés!$AG11:$AN11,JD$2)=1,0,IF(COUNTIF(formations!$Y11:$AM11,JD$2)=1,0,IF(COUNTIF(absences!$Y11:$AM11,JD$2)=1,0,1)))))))</f>
        <v>1</v>
      </c>
      <c r="JE15" s="99" t="n">
        <f aca="false">IF(JE$6="D",0,IF(JE$6="S",0,IF(JE$6="F",0,IF(COUNTIF(congés!$D11:$M11,JE$1)=1,0,IF(COUNTIF(congés!$AG11:$AN11,JE$2)=1,0,IF(COUNTIF(formations!$Y11:$AM11,JE$2)=1,0,IF(COUNTIF(absences!$Y11:$AM11,JE$2)=1,0,1)))))))</f>
        <v>1</v>
      </c>
      <c r="JF15" s="99" t="n">
        <f aca="false">IF(JF$6="D",0,IF(JF$6="S",0,IF(JF$6="F",0,IF(COUNTIF(congés!$D11:$M11,JF$1)=1,0,IF(COUNTIF(congés!$AG11:$AN11,JF$2)=1,0,IF(COUNTIF(formations!$Y11:$AM11,JF$2)=1,0,IF(COUNTIF(absences!$Y11:$AM11,JF$2)=1,0,1)))))))</f>
        <v>1</v>
      </c>
      <c r="JG15" s="99" t="n">
        <f aca="false">IF(JG$6="D",0,IF(JG$6="S",0,IF(JG$6="F",0,IF(COUNTIF(congés!$D11:$M11,JG$1)=1,0,IF(COUNTIF(congés!$AG11:$AN11,JG$2)=1,0,IF(COUNTIF(formations!$Y11:$AM11,JG$2)=1,0,IF(COUNTIF(absences!$Y11:$AM11,JG$2)=1,0,1)))))))</f>
        <v>1</v>
      </c>
      <c r="JH15" s="99" t="n">
        <f aca="false">IF(JH$6="D",0,IF(JH$6="S",0,IF(JH$6="F",0,IF(COUNTIF(congés!$D11:$M11,JH$1)=1,0,IF(COUNTIF(congés!$AG11:$AN11,JH$2)=1,0,IF(COUNTIF(formations!$Y11:$AM11,JH$2)=1,0,IF(COUNTIF(absences!$Y11:$AM11,JH$2)=1,0,1)))))))</f>
        <v>0</v>
      </c>
      <c r="JI15" s="100" t="n">
        <f aca="false">IF(JI$6="D",0,IF(JI$6="S",0,IF(JI$6="F",0,IF(COUNTIF(congés!$D11:$M11,JI$1)=1,0,IF(COUNTIF(congés!$AG11:$AN11,JI$2)=1,0,IF(COUNTIF(formations!$Y11:$AM11,JI$2)=1,0,IF(COUNTIF(absences!$Y11:$AM11,JI$2)=1,0,1)))))))</f>
        <v>0</v>
      </c>
      <c r="JJ15" s="101" t="n">
        <f aca="false">IF(JJ$6="D",0,IF(JJ$6="S",0,IF(JJ$6="F",0,IF(COUNTIF(congés!$D11:$M11,JJ$1)=1,0,IF(COUNTIF(congés!$AG11:$AN11,JJ$2)=1,0,IF(COUNTIF(formations!$Y11:$AM11,JJ$2)=1,0,IF(COUNTIF(absences!$Y11:$AM11,JJ$2)=1,0,1)))))))</f>
        <v>1</v>
      </c>
      <c r="JK15" s="99" t="n">
        <f aca="false">IF(JK$6="D",0,IF(JK$6="S",0,IF(JK$6="F",0,IF(COUNTIF(congés!$D11:$M11,JK$1)=1,0,IF(COUNTIF(congés!$AG11:$AN11,JK$2)=1,0,IF(COUNTIF(formations!$Y11:$AM11,JK$2)=1,0,IF(COUNTIF(absences!$Y11:$AM11,JK$2)=1,0,1)))))))</f>
        <v>1</v>
      </c>
      <c r="JL15" s="99" t="n">
        <f aca="false">IF(JL$6="D",0,IF(JL$6="S",0,IF(JL$6="F",0,IF(COUNTIF(congés!$D11:$M11,JL$1)=1,0,IF(COUNTIF(congés!$AG11:$AN11,JL$2)=1,0,IF(COUNTIF(formations!$Y11:$AM11,JL$2)=1,0,IF(COUNTIF(absences!$Y11:$AM11,JL$2)=1,0,1)))))))</f>
        <v>1</v>
      </c>
      <c r="JM15" s="99" t="n">
        <f aca="false">IF(JM$6="D",0,IF(JM$6="S",0,IF(JM$6="F",0,IF(COUNTIF(congés!$D11:$M11,JM$1)=1,0,IF(COUNTIF(congés!$AG11:$AN11,JM$2)=1,0,IF(COUNTIF(formations!$Y11:$AM11,JM$2)=1,0,IF(COUNTIF(absences!$Y11:$AM11,JM$2)=1,0,1)))))))</f>
        <v>1</v>
      </c>
      <c r="JN15" s="99" t="n">
        <f aca="false">IF(JN$6="D",0,IF(JN$6="S",0,IF(JN$6="F",0,IF(COUNTIF(congés!$D11:$M11,JN$1)=1,0,IF(COUNTIF(congés!$AG11:$AN11,JN$2)=1,0,IF(COUNTIF(formations!$Y11:$AM11,JN$2)=1,0,IF(COUNTIF(absences!$Y11:$AM11,JN$2)=1,0,1)))))))</f>
        <v>1</v>
      </c>
      <c r="JO15" s="99" t="n">
        <f aca="false">IF(JO$6="D",0,IF(JO$6="S",0,IF(JO$6="F",0,IF(COUNTIF(congés!$D11:$M11,JO$1)=1,0,IF(COUNTIF(congés!$AG11:$AN11,JO$2)=1,0,IF(COUNTIF(formations!$Y11:$AM11,JO$2)=1,0,IF(COUNTIF(absences!$Y11:$AM11,JO$2)=1,0,1)))))))</f>
        <v>0</v>
      </c>
      <c r="JP15" s="100" t="n">
        <f aca="false">IF(JP$6="D",0,IF(JP$6="S",0,IF(JP$6="F",0,IF(COUNTIF(congés!$D11:$M11,JP$1)=1,0,IF(COUNTIF(congés!$AG11:$AN11,JP$2)=1,0,IF(COUNTIF(formations!$Y11:$AM11,JP$2)=1,0,IF(COUNTIF(absences!$Y11:$AM11,JP$2)=1,0,1)))))))</f>
        <v>0</v>
      </c>
      <c r="JQ15" s="101" t="n">
        <f aca="false">IF(JQ$6="D",0,IF(JQ$6="S",0,IF(JQ$6="F",0,IF(COUNTIF(congés!$D11:$M11,JQ$1)=1,0,IF(COUNTIF(congés!$AG11:$AN11,JQ$2)=1,0,IF(COUNTIF(formations!$Y11:$AM11,JQ$2)=1,0,IF(COUNTIF(absences!$Y11:$AM11,JQ$2)=1,0,1)))))))</f>
        <v>1</v>
      </c>
      <c r="JR15" s="99" t="n">
        <f aca="false">IF(JR$6="D",0,IF(JR$6="S",0,IF(JR$6="F",0,IF(COUNTIF(congés!$D11:$M11,JR$1)=1,0,IF(COUNTIF(congés!$AG11:$AN11,JR$2)=1,0,IF(COUNTIF(formations!$Y11:$AM11,JR$2)=1,0,IF(COUNTIF(absences!$Y11:$AM11,JR$2)=1,0,1)))))))</f>
        <v>1</v>
      </c>
      <c r="JS15" s="99" t="n">
        <f aca="false">IF(JS$6="D",0,IF(JS$6="S",0,IF(JS$6="F",0,IF(COUNTIF(congés!$D11:$M11,JS$1)=1,0,IF(COUNTIF(congés!$AG11:$AN11,JS$2)=1,0,IF(COUNTIF(formations!$Y11:$AM11,JS$2)=1,0,IF(COUNTIF(absences!$Y11:$AM11,JS$2)=1,0,1)))))))</f>
        <v>1</v>
      </c>
      <c r="JT15" s="99" t="n">
        <f aca="false">IF(JT$6="D",0,IF(JT$6="S",0,IF(JT$6="F",0,IF(COUNTIF(congés!$D11:$M11,JT$1)=1,0,IF(COUNTIF(congés!$AG11:$AN11,JT$2)=1,0,IF(COUNTIF(formations!$Y11:$AM11,JT$2)=1,0,IF(COUNTIF(absences!$Y11:$AM11,JT$2)=1,0,1)))))))</f>
        <v>1</v>
      </c>
      <c r="JU15" s="99" t="n">
        <f aca="false">IF(JU$6="D",0,IF(JU$6="S",0,IF(JU$6="F",0,IF(COUNTIF(congés!$D11:$M11,JU$1)=1,0,IF(COUNTIF(congés!$AG11:$AN11,JU$2)=1,0,IF(COUNTIF(formations!$Y11:$AM11,JU$2)=1,0,IF(COUNTIF(absences!$Y11:$AM11,JU$2)=1,0,1)))))))</f>
        <v>1</v>
      </c>
      <c r="JV15" s="99" t="n">
        <f aca="false">IF(JV$6="D",0,IF(JV$6="S",0,IF(JV$6="F",0,IF(COUNTIF(congés!$D11:$M11,JV$1)=1,0,IF(COUNTIF(congés!$AG11:$AN11,JV$2)=1,0,IF(COUNTIF(formations!$Y11:$AM11,JV$2)=1,0,IF(COUNTIF(absences!$Y11:$AM11,JV$2)=1,0,1)))))))</f>
        <v>0</v>
      </c>
      <c r="JW15" s="100" t="n">
        <f aca="false">IF(JW$6="D",0,IF(JW$6="S",0,IF(JW$6="F",0,IF(COUNTIF(congés!$D11:$M11,JW$1)=1,0,IF(COUNTIF(congés!$AG11:$AN11,JW$2)=1,0,IF(COUNTIF(formations!$Y11:$AM11,JW$2)=1,0,IF(COUNTIF(absences!$Y11:$AM11,JW$2)=1,0,1)))))))</f>
        <v>0</v>
      </c>
      <c r="JX15" s="101" t="n">
        <f aca="false">IF(JX$6="D",0,IF(JX$6="S",0,IF(JX$6="F",0,IF(COUNTIF(congés!$D11:$M11,JX$1)=1,0,IF(COUNTIF(congés!$AG11:$AN11,JX$2)=1,0,IF(COUNTIF(formations!$Y11:$AM11,JX$2)=1,0,IF(COUNTIF(absences!$Y11:$AM11,JX$2)=1,0,1)))))))</f>
        <v>1</v>
      </c>
      <c r="JY15" s="99" t="n">
        <f aca="false">IF(JY$6="D",0,IF(JY$6="S",0,IF(JY$6="F",0,IF(COUNTIF(congés!$D11:$M11,JY$1)=1,0,IF(COUNTIF(congés!$AG11:$AN11,JY$2)=1,0,IF(COUNTIF(formations!$Y11:$AM11,JY$2)=1,0,IF(COUNTIF(absences!$Y11:$AM11,JY$2)=1,0,1)))))))</f>
        <v>1</v>
      </c>
      <c r="JZ15" s="99" t="n">
        <f aca="false">IF(JZ$6="D",0,IF(JZ$6="S",0,IF(JZ$6="F",0,IF(COUNTIF(congés!$D11:$M11,JZ$1)=1,0,IF(COUNTIF(congés!$AG11:$AN11,JZ$2)=1,0,IF(COUNTIF(formations!$Y11:$AM11,JZ$2)=1,0,IF(COUNTIF(absences!$Y11:$AM11,JZ$2)=1,0,1)))))))</f>
        <v>1</v>
      </c>
      <c r="KA15" s="99" t="n">
        <f aca="false">IF(KA$6="D",0,IF(KA$6="S",0,IF(KA$6="F",0,IF(COUNTIF(congés!$D11:$M11,KA$1)=1,0,IF(COUNTIF(congés!$AG11:$AN11,KA$2)=1,0,IF(COUNTIF(formations!$Y11:$AM11,KA$2)=1,0,IF(COUNTIF(absences!$Y11:$AM11,KA$2)=1,0,1)))))))</f>
        <v>1</v>
      </c>
      <c r="KB15" s="99" t="n">
        <f aca="false">IF(KB$6="D",0,IF(KB$6="S",0,IF(KB$6="F",0,IF(COUNTIF(congés!$D11:$M11,KB$1)=1,0,IF(COUNTIF(congés!$AG11:$AN11,KB$2)=1,0,IF(COUNTIF(formations!$Y11:$AM11,KB$2)=1,0,IF(COUNTIF(absences!$Y11:$AM11,KB$2)=1,0,1)))))))</f>
        <v>1</v>
      </c>
      <c r="KC15" s="99" t="n">
        <f aca="false">IF(KC$6="D",0,IF(KC$6="S",0,IF(KC$6="F",0,IF(COUNTIF(congés!$D11:$M11,KC$1)=1,0,IF(COUNTIF(congés!$AG11:$AN11,KC$2)=1,0,IF(COUNTIF(formations!$Y11:$AM11,KC$2)=1,0,IF(COUNTIF(absences!$Y11:$AM11,KC$2)=1,0,1)))))))</f>
        <v>0</v>
      </c>
      <c r="KD15" s="100" t="n">
        <f aca="false">IF(KD$6="D",0,IF(KD$6="S",0,IF(KD$6="F",0,IF(COUNTIF(congés!$D11:$M11,KD$1)=1,0,IF(COUNTIF(congés!$AG11:$AN11,KD$2)=1,0,IF(COUNTIF(formations!$Y11:$AM11,KD$2)=1,0,IF(COUNTIF(absences!$Y11:$AM11,KD$2)=1,0,1)))))))</f>
        <v>0</v>
      </c>
      <c r="KE15" s="101" t="n">
        <f aca="false">IF(KE$6="D",0,IF(KE$6="S",0,IF(KE$6="F",0,IF(COUNTIF(congés!$D11:$M11,KE$1)=1,0,IF(COUNTIF(congés!$AG11:$AN11,KE$2)=1,0,IF(COUNTIF(formations!$Y11:$AM11,KE$2)=1,0,IF(COUNTIF(absences!$Y11:$AM11,KE$2)=1,0,1)))))))</f>
        <v>1</v>
      </c>
      <c r="KF15" s="99" t="n">
        <f aca="false">IF(KF$6="D",0,IF(KF$6="S",0,IF(KF$6="F",0,IF(COUNTIF(congés!$D11:$M11,KF$1)=1,0,IF(COUNTIF(congés!$AG11:$AN11,KF$2)=1,0,IF(COUNTIF(formations!$Y11:$AM11,KF$2)=1,0,IF(COUNTIF(absences!$Y11:$AM11,KF$2)=1,0,1)))))))</f>
        <v>1</v>
      </c>
      <c r="KG15" s="99" t="n">
        <f aca="false">IF(KG$6="D",0,IF(KG$6="S",0,IF(KG$6="F",0,IF(COUNTIF(congés!$D11:$M11,KG$1)=1,0,IF(COUNTIF(congés!$AG11:$AN11,KG$2)=1,0,IF(COUNTIF(formations!$Y11:$AM11,KG$2)=1,0,IF(COUNTIF(absences!$Y11:$AM11,KG$2)=1,0,1)))))))</f>
        <v>1</v>
      </c>
      <c r="KH15" s="99" t="n">
        <f aca="false">IF(KH$6="D",0,IF(KH$6="S",0,IF(KH$6="F",0,IF(COUNTIF(congés!$D11:$M11,KH$1)=1,0,IF(COUNTIF(congés!$AG11:$AN11,KH$2)=1,0,IF(COUNTIF(formations!$Y11:$AM11,KH$2)=1,0,IF(COUNTIF(absences!$Y11:$AM11,KH$2)=1,0,1)))))))</f>
        <v>1</v>
      </c>
      <c r="KI15" s="99" t="n">
        <f aca="false">IF(KI$6="D",0,IF(KI$6="S",0,IF(KI$6="F",0,IF(COUNTIF(congés!$D11:$M11,KI$1)=1,0,IF(COUNTIF(congés!$AG11:$AN11,KI$2)=1,0,IF(COUNTIF(formations!$Y11:$AM11,KI$2)=1,0,IF(COUNTIF(absences!$Y11:$AM11,KI$2)=1,0,1)))))))</f>
        <v>1</v>
      </c>
      <c r="KJ15" s="99" t="n">
        <f aca="false">IF(KJ$6="D",0,IF(KJ$6="S",0,IF(KJ$6="F",0,IF(COUNTIF(congés!$D11:$M11,KJ$1)=1,0,IF(COUNTIF(congés!$AG11:$AN11,KJ$2)=1,0,IF(COUNTIF(formations!$Y11:$AM11,KJ$2)=1,0,IF(COUNTIF(absences!$Y11:$AM11,KJ$2)=1,0,1)))))))</f>
        <v>0</v>
      </c>
      <c r="KK15" s="100" t="n">
        <f aca="false">IF(KK$6="D",0,IF(KK$6="S",0,IF(KK$6="F",0,IF(COUNTIF(congés!$D11:$M11,KK$1)=1,0,IF(COUNTIF(congés!$AG11:$AN11,KK$2)=1,0,IF(COUNTIF(formations!$Y11:$AM11,KK$2)=1,0,IF(COUNTIF(absences!$Y11:$AM11,KK$2)=1,0,1)))))))</f>
        <v>0</v>
      </c>
      <c r="KL15" s="101" t="n">
        <f aca="false">IF(KL$6="D",0,IF(KL$6="S",0,IF(KL$6="F",0,IF(COUNTIF(congés!$D11:$M11,KL$1)=1,0,IF(COUNTIF(congés!$AG11:$AN11,KL$2)=1,0,IF(COUNTIF(formations!$Y11:$AM11,KL$2)=1,0,IF(COUNTIF(absences!$Y11:$AM11,KL$2)=1,0,1)))))))</f>
        <v>1</v>
      </c>
      <c r="KM15" s="99" t="n">
        <f aca="false">IF(KM$6="D",0,IF(KM$6="S",0,IF(KM$6="F",0,IF(COUNTIF(congés!$D11:$M11,KM$1)=1,0,IF(COUNTIF(congés!$AG11:$AN11,KM$2)=1,0,IF(COUNTIF(formations!$Y11:$AM11,KM$2)=1,0,IF(COUNTIF(absences!$Y11:$AM11,KM$2)=1,0,1)))))))</f>
        <v>1</v>
      </c>
      <c r="KN15" s="99" t="n">
        <f aca="false">IF(KN$6="D",0,IF(KN$6="S",0,IF(KN$6="F",0,IF(COUNTIF(congés!$D11:$M11,KN$1)=1,0,IF(COUNTIF(congés!$AG11:$AN11,KN$2)=1,0,IF(COUNTIF(formations!$Y11:$AM11,KN$2)=1,0,IF(COUNTIF(absences!$Y11:$AM11,KN$2)=1,0,1)))))))</f>
        <v>1</v>
      </c>
      <c r="KO15" s="99" t="n">
        <f aca="false">IF(KO$6="D",0,IF(KO$6="S",0,IF(KO$6="F",0,IF(COUNTIF(congés!$D11:$M11,KO$1)=1,0,IF(COUNTIF(congés!$AG11:$AN11,KO$2)=1,0,IF(COUNTIF(formations!$Y11:$AM11,KO$2)=1,0,IF(COUNTIF(absences!$Y11:$AM11,KO$2)=1,0,1)))))))</f>
        <v>1</v>
      </c>
      <c r="KP15" s="99" t="n">
        <f aca="false">IF(KP$6="D",0,IF(KP$6="S",0,IF(KP$6="F",0,IF(COUNTIF(congés!$D11:$M11,KP$1)=1,0,IF(COUNTIF(congés!$AG11:$AN11,KP$2)=1,0,IF(COUNTIF(formations!$Y11:$AM11,KP$2)=1,0,IF(COUNTIF(absences!$Y11:$AM11,KP$2)=1,0,1)))))))</f>
        <v>1</v>
      </c>
      <c r="KQ15" s="99" t="n">
        <f aca="false">IF(KQ$6="D",0,IF(KQ$6="S",0,IF(KQ$6="F",0,IF(COUNTIF(congés!$D11:$M11,KQ$1)=1,0,IF(COUNTIF(congés!$AG11:$AN11,KQ$2)=1,0,IF(COUNTIF(formations!$Y11:$AM11,KQ$2)=1,0,IF(COUNTIF(absences!$Y11:$AM11,KQ$2)=1,0,1)))))))</f>
        <v>0</v>
      </c>
      <c r="KR15" s="100" t="n">
        <f aca="false">IF(KR$6="D",0,IF(KR$6="S",0,IF(KR$6="F",0,IF(COUNTIF(congés!$D11:$M11,KR$1)=1,0,IF(COUNTIF(congés!$AG11:$AN11,KR$2)=1,0,IF(COUNTIF(formations!$Y11:$AM11,KR$2)=1,0,IF(COUNTIF(absences!$Y11:$AM11,KR$2)=1,0,1)))))))</f>
        <v>0</v>
      </c>
      <c r="KS15" s="101" t="n">
        <f aca="false">IF(KS$6="D",0,IF(KS$6="S",0,IF(KS$6="F",0,IF(COUNTIF(congés!$D11:$M11,KS$1)=1,0,IF(COUNTIF(congés!$AG11:$AN11,KS$2)=1,0,IF(COUNTIF(formations!$Y11:$AM11,KS$2)=1,0,IF(COUNTIF(absences!$Y11:$AM11,KS$2)=1,0,1)))))))</f>
        <v>1</v>
      </c>
      <c r="KT15" s="99" t="n">
        <f aca="false">IF(KT$6="D",0,IF(KT$6="S",0,IF(KT$6="F",0,IF(COUNTIF(congés!$D11:$M11,KT$1)=1,0,IF(COUNTIF(congés!$AG11:$AN11,KT$2)=1,0,IF(COUNTIF(formations!$Y11:$AM11,KT$2)=1,0,IF(COUNTIF(absences!$Y11:$AM11,KT$2)=1,0,1)))))))</f>
        <v>1</v>
      </c>
      <c r="KU15" s="99" t="n">
        <f aca="false">IF(KU$6="D",0,IF(KU$6="S",0,IF(KU$6="F",0,IF(COUNTIF(congés!$D11:$M11,KU$1)=1,0,IF(COUNTIF(congés!$AG11:$AN11,KU$2)=1,0,IF(COUNTIF(formations!$Y11:$AM11,KU$2)=1,0,IF(COUNTIF(absences!$Y11:$AM11,KU$2)=1,0,1)))))))</f>
        <v>1</v>
      </c>
      <c r="KV15" s="99" t="n">
        <f aca="false">IF(KV$6="D",0,IF(KV$6="S",0,IF(KV$6="F",0,IF(COUNTIF(congés!$D11:$M11,KV$1)=1,0,IF(COUNTIF(congés!$AG11:$AN11,KV$2)=1,0,IF(COUNTIF(formations!$Y11:$AM11,KV$2)=1,0,IF(COUNTIF(absences!$Y11:$AM11,KV$2)=1,0,1)))))))</f>
        <v>0</v>
      </c>
      <c r="KW15" s="99" t="n">
        <f aca="false">IF(KW$6="D",0,IF(KW$6="S",0,IF(KW$6="F",0,IF(COUNTIF(congés!$D11:$M11,KW$1)=1,0,IF(COUNTIF(congés!$AG11:$AN11,KW$2)=1,0,IF(COUNTIF(formations!$Y11:$AM11,KW$2)=1,0,IF(COUNTIF(absences!$Y11:$AM11,KW$2)=1,0,1)))))))</f>
        <v>1</v>
      </c>
      <c r="KX15" s="99" t="n">
        <f aca="false">IF(KX$6="D",0,IF(KX$6="S",0,IF(KX$6="F",0,IF(COUNTIF(congés!$D11:$M11,KX$1)=1,0,IF(COUNTIF(congés!$AG11:$AN11,KX$2)=1,0,IF(COUNTIF(formations!$Y11:$AM11,KX$2)=1,0,IF(COUNTIF(absences!$Y11:$AM11,KX$2)=1,0,1)))))))</f>
        <v>0</v>
      </c>
      <c r="KY15" s="100" t="n">
        <f aca="false">IF(KY$6="D",0,IF(KY$6="S",0,IF(KY$6="F",0,IF(COUNTIF(congés!$D11:$M11,KY$1)=1,0,IF(COUNTIF(congés!$AG11:$AN11,KY$2)=1,0,IF(COUNTIF(formations!$Y11:$AM11,KY$2)=1,0,IF(COUNTIF(absences!$Y11:$AM11,KY$2)=1,0,1)))))))</f>
        <v>0</v>
      </c>
      <c r="KZ15" s="101" t="n">
        <f aca="false">IF(KZ$6="D",0,IF(KZ$6="S",0,IF(KZ$6="F",0,IF(COUNTIF(congés!$D11:$M11,KZ$1)=1,0,IF(COUNTIF(congés!$AG11:$AN11,KZ$2)=1,0,IF(COUNTIF(formations!$Y11:$AM11,KZ$2)=1,0,IF(COUNTIF(absences!$Y11:$AM11,KZ$2)=1,0,1)))))))</f>
        <v>1</v>
      </c>
      <c r="LA15" s="99" t="n">
        <f aca="false">IF(LA$6="D",0,IF(LA$6="S",0,IF(LA$6="F",0,IF(COUNTIF(congés!$D11:$M11,LA$1)=1,0,IF(COUNTIF(congés!$AG11:$AN11,LA$2)=1,0,IF(COUNTIF(formations!$Y11:$AM11,LA$2)=1,0,IF(COUNTIF(absences!$Y11:$AM11,LA$2)=1,0,1)))))))</f>
        <v>1</v>
      </c>
      <c r="LB15" s="99" t="n">
        <f aca="false">IF(LB$6="D",0,IF(LB$6="S",0,IF(LB$6="F",0,IF(COUNTIF(congés!$D11:$M11,LB$1)=1,0,IF(COUNTIF(congés!$AG11:$AN11,LB$2)=1,0,IF(COUNTIF(formations!$Y11:$AM11,LB$2)=1,0,IF(COUNTIF(absences!$Y11:$AM11,LB$2)=1,0,1)))))))</f>
        <v>1</v>
      </c>
      <c r="LC15" s="99" t="n">
        <f aca="false">IF(LC$6="D",0,IF(LC$6="S",0,IF(LC$6="F",0,IF(COUNTIF(congés!$D11:$M11,LC$1)=1,0,IF(COUNTIF(congés!$AG11:$AN11,LC$2)=1,0,IF(COUNTIF(formations!$Y11:$AM11,LC$2)=1,0,IF(COUNTIF(absences!$Y11:$AM11,LC$2)=1,0,1)))))))</f>
        <v>1</v>
      </c>
      <c r="LD15" s="99" t="n">
        <f aca="false">IF(LD$6="D",0,IF(LD$6="S",0,IF(LD$6="F",0,IF(COUNTIF(congés!$D11:$M11,LD$1)=1,0,IF(COUNTIF(congés!$AG11:$AN11,LD$2)=1,0,IF(COUNTIF(formations!$Y11:$AM11,LD$2)=1,0,IF(COUNTIF(absences!$Y11:$AM11,LD$2)=1,0,1)))))))</f>
        <v>1</v>
      </c>
      <c r="LE15" s="99" t="n">
        <f aca="false">IF(LE$6="D",0,IF(LE$6="S",0,IF(LE$6="F",0,IF(COUNTIF(congés!$D11:$M11,LE$1)=1,0,IF(COUNTIF(congés!$AG11:$AN11,LE$2)=1,0,IF(COUNTIF(formations!$Y11:$AM11,LE$2)=1,0,IF(COUNTIF(absences!$Y11:$AM11,LE$2)=1,0,1)))))))</f>
        <v>0</v>
      </c>
      <c r="LF15" s="100" t="n">
        <f aca="false">IF(LF$6="D",0,IF(LF$6="S",0,IF(LF$6="F",0,IF(COUNTIF(congés!$D11:$M11,LF$1)=1,0,IF(COUNTIF(congés!$AG11:$AN11,LF$2)=1,0,IF(COUNTIF(formations!$Y11:$AM11,LF$2)=1,0,IF(COUNTIF(absences!$Y11:$AM11,LF$2)=1,0,1)))))))</f>
        <v>0</v>
      </c>
      <c r="LG15" s="101" t="n">
        <f aca="false">IF(LG$6="D",0,IF(LG$6="S",0,IF(LG$6="F",0,IF(COUNTIF(congés!$D11:$M11,LG$1)=1,0,IF(COUNTIF(congés!$AG11:$AN11,LG$2)=1,0,IF(COUNTIF(formations!$Y11:$AM11,LG$2)=1,0,IF(COUNTIF(absences!$Y11:$AM11,LG$2)=1,0,1)))))))</f>
        <v>1</v>
      </c>
      <c r="LH15" s="99" t="n">
        <f aca="false">IF(LH$6="D",0,IF(LH$6="S",0,IF(LH$6="F",0,IF(COUNTIF(congés!$D11:$M11,LH$1)=1,0,IF(COUNTIF(congés!$AG11:$AN11,LH$2)=1,0,IF(COUNTIF(formations!$Y11:$AM11,LH$2)=1,0,IF(COUNTIF(absences!$Y11:$AM11,LH$2)=1,0,1)))))))</f>
        <v>1</v>
      </c>
      <c r="LI15" s="99" t="n">
        <f aca="false">IF(LI$6="D",0,IF(LI$6="S",0,IF(LI$6="F",0,IF(COUNTIF(congés!$D11:$M11,LI$1)=1,0,IF(COUNTIF(congés!$AG11:$AN11,LI$2)=1,0,IF(COUNTIF(formations!$Y11:$AM11,LI$2)=1,0,IF(COUNTIF(absences!$Y11:$AM11,LI$2)=1,0,1)))))))</f>
        <v>1</v>
      </c>
      <c r="LJ15" s="99" t="n">
        <f aca="false">IF(LJ$6="D",0,IF(LJ$6="S",0,IF(LJ$6="F",0,IF(COUNTIF(congés!$D11:$M11,LJ$1)=1,0,IF(COUNTIF(congés!$AG11:$AN11,LJ$2)=1,0,IF(COUNTIF(formations!$Y11:$AM11,LJ$2)=1,0,IF(COUNTIF(absences!$Y11:$AM11,LJ$2)=1,0,1)))))))</f>
        <v>1</v>
      </c>
      <c r="LK15" s="99" t="n">
        <f aca="false">IF(LK$6="D",0,IF(LK$6="S",0,IF(LK$6="F",0,IF(COUNTIF(congés!$D11:$M11,LK$1)=1,0,IF(COUNTIF(congés!$AG11:$AN11,LK$2)=1,0,IF(COUNTIF(formations!$Y11:$AM11,LK$2)=1,0,IF(COUNTIF(absences!$Y11:$AM11,LK$2)=1,0,1)))))))</f>
        <v>1</v>
      </c>
      <c r="LL15" s="99" t="n">
        <f aca="false">IF(LL$6="D",0,IF(LL$6="S",0,IF(LL$6="F",0,IF(COUNTIF(congés!$D11:$M11,LL$1)=1,0,IF(COUNTIF(congés!$AG11:$AN11,LL$2)=1,0,IF(COUNTIF(formations!$Y11:$AM11,LL$2)=1,0,IF(COUNTIF(absences!$Y11:$AM11,LL$2)=1,0,1)))))))</f>
        <v>0</v>
      </c>
      <c r="LM15" s="100" t="n">
        <f aca="false">IF(LM$6="D",0,IF(LM$6="S",0,IF(LM$6="F",0,IF(COUNTIF(congés!$D11:$M11,LM$1)=1,0,IF(COUNTIF(congés!$AG11:$AN11,LM$2)=1,0,IF(COUNTIF(formations!$Y11:$AM11,LM$2)=1,0,IF(COUNTIF(absences!$Y11:$AM11,LM$2)=1,0,1)))))))</f>
        <v>0</v>
      </c>
      <c r="LN15" s="101" t="n">
        <f aca="false">IF(LN$6="D",0,IF(LN$6="S",0,IF(LN$6="F",0,IF(COUNTIF(congés!$D11:$M11,LN$1)=1,0,IF(COUNTIF(congés!$AG11:$AN11,LN$2)=1,0,IF(COUNTIF(formations!$Y11:$AM11,LN$2)=1,0,IF(COUNTIF(absences!$Y11:$AM11,LN$2)=1,0,1)))))))</f>
        <v>1</v>
      </c>
      <c r="LO15" s="99" t="n">
        <f aca="false">IF(LO$6="D",0,IF(LO$6="S",0,IF(LO$6="F",0,IF(COUNTIF(congés!$D11:$M11,LO$1)=1,0,IF(COUNTIF(congés!$AG11:$AN11,LO$2)=1,0,IF(COUNTIF(formations!$Y11:$AM11,LO$2)=1,0,IF(COUNTIF(absences!$Y11:$AM11,LO$2)=1,0,1)))))))</f>
        <v>1</v>
      </c>
      <c r="LP15" s="99" t="n">
        <f aca="false">IF(LP$6="D",0,IF(LP$6="S",0,IF(LP$6="F",0,IF(COUNTIF(congés!$D11:$M11,LP$1)=1,0,IF(COUNTIF(congés!$AG11:$AN11,LP$2)=1,0,IF(COUNTIF(formations!$Y11:$AM11,LP$2)=1,0,IF(COUNTIF(absences!$Y11:$AM11,LP$2)=1,0,1)))))))</f>
        <v>1</v>
      </c>
      <c r="LQ15" s="99" t="n">
        <f aca="false">IF(LQ$6="D",0,IF(LQ$6="S",0,IF(LQ$6="F",0,IF(COUNTIF(congés!$D11:$M11,LQ$1)=1,0,IF(COUNTIF(congés!$AG11:$AN11,LQ$2)=1,0,IF(COUNTIF(formations!$Y11:$AM11,LQ$2)=1,0,IF(COUNTIF(absences!$Y11:$AM11,LQ$2)=1,0,1)))))))</f>
        <v>1</v>
      </c>
      <c r="LR15" s="99" t="n">
        <f aca="false">IF(LR$6="D",0,IF(LR$6="S",0,IF(LR$6="F",0,IF(COUNTIF(congés!$D11:$M11,LR$1)=1,0,IF(COUNTIF(congés!$AG11:$AN11,LR$2)=1,0,IF(COUNTIF(formations!$Y11:$AM11,LR$2)=1,0,IF(COUNTIF(absences!$Y11:$AM11,LR$2)=1,0,1)))))))</f>
        <v>1</v>
      </c>
      <c r="LS15" s="99" t="n">
        <f aca="false">IF(LS$6="D",0,IF(LS$6="S",0,IF(LS$6="F",0,IF(COUNTIF(congés!$D11:$M11,LS$1)=1,0,IF(COUNTIF(congés!$AG11:$AN11,LS$2)=1,0,IF(COUNTIF(formations!$Y11:$AM11,LS$2)=1,0,IF(COUNTIF(absences!$Y11:$AM11,LS$2)=1,0,1)))))))</f>
        <v>0</v>
      </c>
      <c r="LT15" s="100" t="n">
        <f aca="false">IF(LT$6="D",0,IF(LT$6="S",0,IF(LT$6="F",0,IF(COUNTIF(congés!$D11:$M11,LT$1)=1,0,IF(COUNTIF(congés!$AG11:$AN11,LT$2)=1,0,IF(COUNTIF(formations!$Y11:$AM11,LT$2)=1,0,IF(COUNTIF(absences!$Y11:$AM11,LT$2)=1,0,1)))))))</f>
        <v>0</v>
      </c>
      <c r="LU15" s="101" t="n">
        <f aca="false">IF(LU$6="D",0,IF(LU$6="S",0,IF(LU$6="F",0,IF(COUNTIF(congés!$D11:$M11,LU$1)=1,0,IF(COUNTIF(congés!$AG11:$AN11,LU$2)=1,0,IF(COUNTIF(formations!$Y11:$AM11,LU$2)=1,0,IF(COUNTIF(absences!$Y11:$AM11,LU$2)=1,0,1)))))))</f>
        <v>1</v>
      </c>
      <c r="LV15" s="99" t="n">
        <f aca="false">IF(LV$6="D",0,IF(LV$6="S",0,IF(LV$6="F",0,IF(COUNTIF(congés!$D11:$M11,LV$1)=1,0,IF(COUNTIF(congés!$AG11:$AN11,LV$2)=1,0,IF(COUNTIF(formations!$Y11:$AM11,LV$2)=1,0,IF(COUNTIF(absences!$Y11:$AM11,LV$2)=1,0,1)))))))</f>
        <v>1</v>
      </c>
      <c r="LW15" s="99" t="n">
        <f aca="false">IF(LW$6="D",0,IF(LW$6="S",0,IF(LW$6="F",0,IF(COUNTIF(congés!$D11:$M11,LW$1)=1,0,IF(COUNTIF(congés!$AG11:$AN11,LW$2)=1,0,IF(COUNTIF(formations!$Y11:$AM11,LW$2)=1,0,IF(COUNTIF(absences!$Y11:$AM11,LW$2)=1,0,1)))))))</f>
        <v>1</v>
      </c>
      <c r="LX15" s="99" t="n">
        <f aca="false">IF(LX$6="D",0,IF(LX$6="S",0,IF(LX$6="F",0,IF(COUNTIF(congés!$D11:$M11,LX$1)=1,0,IF(COUNTIF(congés!$AG11:$AN11,LX$2)=1,0,IF(COUNTIF(formations!$Y11:$AM11,LX$2)=1,0,IF(COUNTIF(absences!$Y11:$AM11,LX$2)=1,0,1)))))))</f>
        <v>1</v>
      </c>
      <c r="LY15" s="99" t="n">
        <f aca="false">IF(LY$6="D",0,IF(LY$6="S",0,IF(LY$6="F",0,IF(COUNTIF(congés!$D11:$M11,LY$1)=1,0,IF(COUNTIF(congés!$AG11:$AN11,LY$2)=1,0,IF(COUNTIF(formations!$Y11:$AM11,LY$2)=1,0,IF(COUNTIF(absences!$Y11:$AM11,LY$2)=1,0,1)))))))</f>
        <v>1</v>
      </c>
      <c r="LZ15" s="99" t="n">
        <f aca="false">IF(LZ$6="D",0,IF(LZ$6="S",0,IF(LZ$6="F",0,IF(COUNTIF(congés!$D11:$M11,LZ$1)=1,0,IF(COUNTIF(congés!$AG11:$AN11,LZ$2)=1,0,IF(COUNTIF(formations!$Y11:$AM11,LZ$2)=1,0,IF(COUNTIF(absences!$Y11:$AM11,LZ$2)=1,0,1)))))))</f>
        <v>0</v>
      </c>
      <c r="MA15" s="100" t="n">
        <f aca="false">IF(MA$6="D",0,IF(MA$6="S",0,IF(MA$6="F",0,IF(COUNTIF(congés!$D11:$M11,MA$1)=1,0,IF(COUNTIF(congés!$AG11:$AN11,MA$2)=1,0,IF(COUNTIF(formations!$Y11:$AM11,MA$2)=1,0,IF(COUNTIF(absences!$Y11:$AM11,MA$2)=1,0,1)))))))</f>
        <v>0</v>
      </c>
      <c r="MB15" s="101" t="n">
        <f aca="false">IF(MB$6="D",0,IF(MB$6="S",0,IF(MB$6="F",0,IF(COUNTIF(congés!$D11:$M11,MB$1)=1,0,IF(COUNTIF(congés!$AG11:$AN11,MB$2)=1,0,IF(COUNTIF(formations!$Y11:$AM11,MB$2)=1,0,IF(COUNTIF(absences!$Y11:$AM11,MB$2)=1,0,1)))))))</f>
        <v>1</v>
      </c>
      <c r="MC15" s="99" t="n">
        <f aca="false">IF(MC$6="D",0,IF(MC$6="S",0,IF(MC$6="F",0,IF(COUNTIF(congés!$D11:$M11,MC$1)=1,0,IF(COUNTIF(congés!$AG11:$AN11,MC$2)=1,0,IF(COUNTIF(formations!$Y11:$AM11,MC$2)=1,0,IF(COUNTIF(absences!$Y11:$AM11,MC$2)=1,0,1)))))))</f>
        <v>1</v>
      </c>
      <c r="MD15" s="99" t="n">
        <f aca="false">IF(MD$6="D",0,IF(MD$6="S",0,IF(MD$6="F",0,IF(COUNTIF(congés!$D11:$M11,MD$1)=1,0,IF(COUNTIF(congés!$AG11:$AN11,MD$2)=1,0,IF(COUNTIF(formations!$Y11:$AM11,MD$2)=1,0,IF(COUNTIF(absences!$Y11:$AM11,MD$2)=1,0,1)))))))</f>
        <v>1</v>
      </c>
      <c r="ME15" s="99" t="n">
        <f aca="false">IF(ME$6="D",0,IF(ME$6="S",0,IF(ME$6="F",0,IF(COUNTIF(congés!$D11:$M11,ME$1)=1,0,IF(COUNTIF(congés!$AG11:$AN11,ME$2)=1,0,IF(COUNTIF(formations!$Y11:$AM11,ME$2)=1,0,IF(COUNTIF(absences!$Y11:$AM11,ME$2)=1,0,1)))))))</f>
        <v>1</v>
      </c>
      <c r="MF15" s="99" t="n">
        <f aca="false">IF(MF$6="D",0,IF(MF$6="S",0,IF(MF$6="F",0,IF(COUNTIF(congés!$D11:$M11,MF$1)=1,0,IF(COUNTIF(congés!$AG11:$AN11,MF$2)=1,0,IF(COUNTIF(formations!$Y11:$AM11,MF$2)=1,0,IF(COUNTIF(absences!$Y11:$AM11,MF$2)=1,0,1)))))))</f>
        <v>1</v>
      </c>
      <c r="MG15" s="99" t="n">
        <f aca="false">IF(MG$6="D",0,IF(MG$6="S",0,IF(MG$6="F",0,IF(COUNTIF(congés!$D11:$M11,MG$1)=1,0,IF(COUNTIF(congés!$AG11:$AN11,MG$2)=1,0,IF(COUNTIF(formations!$Y11:$AM11,MG$2)=1,0,IF(COUNTIF(absences!$Y11:$AM11,MG$2)=1,0,1)))))))</f>
        <v>0</v>
      </c>
      <c r="MH15" s="100" t="n">
        <f aca="false">IF(MH$6="D",0,IF(MH$6="S",0,IF(MH$6="F",0,IF(COUNTIF(congés!$D11:$M11,MH$1)=1,0,IF(COUNTIF(congés!$AG11:$AN11,MH$2)=1,0,IF(COUNTIF(formations!$Y11:$AM11,MH$2)=1,0,IF(COUNTIF(absences!$Y11:$AM11,MH$2)=1,0,1)))))))</f>
        <v>0</v>
      </c>
      <c r="MI15" s="101" t="n">
        <f aca="false">IF(MI$6="D",0,IF(MI$6="S",0,IF(MI$6="F",0,IF(COUNTIF(congés!$D11:$M11,MI$1)=1,0,IF(COUNTIF(congés!$AG11:$AN11,MI$2)=1,0,IF(COUNTIF(formations!$Y11:$AM11,MI$2)=1,0,IF(COUNTIF(absences!$Y11:$AM11,MI$2)=1,0,1)))))))</f>
        <v>1</v>
      </c>
      <c r="MJ15" s="99" t="n">
        <f aca="false">IF(MJ$6="D",0,IF(MJ$6="S",0,IF(MJ$6="F",0,IF(COUNTIF(congés!$D11:$M11,MJ$1)=1,0,IF(COUNTIF(congés!$AG11:$AN11,MJ$2)=1,0,IF(COUNTIF(formations!$Y11:$AM11,MJ$2)=1,0,IF(COUNTIF(absences!$Y11:$AM11,MJ$2)=1,0,1)))))))</f>
        <v>1</v>
      </c>
      <c r="MK15" s="99" t="n">
        <f aca="false">IF(MK$6="D",0,IF(MK$6="S",0,IF(MK$6="F",0,IF(COUNTIF(congés!$D11:$M11,MK$1)=1,0,IF(COUNTIF(congés!$AG11:$AN11,MK$2)=1,0,IF(COUNTIF(formations!$Y11:$AM11,MK$2)=1,0,IF(COUNTIF(absences!$Y11:$AM11,MK$2)=1,0,1)))))))</f>
        <v>1</v>
      </c>
      <c r="ML15" s="99" t="n">
        <f aca="false">IF(ML$6="D",0,IF(ML$6="S",0,IF(ML$6="F",0,IF(COUNTIF(congés!$D11:$M11,ML$1)=1,0,IF(COUNTIF(congés!$AG11:$AN11,ML$2)=1,0,IF(COUNTIF(formations!$Y11:$AM11,ML$2)=1,0,IF(COUNTIF(absences!$Y11:$AM11,ML$2)=1,0,1)))))))</f>
        <v>1</v>
      </c>
      <c r="MM15" s="99" t="n">
        <f aca="false">IF(MM$6="D",0,IF(MM$6="S",0,IF(MM$6="F",0,IF(COUNTIF(congés!$D11:$M11,MM$1)=1,0,IF(COUNTIF(congés!$AG11:$AN11,MM$2)=1,0,IF(COUNTIF(formations!$Y11:$AM11,MM$2)=1,0,IF(COUNTIF(absences!$Y11:$AM11,MM$2)=1,0,1)))))))</f>
        <v>1</v>
      </c>
      <c r="MN15" s="99" t="n">
        <f aca="false">IF(MN$6="D",0,IF(MN$6="S",0,IF(MN$6="F",0,IF(COUNTIF(congés!$D11:$M11,MN$1)=1,0,IF(COUNTIF(congés!$AG11:$AN11,MN$2)=1,0,IF(COUNTIF(formations!$Y11:$AM11,MN$2)=1,0,IF(COUNTIF(absences!$Y11:$AM11,MN$2)=1,0,1)))))))</f>
        <v>0</v>
      </c>
      <c r="MO15" s="100" t="n">
        <f aca="false">IF(MO$6="D",0,IF(MO$6="S",0,IF(MO$6="F",0,IF(COUNTIF(congés!$D11:$M11,MO$1)=1,0,IF(COUNTIF(congés!$AG11:$AN11,MO$2)=1,0,IF(COUNTIF(formations!$Y11:$AM11,MO$2)=1,0,IF(COUNTIF(absences!$Y11:$AM11,MO$2)=1,0,1)))))))</f>
        <v>0</v>
      </c>
      <c r="MP15" s="101" t="n">
        <f aca="false">IF(MP$6="D",0,IF(MP$6="S",0,IF(MP$6="F",0,IF(COUNTIF(congés!$D11:$M11,MP$1)=1,0,IF(COUNTIF(congés!$AG11:$AN11,MP$2)=1,0,IF(COUNTIF(formations!$Y11:$AM11,MP$2)=1,0,IF(COUNTIF(absences!$Y11:$AM11,MP$2)=1,0,1)))))))</f>
        <v>1</v>
      </c>
      <c r="MQ15" s="99" t="n">
        <f aca="false">IF(MQ$6="D",0,IF(MQ$6="S",0,IF(MQ$6="F",0,IF(COUNTIF(congés!$D11:$M11,MQ$1)=1,0,IF(COUNTIF(congés!$AG11:$AN11,MQ$2)=1,0,IF(COUNTIF(formations!$Y11:$AM11,MQ$2)=1,0,IF(COUNTIF(absences!$Y11:$AM11,MQ$2)=1,0,1)))))))</f>
        <v>1</v>
      </c>
      <c r="MR15" s="99" t="n">
        <f aca="false">IF(MR$6="D",0,IF(MR$6="S",0,IF(MR$6="F",0,IF(COUNTIF(congés!$D11:$M11,MR$1)=1,0,IF(COUNTIF(congés!$AG11:$AN11,MR$2)=1,0,IF(COUNTIF(formations!$Y11:$AM11,MR$2)=1,0,IF(COUNTIF(absences!$Y11:$AM11,MR$2)=1,0,1)))))))</f>
        <v>1</v>
      </c>
      <c r="MS15" s="99" t="n">
        <f aca="false">IF(MS$6="D",0,IF(MS$6="S",0,IF(MS$6="F",0,IF(COUNTIF(congés!$D11:$M11,MS$1)=1,0,IF(COUNTIF(congés!$AG11:$AN11,MS$2)=1,0,IF(COUNTIF(formations!$Y11:$AM11,MS$2)=1,0,IF(COUNTIF(absences!$Y11:$AM11,MS$2)=1,0,1)))))))</f>
        <v>1</v>
      </c>
      <c r="MT15" s="99" t="n">
        <f aca="false">IF(MT$6="D",0,IF(MT$6="S",0,IF(MT$6="F",0,IF(COUNTIF(congés!$D11:$M11,MT$1)=1,0,IF(COUNTIF(congés!$AG11:$AN11,MT$2)=1,0,IF(COUNTIF(formations!$Y11:$AM11,MT$2)=1,0,IF(COUNTIF(absences!$Y11:$AM11,MT$2)=1,0,1)))))))</f>
        <v>1</v>
      </c>
      <c r="MU15" s="99" t="n">
        <f aca="false">IF(MU$6="D",0,IF(MU$6="S",0,IF(MU$6="F",0,IF(COUNTIF(congés!$D11:$M11,MU$1)=1,0,IF(COUNTIF(congés!$AG11:$AN11,MU$2)=1,0,IF(COUNTIF(formations!$Y11:$AM11,MU$2)=1,0,IF(COUNTIF(absences!$Y11:$AM11,MU$2)=1,0,1)))))))</f>
        <v>0</v>
      </c>
      <c r="MV15" s="100" t="n">
        <f aca="false">IF(MV$6="D",0,IF(MV$6="S",0,IF(MV$6="F",0,IF(COUNTIF(congés!$D11:$M11,MV$1)=1,0,IF(COUNTIF(congés!$AG11:$AN11,MV$2)=1,0,IF(COUNTIF(formations!$Y11:$AM11,MV$2)=1,0,IF(COUNTIF(absences!$Y11:$AM11,MV$2)=1,0,1)))))))</f>
        <v>0</v>
      </c>
      <c r="MW15" s="101" t="n">
        <f aca="false">IF(MW$6="D",0,IF(MW$6="S",0,IF(MW$6="F",0,IF(COUNTIF(congés!$D11:$M11,MW$1)=1,0,IF(COUNTIF(congés!$AG11:$AN11,MW$2)=1,0,IF(COUNTIF(formations!$Y11:$AM11,MW$2)=1,0,IF(COUNTIF(absences!$Y11:$AM11,MW$2)=1,0,1)))))))</f>
        <v>0</v>
      </c>
      <c r="MX15" s="99" t="n">
        <f aca="false">IF(MX$6="D",0,IF(MX$6="S",0,IF(MX$6="F",0,IF(COUNTIF(congés!$D11:$M11,MX$1)=1,0,IF(COUNTIF(congés!$AG11:$AN11,MX$2)=1,0,IF(COUNTIF(formations!$Y11:$AM11,MX$2)=1,0,IF(COUNTIF(absences!$Y11:$AM11,MX$2)=1,0,1)))))))</f>
        <v>0</v>
      </c>
      <c r="MY15" s="99" t="n">
        <f aca="false">IF(MY$6="D",0,IF(MY$6="S",0,IF(MY$6="F",0,IF(COUNTIF(congés!$D11:$M11,MY$1)=1,0,IF(COUNTIF(congés!$AG11:$AN11,MY$2)=1,0,IF(COUNTIF(formations!$Y11:$AM11,MY$2)=1,0,IF(COUNTIF(absences!$Y11:$AM11,MY$2)=1,0,1)))))))</f>
        <v>0</v>
      </c>
      <c r="MZ15" s="99" t="n">
        <f aca="false">IF(MZ$6="D",0,IF(MZ$6="S",0,IF(MZ$6="F",0,IF(COUNTIF(congés!$D11:$M11,MZ$1)=1,0,IF(COUNTIF(congés!$AG11:$AN11,MZ$2)=1,0,IF(COUNTIF(formations!$Y11:$AM11,MZ$2)=1,0,IF(COUNTIF(absences!$Y11:$AM11,MZ$2)=1,0,1)))))))</f>
        <v>0</v>
      </c>
      <c r="NA15" s="99" t="n">
        <f aca="false">IF(NA$6="D",0,IF(NA$6="S",0,IF(NA$6="F",0,IF(COUNTIF(congés!$D11:$M11,NA$1)=1,0,IF(COUNTIF(congés!$AG11:$AN11,NA$2)=1,0,IF(COUNTIF(formations!$Y11:$AM11,NA$2)=1,0,IF(COUNTIF(absences!$Y11:$AM11,NA$2)=1,0,1)))))))</f>
        <v>0</v>
      </c>
      <c r="NB15" s="99" t="n">
        <f aca="false">IF(NB$6="D",0,IF(NB$6="S",0,IF(NB$6="F",0,IF(COUNTIF(congés!$D11:$M11,NB$1)=1,0,IF(COUNTIF(congés!$AG11:$AN11,NB$2)=1,0,IF(COUNTIF(formations!$Y11:$AM11,NB$2)=1,0,IF(COUNTIF(absences!$Y11:$AM11,NB$2)=1,0,1)))))))</f>
        <v>0</v>
      </c>
      <c r="NC15" s="100" t="n">
        <f aca="false">IF(NC$6="D",0,IF(NC$6="S",0,IF(NC$6="F",0,IF(COUNTIF(congés!$D11:$M11,NC$1)=1,0,IF(COUNTIF(congés!$AG11:$AN11,NC$2)=1,0,IF(COUNTIF(formations!$Y11:$AM11,NC$2)=1,0,IF(COUNTIF(absences!$Y11:$AM11,NC$2)=1,0,1)))))))</f>
        <v>0</v>
      </c>
      <c r="ND15" s="102"/>
    </row>
    <row r="16" customFormat="false" ht="12.8" hidden="false" customHeight="false" outlineLevel="0" collapsed="false">
      <c r="A16" s="91" t="str">
        <f aca="false">congés!A12</f>
        <v>FIORETTI E</v>
      </c>
      <c r="B16" s="92" t="str">
        <f aca="false">congés!B12</f>
        <v>FI</v>
      </c>
      <c r="C16" s="93" t="n">
        <f aca="false">congés!C12</f>
        <v>0.75</v>
      </c>
      <c r="D16" s="101" t="n">
        <f aca="false">IF(D$6="D",0,IF(D$6="S",0,IF(D$6="F",0,IF(COUNTIF(congés!$D12:$M12,D$1)=1,0,IF(COUNTIF(congés!$AG12:$AN12,D$2)=1,0,IF(COUNTIF(formations!$Y12:$AM12,D$2)=1,0,IF(COUNTIF(absences!$Y12:$AM12,D$2)=1,0,1)))))))</f>
        <v>0</v>
      </c>
      <c r="E16" s="99" t="n">
        <f aca="false">IF(E$6="D",0,IF(E$6="S",0,IF(E$6="F",0,IF(COUNTIF(congés!$D12:$M12,E$1)=1,0,IF(COUNTIF(congés!$AG12:$AN12,E$2)=1,0,IF(COUNTIF(formations!$Y12:$AM12,E$2)=1,0,IF(COUNTIF(absences!$Y12:$AM12,E$2)=1,0,1)))))))</f>
        <v>0</v>
      </c>
      <c r="F16" s="99" t="n">
        <f aca="false">IF(F$6="D",0,IF(F$6="S",0,IF(F$6="F",0,IF(COUNTIF(congés!$D12:$M12,F$1)=1,0,IF(COUNTIF(congés!$AG12:$AN12,F$2)=1,0,IF(COUNTIF(formations!$Y12:$AM12,F$2)=1,0,IF(COUNTIF(absences!$Y12:$AM12,F$2)=1,0,1)))))))</f>
        <v>0</v>
      </c>
      <c r="G16" s="99" t="n">
        <f aca="false">IF(G$6="D",0,IF(G$6="S",0,IF(G$6="F",0,IF(COUNTIF(congés!$D12:$M12,G$1)=1,0,IF(COUNTIF(congés!$AG12:$AN12,G$2)=1,0,IF(COUNTIF(formations!$Y12:$AM12,G$2)=1,0,IF(COUNTIF(absences!$Y12:$AM12,G$2)=1,0,1)))))))</f>
        <v>0</v>
      </c>
      <c r="H16" s="99" t="n">
        <f aca="false">IF(H$6="D",0,IF(H$6="S",0,IF(H$6="F",0,IF(COUNTIF(congés!$D12:$M12,H$1)=1,0,IF(COUNTIF(congés!$AG12:$AN12,H$2)=1,0,IF(COUNTIF(formations!$Y12:$AM12,H$2)=1,0,IF(COUNTIF(absences!$Y12:$AM12,H$2)=1,0,1)))))))</f>
        <v>0</v>
      </c>
      <c r="I16" s="99" t="n">
        <f aca="false">IF(I$6="D",0,IF(I$6="S",0,IF(I$6="F",0,IF(COUNTIF(congés!$D12:$M12,I$1)=1,0,IF(COUNTIF(congés!$AG12:$AN12,I$2)=1,0,IF(COUNTIF(formations!$Y12:$AM12,I$2)=1,0,IF(COUNTIF(absences!$Y12:$AM12,I$2)=1,0,1)))))))</f>
        <v>0</v>
      </c>
      <c r="J16" s="100" t="n">
        <f aca="false">IF(J$6="D",0,IF(J$6="S",0,IF(J$6="F",0,IF(COUNTIF(congés!$D12:$M12,J$1)=1,0,IF(COUNTIF(congés!$AG12:$AN12,J$2)=1,0,IF(COUNTIF(formations!$Y12:$AM12,J$2)=1,0,IF(COUNTIF(absences!$Y12:$AM12,J$2)=1,0,1)))))))</f>
        <v>0</v>
      </c>
      <c r="K16" s="101" t="n">
        <f aca="false">IF(K$6="D",0,IF(K$6="S",0,IF(K$6="F",0,IF(COUNTIF(congés!$D12:$M12,K$1)=1,0,IF(COUNTIF(congés!$AG12:$AN12,K$2)=1,0,IF(COUNTIF(formations!$Y12:$AM12,K$2)=1,0,IF(COUNTIF(absences!$Y12:$AM12,K$2)=1,0,1)))))))</f>
        <v>1</v>
      </c>
      <c r="L16" s="99" t="n">
        <f aca="false">IF(L$6="D",0,IF(L$6="S",0,IF(L$6="F",0,IF(COUNTIF(congés!$D12:$M12,L$1)=1,0,IF(COUNTIF(congés!$AG12:$AN12,L$2)=1,0,IF(COUNTIF(formations!$Y12:$AM12,L$2)=1,0,IF(COUNTIF(absences!$Y12:$AM12,L$2)=1,0,1)))))))</f>
        <v>1</v>
      </c>
      <c r="M16" s="99" t="n">
        <f aca="false">IF(M$6="D",0,IF(M$6="S",0,IF(M$6="F",0,IF(COUNTIF(congés!$D12:$M12,M$1)=1,0,IF(COUNTIF(congés!$AG12:$AN12,M$2)=1,0,IF(COUNTIF(formations!$Y12:$AM12,M$2)=1,0,IF(COUNTIF(absences!$Y12:$AM12,M$2)=1,0,1)))))))</f>
        <v>1</v>
      </c>
      <c r="N16" s="99" t="n">
        <f aca="false">IF(N$6="D",0,IF(N$6="S",0,IF(N$6="F",0,IF(COUNTIF(congés!$D12:$M12,N$1)=1,0,IF(COUNTIF(congés!$AG12:$AN12,N$2)=1,0,IF(COUNTIF(formations!$Y12:$AM12,N$2)=1,0,IF(COUNTIF(absences!$Y12:$AM12,N$2)=1,0,1)))))))</f>
        <v>1</v>
      </c>
      <c r="O16" s="99" t="n">
        <f aca="false">IF(O$6="D",0,IF(O$6="S",0,IF(O$6="F",0,IF(COUNTIF(congés!$D12:$M12,O$1)=1,0,IF(COUNTIF(congés!$AG12:$AN12,O$2)=1,0,IF(COUNTIF(formations!$Y12:$AM12,O$2)=1,0,IF(COUNTIF(absences!$Y12:$AM12,O$2)=1,0,1)))))))</f>
        <v>1</v>
      </c>
      <c r="P16" s="99" t="n">
        <f aca="false">IF(P$6="D",0,IF(P$6="S",0,IF(P$6="F",0,IF(COUNTIF(congés!$D12:$M12,P$1)=1,0,IF(COUNTIF(congés!$AG12:$AN12,P$2)=1,0,IF(COUNTIF(formations!$Y12:$AM12,P$2)=1,0,IF(COUNTIF(absences!$Y12:$AM12,P$2)=1,0,1)))))))</f>
        <v>0</v>
      </c>
      <c r="Q16" s="100" t="n">
        <f aca="false">IF(Q$6="D",0,IF(Q$6="S",0,IF(Q$6="F",0,IF(COUNTIF(congés!$D12:$M12,Q$1)=1,0,IF(COUNTIF(congés!$AG12:$AN12,Q$2)=1,0,IF(COUNTIF(formations!$Y12:$AM12,Q$2)=1,0,IF(COUNTIF(absences!$Y12:$AM12,Q$2)=1,0,1)))))))</f>
        <v>0</v>
      </c>
      <c r="R16" s="101" t="n">
        <f aca="false">IF(R$6="D",0,IF(R$6="S",0,IF(R$6="F",0,IF(COUNTIF(congés!$D12:$M12,R$1)=1,0,IF(COUNTIF(congés!$AG12:$AN12,R$2)=1,0,IF(COUNTIF(formations!$Y12:$AM12,R$2)=1,0,IF(COUNTIF(absences!$Y12:$AM12,R$2)=1,0,1)))))))</f>
        <v>1</v>
      </c>
      <c r="S16" s="99" t="n">
        <f aca="false">IF(S$6="D",0,IF(S$6="S",0,IF(S$6="F",0,IF(COUNTIF(congés!$D12:$M12,S$1)=1,0,IF(COUNTIF(congés!$AG12:$AN12,S$2)=1,0,IF(COUNTIF(formations!$Y12:$AM12,S$2)=1,0,IF(COUNTIF(absences!$Y12:$AM12,S$2)=1,0,1)))))))</f>
        <v>1</v>
      </c>
      <c r="T16" s="99" t="n">
        <f aca="false">IF(T$6="D",0,IF(T$6="S",0,IF(T$6="F",0,IF(COUNTIF(congés!$D12:$M12,T$1)=1,0,IF(COUNTIF(congés!$AG12:$AN12,T$2)=1,0,IF(COUNTIF(formations!$Y12:$AM12,T$2)=1,0,IF(COUNTIF(absences!$Y12:$AM12,T$2)=1,0,1)))))))</f>
        <v>1</v>
      </c>
      <c r="U16" s="99" t="n">
        <f aca="false">IF(U$6="D",0,IF(U$6="S",0,IF(U$6="F",0,IF(COUNTIF(congés!$D12:$M12,U$1)=1,0,IF(COUNTIF(congés!$AG12:$AN12,U$2)=1,0,IF(COUNTIF(formations!$Y12:$AM12,U$2)=1,0,IF(COUNTIF(absences!$Y12:$AM12,U$2)=1,0,1)))))))</f>
        <v>1</v>
      </c>
      <c r="V16" s="99" t="n">
        <f aca="false">IF(V$6="D",0,IF(V$6="S",0,IF(V$6="F",0,IF(COUNTIF(congés!$D12:$M12,V$1)=1,0,IF(COUNTIF(congés!$AG12:$AN12,V$2)=1,0,IF(COUNTIF(formations!$Y12:$AM12,V$2)=1,0,IF(COUNTIF(absences!$Y12:$AM12,V$2)=1,0,1)))))))</f>
        <v>1</v>
      </c>
      <c r="W16" s="99" t="n">
        <f aca="false">IF(W$6="D",0,IF(W$6="S",0,IF(W$6="F",0,IF(COUNTIF(congés!$D12:$M12,W$1)=1,0,IF(COUNTIF(congés!$AG12:$AN12,W$2)=1,0,IF(COUNTIF(formations!$Y12:$AM12,W$2)=1,0,IF(COUNTIF(absences!$Y12:$AM12,W$2)=1,0,1)))))))</f>
        <v>0</v>
      </c>
      <c r="X16" s="100" t="n">
        <f aca="false">IF(X$6="D",0,IF(X$6="S",0,IF(X$6="F",0,IF(COUNTIF(congés!$D12:$M12,X$1)=1,0,IF(COUNTIF(congés!$AG12:$AN12,X$2)=1,0,IF(COUNTIF(formations!$Y12:$AM12,X$2)=1,0,IF(COUNTIF(absences!$Y12:$AM12,X$2)=1,0,1)))))))</f>
        <v>0</v>
      </c>
      <c r="Y16" s="101" t="n">
        <f aca="false">IF(Y$6="D",0,IF(Y$6="S",0,IF(Y$6="F",0,IF(COUNTIF(congés!$D12:$M12,Y$1)=1,0,IF(COUNTIF(congés!$AG12:$AN12,Y$2)=1,0,IF(COUNTIF(formations!$Y12:$AM12,Y$2)=1,0,IF(COUNTIF(absences!$Y12:$AM12,Y$2)=1,0,1)))))))</f>
        <v>1</v>
      </c>
      <c r="Z16" s="99" t="n">
        <f aca="false">IF(Z$6="D",0,IF(Z$6="S",0,IF(Z$6="F",0,IF(COUNTIF(congés!$D12:$M12,Z$1)=1,0,IF(COUNTIF(congés!$AG12:$AN12,Z$2)=1,0,IF(COUNTIF(formations!$Y12:$AM12,Z$2)=1,0,IF(COUNTIF(absences!$Y12:$AM12,Z$2)=1,0,1)))))))</f>
        <v>1</v>
      </c>
      <c r="AA16" s="99" t="n">
        <f aca="false">IF(AA$6="D",0,IF(AA$6="S",0,IF(AA$6="F",0,IF(COUNTIF(congés!$D12:$M12,AA$1)=1,0,IF(COUNTIF(congés!$AG12:$AN12,AA$2)=1,0,IF(COUNTIF(formations!$Y12:$AM12,AA$2)=1,0,IF(COUNTIF(absences!$Y12:$AM12,AA$2)=1,0,1)))))))</f>
        <v>1</v>
      </c>
      <c r="AB16" s="99" t="n">
        <f aca="false">IF(AB$6="D",0,IF(AB$6="S",0,IF(AB$6="F",0,IF(COUNTIF(congés!$D12:$M12,AB$1)=1,0,IF(COUNTIF(congés!$AG12:$AN12,AB$2)=1,0,IF(COUNTIF(formations!$Y12:$AM12,AB$2)=1,0,IF(COUNTIF(absences!$Y12:$AM12,AB$2)=1,0,1)))))))</f>
        <v>1</v>
      </c>
      <c r="AC16" s="99" t="n">
        <f aca="false">IF(AC$6="D",0,IF(AC$6="S",0,IF(AC$6="F",0,IF(COUNTIF(congés!$D12:$M12,AC$1)=1,0,IF(COUNTIF(congés!$AG12:$AN12,AC$2)=1,0,IF(COUNTIF(formations!$Y12:$AM12,AC$2)=1,0,IF(COUNTIF(absences!$Y12:$AM12,AC$2)=1,0,1)))))))</f>
        <v>1</v>
      </c>
      <c r="AD16" s="99" t="n">
        <f aca="false">IF(AD$6="D",0,IF(AD$6="S",0,IF(AD$6="F",0,IF(COUNTIF(congés!$D12:$M12,AD$1)=1,0,IF(COUNTIF(congés!$AG12:$AN12,AD$2)=1,0,IF(COUNTIF(formations!$Y12:$AM12,AD$2)=1,0,IF(COUNTIF(absences!$Y12:$AM12,AD$2)=1,0,1)))))))</f>
        <v>0</v>
      </c>
      <c r="AE16" s="100" t="n">
        <f aca="false">IF(AE$6="D",0,IF(AE$6="S",0,IF(AE$6="F",0,IF(COUNTIF(congés!$D12:$M12,AE$1)=1,0,IF(COUNTIF(congés!$AG12:$AN12,AE$2)=1,0,IF(COUNTIF(formations!$Y12:$AM12,AE$2)=1,0,IF(COUNTIF(absences!$Y12:$AM12,AE$2)=1,0,1)))))))</f>
        <v>0</v>
      </c>
      <c r="AF16" s="101" t="n">
        <f aca="false">IF(AF$6="D",0,IF(AF$6="S",0,IF(AF$6="F",0,IF(COUNTIF(congés!$D12:$M12,AF$1)=1,0,IF(COUNTIF(congés!$AG12:$AN12,AF$2)=1,0,IF(COUNTIF(formations!$Y12:$AM12,AF$2)=1,0,IF(COUNTIF(absences!$Y12:$AM12,AF$2)=1,0,1)))))))</f>
        <v>1</v>
      </c>
      <c r="AG16" s="99" t="n">
        <f aca="false">IF(AG$6="D",0,IF(AG$6="S",0,IF(AG$6="F",0,IF(COUNTIF(congés!$D12:$M12,AG$1)=1,0,IF(COUNTIF(congés!$AG12:$AN12,AG$2)=1,0,IF(COUNTIF(formations!$Y12:$AM12,AG$2)=1,0,IF(COUNTIF(absences!$Y12:$AM12,AG$2)=1,0,1)))))))</f>
        <v>1</v>
      </c>
      <c r="AH16" s="100" t="n">
        <f aca="false">IF(AH$6="D",0,IF(AH$6="S",0,IF(AH$6="F",0,IF(COUNTIF(congés!$D12:$M12,AH$1)=1,0,IF(COUNTIF(congés!$AG12:$AN12,AH$2)=1,0,IF(COUNTIF(formations!$Y12:$AM12,AH$2)=1,0,IF(COUNTIF(absences!$Y12:$AM12,AH$2)=1,0,1)))))))</f>
        <v>1</v>
      </c>
      <c r="AI16" s="51" t="n">
        <f aca="false">IF(AI$6="D",0,IF(AI$6="S",0,IF(AI$6="F",0,IF(COUNTIF(congés!$D12:$M12,AI$1)=1,0,IF(COUNTIF(congés!$AG12:$AN12,AI$2)=1,0,IF(COUNTIF(formations!$Y12:$AM12,AI$2)=1,0,IF(COUNTIF(absences!$Y12:$AM12,AI$2)=1,0,1)))))))</f>
        <v>1</v>
      </c>
      <c r="AJ16" s="99" t="n">
        <f aca="false">IF(AJ$6="D",0,IF(AJ$6="S",0,IF(AJ$6="F",0,IF(COUNTIF(congés!$D12:$M12,AJ$1)=1,0,IF(COUNTIF(congés!$AG12:$AN12,AJ$2)=1,0,IF(COUNTIF(formations!$Y12:$AM12,AJ$2)=1,0,IF(COUNTIF(absences!$Y12:$AM12,AJ$2)=1,0,1)))))))</f>
        <v>1</v>
      </c>
      <c r="AK16" s="99" t="n">
        <f aca="false">IF(AK$6="D",0,IF(AK$6="S",0,IF(AK$6="F",0,IF(COUNTIF(congés!$D12:$M12,AK$1)=1,0,IF(COUNTIF(congés!$AG12:$AN12,AK$2)=1,0,IF(COUNTIF(formations!$Y12:$AM12,AK$2)=1,0,IF(COUNTIF(absences!$Y12:$AM12,AK$2)=1,0,1)))))))</f>
        <v>0</v>
      </c>
      <c r="AL16" s="100" t="n">
        <f aca="false">IF(AL$6="D",0,IF(AL$6="S",0,IF(AL$6="F",0,IF(COUNTIF(congés!$D12:$M12,AL$1)=1,0,IF(COUNTIF(congés!$AG12:$AN12,AL$2)=1,0,IF(COUNTIF(formations!$Y12:$AM12,AL$2)=1,0,IF(COUNTIF(absences!$Y12:$AM12,AL$2)=1,0,1)))))))</f>
        <v>0</v>
      </c>
      <c r="AM16" s="101" t="n">
        <f aca="false">IF(AM$6="D",0,IF(AM$6="S",0,IF(AM$6="F",0,IF(COUNTIF(congés!$D12:$M12,AM$1)=1,0,IF(COUNTIF(congés!$AG12:$AN12,AM$2)=1,0,IF(COUNTIF(formations!$Y12:$AM12,AM$2)=1,0,IF(COUNTIF(absences!$Y12:$AM12,AM$2)=1,0,1)))))))</f>
        <v>1</v>
      </c>
      <c r="AN16" s="99" t="n">
        <f aca="false">IF(AN$6="D",0,IF(AN$6="S",0,IF(AN$6="F",0,IF(COUNTIF(congés!$D12:$M12,AN$1)=1,0,IF(COUNTIF(congés!$AG12:$AN12,AN$2)=1,0,IF(COUNTIF(formations!$Y12:$AM12,AN$2)=1,0,IF(COUNTIF(absences!$Y12:$AM12,AN$2)=1,0,1)))))))</f>
        <v>1</v>
      </c>
      <c r="AO16" s="99" t="n">
        <f aca="false">IF(AO$6="D",0,IF(AO$6="S",0,IF(AO$6="F",0,IF(COUNTIF(congés!$D12:$M12,AO$1)=1,0,IF(COUNTIF(congés!$AG12:$AN12,AO$2)=1,0,IF(COUNTIF(formations!$Y12:$AM12,AO$2)=1,0,IF(COUNTIF(absences!$Y12:$AM12,AO$2)=1,0,1)))))))</f>
        <v>1</v>
      </c>
      <c r="AP16" s="99" t="n">
        <f aca="false">IF(AP$6="D",0,IF(AP$6="S",0,IF(AP$6="F",0,IF(COUNTIF(congés!$D12:$M12,AP$1)=1,0,IF(COUNTIF(congés!$AG12:$AN12,AP$2)=1,0,IF(COUNTIF(formations!$Y12:$AM12,AP$2)=1,0,IF(COUNTIF(absences!$Y12:$AM12,AP$2)=1,0,1)))))))</f>
        <v>1</v>
      </c>
      <c r="AQ16" s="99" t="n">
        <f aca="false">IF(AQ$6="D",0,IF(AQ$6="S",0,IF(AQ$6="F",0,IF(COUNTIF(congés!$D12:$M12,AQ$1)=1,0,IF(COUNTIF(congés!$AG12:$AN12,AQ$2)=1,0,IF(COUNTIF(formations!$Y12:$AM12,AQ$2)=1,0,IF(COUNTIF(absences!$Y12:$AM12,AQ$2)=1,0,1)))))))</f>
        <v>1</v>
      </c>
      <c r="AR16" s="99" t="n">
        <f aca="false">IF(AR$6="D",0,IF(AR$6="S",0,IF(AR$6="F",0,IF(COUNTIF(congés!$D12:$M12,AR$1)=1,0,IF(COUNTIF(congés!$AG12:$AN12,AR$2)=1,0,IF(COUNTIF(formations!$Y12:$AM12,AR$2)=1,0,IF(COUNTIF(absences!$Y12:$AM12,AR$2)=1,0,1)))))))</f>
        <v>0</v>
      </c>
      <c r="AS16" s="100" t="n">
        <f aca="false">IF(AS$6="D",0,IF(AS$6="S",0,IF(AS$6="F",0,IF(COUNTIF(congés!$D12:$M12,AS$1)=1,0,IF(COUNTIF(congés!$AG12:$AN12,AS$2)=1,0,IF(COUNTIF(formations!$Y12:$AM12,AS$2)=1,0,IF(COUNTIF(absences!$Y12:$AM12,AS$2)=1,0,1)))))))</f>
        <v>0</v>
      </c>
      <c r="AT16" s="101" t="n">
        <f aca="false">IF(AT$6="D",0,IF(AT$6="S",0,IF(AT$6="F",0,IF(COUNTIF(congés!$D12:$M12,AT$1)=1,0,IF(COUNTIF(congés!$AG12:$AN12,AT$2)=1,0,IF(COUNTIF(formations!$Y12:$AM12,AT$2)=1,0,IF(COUNTIF(absences!$Y12:$AM12,AT$2)=1,0,1)))))))</f>
        <v>1</v>
      </c>
      <c r="AU16" s="99" t="n">
        <f aca="false">IF(AU$6="D",0,IF(AU$6="S",0,IF(AU$6="F",0,IF(COUNTIF(congés!$D12:$M12,AU$1)=1,0,IF(COUNTIF(congés!$AG12:$AN12,AU$2)=1,0,IF(COUNTIF(formations!$Y12:$AM12,AU$2)=1,0,IF(COUNTIF(absences!$Y12:$AM12,AU$2)=1,0,1)))))))</f>
        <v>1</v>
      </c>
      <c r="AV16" s="99" t="n">
        <f aca="false">IF(AV$6="D",0,IF(AV$6="S",0,IF(AV$6="F",0,IF(COUNTIF(congés!$D12:$M12,AV$1)=1,0,IF(COUNTIF(congés!$AG12:$AN12,AV$2)=1,0,IF(COUNTIF(formations!$Y12:$AM12,AV$2)=1,0,IF(COUNTIF(absences!$Y12:$AM12,AV$2)=1,0,1)))))))</f>
        <v>1</v>
      </c>
      <c r="AW16" s="99" t="n">
        <f aca="false">IF(AW$6="D",0,IF(AW$6="S",0,IF(AW$6="F",0,IF(COUNTIF(congés!$D12:$M12,AW$1)=1,0,IF(COUNTIF(congés!$AG12:$AN12,AW$2)=1,0,IF(COUNTIF(formations!$Y12:$AM12,AW$2)=1,0,IF(COUNTIF(absences!$Y12:$AM12,AW$2)=1,0,1)))))))</f>
        <v>1</v>
      </c>
      <c r="AX16" s="99" t="n">
        <f aca="false">IF(AX$6="D",0,IF(AX$6="S",0,IF(AX$6="F",0,IF(COUNTIF(congés!$D12:$M12,AX$1)=1,0,IF(COUNTIF(congés!$AG12:$AN12,AX$2)=1,0,IF(COUNTIF(formations!$Y12:$AM12,AX$2)=1,0,IF(COUNTIF(absences!$Y12:$AM12,AX$2)=1,0,1)))))))</f>
        <v>1</v>
      </c>
      <c r="AY16" s="99" t="n">
        <f aca="false">IF(AY$6="D",0,IF(AY$6="S",0,IF(AY$6="F",0,IF(COUNTIF(congés!$D12:$M12,AY$1)=1,0,IF(COUNTIF(congés!$AG12:$AN12,AY$2)=1,0,IF(COUNTIF(formations!$Y12:$AM12,AY$2)=1,0,IF(COUNTIF(absences!$Y12:$AM12,AY$2)=1,0,1)))))))</f>
        <v>0</v>
      </c>
      <c r="AZ16" s="99" t="n">
        <f aca="false">IF(AZ$6="D",0,IF(AZ$6="S",0,IF(AZ$6="F",0,IF(COUNTIF(congés!$D12:$M12,AZ$1)=1,0,IF(COUNTIF(congés!$AG12:$AN12,AZ$2)=1,0,IF(COUNTIF(formations!$Y12:$AM12,AZ$2)=1,0,IF(COUNTIF(absences!$Y12:$AM12,AZ$2)=1,0,1)))))))</f>
        <v>0</v>
      </c>
      <c r="BA16" s="101" t="n">
        <f aca="false">IF(BA$6="D",0,IF(BA$6="S",0,IF(BA$6="F",0,IF(COUNTIF(congés!$D12:$M12,BA$1)=1,0,IF(COUNTIF(congés!$AG12:$AN12,BA$2)=1,0,IF(COUNTIF(formations!$Y12:$AM12,BA$2)=1,0,IF(COUNTIF(absences!$Y12:$AM12,BA$2)=1,0,1)))))))</f>
        <v>1</v>
      </c>
      <c r="BB16" s="99" t="n">
        <f aca="false">IF(BB$6="D",0,IF(BB$6="S",0,IF(BB$6="F",0,IF(COUNTIF(congés!$D12:$M12,BB$1)=1,0,IF(COUNTIF(congés!$AG12:$AN12,BB$2)=1,0,IF(COUNTIF(formations!$Y12:$AM12,BB$2)=1,0,IF(COUNTIF(absences!$Y12:$AM12,BB$2)=1,0,1)))))))</f>
        <v>1</v>
      </c>
      <c r="BC16" s="99" t="n">
        <f aca="false">IF(BC$6="D",0,IF(BC$6="S",0,IF(BC$6="F",0,IF(COUNTIF(congés!$D12:$M12,BC$1)=1,0,IF(COUNTIF(congés!$AG12:$AN12,BC$2)=1,0,IF(COUNTIF(formations!$Y12:$AM12,BC$2)=1,0,IF(COUNTIF(absences!$Y12:$AM12,BC$2)=1,0,1)))))))</f>
        <v>1</v>
      </c>
      <c r="BD16" s="99" t="n">
        <f aca="false">IF(BD$6="D",0,IF(BD$6="S",0,IF(BD$6="F",0,IF(COUNTIF(congés!$D12:$M12,BD$1)=1,0,IF(COUNTIF(congés!$AG12:$AN12,BD$2)=1,0,IF(COUNTIF(formations!$Y12:$AM12,BD$2)=1,0,IF(COUNTIF(absences!$Y12:$AM12,BD$2)=1,0,1)))))))</f>
        <v>1</v>
      </c>
      <c r="BE16" s="99" t="n">
        <f aca="false">IF(BE$6="D",0,IF(BE$6="S",0,IF(BE$6="F",0,IF(COUNTIF(congés!$D12:$M12,BE$1)=1,0,IF(COUNTIF(congés!$AG12:$AN12,BE$2)=1,0,IF(COUNTIF(formations!$Y12:$AM12,BE$2)=1,0,IF(COUNTIF(absences!$Y12:$AM12,BE$2)=1,0,1)))))))</f>
        <v>1</v>
      </c>
      <c r="BF16" s="99" t="n">
        <f aca="false">IF(BF$6="D",0,IF(BF$6="S",0,IF(BF$6="F",0,IF(COUNTIF(congés!$D12:$M12,BF$1)=1,0,IF(COUNTIF(congés!$AG12:$AN12,BF$2)=1,0,IF(COUNTIF(formations!$Y12:$AM12,BF$2)=1,0,IF(COUNTIF(absences!$Y12:$AM12,BF$2)=1,0,1)))))))</f>
        <v>0</v>
      </c>
      <c r="BG16" s="100" t="n">
        <f aca="false">IF(BG$6="D",0,IF(BG$6="S",0,IF(BG$6="F",0,IF(COUNTIF(congés!$D12:$M12,BG$1)=1,0,IF(COUNTIF(congés!$AG12:$AN12,BG$2)=1,0,IF(COUNTIF(formations!$Y12:$AM12,BG$2)=1,0,IF(COUNTIF(absences!$Y12:$AM12,BG$2)=1,0,1)))))))</f>
        <v>0</v>
      </c>
      <c r="BH16" s="101" t="n">
        <f aca="false">IF(BH$6="D",0,IF(BH$6="S",0,IF(BH$6="F",0,IF(COUNTIF(congés!$D12:$M12,BH$1)=1,0,IF(COUNTIF(congés!$AG12:$AN12,BH$2)=1,0,IF(COUNTIF(formations!$Y12:$AM12,BH$2)=1,0,IF(COUNTIF(absences!$Y12:$AM12,BH$2)=1,0,1)))))))</f>
        <v>1</v>
      </c>
      <c r="BI16" s="99" t="n">
        <f aca="false">IF(BI$6="D",0,IF(BI$6="S",0,IF(BI$6="F",0,IF(COUNTIF(congés!$D12:$M12,BI$1)=1,0,IF(COUNTIF(congés!$AG12:$AN12,BI$2)=1,0,IF(COUNTIF(formations!$Y12:$AM12,BI$2)=1,0,IF(COUNTIF(absences!$Y12:$AM12,BI$2)=1,0,1)))))))</f>
        <v>1</v>
      </c>
      <c r="BJ16" s="99" t="n">
        <f aca="false">IF(BJ$6="D",0,IF(BJ$6="S",0,IF(BJ$6="F",0,IF(COUNTIF(congés!$D12:$M12,BJ$1)=1,0,IF(COUNTIF(congés!$AG12:$AN12,BJ$2)=1,0,IF(COUNTIF(formations!$Y12:$AM12,BJ$2)=1,0,IF(COUNTIF(absences!$Y12:$AM12,BJ$2)=1,0,1)))))))</f>
        <v>1</v>
      </c>
      <c r="BK16" s="99" t="n">
        <f aca="false">IF(BK$6="D",0,IF(BK$6="S",0,IF(BK$6="F",0,IF(COUNTIF(congés!$D12:$M12,BK$1)=1,0,IF(COUNTIF(congés!$AG12:$AN12,BK$2)=1,0,IF(COUNTIF(formations!$Y12:$AM12,BK$2)=1,0,IF(COUNTIF(absences!$Y12:$AM12,BK$2)=1,0,1)))))))</f>
        <v>1</v>
      </c>
      <c r="BL16" s="99" t="n">
        <f aca="false">IF(BL$6="D",0,IF(BL$6="S",0,IF(BL$6="F",0,IF(COUNTIF(congés!$D12:$M12,BL$1)=1,0,IF(COUNTIF(congés!$AG12:$AN12,BL$2)=1,0,IF(COUNTIF(formations!$Y12:$AM12,BL$2)=1,0,IF(COUNTIF(absences!$Y12:$AM12,BL$2)=1,0,1)))))))</f>
        <v>1</v>
      </c>
      <c r="BM16" s="99" t="n">
        <f aca="false">IF(BM$6="D",0,IF(BM$6="S",0,IF(BM$6="F",0,IF(COUNTIF(congés!$D12:$M12,BM$1)=1,0,IF(COUNTIF(congés!$AG12:$AN12,BM$2)=1,0,IF(COUNTIF(formations!$Y12:$AM12,BM$2)=1,0,IF(COUNTIF(absences!$Y12:$AM12,BM$2)=1,0,1)))))))</f>
        <v>0</v>
      </c>
      <c r="BN16" s="100" t="n">
        <f aca="false">IF(BN$6="D",0,IF(BN$6="S",0,IF(BN$6="F",0,IF(COUNTIF(congés!$D12:$M12,BN$1)=1,0,IF(COUNTIF(congés!$AG12:$AN12,BN$2)=1,0,IF(COUNTIF(formations!$Y12:$AM12,BN$2)=1,0,IF(COUNTIF(absences!$Y12:$AM12,BN$2)=1,0,1)))))))</f>
        <v>0</v>
      </c>
      <c r="BO16" s="101" t="n">
        <f aca="false">IF(BO$6="D",0,IF(BO$6="S",0,IF(BO$6="F",0,IF(COUNTIF(congés!$D12:$M12,BO$1)=1,0,IF(COUNTIF(congés!$AG12:$AN12,BO$2)=1,0,IF(COUNTIF(formations!$Y12:$AM12,BO$2)=1,0,IF(COUNTIF(absences!$Y12:$AM12,BO$2)=1,0,1)))))))</f>
        <v>1</v>
      </c>
      <c r="BP16" s="99" t="n">
        <f aca="false">IF(BP$6="D",0,IF(BP$6="S",0,IF(BP$6="F",0,IF(COUNTIF(congés!$D12:$M12,BP$1)=1,0,IF(COUNTIF(congés!$AG12:$AN12,BP$2)=1,0,IF(COUNTIF(formations!$Y12:$AM12,BP$2)=1,0,IF(COUNTIF(absences!$Y12:$AM12,BP$2)=1,0,1)))))))</f>
        <v>1</v>
      </c>
      <c r="BQ16" s="99" t="n">
        <f aca="false">IF(BQ$6="D",0,IF(BQ$6="S",0,IF(BQ$6="F",0,IF(COUNTIF(congés!$D12:$M12,BQ$1)=1,0,IF(COUNTIF(congés!$AG12:$AN12,BQ$2)=1,0,IF(COUNTIF(formations!$Y12:$AM12,BQ$2)=1,0,IF(COUNTIF(absences!$Y12:$AM12,BQ$2)=1,0,1)))))))</f>
        <v>1</v>
      </c>
      <c r="BR16" s="99" t="n">
        <f aca="false">IF(BR$6="D",0,IF(BR$6="S",0,IF(BR$6="F",0,IF(COUNTIF(congés!$D12:$M12,BR$1)=1,0,IF(COUNTIF(congés!$AG12:$AN12,BR$2)=1,0,IF(COUNTIF(formations!$Y12:$AM12,BR$2)=1,0,IF(COUNTIF(absences!$Y12:$AM12,BR$2)=1,0,1)))))))</f>
        <v>1</v>
      </c>
      <c r="BS16" s="99" t="n">
        <f aca="false">IF(BS$6="D",0,IF(BS$6="S",0,IF(BS$6="F",0,IF(COUNTIF(congés!$D12:$M12,BS$1)=1,0,IF(COUNTIF(congés!$AG12:$AN12,BS$2)=1,0,IF(COUNTIF(formations!$Y12:$AM12,BS$2)=1,0,IF(COUNTIF(absences!$Y12:$AM12,BS$2)=1,0,1)))))))</f>
        <v>1</v>
      </c>
      <c r="BT16" s="99" t="n">
        <f aca="false">IF(BT$6="D",0,IF(BT$6="S",0,IF(BT$6="F",0,IF(COUNTIF(congés!$D12:$M12,BT$1)=1,0,IF(COUNTIF(congés!$AG12:$AN12,BT$2)=1,0,IF(COUNTIF(formations!$Y12:$AM12,BT$2)=1,0,IF(COUNTIF(absences!$Y12:$AM12,BT$2)=1,0,1)))))))</f>
        <v>0</v>
      </c>
      <c r="BU16" s="100" t="n">
        <f aca="false">IF(BU$6="D",0,IF(BU$6="S",0,IF(BU$6="F",0,IF(COUNTIF(congés!$D12:$M12,BU$1)=1,0,IF(COUNTIF(congés!$AG12:$AN12,BU$2)=1,0,IF(COUNTIF(formations!$Y12:$AM12,BU$2)=1,0,IF(COUNTIF(absences!$Y12:$AM12,BU$2)=1,0,1)))))))</f>
        <v>0</v>
      </c>
      <c r="BV16" s="101" t="n">
        <f aca="false">IF(BV$6="D",0,IF(BV$6="S",0,IF(BV$6="F",0,IF(COUNTIF(congés!$D12:$M12,BV$1)=1,0,IF(COUNTIF(congés!$AG12:$AN12,BV$2)=1,0,IF(COUNTIF(formations!$Y12:$AM12,BV$2)=1,0,IF(COUNTIF(absences!$Y12:$AM12,BV$2)=1,0,1)))))))</f>
        <v>1</v>
      </c>
      <c r="BW16" s="99" t="n">
        <f aca="false">IF(BW$6="D",0,IF(BW$6="S",0,IF(BW$6="F",0,IF(COUNTIF(congés!$D12:$M12,BW$1)=1,0,IF(COUNTIF(congés!$AG12:$AN12,BW$2)=1,0,IF(COUNTIF(formations!$Y12:$AM12,BW$2)=1,0,IF(COUNTIF(absences!$Y12:$AM12,BW$2)=1,0,1)))))))</f>
        <v>1</v>
      </c>
      <c r="BX16" s="99" t="n">
        <f aca="false">IF(BX$6="D",0,IF(BX$6="S",0,IF(BX$6="F",0,IF(COUNTIF(congés!$D12:$M12,BX$1)=1,0,IF(COUNTIF(congés!$AG12:$AN12,BX$2)=1,0,IF(COUNTIF(formations!$Y12:$AM12,BX$2)=1,0,IF(COUNTIF(absences!$Y12:$AM12,BX$2)=1,0,1)))))))</f>
        <v>1</v>
      </c>
      <c r="BY16" s="99" t="n">
        <f aca="false">IF(BY$6="D",0,IF(BY$6="S",0,IF(BY$6="F",0,IF(COUNTIF(congés!$D12:$M12,BY$1)=1,0,IF(COUNTIF(congés!$AG12:$AN12,BY$2)=1,0,IF(COUNTIF(formations!$Y12:$AM12,BY$2)=1,0,IF(COUNTIF(absences!$Y12:$AM12,BY$2)=1,0,1)))))))</f>
        <v>1</v>
      </c>
      <c r="BZ16" s="99" t="n">
        <f aca="false">IF(BZ$6="D",0,IF(BZ$6="S",0,IF(BZ$6="F",0,IF(COUNTIF(congés!$D12:$M12,BZ$1)=1,0,IF(COUNTIF(congés!$AG12:$AN12,BZ$2)=1,0,IF(COUNTIF(formations!$Y12:$AM12,BZ$2)=1,0,IF(COUNTIF(absences!$Y12:$AM12,BZ$2)=1,0,1)))))))</f>
        <v>1</v>
      </c>
      <c r="CA16" s="99" t="n">
        <f aca="false">IF(CA$6="D",0,IF(CA$6="S",0,IF(CA$6="F",0,IF(COUNTIF(congés!$D12:$M12,CA$1)=1,0,IF(COUNTIF(congés!$AG12:$AN12,CA$2)=1,0,IF(COUNTIF(formations!$Y12:$AM12,CA$2)=1,0,IF(COUNTIF(absences!$Y12:$AM12,CA$2)=1,0,1)))))))</f>
        <v>0</v>
      </c>
      <c r="CB16" s="100" t="n">
        <f aca="false">IF(CB$6="D",0,IF(CB$6="S",0,IF(CB$6="F",0,IF(COUNTIF(congés!$D12:$M12,CB$1)=1,0,IF(COUNTIF(congés!$AG12:$AN12,CB$2)=1,0,IF(COUNTIF(formations!$Y12:$AM12,CB$2)=1,0,IF(COUNTIF(absences!$Y12:$AM12,CB$2)=1,0,1)))))))</f>
        <v>0</v>
      </c>
      <c r="CC16" s="101" t="n">
        <f aca="false">IF(CC$6="D",0,IF(CC$6="S",0,IF(CC$6="F",0,IF(COUNTIF(congés!$D12:$M12,CC$1)=1,0,IF(COUNTIF(congés!$AG12:$AN12,CC$2)=1,0,IF(COUNTIF(formations!$Y12:$AM12,CC$2)=1,0,IF(COUNTIF(absences!$Y12:$AM12,CC$2)=1,0,1)))))))</f>
        <v>1</v>
      </c>
      <c r="CD16" s="99" t="n">
        <f aca="false">IF(CD$6="D",0,IF(CD$6="S",0,IF(CD$6="F",0,IF(COUNTIF(congés!$D12:$M12,CD$1)=1,0,IF(COUNTIF(congés!$AG12:$AN12,CD$2)=1,0,IF(COUNTIF(formations!$Y12:$AM12,CD$2)=1,0,IF(COUNTIF(absences!$Y12:$AM12,CD$2)=1,0,1)))))))</f>
        <v>1</v>
      </c>
      <c r="CE16" s="99" t="n">
        <f aca="false">IF(CE$6="D",0,IF(CE$6="S",0,IF(CE$6="F",0,IF(COUNTIF(congés!$D12:$M12,CE$1)=1,0,IF(COUNTIF(congés!$AG12:$AN12,CE$2)=1,0,IF(COUNTIF(formations!$Y12:$AM12,CE$2)=1,0,IF(COUNTIF(absences!$Y12:$AM12,CE$2)=1,0,1)))))))</f>
        <v>1</v>
      </c>
      <c r="CF16" s="99" t="n">
        <f aca="false">IF(CF$6="D",0,IF(CF$6="S",0,IF(CF$6="F",0,IF(COUNTIF(congés!$D12:$M12,CF$1)=1,0,IF(COUNTIF(congés!$AG12:$AN12,CF$2)=1,0,IF(COUNTIF(formations!$Y12:$AM12,CF$2)=1,0,IF(COUNTIF(absences!$Y12:$AM12,CF$2)=1,0,1)))))))</f>
        <v>1</v>
      </c>
      <c r="CG16" s="99" t="n">
        <f aca="false">IF(CG$6="D",0,IF(CG$6="S",0,IF(CG$6="F",0,IF(COUNTIF(congés!$D12:$M12,CG$1)=1,0,IF(COUNTIF(congés!$AG12:$AN12,CG$2)=1,0,IF(COUNTIF(formations!$Y12:$AM12,CG$2)=1,0,IF(COUNTIF(absences!$Y12:$AM12,CG$2)=1,0,1)))))))</f>
        <v>1</v>
      </c>
      <c r="CH16" s="99" t="n">
        <f aca="false">IF(CH$6="D",0,IF(CH$6="S",0,IF(CH$6="F",0,IF(COUNTIF(congés!$D12:$M12,CH$1)=1,0,IF(COUNTIF(congés!$AG12:$AN12,CH$2)=1,0,IF(COUNTIF(formations!$Y12:$AM12,CH$2)=1,0,IF(COUNTIF(absences!$Y12:$AM12,CH$2)=1,0,1)))))))</f>
        <v>0</v>
      </c>
      <c r="CI16" s="100" t="n">
        <f aca="false">IF(CI$6="D",0,IF(CI$6="S",0,IF(CI$6="F",0,IF(COUNTIF(congés!$D12:$M12,CI$1)=1,0,IF(COUNTIF(congés!$AG12:$AN12,CI$2)=1,0,IF(COUNTIF(formations!$Y12:$AM12,CI$2)=1,0,IF(COUNTIF(absences!$Y12:$AM12,CI$2)=1,0,1)))))))</f>
        <v>0</v>
      </c>
      <c r="CJ16" s="101" t="n">
        <f aca="false">IF(CJ$6="D",0,IF(CJ$6="S",0,IF(CJ$6="F",0,IF(COUNTIF(congés!$D12:$M12,CJ$1)=1,0,IF(COUNTIF(congés!$AG12:$AN12,CJ$2)=1,0,IF(COUNTIF(formations!$Y12:$AM12,CJ$2)=1,0,IF(COUNTIF(absences!$Y12:$AM12,CJ$2)=1,0,1)))))))</f>
        <v>1</v>
      </c>
      <c r="CK16" s="99" t="n">
        <f aca="false">IF(CK$6="D",0,IF(CK$6="S",0,IF(CK$6="F",0,IF(COUNTIF(congés!$D12:$M12,CK$1)=1,0,IF(COUNTIF(congés!$AG12:$AN12,CK$2)=1,0,IF(COUNTIF(formations!$Y12:$AM12,CK$2)=1,0,IF(COUNTIF(absences!$Y12:$AM12,CK$2)=1,0,1)))))))</f>
        <v>1</v>
      </c>
      <c r="CL16" s="99" t="n">
        <f aca="false">IF(CL$6="D",0,IF(CL$6="S",0,IF(CL$6="F",0,IF(COUNTIF(congés!$D12:$M12,CL$1)=1,0,IF(COUNTIF(congés!$AG12:$AN12,CL$2)=1,0,IF(COUNTIF(formations!$Y12:$AM12,CL$2)=1,0,IF(COUNTIF(absences!$Y12:$AM12,CL$2)=1,0,1)))))))</f>
        <v>1</v>
      </c>
      <c r="CM16" s="99" t="n">
        <f aca="false">IF(CM$6="D",0,IF(CM$6="S",0,IF(CM$6="F",0,IF(COUNTIF(congés!$D12:$M12,CM$1)=1,0,IF(COUNTIF(congés!$AG12:$AN12,CM$2)=1,0,IF(COUNTIF(formations!$Y12:$AM12,CM$2)=1,0,IF(COUNTIF(absences!$Y12:$AM12,CM$2)=1,0,1)))))))</f>
        <v>1</v>
      </c>
      <c r="CN16" s="99" t="n">
        <f aca="false">IF(CN$6="D",0,IF(CN$6="S",0,IF(CN$6="F",0,IF(COUNTIF(congés!$D12:$M12,CN$1)=1,0,IF(COUNTIF(congés!$AG12:$AN12,CN$2)=1,0,IF(COUNTIF(formations!$Y12:$AM12,CN$2)=1,0,IF(COUNTIF(absences!$Y12:$AM12,CN$2)=1,0,1)))))))</f>
        <v>1</v>
      </c>
      <c r="CO16" s="99" t="n">
        <f aca="false">IF(CO$6="D",0,IF(CO$6="S",0,IF(CO$6="F",0,IF(COUNTIF(congés!$D12:$M12,CO$1)=1,0,IF(COUNTIF(congés!$AG12:$AN12,CO$2)=1,0,IF(COUNTIF(formations!$Y12:$AM12,CO$2)=1,0,IF(COUNTIF(absences!$Y12:$AM12,CO$2)=1,0,1)))))))</f>
        <v>0</v>
      </c>
      <c r="CP16" s="100" t="n">
        <f aca="false">IF(CP$6="D",0,IF(CP$6="S",0,IF(CP$6="F",0,IF(COUNTIF(congés!$D12:$M12,CP$1)=1,0,IF(COUNTIF(congés!$AG12:$AN12,CP$2)=1,0,IF(COUNTIF(formations!$Y12:$AM12,CP$2)=1,0,IF(COUNTIF(absences!$Y12:$AM12,CP$2)=1,0,1)))))))</f>
        <v>0</v>
      </c>
      <c r="CQ16" s="101" t="n">
        <f aca="false">IF(CQ$6="D",0,IF(CQ$6="S",0,IF(CQ$6="F",0,IF(COUNTIF(congés!$D12:$M12,CQ$1)=1,0,IF(COUNTIF(congés!$AG12:$AN12,CQ$2)=1,0,IF(COUNTIF(formations!$Y12:$AM12,CQ$2)=1,0,IF(COUNTIF(absences!$Y12:$AM12,CQ$2)=1,0,1)))))))</f>
        <v>0</v>
      </c>
      <c r="CR16" s="99" t="n">
        <f aca="false">IF(CR$6="D",0,IF(CR$6="S",0,IF(CR$6="F",0,IF(COUNTIF(congés!$D12:$M12,CR$1)=1,0,IF(COUNTIF(congés!$AG12:$AN12,CR$2)=1,0,IF(COUNTIF(formations!$Y12:$AM12,CR$2)=1,0,IF(COUNTIF(absences!$Y12:$AM12,CR$2)=1,0,1)))))))</f>
        <v>1</v>
      </c>
      <c r="CS16" s="99" t="n">
        <f aca="false">IF(CS$6="D",0,IF(CS$6="S",0,IF(CS$6="F",0,IF(COUNTIF(congés!$D12:$M12,CS$1)=1,0,IF(COUNTIF(congés!$AG12:$AN12,CS$2)=1,0,IF(COUNTIF(formations!$Y12:$AM12,CS$2)=1,0,IF(COUNTIF(absences!$Y12:$AM12,CS$2)=1,0,1)))))))</f>
        <v>1</v>
      </c>
      <c r="CT16" s="99" t="n">
        <f aca="false">IF(CT$6="D",0,IF(CT$6="S",0,IF(CT$6="F",0,IF(COUNTIF(congés!$D12:$M12,CT$1)=1,0,IF(COUNTIF(congés!$AG12:$AN12,CT$2)=1,0,IF(COUNTIF(formations!$Y12:$AM12,CT$2)=1,0,IF(COUNTIF(absences!$Y12:$AM12,CT$2)=1,0,1)))))))</f>
        <v>1</v>
      </c>
      <c r="CU16" s="99" t="n">
        <f aca="false">IF(CU$6="D",0,IF(CU$6="S",0,IF(CU$6="F",0,IF(COUNTIF(congés!$D12:$M12,CU$1)=1,0,IF(COUNTIF(congés!$AG12:$AN12,CU$2)=1,0,IF(COUNTIF(formations!$Y12:$AM12,CU$2)=1,0,IF(COUNTIF(absences!$Y12:$AM12,CU$2)=1,0,1)))))))</f>
        <v>1</v>
      </c>
      <c r="CV16" s="99" t="n">
        <f aca="false">IF(CV$6="D",0,IF(CV$6="S",0,IF(CV$6="F",0,IF(COUNTIF(congés!$D12:$M12,CV$1)=1,0,IF(COUNTIF(congés!$AG12:$AN12,CV$2)=1,0,IF(COUNTIF(formations!$Y12:$AM12,CV$2)=1,0,IF(COUNTIF(absences!$Y12:$AM12,CV$2)=1,0,1)))))))</f>
        <v>0</v>
      </c>
      <c r="CW16" s="100" t="n">
        <f aca="false">IF(CW$6="D",0,IF(CW$6="S",0,IF(CW$6="F",0,IF(COUNTIF(congés!$D12:$M12,CW$1)=1,0,IF(COUNTIF(congés!$AG12:$AN12,CW$2)=1,0,IF(COUNTIF(formations!$Y12:$AM12,CW$2)=1,0,IF(COUNTIF(absences!$Y12:$AM12,CW$2)=1,0,1)))))))</f>
        <v>0</v>
      </c>
      <c r="CX16" s="101" t="n">
        <f aca="false">IF(CX$6="D",0,IF(CX$6="S",0,IF(CX$6="F",0,IF(COUNTIF(congés!$D12:$M12,CX$1)=1,0,IF(COUNTIF(congés!$AG12:$AN12,CX$2)=1,0,IF(COUNTIF(formations!$Y12:$AM12,CX$2)=1,0,IF(COUNTIF(absences!$Y12:$AM12,CX$2)=1,0,1)))))))</f>
        <v>1</v>
      </c>
      <c r="CY16" s="99" t="n">
        <f aca="false">IF(CY$6="D",0,IF(CY$6="S",0,IF(CY$6="F",0,IF(COUNTIF(congés!$D12:$M12,CY$1)=1,0,IF(COUNTIF(congés!$AG12:$AN12,CY$2)=1,0,IF(COUNTIF(formations!$Y12:$AM12,CY$2)=1,0,IF(COUNTIF(absences!$Y12:$AM12,CY$2)=1,0,1)))))))</f>
        <v>1</v>
      </c>
      <c r="CZ16" s="99" t="n">
        <f aca="false">IF(CZ$6="D",0,IF(CZ$6="S",0,IF(CZ$6="F",0,IF(COUNTIF(congés!$D12:$M12,CZ$1)=1,0,IF(COUNTIF(congés!$AG12:$AN12,CZ$2)=1,0,IF(COUNTIF(formations!$Y12:$AM12,CZ$2)=1,0,IF(COUNTIF(absences!$Y12:$AM12,CZ$2)=1,0,1)))))))</f>
        <v>1</v>
      </c>
      <c r="DA16" s="99" t="n">
        <f aca="false">IF(DA$6="D",0,IF(DA$6="S",0,IF(DA$6="F",0,IF(COUNTIF(congés!$D12:$M12,DA$1)=1,0,IF(COUNTIF(congés!$AG12:$AN12,DA$2)=1,0,IF(COUNTIF(formations!$Y12:$AM12,DA$2)=1,0,IF(COUNTIF(absences!$Y12:$AM12,DA$2)=1,0,1)))))))</f>
        <v>1</v>
      </c>
      <c r="DB16" s="99" t="n">
        <f aca="false">IF(DB$6="D",0,IF(DB$6="S",0,IF(DB$6="F",0,IF(COUNTIF(congés!$D12:$M12,DB$1)=1,0,IF(COUNTIF(congés!$AG12:$AN12,DB$2)=1,0,IF(COUNTIF(formations!$Y12:$AM12,DB$2)=1,0,IF(COUNTIF(absences!$Y12:$AM12,DB$2)=1,0,1)))))))</f>
        <v>1</v>
      </c>
      <c r="DC16" s="99" t="n">
        <f aca="false">IF(DC$6="D",0,IF(DC$6="S",0,IF(DC$6="F",0,IF(COUNTIF(congés!$D12:$M12,DC$1)=1,0,IF(COUNTIF(congés!$AG12:$AN12,DC$2)=1,0,IF(COUNTIF(formations!$Y12:$AM12,DC$2)=1,0,IF(COUNTIF(absences!$Y12:$AM12,DC$2)=1,0,1)))))))</f>
        <v>0</v>
      </c>
      <c r="DD16" s="100" t="n">
        <f aca="false">IF(DD$6="D",0,IF(DD$6="S",0,IF(DD$6="F",0,IF(COUNTIF(congés!$D12:$M12,DD$1)=1,0,IF(COUNTIF(congés!$AG12:$AN12,DD$2)=1,0,IF(COUNTIF(formations!$Y12:$AM12,DD$2)=1,0,IF(COUNTIF(absences!$Y12:$AM12,DD$2)=1,0,1)))))))</f>
        <v>0</v>
      </c>
      <c r="DE16" s="101" t="n">
        <f aca="false">IF(DE$6="D",0,IF(DE$6="S",0,IF(DE$6="F",0,IF(COUNTIF(congés!$D12:$M12,DE$1)=1,0,IF(COUNTIF(congés!$AG12:$AN12,DE$2)=1,0,IF(COUNTIF(formations!$Y12:$AM12,DE$2)=1,0,IF(COUNTIF(absences!$Y12:$AM12,DE$2)=1,0,1)))))))</f>
        <v>1</v>
      </c>
      <c r="DF16" s="99" t="n">
        <f aca="false">IF(DF$6="D",0,IF(DF$6="S",0,IF(DF$6="F",0,IF(COUNTIF(congés!$D12:$M12,DF$1)=1,0,IF(COUNTIF(congés!$AG12:$AN12,DF$2)=1,0,IF(COUNTIF(formations!$Y12:$AM12,DF$2)=1,0,IF(COUNTIF(absences!$Y12:$AM12,DF$2)=1,0,1)))))))</f>
        <v>1</v>
      </c>
      <c r="DG16" s="99" t="n">
        <f aca="false">IF(DG$6="D",0,IF(DG$6="S",0,IF(DG$6="F",0,IF(COUNTIF(congés!$D12:$M12,DG$1)=1,0,IF(COUNTIF(congés!$AG12:$AN12,DG$2)=1,0,IF(COUNTIF(formations!$Y12:$AM12,DG$2)=1,0,IF(COUNTIF(absences!$Y12:$AM12,DG$2)=1,0,1)))))))</f>
        <v>1</v>
      </c>
      <c r="DH16" s="99" t="n">
        <f aca="false">IF(DH$6="D",0,IF(DH$6="S",0,IF(DH$6="F",0,IF(COUNTIF(congés!$D12:$M12,DH$1)=1,0,IF(COUNTIF(congés!$AG12:$AN12,DH$2)=1,0,IF(COUNTIF(formations!$Y12:$AM12,DH$2)=1,0,IF(COUNTIF(absences!$Y12:$AM12,DH$2)=1,0,1)))))))</f>
        <v>1</v>
      </c>
      <c r="DI16" s="99" t="n">
        <f aca="false">IF(DI$6="D",0,IF(DI$6="S",0,IF(DI$6="F",0,IF(COUNTIF(congés!$D12:$M12,DI$1)=1,0,IF(COUNTIF(congés!$AG12:$AN12,DI$2)=1,0,IF(COUNTIF(formations!$Y12:$AM12,DI$2)=1,0,IF(COUNTIF(absences!$Y12:$AM12,DI$2)=1,0,1)))))))</f>
        <v>1</v>
      </c>
      <c r="DJ16" s="99" t="n">
        <f aca="false">IF(DJ$6="D",0,IF(DJ$6="S",0,IF(DJ$6="F",0,IF(COUNTIF(congés!$D12:$M12,DJ$1)=1,0,IF(COUNTIF(congés!$AG12:$AN12,DJ$2)=1,0,IF(COUNTIF(formations!$Y12:$AM12,DJ$2)=1,0,IF(COUNTIF(absences!$Y12:$AM12,DJ$2)=1,0,1)))))))</f>
        <v>0</v>
      </c>
      <c r="DK16" s="100" t="n">
        <f aca="false">IF(DK$6="D",0,IF(DK$6="S",0,IF(DK$6="F",0,IF(COUNTIF(congés!$D12:$M12,DK$1)=1,0,IF(COUNTIF(congés!$AG12:$AN12,DK$2)=1,0,IF(COUNTIF(formations!$Y12:$AM12,DK$2)=1,0,IF(COUNTIF(absences!$Y12:$AM12,DK$2)=1,0,1)))))))</f>
        <v>0</v>
      </c>
      <c r="DL16" s="101" t="n">
        <f aca="false">IF(DL$6="D",0,IF(DL$6="S",0,IF(DL$6="F",0,IF(COUNTIF(congés!$D12:$M12,DL$1)=1,0,IF(COUNTIF(congés!$AG12:$AN12,DL$2)=1,0,IF(COUNTIF(formations!$Y12:$AM12,DL$2)=1,0,IF(COUNTIF(absences!$Y12:$AM12,DL$2)=1,0,1)))))))</f>
        <v>1</v>
      </c>
      <c r="DM16" s="99" t="n">
        <f aca="false">IF(DM$6="D",0,IF(DM$6="S",0,IF(DM$6="F",0,IF(COUNTIF(congés!$D12:$M12,DM$1)=1,0,IF(COUNTIF(congés!$AG12:$AN12,DM$2)=1,0,IF(COUNTIF(formations!$Y12:$AM12,DM$2)=1,0,IF(COUNTIF(absences!$Y12:$AM12,DM$2)=1,0,1)))))))</f>
        <v>1</v>
      </c>
      <c r="DN16" s="99" t="n">
        <f aca="false">IF(DN$6="D",0,IF(DN$6="S",0,IF(DN$6="F",0,IF(COUNTIF(congés!$D12:$M12,DN$1)=1,0,IF(COUNTIF(congés!$AG12:$AN12,DN$2)=1,0,IF(COUNTIF(formations!$Y12:$AM12,DN$2)=1,0,IF(COUNTIF(absences!$Y12:$AM12,DN$2)=1,0,1)))))))</f>
        <v>1</v>
      </c>
      <c r="DO16" s="99" t="n">
        <f aca="false">IF(DO$6="D",0,IF(DO$6="S",0,IF(DO$6="F",0,IF(COUNTIF(congés!$D12:$M12,DO$1)=1,0,IF(COUNTIF(congés!$AG12:$AN12,DO$2)=1,0,IF(COUNTIF(formations!$Y12:$AM12,DO$2)=1,0,IF(COUNTIF(absences!$Y12:$AM12,DO$2)=1,0,1)))))))</f>
        <v>1</v>
      </c>
      <c r="DP16" s="99" t="n">
        <f aca="false">IF(DP$6="D",0,IF(DP$6="S",0,IF(DP$6="F",0,IF(COUNTIF(congés!$D12:$M12,DP$1)=1,0,IF(COUNTIF(congés!$AG12:$AN12,DP$2)=1,0,IF(COUNTIF(formations!$Y12:$AM12,DP$2)=1,0,IF(COUNTIF(absences!$Y12:$AM12,DP$2)=1,0,1)))))))</f>
        <v>1</v>
      </c>
      <c r="DQ16" s="99" t="n">
        <f aca="false">IF(DQ$6="D",0,IF(DQ$6="S",0,IF(DQ$6="F",0,IF(COUNTIF(congés!$D12:$M12,DQ$1)=1,0,IF(COUNTIF(congés!$AG12:$AN12,DQ$2)=1,0,IF(COUNTIF(formations!$Y12:$AM12,DQ$2)=1,0,IF(COUNTIF(absences!$Y12:$AM12,DQ$2)=1,0,1)))))))</f>
        <v>0</v>
      </c>
      <c r="DR16" s="100" t="n">
        <f aca="false">IF(DR$6="D",0,IF(DR$6="S",0,IF(DR$6="F",0,IF(COUNTIF(congés!$D12:$M12,DR$1)=1,0,IF(COUNTIF(congés!$AG12:$AN12,DR$2)=1,0,IF(COUNTIF(formations!$Y12:$AM12,DR$2)=1,0,IF(COUNTIF(absences!$Y12:$AM12,DR$2)=1,0,1)))))))</f>
        <v>0</v>
      </c>
      <c r="DS16" s="101" t="n">
        <f aca="false">IF(DS$6="D",0,IF(DS$6="S",0,IF(DS$6="F",0,IF(COUNTIF(congés!$D12:$M12,DS$1)=1,0,IF(COUNTIF(congés!$AG12:$AN12,DS$2)=1,0,IF(COUNTIF(formations!$Y12:$AM12,DS$2)=1,0,IF(COUNTIF(absences!$Y12:$AM12,DS$2)=1,0,1)))))))</f>
        <v>1</v>
      </c>
      <c r="DT16" s="99" t="n">
        <f aca="false">IF(DT$6="D",0,IF(DT$6="S",0,IF(DT$6="F",0,IF(COUNTIF(congés!$D12:$M12,DT$1)=1,0,IF(COUNTIF(congés!$AG12:$AN12,DT$2)=1,0,IF(COUNTIF(formations!$Y12:$AM12,DT$2)=1,0,IF(COUNTIF(absences!$Y12:$AM12,DT$2)=1,0,1)))))))</f>
        <v>0</v>
      </c>
      <c r="DU16" s="99" t="n">
        <f aca="false">IF(DU$6="D",0,IF(DU$6="S",0,IF(DU$6="F",0,IF(COUNTIF(congés!$D12:$M12,DU$1)=1,0,IF(COUNTIF(congés!$AG12:$AN12,DU$2)=1,0,IF(COUNTIF(formations!$Y12:$AM12,DU$2)=1,0,IF(COUNTIF(absences!$Y12:$AM12,DU$2)=1,0,1)))))))</f>
        <v>1</v>
      </c>
      <c r="DV16" s="99" t="n">
        <f aca="false">IF(DV$6="D",0,IF(DV$6="S",0,IF(DV$6="F",0,IF(COUNTIF(congés!$D12:$M12,DV$1)=1,0,IF(COUNTIF(congés!$AG12:$AN12,DV$2)=1,0,IF(COUNTIF(formations!$Y12:$AM12,DV$2)=1,0,IF(COUNTIF(absences!$Y12:$AM12,DV$2)=1,0,1)))))))</f>
        <v>1</v>
      </c>
      <c r="DW16" s="99" t="n">
        <f aca="false">IF(DW$6="D",0,IF(DW$6="S",0,IF(DW$6="F",0,IF(COUNTIF(congés!$D12:$M12,DW$1)=1,0,IF(COUNTIF(congés!$AG12:$AN12,DW$2)=1,0,IF(COUNTIF(formations!$Y12:$AM12,DW$2)=1,0,IF(COUNTIF(absences!$Y12:$AM12,DW$2)=1,0,1)))))))</f>
        <v>1</v>
      </c>
      <c r="DX16" s="99" t="n">
        <f aca="false">IF(DX$6="D",0,IF(DX$6="S",0,IF(DX$6="F",0,IF(COUNTIF(congés!$D12:$M12,DX$1)=1,0,IF(COUNTIF(congés!$AG12:$AN12,DX$2)=1,0,IF(COUNTIF(formations!$Y12:$AM12,DX$2)=1,0,IF(COUNTIF(absences!$Y12:$AM12,DX$2)=1,0,1)))))))</f>
        <v>0</v>
      </c>
      <c r="DY16" s="100" t="n">
        <f aca="false">IF(DY$6="D",0,IF(DY$6="S",0,IF(DY$6="F",0,IF(COUNTIF(congés!$D12:$M12,DY$1)=1,0,IF(COUNTIF(congés!$AG12:$AN12,DY$2)=1,0,IF(COUNTIF(formations!$Y12:$AM12,DY$2)=1,0,IF(COUNTIF(absences!$Y12:$AM12,DY$2)=1,0,1)))))))</f>
        <v>0</v>
      </c>
      <c r="DZ16" s="101" t="n">
        <f aca="false">IF(DZ$6="D",0,IF(DZ$6="S",0,IF(DZ$6="F",0,IF(COUNTIF(congés!$D12:$M12,DZ$1)=1,0,IF(COUNTIF(congés!$AG12:$AN12,DZ$2)=1,0,IF(COUNTIF(formations!$Y12:$AM12,DZ$2)=1,0,IF(COUNTIF(absences!$Y12:$AM12,DZ$2)=1,0,1)))))))</f>
        <v>1</v>
      </c>
      <c r="EA16" s="99" t="n">
        <f aca="false">IF(EA$6="D",0,IF(EA$6="S",0,IF(EA$6="F",0,IF(COUNTIF(congés!$D12:$M12,EA$1)=1,0,IF(COUNTIF(congés!$AG12:$AN12,EA$2)=1,0,IF(COUNTIF(formations!$Y12:$AM12,EA$2)=1,0,IF(COUNTIF(absences!$Y12:$AM12,EA$2)=1,0,1)))))))</f>
        <v>0</v>
      </c>
      <c r="EB16" s="99" t="n">
        <f aca="false">IF(EB$6="D",0,IF(EB$6="S",0,IF(EB$6="F",0,IF(COUNTIF(congés!$D12:$M12,EB$1)=1,0,IF(COUNTIF(congés!$AG12:$AN12,EB$2)=1,0,IF(COUNTIF(formations!$Y12:$AM12,EB$2)=1,0,IF(COUNTIF(absences!$Y12:$AM12,EB$2)=1,0,1)))))))</f>
        <v>1</v>
      </c>
      <c r="EC16" s="99" t="n">
        <f aca="false">IF(EC$6="D",0,IF(EC$6="S",0,IF(EC$6="F",0,IF(COUNTIF(congés!$D12:$M12,EC$1)=1,0,IF(COUNTIF(congés!$AG12:$AN12,EC$2)=1,0,IF(COUNTIF(formations!$Y12:$AM12,EC$2)=1,0,IF(COUNTIF(absences!$Y12:$AM12,EC$2)=1,0,1)))))))</f>
        <v>0</v>
      </c>
      <c r="ED16" s="99" t="n">
        <f aca="false">IF(ED$6="D",0,IF(ED$6="S",0,IF(ED$6="F",0,IF(COUNTIF(congés!$D12:$M12,ED$1)=1,0,IF(COUNTIF(congés!$AG12:$AN12,ED$2)=1,0,IF(COUNTIF(formations!$Y12:$AM12,ED$2)=1,0,IF(COUNTIF(absences!$Y12:$AM12,ED$2)=1,0,1)))))))</f>
        <v>1</v>
      </c>
      <c r="EE16" s="99" t="n">
        <f aca="false">IF(EE$6="D",0,IF(EE$6="S",0,IF(EE$6="F",0,IF(COUNTIF(congés!$D12:$M12,EE$1)=1,0,IF(COUNTIF(congés!$AG12:$AN12,EE$2)=1,0,IF(COUNTIF(formations!$Y12:$AM12,EE$2)=1,0,IF(COUNTIF(absences!$Y12:$AM12,EE$2)=1,0,1)))))))</f>
        <v>0</v>
      </c>
      <c r="EF16" s="100" t="n">
        <f aca="false">IF(EF$6="D",0,IF(EF$6="S",0,IF(EF$6="F",0,IF(COUNTIF(congés!$D12:$M12,EF$1)=1,0,IF(COUNTIF(congés!$AG12:$AN12,EF$2)=1,0,IF(COUNTIF(formations!$Y12:$AM12,EF$2)=1,0,IF(COUNTIF(absences!$Y12:$AM12,EF$2)=1,0,1)))))))</f>
        <v>0</v>
      </c>
      <c r="EG16" s="101" t="n">
        <f aca="false">IF(EG$6="D",0,IF(EG$6="S",0,IF(EG$6="F",0,IF(COUNTIF(congés!$D12:$M12,EG$1)=1,0,IF(COUNTIF(congés!$AG12:$AN12,EG$2)=1,0,IF(COUNTIF(formations!$Y12:$AM12,EG$2)=1,0,IF(COUNTIF(absences!$Y12:$AM12,EG$2)=1,0,1)))))))</f>
        <v>0</v>
      </c>
      <c r="EH16" s="99" t="n">
        <f aca="false">IF(EH$6="D",0,IF(EH$6="S",0,IF(EH$6="F",0,IF(COUNTIF(congés!$D12:$M12,EH$1)=1,0,IF(COUNTIF(congés!$AG12:$AN12,EH$2)=1,0,IF(COUNTIF(formations!$Y12:$AM12,EH$2)=1,0,IF(COUNTIF(absences!$Y12:$AM12,EH$2)=1,0,1)))))))</f>
        <v>0</v>
      </c>
      <c r="EI16" s="99" t="n">
        <f aca="false">IF(EI$6="D",0,IF(EI$6="S",0,IF(EI$6="F",0,IF(COUNTIF(congés!$D12:$M12,EI$1)=1,0,IF(COUNTIF(congés!$AG12:$AN12,EI$2)=1,0,IF(COUNTIF(formations!$Y12:$AM12,EI$2)=1,0,IF(COUNTIF(absences!$Y12:$AM12,EI$2)=1,0,1)))))))</f>
        <v>0</v>
      </c>
      <c r="EJ16" s="99" t="n">
        <f aca="false">IF(EJ$6="D",0,IF(EJ$6="S",0,IF(EJ$6="F",0,IF(COUNTIF(congés!$D12:$M12,EJ$1)=1,0,IF(COUNTIF(congés!$AG12:$AN12,EJ$2)=1,0,IF(COUNTIF(formations!$Y12:$AM12,EJ$2)=1,0,IF(COUNTIF(absences!$Y12:$AM12,EJ$2)=1,0,1)))))))</f>
        <v>0</v>
      </c>
      <c r="EK16" s="99" t="n">
        <f aca="false">IF(EK$6="D",0,IF(EK$6="S",0,IF(EK$6="F",0,IF(COUNTIF(congés!$D12:$M12,EK$1)=1,0,IF(COUNTIF(congés!$AG12:$AN12,EK$2)=1,0,IF(COUNTIF(formations!$Y12:$AM12,EK$2)=1,0,IF(COUNTIF(absences!$Y12:$AM12,EK$2)=1,0,1)))))))</f>
        <v>0</v>
      </c>
      <c r="EL16" s="99" t="n">
        <f aca="false">IF(EL$6="D",0,IF(EL$6="S",0,IF(EL$6="F",0,IF(COUNTIF(congés!$D12:$M12,EL$1)=1,0,IF(COUNTIF(congés!$AG12:$AN12,EL$2)=1,0,IF(COUNTIF(formations!$Y12:$AM12,EL$2)=1,0,IF(COUNTIF(absences!$Y12:$AM12,EL$2)=1,0,1)))))))</f>
        <v>0</v>
      </c>
      <c r="EM16" s="100" t="n">
        <f aca="false">IF(EM$6="D",0,IF(EM$6="S",0,IF(EM$6="F",0,IF(COUNTIF(congés!$D12:$M12,EM$1)=1,0,IF(COUNTIF(congés!$AG12:$AN12,EM$2)=1,0,IF(COUNTIF(formations!$Y12:$AM12,EM$2)=1,0,IF(COUNTIF(absences!$Y12:$AM12,EM$2)=1,0,1)))))))</f>
        <v>0</v>
      </c>
      <c r="EN16" s="101" t="n">
        <f aca="false">IF(EN$6="D",0,IF(EN$6="S",0,IF(EN$6="F",0,IF(COUNTIF(congés!$D12:$M12,EN$1)=1,0,IF(COUNTIF(congés!$AG12:$AN12,EN$2)=1,0,IF(COUNTIF(formations!$Y12:$AM12,EN$2)=1,0,IF(COUNTIF(absences!$Y12:$AM12,EN$2)=1,0,1)))))))</f>
        <v>0</v>
      </c>
      <c r="EO16" s="99" t="n">
        <f aca="false">IF(EO$6="D",0,IF(EO$6="S",0,IF(EO$6="F",0,IF(COUNTIF(congés!$D12:$M12,EO$1)=1,0,IF(COUNTIF(congés!$AG12:$AN12,EO$2)=1,0,IF(COUNTIF(formations!$Y12:$AM12,EO$2)=1,0,IF(COUNTIF(absences!$Y12:$AM12,EO$2)=1,0,1)))))))</f>
        <v>0</v>
      </c>
      <c r="EP16" s="99" t="n">
        <f aca="false">IF(EP$6="D",0,IF(EP$6="S",0,IF(EP$6="F",0,IF(COUNTIF(congés!$D12:$M12,EP$1)=1,0,IF(COUNTIF(congés!$AG12:$AN12,EP$2)=1,0,IF(COUNTIF(formations!$Y12:$AM12,EP$2)=1,0,IF(COUNTIF(absences!$Y12:$AM12,EP$2)=1,0,1)))))))</f>
        <v>0</v>
      </c>
      <c r="EQ16" s="99" t="n">
        <f aca="false">IF(EQ$6="D",0,IF(EQ$6="S",0,IF(EQ$6="F",0,IF(COUNTIF(congés!$D12:$M12,EQ$1)=1,0,IF(COUNTIF(congés!$AG12:$AN12,EQ$2)=1,0,IF(COUNTIF(formations!$Y12:$AM12,EQ$2)=1,0,IF(COUNTIF(absences!$Y12:$AM12,EQ$2)=1,0,1)))))))</f>
        <v>0</v>
      </c>
      <c r="ER16" s="99" t="n">
        <f aca="false">IF(ER$6="D",0,IF(ER$6="S",0,IF(ER$6="F",0,IF(COUNTIF(congés!$D12:$M12,ER$1)=1,0,IF(COUNTIF(congés!$AG12:$AN12,ER$2)=1,0,IF(COUNTIF(formations!$Y12:$AM12,ER$2)=1,0,IF(COUNTIF(absences!$Y12:$AM12,ER$2)=1,0,1)))))))</f>
        <v>0</v>
      </c>
      <c r="ES16" s="99" t="n">
        <f aca="false">IF(ES$6="D",0,IF(ES$6="S",0,IF(ES$6="F",0,IF(COUNTIF(congés!$D12:$M12,ES$1)=1,0,IF(COUNTIF(congés!$AG12:$AN12,ES$2)=1,0,IF(COUNTIF(formations!$Y12:$AM12,ES$2)=1,0,IF(COUNTIF(absences!$Y12:$AM12,ES$2)=1,0,1)))))))</f>
        <v>0</v>
      </c>
      <c r="ET16" s="100" t="n">
        <f aca="false">IF(ET$6="D",0,IF(ET$6="S",0,IF(ET$6="F",0,IF(COUNTIF(congés!$D12:$M12,ET$1)=1,0,IF(COUNTIF(congés!$AG12:$AN12,ET$2)=1,0,IF(COUNTIF(formations!$Y12:$AM12,ET$2)=1,0,IF(COUNTIF(absences!$Y12:$AM12,ET$2)=1,0,1)))))))</f>
        <v>0</v>
      </c>
      <c r="EU16" s="101" t="n">
        <f aca="false">IF(EU$6="D",0,IF(EU$6="S",0,IF(EU$6="F",0,IF(COUNTIF(congés!$D12:$M12,EU$1)=1,0,IF(COUNTIF(congés!$AG12:$AN12,EU$2)=1,0,IF(COUNTIF(formations!$Y12:$AM12,EU$2)=1,0,IF(COUNTIF(absences!$Y12:$AM12,EU$2)=1,0,1)))))))</f>
        <v>0</v>
      </c>
      <c r="EV16" s="99" t="n">
        <f aca="false">IF(EV$6="D",0,IF(EV$6="S",0,IF(EV$6="F",0,IF(COUNTIF(congés!$D12:$M12,EV$1)=1,0,IF(COUNTIF(congés!$AG12:$AN12,EV$2)=1,0,IF(COUNTIF(formations!$Y12:$AM12,EV$2)=1,0,IF(COUNTIF(absences!$Y12:$AM12,EV$2)=1,0,1)))))))</f>
        <v>0</v>
      </c>
      <c r="EW16" s="99" t="n">
        <f aca="false">IF(EW$6="D",0,IF(EW$6="S",0,IF(EW$6="F",0,IF(COUNTIF(congés!$D12:$M12,EW$1)=1,0,IF(COUNTIF(congés!$AG12:$AN12,EW$2)=1,0,IF(COUNTIF(formations!$Y12:$AM12,EW$2)=1,0,IF(COUNTIF(absences!$Y12:$AM12,EW$2)=1,0,1)))))))</f>
        <v>0</v>
      </c>
      <c r="EX16" s="99" t="n">
        <f aca="false">IF(EX$6="D",0,IF(EX$6="S",0,IF(EX$6="F",0,IF(COUNTIF(congés!$D12:$M12,EX$1)=1,0,IF(COUNTIF(congés!$AG12:$AN12,EX$2)=1,0,IF(COUNTIF(formations!$Y12:$AM12,EX$2)=1,0,IF(COUNTIF(absences!$Y12:$AM12,EX$2)=1,0,1)))))))</f>
        <v>0</v>
      </c>
      <c r="EY16" s="99" t="n">
        <f aca="false">IF(EY$6="D",0,IF(EY$6="S",0,IF(EY$6="F",0,IF(COUNTIF(congés!$D12:$M12,EY$1)=1,0,IF(COUNTIF(congés!$AG12:$AN12,EY$2)=1,0,IF(COUNTIF(formations!$Y12:$AM12,EY$2)=1,0,IF(COUNTIF(absences!$Y12:$AM12,EY$2)=1,0,1)))))))</f>
        <v>0</v>
      </c>
      <c r="EZ16" s="99" t="n">
        <f aca="false">IF(EZ$6="D",0,IF(EZ$6="S",0,IF(EZ$6="F",0,IF(COUNTIF(congés!$D12:$M12,EZ$1)=1,0,IF(COUNTIF(congés!$AG12:$AN12,EZ$2)=1,0,IF(COUNTIF(formations!$Y12:$AM12,EZ$2)=1,0,IF(COUNTIF(absences!$Y12:$AM12,EZ$2)=1,0,1)))))))</f>
        <v>0</v>
      </c>
      <c r="FA16" s="100" t="n">
        <f aca="false">IF(FA$6="D",0,IF(FA$6="S",0,IF(FA$6="F",0,IF(COUNTIF(congés!$D12:$M12,FA$1)=1,0,IF(COUNTIF(congés!$AG12:$AN12,FA$2)=1,0,IF(COUNTIF(formations!$Y12:$AM12,FA$2)=1,0,IF(COUNTIF(absences!$Y12:$AM12,FA$2)=1,0,1)))))))</f>
        <v>0</v>
      </c>
      <c r="FB16" s="101" t="n">
        <f aca="false">IF(FB$6="D",0,IF(FB$6="S",0,IF(FB$6="F",0,IF(COUNTIF(congés!$D12:$M12,FB$1)=1,0,IF(COUNTIF(congés!$AG12:$AN12,FB$2)=1,0,IF(COUNTIF(formations!$Y12:$AM12,FB$2)=1,0,IF(COUNTIF(absences!$Y12:$AM12,FB$2)=1,0,1)))))))</f>
        <v>0</v>
      </c>
      <c r="FC16" s="99" t="n">
        <f aca="false">IF(FC$6="D",0,IF(FC$6="S",0,IF(FC$6="F",0,IF(COUNTIF(congés!$D12:$M12,FC$1)=1,0,IF(COUNTIF(congés!$AG12:$AN12,FC$2)=1,0,IF(COUNTIF(formations!$Y12:$AM12,FC$2)=1,0,IF(COUNTIF(absences!$Y12:$AM12,FC$2)=1,0,1)))))))</f>
        <v>0</v>
      </c>
      <c r="FD16" s="99" t="n">
        <f aca="false">IF(FD$6="D",0,IF(FD$6="S",0,IF(FD$6="F",0,IF(COUNTIF(congés!$D12:$M12,FD$1)=1,0,IF(COUNTIF(congés!$AG12:$AN12,FD$2)=1,0,IF(COUNTIF(formations!$Y12:$AM12,FD$2)=1,0,IF(COUNTIF(absences!$Y12:$AM12,FD$2)=1,0,1)))))))</f>
        <v>0</v>
      </c>
      <c r="FE16" s="99" t="n">
        <f aca="false">IF(FE$6="D",0,IF(FE$6="S",0,IF(FE$6="F",0,IF(COUNTIF(congés!$D12:$M12,FE$1)=1,0,IF(COUNTIF(congés!$AG12:$AN12,FE$2)=1,0,IF(COUNTIF(formations!$Y12:$AM12,FE$2)=1,0,IF(COUNTIF(absences!$Y12:$AM12,FE$2)=1,0,1)))))))</f>
        <v>0</v>
      </c>
      <c r="FF16" s="99" t="n">
        <f aca="false">IF(FF$6="D",0,IF(FF$6="S",0,IF(FF$6="F",0,IF(COUNTIF(congés!$D12:$M12,FF$1)=1,0,IF(COUNTIF(congés!$AG12:$AN12,FF$2)=1,0,IF(COUNTIF(formations!$Y12:$AM12,FF$2)=1,0,IF(COUNTIF(absences!$Y12:$AM12,FF$2)=1,0,1)))))))</f>
        <v>0</v>
      </c>
      <c r="FG16" s="99" t="n">
        <f aca="false">IF(FG$6="D",0,IF(FG$6="S",0,IF(FG$6="F",0,IF(COUNTIF(congés!$D12:$M12,FG$1)=1,0,IF(COUNTIF(congés!$AG12:$AN12,FG$2)=1,0,IF(COUNTIF(formations!$Y12:$AM12,FG$2)=1,0,IF(COUNTIF(absences!$Y12:$AM12,FG$2)=1,0,1)))))))</f>
        <v>0</v>
      </c>
      <c r="FH16" s="100" t="n">
        <f aca="false">IF(FH$6="D",0,IF(FH$6="S",0,IF(FH$6="F",0,IF(COUNTIF(congés!$D12:$M12,FH$1)=1,0,IF(COUNTIF(congés!$AG12:$AN12,FH$2)=1,0,IF(COUNTIF(formations!$Y12:$AM12,FH$2)=1,0,IF(COUNTIF(absences!$Y12:$AM12,FH$2)=1,0,1)))))))</f>
        <v>0</v>
      </c>
      <c r="FI16" s="101" t="n">
        <f aca="false">IF(FI$6="D",0,IF(FI$6="S",0,IF(FI$6="F",0,IF(COUNTIF(congés!$D12:$M12,FI$1)=1,0,IF(COUNTIF(congés!$AG12:$AN12,FI$2)=1,0,IF(COUNTIF(formations!$Y12:$AM12,FI$2)=1,0,IF(COUNTIF(absences!$Y12:$AM12,FI$2)=1,0,1)))))))</f>
        <v>1</v>
      </c>
      <c r="FJ16" s="99" t="n">
        <f aca="false">IF(FJ$6="D",0,IF(FJ$6="S",0,IF(FJ$6="F",0,IF(COUNTIF(congés!$D12:$M12,FJ$1)=1,0,IF(COUNTIF(congés!$AG12:$AN12,FJ$2)=1,0,IF(COUNTIF(formations!$Y12:$AM12,FJ$2)=1,0,IF(COUNTIF(absences!$Y12:$AM12,FJ$2)=1,0,1)))))))</f>
        <v>1</v>
      </c>
      <c r="FK16" s="99" t="n">
        <f aca="false">IF(FK$6="D",0,IF(FK$6="S",0,IF(FK$6="F",0,IF(COUNTIF(congés!$D12:$M12,FK$1)=1,0,IF(COUNTIF(congés!$AG12:$AN12,FK$2)=1,0,IF(COUNTIF(formations!$Y12:$AM12,FK$2)=1,0,IF(COUNTIF(absences!$Y12:$AM12,FK$2)=1,0,1)))))))</f>
        <v>1</v>
      </c>
      <c r="FL16" s="99" t="n">
        <f aca="false">IF(FL$6="D",0,IF(FL$6="S",0,IF(FL$6="F",0,IF(COUNTIF(congés!$D12:$M12,FL$1)=1,0,IF(COUNTIF(congés!$AG12:$AN12,FL$2)=1,0,IF(COUNTIF(formations!$Y12:$AM12,FL$2)=1,0,IF(COUNTIF(absences!$Y12:$AM12,FL$2)=1,0,1)))))))</f>
        <v>1</v>
      </c>
      <c r="FM16" s="99" t="n">
        <f aca="false">IF(FM$6="D",0,IF(FM$6="S",0,IF(FM$6="F",0,IF(COUNTIF(congés!$D12:$M12,FM$1)=1,0,IF(COUNTIF(congés!$AG12:$AN12,FM$2)=1,0,IF(COUNTIF(formations!$Y12:$AM12,FM$2)=1,0,IF(COUNTIF(absences!$Y12:$AM12,FM$2)=1,0,1)))))))</f>
        <v>1</v>
      </c>
      <c r="FN16" s="99" t="n">
        <f aca="false">IF(FN$6="D",0,IF(FN$6="S",0,IF(FN$6="F",0,IF(COUNTIF(congés!$D12:$M12,FN$1)=1,0,IF(COUNTIF(congés!$AG12:$AN12,FN$2)=1,0,IF(COUNTIF(formations!$Y12:$AM12,FN$2)=1,0,IF(COUNTIF(absences!$Y12:$AM12,FN$2)=1,0,1)))))))</f>
        <v>0</v>
      </c>
      <c r="FO16" s="100" t="n">
        <f aca="false">IF(FO$6="D",0,IF(FO$6="S",0,IF(FO$6="F",0,IF(COUNTIF(congés!$D12:$M12,FO$1)=1,0,IF(COUNTIF(congés!$AG12:$AN12,FO$2)=1,0,IF(COUNTIF(formations!$Y12:$AM12,FO$2)=1,0,IF(COUNTIF(absences!$Y12:$AM12,FO$2)=1,0,1)))))))</f>
        <v>0</v>
      </c>
      <c r="FP16" s="101" t="n">
        <f aca="false">IF(FP$6="D",0,IF(FP$6="S",0,IF(FP$6="F",0,IF(COUNTIF(congés!$D12:$M12,FP$1)=1,0,IF(COUNTIF(congés!$AG12:$AN12,FP$2)=1,0,IF(COUNTIF(formations!$Y12:$AM12,FP$2)=1,0,IF(COUNTIF(absences!$Y12:$AM12,FP$2)=1,0,1)))))))</f>
        <v>1</v>
      </c>
      <c r="FQ16" s="99" t="n">
        <f aca="false">IF(FQ$6="D",0,IF(FQ$6="S",0,IF(FQ$6="F",0,IF(COUNTIF(congés!$D12:$M12,FQ$1)=1,0,IF(COUNTIF(congés!$AG12:$AN12,FQ$2)=1,0,IF(COUNTIF(formations!$Y12:$AM12,FQ$2)=1,0,IF(COUNTIF(absences!$Y12:$AM12,FQ$2)=1,0,1)))))))</f>
        <v>1</v>
      </c>
      <c r="FR16" s="99" t="n">
        <f aca="false">IF(FR$6="D",0,IF(FR$6="S",0,IF(FR$6="F",0,IF(COUNTIF(congés!$D12:$M12,FR$1)=1,0,IF(COUNTIF(congés!$AG12:$AN12,FR$2)=1,0,IF(COUNTIF(formations!$Y12:$AM12,FR$2)=1,0,IF(COUNTIF(absences!$Y12:$AM12,FR$2)=1,0,1)))))))</f>
        <v>1</v>
      </c>
      <c r="FS16" s="99" t="n">
        <f aca="false">IF(FS$6="D",0,IF(FS$6="S",0,IF(FS$6="F",0,IF(COUNTIF(congés!$D12:$M12,FS$1)=1,0,IF(COUNTIF(congés!$AG12:$AN12,FS$2)=1,0,IF(COUNTIF(formations!$Y12:$AM12,FS$2)=1,0,IF(COUNTIF(absences!$Y12:$AM12,FS$2)=1,0,1)))))))</f>
        <v>1</v>
      </c>
      <c r="FT16" s="99" t="n">
        <f aca="false">IF(FT$6="D",0,IF(FT$6="S",0,IF(FT$6="F",0,IF(COUNTIF(congés!$D12:$M12,FT$1)=1,0,IF(COUNTIF(congés!$AG12:$AN12,FT$2)=1,0,IF(COUNTIF(formations!$Y12:$AM12,FT$2)=1,0,IF(COUNTIF(absences!$Y12:$AM12,FT$2)=1,0,1)))))))</f>
        <v>1</v>
      </c>
      <c r="FU16" s="99" t="n">
        <f aca="false">IF(FU$6="D",0,IF(FU$6="S",0,IF(FU$6="F",0,IF(COUNTIF(congés!$D12:$M12,FU$1)=1,0,IF(COUNTIF(congés!$AG12:$AN12,FU$2)=1,0,IF(COUNTIF(formations!$Y12:$AM12,FU$2)=1,0,IF(COUNTIF(absences!$Y12:$AM12,FU$2)=1,0,1)))))))</f>
        <v>0</v>
      </c>
      <c r="FV16" s="100" t="n">
        <f aca="false">IF(FV$6="D",0,IF(FV$6="S",0,IF(FV$6="F",0,IF(COUNTIF(congés!$D12:$M12,FV$1)=1,0,IF(COUNTIF(congés!$AG12:$AN12,FV$2)=1,0,IF(COUNTIF(formations!$Y12:$AM12,FV$2)=1,0,IF(COUNTIF(absences!$Y12:$AM12,FV$2)=1,0,1)))))))</f>
        <v>0</v>
      </c>
      <c r="FW16" s="101" t="n">
        <f aca="false">IF(FW$6="D",0,IF(FW$6="S",0,IF(FW$6="F",0,IF(COUNTIF(congés!$D12:$M12,FW$1)=1,0,IF(COUNTIF(congés!$AG12:$AN12,FW$2)=1,0,IF(COUNTIF(formations!$Y12:$AM12,FW$2)=1,0,IF(COUNTIF(absences!$Y12:$AM12,FW$2)=1,0,1)))))))</f>
        <v>1</v>
      </c>
      <c r="FX16" s="99" t="n">
        <f aca="false">IF(FX$6="D",0,IF(FX$6="S",0,IF(FX$6="F",0,IF(COUNTIF(congés!$D12:$M12,FX$1)=1,0,IF(COUNTIF(congés!$AG12:$AN12,FX$2)=1,0,IF(COUNTIF(formations!$Y12:$AM12,FX$2)=1,0,IF(COUNTIF(absences!$Y12:$AM12,FX$2)=1,0,1)))))))</f>
        <v>1</v>
      </c>
      <c r="FY16" s="99" t="n">
        <f aca="false">IF(FY$6="D",0,IF(FY$6="S",0,IF(FY$6="F",0,IF(COUNTIF(congés!$D12:$M12,FY$1)=1,0,IF(COUNTIF(congés!$AG12:$AN12,FY$2)=1,0,IF(COUNTIF(formations!$Y12:$AM12,FY$2)=1,0,IF(COUNTIF(absences!$Y12:$AM12,FY$2)=1,0,1)))))))</f>
        <v>1</v>
      </c>
      <c r="FZ16" s="99" t="n">
        <f aca="false">IF(FZ$6="D",0,IF(FZ$6="S",0,IF(FZ$6="F",0,IF(COUNTIF(congés!$D12:$M12,FZ$1)=1,0,IF(COUNTIF(congés!$AG12:$AN12,FZ$2)=1,0,IF(COUNTIF(formations!$Y12:$AM12,FZ$2)=1,0,IF(COUNTIF(absences!$Y12:$AM12,FZ$2)=1,0,1)))))))</f>
        <v>1</v>
      </c>
      <c r="GA16" s="99" t="n">
        <f aca="false">IF(GA$6="D",0,IF(GA$6="S",0,IF(GA$6="F",0,IF(COUNTIF(congés!$D12:$M12,GA$1)=1,0,IF(COUNTIF(congés!$AG12:$AN12,GA$2)=1,0,IF(COUNTIF(formations!$Y12:$AM12,GA$2)=1,0,IF(COUNTIF(absences!$Y12:$AM12,GA$2)=1,0,1)))))))</f>
        <v>1</v>
      </c>
      <c r="GB16" s="99" t="n">
        <f aca="false">IF(GB$6="D",0,IF(GB$6="S",0,IF(GB$6="F",0,IF(COUNTIF(congés!$D12:$M12,GB$1)=1,0,IF(COUNTIF(congés!$AG12:$AN12,GB$2)=1,0,IF(COUNTIF(formations!$Y12:$AM12,GB$2)=1,0,IF(COUNTIF(absences!$Y12:$AM12,GB$2)=1,0,1)))))))</f>
        <v>0</v>
      </c>
      <c r="GC16" s="100" t="n">
        <f aca="false">IF(GC$6="D",0,IF(GC$6="S",0,IF(GC$6="F",0,IF(COUNTIF(congés!$D12:$M12,GC$1)=1,0,IF(COUNTIF(congés!$AG12:$AN12,GC$2)=1,0,IF(COUNTIF(formations!$Y12:$AM12,GC$2)=1,0,IF(COUNTIF(absences!$Y12:$AM12,GC$2)=1,0,1)))))))</f>
        <v>0</v>
      </c>
      <c r="GD16" s="101" t="n">
        <f aca="false">IF(GD$6="D",0,IF(GD$6="S",0,IF(GD$6="F",0,IF(COUNTIF(congés!$D12:$M12,GD$1)=1,0,IF(COUNTIF(congés!$AG12:$AN12,GD$2)=1,0,IF(COUNTIF(formations!$Y12:$AM12,GD$2)=1,0,IF(COUNTIF(absences!$Y12:$AM12,GD$2)=1,0,1)))))))</f>
        <v>1</v>
      </c>
      <c r="GE16" s="99" t="n">
        <f aca="false">IF(GE$6="D",0,IF(GE$6="S",0,IF(GE$6="F",0,IF(COUNTIF(congés!$D12:$M12,GE$1)=1,0,IF(COUNTIF(congés!$AG12:$AN12,GE$2)=1,0,IF(COUNTIF(formations!$Y12:$AM12,GE$2)=1,0,IF(COUNTIF(absences!$Y12:$AM12,GE$2)=1,0,1)))))))</f>
        <v>1</v>
      </c>
      <c r="GF16" s="99" t="n">
        <f aca="false">IF(GF$6="D",0,IF(GF$6="S",0,IF(GF$6="F",0,IF(COUNTIF(congés!$D12:$M12,GF$1)=1,0,IF(COUNTIF(congés!$AG12:$AN12,GF$2)=1,0,IF(COUNTIF(formations!$Y12:$AM12,GF$2)=1,0,IF(COUNTIF(absences!$Y12:$AM12,GF$2)=1,0,1)))))))</f>
        <v>1</v>
      </c>
      <c r="GG16" s="99" t="n">
        <f aca="false">IF(GG$6="D",0,IF(GG$6="S",0,IF(GG$6="F",0,IF(COUNTIF(congés!$D12:$M12,GG$1)=1,0,IF(COUNTIF(congés!$AG12:$AN12,GG$2)=1,0,IF(COUNTIF(formations!$Y12:$AM12,GG$2)=1,0,IF(COUNTIF(absences!$Y12:$AM12,GG$2)=1,0,1)))))))</f>
        <v>1</v>
      </c>
      <c r="GH16" s="99" t="n">
        <f aca="false">IF(GH$6="D",0,IF(GH$6="S",0,IF(GH$6="F",0,IF(COUNTIF(congés!$D12:$M12,GH$1)=1,0,IF(COUNTIF(congés!$AG12:$AN12,GH$2)=1,0,IF(COUNTIF(formations!$Y12:$AM12,GH$2)=1,0,IF(COUNTIF(absences!$Y12:$AM12,GH$2)=1,0,1)))))))</f>
        <v>1</v>
      </c>
      <c r="GI16" s="99" t="n">
        <f aca="false">IF(GI$6="D",0,IF(GI$6="S",0,IF(GI$6="F",0,IF(COUNTIF(congés!$D12:$M12,GI$1)=1,0,IF(COUNTIF(congés!$AG12:$AN12,GI$2)=1,0,IF(COUNTIF(formations!$Y12:$AM12,GI$2)=1,0,IF(COUNTIF(absences!$Y12:$AM12,GI$2)=1,0,1)))))))</f>
        <v>0</v>
      </c>
      <c r="GJ16" s="100" t="n">
        <f aca="false">IF(GJ$6="D",0,IF(GJ$6="S",0,IF(GJ$6="F",0,IF(COUNTIF(congés!$D12:$M12,GJ$1)=1,0,IF(COUNTIF(congés!$AG12:$AN12,GJ$2)=1,0,IF(COUNTIF(formations!$Y12:$AM12,GJ$2)=1,0,IF(COUNTIF(absences!$Y12:$AM12,GJ$2)=1,0,1)))))))</f>
        <v>0</v>
      </c>
      <c r="GK16" s="101" t="n">
        <f aca="false">IF(GK$6="D",0,IF(GK$6="S",0,IF(GK$6="F",0,IF(COUNTIF(congés!$D12:$M12,GK$1)=1,0,IF(COUNTIF(congés!$AG12:$AN12,GK$2)=1,0,IF(COUNTIF(formations!$Y12:$AM12,GK$2)=1,0,IF(COUNTIF(absences!$Y12:$AM12,GK$2)=1,0,1)))))))</f>
        <v>1</v>
      </c>
      <c r="GL16" s="99" t="n">
        <f aca="false">IF(GL$6="D",0,IF(GL$6="S",0,IF(GL$6="F",0,IF(COUNTIF(congés!$D12:$M12,GL$1)=1,0,IF(COUNTIF(congés!$AG12:$AN12,GL$2)=1,0,IF(COUNTIF(formations!$Y12:$AM12,GL$2)=1,0,IF(COUNTIF(absences!$Y12:$AM12,GL$2)=1,0,1)))))))</f>
        <v>1</v>
      </c>
      <c r="GM16" s="99" t="n">
        <f aca="false">IF(GM$6="D",0,IF(GM$6="S",0,IF(GM$6="F",0,IF(COUNTIF(congés!$D12:$M12,GM$1)=1,0,IF(COUNTIF(congés!$AG12:$AN12,GM$2)=1,0,IF(COUNTIF(formations!$Y12:$AM12,GM$2)=1,0,IF(COUNTIF(absences!$Y12:$AM12,GM$2)=1,0,1)))))))</f>
        <v>1</v>
      </c>
      <c r="GN16" s="99" t="n">
        <f aca="false">IF(GN$6="D",0,IF(GN$6="S",0,IF(GN$6="F",0,IF(COUNTIF(congés!$D12:$M12,GN$1)=1,0,IF(COUNTIF(congés!$AG12:$AN12,GN$2)=1,0,IF(COUNTIF(formations!$Y12:$AM12,GN$2)=1,0,IF(COUNTIF(absences!$Y12:$AM12,GN$2)=1,0,1)))))))</f>
        <v>1</v>
      </c>
      <c r="GO16" s="99" t="n">
        <f aca="false">IF(GO$6="D",0,IF(GO$6="S",0,IF(GO$6="F",0,IF(COUNTIF(congés!$D12:$M12,GO$1)=1,0,IF(COUNTIF(congés!$AG12:$AN12,GO$2)=1,0,IF(COUNTIF(formations!$Y12:$AM12,GO$2)=1,0,IF(COUNTIF(absences!$Y12:$AM12,GO$2)=1,0,1)))))))</f>
        <v>1</v>
      </c>
      <c r="GP16" s="99" t="n">
        <f aca="false">IF(GP$6="D",0,IF(GP$6="S",0,IF(GP$6="F",0,IF(COUNTIF(congés!$D12:$M12,GP$1)=1,0,IF(COUNTIF(congés!$AG12:$AN12,GP$2)=1,0,IF(COUNTIF(formations!$Y12:$AM12,GP$2)=1,0,IF(COUNTIF(absences!$Y12:$AM12,GP$2)=1,0,1)))))))</f>
        <v>0</v>
      </c>
      <c r="GQ16" s="100" t="n">
        <f aca="false">IF(GQ$6="D",0,IF(GQ$6="S",0,IF(GQ$6="F",0,IF(COUNTIF(congés!$D12:$M12,GQ$1)=1,0,IF(COUNTIF(congés!$AG12:$AN12,GQ$2)=1,0,IF(COUNTIF(formations!$Y12:$AM12,GQ$2)=1,0,IF(COUNTIF(absences!$Y12:$AM12,GQ$2)=1,0,1)))))))</f>
        <v>0</v>
      </c>
      <c r="GR16" s="101" t="n">
        <f aca="false">IF(GR$6="D",0,IF(GR$6="S",0,IF(GR$6="F",0,IF(COUNTIF(congés!$D12:$M12,GR$1)=1,0,IF(COUNTIF(congés!$AG12:$AN12,GR$2)=1,0,IF(COUNTIF(formations!$Y12:$AM12,GR$2)=1,0,IF(COUNTIF(absences!$Y12:$AM12,GR$2)=1,0,1)))))))</f>
        <v>1</v>
      </c>
      <c r="GS16" s="99" t="n">
        <f aca="false">IF(GS$6="D",0,IF(GS$6="S",0,IF(GS$6="F",0,IF(COUNTIF(congés!$D12:$M12,GS$1)=1,0,IF(COUNTIF(congés!$AG12:$AN12,GS$2)=1,0,IF(COUNTIF(formations!$Y12:$AM12,GS$2)=1,0,IF(COUNTIF(absences!$Y12:$AM12,GS$2)=1,0,1)))))))</f>
        <v>1</v>
      </c>
      <c r="GT16" s="99" t="n">
        <f aca="false">IF(GT$6="D",0,IF(GT$6="S",0,IF(GT$6="F",0,IF(COUNTIF(congés!$D12:$M12,GT$1)=1,0,IF(COUNTIF(congés!$AG12:$AN12,GT$2)=1,0,IF(COUNTIF(formations!$Y12:$AM12,GT$2)=1,0,IF(COUNTIF(absences!$Y12:$AM12,GT$2)=1,0,1)))))))</f>
        <v>1</v>
      </c>
      <c r="GU16" s="99" t="n">
        <f aca="false">IF(GU$6="D",0,IF(GU$6="S",0,IF(GU$6="F",0,IF(COUNTIF(congés!$D12:$M12,GU$1)=1,0,IF(COUNTIF(congés!$AG12:$AN12,GU$2)=1,0,IF(COUNTIF(formations!$Y12:$AM12,GU$2)=1,0,IF(COUNTIF(absences!$Y12:$AM12,GU$2)=1,0,1)))))))</f>
        <v>1</v>
      </c>
      <c r="GV16" s="99" t="n">
        <f aca="false">IF(GV$6="D",0,IF(GV$6="S",0,IF(GV$6="F",0,IF(COUNTIF(congés!$D12:$M12,GV$1)=1,0,IF(COUNTIF(congés!$AG12:$AN12,GV$2)=1,0,IF(COUNTIF(formations!$Y12:$AM12,GV$2)=1,0,IF(COUNTIF(absences!$Y12:$AM12,GV$2)=1,0,1)))))))</f>
        <v>1</v>
      </c>
      <c r="GW16" s="99" t="n">
        <f aca="false">IF(GW$6="D",0,IF(GW$6="S",0,IF(GW$6="F",0,IF(COUNTIF(congés!$D12:$M12,GW$1)=1,0,IF(COUNTIF(congés!$AG12:$AN12,GW$2)=1,0,IF(COUNTIF(formations!$Y12:$AM12,GW$2)=1,0,IF(COUNTIF(absences!$Y12:$AM12,GW$2)=1,0,1)))))))</f>
        <v>0</v>
      </c>
      <c r="GX16" s="100" t="n">
        <f aca="false">IF(GX$6="D",0,IF(GX$6="S",0,IF(GX$6="F",0,IF(COUNTIF(congés!$D12:$M12,GX$1)=1,0,IF(COUNTIF(congés!$AG12:$AN12,GX$2)=1,0,IF(COUNTIF(formations!$Y12:$AM12,GX$2)=1,0,IF(COUNTIF(absences!$Y12:$AM12,GX$2)=1,0,1)))))))</f>
        <v>0</v>
      </c>
      <c r="GY16" s="101" t="n">
        <f aca="false">IF(GY$6="D",0,IF(GY$6="S",0,IF(GY$6="F",0,IF(COUNTIF(congés!$D12:$M12,GY$1)=1,0,IF(COUNTIF(congés!$AG12:$AN12,GY$2)=1,0,IF(COUNTIF(formations!$Y12:$AM12,GY$2)=1,0,IF(COUNTIF(absences!$Y12:$AM12,GY$2)=1,0,1)))))))</f>
        <v>1</v>
      </c>
      <c r="GZ16" s="99" t="n">
        <f aca="false">IF(GZ$6="D",0,IF(GZ$6="S",0,IF(GZ$6="F",0,IF(COUNTIF(congés!$D12:$M12,GZ$1)=1,0,IF(COUNTIF(congés!$AG12:$AN12,GZ$2)=1,0,IF(COUNTIF(formations!$Y12:$AM12,GZ$2)=1,0,IF(COUNTIF(absences!$Y12:$AM12,GZ$2)=1,0,1)))))))</f>
        <v>1</v>
      </c>
      <c r="HA16" s="99" t="n">
        <f aca="false">IF(HA$6="D",0,IF(HA$6="S",0,IF(HA$6="F",0,IF(COUNTIF(congés!$D12:$M12,HA$1)=1,0,IF(COUNTIF(congés!$AG12:$AN12,HA$2)=1,0,IF(COUNTIF(formations!$Y12:$AM12,HA$2)=1,0,IF(COUNTIF(absences!$Y12:$AM12,HA$2)=1,0,1)))))))</f>
        <v>1</v>
      </c>
      <c r="HB16" s="99" t="n">
        <f aca="false">IF(HB$6="D",0,IF(HB$6="S",0,IF(HB$6="F",0,IF(COUNTIF(congés!$D12:$M12,HB$1)=1,0,IF(COUNTIF(congés!$AG12:$AN12,HB$2)=1,0,IF(COUNTIF(formations!$Y12:$AM12,HB$2)=1,0,IF(COUNTIF(absences!$Y12:$AM12,HB$2)=1,0,1)))))))</f>
        <v>1</v>
      </c>
      <c r="HC16" s="99" t="n">
        <f aca="false">IF(HC$6="D",0,IF(HC$6="S",0,IF(HC$6="F",0,IF(COUNTIF(congés!$D12:$M12,HC$1)=1,0,IF(COUNTIF(congés!$AG12:$AN12,HC$2)=1,0,IF(COUNTIF(formations!$Y12:$AM12,HC$2)=1,0,IF(COUNTIF(absences!$Y12:$AM12,HC$2)=1,0,1)))))))</f>
        <v>1</v>
      </c>
      <c r="HD16" s="99" t="n">
        <f aca="false">IF(HD$6="D",0,IF(HD$6="S",0,IF(HD$6="F",0,IF(COUNTIF(congés!$D12:$M12,HD$1)=1,0,IF(COUNTIF(congés!$AG12:$AN12,HD$2)=1,0,IF(COUNTIF(formations!$Y12:$AM12,HD$2)=1,0,IF(COUNTIF(absences!$Y12:$AM12,HD$2)=1,0,1)))))))</f>
        <v>0</v>
      </c>
      <c r="HE16" s="100" t="n">
        <f aca="false">IF(HE$6="D",0,IF(HE$6="S",0,IF(HE$6="F",0,IF(COUNTIF(congés!$D12:$M12,HE$1)=1,0,IF(COUNTIF(congés!$AG12:$AN12,HE$2)=1,0,IF(COUNTIF(formations!$Y12:$AM12,HE$2)=1,0,IF(COUNTIF(absences!$Y12:$AM12,HE$2)=1,0,1)))))))</f>
        <v>0</v>
      </c>
      <c r="HF16" s="101" t="n">
        <f aca="false">IF(HF$6="D",0,IF(HF$6="S",0,IF(HF$6="F",0,IF(COUNTIF(congés!$D12:$M12,HF$1)=1,0,IF(COUNTIF(congés!$AG12:$AN12,HF$2)=1,0,IF(COUNTIF(formations!$Y12:$AM12,HF$2)=1,0,IF(COUNTIF(absences!$Y12:$AM12,HF$2)=1,0,1)))))))</f>
        <v>0</v>
      </c>
      <c r="HG16" s="99" t="n">
        <f aca="false">IF(HG$6="D",0,IF(HG$6="S",0,IF(HG$6="F",0,IF(COUNTIF(congés!$D12:$M12,HG$1)=1,0,IF(COUNTIF(congés!$AG12:$AN12,HG$2)=1,0,IF(COUNTIF(formations!$Y12:$AM12,HG$2)=1,0,IF(COUNTIF(absences!$Y12:$AM12,HG$2)=1,0,1)))))))</f>
        <v>0</v>
      </c>
      <c r="HH16" s="99" t="n">
        <f aca="false">IF(HH$6="D",0,IF(HH$6="S",0,IF(HH$6="F",0,IF(COUNTIF(congés!$D12:$M12,HH$1)=1,0,IF(COUNTIF(congés!$AG12:$AN12,HH$2)=1,0,IF(COUNTIF(formations!$Y12:$AM12,HH$2)=1,0,IF(COUNTIF(absences!$Y12:$AM12,HH$2)=1,0,1)))))))</f>
        <v>0</v>
      </c>
      <c r="HI16" s="99" t="n">
        <f aca="false">IF(HI$6="D",0,IF(HI$6="S",0,IF(HI$6="F",0,IF(COUNTIF(congés!$D12:$M12,HI$1)=1,0,IF(COUNTIF(congés!$AG12:$AN12,HI$2)=1,0,IF(COUNTIF(formations!$Y12:$AM12,HI$2)=1,0,IF(COUNTIF(absences!$Y12:$AM12,HI$2)=1,0,1)))))))</f>
        <v>0</v>
      </c>
      <c r="HJ16" s="99" t="n">
        <f aca="false">IF(HJ$6="D",0,IF(HJ$6="S",0,IF(HJ$6="F",0,IF(COUNTIF(congés!$D12:$M12,HJ$1)=1,0,IF(COUNTIF(congés!$AG12:$AN12,HJ$2)=1,0,IF(COUNTIF(formations!$Y12:$AM12,HJ$2)=1,0,IF(COUNTIF(absences!$Y12:$AM12,HJ$2)=1,0,1)))))))</f>
        <v>0</v>
      </c>
      <c r="HK16" s="99" t="n">
        <f aca="false">IF(HK$6="D",0,IF(HK$6="S",0,IF(HK$6="F",0,IF(COUNTIF(congés!$D12:$M12,HK$1)=1,0,IF(COUNTIF(congés!$AG12:$AN12,HK$2)=1,0,IF(COUNTIF(formations!$Y12:$AM12,HK$2)=1,0,IF(COUNTIF(absences!$Y12:$AM12,HK$2)=1,0,1)))))))</f>
        <v>0</v>
      </c>
      <c r="HL16" s="100" t="n">
        <f aca="false">IF(HL$6="D",0,IF(HL$6="S",0,IF(HL$6="F",0,IF(COUNTIF(congés!$D12:$M12,HL$1)=1,0,IF(COUNTIF(congés!$AG12:$AN12,HL$2)=1,0,IF(COUNTIF(formations!$Y12:$AM12,HL$2)=1,0,IF(COUNTIF(absences!$Y12:$AM12,HL$2)=1,0,1)))))))</f>
        <v>0</v>
      </c>
      <c r="HM16" s="101" t="n">
        <f aca="false">IF(HM$6="D",0,IF(HM$6="S",0,IF(HM$6="F",0,IF(COUNTIF(congés!$D12:$M12,HM$1)=1,0,IF(COUNTIF(congés!$AG12:$AN12,HM$2)=1,0,IF(COUNTIF(formations!$Y12:$AM12,HM$2)=1,0,IF(COUNTIF(absences!$Y12:$AM12,HM$2)=1,0,1)))))))</f>
        <v>0</v>
      </c>
      <c r="HN16" s="99" t="n">
        <f aca="false">IF(HN$6="D",0,IF(HN$6="S",0,IF(HN$6="F",0,IF(COUNTIF(congés!$D12:$M12,HN$1)=1,0,IF(COUNTIF(congés!$AG12:$AN12,HN$2)=1,0,IF(COUNTIF(formations!$Y12:$AM12,HN$2)=1,0,IF(COUNTIF(absences!$Y12:$AM12,HN$2)=1,0,1)))))))</f>
        <v>0</v>
      </c>
      <c r="HO16" s="99" t="n">
        <f aca="false">IF(HO$6="D",0,IF(HO$6="S",0,IF(HO$6="F",0,IF(COUNTIF(congés!$D12:$M12,HO$1)=1,0,IF(COUNTIF(congés!$AG12:$AN12,HO$2)=1,0,IF(COUNTIF(formations!$Y12:$AM12,HO$2)=1,0,IF(COUNTIF(absences!$Y12:$AM12,HO$2)=1,0,1)))))))</f>
        <v>0</v>
      </c>
      <c r="HP16" s="99" t="n">
        <f aca="false">IF(HP$6="D",0,IF(HP$6="S",0,IF(HP$6="F",0,IF(COUNTIF(congés!$D12:$M12,HP$1)=1,0,IF(COUNTIF(congés!$AG12:$AN12,HP$2)=1,0,IF(COUNTIF(formations!$Y12:$AM12,HP$2)=1,0,IF(COUNTIF(absences!$Y12:$AM12,HP$2)=1,0,1)))))))</f>
        <v>0</v>
      </c>
      <c r="HQ16" s="99" t="n">
        <f aca="false">IF(HQ$6="D",0,IF(HQ$6="S",0,IF(HQ$6="F",0,IF(COUNTIF(congés!$D12:$M12,HQ$1)=1,0,IF(COUNTIF(congés!$AG12:$AN12,HQ$2)=1,0,IF(COUNTIF(formations!$Y12:$AM12,HQ$2)=1,0,IF(COUNTIF(absences!$Y12:$AM12,HQ$2)=1,0,1)))))))</f>
        <v>0</v>
      </c>
      <c r="HR16" s="99" t="n">
        <f aca="false">IF(HR$6="D",0,IF(HR$6="S",0,IF(HR$6="F",0,IF(COUNTIF(congés!$D12:$M12,HR$1)=1,0,IF(COUNTIF(congés!$AG12:$AN12,HR$2)=1,0,IF(COUNTIF(formations!$Y12:$AM12,HR$2)=1,0,IF(COUNTIF(absences!$Y12:$AM12,HR$2)=1,0,1)))))))</f>
        <v>0</v>
      </c>
      <c r="HS16" s="100" t="n">
        <f aca="false">IF(HS$6="D",0,IF(HS$6="S",0,IF(HS$6="F",0,IF(COUNTIF(congés!$D12:$M12,HS$1)=1,0,IF(COUNTIF(congés!$AG12:$AN12,HS$2)=1,0,IF(COUNTIF(formations!$Y12:$AM12,HS$2)=1,0,IF(COUNTIF(absences!$Y12:$AM12,HS$2)=1,0,1)))))))</f>
        <v>0</v>
      </c>
      <c r="HT16" s="101" t="n">
        <f aca="false">IF(HT$6="D",0,IF(HT$6="S",0,IF(HT$6="F",0,IF(COUNTIF(congés!$D12:$M12,HT$1)=1,0,IF(COUNTIF(congés!$AG12:$AN12,HT$2)=1,0,IF(COUNTIF(formations!$Y12:$AM12,HT$2)=1,0,IF(COUNTIF(absences!$Y12:$AM12,HT$2)=1,0,1)))))))</f>
        <v>1</v>
      </c>
      <c r="HU16" s="99" t="n">
        <f aca="false">IF(HU$6="D",0,IF(HU$6="S",0,IF(HU$6="F",0,IF(COUNTIF(congés!$D12:$M12,HU$1)=1,0,IF(COUNTIF(congés!$AG12:$AN12,HU$2)=1,0,IF(COUNTIF(formations!$Y12:$AM12,HU$2)=1,0,IF(COUNTIF(absences!$Y12:$AM12,HU$2)=1,0,1)))))))</f>
        <v>1</v>
      </c>
      <c r="HV16" s="99" t="n">
        <f aca="false">IF(HV$6="D",0,IF(HV$6="S",0,IF(HV$6="F",0,IF(COUNTIF(congés!$D12:$M12,HV$1)=1,0,IF(COUNTIF(congés!$AG12:$AN12,HV$2)=1,0,IF(COUNTIF(formations!$Y12:$AM12,HV$2)=1,0,IF(COUNTIF(absences!$Y12:$AM12,HV$2)=1,0,1)))))))</f>
        <v>0</v>
      </c>
      <c r="HW16" s="99" t="n">
        <f aca="false">IF(HW$6="D",0,IF(HW$6="S",0,IF(HW$6="F",0,IF(COUNTIF(congés!$D12:$M12,HW$1)=1,0,IF(COUNTIF(congés!$AG12:$AN12,HW$2)=1,0,IF(COUNTIF(formations!$Y12:$AM12,HW$2)=1,0,IF(COUNTIF(absences!$Y12:$AM12,HW$2)=1,0,1)))))))</f>
        <v>1</v>
      </c>
      <c r="HX16" s="99" t="n">
        <f aca="false">IF(HX$6="D",0,IF(HX$6="S",0,IF(HX$6="F",0,IF(COUNTIF(congés!$D12:$M12,HX$1)=1,0,IF(COUNTIF(congés!$AG12:$AN12,HX$2)=1,0,IF(COUNTIF(formations!$Y12:$AM12,HX$2)=1,0,IF(COUNTIF(absences!$Y12:$AM12,HX$2)=1,0,1)))))))</f>
        <v>1</v>
      </c>
      <c r="HY16" s="99" t="n">
        <f aca="false">IF(HY$6="D",0,IF(HY$6="S",0,IF(HY$6="F",0,IF(COUNTIF(congés!$D12:$M12,HY$1)=1,0,IF(COUNTIF(congés!$AG12:$AN12,HY$2)=1,0,IF(COUNTIF(formations!$Y12:$AM12,HY$2)=1,0,IF(COUNTIF(absences!$Y12:$AM12,HY$2)=1,0,1)))))))</f>
        <v>0</v>
      </c>
      <c r="HZ16" s="100" t="n">
        <f aca="false">IF(HZ$6="D",0,IF(HZ$6="S",0,IF(HZ$6="F",0,IF(COUNTIF(congés!$D12:$M12,HZ$1)=1,0,IF(COUNTIF(congés!$AG12:$AN12,HZ$2)=1,0,IF(COUNTIF(formations!$Y12:$AM12,HZ$2)=1,0,IF(COUNTIF(absences!$Y12:$AM12,HZ$2)=1,0,1)))))))</f>
        <v>0</v>
      </c>
      <c r="IA16" s="101" t="n">
        <f aca="false">IF(IA$6="D",0,IF(IA$6="S",0,IF(IA$6="F",0,IF(COUNTIF(congés!$D12:$M12,IA$1)=1,0,IF(COUNTIF(congés!$AG12:$AN12,IA$2)=1,0,IF(COUNTIF(formations!$Y12:$AM12,IA$2)=1,0,IF(COUNTIF(absences!$Y12:$AM12,IA$2)=1,0,1)))))))</f>
        <v>1</v>
      </c>
      <c r="IB16" s="99" t="n">
        <f aca="false">IF(IB$6="D",0,IF(IB$6="S",0,IF(IB$6="F",0,IF(COUNTIF(congés!$D12:$M12,IB$1)=1,0,IF(COUNTIF(congés!$AG12:$AN12,IB$2)=1,0,IF(COUNTIF(formations!$Y12:$AM12,IB$2)=1,0,IF(COUNTIF(absences!$Y12:$AM12,IB$2)=1,0,1)))))))</f>
        <v>1</v>
      </c>
      <c r="IC16" s="99" t="n">
        <f aca="false">IF(IC$6="D",0,IF(IC$6="S",0,IF(IC$6="F",0,IF(COUNTIF(congés!$D12:$M12,IC$1)=1,0,IF(COUNTIF(congés!$AG12:$AN12,IC$2)=1,0,IF(COUNTIF(formations!$Y12:$AM12,IC$2)=1,0,IF(COUNTIF(absences!$Y12:$AM12,IC$2)=1,0,1)))))))</f>
        <v>1</v>
      </c>
      <c r="ID16" s="99" t="n">
        <f aca="false">IF(ID$6="D",0,IF(ID$6="S",0,IF(ID$6="F",0,IF(COUNTIF(congés!$D12:$M12,ID$1)=1,0,IF(COUNTIF(congés!$AG12:$AN12,ID$2)=1,0,IF(COUNTIF(formations!$Y12:$AM12,ID$2)=1,0,IF(COUNTIF(absences!$Y12:$AM12,ID$2)=1,0,1)))))))</f>
        <v>1</v>
      </c>
      <c r="IE16" s="99" t="n">
        <f aca="false">IF(IE$6="D",0,IF(IE$6="S",0,IF(IE$6="F",0,IF(COUNTIF(congés!$D12:$M12,IE$1)=1,0,IF(COUNTIF(congés!$AG12:$AN12,IE$2)=1,0,IF(COUNTIF(formations!$Y12:$AM12,IE$2)=1,0,IF(COUNTIF(absences!$Y12:$AM12,IE$2)=1,0,1)))))))</f>
        <v>1</v>
      </c>
      <c r="IF16" s="99" t="n">
        <f aca="false">IF(IF$6="D",0,IF(IF$6="S",0,IF(IF$6="F",0,IF(COUNTIF(congés!$D12:$M12,IF$1)=1,0,IF(COUNTIF(congés!$AG12:$AN12,IF$2)=1,0,IF(COUNTIF(formations!$Y12:$AM12,IF$2)=1,0,IF(COUNTIF(absences!$Y12:$AM12,IF$2)=1,0,1)))))))</f>
        <v>0</v>
      </c>
      <c r="IG16" s="100" t="n">
        <f aca="false">IF(IG$6="D",0,IF(IG$6="S",0,IF(IG$6="F",0,IF(COUNTIF(congés!$D12:$M12,IG$1)=1,0,IF(COUNTIF(congés!$AG12:$AN12,IG$2)=1,0,IF(COUNTIF(formations!$Y12:$AM12,IG$2)=1,0,IF(COUNTIF(absences!$Y12:$AM12,IG$2)=1,0,1)))))))</f>
        <v>0</v>
      </c>
      <c r="IH16" s="101" t="n">
        <f aca="false">IF(IH$6="D",0,IF(IH$6="S",0,IF(IH$6="F",0,IF(COUNTIF(congés!$D12:$M12,IH$1)=1,0,IF(COUNTIF(congés!$AG12:$AN12,IH$2)=1,0,IF(COUNTIF(formations!$Y12:$AM12,IH$2)=1,0,IF(COUNTIF(absences!$Y12:$AM12,IH$2)=1,0,1)))))))</f>
        <v>1</v>
      </c>
      <c r="II16" s="99" t="n">
        <f aca="false">IF(II$6="D",0,IF(II$6="S",0,IF(II$6="F",0,IF(COUNTIF(congés!$D12:$M12,II$1)=1,0,IF(COUNTIF(congés!$AG12:$AN12,II$2)=1,0,IF(COUNTIF(formations!$Y12:$AM12,II$2)=1,0,IF(COUNTIF(absences!$Y12:$AM12,II$2)=1,0,1)))))))</f>
        <v>1</v>
      </c>
      <c r="IJ16" s="99" t="n">
        <f aca="false">IF(IJ$6="D",0,IF(IJ$6="S",0,IF(IJ$6="F",0,IF(COUNTIF(congés!$D12:$M12,IJ$1)=1,0,IF(COUNTIF(congés!$AG12:$AN12,IJ$2)=1,0,IF(COUNTIF(formations!$Y12:$AM12,IJ$2)=1,0,IF(COUNTIF(absences!$Y12:$AM12,IJ$2)=1,0,1)))))))</f>
        <v>1</v>
      </c>
      <c r="IK16" s="99" t="n">
        <f aca="false">IF(IK$6="D",0,IF(IK$6="S",0,IF(IK$6="F",0,IF(COUNTIF(congés!$D12:$M12,IK$1)=1,0,IF(COUNTIF(congés!$AG12:$AN12,IK$2)=1,0,IF(COUNTIF(formations!$Y12:$AM12,IK$2)=1,0,IF(COUNTIF(absences!$Y12:$AM12,IK$2)=1,0,1)))))))</f>
        <v>1</v>
      </c>
      <c r="IL16" s="99" t="n">
        <f aca="false">IF(IL$6="D",0,IF(IL$6="S",0,IF(IL$6="F",0,IF(COUNTIF(congés!$D12:$M12,IL$1)=1,0,IF(COUNTIF(congés!$AG12:$AN12,IL$2)=1,0,IF(COUNTIF(formations!$Y12:$AM12,IL$2)=1,0,IF(COUNTIF(absences!$Y12:$AM12,IL$2)=1,0,1)))))))</f>
        <v>1</v>
      </c>
      <c r="IM16" s="99" t="n">
        <f aca="false">IF(IM$6="D",0,IF(IM$6="S",0,IF(IM$6="F",0,IF(COUNTIF(congés!$D12:$M12,IM$1)=1,0,IF(COUNTIF(congés!$AG12:$AN12,IM$2)=1,0,IF(COUNTIF(formations!$Y12:$AM12,IM$2)=1,0,IF(COUNTIF(absences!$Y12:$AM12,IM$2)=1,0,1)))))))</f>
        <v>0</v>
      </c>
      <c r="IN16" s="100" t="n">
        <f aca="false">IF(IN$6="D",0,IF(IN$6="S",0,IF(IN$6="F",0,IF(COUNTIF(congés!$D12:$M12,IN$1)=1,0,IF(COUNTIF(congés!$AG12:$AN12,IN$2)=1,0,IF(COUNTIF(formations!$Y12:$AM12,IN$2)=1,0,IF(COUNTIF(absences!$Y12:$AM12,IN$2)=1,0,1)))))))</f>
        <v>0</v>
      </c>
      <c r="IO16" s="101" t="n">
        <f aca="false">IF(IO$6="D",0,IF(IO$6="S",0,IF(IO$6="F",0,IF(COUNTIF(congés!$D12:$M12,IO$1)=1,0,IF(COUNTIF(congés!$AG12:$AN12,IO$2)=1,0,IF(COUNTIF(formations!$Y12:$AM12,IO$2)=1,0,IF(COUNTIF(absences!$Y12:$AM12,IO$2)=1,0,1)))))))</f>
        <v>1</v>
      </c>
      <c r="IP16" s="99" t="n">
        <f aca="false">IF(IP$6="D",0,IF(IP$6="S",0,IF(IP$6="F",0,IF(COUNTIF(congés!$D12:$M12,IP$1)=1,0,IF(COUNTIF(congés!$AG12:$AN12,IP$2)=1,0,IF(COUNTIF(formations!$Y12:$AM12,IP$2)=1,0,IF(COUNTIF(absences!$Y12:$AM12,IP$2)=1,0,1)))))))</f>
        <v>1</v>
      </c>
      <c r="IQ16" s="99" t="n">
        <f aca="false">IF(IQ$6="D",0,IF(IQ$6="S",0,IF(IQ$6="F",0,IF(COUNTIF(congés!$D12:$M12,IQ$1)=1,0,IF(COUNTIF(congés!$AG12:$AN12,IQ$2)=1,0,IF(COUNTIF(formations!$Y12:$AM12,IQ$2)=1,0,IF(COUNTIF(absences!$Y12:$AM12,IQ$2)=1,0,1)))))))</f>
        <v>1</v>
      </c>
      <c r="IR16" s="99" t="n">
        <f aca="false">IF(IR$6="D",0,IF(IR$6="S",0,IF(IR$6="F",0,IF(COUNTIF(congés!$D12:$M12,IR$1)=1,0,IF(COUNTIF(congés!$AG12:$AN12,IR$2)=1,0,IF(COUNTIF(formations!$Y12:$AM12,IR$2)=1,0,IF(COUNTIF(absences!$Y12:$AM12,IR$2)=1,0,1)))))))</f>
        <v>1</v>
      </c>
      <c r="IS16" s="99" t="n">
        <f aca="false">IF(IS$6="D",0,IF(IS$6="S",0,IF(IS$6="F",0,IF(COUNTIF(congés!$D12:$M12,IS$1)=1,0,IF(COUNTIF(congés!$AG12:$AN12,IS$2)=1,0,IF(COUNTIF(formations!$Y12:$AM12,IS$2)=1,0,IF(COUNTIF(absences!$Y12:$AM12,IS$2)=1,0,1)))))))</f>
        <v>1</v>
      </c>
      <c r="IT16" s="99" t="n">
        <f aca="false">IF(IT$6="D",0,IF(IT$6="S",0,IF(IT$6="F",0,IF(COUNTIF(congés!$D12:$M12,IT$1)=1,0,IF(COUNTIF(congés!$AG12:$AN12,IT$2)=1,0,IF(COUNTIF(formations!$Y12:$AM12,IT$2)=1,0,IF(COUNTIF(absences!$Y12:$AM12,IT$2)=1,0,1)))))))</f>
        <v>0</v>
      </c>
      <c r="IU16" s="100" t="n">
        <f aca="false">IF(IU$6="D",0,IF(IU$6="S",0,IF(IU$6="F",0,IF(COUNTIF(congés!$D12:$M12,IU$1)=1,0,IF(COUNTIF(congés!$AG12:$AN12,IU$2)=1,0,IF(COUNTIF(formations!$Y12:$AM12,IU$2)=1,0,IF(COUNTIF(absences!$Y12:$AM12,IU$2)=1,0,1)))))))</f>
        <v>0</v>
      </c>
      <c r="IV16" s="101" t="n">
        <f aca="false">IF(IV$6="D",0,IF(IV$6="S",0,IF(IV$6="F",0,IF(COUNTIF(congés!$D12:$M12,IV$1)=1,0,IF(COUNTIF(congés!$AG12:$AN12,IV$2)=1,0,IF(COUNTIF(formations!$Y12:$AM12,IV$2)=1,0,IF(COUNTIF(absences!$Y12:$AM12,IV$2)=1,0,1)))))))</f>
        <v>1</v>
      </c>
      <c r="IW16" s="99" t="n">
        <f aca="false">IF(IW$6="D",0,IF(IW$6="S",0,IF(IW$6="F",0,IF(COUNTIF(congés!$D12:$M12,IW$1)=1,0,IF(COUNTIF(congés!$AG12:$AN12,IW$2)=1,0,IF(COUNTIF(formations!$Y12:$AM12,IW$2)=1,0,IF(COUNTIF(absences!$Y12:$AM12,IW$2)=1,0,1)))))))</f>
        <v>1</v>
      </c>
      <c r="IX16" s="99" t="n">
        <f aca="false">IF(IX$6="D",0,IF(IX$6="S",0,IF(IX$6="F",0,IF(COUNTIF(congés!$D12:$M12,IX$1)=1,0,IF(COUNTIF(congés!$AG12:$AN12,IX$2)=1,0,IF(COUNTIF(formations!$Y12:$AM12,IX$2)=1,0,IF(COUNTIF(absences!$Y12:$AM12,IX$2)=1,0,1)))))))</f>
        <v>1</v>
      </c>
      <c r="IY16" s="99" t="n">
        <f aca="false">IF(IY$6="D",0,IF(IY$6="S",0,IF(IY$6="F",0,IF(COUNTIF(congés!$D12:$M12,IY$1)=1,0,IF(COUNTIF(congés!$AG12:$AN12,IY$2)=1,0,IF(COUNTIF(formations!$Y12:$AM12,IY$2)=1,0,IF(COUNTIF(absences!$Y12:$AM12,IY$2)=1,0,1)))))))</f>
        <v>1</v>
      </c>
      <c r="IZ16" s="99" t="n">
        <f aca="false">IF(IZ$6="D",0,IF(IZ$6="S",0,IF(IZ$6="F",0,IF(COUNTIF(congés!$D12:$M12,IZ$1)=1,0,IF(COUNTIF(congés!$AG12:$AN12,IZ$2)=1,0,IF(COUNTIF(formations!$Y12:$AM12,IZ$2)=1,0,IF(COUNTIF(absences!$Y12:$AM12,IZ$2)=1,0,1)))))))</f>
        <v>1</v>
      </c>
      <c r="JA16" s="99" t="n">
        <f aca="false">IF(JA$6="D",0,IF(JA$6="S",0,IF(JA$6="F",0,IF(COUNTIF(congés!$D12:$M12,JA$1)=1,0,IF(COUNTIF(congés!$AG12:$AN12,JA$2)=1,0,IF(COUNTIF(formations!$Y12:$AM12,JA$2)=1,0,IF(COUNTIF(absences!$Y12:$AM12,JA$2)=1,0,1)))))))</f>
        <v>0</v>
      </c>
      <c r="JB16" s="100" t="n">
        <f aca="false">IF(JB$6="D",0,IF(JB$6="S",0,IF(JB$6="F",0,IF(COUNTIF(congés!$D12:$M12,JB$1)=1,0,IF(COUNTIF(congés!$AG12:$AN12,JB$2)=1,0,IF(COUNTIF(formations!$Y12:$AM12,JB$2)=1,0,IF(COUNTIF(absences!$Y12:$AM12,JB$2)=1,0,1)))))))</f>
        <v>0</v>
      </c>
      <c r="JC16" s="101" t="n">
        <f aca="false">IF(JC$6="D",0,IF(JC$6="S",0,IF(JC$6="F",0,IF(COUNTIF(congés!$D12:$M12,JC$1)=1,0,IF(COUNTIF(congés!$AG12:$AN12,JC$2)=1,0,IF(COUNTIF(formations!$Y12:$AM12,JC$2)=1,0,IF(COUNTIF(absences!$Y12:$AM12,JC$2)=1,0,1)))))))</f>
        <v>1</v>
      </c>
      <c r="JD16" s="99" t="n">
        <f aca="false">IF(JD$6="D",0,IF(JD$6="S",0,IF(JD$6="F",0,IF(COUNTIF(congés!$D12:$M12,JD$1)=1,0,IF(COUNTIF(congés!$AG12:$AN12,JD$2)=1,0,IF(COUNTIF(formations!$Y12:$AM12,JD$2)=1,0,IF(COUNTIF(absences!$Y12:$AM12,JD$2)=1,0,1)))))))</f>
        <v>1</v>
      </c>
      <c r="JE16" s="99" t="n">
        <f aca="false">IF(JE$6="D",0,IF(JE$6="S",0,IF(JE$6="F",0,IF(COUNTIF(congés!$D12:$M12,JE$1)=1,0,IF(COUNTIF(congés!$AG12:$AN12,JE$2)=1,0,IF(COUNTIF(formations!$Y12:$AM12,JE$2)=1,0,IF(COUNTIF(absences!$Y12:$AM12,JE$2)=1,0,1)))))))</f>
        <v>1</v>
      </c>
      <c r="JF16" s="99" t="n">
        <f aca="false">IF(JF$6="D",0,IF(JF$6="S",0,IF(JF$6="F",0,IF(COUNTIF(congés!$D12:$M12,JF$1)=1,0,IF(COUNTIF(congés!$AG12:$AN12,JF$2)=1,0,IF(COUNTIF(formations!$Y12:$AM12,JF$2)=1,0,IF(COUNTIF(absences!$Y12:$AM12,JF$2)=1,0,1)))))))</f>
        <v>1</v>
      </c>
      <c r="JG16" s="99" t="n">
        <f aca="false">IF(JG$6="D",0,IF(JG$6="S",0,IF(JG$6="F",0,IF(COUNTIF(congés!$D12:$M12,JG$1)=1,0,IF(COUNTIF(congés!$AG12:$AN12,JG$2)=1,0,IF(COUNTIF(formations!$Y12:$AM12,JG$2)=1,0,IF(COUNTIF(absences!$Y12:$AM12,JG$2)=1,0,1)))))))</f>
        <v>1</v>
      </c>
      <c r="JH16" s="99" t="n">
        <f aca="false">IF(JH$6="D",0,IF(JH$6="S",0,IF(JH$6="F",0,IF(COUNTIF(congés!$D12:$M12,JH$1)=1,0,IF(COUNTIF(congés!$AG12:$AN12,JH$2)=1,0,IF(COUNTIF(formations!$Y12:$AM12,JH$2)=1,0,IF(COUNTIF(absences!$Y12:$AM12,JH$2)=1,0,1)))))))</f>
        <v>0</v>
      </c>
      <c r="JI16" s="100" t="n">
        <f aca="false">IF(JI$6="D",0,IF(JI$6="S",0,IF(JI$6="F",0,IF(COUNTIF(congés!$D12:$M12,JI$1)=1,0,IF(COUNTIF(congés!$AG12:$AN12,JI$2)=1,0,IF(COUNTIF(formations!$Y12:$AM12,JI$2)=1,0,IF(COUNTIF(absences!$Y12:$AM12,JI$2)=1,0,1)))))))</f>
        <v>0</v>
      </c>
      <c r="JJ16" s="101" t="n">
        <f aca="false">IF(JJ$6="D",0,IF(JJ$6="S",0,IF(JJ$6="F",0,IF(COUNTIF(congés!$D12:$M12,JJ$1)=1,0,IF(COUNTIF(congés!$AG12:$AN12,JJ$2)=1,0,IF(COUNTIF(formations!$Y12:$AM12,JJ$2)=1,0,IF(COUNTIF(absences!$Y12:$AM12,JJ$2)=1,0,1)))))))</f>
        <v>1</v>
      </c>
      <c r="JK16" s="99" t="n">
        <f aca="false">IF(JK$6="D",0,IF(JK$6="S",0,IF(JK$6="F",0,IF(COUNTIF(congés!$D12:$M12,JK$1)=1,0,IF(COUNTIF(congés!$AG12:$AN12,JK$2)=1,0,IF(COUNTIF(formations!$Y12:$AM12,JK$2)=1,0,IF(COUNTIF(absences!$Y12:$AM12,JK$2)=1,0,1)))))))</f>
        <v>1</v>
      </c>
      <c r="JL16" s="99" t="n">
        <f aca="false">IF(JL$6="D",0,IF(JL$6="S",0,IF(JL$6="F",0,IF(COUNTIF(congés!$D12:$M12,JL$1)=1,0,IF(COUNTIF(congés!$AG12:$AN12,JL$2)=1,0,IF(COUNTIF(formations!$Y12:$AM12,JL$2)=1,0,IF(COUNTIF(absences!$Y12:$AM12,JL$2)=1,0,1)))))))</f>
        <v>1</v>
      </c>
      <c r="JM16" s="99" t="n">
        <f aca="false">IF(JM$6="D",0,IF(JM$6="S",0,IF(JM$6="F",0,IF(COUNTIF(congés!$D12:$M12,JM$1)=1,0,IF(COUNTIF(congés!$AG12:$AN12,JM$2)=1,0,IF(COUNTIF(formations!$Y12:$AM12,JM$2)=1,0,IF(COUNTIF(absences!$Y12:$AM12,JM$2)=1,0,1)))))))</f>
        <v>1</v>
      </c>
      <c r="JN16" s="99" t="n">
        <f aca="false">IF(JN$6="D",0,IF(JN$6="S",0,IF(JN$6="F",0,IF(COUNTIF(congés!$D12:$M12,JN$1)=1,0,IF(COUNTIF(congés!$AG12:$AN12,JN$2)=1,0,IF(COUNTIF(formations!$Y12:$AM12,JN$2)=1,0,IF(COUNTIF(absences!$Y12:$AM12,JN$2)=1,0,1)))))))</f>
        <v>1</v>
      </c>
      <c r="JO16" s="99" t="n">
        <f aca="false">IF(JO$6="D",0,IF(JO$6="S",0,IF(JO$6="F",0,IF(COUNTIF(congés!$D12:$M12,JO$1)=1,0,IF(COUNTIF(congés!$AG12:$AN12,JO$2)=1,0,IF(COUNTIF(formations!$Y12:$AM12,JO$2)=1,0,IF(COUNTIF(absences!$Y12:$AM12,JO$2)=1,0,1)))))))</f>
        <v>0</v>
      </c>
      <c r="JP16" s="100" t="n">
        <f aca="false">IF(JP$6="D",0,IF(JP$6="S",0,IF(JP$6="F",0,IF(COUNTIF(congés!$D12:$M12,JP$1)=1,0,IF(COUNTIF(congés!$AG12:$AN12,JP$2)=1,0,IF(COUNTIF(formations!$Y12:$AM12,JP$2)=1,0,IF(COUNTIF(absences!$Y12:$AM12,JP$2)=1,0,1)))))))</f>
        <v>0</v>
      </c>
      <c r="JQ16" s="101" t="n">
        <f aca="false">IF(JQ$6="D",0,IF(JQ$6="S",0,IF(JQ$6="F",0,IF(COUNTIF(congés!$D12:$M12,JQ$1)=1,0,IF(COUNTIF(congés!$AG12:$AN12,JQ$2)=1,0,IF(COUNTIF(formations!$Y12:$AM12,JQ$2)=1,0,IF(COUNTIF(absences!$Y12:$AM12,JQ$2)=1,0,1)))))))</f>
        <v>1</v>
      </c>
      <c r="JR16" s="99" t="n">
        <f aca="false">IF(JR$6="D",0,IF(JR$6="S",0,IF(JR$6="F",0,IF(COUNTIF(congés!$D12:$M12,JR$1)=1,0,IF(COUNTIF(congés!$AG12:$AN12,JR$2)=1,0,IF(COUNTIF(formations!$Y12:$AM12,JR$2)=1,0,IF(COUNTIF(absences!$Y12:$AM12,JR$2)=1,0,1)))))))</f>
        <v>1</v>
      </c>
      <c r="JS16" s="99" t="n">
        <f aca="false">IF(JS$6="D",0,IF(JS$6="S",0,IF(JS$6="F",0,IF(COUNTIF(congés!$D12:$M12,JS$1)=1,0,IF(COUNTIF(congés!$AG12:$AN12,JS$2)=1,0,IF(COUNTIF(formations!$Y12:$AM12,JS$2)=1,0,IF(COUNTIF(absences!$Y12:$AM12,JS$2)=1,0,1)))))))</f>
        <v>1</v>
      </c>
      <c r="JT16" s="99" t="n">
        <f aca="false">IF(JT$6="D",0,IF(JT$6="S",0,IF(JT$6="F",0,IF(COUNTIF(congés!$D12:$M12,JT$1)=1,0,IF(COUNTIF(congés!$AG12:$AN12,JT$2)=1,0,IF(COUNTIF(formations!$Y12:$AM12,JT$2)=1,0,IF(COUNTIF(absences!$Y12:$AM12,JT$2)=1,0,1)))))))</f>
        <v>1</v>
      </c>
      <c r="JU16" s="99" t="n">
        <f aca="false">IF(JU$6="D",0,IF(JU$6="S",0,IF(JU$6="F",0,IF(COUNTIF(congés!$D12:$M12,JU$1)=1,0,IF(COUNTIF(congés!$AG12:$AN12,JU$2)=1,0,IF(COUNTIF(formations!$Y12:$AM12,JU$2)=1,0,IF(COUNTIF(absences!$Y12:$AM12,JU$2)=1,0,1)))))))</f>
        <v>1</v>
      </c>
      <c r="JV16" s="99" t="n">
        <f aca="false">IF(JV$6="D",0,IF(JV$6="S",0,IF(JV$6="F",0,IF(COUNTIF(congés!$D12:$M12,JV$1)=1,0,IF(COUNTIF(congés!$AG12:$AN12,JV$2)=1,0,IF(COUNTIF(formations!$Y12:$AM12,JV$2)=1,0,IF(COUNTIF(absences!$Y12:$AM12,JV$2)=1,0,1)))))))</f>
        <v>0</v>
      </c>
      <c r="JW16" s="100" t="n">
        <f aca="false">IF(JW$6="D",0,IF(JW$6="S",0,IF(JW$6="F",0,IF(COUNTIF(congés!$D12:$M12,JW$1)=1,0,IF(COUNTIF(congés!$AG12:$AN12,JW$2)=1,0,IF(COUNTIF(formations!$Y12:$AM12,JW$2)=1,0,IF(COUNTIF(absences!$Y12:$AM12,JW$2)=1,0,1)))))))</f>
        <v>0</v>
      </c>
      <c r="JX16" s="101" t="n">
        <f aca="false">IF(JX$6="D",0,IF(JX$6="S",0,IF(JX$6="F",0,IF(COUNTIF(congés!$D12:$M12,JX$1)=1,0,IF(COUNTIF(congés!$AG12:$AN12,JX$2)=1,0,IF(COUNTIF(formations!$Y12:$AM12,JX$2)=1,0,IF(COUNTIF(absences!$Y12:$AM12,JX$2)=1,0,1)))))))</f>
        <v>1</v>
      </c>
      <c r="JY16" s="99" t="n">
        <f aca="false">IF(JY$6="D",0,IF(JY$6="S",0,IF(JY$6="F",0,IF(COUNTIF(congés!$D12:$M12,JY$1)=1,0,IF(COUNTIF(congés!$AG12:$AN12,JY$2)=1,0,IF(COUNTIF(formations!$Y12:$AM12,JY$2)=1,0,IF(COUNTIF(absences!$Y12:$AM12,JY$2)=1,0,1)))))))</f>
        <v>1</v>
      </c>
      <c r="JZ16" s="99" t="n">
        <f aca="false">IF(JZ$6="D",0,IF(JZ$6="S",0,IF(JZ$6="F",0,IF(COUNTIF(congés!$D12:$M12,JZ$1)=1,0,IF(COUNTIF(congés!$AG12:$AN12,JZ$2)=1,0,IF(COUNTIF(formations!$Y12:$AM12,JZ$2)=1,0,IF(COUNTIF(absences!$Y12:$AM12,JZ$2)=1,0,1)))))))</f>
        <v>1</v>
      </c>
      <c r="KA16" s="99" t="n">
        <f aca="false">IF(KA$6="D",0,IF(KA$6="S",0,IF(KA$6="F",0,IF(COUNTIF(congés!$D12:$M12,KA$1)=1,0,IF(COUNTIF(congés!$AG12:$AN12,KA$2)=1,0,IF(COUNTIF(formations!$Y12:$AM12,KA$2)=1,0,IF(COUNTIF(absences!$Y12:$AM12,KA$2)=1,0,1)))))))</f>
        <v>1</v>
      </c>
      <c r="KB16" s="99" t="n">
        <f aca="false">IF(KB$6="D",0,IF(KB$6="S",0,IF(KB$6="F",0,IF(COUNTIF(congés!$D12:$M12,KB$1)=1,0,IF(COUNTIF(congés!$AG12:$AN12,KB$2)=1,0,IF(COUNTIF(formations!$Y12:$AM12,KB$2)=1,0,IF(COUNTIF(absences!$Y12:$AM12,KB$2)=1,0,1)))))))</f>
        <v>1</v>
      </c>
      <c r="KC16" s="99" t="n">
        <f aca="false">IF(KC$6="D",0,IF(KC$6="S",0,IF(KC$6="F",0,IF(COUNTIF(congés!$D12:$M12,KC$1)=1,0,IF(COUNTIF(congés!$AG12:$AN12,KC$2)=1,0,IF(COUNTIF(formations!$Y12:$AM12,KC$2)=1,0,IF(COUNTIF(absences!$Y12:$AM12,KC$2)=1,0,1)))))))</f>
        <v>0</v>
      </c>
      <c r="KD16" s="100" t="n">
        <f aca="false">IF(KD$6="D",0,IF(KD$6="S",0,IF(KD$6="F",0,IF(COUNTIF(congés!$D12:$M12,KD$1)=1,0,IF(COUNTIF(congés!$AG12:$AN12,KD$2)=1,0,IF(COUNTIF(formations!$Y12:$AM12,KD$2)=1,0,IF(COUNTIF(absences!$Y12:$AM12,KD$2)=1,0,1)))))))</f>
        <v>0</v>
      </c>
      <c r="KE16" s="101" t="n">
        <f aca="false">IF(KE$6="D",0,IF(KE$6="S",0,IF(KE$6="F",0,IF(COUNTIF(congés!$D12:$M12,KE$1)=1,0,IF(COUNTIF(congés!$AG12:$AN12,KE$2)=1,0,IF(COUNTIF(formations!$Y12:$AM12,KE$2)=1,0,IF(COUNTIF(absences!$Y12:$AM12,KE$2)=1,0,1)))))))</f>
        <v>1</v>
      </c>
      <c r="KF16" s="99" t="n">
        <f aca="false">IF(KF$6="D",0,IF(KF$6="S",0,IF(KF$6="F",0,IF(COUNTIF(congés!$D12:$M12,KF$1)=1,0,IF(COUNTIF(congés!$AG12:$AN12,KF$2)=1,0,IF(COUNTIF(formations!$Y12:$AM12,KF$2)=1,0,IF(COUNTIF(absences!$Y12:$AM12,KF$2)=1,0,1)))))))</f>
        <v>1</v>
      </c>
      <c r="KG16" s="99" t="n">
        <f aca="false">IF(KG$6="D",0,IF(KG$6="S",0,IF(KG$6="F",0,IF(COUNTIF(congés!$D12:$M12,KG$1)=1,0,IF(COUNTIF(congés!$AG12:$AN12,KG$2)=1,0,IF(COUNTIF(formations!$Y12:$AM12,KG$2)=1,0,IF(COUNTIF(absences!$Y12:$AM12,KG$2)=1,0,1)))))))</f>
        <v>1</v>
      </c>
      <c r="KH16" s="99" t="n">
        <f aca="false">IF(KH$6="D",0,IF(KH$6="S",0,IF(KH$6="F",0,IF(COUNTIF(congés!$D12:$M12,KH$1)=1,0,IF(COUNTIF(congés!$AG12:$AN12,KH$2)=1,0,IF(COUNTIF(formations!$Y12:$AM12,KH$2)=1,0,IF(COUNTIF(absences!$Y12:$AM12,KH$2)=1,0,1)))))))</f>
        <v>1</v>
      </c>
      <c r="KI16" s="99" t="n">
        <f aca="false">IF(KI$6="D",0,IF(KI$6="S",0,IF(KI$6="F",0,IF(COUNTIF(congés!$D12:$M12,KI$1)=1,0,IF(COUNTIF(congés!$AG12:$AN12,KI$2)=1,0,IF(COUNTIF(formations!$Y12:$AM12,KI$2)=1,0,IF(COUNTIF(absences!$Y12:$AM12,KI$2)=1,0,1)))))))</f>
        <v>1</v>
      </c>
      <c r="KJ16" s="99" t="n">
        <f aca="false">IF(KJ$6="D",0,IF(KJ$6="S",0,IF(KJ$6="F",0,IF(COUNTIF(congés!$D12:$M12,KJ$1)=1,0,IF(COUNTIF(congés!$AG12:$AN12,KJ$2)=1,0,IF(COUNTIF(formations!$Y12:$AM12,KJ$2)=1,0,IF(COUNTIF(absences!$Y12:$AM12,KJ$2)=1,0,1)))))))</f>
        <v>0</v>
      </c>
      <c r="KK16" s="100" t="n">
        <f aca="false">IF(KK$6="D",0,IF(KK$6="S",0,IF(KK$6="F",0,IF(COUNTIF(congés!$D12:$M12,KK$1)=1,0,IF(COUNTIF(congés!$AG12:$AN12,KK$2)=1,0,IF(COUNTIF(formations!$Y12:$AM12,KK$2)=1,0,IF(COUNTIF(absences!$Y12:$AM12,KK$2)=1,0,1)))))))</f>
        <v>0</v>
      </c>
      <c r="KL16" s="101" t="n">
        <f aca="false">IF(KL$6="D",0,IF(KL$6="S",0,IF(KL$6="F",0,IF(COUNTIF(congés!$D12:$M12,KL$1)=1,0,IF(COUNTIF(congés!$AG12:$AN12,KL$2)=1,0,IF(COUNTIF(formations!$Y12:$AM12,KL$2)=1,0,IF(COUNTIF(absences!$Y12:$AM12,KL$2)=1,0,1)))))))</f>
        <v>1</v>
      </c>
      <c r="KM16" s="99" t="n">
        <f aca="false">IF(KM$6="D",0,IF(KM$6="S",0,IF(KM$6="F",0,IF(COUNTIF(congés!$D12:$M12,KM$1)=1,0,IF(COUNTIF(congés!$AG12:$AN12,KM$2)=1,0,IF(COUNTIF(formations!$Y12:$AM12,KM$2)=1,0,IF(COUNTIF(absences!$Y12:$AM12,KM$2)=1,0,1)))))))</f>
        <v>1</v>
      </c>
      <c r="KN16" s="99" t="n">
        <f aca="false">IF(KN$6="D",0,IF(KN$6="S",0,IF(KN$6="F",0,IF(COUNTIF(congés!$D12:$M12,KN$1)=1,0,IF(COUNTIF(congés!$AG12:$AN12,KN$2)=1,0,IF(COUNTIF(formations!$Y12:$AM12,KN$2)=1,0,IF(COUNTIF(absences!$Y12:$AM12,KN$2)=1,0,1)))))))</f>
        <v>1</v>
      </c>
      <c r="KO16" s="99" t="n">
        <f aca="false">IF(KO$6="D",0,IF(KO$6="S",0,IF(KO$6="F",0,IF(COUNTIF(congés!$D12:$M12,KO$1)=1,0,IF(COUNTIF(congés!$AG12:$AN12,KO$2)=1,0,IF(COUNTIF(formations!$Y12:$AM12,KO$2)=1,0,IF(COUNTIF(absences!$Y12:$AM12,KO$2)=1,0,1)))))))</f>
        <v>1</v>
      </c>
      <c r="KP16" s="99" t="n">
        <f aca="false">IF(KP$6="D",0,IF(KP$6="S",0,IF(KP$6="F",0,IF(COUNTIF(congés!$D12:$M12,KP$1)=1,0,IF(COUNTIF(congés!$AG12:$AN12,KP$2)=1,0,IF(COUNTIF(formations!$Y12:$AM12,KP$2)=1,0,IF(COUNTIF(absences!$Y12:$AM12,KP$2)=1,0,1)))))))</f>
        <v>1</v>
      </c>
      <c r="KQ16" s="99" t="n">
        <f aca="false">IF(KQ$6="D",0,IF(KQ$6="S",0,IF(KQ$6="F",0,IF(COUNTIF(congés!$D12:$M12,KQ$1)=1,0,IF(COUNTIF(congés!$AG12:$AN12,KQ$2)=1,0,IF(COUNTIF(formations!$Y12:$AM12,KQ$2)=1,0,IF(COUNTIF(absences!$Y12:$AM12,KQ$2)=1,0,1)))))))</f>
        <v>0</v>
      </c>
      <c r="KR16" s="100" t="n">
        <f aca="false">IF(KR$6="D",0,IF(KR$6="S",0,IF(KR$6="F",0,IF(COUNTIF(congés!$D12:$M12,KR$1)=1,0,IF(COUNTIF(congés!$AG12:$AN12,KR$2)=1,0,IF(COUNTIF(formations!$Y12:$AM12,KR$2)=1,0,IF(COUNTIF(absences!$Y12:$AM12,KR$2)=1,0,1)))))))</f>
        <v>0</v>
      </c>
      <c r="KS16" s="101" t="n">
        <f aca="false">IF(KS$6="D",0,IF(KS$6="S",0,IF(KS$6="F",0,IF(COUNTIF(congés!$D12:$M12,KS$1)=1,0,IF(COUNTIF(congés!$AG12:$AN12,KS$2)=1,0,IF(COUNTIF(formations!$Y12:$AM12,KS$2)=1,0,IF(COUNTIF(absences!$Y12:$AM12,KS$2)=1,0,1)))))))</f>
        <v>1</v>
      </c>
      <c r="KT16" s="99" t="n">
        <f aca="false">IF(KT$6="D",0,IF(KT$6="S",0,IF(KT$6="F",0,IF(COUNTIF(congés!$D12:$M12,KT$1)=1,0,IF(COUNTIF(congés!$AG12:$AN12,KT$2)=1,0,IF(COUNTIF(formations!$Y12:$AM12,KT$2)=1,0,IF(COUNTIF(absences!$Y12:$AM12,KT$2)=1,0,1)))))))</f>
        <v>1</v>
      </c>
      <c r="KU16" s="99" t="n">
        <f aca="false">IF(KU$6="D",0,IF(KU$6="S",0,IF(KU$6="F",0,IF(COUNTIF(congés!$D12:$M12,KU$1)=1,0,IF(COUNTIF(congés!$AG12:$AN12,KU$2)=1,0,IF(COUNTIF(formations!$Y12:$AM12,KU$2)=1,0,IF(COUNTIF(absences!$Y12:$AM12,KU$2)=1,0,1)))))))</f>
        <v>1</v>
      </c>
      <c r="KV16" s="99" t="n">
        <f aca="false">IF(KV$6="D",0,IF(KV$6="S",0,IF(KV$6="F",0,IF(COUNTIF(congés!$D12:$M12,KV$1)=1,0,IF(COUNTIF(congés!$AG12:$AN12,KV$2)=1,0,IF(COUNTIF(formations!$Y12:$AM12,KV$2)=1,0,IF(COUNTIF(absences!$Y12:$AM12,KV$2)=1,0,1)))))))</f>
        <v>0</v>
      </c>
      <c r="KW16" s="99" t="n">
        <f aca="false">IF(KW$6="D",0,IF(KW$6="S",0,IF(KW$6="F",0,IF(COUNTIF(congés!$D12:$M12,KW$1)=1,0,IF(COUNTIF(congés!$AG12:$AN12,KW$2)=1,0,IF(COUNTIF(formations!$Y12:$AM12,KW$2)=1,0,IF(COUNTIF(absences!$Y12:$AM12,KW$2)=1,0,1)))))))</f>
        <v>1</v>
      </c>
      <c r="KX16" s="99" t="n">
        <f aca="false">IF(KX$6="D",0,IF(KX$6="S",0,IF(KX$6="F",0,IF(COUNTIF(congés!$D12:$M12,KX$1)=1,0,IF(COUNTIF(congés!$AG12:$AN12,KX$2)=1,0,IF(COUNTIF(formations!$Y12:$AM12,KX$2)=1,0,IF(COUNTIF(absences!$Y12:$AM12,KX$2)=1,0,1)))))))</f>
        <v>0</v>
      </c>
      <c r="KY16" s="100" t="n">
        <f aca="false">IF(KY$6="D",0,IF(KY$6="S",0,IF(KY$6="F",0,IF(COUNTIF(congés!$D12:$M12,KY$1)=1,0,IF(COUNTIF(congés!$AG12:$AN12,KY$2)=1,0,IF(COUNTIF(formations!$Y12:$AM12,KY$2)=1,0,IF(COUNTIF(absences!$Y12:$AM12,KY$2)=1,0,1)))))))</f>
        <v>0</v>
      </c>
      <c r="KZ16" s="101" t="n">
        <f aca="false">IF(KZ$6="D",0,IF(KZ$6="S",0,IF(KZ$6="F",0,IF(COUNTIF(congés!$D12:$M12,KZ$1)=1,0,IF(COUNTIF(congés!$AG12:$AN12,KZ$2)=1,0,IF(COUNTIF(formations!$Y12:$AM12,KZ$2)=1,0,IF(COUNTIF(absences!$Y12:$AM12,KZ$2)=1,0,1)))))))</f>
        <v>1</v>
      </c>
      <c r="LA16" s="99" t="n">
        <f aca="false">IF(LA$6="D",0,IF(LA$6="S",0,IF(LA$6="F",0,IF(COUNTIF(congés!$D12:$M12,LA$1)=1,0,IF(COUNTIF(congés!$AG12:$AN12,LA$2)=1,0,IF(COUNTIF(formations!$Y12:$AM12,LA$2)=1,0,IF(COUNTIF(absences!$Y12:$AM12,LA$2)=1,0,1)))))))</f>
        <v>1</v>
      </c>
      <c r="LB16" s="99" t="n">
        <f aca="false">IF(LB$6="D",0,IF(LB$6="S",0,IF(LB$6="F",0,IF(COUNTIF(congés!$D12:$M12,LB$1)=1,0,IF(COUNTIF(congés!$AG12:$AN12,LB$2)=1,0,IF(COUNTIF(formations!$Y12:$AM12,LB$2)=1,0,IF(COUNTIF(absences!$Y12:$AM12,LB$2)=1,0,1)))))))</f>
        <v>1</v>
      </c>
      <c r="LC16" s="99" t="n">
        <f aca="false">IF(LC$6="D",0,IF(LC$6="S",0,IF(LC$6="F",0,IF(COUNTIF(congés!$D12:$M12,LC$1)=1,0,IF(COUNTIF(congés!$AG12:$AN12,LC$2)=1,0,IF(COUNTIF(formations!$Y12:$AM12,LC$2)=1,0,IF(COUNTIF(absences!$Y12:$AM12,LC$2)=1,0,1)))))))</f>
        <v>1</v>
      </c>
      <c r="LD16" s="99" t="n">
        <f aca="false">IF(LD$6="D",0,IF(LD$6="S",0,IF(LD$6="F",0,IF(COUNTIF(congés!$D12:$M12,LD$1)=1,0,IF(COUNTIF(congés!$AG12:$AN12,LD$2)=1,0,IF(COUNTIF(formations!$Y12:$AM12,LD$2)=1,0,IF(COUNTIF(absences!$Y12:$AM12,LD$2)=1,0,1)))))))</f>
        <v>1</v>
      </c>
      <c r="LE16" s="99" t="n">
        <f aca="false">IF(LE$6="D",0,IF(LE$6="S",0,IF(LE$6="F",0,IF(COUNTIF(congés!$D12:$M12,LE$1)=1,0,IF(COUNTIF(congés!$AG12:$AN12,LE$2)=1,0,IF(COUNTIF(formations!$Y12:$AM12,LE$2)=1,0,IF(COUNTIF(absences!$Y12:$AM12,LE$2)=1,0,1)))))))</f>
        <v>0</v>
      </c>
      <c r="LF16" s="100" t="n">
        <f aca="false">IF(LF$6="D",0,IF(LF$6="S",0,IF(LF$6="F",0,IF(COUNTIF(congés!$D12:$M12,LF$1)=1,0,IF(COUNTIF(congés!$AG12:$AN12,LF$2)=1,0,IF(COUNTIF(formations!$Y12:$AM12,LF$2)=1,0,IF(COUNTIF(absences!$Y12:$AM12,LF$2)=1,0,1)))))))</f>
        <v>0</v>
      </c>
      <c r="LG16" s="101" t="n">
        <f aca="false">IF(LG$6="D",0,IF(LG$6="S",0,IF(LG$6="F",0,IF(COUNTIF(congés!$D12:$M12,LG$1)=1,0,IF(COUNTIF(congés!$AG12:$AN12,LG$2)=1,0,IF(COUNTIF(formations!$Y12:$AM12,LG$2)=1,0,IF(COUNTIF(absences!$Y12:$AM12,LG$2)=1,0,1)))))))</f>
        <v>1</v>
      </c>
      <c r="LH16" s="99" t="n">
        <f aca="false">IF(LH$6="D",0,IF(LH$6="S",0,IF(LH$6="F",0,IF(COUNTIF(congés!$D12:$M12,LH$1)=1,0,IF(COUNTIF(congés!$AG12:$AN12,LH$2)=1,0,IF(COUNTIF(formations!$Y12:$AM12,LH$2)=1,0,IF(COUNTIF(absences!$Y12:$AM12,LH$2)=1,0,1)))))))</f>
        <v>1</v>
      </c>
      <c r="LI16" s="99" t="n">
        <f aca="false">IF(LI$6="D",0,IF(LI$6="S",0,IF(LI$6="F",0,IF(COUNTIF(congés!$D12:$M12,LI$1)=1,0,IF(COUNTIF(congés!$AG12:$AN12,LI$2)=1,0,IF(COUNTIF(formations!$Y12:$AM12,LI$2)=1,0,IF(COUNTIF(absences!$Y12:$AM12,LI$2)=1,0,1)))))))</f>
        <v>1</v>
      </c>
      <c r="LJ16" s="99" t="n">
        <f aca="false">IF(LJ$6="D",0,IF(LJ$6="S",0,IF(LJ$6="F",0,IF(COUNTIF(congés!$D12:$M12,LJ$1)=1,0,IF(COUNTIF(congés!$AG12:$AN12,LJ$2)=1,0,IF(COUNTIF(formations!$Y12:$AM12,LJ$2)=1,0,IF(COUNTIF(absences!$Y12:$AM12,LJ$2)=1,0,1)))))))</f>
        <v>1</v>
      </c>
      <c r="LK16" s="99" t="n">
        <f aca="false">IF(LK$6="D",0,IF(LK$6="S",0,IF(LK$6="F",0,IF(COUNTIF(congés!$D12:$M12,LK$1)=1,0,IF(COUNTIF(congés!$AG12:$AN12,LK$2)=1,0,IF(COUNTIF(formations!$Y12:$AM12,LK$2)=1,0,IF(COUNTIF(absences!$Y12:$AM12,LK$2)=1,0,1)))))))</f>
        <v>1</v>
      </c>
      <c r="LL16" s="99" t="n">
        <f aca="false">IF(LL$6="D",0,IF(LL$6="S",0,IF(LL$6="F",0,IF(COUNTIF(congés!$D12:$M12,LL$1)=1,0,IF(COUNTIF(congés!$AG12:$AN12,LL$2)=1,0,IF(COUNTIF(formations!$Y12:$AM12,LL$2)=1,0,IF(COUNTIF(absences!$Y12:$AM12,LL$2)=1,0,1)))))))</f>
        <v>0</v>
      </c>
      <c r="LM16" s="100" t="n">
        <f aca="false">IF(LM$6="D",0,IF(LM$6="S",0,IF(LM$6="F",0,IF(COUNTIF(congés!$D12:$M12,LM$1)=1,0,IF(COUNTIF(congés!$AG12:$AN12,LM$2)=1,0,IF(COUNTIF(formations!$Y12:$AM12,LM$2)=1,0,IF(COUNTIF(absences!$Y12:$AM12,LM$2)=1,0,1)))))))</f>
        <v>0</v>
      </c>
      <c r="LN16" s="101" t="n">
        <f aca="false">IF(LN$6="D",0,IF(LN$6="S",0,IF(LN$6="F",0,IF(COUNTIF(congés!$D12:$M12,LN$1)=1,0,IF(COUNTIF(congés!$AG12:$AN12,LN$2)=1,0,IF(COUNTIF(formations!$Y12:$AM12,LN$2)=1,0,IF(COUNTIF(absences!$Y12:$AM12,LN$2)=1,0,1)))))))</f>
        <v>1</v>
      </c>
      <c r="LO16" s="99" t="n">
        <f aca="false">IF(LO$6="D",0,IF(LO$6="S",0,IF(LO$6="F",0,IF(COUNTIF(congés!$D12:$M12,LO$1)=1,0,IF(COUNTIF(congés!$AG12:$AN12,LO$2)=1,0,IF(COUNTIF(formations!$Y12:$AM12,LO$2)=1,0,IF(COUNTIF(absences!$Y12:$AM12,LO$2)=1,0,1)))))))</f>
        <v>1</v>
      </c>
      <c r="LP16" s="99" t="n">
        <f aca="false">IF(LP$6="D",0,IF(LP$6="S",0,IF(LP$6="F",0,IF(COUNTIF(congés!$D12:$M12,LP$1)=1,0,IF(COUNTIF(congés!$AG12:$AN12,LP$2)=1,0,IF(COUNTIF(formations!$Y12:$AM12,LP$2)=1,0,IF(COUNTIF(absences!$Y12:$AM12,LP$2)=1,0,1)))))))</f>
        <v>1</v>
      </c>
      <c r="LQ16" s="99" t="n">
        <f aca="false">IF(LQ$6="D",0,IF(LQ$6="S",0,IF(LQ$6="F",0,IF(COUNTIF(congés!$D12:$M12,LQ$1)=1,0,IF(COUNTIF(congés!$AG12:$AN12,LQ$2)=1,0,IF(COUNTIF(formations!$Y12:$AM12,LQ$2)=1,0,IF(COUNTIF(absences!$Y12:$AM12,LQ$2)=1,0,1)))))))</f>
        <v>1</v>
      </c>
      <c r="LR16" s="99" t="n">
        <f aca="false">IF(LR$6="D",0,IF(LR$6="S",0,IF(LR$6="F",0,IF(COUNTIF(congés!$D12:$M12,LR$1)=1,0,IF(COUNTIF(congés!$AG12:$AN12,LR$2)=1,0,IF(COUNTIF(formations!$Y12:$AM12,LR$2)=1,0,IF(COUNTIF(absences!$Y12:$AM12,LR$2)=1,0,1)))))))</f>
        <v>1</v>
      </c>
      <c r="LS16" s="99" t="n">
        <f aca="false">IF(LS$6="D",0,IF(LS$6="S",0,IF(LS$6="F",0,IF(COUNTIF(congés!$D12:$M12,LS$1)=1,0,IF(COUNTIF(congés!$AG12:$AN12,LS$2)=1,0,IF(COUNTIF(formations!$Y12:$AM12,LS$2)=1,0,IF(COUNTIF(absences!$Y12:$AM12,LS$2)=1,0,1)))))))</f>
        <v>0</v>
      </c>
      <c r="LT16" s="100" t="n">
        <f aca="false">IF(LT$6="D",0,IF(LT$6="S",0,IF(LT$6="F",0,IF(COUNTIF(congés!$D12:$M12,LT$1)=1,0,IF(COUNTIF(congés!$AG12:$AN12,LT$2)=1,0,IF(COUNTIF(formations!$Y12:$AM12,LT$2)=1,0,IF(COUNTIF(absences!$Y12:$AM12,LT$2)=1,0,1)))))))</f>
        <v>0</v>
      </c>
      <c r="LU16" s="101" t="n">
        <f aca="false">IF(LU$6="D",0,IF(LU$6="S",0,IF(LU$6="F",0,IF(COUNTIF(congés!$D12:$M12,LU$1)=1,0,IF(COUNTIF(congés!$AG12:$AN12,LU$2)=1,0,IF(COUNTIF(formations!$Y12:$AM12,LU$2)=1,0,IF(COUNTIF(absences!$Y12:$AM12,LU$2)=1,0,1)))))))</f>
        <v>1</v>
      </c>
      <c r="LV16" s="99" t="n">
        <f aca="false">IF(LV$6="D",0,IF(LV$6="S",0,IF(LV$6="F",0,IF(COUNTIF(congés!$D12:$M12,LV$1)=1,0,IF(COUNTIF(congés!$AG12:$AN12,LV$2)=1,0,IF(COUNTIF(formations!$Y12:$AM12,LV$2)=1,0,IF(COUNTIF(absences!$Y12:$AM12,LV$2)=1,0,1)))))))</f>
        <v>1</v>
      </c>
      <c r="LW16" s="99" t="n">
        <f aca="false">IF(LW$6="D",0,IF(LW$6="S",0,IF(LW$6="F",0,IF(COUNTIF(congés!$D12:$M12,LW$1)=1,0,IF(COUNTIF(congés!$AG12:$AN12,LW$2)=1,0,IF(COUNTIF(formations!$Y12:$AM12,LW$2)=1,0,IF(COUNTIF(absences!$Y12:$AM12,LW$2)=1,0,1)))))))</f>
        <v>1</v>
      </c>
      <c r="LX16" s="99" t="n">
        <f aca="false">IF(LX$6="D",0,IF(LX$6="S",0,IF(LX$6="F",0,IF(COUNTIF(congés!$D12:$M12,LX$1)=1,0,IF(COUNTIF(congés!$AG12:$AN12,LX$2)=1,0,IF(COUNTIF(formations!$Y12:$AM12,LX$2)=1,0,IF(COUNTIF(absences!$Y12:$AM12,LX$2)=1,0,1)))))))</f>
        <v>1</v>
      </c>
      <c r="LY16" s="99" t="n">
        <f aca="false">IF(LY$6="D",0,IF(LY$6="S",0,IF(LY$6="F",0,IF(COUNTIF(congés!$D12:$M12,LY$1)=1,0,IF(COUNTIF(congés!$AG12:$AN12,LY$2)=1,0,IF(COUNTIF(formations!$Y12:$AM12,LY$2)=1,0,IF(COUNTIF(absences!$Y12:$AM12,LY$2)=1,0,1)))))))</f>
        <v>1</v>
      </c>
      <c r="LZ16" s="99" t="n">
        <f aca="false">IF(LZ$6="D",0,IF(LZ$6="S",0,IF(LZ$6="F",0,IF(COUNTIF(congés!$D12:$M12,LZ$1)=1,0,IF(COUNTIF(congés!$AG12:$AN12,LZ$2)=1,0,IF(COUNTIF(formations!$Y12:$AM12,LZ$2)=1,0,IF(COUNTIF(absences!$Y12:$AM12,LZ$2)=1,0,1)))))))</f>
        <v>0</v>
      </c>
      <c r="MA16" s="100" t="n">
        <f aca="false">IF(MA$6="D",0,IF(MA$6="S",0,IF(MA$6="F",0,IF(COUNTIF(congés!$D12:$M12,MA$1)=1,0,IF(COUNTIF(congés!$AG12:$AN12,MA$2)=1,0,IF(COUNTIF(formations!$Y12:$AM12,MA$2)=1,0,IF(COUNTIF(absences!$Y12:$AM12,MA$2)=1,0,1)))))))</f>
        <v>0</v>
      </c>
      <c r="MB16" s="101" t="n">
        <f aca="false">IF(MB$6="D",0,IF(MB$6="S",0,IF(MB$6="F",0,IF(COUNTIF(congés!$D12:$M12,MB$1)=1,0,IF(COUNTIF(congés!$AG12:$AN12,MB$2)=1,0,IF(COUNTIF(formations!$Y12:$AM12,MB$2)=1,0,IF(COUNTIF(absences!$Y12:$AM12,MB$2)=1,0,1)))))))</f>
        <v>1</v>
      </c>
      <c r="MC16" s="99" t="n">
        <f aca="false">IF(MC$6="D",0,IF(MC$6="S",0,IF(MC$6="F",0,IF(COUNTIF(congés!$D12:$M12,MC$1)=1,0,IF(COUNTIF(congés!$AG12:$AN12,MC$2)=1,0,IF(COUNTIF(formations!$Y12:$AM12,MC$2)=1,0,IF(COUNTIF(absences!$Y12:$AM12,MC$2)=1,0,1)))))))</f>
        <v>1</v>
      </c>
      <c r="MD16" s="99" t="n">
        <f aca="false">IF(MD$6="D",0,IF(MD$6="S",0,IF(MD$6="F",0,IF(COUNTIF(congés!$D12:$M12,MD$1)=1,0,IF(COUNTIF(congés!$AG12:$AN12,MD$2)=1,0,IF(COUNTIF(formations!$Y12:$AM12,MD$2)=1,0,IF(COUNTIF(absences!$Y12:$AM12,MD$2)=1,0,1)))))))</f>
        <v>1</v>
      </c>
      <c r="ME16" s="99" t="n">
        <f aca="false">IF(ME$6="D",0,IF(ME$6="S",0,IF(ME$6="F",0,IF(COUNTIF(congés!$D12:$M12,ME$1)=1,0,IF(COUNTIF(congés!$AG12:$AN12,ME$2)=1,0,IF(COUNTIF(formations!$Y12:$AM12,ME$2)=1,0,IF(COUNTIF(absences!$Y12:$AM12,ME$2)=1,0,1)))))))</f>
        <v>1</v>
      </c>
      <c r="MF16" s="99" t="n">
        <f aca="false">IF(MF$6="D",0,IF(MF$6="S",0,IF(MF$6="F",0,IF(COUNTIF(congés!$D12:$M12,MF$1)=1,0,IF(COUNTIF(congés!$AG12:$AN12,MF$2)=1,0,IF(COUNTIF(formations!$Y12:$AM12,MF$2)=1,0,IF(COUNTIF(absences!$Y12:$AM12,MF$2)=1,0,1)))))))</f>
        <v>1</v>
      </c>
      <c r="MG16" s="99" t="n">
        <f aca="false">IF(MG$6="D",0,IF(MG$6="S",0,IF(MG$6="F",0,IF(COUNTIF(congés!$D12:$M12,MG$1)=1,0,IF(COUNTIF(congés!$AG12:$AN12,MG$2)=1,0,IF(COUNTIF(formations!$Y12:$AM12,MG$2)=1,0,IF(COUNTIF(absences!$Y12:$AM12,MG$2)=1,0,1)))))))</f>
        <v>0</v>
      </c>
      <c r="MH16" s="100" t="n">
        <f aca="false">IF(MH$6="D",0,IF(MH$6="S",0,IF(MH$6="F",0,IF(COUNTIF(congés!$D12:$M12,MH$1)=1,0,IF(COUNTIF(congés!$AG12:$AN12,MH$2)=1,0,IF(COUNTIF(formations!$Y12:$AM12,MH$2)=1,0,IF(COUNTIF(absences!$Y12:$AM12,MH$2)=1,0,1)))))))</f>
        <v>0</v>
      </c>
      <c r="MI16" s="101" t="n">
        <f aca="false">IF(MI$6="D",0,IF(MI$6="S",0,IF(MI$6="F",0,IF(COUNTIF(congés!$D12:$M12,MI$1)=1,0,IF(COUNTIF(congés!$AG12:$AN12,MI$2)=1,0,IF(COUNTIF(formations!$Y12:$AM12,MI$2)=1,0,IF(COUNTIF(absences!$Y12:$AM12,MI$2)=1,0,1)))))))</f>
        <v>1</v>
      </c>
      <c r="MJ16" s="99" t="n">
        <f aca="false">IF(MJ$6="D",0,IF(MJ$6="S",0,IF(MJ$6="F",0,IF(COUNTIF(congés!$D12:$M12,MJ$1)=1,0,IF(COUNTIF(congés!$AG12:$AN12,MJ$2)=1,0,IF(COUNTIF(formations!$Y12:$AM12,MJ$2)=1,0,IF(COUNTIF(absences!$Y12:$AM12,MJ$2)=1,0,1)))))))</f>
        <v>1</v>
      </c>
      <c r="MK16" s="99" t="n">
        <f aca="false">IF(MK$6="D",0,IF(MK$6="S",0,IF(MK$6="F",0,IF(COUNTIF(congés!$D12:$M12,MK$1)=1,0,IF(COUNTIF(congés!$AG12:$AN12,MK$2)=1,0,IF(COUNTIF(formations!$Y12:$AM12,MK$2)=1,0,IF(COUNTIF(absences!$Y12:$AM12,MK$2)=1,0,1)))))))</f>
        <v>1</v>
      </c>
      <c r="ML16" s="99" t="n">
        <f aca="false">IF(ML$6="D",0,IF(ML$6="S",0,IF(ML$6="F",0,IF(COUNTIF(congés!$D12:$M12,ML$1)=1,0,IF(COUNTIF(congés!$AG12:$AN12,ML$2)=1,0,IF(COUNTIF(formations!$Y12:$AM12,ML$2)=1,0,IF(COUNTIF(absences!$Y12:$AM12,ML$2)=1,0,1)))))))</f>
        <v>1</v>
      </c>
      <c r="MM16" s="99" t="n">
        <f aca="false">IF(MM$6="D",0,IF(MM$6="S",0,IF(MM$6="F",0,IF(COUNTIF(congés!$D12:$M12,MM$1)=1,0,IF(COUNTIF(congés!$AG12:$AN12,MM$2)=1,0,IF(COUNTIF(formations!$Y12:$AM12,MM$2)=1,0,IF(COUNTIF(absences!$Y12:$AM12,MM$2)=1,0,1)))))))</f>
        <v>1</v>
      </c>
      <c r="MN16" s="99" t="n">
        <f aca="false">IF(MN$6="D",0,IF(MN$6="S",0,IF(MN$6="F",0,IF(COUNTIF(congés!$D12:$M12,MN$1)=1,0,IF(COUNTIF(congés!$AG12:$AN12,MN$2)=1,0,IF(COUNTIF(formations!$Y12:$AM12,MN$2)=1,0,IF(COUNTIF(absences!$Y12:$AM12,MN$2)=1,0,1)))))))</f>
        <v>0</v>
      </c>
      <c r="MO16" s="100" t="n">
        <f aca="false">IF(MO$6="D",0,IF(MO$6="S",0,IF(MO$6="F",0,IF(COUNTIF(congés!$D12:$M12,MO$1)=1,0,IF(COUNTIF(congés!$AG12:$AN12,MO$2)=1,0,IF(COUNTIF(formations!$Y12:$AM12,MO$2)=1,0,IF(COUNTIF(absences!$Y12:$AM12,MO$2)=1,0,1)))))))</f>
        <v>0</v>
      </c>
      <c r="MP16" s="101" t="n">
        <f aca="false">IF(MP$6="D",0,IF(MP$6="S",0,IF(MP$6="F",0,IF(COUNTIF(congés!$D12:$M12,MP$1)=1,0,IF(COUNTIF(congés!$AG12:$AN12,MP$2)=1,0,IF(COUNTIF(formations!$Y12:$AM12,MP$2)=1,0,IF(COUNTIF(absences!$Y12:$AM12,MP$2)=1,0,1)))))))</f>
        <v>1</v>
      </c>
      <c r="MQ16" s="99" t="n">
        <f aca="false">IF(MQ$6="D",0,IF(MQ$6="S",0,IF(MQ$6="F",0,IF(COUNTIF(congés!$D12:$M12,MQ$1)=1,0,IF(COUNTIF(congés!$AG12:$AN12,MQ$2)=1,0,IF(COUNTIF(formations!$Y12:$AM12,MQ$2)=1,0,IF(COUNTIF(absences!$Y12:$AM12,MQ$2)=1,0,1)))))))</f>
        <v>1</v>
      </c>
      <c r="MR16" s="99" t="n">
        <f aca="false">IF(MR$6="D",0,IF(MR$6="S",0,IF(MR$6="F",0,IF(COUNTIF(congés!$D12:$M12,MR$1)=1,0,IF(COUNTIF(congés!$AG12:$AN12,MR$2)=1,0,IF(COUNTIF(formations!$Y12:$AM12,MR$2)=1,0,IF(COUNTIF(absences!$Y12:$AM12,MR$2)=1,0,1)))))))</f>
        <v>1</v>
      </c>
      <c r="MS16" s="99" t="n">
        <f aca="false">IF(MS$6="D",0,IF(MS$6="S",0,IF(MS$6="F",0,IF(COUNTIF(congés!$D12:$M12,MS$1)=1,0,IF(COUNTIF(congés!$AG12:$AN12,MS$2)=1,0,IF(COUNTIF(formations!$Y12:$AM12,MS$2)=1,0,IF(COUNTIF(absences!$Y12:$AM12,MS$2)=1,0,1)))))))</f>
        <v>1</v>
      </c>
      <c r="MT16" s="99" t="n">
        <f aca="false">IF(MT$6="D",0,IF(MT$6="S",0,IF(MT$6="F",0,IF(COUNTIF(congés!$D12:$M12,MT$1)=1,0,IF(COUNTIF(congés!$AG12:$AN12,MT$2)=1,0,IF(COUNTIF(formations!$Y12:$AM12,MT$2)=1,0,IF(COUNTIF(absences!$Y12:$AM12,MT$2)=1,0,1)))))))</f>
        <v>1</v>
      </c>
      <c r="MU16" s="99" t="n">
        <f aca="false">IF(MU$6="D",0,IF(MU$6="S",0,IF(MU$6="F",0,IF(COUNTIF(congés!$D12:$M12,MU$1)=1,0,IF(COUNTIF(congés!$AG12:$AN12,MU$2)=1,0,IF(COUNTIF(formations!$Y12:$AM12,MU$2)=1,0,IF(COUNTIF(absences!$Y12:$AM12,MU$2)=1,0,1)))))))</f>
        <v>0</v>
      </c>
      <c r="MV16" s="100" t="n">
        <f aca="false">IF(MV$6="D",0,IF(MV$6="S",0,IF(MV$6="F",0,IF(COUNTIF(congés!$D12:$M12,MV$1)=1,0,IF(COUNTIF(congés!$AG12:$AN12,MV$2)=1,0,IF(COUNTIF(formations!$Y12:$AM12,MV$2)=1,0,IF(COUNTIF(absences!$Y12:$AM12,MV$2)=1,0,1)))))))</f>
        <v>0</v>
      </c>
      <c r="MW16" s="101" t="n">
        <f aca="false">IF(MW$6="D",0,IF(MW$6="S",0,IF(MW$6="F",0,IF(COUNTIF(congés!$D12:$M12,MW$1)=1,0,IF(COUNTIF(congés!$AG12:$AN12,MW$2)=1,0,IF(COUNTIF(formations!$Y12:$AM12,MW$2)=1,0,IF(COUNTIF(absences!$Y12:$AM12,MW$2)=1,0,1)))))))</f>
        <v>0</v>
      </c>
      <c r="MX16" s="99" t="n">
        <f aca="false">IF(MX$6="D",0,IF(MX$6="S",0,IF(MX$6="F",0,IF(COUNTIF(congés!$D12:$M12,MX$1)=1,0,IF(COUNTIF(congés!$AG12:$AN12,MX$2)=1,0,IF(COUNTIF(formations!$Y12:$AM12,MX$2)=1,0,IF(COUNTIF(absences!$Y12:$AM12,MX$2)=1,0,1)))))))</f>
        <v>0</v>
      </c>
      <c r="MY16" s="99" t="n">
        <f aca="false">IF(MY$6="D",0,IF(MY$6="S",0,IF(MY$6="F",0,IF(COUNTIF(congés!$D12:$M12,MY$1)=1,0,IF(COUNTIF(congés!$AG12:$AN12,MY$2)=1,0,IF(COUNTIF(formations!$Y12:$AM12,MY$2)=1,0,IF(COUNTIF(absences!$Y12:$AM12,MY$2)=1,0,1)))))))</f>
        <v>0</v>
      </c>
      <c r="MZ16" s="99" t="n">
        <f aca="false">IF(MZ$6="D",0,IF(MZ$6="S",0,IF(MZ$6="F",0,IF(COUNTIF(congés!$D12:$M12,MZ$1)=1,0,IF(COUNTIF(congés!$AG12:$AN12,MZ$2)=1,0,IF(COUNTIF(formations!$Y12:$AM12,MZ$2)=1,0,IF(COUNTIF(absences!$Y12:$AM12,MZ$2)=1,0,1)))))))</f>
        <v>0</v>
      </c>
      <c r="NA16" s="99" t="n">
        <f aca="false">IF(NA$6="D",0,IF(NA$6="S",0,IF(NA$6="F",0,IF(COUNTIF(congés!$D12:$M12,NA$1)=1,0,IF(COUNTIF(congés!$AG12:$AN12,NA$2)=1,0,IF(COUNTIF(formations!$Y12:$AM12,NA$2)=1,0,IF(COUNTIF(absences!$Y12:$AM12,NA$2)=1,0,1)))))))</f>
        <v>0</v>
      </c>
      <c r="NB16" s="99" t="n">
        <f aca="false">IF(NB$6="D",0,IF(NB$6="S",0,IF(NB$6="F",0,IF(COUNTIF(congés!$D12:$M12,NB$1)=1,0,IF(COUNTIF(congés!$AG12:$AN12,NB$2)=1,0,IF(COUNTIF(formations!$Y12:$AM12,NB$2)=1,0,IF(COUNTIF(absences!$Y12:$AM12,NB$2)=1,0,1)))))))</f>
        <v>0</v>
      </c>
      <c r="NC16" s="100" t="n">
        <f aca="false">IF(NC$6="D",0,IF(NC$6="S",0,IF(NC$6="F",0,IF(COUNTIF(congés!$D12:$M12,NC$1)=1,0,IF(COUNTIF(congés!$AG12:$AN12,NC$2)=1,0,IF(COUNTIF(formations!$Y12:$AM12,NC$2)=1,0,IF(COUNTIF(absences!$Y12:$AM12,NC$2)=1,0,1)))))))</f>
        <v>0</v>
      </c>
      <c r="ND16" s="102"/>
    </row>
    <row r="17" customFormat="false" ht="12.8" hidden="false" customHeight="false" outlineLevel="0" collapsed="false">
      <c r="A17" s="91" t="str">
        <f aca="false">congés!A13</f>
        <v>HLAIHEL C</v>
      </c>
      <c r="B17" s="92" t="str">
        <f aca="false">congés!B13</f>
        <v>CH</v>
      </c>
      <c r="C17" s="93" t="n">
        <f aca="false">congés!C13</f>
        <v>1</v>
      </c>
      <c r="D17" s="101" t="n">
        <f aca="false">IF(D$6="D",0,IF(D$6="S",0,IF(D$6="F",0,IF(COUNTIF(congés!$D13:$M13,D$1)=1,0,IF(COUNTIF(congés!$AG13:$AN13,D$2)=1,0,IF(COUNTIF(formations!$Y13:$AM13,D$2)=1,0,IF(COUNTIF(absences!$Y13:$AM13,D$2)=1,0,1)))))))</f>
        <v>0</v>
      </c>
      <c r="E17" s="99" t="n">
        <f aca="false">IF(E$6="D",0,IF(E$6="S",0,IF(E$6="F",0,IF(COUNTIF(congés!$D13:$M13,E$1)=1,0,IF(COUNTIF(congés!$AG13:$AN13,E$2)=1,0,IF(COUNTIF(formations!$Y13:$AM13,E$2)=1,0,IF(COUNTIF(absences!$Y13:$AM13,E$2)=1,0,1)))))))</f>
        <v>1</v>
      </c>
      <c r="F17" s="99" t="n">
        <f aca="false">IF(F$6="D",0,IF(F$6="S",0,IF(F$6="F",0,IF(COUNTIF(congés!$D13:$M13,F$1)=1,0,IF(COUNTIF(congés!$AG13:$AN13,F$2)=1,0,IF(COUNTIF(formations!$Y13:$AM13,F$2)=1,0,IF(COUNTIF(absences!$Y13:$AM13,F$2)=1,0,1)))))))</f>
        <v>1</v>
      </c>
      <c r="G17" s="99" t="n">
        <f aca="false">IF(G$6="D",0,IF(G$6="S",0,IF(G$6="F",0,IF(COUNTIF(congés!$D13:$M13,G$1)=1,0,IF(COUNTIF(congés!$AG13:$AN13,G$2)=1,0,IF(COUNTIF(formations!$Y13:$AM13,G$2)=1,0,IF(COUNTIF(absences!$Y13:$AM13,G$2)=1,0,1)))))))</f>
        <v>1</v>
      </c>
      <c r="H17" s="99" t="n">
        <f aca="false">IF(H$6="D",0,IF(H$6="S",0,IF(H$6="F",0,IF(COUNTIF(congés!$D13:$M13,H$1)=1,0,IF(COUNTIF(congés!$AG13:$AN13,H$2)=1,0,IF(COUNTIF(formations!$Y13:$AM13,H$2)=1,0,IF(COUNTIF(absences!$Y13:$AM13,H$2)=1,0,1)))))))</f>
        <v>1</v>
      </c>
      <c r="I17" s="99" t="n">
        <f aca="false">IF(I$6="D",0,IF(I$6="S",0,IF(I$6="F",0,IF(COUNTIF(congés!$D13:$M13,I$1)=1,0,IF(COUNTIF(congés!$AG13:$AN13,I$2)=1,0,IF(COUNTIF(formations!$Y13:$AM13,I$2)=1,0,IF(COUNTIF(absences!$Y13:$AM13,I$2)=1,0,1)))))))</f>
        <v>0</v>
      </c>
      <c r="J17" s="100" t="n">
        <f aca="false">IF(J$6="D",0,IF(J$6="S",0,IF(J$6="F",0,IF(COUNTIF(congés!$D13:$M13,J$1)=1,0,IF(COUNTIF(congés!$AG13:$AN13,J$2)=1,0,IF(COUNTIF(formations!$Y13:$AM13,J$2)=1,0,IF(COUNTIF(absences!$Y13:$AM13,J$2)=1,0,1)))))))</f>
        <v>0</v>
      </c>
      <c r="K17" s="101" t="n">
        <f aca="false">IF(K$6="D",0,IF(K$6="S",0,IF(K$6="F",0,IF(COUNTIF(congés!$D13:$M13,K$1)=1,0,IF(COUNTIF(congés!$AG13:$AN13,K$2)=1,0,IF(COUNTIF(formations!$Y13:$AM13,K$2)=1,0,IF(COUNTIF(absences!$Y13:$AM13,K$2)=1,0,1)))))))</f>
        <v>1</v>
      </c>
      <c r="L17" s="99" t="n">
        <f aca="false">IF(L$6="D",0,IF(L$6="S",0,IF(L$6="F",0,IF(COUNTIF(congés!$D13:$M13,L$1)=1,0,IF(COUNTIF(congés!$AG13:$AN13,L$2)=1,0,IF(COUNTIF(formations!$Y13:$AM13,L$2)=1,0,IF(COUNTIF(absences!$Y13:$AM13,L$2)=1,0,1)))))))</f>
        <v>1</v>
      </c>
      <c r="M17" s="99" t="n">
        <f aca="false">IF(M$6="D",0,IF(M$6="S",0,IF(M$6="F",0,IF(COUNTIF(congés!$D13:$M13,M$1)=1,0,IF(COUNTIF(congés!$AG13:$AN13,M$2)=1,0,IF(COUNTIF(formations!$Y13:$AM13,M$2)=1,0,IF(COUNTIF(absences!$Y13:$AM13,M$2)=1,0,1)))))))</f>
        <v>1</v>
      </c>
      <c r="N17" s="99" t="n">
        <f aca="false">IF(N$6="D",0,IF(N$6="S",0,IF(N$6="F",0,IF(COUNTIF(congés!$D13:$M13,N$1)=1,0,IF(COUNTIF(congés!$AG13:$AN13,N$2)=1,0,IF(COUNTIF(formations!$Y13:$AM13,N$2)=1,0,IF(COUNTIF(absences!$Y13:$AM13,N$2)=1,0,1)))))))</f>
        <v>1</v>
      </c>
      <c r="O17" s="99" t="n">
        <f aca="false">IF(O$6="D",0,IF(O$6="S",0,IF(O$6="F",0,IF(COUNTIF(congés!$D13:$M13,O$1)=1,0,IF(COUNTIF(congés!$AG13:$AN13,O$2)=1,0,IF(COUNTIF(formations!$Y13:$AM13,O$2)=1,0,IF(COUNTIF(absences!$Y13:$AM13,O$2)=1,0,1)))))))</f>
        <v>1</v>
      </c>
      <c r="P17" s="99" t="n">
        <f aca="false">IF(P$6="D",0,IF(P$6="S",0,IF(P$6="F",0,IF(COUNTIF(congés!$D13:$M13,P$1)=1,0,IF(COUNTIF(congés!$AG13:$AN13,P$2)=1,0,IF(COUNTIF(formations!$Y13:$AM13,P$2)=1,0,IF(COUNTIF(absences!$Y13:$AM13,P$2)=1,0,1)))))))</f>
        <v>0</v>
      </c>
      <c r="Q17" s="100" t="n">
        <f aca="false">IF(Q$6="D",0,IF(Q$6="S",0,IF(Q$6="F",0,IF(COUNTIF(congés!$D13:$M13,Q$1)=1,0,IF(COUNTIF(congés!$AG13:$AN13,Q$2)=1,0,IF(COUNTIF(formations!$Y13:$AM13,Q$2)=1,0,IF(COUNTIF(absences!$Y13:$AM13,Q$2)=1,0,1)))))))</f>
        <v>0</v>
      </c>
      <c r="R17" s="101" t="n">
        <f aca="false">IF(R$6="D",0,IF(R$6="S",0,IF(R$6="F",0,IF(COUNTIF(congés!$D13:$M13,R$1)=1,0,IF(COUNTIF(congés!$AG13:$AN13,R$2)=1,0,IF(COUNTIF(formations!$Y13:$AM13,R$2)=1,0,IF(COUNTIF(absences!$Y13:$AM13,R$2)=1,0,1)))))))</f>
        <v>1</v>
      </c>
      <c r="S17" s="99" t="n">
        <f aca="false">IF(S$6="D",0,IF(S$6="S",0,IF(S$6="F",0,IF(COUNTIF(congés!$D13:$M13,S$1)=1,0,IF(COUNTIF(congés!$AG13:$AN13,S$2)=1,0,IF(COUNTIF(formations!$Y13:$AM13,S$2)=1,0,IF(COUNTIF(absences!$Y13:$AM13,S$2)=1,0,1)))))))</f>
        <v>1</v>
      </c>
      <c r="T17" s="99" t="n">
        <f aca="false">IF(T$6="D",0,IF(T$6="S",0,IF(T$6="F",0,IF(COUNTIF(congés!$D13:$M13,T$1)=1,0,IF(COUNTIF(congés!$AG13:$AN13,T$2)=1,0,IF(COUNTIF(formations!$Y13:$AM13,T$2)=1,0,IF(COUNTIF(absences!$Y13:$AM13,T$2)=1,0,1)))))))</f>
        <v>1</v>
      </c>
      <c r="U17" s="99" t="n">
        <f aca="false">IF(U$6="D",0,IF(U$6="S",0,IF(U$6="F",0,IF(COUNTIF(congés!$D13:$M13,U$1)=1,0,IF(COUNTIF(congés!$AG13:$AN13,U$2)=1,0,IF(COUNTIF(formations!$Y13:$AM13,U$2)=1,0,IF(COUNTIF(absences!$Y13:$AM13,U$2)=1,0,1)))))))</f>
        <v>1</v>
      </c>
      <c r="V17" s="99" t="n">
        <f aca="false">IF(V$6="D",0,IF(V$6="S",0,IF(V$6="F",0,IF(COUNTIF(congés!$D13:$M13,V$1)=1,0,IF(COUNTIF(congés!$AG13:$AN13,V$2)=1,0,IF(COUNTIF(formations!$Y13:$AM13,V$2)=1,0,IF(COUNTIF(absences!$Y13:$AM13,V$2)=1,0,1)))))))</f>
        <v>1</v>
      </c>
      <c r="W17" s="99" t="n">
        <f aca="false">IF(W$6="D",0,IF(W$6="S",0,IF(W$6="F",0,IF(COUNTIF(congés!$D13:$M13,W$1)=1,0,IF(COUNTIF(congés!$AG13:$AN13,W$2)=1,0,IF(COUNTIF(formations!$Y13:$AM13,W$2)=1,0,IF(COUNTIF(absences!$Y13:$AM13,W$2)=1,0,1)))))))</f>
        <v>0</v>
      </c>
      <c r="X17" s="100" t="n">
        <f aca="false">IF(X$6="D",0,IF(X$6="S",0,IF(X$6="F",0,IF(COUNTIF(congés!$D13:$M13,X$1)=1,0,IF(COUNTIF(congés!$AG13:$AN13,X$2)=1,0,IF(COUNTIF(formations!$Y13:$AM13,X$2)=1,0,IF(COUNTIF(absences!$Y13:$AM13,X$2)=1,0,1)))))))</f>
        <v>0</v>
      </c>
      <c r="Y17" s="101" t="n">
        <f aca="false">IF(Y$6="D",0,IF(Y$6="S",0,IF(Y$6="F",0,IF(COUNTIF(congés!$D13:$M13,Y$1)=1,0,IF(COUNTIF(congés!$AG13:$AN13,Y$2)=1,0,IF(COUNTIF(formations!$Y13:$AM13,Y$2)=1,0,IF(COUNTIF(absences!$Y13:$AM13,Y$2)=1,0,1)))))))</f>
        <v>1</v>
      </c>
      <c r="Z17" s="99" t="n">
        <f aca="false">IF(Z$6="D",0,IF(Z$6="S",0,IF(Z$6="F",0,IF(COUNTIF(congés!$D13:$M13,Z$1)=1,0,IF(COUNTIF(congés!$AG13:$AN13,Z$2)=1,0,IF(COUNTIF(formations!$Y13:$AM13,Z$2)=1,0,IF(COUNTIF(absences!$Y13:$AM13,Z$2)=1,0,1)))))))</f>
        <v>1</v>
      </c>
      <c r="AA17" s="99" t="n">
        <f aca="false">IF(AA$6="D",0,IF(AA$6="S",0,IF(AA$6="F",0,IF(COUNTIF(congés!$D13:$M13,AA$1)=1,0,IF(COUNTIF(congés!$AG13:$AN13,AA$2)=1,0,IF(COUNTIF(formations!$Y13:$AM13,AA$2)=1,0,IF(COUNTIF(absences!$Y13:$AM13,AA$2)=1,0,1)))))))</f>
        <v>1</v>
      </c>
      <c r="AB17" s="99" t="n">
        <f aca="false">IF(AB$6="D",0,IF(AB$6="S",0,IF(AB$6="F",0,IF(COUNTIF(congés!$D13:$M13,AB$1)=1,0,IF(COUNTIF(congés!$AG13:$AN13,AB$2)=1,0,IF(COUNTIF(formations!$Y13:$AM13,AB$2)=1,0,IF(COUNTIF(absences!$Y13:$AM13,AB$2)=1,0,1)))))))</f>
        <v>1</v>
      </c>
      <c r="AC17" s="99" t="n">
        <f aca="false">IF(AC$6="D",0,IF(AC$6="S",0,IF(AC$6="F",0,IF(COUNTIF(congés!$D13:$M13,AC$1)=1,0,IF(COUNTIF(congés!$AG13:$AN13,AC$2)=1,0,IF(COUNTIF(formations!$Y13:$AM13,AC$2)=1,0,IF(COUNTIF(absences!$Y13:$AM13,AC$2)=1,0,1)))))))</f>
        <v>1</v>
      </c>
      <c r="AD17" s="99" t="n">
        <f aca="false">IF(AD$6="D",0,IF(AD$6="S",0,IF(AD$6="F",0,IF(COUNTIF(congés!$D13:$M13,AD$1)=1,0,IF(COUNTIF(congés!$AG13:$AN13,AD$2)=1,0,IF(COUNTIF(formations!$Y13:$AM13,AD$2)=1,0,IF(COUNTIF(absences!$Y13:$AM13,AD$2)=1,0,1)))))))</f>
        <v>0</v>
      </c>
      <c r="AE17" s="100" t="n">
        <f aca="false">IF(AE$6="D",0,IF(AE$6="S",0,IF(AE$6="F",0,IF(COUNTIF(congés!$D13:$M13,AE$1)=1,0,IF(COUNTIF(congés!$AG13:$AN13,AE$2)=1,0,IF(COUNTIF(formations!$Y13:$AM13,AE$2)=1,0,IF(COUNTIF(absences!$Y13:$AM13,AE$2)=1,0,1)))))))</f>
        <v>0</v>
      </c>
      <c r="AF17" s="101" t="n">
        <f aca="false">IF(AF$6="D",0,IF(AF$6="S",0,IF(AF$6="F",0,IF(COUNTIF(congés!$D13:$M13,AF$1)=1,0,IF(COUNTIF(congés!$AG13:$AN13,AF$2)=1,0,IF(COUNTIF(formations!$Y13:$AM13,AF$2)=1,0,IF(COUNTIF(absences!$Y13:$AM13,AF$2)=1,0,1)))))))</f>
        <v>1</v>
      </c>
      <c r="AG17" s="99" t="n">
        <f aca="false">IF(AG$6="D",0,IF(AG$6="S",0,IF(AG$6="F",0,IF(COUNTIF(congés!$D13:$M13,AG$1)=1,0,IF(COUNTIF(congés!$AG13:$AN13,AG$2)=1,0,IF(COUNTIF(formations!$Y13:$AM13,AG$2)=1,0,IF(COUNTIF(absences!$Y13:$AM13,AG$2)=1,0,1)))))))</f>
        <v>1</v>
      </c>
      <c r="AH17" s="100" t="n">
        <f aca="false">IF(AH$6="D",0,IF(AH$6="S",0,IF(AH$6="F",0,IF(COUNTIF(congés!$D13:$M13,AH$1)=1,0,IF(COUNTIF(congés!$AG13:$AN13,AH$2)=1,0,IF(COUNTIF(formations!$Y13:$AM13,AH$2)=1,0,IF(COUNTIF(absences!$Y13:$AM13,AH$2)=1,0,1)))))))</f>
        <v>1</v>
      </c>
      <c r="AI17" s="51" t="n">
        <f aca="false">IF(AI$6="D",0,IF(AI$6="S",0,IF(AI$6="F",0,IF(COUNTIF(congés!$D13:$M13,AI$1)=1,0,IF(COUNTIF(congés!$AG13:$AN13,AI$2)=1,0,IF(COUNTIF(formations!$Y13:$AM13,AI$2)=1,0,IF(COUNTIF(absences!$Y13:$AM13,AI$2)=1,0,1)))))))</f>
        <v>1</v>
      </c>
      <c r="AJ17" s="99" t="n">
        <f aca="false">IF(AJ$6="D",0,IF(AJ$6="S",0,IF(AJ$6="F",0,IF(COUNTIF(congés!$D13:$M13,AJ$1)=1,0,IF(COUNTIF(congés!$AG13:$AN13,AJ$2)=1,0,IF(COUNTIF(formations!$Y13:$AM13,AJ$2)=1,0,IF(COUNTIF(absences!$Y13:$AM13,AJ$2)=1,0,1)))))))</f>
        <v>1</v>
      </c>
      <c r="AK17" s="99" t="n">
        <f aca="false">IF(AK$6="D",0,IF(AK$6="S",0,IF(AK$6="F",0,IF(COUNTIF(congés!$D13:$M13,AK$1)=1,0,IF(COUNTIF(congés!$AG13:$AN13,AK$2)=1,0,IF(COUNTIF(formations!$Y13:$AM13,AK$2)=1,0,IF(COUNTIF(absences!$Y13:$AM13,AK$2)=1,0,1)))))))</f>
        <v>0</v>
      </c>
      <c r="AL17" s="100" t="n">
        <f aca="false">IF(AL$6="D",0,IF(AL$6="S",0,IF(AL$6="F",0,IF(COUNTIF(congés!$D13:$M13,AL$1)=1,0,IF(COUNTIF(congés!$AG13:$AN13,AL$2)=1,0,IF(COUNTIF(formations!$Y13:$AM13,AL$2)=1,0,IF(COUNTIF(absences!$Y13:$AM13,AL$2)=1,0,1)))))))</f>
        <v>0</v>
      </c>
      <c r="AM17" s="101" t="n">
        <f aca="false">IF(AM$6="D",0,IF(AM$6="S",0,IF(AM$6="F",0,IF(COUNTIF(congés!$D13:$M13,AM$1)=1,0,IF(COUNTIF(congés!$AG13:$AN13,AM$2)=1,0,IF(COUNTIF(formations!$Y13:$AM13,AM$2)=1,0,IF(COUNTIF(absences!$Y13:$AM13,AM$2)=1,0,1)))))))</f>
        <v>1</v>
      </c>
      <c r="AN17" s="99" t="n">
        <f aca="false">IF(AN$6="D",0,IF(AN$6="S",0,IF(AN$6="F",0,IF(COUNTIF(congés!$D13:$M13,AN$1)=1,0,IF(COUNTIF(congés!$AG13:$AN13,AN$2)=1,0,IF(COUNTIF(formations!$Y13:$AM13,AN$2)=1,0,IF(COUNTIF(absences!$Y13:$AM13,AN$2)=1,0,1)))))))</f>
        <v>1</v>
      </c>
      <c r="AO17" s="99" t="n">
        <f aca="false">IF(AO$6="D",0,IF(AO$6="S",0,IF(AO$6="F",0,IF(COUNTIF(congés!$D13:$M13,AO$1)=1,0,IF(COUNTIF(congés!$AG13:$AN13,AO$2)=1,0,IF(COUNTIF(formations!$Y13:$AM13,AO$2)=1,0,IF(COUNTIF(absences!$Y13:$AM13,AO$2)=1,0,1)))))))</f>
        <v>1</v>
      </c>
      <c r="AP17" s="99" t="n">
        <f aca="false">IF(AP$6="D",0,IF(AP$6="S",0,IF(AP$6="F",0,IF(COUNTIF(congés!$D13:$M13,AP$1)=1,0,IF(COUNTIF(congés!$AG13:$AN13,AP$2)=1,0,IF(COUNTIF(formations!$Y13:$AM13,AP$2)=1,0,IF(COUNTIF(absences!$Y13:$AM13,AP$2)=1,0,1)))))))</f>
        <v>1</v>
      </c>
      <c r="AQ17" s="99" t="n">
        <f aca="false">IF(AQ$6="D",0,IF(AQ$6="S",0,IF(AQ$6="F",0,IF(COUNTIF(congés!$D13:$M13,AQ$1)=1,0,IF(COUNTIF(congés!$AG13:$AN13,AQ$2)=1,0,IF(COUNTIF(formations!$Y13:$AM13,AQ$2)=1,0,IF(COUNTIF(absences!$Y13:$AM13,AQ$2)=1,0,1)))))))</f>
        <v>1</v>
      </c>
      <c r="AR17" s="99" t="n">
        <f aca="false">IF(AR$6="D",0,IF(AR$6="S",0,IF(AR$6="F",0,IF(COUNTIF(congés!$D13:$M13,AR$1)=1,0,IF(COUNTIF(congés!$AG13:$AN13,AR$2)=1,0,IF(COUNTIF(formations!$Y13:$AM13,AR$2)=1,0,IF(COUNTIF(absences!$Y13:$AM13,AR$2)=1,0,1)))))))</f>
        <v>0</v>
      </c>
      <c r="AS17" s="100" t="n">
        <f aca="false">IF(AS$6="D",0,IF(AS$6="S",0,IF(AS$6="F",0,IF(COUNTIF(congés!$D13:$M13,AS$1)=1,0,IF(COUNTIF(congés!$AG13:$AN13,AS$2)=1,0,IF(COUNTIF(formations!$Y13:$AM13,AS$2)=1,0,IF(COUNTIF(absences!$Y13:$AM13,AS$2)=1,0,1)))))))</f>
        <v>0</v>
      </c>
      <c r="AT17" s="101" t="n">
        <f aca="false">IF(AT$6="D",0,IF(AT$6="S",0,IF(AT$6="F",0,IF(COUNTIF(congés!$D13:$M13,AT$1)=1,0,IF(COUNTIF(congés!$AG13:$AN13,AT$2)=1,0,IF(COUNTIF(formations!$Y13:$AM13,AT$2)=1,0,IF(COUNTIF(absences!$Y13:$AM13,AT$2)=1,0,1)))))))</f>
        <v>0</v>
      </c>
      <c r="AU17" s="99" t="n">
        <f aca="false">IF(AU$6="D",0,IF(AU$6="S",0,IF(AU$6="F",0,IF(COUNTIF(congés!$D13:$M13,AU$1)=1,0,IF(COUNTIF(congés!$AG13:$AN13,AU$2)=1,0,IF(COUNTIF(formations!$Y13:$AM13,AU$2)=1,0,IF(COUNTIF(absences!$Y13:$AM13,AU$2)=1,0,1)))))))</f>
        <v>0</v>
      </c>
      <c r="AV17" s="99" t="n">
        <f aca="false">IF(AV$6="D",0,IF(AV$6="S",0,IF(AV$6="F",0,IF(COUNTIF(congés!$D13:$M13,AV$1)=1,0,IF(COUNTIF(congés!$AG13:$AN13,AV$2)=1,0,IF(COUNTIF(formations!$Y13:$AM13,AV$2)=1,0,IF(COUNTIF(absences!$Y13:$AM13,AV$2)=1,0,1)))))))</f>
        <v>0</v>
      </c>
      <c r="AW17" s="99" t="n">
        <f aca="false">IF(AW$6="D",0,IF(AW$6="S",0,IF(AW$6="F",0,IF(COUNTIF(congés!$D13:$M13,AW$1)=1,0,IF(COUNTIF(congés!$AG13:$AN13,AW$2)=1,0,IF(COUNTIF(formations!$Y13:$AM13,AW$2)=1,0,IF(COUNTIF(absences!$Y13:$AM13,AW$2)=1,0,1)))))))</f>
        <v>0</v>
      </c>
      <c r="AX17" s="99" t="n">
        <f aca="false">IF(AX$6="D",0,IF(AX$6="S",0,IF(AX$6="F",0,IF(COUNTIF(congés!$D13:$M13,AX$1)=1,0,IF(COUNTIF(congés!$AG13:$AN13,AX$2)=1,0,IF(COUNTIF(formations!$Y13:$AM13,AX$2)=1,0,IF(COUNTIF(absences!$Y13:$AM13,AX$2)=1,0,1)))))))</f>
        <v>0</v>
      </c>
      <c r="AY17" s="99" t="n">
        <f aca="false">IF(AY$6="D",0,IF(AY$6="S",0,IF(AY$6="F",0,IF(COUNTIF(congés!$D13:$M13,AY$1)=1,0,IF(COUNTIF(congés!$AG13:$AN13,AY$2)=1,0,IF(COUNTIF(formations!$Y13:$AM13,AY$2)=1,0,IF(COUNTIF(absences!$Y13:$AM13,AY$2)=1,0,1)))))))</f>
        <v>0</v>
      </c>
      <c r="AZ17" s="99" t="n">
        <f aca="false">IF(AZ$6="D",0,IF(AZ$6="S",0,IF(AZ$6="F",0,IF(COUNTIF(congés!$D13:$M13,AZ$1)=1,0,IF(COUNTIF(congés!$AG13:$AN13,AZ$2)=1,0,IF(COUNTIF(formations!$Y13:$AM13,AZ$2)=1,0,IF(COUNTIF(absences!$Y13:$AM13,AZ$2)=1,0,1)))))))</f>
        <v>0</v>
      </c>
      <c r="BA17" s="101" t="n">
        <f aca="false">IF(BA$6="D",0,IF(BA$6="S",0,IF(BA$6="F",0,IF(COUNTIF(congés!$D13:$M13,BA$1)=1,0,IF(COUNTIF(congés!$AG13:$AN13,BA$2)=1,0,IF(COUNTIF(formations!$Y13:$AM13,BA$2)=1,0,IF(COUNTIF(absences!$Y13:$AM13,BA$2)=1,0,1)))))))</f>
        <v>1</v>
      </c>
      <c r="BB17" s="99" t="n">
        <f aca="false">IF(BB$6="D",0,IF(BB$6="S",0,IF(BB$6="F",0,IF(COUNTIF(congés!$D13:$M13,BB$1)=1,0,IF(COUNTIF(congés!$AG13:$AN13,BB$2)=1,0,IF(COUNTIF(formations!$Y13:$AM13,BB$2)=1,0,IF(COUNTIF(absences!$Y13:$AM13,BB$2)=1,0,1)))))))</f>
        <v>1</v>
      </c>
      <c r="BC17" s="99" t="n">
        <f aca="false">IF(BC$6="D",0,IF(BC$6="S",0,IF(BC$6="F",0,IF(COUNTIF(congés!$D13:$M13,BC$1)=1,0,IF(COUNTIF(congés!$AG13:$AN13,BC$2)=1,0,IF(COUNTIF(formations!$Y13:$AM13,BC$2)=1,0,IF(COUNTIF(absences!$Y13:$AM13,BC$2)=1,0,1)))))))</f>
        <v>1</v>
      </c>
      <c r="BD17" s="99" t="n">
        <f aca="false">IF(BD$6="D",0,IF(BD$6="S",0,IF(BD$6="F",0,IF(COUNTIF(congés!$D13:$M13,BD$1)=1,0,IF(COUNTIF(congés!$AG13:$AN13,BD$2)=1,0,IF(COUNTIF(formations!$Y13:$AM13,BD$2)=1,0,IF(COUNTIF(absences!$Y13:$AM13,BD$2)=1,0,1)))))))</f>
        <v>1</v>
      </c>
      <c r="BE17" s="99" t="n">
        <f aca="false">IF(BE$6="D",0,IF(BE$6="S",0,IF(BE$6="F",0,IF(COUNTIF(congés!$D13:$M13,BE$1)=1,0,IF(COUNTIF(congés!$AG13:$AN13,BE$2)=1,0,IF(COUNTIF(formations!$Y13:$AM13,BE$2)=1,0,IF(COUNTIF(absences!$Y13:$AM13,BE$2)=1,0,1)))))))</f>
        <v>1</v>
      </c>
      <c r="BF17" s="99" t="n">
        <f aca="false">IF(BF$6="D",0,IF(BF$6="S",0,IF(BF$6="F",0,IF(COUNTIF(congés!$D13:$M13,BF$1)=1,0,IF(COUNTIF(congés!$AG13:$AN13,BF$2)=1,0,IF(COUNTIF(formations!$Y13:$AM13,BF$2)=1,0,IF(COUNTIF(absences!$Y13:$AM13,BF$2)=1,0,1)))))))</f>
        <v>0</v>
      </c>
      <c r="BG17" s="100" t="n">
        <f aca="false">IF(BG$6="D",0,IF(BG$6="S",0,IF(BG$6="F",0,IF(COUNTIF(congés!$D13:$M13,BG$1)=1,0,IF(COUNTIF(congés!$AG13:$AN13,BG$2)=1,0,IF(COUNTIF(formations!$Y13:$AM13,BG$2)=1,0,IF(COUNTIF(absences!$Y13:$AM13,BG$2)=1,0,1)))))))</f>
        <v>0</v>
      </c>
      <c r="BH17" s="101" t="n">
        <f aca="false">IF(BH$6="D",0,IF(BH$6="S",0,IF(BH$6="F",0,IF(COUNTIF(congés!$D13:$M13,BH$1)=1,0,IF(COUNTIF(congés!$AG13:$AN13,BH$2)=1,0,IF(COUNTIF(formations!$Y13:$AM13,BH$2)=1,0,IF(COUNTIF(absences!$Y13:$AM13,BH$2)=1,0,1)))))))</f>
        <v>1</v>
      </c>
      <c r="BI17" s="99" t="n">
        <f aca="false">IF(BI$6="D",0,IF(BI$6="S",0,IF(BI$6="F",0,IF(COUNTIF(congés!$D13:$M13,BI$1)=1,0,IF(COUNTIF(congés!$AG13:$AN13,BI$2)=1,0,IF(COUNTIF(formations!$Y13:$AM13,BI$2)=1,0,IF(COUNTIF(absences!$Y13:$AM13,BI$2)=1,0,1)))))))</f>
        <v>1</v>
      </c>
      <c r="BJ17" s="99" t="n">
        <f aca="false">IF(BJ$6="D",0,IF(BJ$6="S",0,IF(BJ$6="F",0,IF(COUNTIF(congés!$D13:$M13,BJ$1)=1,0,IF(COUNTIF(congés!$AG13:$AN13,BJ$2)=1,0,IF(COUNTIF(formations!$Y13:$AM13,BJ$2)=1,0,IF(COUNTIF(absences!$Y13:$AM13,BJ$2)=1,0,1)))))))</f>
        <v>1</v>
      </c>
      <c r="BK17" s="99" t="n">
        <f aca="false">IF(BK$6="D",0,IF(BK$6="S",0,IF(BK$6="F",0,IF(COUNTIF(congés!$D13:$M13,BK$1)=1,0,IF(COUNTIF(congés!$AG13:$AN13,BK$2)=1,0,IF(COUNTIF(formations!$Y13:$AM13,BK$2)=1,0,IF(COUNTIF(absences!$Y13:$AM13,BK$2)=1,0,1)))))))</f>
        <v>1</v>
      </c>
      <c r="BL17" s="99" t="n">
        <f aca="false">IF(BL$6="D",0,IF(BL$6="S",0,IF(BL$6="F",0,IF(COUNTIF(congés!$D13:$M13,BL$1)=1,0,IF(COUNTIF(congés!$AG13:$AN13,BL$2)=1,0,IF(COUNTIF(formations!$Y13:$AM13,BL$2)=1,0,IF(COUNTIF(absences!$Y13:$AM13,BL$2)=1,0,1)))))))</f>
        <v>1</v>
      </c>
      <c r="BM17" s="99" t="n">
        <f aca="false">IF(BM$6="D",0,IF(BM$6="S",0,IF(BM$6="F",0,IF(COUNTIF(congés!$D13:$M13,BM$1)=1,0,IF(COUNTIF(congés!$AG13:$AN13,BM$2)=1,0,IF(COUNTIF(formations!$Y13:$AM13,BM$2)=1,0,IF(COUNTIF(absences!$Y13:$AM13,BM$2)=1,0,1)))))))</f>
        <v>0</v>
      </c>
      <c r="BN17" s="100" t="n">
        <f aca="false">IF(BN$6="D",0,IF(BN$6="S",0,IF(BN$6="F",0,IF(COUNTIF(congés!$D13:$M13,BN$1)=1,0,IF(COUNTIF(congés!$AG13:$AN13,BN$2)=1,0,IF(COUNTIF(formations!$Y13:$AM13,BN$2)=1,0,IF(COUNTIF(absences!$Y13:$AM13,BN$2)=1,0,1)))))))</f>
        <v>0</v>
      </c>
      <c r="BO17" s="101" t="n">
        <f aca="false">IF(BO$6="D",0,IF(BO$6="S",0,IF(BO$6="F",0,IF(COUNTIF(congés!$D13:$M13,BO$1)=1,0,IF(COUNTIF(congés!$AG13:$AN13,BO$2)=1,0,IF(COUNTIF(formations!$Y13:$AM13,BO$2)=1,0,IF(COUNTIF(absences!$Y13:$AM13,BO$2)=1,0,1)))))))</f>
        <v>1</v>
      </c>
      <c r="BP17" s="99" t="n">
        <f aca="false">IF(BP$6="D",0,IF(BP$6="S",0,IF(BP$6="F",0,IF(COUNTIF(congés!$D13:$M13,BP$1)=1,0,IF(COUNTIF(congés!$AG13:$AN13,BP$2)=1,0,IF(COUNTIF(formations!$Y13:$AM13,BP$2)=1,0,IF(COUNTIF(absences!$Y13:$AM13,BP$2)=1,0,1)))))))</f>
        <v>1</v>
      </c>
      <c r="BQ17" s="99" t="n">
        <f aca="false">IF(BQ$6="D",0,IF(BQ$6="S",0,IF(BQ$6="F",0,IF(COUNTIF(congés!$D13:$M13,BQ$1)=1,0,IF(COUNTIF(congés!$AG13:$AN13,BQ$2)=1,0,IF(COUNTIF(formations!$Y13:$AM13,BQ$2)=1,0,IF(COUNTIF(absences!$Y13:$AM13,BQ$2)=1,0,1)))))))</f>
        <v>1</v>
      </c>
      <c r="BR17" s="99" t="n">
        <f aca="false">IF(BR$6="D",0,IF(BR$6="S",0,IF(BR$6="F",0,IF(COUNTIF(congés!$D13:$M13,BR$1)=1,0,IF(COUNTIF(congés!$AG13:$AN13,BR$2)=1,0,IF(COUNTIF(formations!$Y13:$AM13,BR$2)=1,0,IF(COUNTIF(absences!$Y13:$AM13,BR$2)=1,0,1)))))))</f>
        <v>1</v>
      </c>
      <c r="BS17" s="99" t="n">
        <f aca="false">IF(BS$6="D",0,IF(BS$6="S",0,IF(BS$6="F",0,IF(COUNTIF(congés!$D13:$M13,BS$1)=1,0,IF(COUNTIF(congés!$AG13:$AN13,BS$2)=1,0,IF(COUNTIF(formations!$Y13:$AM13,BS$2)=1,0,IF(COUNTIF(absences!$Y13:$AM13,BS$2)=1,0,1)))))))</f>
        <v>1</v>
      </c>
      <c r="BT17" s="99" t="n">
        <f aca="false">IF(BT$6="D",0,IF(BT$6="S",0,IF(BT$6="F",0,IF(COUNTIF(congés!$D13:$M13,BT$1)=1,0,IF(COUNTIF(congés!$AG13:$AN13,BT$2)=1,0,IF(COUNTIF(formations!$Y13:$AM13,BT$2)=1,0,IF(COUNTIF(absences!$Y13:$AM13,BT$2)=1,0,1)))))))</f>
        <v>0</v>
      </c>
      <c r="BU17" s="100" t="n">
        <f aca="false">IF(BU$6="D",0,IF(BU$6="S",0,IF(BU$6="F",0,IF(COUNTIF(congés!$D13:$M13,BU$1)=1,0,IF(COUNTIF(congés!$AG13:$AN13,BU$2)=1,0,IF(COUNTIF(formations!$Y13:$AM13,BU$2)=1,0,IF(COUNTIF(absences!$Y13:$AM13,BU$2)=1,0,1)))))))</f>
        <v>0</v>
      </c>
      <c r="BV17" s="101" t="n">
        <f aca="false">IF(BV$6="D",0,IF(BV$6="S",0,IF(BV$6="F",0,IF(COUNTIF(congés!$D13:$M13,BV$1)=1,0,IF(COUNTIF(congés!$AG13:$AN13,BV$2)=1,0,IF(COUNTIF(formations!$Y13:$AM13,BV$2)=1,0,IF(COUNTIF(absences!$Y13:$AM13,BV$2)=1,0,1)))))))</f>
        <v>1</v>
      </c>
      <c r="BW17" s="99" t="n">
        <f aca="false">IF(BW$6="D",0,IF(BW$6="S",0,IF(BW$6="F",0,IF(COUNTIF(congés!$D13:$M13,BW$1)=1,0,IF(COUNTIF(congés!$AG13:$AN13,BW$2)=1,0,IF(COUNTIF(formations!$Y13:$AM13,BW$2)=1,0,IF(COUNTIF(absences!$Y13:$AM13,BW$2)=1,0,1)))))))</f>
        <v>1</v>
      </c>
      <c r="BX17" s="99" t="n">
        <f aca="false">IF(BX$6="D",0,IF(BX$6="S",0,IF(BX$6="F",0,IF(COUNTIF(congés!$D13:$M13,BX$1)=1,0,IF(COUNTIF(congés!$AG13:$AN13,BX$2)=1,0,IF(COUNTIF(formations!$Y13:$AM13,BX$2)=1,0,IF(COUNTIF(absences!$Y13:$AM13,BX$2)=1,0,1)))))))</f>
        <v>1</v>
      </c>
      <c r="BY17" s="99" t="n">
        <f aca="false">IF(BY$6="D",0,IF(BY$6="S",0,IF(BY$6="F",0,IF(COUNTIF(congés!$D13:$M13,BY$1)=1,0,IF(COUNTIF(congés!$AG13:$AN13,BY$2)=1,0,IF(COUNTIF(formations!$Y13:$AM13,BY$2)=1,0,IF(COUNTIF(absences!$Y13:$AM13,BY$2)=1,0,1)))))))</f>
        <v>1</v>
      </c>
      <c r="BZ17" s="99" t="n">
        <f aca="false">IF(BZ$6="D",0,IF(BZ$6="S",0,IF(BZ$6="F",0,IF(COUNTIF(congés!$D13:$M13,BZ$1)=1,0,IF(COUNTIF(congés!$AG13:$AN13,BZ$2)=1,0,IF(COUNTIF(formations!$Y13:$AM13,BZ$2)=1,0,IF(COUNTIF(absences!$Y13:$AM13,BZ$2)=1,0,1)))))))</f>
        <v>1</v>
      </c>
      <c r="CA17" s="99" t="n">
        <f aca="false">IF(CA$6="D",0,IF(CA$6="S",0,IF(CA$6="F",0,IF(COUNTIF(congés!$D13:$M13,CA$1)=1,0,IF(COUNTIF(congés!$AG13:$AN13,CA$2)=1,0,IF(COUNTIF(formations!$Y13:$AM13,CA$2)=1,0,IF(COUNTIF(absences!$Y13:$AM13,CA$2)=1,0,1)))))))</f>
        <v>0</v>
      </c>
      <c r="CB17" s="100" t="n">
        <f aca="false">IF(CB$6="D",0,IF(CB$6="S",0,IF(CB$6="F",0,IF(COUNTIF(congés!$D13:$M13,CB$1)=1,0,IF(COUNTIF(congés!$AG13:$AN13,CB$2)=1,0,IF(COUNTIF(formations!$Y13:$AM13,CB$2)=1,0,IF(COUNTIF(absences!$Y13:$AM13,CB$2)=1,0,1)))))))</f>
        <v>0</v>
      </c>
      <c r="CC17" s="101" t="n">
        <f aca="false">IF(CC$6="D",0,IF(CC$6="S",0,IF(CC$6="F",0,IF(COUNTIF(congés!$D13:$M13,CC$1)=1,0,IF(COUNTIF(congés!$AG13:$AN13,CC$2)=1,0,IF(COUNTIF(formations!$Y13:$AM13,CC$2)=1,0,IF(COUNTIF(absences!$Y13:$AM13,CC$2)=1,0,1)))))))</f>
        <v>1</v>
      </c>
      <c r="CD17" s="99" t="n">
        <f aca="false">IF(CD$6="D",0,IF(CD$6="S",0,IF(CD$6="F",0,IF(COUNTIF(congés!$D13:$M13,CD$1)=1,0,IF(COUNTIF(congés!$AG13:$AN13,CD$2)=1,0,IF(COUNTIF(formations!$Y13:$AM13,CD$2)=1,0,IF(COUNTIF(absences!$Y13:$AM13,CD$2)=1,0,1)))))))</f>
        <v>1</v>
      </c>
      <c r="CE17" s="99" t="n">
        <f aca="false">IF(CE$6="D",0,IF(CE$6="S",0,IF(CE$6="F",0,IF(COUNTIF(congés!$D13:$M13,CE$1)=1,0,IF(COUNTIF(congés!$AG13:$AN13,CE$2)=1,0,IF(COUNTIF(formations!$Y13:$AM13,CE$2)=1,0,IF(COUNTIF(absences!$Y13:$AM13,CE$2)=1,0,1)))))))</f>
        <v>1</v>
      </c>
      <c r="CF17" s="99" t="n">
        <f aca="false">IF(CF$6="D",0,IF(CF$6="S",0,IF(CF$6="F",0,IF(COUNTIF(congés!$D13:$M13,CF$1)=1,0,IF(COUNTIF(congés!$AG13:$AN13,CF$2)=1,0,IF(COUNTIF(formations!$Y13:$AM13,CF$2)=1,0,IF(COUNTIF(absences!$Y13:$AM13,CF$2)=1,0,1)))))))</f>
        <v>1</v>
      </c>
      <c r="CG17" s="99" t="n">
        <f aca="false">IF(CG$6="D",0,IF(CG$6="S",0,IF(CG$6="F",0,IF(COUNTIF(congés!$D13:$M13,CG$1)=1,0,IF(COUNTIF(congés!$AG13:$AN13,CG$2)=1,0,IF(COUNTIF(formations!$Y13:$AM13,CG$2)=1,0,IF(COUNTIF(absences!$Y13:$AM13,CG$2)=1,0,1)))))))</f>
        <v>1</v>
      </c>
      <c r="CH17" s="99" t="n">
        <f aca="false">IF(CH$6="D",0,IF(CH$6="S",0,IF(CH$6="F",0,IF(COUNTIF(congés!$D13:$M13,CH$1)=1,0,IF(COUNTIF(congés!$AG13:$AN13,CH$2)=1,0,IF(COUNTIF(formations!$Y13:$AM13,CH$2)=1,0,IF(COUNTIF(absences!$Y13:$AM13,CH$2)=1,0,1)))))))</f>
        <v>0</v>
      </c>
      <c r="CI17" s="100" t="n">
        <f aca="false">IF(CI$6="D",0,IF(CI$6="S",0,IF(CI$6="F",0,IF(COUNTIF(congés!$D13:$M13,CI$1)=1,0,IF(COUNTIF(congés!$AG13:$AN13,CI$2)=1,0,IF(COUNTIF(formations!$Y13:$AM13,CI$2)=1,0,IF(COUNTIF(absences!$Y13:$AM13,CI$2)=1,0,1)))))))</f>
        <v>0</v>
      </c>
      <c r="CJ17" s="101" t="n">
        <f aca="false">IF(CJ$6="D",0,IF(CJ$6="S",0,IF(CJ$6="F",0,IF(COUNTIF(congés!$D13:$M13,CJ$1)=1,0,IF(COUNTIF(congés!$AG13:$AN13,CJ$2)=1,0,IF(COUNTIF(formations!$Y13:$AM13,CJ$2)=1,0,IF(COUNTIF(absences!$Y13:$AM13,CJ$2)=1,0,1)))))))</f>
        <v>1</v>
      </c>
      <c r="CK17" s="99" t="n">
        <f aca="false">IF(CK$6="D",0,IF(CK$6="S",0,IF(CK$6="F",0,IF(COUNTIF(congés!$D13:$M13,CK$1)=1,0,IF(COUNTIF(congés!$AG13:$AN13,CK$2)=1,0,IF(COUNTIF(formations!$Y13:$AM13,CK$2)=1,0,IF(COUNTIF(absences!$Y13:$AM13,CK$2)=1,0,1)))))))</f>
        <v>1</v>
      </c>
      <c r="CL17" s="99" t="n">
        <f aca="false">IF(CL$6="D",0,IF(CL$6="S",0,IF(CL$6="F",0,IF(COUNTIF(congés!$D13:$M13,CL$1)=1,0,IF(COUNTIF(congés!$AG13:$AN13,CL$2)=1,0,IF(COUNTIF(formations!$Y13:$AM13,CL$2)=1,0,IF(COUNTIF(absences!$Y13:$AM13,CL$2)=1,0,1)))))))</f>
        <v>1</v>
      </c>
      <c r="CM17" s="99" t="n">
        <f aca="false">IF(CM$6="D",0,IF(CM$6="S",0,IF(CM$6="F",0,IF(COUNTIF(congés!$D13:$M13,CM$1)=1,0,IF(COUNTIF(congés!$AG13:$AN13,CM$2)=1,0,IF(COUNTIF(formations!$Y13:$AM13,CM$2)=1,0,IF(COUNTIF(absences!$Y13:$AM13,CM$2)=1,0,1)))))))</f>
        <v>1</v>
      </c>
      <c r="CN17" s="99" t="n">
        <f aca="false">IF(CN$6="D",0,IF(CN$6="S",0,IF(CN$6="F",0,IF(COUNTIF(congés!$D13:$M13,CN$1)=1,0,IF(COUNTIF(congés!$AG13:$AN13,CN$2)=1,0,IF(COUNTIF(formations!$Y13:$AM13,CN$2)=1,0,IF(COUNTIF(absences!$Y13:$AM13,CN$2)=1,0,1)))))))</f>
        <v>1</v>
      </c>
      <c r="CO17" s="99" t="n">
        <f aca="false">IF(CO$6="D",0,IF(CO$6="S",0,IF(CO$6="F",0,IF(COUNTIF(congés!$D13:$M13,CO$1)=1,0,IF(COUNTIF(congés!$AG13:$AN13,CO$2)=1,0,IF(COUNTIF(formations!$Y13:$AM13,CO$2)=1,0,IF(COUNTIF(absences!$Y13:$AM13,CO$2)=1,0,1)))))))</f>
        <v>0</v>
      </c>
      <c r="CP17" s="100" t="n">
        <f aca="false">IF(CP$6="D",0,IF(CP$6="S",0,IF(CP$6="F",0,IF(COUNTIF(congés!$D13:$M13,CP$1)=1,0,IF(COUNTIF(congés!$AG13:$AN13,CP$2)=1,0,IF(COUNTIF(formations!$Y13:$AM13,CP$2)=1,0,IF(COUNTIF(absences!$Y13:$AM13,CP$2)=1,0,1)))))))</f>
        <v>0</v>
      </c>
      <c r="CQ17" s="101" t="n">
        <f aca="false">IF(CQ$6="D",0,IF(CQ$6="S",0,IF(CQ$6="F",0,IF(COUNTIF(congés!$D13:$M13,CQ$1)=1,0,IF(COUNTIF(congés!$AG13:$AN13,CQ$2)=1,0,IF(COUNTIF(formations!$Y13:$AM13,CQ$2)=1,0,IF(COUNTIF(absences!$Y13:$AM13,CQ$2)=1,0,1)))))))</f>
        <v>0</v>
      </c>
      <c r="CR17" s="99" t="n">
        <f aca="false">IF(CR$6="D",0,IF(CR$6="S",0,IF(CR$6="F",0,IF(COUNTIF(congés!$D13:$M13,CR$1)=1,0,IF(COUNTIF(congés!$AG13:$AN13,CR$2)=1,0,IF(COUNTIF(formations!$Y13:$AM13,CR$2)=1,0,IF(COUNTIF(absences!$Y13:$AM13,CR$2)=1,0,1)))))))</f>
        <v>1</v>
      </c>
      <c r="CS17" s="99" t="n">
        <f aca="false">IF(CS$6="D",0,IF(CS$6="S",0,IF(CS$6="F",0,IF(COUNTIF(congés!$D13:$M13,CS$1)=1,0,IF(COUNTIF(congés!$AG13:$AN13,CS$2)=1,0,IF(COUNTIF(formations!$Y13:$AM13,CS$2)=1,0,IF(COUNTIF(absences!$Y13:$AM13,CS$2)=1,0,1)))))))</f>
        <v>1</v>
      </c>
      <c r="CT17" s="99" t="n">
        <f aca="false">IF(CT$6="D",0,IF(CT$6="S",0,IF(CT$6="F",0,IF(COUNTIF(congés!$D13:$M13,CT$1)=1,0,IF(COUNTIF(congés!$AG13:$AN13,CT$2)=1,0,IF(COUNTIF(formations!$Y13:$AM13,CT$2)=1,0,IF(COUNTIF(absences!$Y13:$AM13,CT$2)=1,0,1)))))))</f>
        <v>1</v>
      </c>
      <c r="CU17" s="99" t="n">
        <f aca="false">IF(CU$6="D",0,IF(CU$6="S",0,IF(CU$6="F",0,IF(COUNTIF(congés!$D13:$M13,CU$1)=1,0,IF(COUNTIF(congés!$AG13:$AN13,CU$2)=1,0,IF(COUNTIF(formations!$Y13:$AM13,CU$2)=1,0,IF(COUNTIF(absences!$Y13:$AM13,CU$2)=1,0,1)))))))</f>
        <v>1</v>
      </c>
      <c r="CV17" s="99" t="n">
        <f aca="false">IF(CV$6="D",0,IF(CV$6="S",0,IF(CV$6="F",0,IF(COUNTIF(congés!$D13:$M13,CV$1)=1,0,IF(COUNTIF(congés!$AG13:$AN13,CV$2)=1,0,IF(COUNTIF(formations!$Y13:$AM13,CV$2)=1,0,IF(COUNTIF(absences!$Y13:$AM13,CV$2)=1,0,1)))))))</f>
        <v>0</v>
      </c>
      <c r="CW17" s="100" t="n">
        <f aca="false">IF(CW$6="D",0,IF(CW$6="S",0,IF(CW$6="F",0,IF(COUNTIF(congés!$D13:$M13,CW$1)=1,0,IF(COUNTIF(congés!$AG13:$AN13,CW$2)=1,0,IF(COUNTIF(formations!$Y13:$AM13,CW$2)=1,0,IF(COUNTIF(absences!$Y13:$AM13,CW$2)=1,0,1)))))))</f>
        <v>0</v>
      </c>
      <c r="CX17" s="101" t="n">
        <f aca="false">IF(CX$6="D",0,IF(CX$6="S",0,IF(CX$6="F",0,IF(COUNTIF(congés!$D13:$M13,CX$1)=1,0,IF(COUNTIF(congés!$AG13:$AN13,CX$2)=1,0,IF(COUNTIF(formations!$Y13:$AM13,CX$2)=1,0,IF(COUNTIF(absences!$Y13:$AM13,CX$2)=1,0,1)))))))</f>
        <v>0</v>
      </c>
      <c r="CY17" s="99" t="n">
        <f aca="false">IF(CY$6="D",0,IF(CY$6="S",0,IF(CY$6="F",0,IF(COUNTIF(congés!$D13:$M13,CY$1)=1,0,IF(COUNTIF(congés!$AG13:$AN13,CY$2)=1,0,IF(COUNTIF(formations!$Y13:$AM13,CY$2)=1,0,IF(COUNTIF(absences!$Y13:$AM13,CY$2)=1,0,1)))))))</f>
        <v>0</v>
      </c>
      <c r="CZ17" s="99" t="n">
        <f aca="false">IF(CZ$6="D",0,IF(CZ$6="S",0,IF(CZ$6="F",0,IF(COUNTIF(congés!$D13:$M13,CZ$1)=1,0,IF(COUNTIF(congés!$AG13:$AN13,CZ$2)=1,0,IF(COUNTIF(formations!$Y13:$AM13,CZ$2)=1,0,IF(COUNTIF(absences!$Y13:$AM13,CZ$2)=1,0,1)))))))</f>
        <v>0</v>
      </c>
      <c r="DA17" s="99" t="n">
        <f aca="false">IF(DA$6="D",0,IF(DA$6="S",0,IF(DA$6="F",0,IF(COUNTIF(congés!$D13:$M13,DA$1)=1,0,IF(COUNTIF(congés!$AG13:$AN13,DA$2)=1,0,IF(COUNTIF(formations!$Y13:$AM13,DA$2)=1,0,IF(COUNTIF(absences!$Y13:$AM13,DA$2)=1,0,1)))))))</f>
        <v>0</v>
      </c>
      <c r="DB17" s="99" t="n">
        <f aca="false">IF(DB$6="D",0,IF(DB$6="S",0,IF(DB$6="F",0,IF(COUNTIF(congés!$D13:$M13,DB$1)=1,0,IF(COUNTIF(congés!$AG13:$AN13,DB$2)=1,0,IF(COUNTIF(formations!$Y13:$AM13,DB$2)=1,0,IF(COUNTIF(absences!$Y13:$AM13,DB$2)=1,0,1)))))))</f>
        <v>0</v>
      </c>
      <c r="DC17" s="99" t="n">
        <f aca="false">IF(DC$6="D",0,IF(DC$6="S",0,IF(DC$6="F",0,IF(COUNTIF(congés!$D13:$M13,DC$1)=1,0,IF(COUNTIF(congés!$AG13:$AN13,DC$2)=1,0,IF(COUNTIF(formations!$Y13:$AM13,DC$2)=1,0,IF(COUNTIF(absences!$Y13:$AM13,DC$2)=1,0,1)))))))</f>
        <v>0</v>
      </c>
      <c r="DD17" s="100" t="n">
        <f aca="false">IF(DD$6="D",0,IF(DD$6="S",0,IF(DD$6="F",0,IF(COUNTIF(congés!$D13:$M13,DD$1)=1,0,IF(COUNTIF(congés!$AG13:$AN13,DD$2)=1,0,IF(COUNTIF(formations!$Y13:$AM13,DD$2)=1,0,IF(COUNTIF(absences!$Y13:$AM13,DD$2)=1,0,1)))))))</f>
        <v>0</v>
      </c>
      <c r="DE17" s="101" t="n">
        <f aca="false">IF(DE$6="D",0,IF(DE$6="S",0,IF(DE$6="F",0,IF(COUNTIF(congés!$D13:$M13,DE$1)=1,0,IF(COUNTIF(congés!$AG13:$AN13,DE$2)=1,0,IF(COUNTIF(formations!$Y13:$AM13,DE$2)=1,0,IF(COUNTIF(absences!$Y13:$AM13,DE$2)=1,0,1)))))))</f>
        <v>1</v>
      </c>
      <c r="DF17" s="99" t="n">
        <f aca="false">IF(DF$6="D",0,IF(DF$6="S",0,IF(DF$6="F",0,IF(COUNTIF(congés!$D13:$M13,DF$1)=1,0,IF(COUNTIF(congés!$AG13:$AN13,DF$2)=1,0,IF(COUNTIF(formations!$Y13:$AM13,DF$2)=1,0,IF(COUNTIF(absences!$Y13:$AM13,DF$2)=1,0,1)))))))</f>
        <v>1</v>
      </c>
      <c r="DG17" s="99" t="n">
        <f aca="false">IF(DG$6="D",0,IF(DG$6="S",0,IF(DG$6="F",0,IF(COUNTIF(congés!$D13:$M13,DG$1)=1,0,IF(COUNTIF(congés!$AG13:$AN13,DG$2)=1,0,IF(COUNTIF(formations!$Y13:$AM13,DG$2)=1,0,IF(COUNTIF(absences!$Y13:$AM13,DG$2)=1,0,1)))))))</f>
        <v>1</v>
      </c>
      <c r="DH17" s="99" t="n">
        <f aca="false">IF(DH$6="D",0,IF(DH$6="S",0,IF(DH$6="F",0,IF(COUNTIF(congés!$D13:$M13,DH$1)=1,0,IF(COUNTIF(congés!$AG13:$AN13,DH$2)=1,0,IF(COUNTIF(formations!$Y13:$AM13,DH$2)=1,0,IF(COUNTIF(absences!$Y13:$AM13,DH$2)=1,0,1)))))))</f>
        <v>1</v>
      </c>
      <c r="DI17" s="99" t="n">
        <f aca="false">IF(DI$6="D",0,IF(DI$6="S",0,IF(DI$6="F",0,IF(COUNTIF(congés!$D13:$M13,DI$1)=1,0,IF(COUNTIF(congés!$AG13:$AN13,DI$2)=1,0,IF(COUNTIF(formations!$Y13:$AM13,DI$2)=1,0,IF(COUNTIF(absences!$Y13:$AM13,DI$2)=1,0,1)))))))</f>
        <v>1</v>
      </c>
      <c r="DJ17" s="99" t="n">
        <f aca="false">IF(DJ$6="D",0,IF(DJ$6="S",0,IF(DJ$6="F",0,IF(COUNTIF(congés!$D13:$M13,DJ$1)=1,0,IF(COUNTIF(congés!$AG13:$AN13,DJ$2)=1,0,IF(COUNTIF(formations!$Y13:$AM13,DJ$2)=1,0,IF(COUNTIF(absences!$Y13:$AM13,DJ$2)=1,0,1)))))))</f>
        <v>0</v>
      </c>
      <c r="DK17" s="100" t="n">
        <f aca="false">IF(DK$6="D",0,IF(DK$6="S",0,IF(DK$6="F",0,IF(COUNTIF(congés!$D13:$M13,DK$1)=1,0,IF(COUNTIF(congés!$AG13:$AN13,DK$2)=1,0,IF(COUNTIF(formations!$Y13:$AM13,DK$2)=1,0,IF(COUNTIF(absences!$Y13:$AM13,DK$2)=1,0,1)))))))</f>
        <v>0</v>
      </c>
      <c r="DL17" s="101" t="n">
        <f aca="false">IF(DL$6="D",0,IF(DL$6="S",0,IF(DL$6="F",0,IF(COUNTIF(congés!$D13:$M13,DL$1)=1,0,IF(COUNTIF(congés!$AG13:$AN13,DL$2)=1,0,IF(COUNTIF(formations!$Y13:$AM13,DL$2)=1,0,IF(COUNTIF(absences!$Y13:$AM13,DL$2)=1,0,1)))))))</f>
        <v>1</v>
      </c>
      <c r="DM17" s="99" t="n">
        <f aca="false">IF(DM$6="D",0,IF(DM$6="S",0,IF(DM$6="F",0,IF(COUNTIF(congés!$D13:$M13,DM$1)=1,0,IF(COUNTIF(congés!$AG13:$AN13,DM$2)=1,0,IF(COUNTIF(formations!$Y13:$AM13,DM$2)=1,0,IF(COUNTIF(absences!$Y13:$AM13,DM$2)=1,0,1)))))))</f>
        <v>1</v>
      </c>
      <c r="DN17" s="99" t="n">
        <f aca="false">IF(DN$6="D",0,IF(DN$6="S",0,IF(DN$6="F",0,IF(COUNTIF(congés!$D13:$M13,DN$1)=1,0,IF(COUNTIF(congés!$AG13:$AN13,DN$2)=1,0,IF(COUNTIF(formations!$Y13:$AM13,DN$2)=1,0,IF(COUNTIF(absences!$Y13:$AM13,DN$2)=1,0,1)))))))</f>
        <v>1</v>
      </c>
      <c r="DO17" s="99" t="n">
        <f aca="false">IF(DO$6="D",0,IF(DO$6="S",0,IF(DO$6="F",0,IF(COUNTIF(congés!$D13:$M13,DO$1)=1,0,IF(COUNTIF(congés!$AG13:$AN13,DO$2)=1,0,IF(COUNTIF(formations!$Y13:$AM13,DO$2)=1,0,IF(COUNTIF(absences!$Y13:$AM13,DO$2)=1,0,1)))))))</f>
        <v>1</v>
      </c>
      <c r="DP17" s="99" t="n">
        <f aca="false">IF(DP$6="D",0,IF(DP$6="S",0,IF(DP$6="F",0,IF(COUNTIF(congés!$D13:$M13,DP$1)=1,0,IF(COUNTIF(congés!$AG13:$AN13,DP$2)=1,0,IF(COUNTIF(formations!$Y13:$AM13,DP$2)=1,0,IF(COUNTIF(absences!$Y13:$AM13,DP$2)=1,0,1)))))))</f>
        <v>1</v>
      </c>
      <c r="DQ17" s="99" t="n">
        <f aca="false">IF(DQ$6="D",0,IF(DQ$6="S",0,IF(DQ$6="F",0,IF(COUNTIF(congés!$D13:$M13,DQ$1)=1,0,IF(COUNTIF(congés!$AG13:$AN13,DQ$2)=1,0,IF(COUNTIF(formations!$Y13:$AM13,DQ$2)=1,0,IF(COUNTIF(absences!$Y13:$AM13,DQ$2)=1,0,1)))))))</f>
        <v>0</v>
      </c>
      <c r="DR17" s="100" t="n">
        <f aca="false">IF(DR$6="D",0,IF(DR$6="S",0,IF(DR$6="F",0,IF(COUNTIF(congés!$D13:$M13,DR$1)=1,0,IF(COUNTIF(congés!$AG13:$AN13,DR$2)=1,0,IF(COUNTIF(formations!$Y13:$AM13,DR$2)=1,0,IF(COUNTIF(absences!$Y13:$AM13,DR$2)=1,0,1)))))))</f>
        <v>0</v>
      </c>
      <c r="DS17" s="101" t="n">
        <f aca="false">IF(DS$6="D",0,IF(DS$6="S",0,IF(DS$6="F",0,IF(COUNTIF(congés!$D13:$M13,DS$1)=1,0,IF(COUNTIF(congés!$AG13:$AN13,DS$2)=1,0,IF(COUNTIF(formations!$Y13:$AM13,DS$2)=1,0,IF(COUNTIF(absences!$Y13:$AM13,DS$2)=1,0,1)))))))</f>
        <v>1</v>
      </c>
      <c r="DT17" s="99" t="n">
        <f aca="false">IF(DT$6="D",0,IF(DT$6="S",0,IF(DT$6="F",0,IF(COUNTIF(congés!$D13:$M13,DT$1)=1,0,IF(COUNTIF(congés!$AG13:$AN13,DT$2)=1,0,IF(COUNTIF(formations!$Y13:$AM13,DT$2)=1,0,IF(COUNTIF(absences!$Y13:$AM13,DT$2)=1,0,1)))))))</f>
        <v>0</v>
      </c>
      <c r="DU17" s="99" t="n">
        <f aca="false">IF(DU$6="D",0,IF(DU$6="S",0,IF(DU$6="F",0,IF(COUNTIF(congés!$D13:$M13,DU$1)=1,0,IF(COUNTIF(congés!$AG13:$AN13,DU$2)=1,0,IF(COUNTIF(formations!$Y13:$AM13,DU$2)=1,0,IF(COUNTIF(absences!$Y13:$AM13,DU$2)=1,0,1)))))))</f>
        <v>1</v>
      </c>
      <c r="DV17" s="99" t="n">
        <f aca="false">IF(DV$6="D",0,IF(DV$6="S",0,IF(DV$6="F",0,IF(COUNTIF(congés!$D13:$M13,DV$1)=1,0,IF(COUNTIF(congés!$AG13:$AN13,DV$2)=1,0,IF(COUNTIF(formations!$Y13:$AM13,DV$2)=1,0,IF(COUNTIF(absences!$Y13:$AM13,DV$2)=1,0,1)))))))</f>
        <v>1</v>
      </c>
      <c r="DW17" s="99" t="n">
        <f aca="false">IF(DW$6="D",0,IF(DW$6="S",0,IF(DW$6="F",0,IF(COUNTIF(congés!$D13:$M13,DW$1)=1,0,IF(COUNTIF(congés!$AG13:$AN13,DW$2)=1,0,IF(COUNTIF(formations!$Y13:$AM13,DW$2)=1,0,IF(COUNTIF(absences!$Y13:$AM13,DW$2)=1,0,1)))))))</f>
        <v>1</v>
      </c>
      <c r="DX17" s="99" t="n">
        <f aca="false">IF(DX$6="D",0,IF(DX$6="S",0,IF(DX$6="F",0,IF(COUNTIF(congés!$D13:$M13,DX$1)=1,0,IF(COUNTIF(congés!$AG13:$AN13,DX$2)=1,0,IF(COUNTIF(formations!$Y13:$AM13,DX$2)=1,0,IF(COUNTIF(absences!$Y13:$AM13,DX$2)=1,0,1)))))))</f>
        <v>0</v>
      </c>
      <c r="DY17" s="100" t="n">
        <f aca="false">IF(DY$6="D",0,IF(DY$6="S",0,IF(DY$6="F",0,IF(COUNTIF(congés!$D13:$M13,DY$1)=1,0,IF(COUNTIF(congés!$AG13:$AN13,DY$2)=1,0,IF(COUNTIF(formations!$Y13:$AM13,DY$2)=1,0,IF(COUNTIF(absences!$Y13:$AM13,DY$2)=1,0,1)))))))</f>
        <v>0</v>
      </c>
      <c r="DZ17" s="101" t="n">
        <f aca="false">IF(DZ$6="D",0,IF(DZ$6="S",0,IF(DZ$6="F",0,IF(COUNTIF(congés!$D13:$M13,DZ$1)=1,0,IF(COUNTIF(congés!$AG13:$AN13,DZ$2)=1,0,IF(COUNTIF(formations!$Y13:$AM13,DZ$2)=1,0,IF(COUNTIF(absences!$Y13:$AM13,DZ$2)=1,0,1)))))))</f>
        <v>0</v>
      </c>
      <c r="EA17" s="99" t="n">
        <f aca="false">IF(EA$6="D",0,IF(EA$6="S",0,IF(EA$6="F",0,IF(COUNTIF(congés!$D13:$M13,EA$1)=1,0,IF(COUNTIF(congés!$AG13:$AN13,EA$2)=1,0,IF(COUNTIF(formations!$Y13:$AM13,EA$2)=1,0,IF(COUNTIF(absences!$Y13:$AM13,EA$2)=1,0,1)))))))</f>
        <v>0</v>
      </c>
      <c r="EB17" s="99" t="n">
        <f aca="false">IF(EB$6="D",0,IF(EB$6="S",0,IF(EB$6="F",0,IF(COUNTIF(congés!$D13:$M13,EB$1)=1,0,IF(COUNTIF(congés!$AG13:$AN13,EB$2)=1,0,IF(COUNTIF(formations!$Y13:$AM13,EB$2)=1,0,IF(COUNTIF(absences!$Y13:$AM13,EB$2)=1,0,1)))))))</f>
        <v>0</v>
      </c>
      <c r="EC17" s="99" t="n">
        <f aca="false">IF(EC$6="D",0,IF(EC$6="S",0,IF(EC$6="F",0,IF(COUNTIF(congés!$D13:$M13,EC$1)=1,0,IF(COUNTIF(congés!$AG13:$AN13,EC$2)=1,0,IF(COUNTIF(formations!$Y13:$AM13,EC$2)=1,0,IF(COUNTIF(absences!$Y13:$AM13,EC$2)=1,0,1)))))))</f>
        <v>0</v>
      </c>
      <c r="ED17" s="99" t="n">
        <f aca="false">IF(ED$6="D",0,IF(ED$6="S",0,IF(ED$6="F",0,IF(COUNTIF(congés!$D13:$M13,ED$1)=1,0,IF(COUNTIF(congés!$AG13:$AN13,ED$2)=1,0,IF(COUNTIF(formations!$Y13:$AM13,ED$2)=1,0,IF(COUNTIF(absences!$Y13:$AM13,ED$2)=1,0,1)))))))</f>
        <v>0</v>
      </c>
      <c r="EE17" s="99" t="n">
        <f aca="false">IF(EE$6="D",0,IF(EE$6="S",0,IF(EE$6="F",0,IF(COUNTIF(congés!$D13:$M13,EE$1)=1,0,IF(COUNTIF(congés!$AG13:$AN13,EE$2)=1,0,IF(COUNTIF(formations!$Y13:$AM13,EE$2)=1,0,IF(COUNTIF(absences!$Y13:$AM13,EE$2)=1,0,1)))))))</f>
        <v>0</v>
      </c>
      <c r="EF17" s="100" t="n">
        <f aca="false">IF(EF$6="D",0,IF(EF$6="S",0,IF(EF$6="F",0,IF(COUNTIF(congés!$D13:$M13,EF$1)=1,0,IF(COUNTIF(congés!$AG13:$AN13,EF$2)=1,0,IF(COUNTIF(formations!$Y13:$AM13,EF$2)=1,0,IF(COUNTIF(absences!$Y13:$AM13,EF$2)=1,0,1)))))))</f>
        <v>0</v>
      </c>
      <c r="EG17" s="101" t="n">
        <f aca="false">IF(EG$6="D",0,IF(EG$6="S",0,IF(EG$6="F",0,IF(COUNTIF(congés!$D13:$M13,EG$1)=1,0,IF(COUNTIF(congés!$AG13:$AN13,EG$2)=1,0,IF(COUNTIF(formations!$Y13:$AM13,EG$2)=1,0,IF(COUNTIF(absences!$Y13:$AM13,EG$2)=1,0,1)))))))</f>
        <v>1</v>
      </c>
      <c r="EH17" s="99" t="n">
        <f aca="false">IF(EH$6="D",0,IF(EH$6="S",0,IF(EH$6="F",0,IF(COUNTIF(congés!$D13:$M13,EH$1)=1,0,IF(COUNTIF(congés!$AG13:$AN13,EH$2)=1,0,IF(COUNTIF(formations!$Y13:$AM13,EH$2)=1,0,IF(COUNTIF(absences!$Y13:$AM13,EH$2)=1,0,1)))))))</f>
        <v>1</v>
      </c>
      <c r="EI17" s="99" t="n">
        <f aca="false">IF(EI$6="D",0,IF(EI$6="S",0,IF(EI$6="F",0,IF(COUNTIF(congés!$D13:$M13,EI$1)=1,0,IF(COUNTIF(congés!$AG13:$AN13,EI$2)=1,0,IF(COUNTIF(formations!$Y13:$AM13,EI$2)=1,0,IF(COUNTIF(absences!$Y13:$AM13,EI$2)=1,0,1)))))))</f>
        <v>1</v>
      </c>
      <c r="EJ17" s="99" t="n">
        <f aca="false">IF(EJ$6="D",0,IF(EJ$6="S",0,IF(EJ$6="F",0,IF(COUNTIF(congés!$D13:$M13,EJ$1)=1,0,IF(COUNTIF(congés!$AG13:$AN13,EJ$2)=1,0,IF(COUNTIF(formations!$Y13:$AM13,EJ$2)=1,0,IF(COUNTIF(absences!$Y13:$AM13,EJ$2)=1,0,1)))))))</f>
        <v>1</v>
      </c>
      <c r="EK17" s="99" t="n">
        <f aca="false">IF(EK$6="D",0,IF(EK$6="S",0,IF(EK$6="F",0,IF(COUNTIF(congés!$D13:$M13,EK$1)=1,0,IF(COUNTIF(congés!$AG13:$AN13,EK$2)=1,0,IF(COUNTIF(formations!$Y13:$AM13,EK$2)=1,0,IF(COUNTIF(absences!$Y13:$AM13,EK$2)=1,0,1)))))))</f>
        <v>1</v>
      </c>
      <c r="EL17" s="99" t="n">
        <f aca="false">IF(EL$6="D",0,IF(EL$6="S",0,IF(EL$6="F",0,IF(COUNTIF(congés!$D13:$M13,EL$1)=1,0,IF(COUNTIF(congés!$AG13:$AN13,EL$2)=1,0,IF(COUNTIF(formations!$Y13:$AM13,EL$2)=1,0,IF(COUNTIF(absences!$Y13:$AM13,EL$2)=1,0,1)))))))</f>
        <v>0</v>
      </c>
      <c r="EM17" s="100" t="n">
        <f aca="false">IF(EM$6="D",0,IF(EM$6="S",0,IF(EM$6="F",0,IF(COUNTIF(congés!$D13:$M13,EM$1)=1,0,IF(COUNTIF(congés!$AG13:$AN13,EM$2)=1,0,IF(COUNTIF(formations!$Y13:$AM13,EM$2)=1,0,IF(COUNTIF(absences!$Y13:$AM13,EM$2)=1,0,1)))))))</f>
        <v>0</v>
      </c>
      <c r="EN17" s="101" t="n">
        <f aca="false">IF(EN$6="D",0,IF(EN$6="S",0,IF(EN$6="F",0,IF(COUNTIF(congés!$D13:$M13,EN$1)=1,0,IF(COUNTIF(congés!$AG13:$AN13,EN$2)=1,0,IF(COUNTIF(formations!$Y13:$AM13,EN$2)=1,0,IF(COUNTIF(absences!$Y13:$AM13,EN$2)=1,0,1)))))))</f>
        <v>0</v>
      </c>
      <c r="EO17" s="99" t="n">
        <f aca="false">IF(EO$6="D",0,IF(EO$6="S",0,IF(EO$6="F",0,IF(COUNTIF(congés!$D13:$M13,EO$1)=1,0,IF(COUNTIF(congés!$AG13:$AN13,EO$2)=1,0,IF(COUNTIF(formations!$Y13:$AM13,EO$2)=1,0,IF(COUNTIF(absences!$Y13:$AM13,EO$2)=1,0,1)))))))</f>
        <v>1</v>
      </c>
      <c r="EP17" s="99" t="n">
        <f aca="false">IF(EP$6="D",0,IF(EP$6="S",0,IF(EP$6="F",0,IF(COUNTIF(congés!$D13:$M13,EP$1)=1,0,IF(COUNTIF(congés!$AG13:$AN13,EP$2)=1,0,IF(COUNTIF(formations!$Y13:$AM13,EP$2)=1,0,IF(COUNTIF(absences!$Y13:$AM13,EP$2)=1,0,1)))))))</f>
        <v>1</v>
      </c>
      <c r="EQ17" s="99" t="n">
        <f aca="false">IF(EQ$6="D",0,IF(EQ$6="S",0,IF(EQ$6="F",0,IF(COUNTIF(congés!$D13:$M13,EQ$1)=1,0,IF(COUNTIF(congés!$AG13:$AN13,EQ$2)=1,0,IF(COUNTIF(formations!$Y13:$AM13,EQ$2)=1,0,IF(COUNTIF(absences!$Y13:$AM13,EQ$2)=1,0,1)))))))</f>
        <v>1</v>
      </c>
      <c r="ER17" s="99" t="n">
        <f aca="false">IF(ER$6="D",0,IF(ER$6="S",0,IF(ER$6="F",0,IF(COUNTIF(congés!$D13:$M13,ER$1)=1,0,IF(COUNTIF(congés!$AG13:$AN13,ER$2)=1,0,IF(COUNTIF(formations!$Y13:$AM13,ER$2)=1,0,IF(COUNTIF(absences!$Y13:$AM13,ER$2)=1,0,1)))))))</f>
        <v>1</v>
      </c>
      <c r="ES17" s="99" t="n">
        <f aca="false">IF(ES$6="D",0,IF(ES$6="S",0,IF(ES$6="F",0,IF(COUNTIF(congés!$D13:$M13,ES$1)=1,0,IF(COUNTIF(congés!$AG13:$AN13,ES$2)=1,0,IF(COUNTIF(formations!$Y13:$AM13,ES$2)=1,0,IF(COUNTIF(absences!$Y13:$AM13,ES$2)=1,0,1)))))))</f>
        <v>0</v>
      </c>
      <c r="ET17" s="100" t="n">
        <f aca="false">IF(ET$6="D",0,IF(ET$6="S",0,IF(ET$6="F",0,IF(COUNTIF(congés!$D13:$M13,ET$1)=1,0,IF(COUNTIF(congés!$AG13:$AN13,ET$2)=1,0,IF(COUNTIF(formations!$Y13:$AM13,ET$2)=1,0,IF(COUNTIF(absences!$Y13:$AM13,ET$2)=1,0,1)))))))</f>
        <v>0</v>
      </c>
      <c r="EU17" s="101" t="n">
        <f aca="false">IF(EU$6="D",0,IF(EU$6="S",0,IF(EU$6="F",0,IF(COUNTIF(congés!$D13:$M13,EU$1)=1,0,IF(COUNTIF(congés!$AG13:$AN13,EU$2)=1,0,IF(COUNTIF(formations!$Y13:$AM13,EU$2)=1,0,IF(COUNTIF(absences!$Y13:$AM13,EU$2)=1,0,1)))))))</f>
        <v>1</v>
      </c>
      <c r="EV17" s="99" t="n">
        <f aca="false">IF(EV$6="D",0,IF(EV$6="S",0,IF(EV$6="F",0,IF(COUNTIF(congés!$D13:$M13,EV$1)=1,0,IF(COUNTIF(congés!$AG13:$AN13,EV$2)=1,0,IF(COUNTIF(formations!$Y13:$AM13,EV$2)=1,0,IF(COUNTIF(absences!$Y13:$AM13,EV$2)=1,0,1)))))))</f>
        <v>1</v>
      </c>
      <c r="EW17" s="99" t="n">
        <f aca="false">IF(EW$6="D",0,IF(EW$6="S",0,IF(EW$6="F",0,IF(COUNTIF(congés!$D13:$M13,EW$1)=1,0,IF(COUNTIF(congés!$AG13:$AN13,EW$2)=1,0,IF(COUNTIF(formations!$Y13:$AM13,EW$2)=1,0,IF(COUNTIF(absences!$Y13:$AM13,EW$2)=1,0,1)))))))</f>
        <v>1</v>
      </c>
      <c r="EX17" s="99" t="n">
        <f aca="false">IF(EX$6="D",0,IF(EX$6="S",0,IF(EX$6="F",0,IF(COUNTIF(congés!$D13:$M13,EX$1)=1,0,IF(COUNTIF(congés!$AG13:$AN13,EX$2)=1,0,IF(COUNTIF(formations!$Y13:$AM13,EX$2)=1,0,IF(COUNTIF(absences!$Y13:$AM13,EX$2)=1,0,1)))))))</f>
        <v>1</v>
      </c>
      <c r="EY17" s="99" t="n">
        <f aca="false">IF(EY$6="D",0,IF(EY$6="S",0,IF(EY$6="F",0,IF(COUNTIF(congés!$D13:$M13,EY$1)=1,0,IF(COUNTIF(congés!$AG13:$AN13,EY$2)=1,0,IF(COUNTIF(formations!$Y13:$AM13,EY$2)=1,0,IF(COUNTIF(absences!$Y13:$AM13,EY$2)=1,0,1)))))))</f>
        <v>1</v>
      </c>
      <c r="EZ17" s="99" t="n">
        <f aca="false">IF(EZ$6="D",0,IF(EZ$6="S",0,IF(EZ$6="F",0,IF(COUNTIF(congés!$D13:$M13,EZ$1)=1,0,IF(COUNTIF(congés!$AG13:$AN13,EZ$2)=1,0,IF(COUNTIF(formations!$Y13:$AM13,EZ$2)=1,0,IF(COUNTIF(absences!$Y13:$AM13,EZ$2)=1,0,1)))))))</f>
        <v>0</v>
      </c>
      <c r="FA17" s="100" t="n">
        <f aca="false">IF(FA$6="D",0,IF(FA$6="S",0,IF(FA$6="F",0,IF(COUNTIF(congés!$D13:$M13,FA$1)=1,0,IF(COUNTIF(congés!$AG13:$AN13,FA$2)=1,0,IF(COUNTIF(formations!$Y13:$AM13,FA$2)=1,0,IF(COUNTIF(absences!$Y13:$AM13,FA$2)=1,0,1)))))))</f>
        <v>0</v>
      </c>
      <c r="FB17" s="101" t="n">
        <f aca="false">IF(FB$6="D",0,IF(FB$6="S",0,IF(FB$6="F",0,IF(COUNTIF(congés!$D13:$M13,FB$1)=1,0,IF(COUNTIF(congés!$AG13:$AN13,FB$2)=1,0,IF(COUNTIF(formations!$Y13:$AM13,FB$2)=1,0,IF(COUNTIF(absences!$Y13:$AM13,FB$2)=1,0,1)))))))</f>
        <v>1</v>
      </c>
      <c r="FC17" s="99" t="n">
        <f aca="false">IF(FC$6="D",0,IF(FC$6="S",0,IF(FC$6="F",0,IF(COUNTIF(congés!$D13:$M13,FC$1)=1,0,IF(COUNTIF(congés!$AG13:$AN13,FC$2)=1,0,IF(COUNTIF(formations!$Y13:$AM13,FC$2)=1,0,IF(COUNTIF(absences!$Y13:$AM13,FC$2)=1,0,1)))))))</f>
        <v>1</v>
      </c>
      <c r="FD17" s="99" t="n">
        <f aca="false">IF(FD$6="D",0,IF(FD$6="S",0,IF(FD$6="F",0,IF(COUNTIF(congés!$D13:$M13,FD$1)=1,0,IF(COUNTIF(congés!$AG13:$AN13,FD$2)=1,0,IF(COUNTIF(formations!$Y13:$AM13,FD$2)=1,0,IF(COUNTIF(absences!$Y13:$AM13,FD$2)=1,0,1)))))))</f>
        <v>1</v>
      </c>
      <c r="FE17" s="99" t="n">
        <f aca="false">IF(FE$6="D",0,IF(FE$6="S",0,IF(FE$6="F",0,IF(COUNTIF(congés!$D13:$M13,FE$1)=1,0,IF(COUNTIF(congés!$AG13:$AN13,FE$2)=1,0,IF(COUNTIF(formations!$Y13:$AM13,FE$2)=1,0,IF(COUNTIF(absences!$Y13:$AM13,FE$2)=1,0,1)))))))</f>
        <v>1</v>
      </c>
      <c r="FF17" s="99" t="n">
        <f aca="false">IF(FF$6="D",0,IF(FF$6="S",0,IF(FF$6="F",0,IF(COUNTIF(congés!$D13:$M13,FF$1)=1,0,IF(COUNTIF(congés!$AG13:$AN13,FF$2)=1,0,IF(COUNTIF(formations!$Y13:$AM13,FF$2)=1,0,IF(COUNTIF(absences!$Y13:$AM13,FF$2)=1,0,1)))))))</f>
        <v>1</v>
      </c>
      <c r="FG17" s="99" t="n">
        <f aca="false">IF(FG$6="D",0,IF(FG$6="S",0,IF(FG$6="F",0,IF(COUNTIF(congés!$D13:$M13,FG$1)=1,0,IF(COUNTIF(congés!$AG13:$AN13,FG$2)=1,0,IF(COUNTIF(formations!$Y13:$AM13,FG$2)=1,0,IF(COUNTIF(absences!$Y13:$AM13,FG$2)=1,0,1)))))))</f>
        <v>0</v>
      </c>
      <c r="FH17" s="100" t="n">
        <f aca="false">IF(FH$6="D",0,IF(FH$6="S",0,IF(FH$6="F",0,IF(COUNTIF(congés!$D13:$M13,FH$1)=1,0,IF(COUNTIF(congés!$AG13:$AN13,FH$2)=1,0,IF(COUNTIF(formations!$Y13:$AM13,FH$2)=1,0,IF(COUNTIF(absences!$Y13:$AM13,FH$2)=1,0,1)))))))</f>
        <v>0</v>
      </c>
      <c r="FI17" s="101" t="n">
        <f aca="false">IF(FI$6="D",0,IF(FI$6="S",0,IF(FI$6="F",0,IF(COUNTIF(congés!$D13:$M13,FI$1)=1,0,IF(COUNTIF(congés!$AG13:$AN13,FI$2)=1,0,IF(COUNTIF(formations!$Y13:$AM13,FI$2)=1,0,IF(COUNTIF(absences!$Y13:$AM13,FI$2)=1,0,1)))))))</f>
        <v>1</v>
      </c>
      <c r="FJ17" s="99" t="n">
        <f aca="false">IF(FJ$6="D",0,IF(FJ$6="S",0,IF(FJ$6="F",0,IF(COUNTIF(congés!$D13:$M13,FJ$1)=1,0,IF(COUNTIF(congés!$AG13:$AN13,FJ$2)=1,0,IF(COUNTIF(formations!$Y13:$AM13,FJ$2)=1,0,IF(COUNTIF(absences!$Y13:$AM13,FJ$2)=1,0,1)))))))</f>
        <v>1</v>
      </c>
      <c r="FK17" s="99" t="n">
        <f aca="false">IF(FK$6="D",0,IF(FK$6="S",0,IF(FK$6="F",0,IF(COUNTIF(congés!$D13:$M13,FK$1)=1,0,IF(COUNTIF(congés!$AG13:$AN13,FK$2)=1,0,IF(COUNTIF(formations!$Y13:$AM13,FK$2)=1,0,IF(COUNTIF(absences!$Y13:$AM13,FK$2)=1,0,1)))))))</f>
        <v>1</v>
      </c>
      <c r="FL17" s="99" t="n">
        <f aca="false">IF(FL$6="D",0,IF(FL$6="S",0,IF(FL$6="F",0,IF(COUNTIF(congés!$D13:$M13,FL$1)=1,0,IF(COUNTIF(congés!$AG13:$AN13,FL$2)=1,0,IF(COUNTIF(formations!$Y13:$AM13,FL$2)=1,0,IF(COUNTIF(absences!$Y13:$AM13,FL$2)=1,0,1)))))))</f>
        <v>1</v>
      </c>
      <c r="FM17" s="99" t="n">
        <f aca="false">IF(FM$6="D",0,IF(FM$6="S",0,IF(FM$6="F",0,IF(COUNTIF(congés!$D13:$M13,FM$1)=1,0,IF(COUNTIF(congés!$AG13:$AN13,FM$2)=1,0,IF(COUNTIF(formations!$Y13:$AM13,FM$2)=1,0,IF(COUNTIF(absences!$Y13:$AM13,FM$2)=1,0,1)))))))</f>
        <v>1</v>
      </c>
      <c r="FN17" s="99" t="n">
        <f aca="false">IF(FN$6="D",0,IF(FN$6="S",0,IF(FN$6="F",0,IF(COUNTIF(congés!$D13:$M13,FN$1)=1,0,IF(COUNTIF(congés!$AG13:$AN13,FN$2)=1,0,IF(COUNTIF(formations!$Y13:$AM13,FN$2)=1,0,IF(COUNTIF(absences!$Y13:$AM13,FN$2)=1,0,1)))))))</f>
        <v>0</v>
      </c>
      <c r="FO17" s="100" t="n">
        <f aca="false">IF(FO$6="D",0,IF(FO$6="S",0,IF(FO$6="F",0,IF(COUNTIF(congés!$D13:$M13,FO$1)=1,0,IF(COUNTIF(congés!$AG13:$AN13,FO$2)=1,0,IF(COUNTIF(formations!$Y13:$AM13,FO$2)=1,0,IF(COUNTIF(absences!$Y13:$AM13,FO$2)=1,0,1)))))))</f>
        <v>0</v>
      </c>
      <c r="FP17" s="101" t="n">
        <f aca="false">IF(FP$6="D",0,IF(FP$6="S",0,IF(FP$6="F",0,IF(COUNTIF(congés!$D13:$M13,FP$1)=1,0,IF(COUNTIF(congés!$AG13:$AN13,FP$2)=1,0,IF(COUNTIF(formations!$Y13:$AM13,FP$2)=1,0,IF(COUNTIF(absences!$Y13:$AM13,FP$2)=1,0,1)))))))</f>
        <v>1</v>
      </c>
      <c r="FQ17" s="99" t="n">
        <f aca="false">IF(FQ$6="D",0,IF(FQ$6="S",0,IF(FQ$6="F",0,IF(COUNTIF(congés!$D13:$M13,FQ$1)=1,0,IF(COUNTIF(congés!$AG13:$AN13,FQ$2)=1,0,IF(COUNTIF(formations!$Y13:$AM13,FQ$2)=1,0,IF(COUNTIF(absences!$Y13:$AM13,FQ$2)=1,0,1)))))))</f>
        <v>1</v>
      </c>
      <c r="FR17" s="99" t="n">
        <f aca="false">IF(FR$6="D",0,IF(FR$6="S",0,IF(FR$6="F",0,IF(COUNTIF(congés!$D13:$M13,FR$1)=1,0,IF(COUNTIF(congés!$AG13:$AN13,FR$2)=1,0,IF(COUNTIF(formations!$Y13:$AM13,FR$2)=1,0,IF(COUNTIF(absences!$Y13:$AM13,FR$2)=1,0,1)))))))</f>
        <v>1</v>
      </c>
      <c r="FS17" s="99" t="n">
        <f aca="false">IF(FS$6="D",0,IF(FS$6="S",0,IF(FS$6="F",0,IF(COUNTIF(congés!$D13:$M13,FS$1)=1,0,IF(COUNTIF(congés!$AG13:$AN13,FS$2)=1,0,IF(COUNTIF(formations!$Y13:$AM13,FS$2)=1,0,IF(COUNTIF(absences!$Y13:$AM13,FS$2)=1,0,1)))))))</f>
        <v>0</v>
      </c>
      <c r="FT17" s="99" t="n">
        <f aca="false">IF(FT$6="D",0,IF(FT$6="S",0,IF(FT$6="F",0,IF(COUNTIF(congés!$D13:$M13,FT$1)=1,0,IF(COUNTIF(congés!$AG13:$AN13,FT$2)=1,0,IF(COUNTIF(formations!$Y13:$AM13,FT$2)=1,0,IF(COUNTIF(absences!$Y13:$AM13,FT$2)=1,0,1)))))))</f>
        <v>0</v>
      </c>
      <c r="FU17" s="99" t="n">
        <f aca="false">IF(FU$6="D",0,IF(FU$6="S",0,IF(FU$6="F",0,IF(COUNTIF(congés!$D13:$M13,FU$1)=1,0,IF(COUNTIF(congés!$AG13:$AN13,FU$2)=1,0,IF(COUNTIF(formations!$Y13:$AM13,FU$2)=1,0,IF(COUNTIF(absences!$Y13:$AM13,FU$2)=1,0,1)))))))</f>
        <v>0</v>
      </c>
      <c r="FV17" s="100" t="n">
        <f aca="false">IF(FV$6="D",0,IF(FV$6="S",0,IF(FV$6="F",0,IF(COUNTIF(congés!$D13:$M13,FV$1)=1,0,IF(COUNTIF(congés!$AG13:$AN13,FV$2)=1,0,IF(COUNTIF(formations!$Y13:$AM13,FV$2)=1,0,IF(COUNTIF(absences!$Y13:$AM13,FV$2)=1,0,1)))))))</f>
        <v>0</v>
      </c>
      <c r="FW17" s="101" t="n">
        <f aca="false">IF(FW$6="D",0,IF(FW$6="S",0,IF(FW$6="F",0,IF(COUNTIF(congés!$D13:$M13,FW$1)=1,0,IF(COUNTIF(congés!$AG13:$AN13,FW$2)=1,0,IF(COUNTIF(formations!$Y13:$AM13,FW$2)=1,0,IF(COUNTIF(absences!$Y13:$AM13,FW$2)=1,0,1)))))))</f>
        <v>1</v>
      </c>
      <c r="FX17" s="99" t="n">
        <f aca="false">IF(FX$6="D",0,IF(FX$6="S",0,IF(FX$6="F",0,IF(COUNTIF(congés!$D13:$M13,FX$1)=1,0,IF(COUNTIF(congés!$AG13:$AN13,FX$2)=1,0,IF(COUNTIF(formations!$Y13:$AM13,FX$2)=1,0,IF(COUNTIF(absences!$Y13:$AM13,FX$2)=1,0,1)))))))</f>
        <v>1</v>
      </c>
      <c r="FY17" s="99" t="n">
        <f aca="false">IF(FY$6="D",0,IF(FY$6="S",0,IF(FY$6="F",0,IF(COUNTIF(congés!$D13:$M13,FY$1)=1,0,IF(COUNTIF(congés!$AG13:$AN13,FY$2)=1,0,IF(COUNTIF(formations!$Y13:$AM13,FY$2)=1,0,IF(COUNTIF(absences!$Y13:$AM13,FY$2)=1,0,1)))))))</f>
        <v>1</v>
      </c>
      <c r="FZ17" s="99" t="n">
        <f aca="false">IF(FZ$6="D",0,IF(FZ$6="S",0,IF(FZ$6="F",0,IF(COUNTIF(congés!$D13:$M13,FZ$1)=1,0,IF(COUNTIF(congés!$AG13:$AN13,FZ$2)=1,0,IF(COUNTIF(formations!$Y13:$AM13,FZ$2)=1,0,IF(COUNTIF(absences!$Y13:$AM13,FZ$2)=1,0,1)))))))</f>
        <v>1</v>
      </c>
      <c r="GA17" s="99" t="n">
        <f aca="false">IF(GA$6="D",0,IF(GA$6="S",0,IF(GA$6="F",0,IF(COUNTIF(congés!$D13:$M13,GA$1)=1,0,IF(COUNTIF(congés!$AG13:$AN13,GA$2)=1,0,IF(COUNTIF(formations!$Y13:$AM13,GA$2)=1,0,IF(COUNTIF(absences!$Y13:$AM13,GA$2)=1,0,1)))))))</f>
        <v>1</v>
      </c>
      <c r="GB17" s="99" t="n">
        <f aca="false">IF(GB$6="D",0,IF(GB$6="S",0,IF(GB$6="F",0,IF(COUNTIF(congés!$D13:$M13,GB$1)=1,0,IF(COUNTIF(congés!$AG13:$AN13,GB$2)=1,0,IF(COUNTIF(formations!$Y13:$AM13,GB$2)=1,0,IF(COUNTIF(absences!$Y13:$AM13,GB$2)=1,0,1)))))))</f>
        <v>0</v>
      </c>
      <c r="GC17" s="100" t="n">
        <f aca="false">IF(GC$6="D",0,IF(GC$6="S",0,IF(GC$6="F",0,IF(COUNTIF(congés!$D13:$M13,GC$1)=1,0,IF(COUNTIF(congés!$AG13:$AN13,GC$2)=1,0,IF(COUNTIF(formations!$Y13:$AM13,GC$2)=1,0,IF(COUNTIF(absences!$Y13:$AM13,GC$2)=1,0,1)))))))</f>
        <v>0</v>
      </c>
      <c r="GD17" s="101" t="n">
        <f aca="false">IF(GD$6="D",0,IF(GD$6="S",0,IF(GD$6="F",0,IF(COUNTIF(congés!$D13:$M13,GD$1)=1,0,IF(COUNTIF(congés!$AG13:$AN13,GD$2)=1,0,IF(COUNTIF(formations!$Y13:$AM13,GD$2)=1,0,IF(COUNTIF(absences!$Y13:$AM13,GD$2)=1,0,1)))))))</f>
        <v>1</v>
      </c>
      <c r="GE17" s="99" t="n">
        <f aca="false">IF(GE$6="D",0,IF(GE$6="S",0,IF(GE$6="F",0,IF(COUNTIF(congés!$D13:$M13,GE$1)=1,0,IF(COUNTIF(congés!$AG13:$AN13,GE$2)=1,0,IF(COUNTIF(formations!$Y13:$AM13,GE$2)=1,0,IF(COUNTIF(absences!$Y13:$AM13,GE$2)=1,0,1)))))))</f>
        <v>1</v>
      </c>
      <c r="GF17" s="99" t="n">
        <f aca="false">IF(GF$6="D",0,IF(GF$6="S",0,IF(GF$6="F",0,IF(COUNTIF(congés!$D13:$M13,GF$1)=1,0,IF(COUNTIF(congés!$AG13:$AN13,GF$2)=1,0,IF(COUNTIF(formations!$Y13:$AM13,GF$2)=1,0,IF(COUNTIF(absences!$Y13:$AM13,GF$2)=1,0,1)))))))</f>
        <v>1</v>
      </c>
      <c r="GG17" s="99" t="n">
        <f aca="false">IF(GG$6="D",0,IF(GG$6="S",0,IF(GG$6="F",0,IF(COUNTIF(congés!$D13:$M13,GG$1)=1,0,IF(COUNTIF(congés!$AG13:$AN13,GG$2)=1,0,IF(COUNTIF(formations!$Y13:$AM13,GG$2)=1,0,IF(COUNTIF(absences!$Y13:$AM13,GG$2)=1,0,1)))))))</f>
        <v>1</v>
      </c>
      <c r="GH17" s="99" t="n">
        <f aca="false">IF(GH$6="D",0,IF(GH$6="S",0,IF(GH$6="F",0,IF(COUNTIF(congés!$D13:$M13,GH$1)=1,0,IF(COUNTIF(congés!$AG13:$AN13,GH$2)=1,0,IF(COUNTIF(formations!$Y13:$AM13,GH$2)=1,0,IF(COUNTIF(absences!$Y13:$AM13,GH$2)=1,0,1)))))))</f>
        <v>1</v>
      </c>
      <c r="GI17" s="99" t="n">
        <f aca="false">IF(GI$6="D",0,IF(GI$6="S",0,IF(GI$6="F",0,IF(COUNTIF(congés!$D13:$M13,GI$1)=1,0,IF(COUNTIF(congés!$AG13:$AN13,GI$2)=1,0,IF(COUNTIF(formations!$Y13:$AM13,GI$2)=1,0,IF(COUNTIF(absences!$Y13:$AM13,GI$2)=1,0,1)))))))</f>
        <v>0</v>
      </c>
      <c r="GJ17" s="100" t="n">
        <f aca="false">IF(GJ$6="D",0,IF(GJ$6="S",0,IF(GJ$6="F",0,IF(COUNTIF(congés!$D13:$M13,GJ$1)=1,0,IF(COUNTIF(congés!$AG13:$AN13,GJ$2)=1,0,IF(COUNTIF(formations!$Y13:$AM13,GJ$2)=1,0,IF(COUNTIF(absences!$Y13:$AM13,GJ$2)=1,0,1)))))))</f>
        <v>0</v>
      </c>
      <c r="GK17" s="101" t="n">
        <f aca="false">IF(GK$6="D",0,IF(GK$6="S",0,IF(GK$6="F",0,IF(COUNTIF(congés!$D13:$M13,GK$1)=1,0,IF(COUNTIF(congés!$AG13:$AN13,GK$2)=1,0,IF(COUNTIF(formations!$Y13:$AM13,GK$2)=1,0,IF(COUNTIF(absences!$Y13:$AM13,GK$2)=1,0,1)))))))</f>
        <v>0</v>
      </c>
      <c r="GL17" s="99" t="n">
        <f aca="false">IF(GL$6="D",0,IF(GL$6="S",0,IF(GL$6="F",0,IF(COUNTIF(congés!$D13:$M13,GL$1)=1,0,IF(COUNTIF(congés!$AG13:$AN13,GL$2)=1,0,IF(COUNTIF(formations!$Y13:$AM13,GL$2)=1,0,IF(COUNTIF(absences!$Y13:$AM13,GL$2)=1,0,1)))))))</f>
        <v>0</v>
      </c>
      <c r="GM17" s="99" t="n">
        <f aca="false">IF(GM$6="D",0,IF(GM$6="S",0,IF(GM$6="F",0,IF(COUNTIF(congés!$D13:$M13,GM$1)=1,0,IF(COUNTIF(congés!$AG13:$AN13,GM$2)=1,0,IF(COUNTIF(formations!$Y13:$AM13,GM$2)=1,0,IF(COUNTIF(absences!$Y13:$AM13,GM$2)=1,0,1)))))))</f>
        <v>0</v>
      </c>
      <c r="GN17" s="99" t="n">
        <f aca="false">IF(GN$6="D",0,IF(GN$6="S",0,IF(GN$6="F",0,IF(COUNTIF(congés!$D13:$M13,GN$1)=1,0,IF(COUNTIF(congés!$AG13:$AN13,GN$2)=1,0,IF(COUNTIF(formations!$Y13:$AM13,GN$2)=1,0,IF(COUNTIF(absences!$Y13:$AM13,GN$2)=1,0,1)))))))</f>
        <v>0</v>
      </c>
      <c r="GO17" s="99" t="n">
        <f aca="false">IF(GO$6="D",0,IF(GO$6="S",0,IF(GO$6="F",0,IF(COUNTIF(congés!$D13:$M13,GO$1)=1,0,IF(COUNTIF(congés!$AG13:$AN13,GO$2)=1,0,IF(COUNTIF(formations!$Y13:$AM13,GO$2)=1,0,IF(COUNTIF(absences!$Y13:$AM13,GO$2)=1,0,1)))))))</f>
        <v>0</v>
      </c>
      <c r="GP17" s="99" t="n">
        <f aca="false">IF(GP$6="D",0,IF(GP$6="S",0,IF(GP$6="F",0,IF(COUNTIF(congés!$D13:$M13,GP$1)=1,0,IF(COUNTIF(congés!$AG13:$AN13,GP$2)=1,0,IF(COUNTIF(formations!$Y13:$AM13,GP$2)=1,0,IF(COUNTIF(absences!$Y13:$AM13,GP$2)=1,0,1)))))))</f>
        <v>0</v>
      </c>
      <c r="GQ17" s="100" t="n">
        <f aca="false">IF(GQ$6="D",0,IF(GQ$6="S",0,IF(GQ$6="F",0,IF(COUNTIF(congés!$D13:$M13,GQ$1)=1,0,IF(COUNTIF(congés!$AG13:$AN13,GQ$2)=1,0,IF(COUNTIF(formations!$Y13:$AM13,GQ$2)=1,0,IF(COUNTIF(absences!$Y13:$AM13,GQ$2)=1,0,1)))))))</f>
        <v>0</v>
      </c>
      <c r="GR17" s="101" t="n">
        <f aca="false">IF(GR$6="D",0,IF(GR$6="S",0,IF(GR$6="F",0,IF(COUNTIF(congés!$D13:$M13,GR$1)=1,0,IF(COUNTIF(congés!$AG13:$AN13,GR$2)=1,0,IF(COUNTIF(formations!$Y13:$AM13,GR$2)=1,0,IF(COUNTIF(absences!$Y13:$AM13,GR$2)=1,0,1)))))))</f>
        <v>0</v>
      </c>
      <c r="GS17" s="99" t="n">
        <f aca="false">IF(GS$6="D",0,IF(GS$6="S",0,IF(GS$6="F",0,IF(COUNTIF(congés!$D13:$M13,GS$1)=1,0,IF(COUNTIF(congés!$AG13:$AN13,GS$2)=1,0,IF(COUNTIF(formations!$Y13:$AM13,GS$2)=1,0,IF(COUNTIF(absences!$Y13:$AM13,GS$2)=1,0,1)))))))</f>
        <v>0</v>
      </c>
      <c r="GT17" s="99" t="n">
        <f aca="false">IF(GT$6="D",0,IF(GT$6="S",0,IF(GT$6="F",0,IF(COUNTIF(congés!$D13:$M13,GT$1)=1,0,IF(COUNTIF(congés!$AG13:$AN13,GT$2)=1,0,IF(COUNTIF(formations!$Y13:$AM13,GT$2)=1,0,IF(COUNTIF(absences!$Y13:$AM13,GT$2)=1,0,1)))))))</f>
        <v>0</v>
      </c>
      <c r="GU17" s="99" t="n">
        <f aca="false">IF(GU$6="D",0,IF(GU$6="S",0,IF(GU$6="F",0,IF(COUNTIF(congés!$D13:$M13,GU$1)=1,0,IF(COUNTIF(congés!$AG13:$AN13,GU$2)=1,0,IF(COUNTIF(formations!$Y13:$AM13,GU$2)=1,0,IF(COUNTIF(absences!$Y13:$AM13,GU$2)=1,0,1)))))))</f>
        <v>0</v>
      </c>
      <c r="GV17" s="99" t="n">
        <f aca="false">IF(GV$6="D",0,IF(GV$6="S",0,IF(GV$6="F",0,IF(COUNTIF(congés!$D13:$M13,GV$1)=1,0,IF(COUNTIF(congés!$AG13:$AN13,GV$2)=1,0,IF(COUNTIF(formations!$Y13:$AM13,GV$2)=1,0,IF(COUNTIF(absences!$Y13:$AM13,GV$2)=1,0,1)))))))</f>
        <v>0</v>
      </c>
      <c r="GW17" s="99" t="n">
        <f aca="false">IF(GW$6="D",0,IF(GW$6="S",0,IF(GW$6="F",0,IF(COUNTIF(congés!$D13:$M13,GW$1)=1,0,IF(COUNTIF(congés!$AG13:$AN13,GW$2)=1,0,IF(COUNTIF(formations!$Y13:$AM13,GW$2)=1,0,IF(COUNTIF(absences!$Y13:$AM13,GW$2)=1,0,1)))))))</f>
        <v>0</v>
      </c>
      <c r="GX17" s="100" t="n">
        <f aca="false">IF(GX$6="D",0,IF(GX$6="S",0,IF(GX$6="F",0,IF(COUNTIF(congés!$D13:$M13,GX$1)=1,0,IF(COUNTIF(congés!$AG13:$AN13,GX$2)=1,0,IF(COUNTIF(formations!$Y13:$AM13,GX$2)=1,0,IF(COUNTIF(absences!$Y13:$AM13,GX$2)=1,0,1)))))))</f>
        <v>0</v>
      </c>
      <c r="GY17" s="101" t="n">
        <f aca="false">IF(GY$6="D",0,IF(GY$6="S",0,IF(GY$6="F",0,IF(COUNTIF(congés!$D13:$M13,GY$1)=1,0,IF(COUNTIF(congés!$AG13:$AN13,GY$2)=1,0,IF(COUNTIF(formations!$Y13:$AM13,GY$2)=1,0,IF(COUNTIF(absences!$Y13:$AM13,GY$2)=1,0,1)))))))</f>
        <v>1</v>
      </c>
      <c r="GZ17" s="99" t="n">
        <f aca="false">IF(GZ$6="D",0,IF(GZ$6="S",0,IF(GZ$6="F",0,IF(COUNTIF(congés!$D13:$M13,GZ$1)=1,0,IF(COUNTIF(congés!$AG13:$AN13,GZ$2)=1,0,IF(COUNTIF(formations!$Y13:$AM13,GZ$2)=1,0,IF(COUNTIF(absences!$Y13:$AM13,GZ$2)=1,0,1)))))))</f>
        <v>1</v>
      </c>
      <c r="HA17" s="99" t="n">
        <f aca="false">IF(HA$6="D",0,IF(HA$6="S",0,IF(HA$6="F",0,IF(COUNTIF(congés!$D13:$M13,HA$1)=1,0,IF(COUNTIF(congés!$AG13:$AN13,HA$2)=1,0,IF(COUNTIF(formations!$Y13:$AM13,HA$2)=1,0,IF(COUNTIF(absences!$Y13:$AM13,HA$2)=1,0,1)))))))</f>
        <v>1</v>
      </c>
      <c r="HB17" s="99" t="n">
        <f aca="false">IF(HB$6="D",0,IF(HB$6="S",0,IF(HB$6="F",0,IF(COUNTIF(congés!$D13:$M13,HB$1)=1,0,IF(COUNTIF(congés!$AG13:$AN13,HB$2)=1,0,IF(COUNTIF(formations!$Y13:$AM13,HB$2)=1,0,IF(COUNTIF(absences!$Y13:$AM13,HB$2)=1,0,1)))))))</f>
        <v>1</v>
      </c>
      <c r="HC17" s="99" t="n">
        <f aca="false">IF(HC$6="D",0,IF(HC$6="S",0,IF(HC$6="F",0,IF(COUNTIF(congés!$D13:$M13,HC$1)=1,0,IF(COUNTIF(congés!$AG13:$AN13,HC$2)=1,0,IF(COUNTIF(formations!$Y13:$AM13,HC$2)=1,0,IF(COUNTIF(absences!$Y13:$AM13,HC$2)=1,0,1)))))))</f>
        <v>1</v>
      </c>
      <c r="HD17" s="99" t="n">
        <f aca="false">IF(HD$6="D",0,IF(HD$6="S",0,IF(HD$6="F",0,IF(COUNTIF(congés!$D13:$M13,HD$1)=1,0,IF(COUNTIF(congés!$AG13:$AN13,HD$2)=1,0,IF(COUNTIF(formations!$Y13:$AM13,HD$2)=1,0,IF(COUNTIF(absences!$Y13:$AM13,HD$2)=1,0,1)))))))</f>
        <v>0</v>
      </c>
      <c r="HE17" s="100" t="n">
        <f aca="false">IF(HE$6="D",0,IF(HE$6="S",0,IF(HE$6="F",0,IF(COUNTIF(congés!$D13:$M13,HE$1)=1,0,IF(COUNTIF(congés!$AG13:$AN13,HE$2)=1,0,IF(COUNTIF(formations!$Y13:$AM13,HE$2)=1,0,IF(COUNTIF(absences!$Y13:$AM13,HE$2)=1,0,1)))))))</f>
        <v>0</v>
      </c>
      <c r="HF17" s="101" t="n">
        <f aca="false">IF(HF$6="D",0,IF(HF$6="S",0,IF(HF$6="F",0,IF(COUNTIF(congés!$D13:$M13,HF$1)=1,0,IF(COUNTIF(congés!$AG13:$AN13,HF$2)=1,0,IF(COUNTIF(formations!$Y13:$AM13,HF$2)=1,0,IF(COUNTIF(absences!$Y13:$AM13,HF$2)=1,0,1)))))))</f>
        <v>1</v>
      </c>
      <c r="HG17" s="99" t="n">
        <f aca="false">IF(HG$6="D",0,IF(HG$6="S",0,IF(HG$6="F",0,IF(COUNTIF(congés!$D13:$M13,HG$1)=1,0,IF(COUNTIF(congés!$AG13:$AN13,HG$2)=1,0,IF(COUNTIF(formations!$Y13:$AM13,HG$2)=1,0,IF(COUNTIF(absences!$Y13:$AM13,HG$2)=1,0,1)))))))</f>
        <v>1</v>
      </c>
      <c r="HH17" s="99" t="n">
        <f aca="false">IF(HH$6="D",0,IF(HH$6="S",0,IF(HH$6="F",0,IF(COUNTIF(congés!$D13:$M13,HH$1)=1,0,IF(COUNTIF(congés!$AG13:$AN13,HH$2)=1,0,IF(COUNTIF(formations!$Y13:$AM13,HH$2)=1,0,IF(COUNTIF(absences!$Y13:$AM13,HH$2)=1,0,1)))))))</f>
        <v>1</v>
      </c>
      <c r="HI17" s="99" t="n">
        <f aca="false">IF(HI$6="D",0,IF(HI$6="S",0,IF(HI$6="F",0,IF(COUNTIF(congés!$D13:$M13,HI$1)=1,0,IF(COUNTIF(congés!$AG13:$AN13,HI$2)=1,0,IF(COUNTIF(formations!$Y13:$AM13,HI$2)=1,0,IF(COUNTIF(absences!$Y13:$AM13,HI$2)=1,0,1)))))))</f>
        <v>1</v>
      </c>
      <c r="HJ17" s="99" t="n">
        <f aca="false">IF(HJ$6="D",0,IF(HJ$6="S",0,IF(HJ$6="F",0,IF(COUNTIF(congés!$D13:$M13,HJ$1)=1,0,IF(COUNTIF(congés!$AG13:$AN13,HJ$2)=1,0,IF(COUNTIF(formations!$Y13:$AM13,HJ$2)=1,0,IF(COUNTIF(absences!$Y13:$AM13,HJ$2)=1,0,1)))))))</f>
        <v>1</v>
      </c>
      <c r="HK17" s="99" t="n">
        <f aca="false">IF(HK$6="D",0,IF(HK$6="S",0,IF(HK$6="F",0,IF(COUNTIF(congés!$D13:$M13,HK$1)=1,0,IF(COUNTIF(congés!$AG13:$AN13,HK$2)=1,0,IF(COUNTIF(formations!$Y13:$AM13,HK$2)=1,0,IF(COUNTIF(absences!$Y13:$AM13,HK$2)=1,0,1)))))))</f>
        <v>0</v>
      </c>
      <c r="HL17" s="100" t="n">
        <f aca="false">IF(HL$6="D",0,IF(HL$6="S",0,IF(HL$6="F",0,IF(COUNTIF(congés!$D13:$M13,HL$1)=1,0,IF(COUNTIF(congés!$AG13:$AN13,HL$2)=1,0,IF(COUNTIF(formations!$Y13:$AM13,HL$2)=1,0,IF(COUNTIF(absences!$Y13:$AM13,HL$2)=1,0,1)))))))</f>
        <v>0</v>
      </c>
      <c r="HM17" s="101" t="n">
        <f aca="false">IF(HM$6="D",0,IF(HM$6="S",0,IF(HM$6="F",0,IF(COUNTIF(congés!$D13:$M13,HM$1)=1,0,IF(COUNTIF(congés!$AG13:$AN13,HM$2)=1,0,IF(COUNTIF(formations!$Y13:$AM13,HM$2)=1,0,IF(COUNTIF(absences!$Y13:$AM13,HM$2)=1,0,1)))))))</f>
        <v>1</v>
      </c>
      <c r="HN17" s="99" t="n">
        <f aca="false">IF(HN$6="D",0,IF(HN$6="S",0,IF(HN$6="F",0,IF(COUNTIF(congés!$D13:$M13,HN$1)=1,0,IF(COUNTIF(congés!$AG13:$AN13,HN$2)=1,0,IF(COUNTIF(formations!$Y13:$AM13,HN$2)=1,0,IF(COUNTIF(absences!$Y13:$AM13,HN$2)=1,0,1)))))))</f>
        <v>1</v>
      </c>
      <c r="HO17" s="99" t="n">
        <f aca="false">IF(HO$6="D",0,IF(HO$6="S",0,IF(HO$6="F",0,IF(COUNTIF(congés!$D13:$M13,HO$1)=1,0,IF(COUNTIF(congés!$AG13:$AN13,HO$2)=1,0,IF(COUNTIF(formations!$Y13:$AM13,HO$2)=1,0,IF(COUNTIF(absences!$Y13:$AM13,HO$2)=1,0,1)))))))</f>
        <v>1</v>
      </c>
      <c r="HP17" s="99" t="n">
        <f aca="false">IF(HP$6="D",0,IF(HP$6="S",0,IF(HP$6="F",0,IF(COUNTIF(congés!$D13:$M13,HP$1)=1,0,IF(COUNTIF(congés!$AG13:$AN13,HP$2)=1,0,IF(COUNTIF(formations!$Y13:$AM13,HP$2)=1,0,IF(COUNTIF(absences!$Y13:$AM13,HP$2)=1,0,1)))))))</f>
        <v>1</v>
      </c>
      <c r="HQ17" s="99" t="n">
        <f aca="false">IF(HQ$6="D",0,IF(HQ$6="S",0,IF(HQ$6="F",0,IF(COUNTIF(congés!$D13:$M13,HQ$1)=1,0,IF(COUNTIF(congés!$AG13:$AN13,HQ$2)=1,0,IF(COUNTIF(formations!$Y13:$AM13,HQ$2)=1,0,IF(COUNTIF(absences!$Y13:$AM13,HQ$2)=1,0,1)))))))</f>
        <v>1</v>
      </c>
      <c r="HR17" s="99" t="n">
        <f aca="false">IF(HR$6="D",0,IF(HR$6="S",0,IF(HR$6="F",0,IF(COUNTIF(congés!$D13:$M13,HR$1)=1,0,IF(COUNTIF(congés!$AG13:$AN13,HR$2)=1,0,IF(COUNTIF(formations!$Y13:$AM13,HR$2)=1,0,IF(COUNTIF(absences!$Y13:$AM13,HR$2)=1,0,1)))))))</f>
        <v>0</v>
      </c>
      <c r="HS17" s="100" t="n">
        <f aca="false">IF(HS$6="D",0,IF(HS$6="S",0,IF(HS$6="F",0,IF(COUNTIF(congés!$D13:$M13,HS$1)=1,0,IF(COUNTIF(congés!$AG13:$AN13,HS$2)=1,0,IF(COUNTIF(formations!$Y13:$AM13,HS$2)=1,0,IF(COUNTIF(absences!$Y13:$AM13,HS$2)=1,0,1)))))))</f>
        <v>0</v>
      </c>
      <c r="HT17" s="101" t="n">
        <f aca="false">IF(HT$6="D",0,IF(HT$6="S",0,IF(HT$6="F",0,IF(COUNTIF(congés!$D13:$M13,HT$1)=1,0,IF(COUNTIF(congés!$AG13:$AN13,HT$2)=1,0,IF(COUNTIF(formations!$Y13:$AM13,HT$2)=1,0,IF(COUNTIF(absences!$Y13:$AM13,HT$2)=1,0,1)))))))</f>
        <v>1</v>
      </c>
      <c r="HU17" s="99" t="n">
        <f aca="false">IF(HU$6="D",0,IF(HU$6="S",0,IF(HU$6="F",0,IF(COUNTIF(congés!$D13:$M13,HU$1)=1,0,IF(COUNTIF(congés!$AG13:$AN13,HU$2)=1,0,IF(COUNTIF(formations!$Y13:$AM13,HU$2)=1,0,IF(COUNTIF(absences!$Y13:$AM13,HU$2)=1,0,1)))))))</f>
        <v>1</v>
      </c>
      <c r="HV17" s="99" t="n">
        <f aca="false">IF(HV$6="D",0,IF(HV$6="S",0,IF(HV$6="F",0,IF(COUNTIF(congés!$D13:$M13,HV$1)=1,0,IF(COUNTIF(congés!$AG13:$AN13,HV$2)=1,0,IF(COUNTIF(formations!$Y13:$AM13,HV$2)=1,0,IF(COUNTIF(absences!$Y13:$AM13,HV$2)=1,0,1)))))))</f>
        <v>0</v>
      </c>
      <c r="HW17" s="99" t="n">
        <f aca="false">IF(HW$6="D",0,IF(HW$6="S",0,IF(HW$6="F",0,IF(COUNTIF(congés!$D13:$M13,HW$1)=1,0,IF(COUNTIF(congés!$AG13:$AN13,HW$2)=1,0,IF(COUNTIF(formations!$Y13:$AM13,HW$2)=1,0,IF(COUNTIF(absences!$Y13:$AM13,HW$2)=1,0,1)))))))</f>
        <v>1</v>
      </c>
      <c r="HX17" s="99" t="n">
        <f aca="false">IF(HX$6="D",0,IF(HX$6="S",0,IF(HX$6="F",0,IF(COUNTIF(congés!$D13:$M13,HX$1)=1,0,IF(COUNTIF(congés!$AG13:$AN13,HX$2)=1,0,IF(COUNTIF(formations!$Y13:$AM13,HX$2)=1,0,IF(COUNTIF(absences!$Y13:$AM13,HX$2)=1,0,1)))))))</f>
        <v>1</v>
      </c>
      <c r="HY17" s="99" t="n">
        <f aca="false">IF(HY$6="D",0,IF(HY$6="S",0,IF(HY$6="F",0,IF(COUNTIF(congés!$D13:$M13,HY$1)=1,0,IF(COUNTIF(congés!$AG13:$AN13,HY$2)=1,0,IF(COUNTIF(formations!$Y13:$AM13,HY$2)=1,0,IF(COUNTIF(absences!$Y13:$AM13,HY$2)=1,0,1)))))))</f>
        <v>0</v>
      </c>
      <c r="HZ17" s="100" t="n">
        <f aca="false">IF(HZ$6="D",0,IF(HZ$6="S",0,IF(HZ$6="F",0,IF(COUNTIF(congés!$D13:$M13,HZ$1)=1,0,IF(COUNTIF(congés!$AG13:$AN13,HZ$2)=1,0,IF(COUNTIF(formations!$Y13:$AM13,HZ$2)=1,0,IF(COUNTIF(absences!$Y13:$AM13,HZ$2)=1,0,1)))))))</f>
        <v>0</v>
      </c>
      <c r="IA17" s="101" t="n">
        <f aca="false">IF(IA$6="D",0,IF(IA$6="S",0,IF(IA$6="F",0,IF(COUNTIF(congés!$D13:$M13,IA$1)=1,0,IF(COUNTIF(congés!$AG13:$AN13,IA$2)=1,0,IF(COUNTIF(formations!$Y13:$AM13,IA$2)=1,0,IF(COUNTIF(absences!$Y13:$AM13,IA$2)=1,0,1)))))))</f>
        <v>1</v>
      </c>
      <c r="IB17" s="99" t="n">
        <f aca="false">IF(IB$6="D",0,IF(IB$6="S",0,IF(IB$6="F",0,IF(COUNTIF(congés!$D13:$M13,IB$1)=1,0,IF(COUNTIF(congés!$AG13:$AN13,IB$2)=1,0,IF(COUNTIF(formations!$Y13:$AM13,IB$2)=1,0,IF(COUNTIF(absences!$Y13:$AM13,IB$2)=1,0,1)))))))</f>
        <v>1</v>
      </c>
      <c r="IC17" s="99" t="n">
        <f aca="false">IF(IC$6="D",0,IF(IC$6="S",0,IF(IC$6="F",0,IF(COUNTIF(congés!$D13:$M13,IC$1)=1,0,IF(COUNTIF(congés!$AG13:$AN13,IC$2)=1,0,IF(COUNTIF(formations!$Y13:$AM13,IC$2)=1,0,IF(COUNTIF(absences!$Y13:$AM13,IC$2)=1,0,1)))))))</f>
        <v>1</v>
      </c>
      <c r="ID17" s="99" t="n">
        <f aca="false">IF(ID$6="D",0,IF(ID$6="S",0,IF(ID$6="F",0,IF(COUNTIF(congés!$D13:$M13,ID$1)=1,0,IF(COUNTIF(congés!$AG13:$AN13,ID$2)=1,0,IF(COUNTIF(formations!$Y13:$AM13,ID$2)=1,0,IF(COUNTIF(absences!$Y13:$AM13,ID$2)=1,0,1)))))))</f>
        <v>1</v>
      </c>
      <c r="IE17" s="99" t="n">
        <f aca="false">IF(IE$6="D",0,IF(IE$6="S",0,IF(IE$6="F",0,IF(COUNTIF(congés!$D13:$M13,IE$1)=1,0,IF(COUNTIF(congés!$AG13:$AN13,IE$2)=1,0,IF(COUNTIF(formations!$Y13:$AM13,IE$2)=1,0,IF(COUNTIF(absences!$Y13:$AM13,IE$2)=1,0,1)))))))</f>
        <v>1</v>
      </c>
      <c r="IF17" s="99" t="n">
        <f aca="false">IF(IF$6="D",0,IF(IF$6="S",0,IF(IF$6="F",0,IF(COUNTIF(congés!$D13:$M13,IF$1)=1,0,IF(COUNTIF(congés!$AG13:$AN13,IF$2)=1,0,IF(COUNTIF(formations!$Y13:$AM13,IF$2)=1,0,IF(COUNTIF(absences!$Y13:$AM13,IF$2)=1,0,1)))))))</f>
        <v>0</v>
      </c>
      <c r="IG17" s="100" t="n">
        <f aca="false">IF(IG$6="D",0,IF(IG$6="S",0,IF(IG$6="F",0,IF(COUNTIF(congés!$D13:$M13,IG$1)=1,0,IF(COUNTIF(congés!$AG13:$AN13,IG$2)=1,0,IF(COUNTIF(formations!$Y13:$AM13,IG$2)=1,0,IF(COUNTIF(absences!$Y13:$AM13,IG$2)=1,0,1)))))))</f>
        <v>0</v>
      </c>
      <c r="IH17" s="101" t="n">
        <f aca="false">IF(IH$6="D",0,IF(IH$6="S",0,IF(IH$6="F",0,IF(COUNTIF(congés!$D13:$M13,IH$1)=1,0,IF(COUNTIF(congés!$AG13:$AN13,IH$2)=1,0,IF(COUNTIF(formations!$Y13:$AM13,IH$2)=1,0,IF(COUNTIF(absences!$Y13:$AM13,IH$2)=1,0,1)))))))</f>
        <v>0</v>
      </c>
      <c r="II17" s="99" t="n">
        <f aca="false">IF(II$6="D",0,IF(II$6="S",0,IF(II$6="F",0,IF(COUNTIF(congés!$D13:$M13,II$1)=1,0,IF(COUNTIF(congés!$AG13:$AN13,II$2)=1,0,IF(COUNTIF(formations!$Y13:$AM13,II$2)=1,0,IF(COUNTIF(absences!$Y13:$AM13,II$2)=1,0,1)))))))</f>
        <v>0</v>
      </c>
      <c r="IJ17" s="99" t="n">
        <f aca="false">IF(IJ$6="D",0,IF(IJ$6="S",0,IF(IJ$6="F",0,IF(COUNTIF(congés!$D13:$M13,IJ$1)=1,0,IF(COUNTIF(congés!$AG13:$AN13,IJ$2)=1,0,IF(COUNTIF(formations!$Y13:$AM13,IJ$2)=1,0,IF(COUNTIF(absences!$Y13:$AM13,IJ$2)=1,0,1)))))))</f>
        <v>0</v>
      </c>
      <c r="IK17" s="99" t="n">
        <f aca="false">IF(IK$6="D",0,IF(IK$6="S",0,IF(IK$6="F",0,IF(COUNTIF(congés!$D13:$M13,IK$1)=1,0,IF(COUNTIF(congés!$AG13:$AN13,IK$2)=1,0,IF(COUNTIF(formations!$Y13:$AM13,IK$2)=1,0,IF(COUNTIF(absences!$Y13:$AM13,IK$2)=1,0,1)))))))</f>
        <v>0</v>
      </c>
      <c r="IL17" s="99" t="n">
        <f aca="false">IF(IL$6="D",0,IF(IL$6="S",0,IF(IL$6="F",0,IF(COUNTIF(congés!$D13:$M13,IL$1)=1,0,IF(COUNTIF(congés!$AG13:$AN13,IL$2)=1,0,IF(COUNTIF(formations!$Y13:$AM13,IL$2)=1,0,IF(COUNTIF(absences!$Y13:$AM13,IL$2)=1,0,1)))))))</f>
        <v>0</v>
      </c>
      <c r="IM17" s="99" t="n">
        <f aca="false">IF(IM$6="D",0,IF(IM$6="S",0,IF(IM$6="F",0,IF(COUNTIF(congés!$D13:$M13,IM$1)=1,0,IF(COUNTIF(congés!$AG13:$AN13,IM$2)=1,0,IF(COUNTIF(formations!$Y13:$AM13,IM$2)=1,0,IF(COUNTIF(absences!$Y13:$AM13,IM$2)=1,0,1)))))))</f>
        <v>0</v>
      </c>
      <c r="IN17" s="100" t="n">
        <f aca="false">IF(IN$6="D",0,IF(IN$6="S",0,IF(IN$6="F",0,IF(COUNTIF(congés!$D13:$M13,IN$1)=1,0,IF(COUNTIF(congés!$AG13:$AN13,IN$2)=1,0,IF(COUNTIF(formations!$Y13:$AM13,IN$2)=1,0,IF(COUNTIF(absences!$Y13:$AM13,IN$2)=1,0,1)))))))</f>
        <v>0</v>
      </c>
      <c r="IO17" s="101" t="n">
        <f aca="false">IF(IO$6="D",0,IF(IO$6="S",0,IF(IO$6="F",0,IF(COUNTIF(congés!$D13:$M13,IO$1)=1,0,IF(COUNTIF(congés!$AG13:$AN13,IO$2)=1,0,IF(COUNTIF(formations!$Y13:$AM13,IO$2)=1,0,IF(COUNTIF(absences!$Y13:$AM13,IO$2)=1,0,1)))))))</f>
        <v>1</v>
      </c>
      <c r="IP17" s="99" t="n">
        <f aca="false">IF(IP$6="D",0,IF(IP$6="S",0,IF(IP$6="F",0,IF(COUNTIF(congés!$D13:$M13,IP$1)=1,0,IF(COUNTIF(congés!$AG13:$AN13,IP$2)=1,0,IF(COUNTIF(formations!$Y13:$AM13,IP$2)=1,0,IF(COUNTIF(absences!$Y13:$AM13,IP$2)=1,0,1)))))))</f>
        <v>1</v>
      </c>
      <c r="IQ17" s="99" t="n">
        <f aca="false">IF(IQ$6="D",0,IF(IQ$6="S",0,IF(IQ$6="F",0,IF(COUNTIF(congés!$D13:$M13,IQ$1)=1,0,IF(COUNTIF(congés!$AG13:$AN13,IQ$2)=1,0,IF(COUNTIF(formations!$Y13:$AM13,IQ$2)=1,0,IF(COUNTIF(absences!$Y13:$AM13,IQ$2)=1,0,1)))))))</f>
        <v>1</v>
      </c>
      <c r="IR17" s="99" t="n">
        <f aca="false">IF(IR$6="D",0,IF(IR$6="S",0,IF(IR$6="F",0,IF(COUNTIF(congés!$D13:$M13,IR$1)=1,0,IF(COUNTIF(congés!$AG13:$AN13,IR$2)=1,0,IF(COUNTIF(formations!$Y13:$AM13,IR$2)=1,0,IF(COUNTIF(absences!$Y13:$AM13,IR$2)=1,0,1)))))))</f>
        <v>1</v>
      </c>
      <c r="IS17" s="99" t="n">
        <f aca="false">IF(IS$6="D",0,IF(IS$6="S",0,IF(IS$6="F",0,IF(COUNTIF(congés!$D13:$M13,IS$1)=1,0,IF(COUNTIF(congés!$AG13:$AN13,IS$2)=1,0,IF(COUNTIF(formations!$Y13:$AM13,IS$2)=1,0,IF(COUNTIF(absences!$Y13:$AM13,IS$2)=1,0,1)))))))</f>
        <v>1</v>
      </c>
      <c r="IT17" s="99" t="n">
        <f aca="false">IF(IT$6="D",0,IF(IT$6="S",0,IF(IT$6="F",0,IF(COUNTIF(congés!$D13:$M13,IT$1)=1,0,IF(COUNTIF(congés!$AG13:$AN13,IT$2)=1,0,IF(COUNTIF(formations!$Y13:$AM13,IT$2)=1,0,IF(COUNTIF(absences!$Y13:$AM13,IT$2)=1,0,1)))))))</f>
        <v>0</v>
      </c>
      <c r="IU17" s="100" t="n">
        <f aca="false">IF(IU$6="D",0,IF(IU$6="S",0,IF(IU$6="F",0,IF(COUNTIF(congés!$D13:$M13,IU$1)=1,0,IF(COUNTIF(congés!$AG13:$AN13,IU$2)=1,0,IF(COUNTIF(formations!$Y13:$AM13,IU$2)=1,0,IF(COUNTIF(absences!$Y13:$AM13,IU$2)=1,0,1)))))))</f>
        <v>0</v>
      </c>
      <c r="IV17" s="101" t="n">
        <f aca="false">IF(IV$6="D",0,IF(IV$6="S",0,IF(IV$6="F",0,IF(COUNTIF(congés!$D13:$M13,IV$1)=1,0,IF(COUNTIF(congés!$AG13:$AN13,IV$2)=1,0,IF(COUNTIF(formations!$Y13:$AM13,IV$2)=1,0,IF(COUNTIF(absences!$Y13:$AM13,IV$2)=1,0,1)))))))</f>
        <v>1</v>
      </c>
      <c r="IW17" s="99" t="n">
        <f aca="false">IF(IW$6="D",0,IF(IW$6="S",0,IF(IW$6="F",0,IF(COUNTIF(congés!$D13:$M13,IW$1)=1,0,IF(COUNTIF(congés!$AG13:$AN13,IW$2)=1,0,IF(COUNTIF(formations!$Y13:$AM13,IW$2)=1,0,IF(COUNTIF(absences!$Y13:$AM13,IW$2)=1,0,1)))))))</f>
        <v>1</v>
      </c>
      <c r="IX17" s="99" t="n">
        <f aca="false">IF(IX$6="D",0,IF(IX$6="S",0,IF(IX$6="F",0,IF(COUNTIF(congés!$D13:$M13,IX$1)=1,0,IF(COUNTIF(congés!$AG13:$AN13,IX$2)=1,0,IF(COUNTIF(formations!$Y13:$AM13,IX$2)=1,0,IF(COUNTIF(absences!$Y13:$AM13,IX$2)=1,0,1)))))))</f>
        <v>1</v>
      </c>
      <c r="IY17" s="99" t="n">
        <f aca="false">IF(IY$6="D",0,IF(IY$6="S",0,IF(IY$6="F",0,IF(COUNTIF(congés!$D13:$M13,IY$1)=1,0,IF(COUNTIF(congés!$AG13:$AN13,IY$2)=1,0,IF(COUNTIF(formations!$Y13:$AM13,IY$2)=1,0,IF(COUNTIF(absences!$Y13:$AM13,IY$2)=1,0,1)))))))</f>
        <v>1</v>
      </c>
      <c r="IZ17" s="99" t="n">
        <f aca="false">IF(IZ$6="D",0,IF(IZ$6="S",0,IF(IZ$6="F",0,IF(COUNTIF(congés!$D13:$M13,IZ$1)=1,0,IF(COUNTIF(congés!$AG13:$AN13,IZ$2)=1,0,IF(COUNTIF(formations!$Y13:$AM13,IZ$2)=1,0,IF(COUNTIF(absences!$Y13:$AM13,IZ$2)=1,0,1)))))))</f>
        <v>1</v>
      </c>
      <c r="JA17" s="99" t="n">
        <f aca="false">IF(JA$6="D",0,IF(JA$6="S",0,IF(JA$6="F",0,IF(COUNTIF(congés!$D13:$M13,JA$1)=1,0,IF(COUNTIF(congés!$AG13:$AN13,JA$2)=1,0,IF(COUNTIF(formations!$Y13:$AM13,JA$2)=1,0,IF(COUNTIF(absences!$Y13:$AM13,JA$2)=1,0,1)))))))</f>
        <v>0</v>
      </c>
      <c r="JB17" s="100" t="n">
        <f aca="false">IF(JB$6="D",0,IF(JB$6="S",0,IF(JB$6="F",0,IF(COUNTIF(congés!$D13:$M13,JB$1)=1,0,IF(COUNTIF(congés!$AG13:$AN13,JB$2)=1,0,IF(COUNTIF(formations!$Y13:$AM13,JB$2)=1,0,IF(COUNTIF(absences!$Y13:$AM13,JB$2)=1,0,1)))))))</f>
        <v>0</v>
      </c>
      <c r="JC17" s="101" t="n">
        <f aca="false">IF(JC$6="D",0,IF(JC$6="S",0,IF(JC$6="F",0,IF(COUNTIF(congés!$D13:$M13,JC$1)=1,0,IF(COUNTIF(congés!$AG13:$AN13,JC$2)=1,0,IF(COUNTIF(formations!$Y13:$AM13,JC$2)=1,0,IF(COUNTIF(absences!$Y13:$AM13,JC$2)=1,0,1)))))))</f>
        <v>1</v>
      </c>
      <c r="JD17" s="99" t="n">
        <f aca="false">IF(JD$6="D",0,IF(JD$6="S",0,IF(JD$6="F",0,IF(COUNTIF(congés!$D13:$M13,JD$1)=1,0,IF(COUNTIF(congés!$AG13:$AN13,JD$2)=1,0,IF(COUNTIF(formations!$Y13:$AM13,JD$2)=1,0,IF(COUNTIF(absences!$Y13:$AM13,JD$2)=1,0,1)))))))</f>
        <v>1</v>
      </c>
      <c r="JE17" s="99" t="n">
        <f aca="false">IF(JE$6="D",0,IF(JE$6="S",0,IF(JE$6="F",0,IF(COUNTIF(congés!$D13:$M13,JE$1)=1,0,IF(COUNTIF(congés!$AG13:$AN13,JE$2)=1,0,IF(COUNTIF(formations!$Y13:$AM13,JE$2)=1,0,IF(COUNTIF(absences!$Y13:$AM13,JE$2)=1,0,1)))))))</f>
        <v>1</v>
      </c>
      <c r="JF17" s="99" t="n">
        <f aca="false">IF(JF$6="D",0,IF(JF$6="S",0,IF(JF$6="F",0,IF(COUNTIF(congés!$D13:$M13,JF$1)=1,0,IF(COUNTIF(congés!$AG13:$AN13,JF$2)=1,0,IF(COUNTIF(formations!$Y13:$AM13,JF$2)=1,0,IF(COUNTIF(absences!$Y13:$AM13,JF$2)=1,0,1)))))))</f>
        <v>1</v>
      </c>
      <c r="JG17" s="99" t="n">
        <f aca="false">IF(JG$6="D",0,IF(JG$6="S",0,IF(JG$6="F",0,IF(COUNTIF(congés!$D13:$M13,JG$1)=1,0,IF(COUNTIF(congés!$AG13:$AN13,JG$2)=1,0,IF(COUNTIF(formations!$Y13:$AM13,JG$2)=1,0,IF(COUNTIF(absences!$Y13:$AM13,JG$2)=1,0,1)))))))</f>
        <v>1</v>
      </c>
      <c r="JH17" s="99" t="n">
        <f aca="false">IF(JH$6="D",0,IF(JH$6="S",0,IF(JH$6="F",0,IF(COUNTIF(congés!$D13:$M13,JH$1)=1,0,IF(COUNTIF(congés!$AG13:$AN13,JH$2)=1,0,IF(COUNTIF(formations!$Y13:$AM13,JH$2)=1,0,IF(COUNTIF(absences!$Y13:$AM13,JH$2)=1,0,1)))))))</f>
        <v>0</v>
      </c>
      <c r="JI17" s="100" t="n">
        <f aca="false">IF(JI$6="D",0,IF(JI$6="S",0,IF(JI$6="F",0,IF(COUNTIF(congés!$D13:$M13,JI$1)=1,0,IF(COUNTIF(congés!$AG13:$AN13,JI$2)=1,0,IF(COUNTIF(formations!$Y13:$AM13,JI$2)=1,0,IF(COUNTIF(absences!$Y13:$AM13,JI$2)=1,0,1)))))))</f>
        <v>0</v>
      </c>
      <c r="JJ17" s="101" t="n">
        <f aca="false">IF(JJ$6="D",0,IF(JJ$6="S",0,IF(JJ$6="F",0,IF(COUNTIF(congés!$D13:$M13,JJ$1)=1,0,IF(COUNTIF(congés!$AG13:$AN13,JJ$2)=1,0,IF(COUNTIF(formations!$Y13:$AM13,JJ$2)=1,0,IF(COUNTIF(absences!$Y13:$AM13,JJ$2)=1,0,1)))))))</f>
        <v>1</v>
      </c>
      <c r="JK17" s="99" t="n">
        <f aca="false">IF(JK$6="D",0,IF(JK$6="S",0,IF(JK$6="F",0,IF(COUNTIF(congés!$D13:$M13,JK$1)=1,0,IF(COUNTIF(congés!$AG13:$AN13,JK$2)=1,0,IF(COUNTIF(formations!$Y13:$AM13,JK$2)=1,0,IF(COUNTIF(absences!$Y13:$AM13,JK$2)=1,0,1)))))))</f>
        <v>1</v>
      </c>
      <c r="JL17" s="99" t="n">
        <f aca="false">IF(JL$6="D",0,IF(JL$6="S",0,IF(JL$6="F",0,IF(COUNTIF(congés!$D13:$M13,JL$1)=1,0,IF(COUNTIF(congés!$AG13:$AN13,JL$2)=1,0,IF(COUNTIF(formations!$Y13:$AM13,JL$2)=1,0,IF(COUNTIF(absences!$Y13:$AM13,JL$2)=1,0,1)))))))</f>
        <v>1</v>
      </c>
      <c r="JM17" s="99" t="n">
        <f aca="false">IF(JM$6="D",0,IF(JM$6="S",0,IF(JM$6="F",0,IF(COUNTIF(congés!$D13:$M13,JM$1)=1,0,IF(COUNTIF(congés!$AG13:$AN13,JM$2)=1,0,IF(COUNTIF(formations!$Y13:$AM13,JM$2)=1,0,IF(COUNTIF(absences!$Y13:$AM13,JM$2)=1,0,1)))))))</f>
        <v>1</v>
      </c>
      <c r="JN17" s="99" t="n">
        <f aca="false">IF(JN$6="D",0,IF(JN$6="S",0,IF(JN$6="F",0,IF(COUNTIF(congés!$D13:$M13,JN$1)=1,0,IF(COUNTIF(congés!$AG13:$AN13,JN$2)=1,0,IF(COUNTIF(formations!$Y13:$AM13,JN$2)=1,0,IF(COUNTIF(absences!$Y13:$AM13,JN$2)=1,0,1)))))))</f>
        <v>1</v>
      </c>
      <c r="JO17" s="99" t="n">
        <f aca="false">IF(JO$6="D",0,IF(JO$6="S",0,IF(JO$6="F",0,IF(COUNTIF(congés!$D13:$M13,JO$1)=1,0,IF(COUNTIF(congés!$AG13:$AN13,JO$2)=1,0,IF(COUNTIF(formations!$Y13:$AM13,JO$2)=1,0,IF(COUNTIF(absences!$Y13:$AM13,JO$2)=1,0,1)))))))</f>
        <v>0</v>
      </c>
      <c r="JP17" s="100" t="n">
        <f aca="false">IF(JP$6="D",0,IF(JP$6="S",0,IF(JP$6="F",0,IF(COUNTIF(congés!$D13:$M13,JP$1)=1,0,IF(COUNTIF(congés!$AG13:$AN13,JP$2)=1,0,IF(COUNTIF(formations!$Y13:$AM13,JP$2)=1,0,IF(COUNTIF(absences!$Y13:$AM13,JP$2)=1,0,1)))))))</f>
        <v>0</v>
      </c>
      <c r="JQ17" s="101" t="n">
        <f aca="false">IF(JQ$6="D",0,IF(JQ$6="S",0,IF(JQ$6="F",0,IF(COUNTIF(congés!$D13:$M13,JQ$1)=1,0,IF(COUNTIF(congés!$AG13:$AN13,JQ$2)=1,0,IF(COUNTIF(formations!$Y13:$AM13,JQ$2)=1,0,IF(COUNTIF(absences!$Y13:$AM13,JQ$2)=1,0,1)))))))</f>
        <v>1</v>
      </c>
      <c r="JR17" s="99" t="n">
        <f aca="false">IF(JR$6="D",0,IF(JR$6="S",0,IF(JR$6="F",0,IF(COUNTIF(congés!$D13:$M13,JR$1)=1,0,IF(COUNTIF(congés!$AG13:$AN13,JR$2)=1,0,IF(COUNTIF(formations!$Y13:$AM13,JR$2)=1,0,IF(COUNTIF(absences!$Y13:$AM13,JR$2)=1,0,1)))))))</f>
        <v>1</v>
      </c>
      <c r="JS17" s="99" t="n">
        <f aca="false">IF(JS$6="D",0,IF(JS$6="S",0,IF(JS$6="F",0,IF(COUNTIF(congés!$D13:$M13,JS$1)=1,0,IF(COUNTIF(congés!$AG13:$AN13,JS$2)=1,0,IF(COUNTIF(formations!$Y13:$AM13,JS$2)=1,0,IF(COUNTIF(absences!$Y13:$AM13,JS$2)=1,0,1)))))))</f>
        <v>1</v>
      </c>
      <c r="JT17" s="99" t="n">
        <f aca="false">IF(JT$6="D",0,IF(JT$6="S",0,IF(JT$6="F",0,IF(COUNTIF(congés!$D13:$M13,JT$1)=1,0,IF(COUNTIF(congés!$AG13:$AN13,JT$2)=1,0,IF(COUNTIF(formations!$Y13:$AM13,JT$2)=1,0,IF(COUNTIF(absences!$Y13:$AM13,JT$2)=1,0,1)))))))</f>
        <v>1</v>
      </c>
      <c r="JU17" s="99" t="n">
        <f aca="false">IF(JU$6="D",0,IF(JU$6="S",0,IF(JU$6="F",0,IF(COUNTIF(congés!$D13:$M13,JU$1)=1,0,IF(COUNTIF(congés!$AG13:$AN13,JU$2)=1,0,IF(COUNTIF(formations!$Y13:$AM13,JU$2)=1,0,IF(COUNTIF(absences!$Y13:$AM13,JU$2)=1,0,1)))))))</f>
        <v>1</v>
      </c>
      <c r="JV17" s="99" t="n">
        <f aca="false">IF(JV$6="D",0,IF(JV$6="S",0,IF(JV$6="F",0,IF(COUNTIF(congés!$D13:$M13,JV$1)=1,0,IF(COUNTIF(congés!$AG13:$AN13,JV$2)=1,0,IF(COUNTIF(formations!$Y13:$AM13,JV$2)=1,0,IF(COUNTIF(absences!$Y13:$AM13,JV$2)=1,0,1)))))))</f>
        <v>0</v>
      </c>
      <c r="JW17" s="100" t="n">
        <f aca="false">IF(JW$6="D",0,IF(JW$6="S",0,IF(JW$6="F",0,IF(COUNTIF(congés!$D13:$M13,JW$1)=1,0,IF(COUNTIF(congés!$AG13:$AN13,JW$2)=1,0,IF(COUNTIF(formations!$Y13:$AM13,JW$2)=1,0,IF(COUNTIF(absences!$Y13:$AM13,JW$2)=1,0,1)))))))</f>
        <v>0</v>
      </c>
      <c r="JX17" s="101" t="n">
        <f aca="false">IF(JX$6="D",0,IF(JX$6="S",0,IF(JX$6="F",0,IF(COUNTIF(congés!$D13:$M13,JX$1)=1,0,IF(COUNTIF(congés!$AG13:$AN13,JX$2)=1,0,IF(COUNTIF(formations!$Y13:$AM13,JX$2)=1,0,IF(COUNTIF(absences!$Y13:$AM13,JX$2)=1,0,1)))))))</f>
        <v>1</v>
      </c>
      <c r="JY17" s="99" t="n">
        <f aca="false">IF(JY$6="D",0,IF(JY$6="S",0,IF(JY$6="F",0,IF(COUNTIF(congés!$D13:$M13,JY$1)=1,0,IF(COUNTIF(congés!$AG13:$AN13,JY$2)=1,0,IF(COUNTIF(formations!$Y13:$AM13,JY$2)=1,0,IF(COUNTIF(absences!$Y13:$AM13,JY$2)=1,0,1)))))))</f>
        <v>1</v>
      </c>
      <c r="JZ17" s="99" t="n">
        <f aca="false">IF(JZ$6="D",0,IF(JZ$6="S",0,IF(JZ$6="F",0,IF(COUNTIF(congés!$D13:$M13,JZ$1)=1,0,IF(COUNTIF(congés!$AG13:$AN13,JZ$2)=1,0,IF(COUNTIF(formations!$Y13:$AM13,JZ$2)=1,0,IF(COUNTIF(absences!$Y13:$AM13,JZ$2)=1,0,1)))))))</f>
        <v>1</v>
      </c>
      <c r="KA17" s="99" t="n">
        <f aca="false">IF(KA$6="D",0,IF(KA$6="S",0,IF(KA$6="F",0,IF(COUNTIF(congés!$D13:$M13,KA$1)=1,0,IF(COUNTIF(congés!$AG13:$AN13,KA$2)=1,0,IF(COUNTIF(formations!$Y13:$AM13,KA$2)=1,0,IF(COUNTIF(absences!$Y13:$AM13,KA$2)=1,0,1)))))))</f>
        <v>1</v>
      </c>
      <c r="KB17" s="99" t="n">
        <f aca="false">IF(KB$6="D",0,IF(KB$6="S",0,IF(KB$6="F",0,IF(COUNTIF(congés!$D13:$M13,KB$1)=1,0,IF(COUNTIF(congés!$AG13:$AN13,KB$2)=1,0,IF(COUNTIF(formations!$Y13:$AM13,KB$2)=1,0,IF(COUNTIF(absences!$Y13:$AM13,KB$2)=1,0,1)))))))</f>
        <v>1</v>
      </c>
      <c r="KC17" s="99" t="n">
        <f aca="false">IF(KC$6="D",0,IF(KC$6="S",0,IF(KC$6="F",0,IF(COUNTIF(congés!$D13:$M13,KC$1)=1,0,IF(COUNTIF(congés!$AG13:$AN13,KC$2)=1,0,IF(COUNTIF(formations!$Y13:$AM13,KC$2)=1,0,IF(COUNTIF(absences!$Y13:$AM13,KC$2)=1,0,1)))))))</f>
        <v>0</v>
      </c>
      <c r="KD17" s="100" t="n">
        <f aca="false">IF(KD$6="D",0,IF(KD$6="S",0,IF(KD$6="F",0,IF(COUNTIF(congés!$D13:$M13,KD$1)=1,0,IF(COUNTIF(congés!$AG13:$AN13,KD$2)=1,0,IF(COUNTIF(formations!$Y13:$AM13,KD$2)=1,0,IF(COUNTIF(absences!$Y13:$AM13,KD$2)=1,0,1)))))))</f>
        <v>0</v>
      </c>
      <c r="KE17" s="101" t="n">
        <f aca="false">IF(KE$6="D",0,IF(KE$6="S",0,IF(KE$6="F",0,IF(COUNTIF(congés!$D13:$M13,KE$1)=1,0,IF(COUNTIF(congés!$AG13:$AN13,KE$2)=1,0,IF(COUNTIF(formations!$Y13:$AM13,KE$2)=1,0,IF(COUNTIF(absences!$Y13:$AM13,KE$2)=1,0,1)))))))</f>
        <v>1</v>
      </c>
      <c r="KF17" s="99" t="n">
        <f aca="false">IF(KF$6="D",0,IF(KF$6="S",0,IF(KF$6="F",0,IF(COUNTIF(congés!$D13:$M13,KF$1)=1,0,IF(COUNTIF(congés!$AG13:$AN13,KF$2)=1,0,IF(COUNTIF(formations!$Y13:$AM13,KF$2)=1,0,IF(COUNTIF(absences!$Y13:$AM13,KF$2)=1,0,1)))))))</f>
        <v>1</v>
      </c>
      <c r="KG17" s="99" t="n">
        <f aca="false">IF(KG$6="D",0,IF(KG$6="S",0,IF(KG$6="F",0,IF(COUNTIF(congés!$D13:$M13,KG$1)=1,0,IF(COUNTIF(congés!$AG13:$AN13,KG$2)=1,0,IF(COUNTIF(formations!$Y13:$AM13,KG$2)=1,0,IF(COUNTIF(absences!$Y13:$AM13,KG$2)=1,0,1)))))))</f>
        <v>1</v>
      </c>
      <c r="KH17" s="99" t="n">
        <f aca="false">IF(KH$6="D",0,IF(KH$6="S",0,IF(KH$6="F",0,IF(COUNTIF(congés!$D13:$M13,KH$1)=1,0,IF(COUNTIF(congés!$AG13:$AN13,KH$2)=1,0,IF(COUNTIF(formations!$Y13:$AM13,KH$2)=1,0,IF(COUNTIF(absences!$Y13:$AM13,KH$2)=1,0,1)))))))</f>
        <v>1</v>
      </c>
      <c r="KI17" s="99" t="n">
        <f aca="false">IF(KI$6="D",0,IF(KI$6="S",0,IF(KI$6="F",0,IF(COUNTIF(congés!$D13:$M13,KI$1)=1,0,IF(COUNTIF(congés!$AG13:$AN13,KI$2)=1,0,IF(COUNTIF(formations!$Y13:$AM13,KI$2)=1,0,IF(COUNTIF(absences!$Y13:$AM13,KI$2)=1,0,1)))))))</f>
        <v>1</v>
      </c>
      <c r="KJ17" s="99" t="n">
        <f aca="false">IF(KJ$6="D",0,IF(KJ$6="S",0,IF(KJ$6="F",0,IF(COUNTIF(congés!$D13:$M13,KJ$1)=1,0,IF(COUNTIF(congés!$AG13:$AN13,KJ$2)=1,0,IF(COUNTIF(formations!$Y13:$AM13,KJ$2)=1,0,IF(COUNTIF(absences!$Y13:$AM13,KJ$2)=1,0,1)))))))</f>
        <v>0</v>
      </c>
      <c r="KK17" s="100" t="n">
        <f aca="false">IF(KK$6="D",0,IF(KK$6="S",0,IF(KK$6="F",0,IF(COUNTIF(congés!$D13:$M13,KK$1)=1,0,IF(COUNTIF(congés!$AG13:$AN13,KK$2)=1,0,IF(COUNTIF(formations!$Y13:$AM13,KK$2)=1,0,IF(COUNTIF(absences!$Y13:$AM13,KK$2)=1,0,1)))))))</f>
        <v>0</v>
      </c>
      <c r="KL17" s="101" t="n">
        <f aca="false">IF(KL$6="D",0,IF(KL$6="S",0,IF(KL$6="F",0,IF(COUNTIF(congés!$D13:$M13,KL$1)=1,0,IF(COUNTIF(congés!$AG13:$AN13,KL$2)=1,0,IF(COUNTIF(formations!$Y13:$AM13,KL$2)=1,0,IF(COUNTIF(absences!$Y13:$AM13,KL$2)=1,0,1)))))))</f>
        <v>1</v>
      </c>
      <c r="KM17" s="99" t="n">
        <f aca="false">IF(KM$6="D",0,IF(KM$6="S",0,IF(KM$6="F",0,IF(COUNTIF(congés!$D13:$M13,KM$1)=1,0,IF(COUNTIF(congés!$AG13:$AN13,KM$2)=1,0,IF(COUNTIF(formations!$Y13:$AM13,KM$2)=1,0,IF(COUNTIF(absences!$Y13:$AM13,KM$2)=1,0,1)))))))</f>
        <v>1</v>
      </c>
      <c r="KN17" s="99" t="n">
        <f aca="false">IF(KN$6="D",0,IF(KN$6="S",0,IF(KN$6="F",0,IF(COUNTIF(congés!$D13:$M13,KN$1)=1,0,IF(COUNTIF(congés!$AG13:$AN13,KN$2)=1,0,IF(COUNTIF(formations!$Y13:$AM13,KN$2)=1,0,IF(COUNTIF(absences!$Y13:$AM13,KN$2)=1,0,1)))))))</f>
        <v>1</v>
      </c>
      <c r="KO17" s="99" t="n">
        <f aca="false">IF(KO$6="D",0,IF(KO$6="S",0,IF(KO$6="F",0,IF(COUNTIF(congés!$D13:$M13,KO$1)=1,0,IF(COUNTIF(congés!$AG13:$AN13,KO$2)=1,0,IF(COUNTIF(formations!$Y13:$AM13,KO$2)=1,0,IF(COUNTIF(absences!$Y13:$AM13,KO$2)=1,0,1)))))))</f>
        <v>1</v>
      </c>
      <c r="KP17" s="99" t="n">
        <f aca="false">IF(KP$6="D",0,IF(KP$6="S",0,IF(KP$6="F",0,IF(COUNTIF(congés!$D13:$M13,KP$1)=1,0,IF(COUNTIF(congés!$AG13:$AN13,KP$2)=1,0,IF(COUNTIF(formations!$Y13:$AM13,KP$2)=1,0,IF(COUNTIF(absences!$Y13:$AM13,KP$2)=1,0,1)))))))</f>
        <v>1</v>
      </c>
      <c r="KQ17" s="99" t="n">
        <f aca="false">IF(KQ$6="D",0,IF(KQ$6="S",0,IF(KQ$6="F",0,IF(COUNTIF(congés!$D13:$M13,KQ$1)=1,0,IF(COUNTIF(congés!$AG13:$AN13,KQ$2)=1,0,IF(COUNTIF(formations!$Y13:$AM13,KQ$2)=1,0,IF(COUNTIF(absences!$Y13:$AM13,KQ$2)=1,0,1)))))))</f>
        <v>0</v>
      </c>
      <c r="KR17" s="100" t="n">
        <f aca="false">IF(KR$6="D",0,IF(KR$6="S",0,IF(KR$6="F",0,IF(COUNTIF(congés!$D13:$M13,KR$1)=1,0,IF(COUNTIF(congés!$AG13:$AN13,KR$2)=1,0,IF(COUNTIF(formations!$Y13:$AM13,KR$2)=1,0,IF(COUNTIF(absences!$Y13:$AM13,KR$2)=1,0,1)))))))</f>
        <v>0</v>
      </c>
      <c r="KS17" s="101" t="n">
        <f aca="false">IF(KS$6="D",0,IF(KS$6="S",0,IF(KS$6="F",0,IF(COUNTIF(congés!$D13:$M13,KS$1)=1,0,IF(COUNTIF(congés!$AG13:$AN13,KS$2)=1,0,IF(COUNTIF(formations!$Y13:$AM13,KS$2)=1,0,IF(COUNTIF(absences!$Y13:$AM13,KS$2)=1,0,1)))))))</f>
        <v>1</v>
      </c>
      <c r="KT17" s="99" t="n">
        <f aca="false">IF(KT$6="D",0,IF(KT$6="S",0,IF(KT$6="F",0,IF(COUNTIF(congés!$D13:$M13,KT$1)=1,0,IF(COUNTIF(congés!$AG13:$AN13,KT$2)=1,0,IF(COUNTIF(formations!$Y13:$AM13,KT$2)=1,0,IF(COUNTIF(absences!$Y13:$AM13,KT$2)=1,0,1)))))))</f>
        <v>1</v>
      </c>
      <c r="KU17" s="99" t="n">
        <f aca="false">IF(KU$6="D",0,IF(KU$6="S",0,IF(KU$6="F",0,IF(COUNTIF(congés!$D13:$M13,KU$1)=1,0,IF(COUNTIF(congés!$AG13:$AN13,KU$2)=1,0,IF(COUNTIF(formations!$Y13:$AM13,KU$2)=1,0,IF(COUNTIF(absences!$Y13:$AM13,KU$2)=1,0,1)))))))</f>
        <v>1</v>
      </c>
      <c r="KV17" s="99" t="n">
        <f aca="false">IF(KV$6="D",0,IF(KV$6="S",0,IF(KV$6="F",0,IF(COUNTIF(congés!$D13:$M13,KV$1)=1,0,IF(COUNTIF(congés!$AG13:$AN13,KV$2)=1,0,IF(COUNTIF(formations!$Y13:$AM13,KV$2)=1,0,IF(COUNTIF(absences!$Y13:$AM13,KV$2)=1,0,1)))))))</f>
        <v>0</v>
      </c>
      <c r="KW17" s="99" t="n">
        <f aca="false">IF(KW$6="D",0,IF(KW$6="S",0,IF(KW$6="F",0,IF(COUNTIF(congés!$D13:$M13,KW$1)=1,0,IF(COUNTIF(congés!$AG13:$AN13,KW$2)=1,0,IF(COUNTIF(formations!$Y13:$AM13,KW$2)=1,0,IF(COUNTIF(absences!$Y13:$AM13,KW$2)=1,0,1)))))))</f>
        <v>1</v>
      </c>
      <c r="KX17" s="99" t="n">
        <f aca="false">IF(KX$6="D",0,IF(KX$6="S",0,IF(KX$6="F",0,IF(COUNTIF(congés!$D13:$M13,KX$1)=1,0,IF(COUNTIF(congés!$AG13:$AN13,KX$2)=1,0,IF(COUNTIF(formations!$Y13:$AM13,KX$2)=1,0,IF(COUNTIF(absences!$Y13:$AM13,KX$2)=1,0,1)))))))</f>
        <v>0</v>
      </c>
      <c r="KY17" s="100" t="n">
        <f aca="false">IF(KY$6="D",0,IF(KY$6="S",0,IF(KY$6="F",0,IF(COUNTIF(congés!$D13:$M13,KY$1)=1,0,IF(COUNTIF(congés!$AG13:$AN13,KY$2)=1,0,IF(COUNTIF(formations!$Y13:$AM13,KY$2)=1,0,IF(COUNTIF(absences!$Y13:$AM13,KY$2)=1,0,1)))))))</f>
        <v>0</v>
      </c>
      <c r="KZ17" s="101" t="n">
        <f aca="false">IF(KZ$6="D",0,IF(KZ$6="S",0,IF(KZ$6="F",0,IF(COUNTIF(congés!$D13:$M13,KZ$1)=1,0,IF(COUNTIF(congés!$AG13:$AN13,KZ$2)=1,0,IF(COUNTIF(formations!$Y13:$AM13,KZ$2)=1,0,IF(COUNTIF(absences!$Y13:$AM13,KZ$2)=1,0,1)))))))</f>
        <v>1</v>
      </c>
      <c r="LA17" s="99" t="n">
        <f aca="false">IF(LA$6="D",0,IF(LA$6="S",0,IF(LA$6="F",0,IF(COUNTIF(congés!$D13:$M13,LA$1)=1,0,IF(COUNTIF(congés!$AG13:$AN13,LA$2)=1,0,IF(COUNTIF(formations!$Y13:$AM13,LA$2)=1,0,IF(COUNTIF(absences!$Y13:$AM13,LA$2)=1,0,1)))))))</f>
        <v>1</v>
      </c>
      <c r="LB17" s="99" t="n">
        <f aca="false">IF(LB$6="D",0,IF(LB$6="S",0,IF(LB$6="F",0,IF(COUNTIF(congés!$D13:$M13,LB$1)=1,0,IF(COUNTIF(congés!$AG13:$AN13,LB$2)=1,0,IF(COUNTIF(formations!$Y13:$AM13,LB$2)=1,0,IF(COUNTIF(absences!$Y13:$AM13,LB$2)=1,0,1)))))))</f>
        <v>1</v>
      </c>
      <c r="LC17" s="99" t="n">
        <f aca="false">IF(LC$6="D",0,IF(LC$6="S",0,IF(LC$6="F",0,IF(COUNTIF(congés!$D13:$M13,LC$1)=1,0,IF(COUNTIF(congés!$AG13:$AN13,LC$2)=1,0,IF(COUNTIF(formations!$Y13:$AM13,LC$2)=1,0,IF(COUNTIF(absences!$Y13:$AM13,LC$2)=1,0,1)))))))</f>
        <v>1</v>
      </c>
      <c r="LD17" s="99" t="n">
        <f aca="false">IF(LD$6="D",0,IF(LD$6="S",0,IF(LD$6="F",0,IF(COUNTIF(congés!$D13:$M13,LD$1)=1,0,IF(COUNTIF(congés!$AG13:$AN13,LD$2)=1,0,IF(COUNTIF(formations!$Y13:$AM13,LD$2)=1,0,IF(COUNTIF(absences!$Y13:$AM13,LD$2)=1,0,1)))))))</f>
        <v>1</v>
      </c>
      <c r="LE17" s="99" t="n">
        <f aca="false">IF(LE$6="D",0,IF(LE$6="S",0,IF(LE$6="F",0,IF(COUNTIF(congés!$D13:$M13,LE$1)=1,0,IF(COUNTIF(congés!$AG13:$AN13,LE$2)=1,0,IF(COUNTIF(formations!$Y13:$AM13,LE$2)=1,0,IF(COUNTIF(absences!$Y13:$AM13,LE$2)=1,0,1)))))))</f>
        <v>0</v>
      </c>
      <c r="LF17" s="100" t="n">
        <f aca="false">IF(LF$6="D",0,IF(LF$6="S",0,IF(LF$6="F",0,IF(COUNTIF(congés!$D13:$M13,LF$1)=1,0,IF(COUNTIF(congés!$AG13:$AN13,LF$2)=1,0,IF(COUNTIF(formations!$Y13:$AM13,LF$2)=1,0,IF(COUNTIF(absences!$Y13:$AM13,LF$2)=1,0,1)))))))</f>
        <v>0</v>
      </c>
      <c r="LG17" s="101" t="n">
        <f aca="false">IF(LG$6="D",0,IF(LG$6="S",0,IF(LG$6="F",0,IF(COUNTIF(congés!$D13:$M13,LG$1)=1,0,IF(COUNTIF(congés!$AG13:$AN13,LG$2)=1,0,IF(COUNTIF(formations!$Y13:$AM13,LG$2)=1,0,IF(COUNTIF(absences!$Y13:$AM13,LG$2)=1,0,1)))))))</f>
        <v>1</v>
      </c>
      <c r="LH17" s="99" t="n">
        <f aca="false">IF(LH$6="D",0,IF(LH$6="S",0,IF(LH$6="F",0,IF(COUNTIF(congés!$D13:$M13,LH$1)=1,0,IF(COUNTIF(congés!$AG13:$AN13,LH$2)=1,0,IF(COUNTIF(formations!$Y13:$AM13,LH$2)=1,0,IF(COUNTIF(absences!$Y13:$AM13,LH$2)=1,0,1)))))))</f>
        <v>1</v>
      </c>
      <c r="LI17" s="99" t="n">
        <f aca="false">IF(LI$6="D",0,IF(LI$6="S",0,IF(LI$6="F",0,IF(COUNTIF(congés!$D13:$M13,LI$1)=1,0,IF(COUNTIF(congés!$AG13:$AN13,LI$2)=1,0,IF(COUNTIF(formations!$Y13:$AM13,LI$2)=1,0,IF(COUNTIF(absences!$Y13:$AM13,LI$2)=1,0,1)))))))</f>
        <v>1</v>
      </c>
      <c r="LJ17" s="99" t="n">
        <f aca="false">IF(LJ$6="D",0,IF(LJ$6="S",0,IF(LJ$6="F",0,IF(COUNTIF(congés!$D13:$M13,LJ$1)=1,0,IF(COUNTIF(congés!$AG13:$AN13,LJ$2)=1,0,IF(COUNTIF(formations!$Y13:$AM13,LJ$2)=1,0,IF(COUNTIF(absences!$Y13:$AM13,LJ$2)=1,0,1)))))))</f>
        <v>1</v>
      </c>
      <c r="LK17" s="99" t="n">
        <f aca="false">IF(LK$6="D",0,IF(LK$6="S",0,IF(LK$6="F",0,IF(COUNTIF(congés!$D13:$M13,LK$1)=1,0,IF(COUNTIF(congés!$AG13:$AN13,LK$2)=1,0,IF(COUNTIF(formations!$Y13:$AM13,LK$2)=1,0,IF(COUNTIF(absences!$Y13:$AM13,LK$2)=1,0,1)))))))</f>
        <v>1</v>
      </c>
      <c r="LL17" s="99" t="n">
        <f aca="false">IF(LL$6="D",0,IF(LL$6="S",0,IF(LL$6="F",0,IF(COUNTIF(congés!$D13:$M13,LL$1)=1,0,IF(COUNTIF(congés!$AG13:$AN13,LL$2)=1,0,IF(COUNTIF(formations!$Y13:$AM13,LL$2)=1,0,IF(COUNTIF(absences!$Y13:$AM13,LL$2)=1,0,1)))))))</f>
        <v>0</v>
      </c>
      <c r="LM17" s="100" t="n">
        <f aca="false">IF(LM$6="D",0,IF(LM$6="S",0,IF(LM$6="F",0,IF(COUNTIF(congés!$D13:$M13,LM$1)=1,0,IF(COUNTIF(congés!$AG13:$AN13,LM$2)=1,0,IF(COUNTIF(formations!$Y13:$AM13,LM$2)=1,0,IF(COUNTIF(absences!$Y13:$AM13,LM$2)=1,0,1)))))))</f>
        <v>0</v>
      </c>
      <c r="LN17" s="101" t="n">
        <f aca="false">IF(LN$6="D",0,IF(LN$6="S",0,IF(LN$6="F",0,IF(COUNTIF(congés!$D13:$M13,LN$1)=1,0,IF(COUNTIF(congés!$AG13:$AN13,LN$2)=1,0,IF(COUNTIF(formations!$Y13:$AM13,LN$2)=1,0,IF(COUNTIF(absences!$Y13:$AM13,LN$2)=1,0,1)))))))</f>
        <v>1</v>
      </c>
      <c r="LO17" s="99" t="n">
        <f aca="false">IF(LO$6="D",0,IF(LO$6="S",0,IF(LO$6="F",0,IF(COUNTIF(congés!$D13:$M13,LO$1)=1,0,IF(COUNTIF(congés!$AG13:$AN13,LO$2)=1,0,IF(COUNTIF(formations!$Y13:$AM13,LO$2)=1,0,IF(COUNTIF(absences!$Y13:$AM13,LO$2)=1,0,1)))))))</f>
        <v>1</v>
      </c>
      <c r="LP17" s="99" t="n">
        <f aca="false">IF(LP$6="D",0,IF(LP$6="S",0,IF(LP$6="F",0,IF(COUNTIF(congés!$D13:$M13,LP$1)=1,0,IF(COUNTIF(congés!$AG13:$AN13,LP$2)=1,0,IF(COUNTIF(formations!$Y13:$AM13,LP$2)=1,0,IF(COUNTIF(absences!$Y13:$AM13,LP$2)=1,0,1)))))))</f>
        <v>1</v>
      </c>
      <c r="LQ17" s="99" t="n">
        <f aca="false">IF(LQ$6="D",0,IF(LQ$6="S",0,IF(LQ$6="F",0,IF(COUNTIF(congés!$D13:$M13,LQ$1)=1,0,IF(COUNTIF(congés!$AG13:$AN13,LQ$2)=1,0,IF(COUNTIF(formations!$Y13:$AM13,LQ$2)=1,0,IF(COUNTIF(absences!$Y13:$AM13,LQ$2)=1,0,1)))))))</f>
        <v>1</v>
      </c>
      <c r="LR17" s="99" t="n">
        <f aca="false">IF(LR$6="D",0,IF(LR$6="S",0,IF(LR$6="F",0,IF(COUNTIF(congés!$D13:$M13,LR$1)=1,0,IF(COUNTIF(congés!$AG13:$AN13,LR$2)=1,0,IF(COUNTIF(formations!$Y13:$AM13,LR$2)=1,0,IF(COUNTIF(absences!$Y13:$AM13,LR$2)=1,0,1)))))))</f>
        <v>1</v>
      </c>
      <c r="LS17" s="99" t="n">
        <f aca="false">IF(LS$6="D",0,IF(LS$6="S",0,IF(LS$6="F",0,IF(COUNTIF(congés!$D13:$M13,LS$1)=1,0,IF(COUNTIF(congés!$AG13:$AN13,LS$2)=1,0,IF(COUNTIF(formations!$Y13:$AM13,LS$2)=1,0,IF(COUNTIF(absences!$Y13:$AM13,LS$2)=1,0,1)))))))</f>
        <v>0</v>
      </c>
      <c r="LT17" s="100" t="n">
        <f aca="false">IF(LT$6="D",0,IF(LT$6="S",0,IF(LT$6="F",0,IF(COUNTIF(congés!$D13:$M13,LT$1)=1,0,IF(COUNTIF(congés!$AG13:$AN13,LT$2)=1,0,IF(COUNTIF(formations!$Y13:$AM13,LT$2)=1,0,IF(COUNTIF(absences!$Y13:$AM13,LT$2)=1,0,1)))))))</f>
        <v>0</v>
      </c>
      <c r="LU17" s="101" t="n">
        <f aca="false">IF(LU$6="D",0,IF(LU$6="S",0,IF(LU$6="F",0,IF(COUNTIF(congés!$D13:$M13,LU$1)=1,0,IF(COUNTIF(congés!$AG13:$AN13,LU$2)=1,0,IF(COUNTIF(formations!$Y13:$AM13,LU$2)=1,0,IF(COUNTIF(absences!$Y13:$AM13,LU$2)=1,0,1)))))))</f>
        <v>1</v>
      </c>
      <c r="LV17" s="99" t="n">
        <f aca="false">IF(LV$6="D",0,IF(LV$6="S",0,IF(LV$6="F",0,IF(COUNTIF(congés!$D13:$M13,LV$1)=1,0,IF(COUNTIF(congés!$AG13:$AN13,LV$2)=1,0,IF(COUNTIF(formations!$Y13:$AM13,LV$2)=1,0,IF(COUNTIF(absences!$Y13:$AM13,LV$2)=1,0,1)))))))</f>
        <v>1</v>
      </c>
      <c r="LW17" s="99" t="n">
        <f aca="false">IF(LW$6="D",0,IF(LW$6="S",0,IF(LW$6="F",0,IF(COUNTIF(congés!$D13:$M13,LW$1)=1,0,IF(COUNTIF(congés!$AG13:$AN13,LW$2)=1,0,IF(COUNTIF(formations!$Y13:$AM13,LW$2)=1,0,IF(COUNTIF(absences!$Y13:$AM13,LW$2)=1,0,1)))))))</f>
        <v>1</v>
      </c>
      <c r="LX17" s="99" t="n">
        <f aca="false">IF(LX$6="D",0,IF(LX$6="S",0,IF(LX$6="F",0,IF(COUNTIF(congés!$D13:$M13,LX$1)=1,0,IF(COUNTIF(congés!$AG13:$AN13,LX$2)=1,0,IF(COUNTIF(formations!$Y13:$AM13,LX$2)=1,0,IF(COUNTIF(absences!$Y13:$AM13,LX$2)=1,0,1)))))))</f>
        <v>1</v>
      </c>
      <c r="LY17" s="99" t="n">
        <f aca="false">IF(LY$6="D",0,IF(LY$6="S",0,IF(LY$6="F",0,IF(COUNTIF(congés!$D13:$M13,LY$1)=1,0,IF(COUNTIF(congés!$AG13:$AN13,LY$2)=1,0,IF(COUNTIF(formations!$Y13:$AM13,LY$2)=1,0,IF(COUNTIF(absences!$Y13:$AM13,LY$2)=1,0,1)))))))</f>
        <v>1</v>
      </c>
      <c r="LZ17" s="99" t="n">
        <f aca="false">IF(LZ$6="D",0,IF(LZ$6="S",0,IF(LZ$6="F",0,IF(COUNTIF(congés!$D13:$M13,LZ$1)=1,0,IF(COUNTIF(congés!$AG13:$AN13,LZ$2)=1,0,IF(COUNTIF(formations!$Y13:$AM13,LZ$2)=1,0,IF(COUNTIF(absences!$Y13:$AM13,LZ$2)=1,0,1)))))))</f>
        <v>0</v>
      </c>
      <c r="MA17" s="100" t="n">
        <f aca="false">IF(MA$6="D",0,IF(MA$6="S",0,IF(MA$6="F",0,IF(COUNTIF(congés!$D13:$M13,MA$1)=1,0,IF(COUNTIF(congés!$AG13:$AN13,MA$2)=1,0,IF(COUNTIF(formations!$Y13:$AM13,MA$2)=1,0,IF(COUNTIF(absences!$Y13:$AM13,MA$2)=1,0,1)))))))</f>
        <v>0</v>
      </c>
      <c r="MB17" s="101" t="n">
        <f aca="false">IF(MB$6="D",0,IF(MB$6="S",0,IF(MB$6="F",0,IF(COUNTIF(congés!$D13:$M13,MB$1)=1,0,IF(COUNTIF(congés!$AG13:$AN13,MB$2)=1,0,IF(COUNTIF(formations!$Y13:$AM13,MB$2)=1,0,IF(COUNTIF(absences!$Y13:$AM13,MB$2)=1,0,1)))))))</f>
        <v>1</v>
      </c>
      <c r="MC17" s="99" t="n">
        <f aca="false">IF(MC$6="D",0,IF(MC$6="S",0,IF(MC$6="F",0,IF(COUNTIF(congés!$D13:$M13,MC$1)=1,0,IF(COUNTIF(congés!$AG13:$AN13,MC$2)=1,0,IF(COUNTIF(formations!$Y13:$AM13,MC$2)=1,0,IF(COUNTIF(absences!$Y13:$AM13,MC$2)=1,0,1)))))))</f>
        <v>1</v>
      </c>
      <c r="MD17" s="99" t="n">
        <f aca="false">IF(MD$6="D",0,IF(MD$6="S",0,IF(MD$6="F",0,IF(COUNTIF(congés!$D13:$M13,MD$1)=1,0,IF(COUNTIF(congés!$AG13:$AN13,MD$2)=1,0,IF(COUNTIF(formations!$Y13:$AM13,MD$2)=1,0,IF(COUNTIF(absences!$Y13:$AM13,MD$2)=1,0,1)))))))</f>
        <v>1</v>
      </c>
      <c r="ME17" s="99" t="n">
        <f aca="false">IF(ME$6="D",0,IF(ME$6="S",0,IF(ME$6="F",0,IF(COUNTIF(congés!$D13:$M13,ME$1)=1,0,IF(COUNTIF(congés!$AG13:$AN13,ME$2)=1,0,IF(COUNTIF(formations!$Y13:$AM13,ME$2)=1,0,IF(COUNTIF(absences!$Y13:$AM13,ME$2)=1,0,1)))))))</f>
        <v>1</v>
      </c>
      <c r="MF17" s="99" t="n">
        <f aca="false">IF(MF$6="D",0,IF(MF$6="S",0,IF(MF$6="F",0,IF(COUNTIF(congés!$D13:$M13,MF$1)=1,0,IF(COUNTIF(congés!$AG13:$AN13,MF$2)=1,0,IF(COUNTIF(formations!$Y13:$AM13,MF$2)=1,0,IF(COUNTIF(absences!$Y13:$AM13,MF$2)=1,0,1)))))))</f>
        <v>1</v>
      </c>
      <c r="MG17" s="99" t="n">
        <f aca="false">IF(MG$6="D",0,IF(MG$6="S",0,IF(MG$6="F",0,IF(COUNTIF(congés!$D13:$M13,MG$1)=1,0,IF(COUNTIF(congés!$AG13:$AN13,MG$2)=1,0,IF(COUNTIF(formations!$Y13:$AM13,MG$2)=1,0,IF(COUNTIF(absences!$Y13:$AM13,MG$2)=1,0,1)))))))</f>
        <v>0</v>
      </c>
      <c r="MH17" s="100" t="n">
        <f aca="false">IF(MH$6="D",0,IF(MH$6="S",0,IF(MH$6="F",0,IF(COUNTIF(congés!$D13:$M13,MH$1)=1,0,IF(COUNTIF(congés!$AG13:$AN13,MH$2)=1,0,IF(COUNTIF(formations!$Y13:$AM13,MH$2)=1,0,IF(COUNTIF(absences!$Y13:$AM13,MH$2)=1,0,1)))))))</f>
        <v>0</v>
      </c>
      <c r="MI17" s="101" t="n">
        <f aca="false">IF(MI$6="D",0,IF(MI$6="S",0,IF(MI$6="F",0,IF(COUNTIF(congés!$D13:$M13,MI$1)=1,0,IF(COUNTIF(congés!$AG13:$AN13,MI$2)=1,0,IF(COUNTIF(formations!$Y13:$AM13,MI$2)=1,0,IF(COUNTIF(absences!$Y13:$AM13,MI$2)=1,0,1)))))))</f>
        <v>1</v>
      </c>
      <c r="MJ17" s="99" t="n">
        <f aca="false">IF(MJ$6="D",0,IF(MJ$6="S",0,IF(MJ$6="F",0,IF(COUNTIF(congés!$D13:$M13,MJ$1)=1,0,IF(COUNTIF(congés!$AG13:$AN13,MJ$2)=1,0,IF(COUNTIF(formations!$Y13:$AM13,MJ$2)=1,0,IF(COUNTIF(absences!$Y13:$AM13,MJ$2)=1,0,1)))))))</f>
        <v>1</v>
      </c>
      <c r="MK17" s="99" t="n">
        <f aca="false">IF(MK$6="D",0,IF(MK$6="S",0,IF(MK$6="F",0,IF(COUNTIF(congés!$D13:$M13,MK$1)=1,0,IF(COUNTIF(congés!$AG13:$AN13,MK$2)=1,0,IF(COUNTIF(formations!$Y13:$AM13,MK$2)=1,0,IF(COUNTIF(absences!$Y13:$AM13,MK$2)=1,0,1)))))))</f>
        <v>1</v>
      </c>
      <c r="ML17" s="99" t="n">
        <f aca="false">IF(ML$6="D",0,IF(ML$6="S",0,IF(ML$6="F",0,IF(COUNTIF(congés!$D13:$M13,ML$1)=1,0,IF(COUNTIF(congés!$AG13:$AN13,ML$2)=1,0,IF(COUNTIF(formations!$Y13:$AM13,ML$2)=1,0,IF(COUNTIF(absences!$Y13:$AM13,ML$2)=1,0,1)))))))</f>
        <v>1</v>
      </c>
      <c r="MM17" s="99" t="n">
        <f aca="false">IF(MM$6="D",0,IF(MM$6="S",0,IF(MM$6="F",0,IF(COUNTIF(congés!$D13:$M13,MM$1)=1,0,IF(COUNTIF(congés!$AG13:$AN13,MM$2)=1,0,IF(COUNTIF(formations!$Y13:$AM13,MM$2)=1,0,IF(COUNTIF(absences!$Y13:$AM13,MM$2)=1,0,1)))))))</f>
        <v>1</v>
      </c>
      <c r="MN17" s="99" t="n">
        <f aca="false">IF(MN$6="D",0,IF(MN$6="S",0,IF(MN$6="F",0,IF(COUNTIF(congés!$D13:$M13,MN$1)=1,0,IF(COUNTIF(congés!$AG13:$AN13,MN$2)=1,0,IF(COUNTIF(formations!$Y13:$AM13,MN$2)=1,0,IF(COUNTIF(absences!$Y13:$AM13,MN$2)=1,0,1)))))))</f>
        <v>0</v>
      </c>
      <c r="MO17" s="100" t="n">
        <f aca="false">IF(MO$6="D",0,IF(MO$6="S",0,IF(MO$6="F",0,IF(COUNTIF(congés!$D13:$M13,MO$1)=1,0,IF(COUNTIF(congés!$AG13:$AN13,MO$2)=1,0,IF(COUNTIF(formations!$Y13:$AM13,MO$2)=1,0,IF(COUNTIF(absences!$Y13:$AM13,MO$2)=1,0,1)))))))</f>
        <v>0</v>
      </c>
      <c r="MP17" s="101" t="n">
        <f aca="false">IF(MP$6="D",0,IF(MP$6="S",0,IF(MP$6="F",0,IF(COUNTIF(congés!$D13:$M13,MP$1)=1,0,IF(COUNTIF(congés!$AG13:$AN13,MP$2)=1,0,IF(COUNTIF(formations!$Y13:$AM13,MP$2)=1,0,IF(COUNTIF(absences!$Y13:$AM13,MP$2)=1,0,1)))))))</f>
        <v>1</v>
      </c>
      <c r="MQ17" s="99" t="n">
        <f aca="false">IF(MQ$6="D",0,IF(MQ$6="S",0,IF(MQ$6="F",0,IF(COUNTIF(congés!$D13:$M13,MQ$1)=1,0,IF(COUNTIF(congés!$AG13:$AN13,MQ$2)=1,0,IF(COUNTIF(formations!$Y13:$AM13,MQ$2)=1,0,IF(COUNTIF(absences!$Y13:$AM13,MQ$2)=1,0,1)))))))</f>
        <v>1</v>
      </c>
      <c r="MR17" s="99" t="n">
        <f aca="false">IF(MR$6="D",0,IF(MR$6="S",0,IF(MR$6="F",0,IF(COUNTIF(congés!$D13:$M13,MR$1)=1,0,IF(COUNTIF(congés!$AG13:$AN13,MR$2)=1,0,IF(COUNTIF(formations!$Y13:$AM13,MR$2)=1,0,IF(COUNTIF(absences!$Y13:$AM13,MR$2)=1,0,1)))))))</f>
        <v>1</v>
      </c>
      <c r="MS17" s="99" t="n">
        <f aca="false">IF(MS$6="D",0,IF(MS$6="S",0,IF(MS$6="F",0,IF(COUNTIF(congés!$D13:$M13,MS$1)=1,0,IF(COUNTIF(congés!$AG13:$AN13,MS$2)=1,0,IF(COUNTIF(formations!$Y13:$AM13,MS$2)=1,0,IF(COUNTIF(absences!$Y13:$AM13,MS$2)=1,0,1)))))))</f>
        <v>1</v>
      </c>
      <c r="MT17" s="99" t="n">
        <f aca="false">IF(MT$6="D",0,IF(MT$6="S",0,IF(MT$6="F",0,IF(COUNTIF(congés!$D13:$M13,MT$1)=1,0,IF(COUNTIF(congés!$AG13:$AN13,MT$2)=1,0,IF(COUNTIF(formations!$Y13:$AM13,MT$2)=1,0,IF(COUNTIF(absences!$Y13:$AM13,MT$2)=1,0,1)))))))</f>
        <v>1</v>
      </c>
      <c r="MU17" s="99" t="n">
        <f aca="false">IF(MU$6="D",0,IF(MU$6="S",0,IF(MU$6="F",0,IF(COUNTIF(congés!$D13:$M13,MU$1)=1,0,IF(COUNTIF(congés!$AG13:$AN13,MU$2)=1,0,IF(COUNTIF(formations!$Y13:$AM13,MU$2)=1,0,IF(COUNTIF(absences!$Y13:$AM13,MU$2)=1,0,1)))))))</f>
        <v>0</v>
      </c>
      <c r="MV17" s="100" t="n">
        <f aca="false">IF(MV$6="D",0,IF(MV$6="S",0,IF(MV$6="F",0,IF(COUNTIF(congés!$D13:$M13,MV$1)=1,0,IF(COUNTIF(congés!$AG13:$AN13,MV$2)=1,0,IF(COUNTIF(formations!$Y13:$AM13,MV$2)=1,0,IF(COUNTIF(absences!$Y13:$AM13,MV$2)=1,0,1)))))))</f>
        <v>0</v>
      </c>
      <c r="MW17" s="101" t="n">
        <f aca="false">IF(MW$6="D",0,IF(MW$6="S",0,IF(MW$6="F",0,IF(COUNTIF(congés!$D13:$M13,MW$1)=1,0,IF(COUNTIF(congés!$AG13:$AN13,MW$2)=1,0,IF(COUNTIF(formations!$Y13:$AM13,MW$2)=1,0,IF(COUNTIF(absences!$Y13:$AM13,MW$2)=1,0,1)))))))</f>
        <v>1</v>
      </c>
      <c r="MX17" s="99" t="n">
        <f aca="false">IF(MX$6="D",0,IF(MX$6="S",0,IF(MX$6="F",0,IF(COUNTIF(congés!$D13:$M13,MX$1)=1,0,IF(COUNTIF(congés!$AG13:$AN13,MX$2)=1,0,IF(COUNTIF(formations!$Y13:$AM13,MX$2)=1,0,IF(COUNTIF(absences!$Y13:$AM13,MX$2)=1,0,1)))))))</f>
        <v>0</v>
      </c>
      <c r="MY17" s="99" t="n">
        <f aca="false">IF(MY$6="D",0,IF(MY$6="S",0,IF(MY$6="F",0,IF(COUNTIF(congés!$D13:$M13,MY$1)=1,0,IF(COUNTIF(congés!$AG13:$AN13,MY$2)=1,0,IF(COUNTIF(formations!$Y13:$AM13,MY$2)=1,0,IF(COUNTIF(absences!$Y13:$AM13,MY$2)=1,0,1)))))))</f>
        <v>1</v>
      </c>
      <c r="MZ17" s="99" t="n">
        <f aca="false">IF(MZ$6="D",0,IF(MZ$6="S",0,IF(MZ$6="F",0,IF(COUNTIF(congés!$D13:$M13,MZ$1)=1,0,IF(COUNTIF(congés!$AG13:$AN13,MZ$2)=1,0,IF(COUNTIF(formations!$Y13:$AM13,MZ$2)=1,0,IF(COUNTIF(absences!$Y13:$AM13,MZ$2)=1,0,1)))))))</f>
        <v>1</v>
      </c>
      <c r="NA17" s="99" t="n">
        <f aca="false">IF(NA$6="D",0,IF(NA$6="S",0,IF(NA$6="F",0,IF(COUNTIF(congés!$D13:$M13,NA$1)=1,0,IF(COUNTIF(congés!$AG13:$AN13,NA$2)=1,0,IF(COUNTIF(formations!$Y13:$AM13,NA$2)=1,0,IF(COUNTIF(absences!$Y13:$AM13,NA$2)=1,0,1)))))))</f>
        <v>1</v>
      </c>
      <c r="NB17" s="99" t="n">
        <f aca="false">IF(NB$6="D",0,IF(NB$6="S",0,IF(NB$6="F",0,IF(COUNTIF(congés!$D13:$M13,NB$1)=1,0,IF(COUNTIF(congés!$AG13:$AN13,NB$2)=1,0,IF(COUNTIF(formations!$Y13:$AM13,NB$2)=1,0,IF(COUNTIF(absences!$Y13:$AM13,NB$2)=1,0,1)))))))</f>
        <v>0</v>
      </c>
      <c r="NC17" s="100" t="n">
        <f aca="false">IF(NC$6="D",0,IF(NC$6="S",0,IF(NC$6="F",0,IF(COUNTIF(congés!$D13:$M13,NC$1)=1,0,IF(COUNTIF(congés!$AG13:$AN13,NC$2)=1,0,IF(COUNTIF(formations!$Y13:$AM13,NC$2)=1,0,IF(COUNTIF(absences!$Y13:$AM13,NC$2)=1,0,1)))))))</f>
        <v>0</v>
      </c>
      <c r="ND17" s="102"/>
    </row>
    <row r="18" customFormat="false" ht="12.8" hidden="false" customHeight="false" outlineLevel="0" collapsed="false">
      <c r="A18" s="91" t="str">
        <f aca="false">congés!A14</f>
        <v>HOHN N</v>
      </c>
      <c r="B18" s="92" t="str">
        <f aca="false">congés!B14</f>
        <v>HO</v>
      </c>
      <c r="C18" s="93" t="n">
        <f aca="false">congés!C14</f>
        <v>0.5</v>
      </c>
      <c r="D18" s="101" t="n">
        <f aca="false">IF(D$6="D",0,IF(D$6="S",0,IF(D$6="F",0,IF(COUNTIF(congés!$D14:$M14,D$1)=1,0,IF(COUNTIF(congés!$AG14:$AN14,D$2)=1,0,IF(COUNTIF(formations!$Y14:$AM14,D$2)=1,0,IF(COUNTIF(absences!$Y14:$AM14,D$2)=1,0,1)))))))</f>
        <v>0</v>
      </c>
      <c r="E18" s="99" t="n">
        <f aca="false">IF(E$6="D",0,IF(E$6="S",0,IF(E$6="F",0,IF(COUNTIF(congés!$D14:$M14,E$1)=1,0,IF(COUNTIF(congés!$AG14:$AN14,E$2)=1,0,IF(COUNTIF(formations!$Y14:$AM14,E$2)=1,0,IF(COUNTIF(absences!$Y14:$AM14,E$2)=1,0,1)))))))</f>
        <v>1</v>
      </c>
      <c r="F18" s="99" t="n">
        <f aca="false">IF(F$6="D",0,IF(F$6="S",0,IF(F$6="F",0,IF(COUNTIF(congés!$D14:$M14,F$1)=1,0,IF(COUNTIF(congés!$AG14:$AN14,F$2)=1,0,IF(COUNTIF(formations!$Y14:$AM14,F$2)=1,0,IF(COUNTIF(absences!$Y14:$AM14,F$2)=1,0,1)))))))</f>
        <v>1</v>
      </c>
      <c r="G18" s="99" t="n">
        <f aca="false">IF(G$6="D",0,IF(G$6="S",0,IF(G$6="F",0,IF(COUNTIF(congés!$D14:$M14,G$1)=1,0,IF(COUNTIF(congés!$AG14:$AN14,G$2)=1,0,IF(COUNTIF(formations!$Y14:$AM14,G$2)=1,0,IF(COUNTIF(absences!$Y14:$AM14,G$2)=1,0,1)))))))</f>
        <v>1</v>
      </c>
      <c r="H18" s="99" t="n">
        <f aca="false">IF(H$6="D",0,IF(H$6="S",0,IF(H$6="F",0,IF(COUNTIF(congés!$D14:$M14,H$1)=1,0,IF(COUNTIF(congés!$AG14:$AN14,H$2)=1,0,IF(COUNTIF(formations!$Y14:$AM14,H$2)=1,0,IF(COUNTIF(absences!$Y14:$AM14,H$2)=1,0,1)))))))</f>
        <v>1</v>
      </c>
      <c r="I18" s="99" t="n">
        <f aca="false">IF(I$6="D",0,IF(I$6="S",0,IF(I$6="F",0,IF(COUNTIF(congés!$D14:$M14,I$1)=1,0,IF(COUNTIF(congés!$AG14:$AN14,I$2)=1,0,IF(COUNTIF(formations!$Y14:$AM14,I$2)=1,0,IF(COUNTIF(absences!$Y14:$AM14,I$2)=1,0,1)))))))</f>
        <v>0</v>
      </c>
      <c r="J18" s="100" t="n">
        <f aca="false">IF(J$6="D",0,IF(J$6="S",0,IF(J$6="F",0,IF(COUNTIF(congés!$D14:$M14,J$1)=1,0,IF(COUNTIF(congés!$AG14:$AN14,J$2)=1,0,IF(COUNTIF(formations!$Y14:$AM14,J$2)=1,0,IF(COUNTIF(absences!$Y14:$AM14,J$2)=1,0,1)))))))</f>
        <v>0</v>
      </c>
      <c r="K18" s="101" t="n">
        <f aca="false">IF(K$6="D",0,IF(K$6="S",0,IF(K$6="F",0,IF(COUNTIF(congés!$D14:$M14,K$1)=1,0,IF(COUNTIF(congés!$AG14:$AN14,K$2)=1,0,IF(COUNTIF(formations!$Y14:$AM14,K$2)=1,0,IF(COUNTIF(absences!$Y14:$AM14,K$2)=1,0,1)))))))</f>
        <v>1</v>
      </c>
      <c r="L18" s="99" t="n">
        <f aca="false">IF(L$6="D",0,IF(L$6="S",0,IF(L$6="F",0,IF(COUNTIF(congés!$D14:$M14,L$1)=1,0,IF(COUNTIF(congés!$AG14:$AN14,L$2)=1,0,IF(COUNTIF(formations!$Y14:$AM14,L$2)=1,0,IF(COUNTIF(absences!$Y14:$AM14,L$2)=1,0,1)))))))</f>
        <v>1</v>
      </c>
      <c r="M18" s="99" t="n">
        <f aca="false">IF(M$6="D",0,IF(M$6="S",0,IF(M$6="F",0,IF(COUNTIF(congés!$D14:$M14,M$1)=1,0,IF(COUNTIF(congés!$AG14:$AN14,M$2)=1,0,IF(COUNTIF(formations!$Y14:$AM14,M$2)=1,0,IF(COUNTIF(absences!$Y14:$AM14,M$2)=1,0,1)))))))</f>
        <v>1</v>
      </c>
      <c r="N18" s="99" t="n">
        <f aca="false">IF(N$6="D",0,IF(N$6="S",0,IF(N$6="F",0,IF(COUNTIF(congés!$D14:$M14,N$1)=1,0,IF(COUNTIF(congés!$AG14:$AN14,N$2)=1,0,IF(COUNTIF(formations!$Y14:$AM14,N$2)=1,0,IF(COUNTIF(absences!$Y14:$AM14,N$2)=1,0,1)))))))</f>
        <v>1</v>
      </c>
      <c r="O18" s="99" t="n">
        <f aca="false">IF(O$6="D",0,IF(O$6="S",0,IF(O$6="F",0,IF(COUNTIF(congés!$D14:$M14,O$1)=1,0,IF(COUNTIF(congés!$AG14:$AN14,O$2)=1,0,IF(COUNTIF(formations!$Y14:$AM14,O$2)=1,0,IF(COUNTIF(absences!$Y14:$AM14,O$2)=1,0,1)))))))</f>
        <v>1</v>
      </c>
      <c r="P18" s="99" t="n">
        <f aca="false">IF(P$6="D",0,IF(P$6="S",0,IF(P$6="F",0,IF(COUNTIF(congés!$D14:$M14,P$1)=1,0,IF(COUNTIF(congés!$AG14:$AN14,P$2)=1,0,IF(COUNTIF(formations!$Y14:$AM14,P$2)=1,0,IF(COUNTIF(absences!$Y14:$AM14,P$2)=1,0,1)))))))</f>
        <v>0</v>
      </c>
      <c r="Q18" s="100" t="n">
        <f aca="false">IF(Q$6="D",0,IF(Q$6="S",0,IF(Q$6="F",0,IF(COUNTIF(congés!$D14:$M14,Q$1)=1,0,IF(COUNTIF(congés!$AG14:$AN14,Q$2)=1,0,IF(COUNTIF(formations!$Y14:$AM14,Q$2)=1,0,IF(COUNTIF(absences!$Y14:$AM14,Q$2)=1,0,1)))))))</f>
        <v>0</v>
      </c>
      <c r="R18" s="101" t="n">
        <f aca="false">IF(R$6="D",0,IF(R$6="S",0,IF(R$6="F",0,IF(COUNTIF(congés!$D14:$M14,R$1)=1,0,IF(COUNTIF(congés!$AG14:$AN14,R$2)=1,0,IF(COUNTIF(formations!$Y14:$AM14,R$2)=1,0,IF(COUNTIF(absences!$Y14:$AM14,R$2)=1,0,1)))))))</f>
        <v>1</v>
      </c>
      <c r="S18" s="99" t="n">
        <f aca="false">IF(S$6="D",0,IF(S$6="S",0,IF(S$6="F",0,IF(COUNTIF(congés!$D14:$M14,S$1)=1,0,IF(COUNTIF(congés!$AG14:$AN14,S$2)=1,0,IF(COUNTIF(formations!$Y14:$AM14,S$2)=1,0,IF(COUNTIF(absences!$Y14:$AM14,S$2)=1,0,1)))))))</f>
        <v>1</v>
      </c>
      <c r="T18" s="99" t="n">
        <f aca="false">IF(T$6="D",0,IF(T$6="S",0,IF(T$6="F",0,IF(COUNTIF(congés!$D14:$M14,T$1)=1,0,IF(COUNTIF(congés!$AG14:$AN14,T$2)=1,0,IF(COUNTIF(formations!$Y14:$AM14,T$2)=1,0,IF(COUNTIF(absences!$Y14:$AM14,T$2)=1,0,1)))))))</f>
        <v>1</v>
      </c>
      <c r="U18" s="99" t="n">
        <f aca="false">IF(U$6="D",0,IF(U$6="S",0,IF(U$6="F",0,IF(COUNTIF(congés!$D14:$M14,U$1)=1,0,IF(COUNTIF(congés!$AG14:$AN14,U$2)=1,0,IF(COUNTIF(formations!$Y14:$AM14,U$2)=1,0,IF(COUNTIF(absences!$Y14:$AM14,U$2)=1,0,1)))))))</f>
        <v>1</v>
      </c>
      <c r="V18" s="99" t="n">
        <f aca="false">IF(V$6="D",0,IF(V$6="S",0,IF(V$6="F",0,IF(COUNTIF(congés!$D14:$M14,V$1)=1,0,IF(COUNTIF(congés!$AG14:$AN14,V$2)=1,0,IF(COUNTIF(formations!$Y14:$AM14,V$2)=1,0,IF(COUNTIF(absences!$Y14:$AM14,V$2)=1,0,1)))))))</f>
        <v>1</v>
      </c>
      <c r="W18" s="99" t="n">
        <f aca="false">IF(W$6="D",0,IF(W$6="S",0,IF(W$6="F",0,IF(COUNTIF(congés!$D14:$M14,W$1)=1,0,IF(COUNTIF(congés!$AG14:$AN14,W$2)=1,0,IF(COUNTIF(formations!$Y14:$AM14,W$2)=1,0,IF(COUNTIF(absences!$Y14:$AM14,W$2)=1,0,1)))))))</f>
        <v>0</v>
      </c>
      <c r="X18" s="100" t="n">
        <f aca="false">IF(X$6="D",0,IF(X$6="S",0,IF(X$6="F",0,IF(COUNTIF(congés!$D14:$M14,X$1)=1,0,IF(COUNTIF(congés!$AG14:$AN14,X$2)=1,0,IF(COUNTIF(formations!$Y14:$AM14,X$2)=1,0,IF(COUNTIF(absences!$Y14:$AM14,X$2)=1,0,1)))))))</f>
        <v>0</v>
      </c>
      <c r="Y18" s="101" t="n">
        <f aca="false">IF(Y$6="D",0,IF(Y$6="S",0,IF(Y$6="F",0,IF(COUNTIF(congés!$D14:$M14,Y$1)=1,0,IF(COUNTIF(congés!$AG14:$AN14,Y$2)=1,0,IF(COUNTIF(formations!$Y14:$AM14,Y$2)=1,0,IF(COUNTIF(absences!$Y14:$AM14,Y$2)=1,0,1)))))))</f>
        <v>1</v>
      </c>
      <c r="Z18" s="99" t="n">
        <f aca="false">IF(Z$6="D",0,IF(Z$6="S",0,IF(Z$6="F",0,IF(COUNTIF(congés!$D14:$M14,Z$1)=1,0,IF(COUNTIF(congés!$AG14:$AN14,Z$2)=1,0,IF(COUNTIF(formations!$Y14:$AM14,Z$2)=1,0,IF(COUNTIF(absences!$Y14:$AM14,Z$2)=1,0,1)))))))</f>
        <v>1</v>
      </c>
      <c r="AA18" s="99" t="n">
        <f aca="false">IF(AA$6="D",0,IF(AA$6="S",0,IF(AA$6="F",0,IF(COUNTIF(congés!$D14:$M14,AA$1)=1,0,IF(COUNTIF(congés!$AG14:$AN14,AA$2)=1,0,IF(COUNTIF(formations!$Y14:$AM14,AA$2)=1,0,IF(COUNTIF(absences!$Y14:$AM14,AA$2)=1,0,1)))))))</f>
        <v>1</v>
      </c>
      <c r="AB18" s="99" t="n">
        <f aca="false">IF(AB$6="D",0,IF(AB$6="S",0,IF(AB$6="F",0,IF(COUNTIF(congés!$D14:$M14,AB$1)=1,0,IF(COUNTIF(congés!$AG14:$AN14,AB$2)=1,0,IF(COUNTIF(formations!$Y14:$AM14,AB$2)=1,0,IF(COUNTIF(absences!$Y14:$AM14,AB$2)=1,0,1)))))))</f>
        <v>1</v>
      </c>
      <c r="AC18" s="99" t="n">
        <f aca="false">IF(AC$6="D",0,IF(AC$6="S",0,IF(AC$6="F",0,IF(COUNTIF(congés!$D14:$M14,AC$1)=1,0,IF(COUNTIF(congés!$AG14:$AN14,AC$2)=1,0,IF(COUNTIF(formations!$Y14:$AM14,AC$2)=1,0,IF(COUNTIF(absences!$Y14:$AM14,AC$2)=1,0,1)))))))</f>
        <v>1</v>
      </c>
      <c r="AD18" s="99" t="n">
        <f aca="false">IF(AD$6="D",0,IF(AD$6="S",0,IF(AD$6="F",0,IF(COUNTIF(congés!$D14:$M14,AD$1)=1,0,IF(COUNTIF(congés!$AG14:$AN14,AD$2)=1,0,IF(COUNTIF(formations!$Y14:$AM14,AD$2)=1,0,IF(COUNTIF(absences!$Y14:$AM14,AD$2)=1,0,1)))))))</f>
        <v>0</v>
      </c>
      <c r="AE18" s="100" t="n">
        <f aca="false">IF(AE$6="D",0,IF(AE$6="S",0,IF(AE$6="F",0,IF(COUNTIF(congés!$D14:$M14,AE$1)=1,0,IF(COUNTIF(congés!$AG14:$AN14,AE$2)=1,0,IF(COUNTIF(formations!$Y14:$AM14,AE$2)=1,0,IF(COUNTIF(absences!$Y14:$AM14,AE$2)=1,0,1)))))))</f>
        <v>0</v>
      </c>
      <c r="AF18" s="101" t="n">
        <f aca="false">IF(AF$6="D",0,IF(AF$6="S",0,IF(AF$6="F",0,IF(COUNTIF(congés!$D14:$M14,AF$1)=1,0,IF(COUNTIF(congés!$AG14:$AN14,AF$2)=1,0,IF(COUNTIF(formations!$Y14:$AM14,AF$2)=1,0,IF(COUNTIF(absences!$Y14:$AM14,AF$2)=1,0,1)))))))</f>
        <v>1</v>
      </c>
      <c r="AG18" s="99" t="n">
        <f aca="false">IF(AG$6="D",0,IF(AG$6="S",0,IF(AG$6="F",0,IF(COUNTIF(congés!$D14:$M14,AG$1)=1,0,IF(COUNTIF(congés!$AG14:$AN14,AG$2)=1,0,IF(COUNTIF(formations!$Y14:$AM14,AG$2)=1,0,IF(COUNTIF(absences!$Y14:$AM14,AG$2)=1,0,1)))))))</f>
        <v>1</v>
      </c>
      <c r="AH18" s="100" t="n">
        <f aca="false">IF(AH$6="D",0,IF(AH$6="S",0,IF(AH$6="F",0,IF(COUNTIF(congés!$D14:$M14,AH$1)=1,0,IF(COUNTIF(congés!$AG14:$AN14,AH$2)=1,0,IF(COUNTIF(formations!$Y14:$AM14,AH$2)=1,0,IF(COUNTIF(absences!$Y14:$AM14,AH$2)=1,0,1)))))))</f>
        <v>1</v>
      </c>
      <c r="AI18" s="51" t="n">
        <f aca="false">IF(AI$6="D",0,IF(AI$6="S",0,IF(AI$6="F",0,IF(COUNTIF(congés!$D14:$M14,AI$1)=1,0,IF(COUNTIF(congés!$AG14:$AN14,AI$2)=1,0,IF(COUNTIF(formations!$Y14:$AM14,AI$2)=1,0,IF(COUNTIF(absences!$Y14:$AM14,AI$2)=1,0,1)))))))</f>
        <v>1</v>
      </c>
      <c r="AJ18" s="99" t="n">
        <f aca="false">IF(AJ$6="D",0,IF(AJ$6="S",0,IF(AJ$6="F",0,IF(COUNTIF(congés!$D14:$M14,AJ$1)=1,0,IF(COUNTIF(congés!$AG14:$AN14,AJ$2)=1,0,IF(COUNTIF(formations!$Y14:$AM14,AJ$2)=1,0,IF(COUNTIF(absences!$Y14:$AM14,AJ$2)=1,0,1)))))))</f>
        <v>1</v>
      </c>
      <c r="AK18" s="99" t="n">
        <f aca="false">IF(AK$6="D",0,IF(AK$6="S",0,IF(AK$6="F",0,IF(COUNTIF(congés!$D14:$M14,AK$1)=1,0,IF(COUNTIF(congés!$AG14:$AN14,AK$2)=1,0,IF(COUNTIF(formations!$Y14:$AM14,AK$2)=1,0,IF(COUNTIF(absences!$Y14:$AM14,AK$2)=1,0,1)))))))</f>
        <v>0</v>
      </c>
      <c r="AL18" s="100" t="n">
        <f aca="false">IF(AL$6="D",0,IF(AL$6="S",0,IF(AL$6="F",0,IF(COUNTIF(congés!$D14:$M14,AL$1)=1,0,IF(COUNTIF(congés!$AG14:$AN14,AL$2)=1,0,IF(COUNTIF(formations!$Y14:$AM14,AL$2)=1,0,IF(COUNTIF(absences!$Y14:$AM14,AL$2)=1,0,1)))))))</f>
        <v>0</v>
      </c>
      <c r="AM18" s="101" t="n">
        <f aca="false">IF(AM$6="D",0,IF(AM$6="S",0,IF(AM$6="F",0,IF(COUNTIF(congés!$D14:$M14,AM$1)=1,0,IF(COUNTIF(congés!$AG14:$AN14,AM$2)=1,0,IF(COUNTIF(formations!$Y14:$AM14,AM$2)=1,0,IF(COUNTIF(absences!$Y14:$AM14,AM$2)=1,0,1)))))))</f>
        <v>1</v>
      </c>
      <c r="AN18" s="99" t="n">
        <f aca="false">IF(AN$6="D",0,IF(AN$6="S",0,IF(AN$6="F",0,IF(COUNTIF(congés!$D14:$M14,AN$1)=1,0,IF(COUNTIF(congés!$AG14:$AN14,AN$2)=1,0,IF(COUNTIF(formations!$Y14:$AM14,AN$2)=1,0,IF(COUNTIF(absences!$Y14:$AM14,AN$2)=1,0,1)))))))</f>
        <v>1</v>
      </c>
      <c r="AO18" s="99" t="n">
        <f aca="false">IF(AO$6="D",0,IF(AO$6="S",0,IF(AO$6="F",0,IF(COUNTIF(congés!$D14:$M14,AO$1)=1,0,IF(COUNTIF(congés!$AG14:$AN14,AO$2)=1,0,IF(COUNTIF(formations!$Y14:$AM14,AO$2)=1,0,IF(COUNTIF(absences!$Y14:$AM14,AO$2)=1,0,1)))))))</f>
        <v>1</v>
      </c>
      <c r="AP18" s="99" t="n">
        <f aca="false">IF(AP$6="D",0,IF(AP$6="S",0,IF(AP$6="F",0,IF(COUNTIF(congés!$D14:$M14,AP$1)=1,0,IF(COUNTIF(congés!$AG14:$AN14,AP$2)=1,0,IF(COUNTIF(formations!$Y14:$AM14,AP$2)=1,0,IF(COUNTIF(absences!$Y14:$AM14,AP$2)=1,0,1)))))))</f>
        <v>1</v>
      </c>
      <c r="AQ18" s="99" t="n">
        <f aca="false">IF(AQ$6="D",0,IF(AQ$6="S",0,IF(AQ$6="F",0,IF(COUNTIF(congés!$D14:$M14,AQ$1)=1,0,IF(COUNTIF(congés!$AG14:$AN14,AQ$2)=1,0,IF(COUNTIF(formations!$Y14:$AM14,AQ$2)=1,0,IF(COUNTIF(absences!$Y14:$AM14,AQ$2)=1,0,1)))))))</f>
        <v>1</v>
      </c>
      <c r="AR18" s="99" t="n">
        <f aca="false">IF(AR$6="D",0,IF(AR$6="S",0,IF(AR$6="F",0,IF(COUNTIF(congés!$D14:$M14,AR$1)=1,0,IF(COUNTIF(congés!$AG14:$AN14,AR$2)=1,0,IF(COUNTIF(formations!$Y14:$AM14,AR$2)=1,0,IF(COUNTIF(absences!$Y14:$AM14,AR$2)=1,0,1)))))))</f>
        <v>0</v>
      </c>
      <c r="AS18" s="100" t="n">
        <f aca="false">IF(AS$6="D",0,IF(AS$6="S",0,IF(AS$6="F",0,IF(COUNTIF(congés!$D14:$M14,AS$1)=1,0,IF(COUNTIF(congés!$AG14:$AN14,AS$2)=1,0,IF(COUNTIF(formations!$Y14:$AM14,AS$2)=1,0,IF(COUNTIF(absences!$Y14:$AM14,AS$2)=1,0,1)))))))</f>
        <v>0</v>
      </c>
      <c r="AT18" s="101" t="n">
        <f aca="false">IF(AT$6="D",0,IF(AT$6="S",0,IF(AT$6="F",0,IF(COUNTIF(congés!$D14:$M14,AT$1)=1,0,IF(COUNTIF(congés!$AG14:$AN14,AT$2)=1,0,IF(COUNTIF(formations!$Y14:$AM14,AT$2)=1,0,IF(COUNTIF(absences!$Y14:$AM14,AT$2)=1,0,1)))))))</f>
        <v>0</v>
      </c>
      <c r="AU18" s="99" t="n">
        <f aca="false">IF(AU$6="D",0,IF(AU$6="S",0,IF(AU$6="F",0,IF(COUNTIF(congés!$D14:$M14,AU$1)=1,0,IF(COUNTIF(congés!$AG14:$AN14,AU$2)=1,0,IF(COUNTIF(formations!$Y14:$AM14,AU$2)=1,0,IF(COUNTIF(absences!$Y14:$AM14,AU$2)=1,0,1)))))))</f>
        <v>0</v>
      </c>
      <c r="AV18" s="99" t="n">
        <f aca="false">IF(AV$6="D",0,IF(AV$6="S",0,IF(AV$6="F",0,IF(COUNTIF(congés!$D14:$M14,AV$1)=1,0,IF(COUNTIF(congés!$AG14:$AN14,AV$2)=1,0,IF(COUNTIF(formations!$Y14:$AM14,AV$2)=1,0,IF(COUNTIF(absences!$Y14:$AM14,AV$2)=1,0,1)))))))</f>
        <v>0</v>
      </c>
      <c r="AW18" s="99" t="n">
        <f aca="false">IF(AW$6="D",0,IF(AW$6="S",0,IF(AW$6="F",0,IF(COUNTIF(congés!$D14:$M14,AW$1)=1,0,IF(COUNTIF(congés!$AG14:$AN14,AW$2)=1,0,IF(COUNTIF(formations!$Y14:$AM14,AW$2)=1,0,IF(COUNTIF(absences!$Y14:$AM14,AW$2)=1,0,1)))))))</f>
        <v>0</v>
      </c>
      <c r="AX18" s="99" t="n">
        <f aca="false">IF(AX$6="D",0,IF(AX$6="S",0,IF(AX$6="F",0,IF(COUNTIF(congés!$D14:$M14,AX$1)=1,0,IF(COUNTIF(congés!$AG14:$AN14,AX$2)=1,0,IF(COUNTIF(formations!$Y14:$AM14,AX$2)=1,0,IF(COUNTIF(absences!$Y14:$AM14,AX$2)=1,0,1)))))))</f>
        <v>0</v>
      </c>
      <c r="AY18" s="99" t="n">
        <f aca="false">IF(AY$6="D",0,IF(AY$6="S",0,IF(AY$6="F",0,IF(COUNTIF(congés!$D14:$M14,AY$1)=1,0,IF(COUNTIF(congés!$AG14:$AN14,AY$2)=1,0,IF(COUNTIF(formations!$Y14:$AM14,AY$2)=1,0,IF(COUNTIF(absences!$Y14:$AM14,AY$2)=1,0,1)))))))</f>
        <v>0</v>
      </c>
      <c r="AZ18" s="99" t="n">
        <f aca="false">IF(AZ$6="D",0,IF(AZ$6="S",0,IF(AZ$6="F",0,IF(COUNTIF(congés!$D14:$M14,AZ$1)=1,0,IF(COUNTIF(congés!$AG14:$AN14,AZ$2)=1,0,IF(COUNTIF(formations!$Y14:$AM14,AZ$2)=1,0,IF(COUNTIF(absences!$Y14:$AM14,AZ$2)=1,0,1)))))))</f>
        <v>0</v>
      </c>
      <c r="BA18" s="101" t="n">
        <f aca="false">IF(BA$6="D",0,IF(BA$6="S",0,IF(BA$6="F",0,IF(COUNTIF(congés!$D14:$M14,BA$1)=1,0,IF(COUNTIF(congés!$AG14:$AN14,BA$2)=1,0,IF(COUNTIF(formations!$Y14:$AM14,BA$2)=1,0,IF(COUNTIF(absences!$Y14:$AM14,BA$2)=1,0,1)))))))</f>
        <v>1</v>
      </c>
      <c r="BB18" s="99" t="n">
        <f aca="false">IF(BB$6="D",0,IF(BB$6="S",0,IF(BB$6="F",0,IF(COUNTIF(congés!$D14:$M14,BB$1)=1,0,IF(COUNTIF(congés!$AG14:$AN14,BB$2)=1,0,IF(COUNTIF(formations!$Y14:$AM14,BB$2)=1,0,IF(COUNTIF(absences!$Y14:$AM14,BB$2)=1,0,1)))))))</f>
        <v>1</v>
      </c>
      <c r="BC18" s="99" t="n">
        <f aca="false">IF(BC$6="D",0,IF(BC$6="S",0,IF(BC$6="F",0,IF(COUNTIF(congés!$D14:$M14,BC$1)=1,0,IF(COUNTIF(congés!$AG14:$AN14,BC$2)=1,0,IF(COUNTIF(formations!$Y14:$AM14,BC$2)=1,0,IF(COUNTIF(absences!$Y14:$AM14,BC$2)=1,0,1)))))))</f>
        <v>1</v>
      </c>
      <c r="BD18" s="99" t="n">
        <f aca="false">IF(BD$6="D",0,IF(BD$6="S",0,IF(BD$6="F",0,IF(COUNTIF(congés!$D14:$M14,BD$1)=1,0,IF(COUNTIF(congés!$AG14:$AN14,BD$2)=1,0,IF(COUNTIF(formations!$Y14:$AM14,BD$2)=1,0,IF(COUNTIF(absences!$Y14:$AM14,BD$2)=1,0,1)))))))</f>
        <v>1</v>
      </c>
      <c r="BE18" s="99" t="n">
        <f aca="false">IF(BE$6="D",0,IF(BE$6="S",0,IF(BE$6="F",0,IF(COUNTIF(congés!$D14:$M14,BE$1)=1,0,IF(COUNTIF(congés!$AG14:$AN14,BE$2)=1,0,IF(COUNTIF(formations!$Y14:$AM14,BE$2)=1,0,IF(COUNTIF(absences!$Y14:$AM14,BE$2)=1,0,1)))))))</f>
        <v>1</v>
      </c>
      <c r="BF18" s="99" t="n">
        <f aca="false">IF(BF$6="D",0,IF(BF$6="S",0,IF(BF$6="F",0,IF(COUNTIF(congés!$D14:$M14,BF$1)=1,0,IF(COUNTIF(congés!$AG14:$AN14,BF$2)=1,0,IF(COUNTIF(formations!$Y14:$AM14,BF$2)=1,0,IF(COUNTIF(absences!$Y14:$AM14,BF$2)=1,0,1)))))))</f>
        <v>0</v>
      </c>
      <c r="BG18" s="100" t="n">
        <f aca="false">IF(BG$6="D",0,IF(BG$6="S",0,IF(BG$6="F",0,IF(COUNTIF(congés!$D14:$M14,BG$1)=1,0,IF(COUNTIF(congés!$AG14:$AN14,BG$2)=1,0,IF(COUNTIF(formations!$Y14:$AM14,BG$2)=1,0,IF(COUNTIF(absences!$Y14:$AM14,BG$2)=1,0,1)))))))</f>
        <v>0</v>
      </c>
      <c r="BH18" s="101" t="n">
        <f aca="false">IF(BH$6="D",0,IF(BH$6="S",0,IF(BH$6="F",0,IF(COUNTIF(congés!$D14:$M14,BH$1)=1,0,IF(COUNTIF(congés!$AG14:$AN14,BH$2)=1,0,IF(COUNTIF(formations!$Y14:$AM14,BH$2)=1,0,IF(COUNTIF(absences!$Y14:$AM14,BH$2)=1,0,1)))))))</f>
        <v>1</v>
      </c>
      <c r="BI18" s="99" t="n">
        <f aca="false">IF(BI$6="D",0,IF(BI$6="S",0,IF(BI$6="F",0,IF(COUNTIF(congés!$D14:$M14,BI$1)=1,0,IF(COUNTIF(congés!$AG14:$AN14,BI$2)=1,0,IF(COUNTIF(formations!$Y14:$AM14,BI$2)=1,0,IF(COUNTIF(absences!$Y14:$AM14,BI$2)=1,0,1)))))))</f>
        <v>1</v>
      </c>
      <c r="BJ18" s="99" t="n">
        <f aca="false">IF(BJ$6="D",0,IF(BJ$6="S",0,IF(BJ$6="F",0,IF(COUNTIF(congés!$D14:$M14,BJ$1)=1,0,IF(COUNTIF(congés!$AG14:$AN14,BJ$2)=1,0,IF(COUNTIF(formations!$Y14:$AM14,BJ$2)=1,0,IF(COUNTIF(absences!$Y14:$AM14,BJ$2)=1,0,1)))))))</f>
        <v>1</v>
      </c>
      <c r="BK18" s="99" t="n">
        <f aca="false">IF(BK$6="D",0,IF(BK$6="S",0,IF(BK$6="F",0,IF(COUNTIF(congés!$D14:$M14,BK$1)=1,0,IF(COUNTIF(congés!$AG14:$AN14,BK$2)=1,0,IF(COUNTIF(formations!$Y14:$AM14,BK$2)=1,0,IF(COUNTIF(absences!$Y14:$AM14,BK$2)=1,0,1)))))))</f>
        <v>1</v>
      </c>
      <c r="BL18" s="99" t="n">
        <f aca="false">IF(BL$6="D",0,IF(BL$6="S",0,IF(BL$6="F",0,IF(COUNTIF(congés!$D14:$M14,BL$1)=1,0,IF(COUNTIF(congés!$AG14:$AN14,BL$2)=1,0,IF(COUNTIF(formations!$Y14:$AM14,BL$2)=1,0,IF(COUNTIF(absences!$Y14:$AM14,BL$2)=1,0,1)))))))</f>
        <v>1</v>
      </c>
      <c r="BM18" s="99" t="n">
        <f aca="false">IF(BM$6="D",0,IF(BM$6="S",0,IF(BM$6="F",0,IF(COUNTIF(congés!$D14:$M14,BM$1)=1,0,IF(COUNTIF(congés!$AG14:$AN14,BM$2)=1,0,IF(COUNTIF(formations!$Y14:$AM14,BM$2)=1,0,IF(COUNTIF(absences!$Y14:$AM14,BM$2)=1,0,1)))))))</f>
        <v>0</v>
      </c>
      <c r="BN18" s="100" t="n">
        <f aca="false">IF(BN$6="D",0,IF(BN$6="S",0,IF(BN$6="F",0,IF(COUNTIF(congés!$D14:$M14,BN$1)=1,0,IF(COUNTIF(congés!$AG14:$AN14,BN$2)=1,0,IF(COUNTIF(formations!$Y14:$AM14,BN$2)=1,0,IF(COUNTIF(absences!$Y14:$AM14,BN$2)=1,0,1)))))))</f>
        <v>0</v>
      </c>
      <c r="BO18" s="101" t="n">
        <f aca="false">IF(BO$6="D",0,IF(BO$6="S",0,IF(BO$6="F",0,IF(COUNTIF(congés!$D14:$M14,BO$1)=1,0,IF(COUNTIF(congés!$AG14:$AN14,BO$2)=1,0,IF(COUNTIF(formations!$Y14:$AM14,BO$2)=1,0,IF(COUNTIF(absences!$Y14:$AM14,BO$2)=1,0,1)))))))</f>
        <v>1</v>
      </c>
      <c r="BP18" s="99" t="n">
        <f aca="false">IF(BP$6="D",0,IF(BP$6="S",0,IF(BP$6="F",0,IF(COUNTIF(congés!$D14:$M14,BP$1)=1,0,IF(COUNTIF(congés!$AG14:$AN14,BP$2)=1,0,IF(COUNTIF(formations!$Y14:$AM14,BP$2)=1,0,IF(COUNTIF(absences!$Y14:$AM14,BP$2)=1,0,1)))))))</f>
        <v>1</v>
      </c>
      <c r="BQ18" s="99" t="n">
        <f aca="false">IF(BQ$6="D",0,IF(BQ$6="S",0,IF(BQ$6="F",0,IF(COUNTIF(congés!$D14:$M14,BQ$1)=1,0,IF(COUNTIF(congés!$AG14:$AN14,BQ$2)=1,0,IF(COUNTIF(formations!$Y14:$AM14,BQ$2)=1,0,IF(COUNTIF(absences!$Y14:$AM14,BQ$2)=1,0,1)))))))</f>
        <v>1</v>
      </c>
      <c r="BR18" s="99" t="n">
        <f aca="false">IF(BR$6="D",0,IF(BR$6="S",0,IF(BR$6="F",0,IF(COUNTIF(congés!$D14:$M14,BR$1)=1,0,IF(COUNTIF(congés!$AG14:$AN14,BR$2)=1,0,IF(COUNTIF(formations!$Y14:$AM14,BR$2)=1,0,IF(COUNTIF(absences!$Y14:$AM14,BR$2)=1,0,1)))))))</f>
        <v>1</v>
      </c>
      <c r="BS18" s="99" t="n">
        <f aca="false">IF(BS$6="D",0,IF(BS$6="S",0,IF(BS$6="F",0,IF(COUNTIF(congés!$D14:$M14,BS$1)=1,0,IF(COUNTIF(congés!$AG14:$AN14,BS$2)=1,0,IF(COUNTIF(formations!$Y14:$AM14,BS$2)=1,0,IF(COUNTIF(absences!$Y14:$AM14,BS$2)=1,0,1)))))))</f>
        <v>1</v>
      </c>
      <c r="BT18" s="99" t="n">
        <f aca="false">IF(BT$6="D",0,IF(BT$6="S",0,IF(BT$6="F",0,IF(COUNTIF(congés!$D14:$M14,BT$1)=1,0,IF(COUNTIF(congés!$AG14:$AN14,BT$2)=1,0,IF(COUNTIF(formations!$Y14:$AM14,BT$2)=1,0,IF(COUNTIF(absences!$Y14:$AM14,BT$2)=1,0,1)))))))</f>
        <v>0</v>
      </c>
      <c r="BU18" s="100" t="n">
        <f aca="false">IF(BU$6="D",0,IF(BU$6="S",0,IF(BU$6="F",0,IF(COUNTIF(congés!$D14:$M14,BU$1)=1,0,IF(COUNTIF(congés!$AG14:$AN14,BU$2)=1,0,IF(COUNTIF(formations!$Y14:$AM14,BU$2)=1,0,IF(COUNTIF(absences!$Y14:$AM14,BU$2)=1,0,1)))))))</f>
        <v>0</v>
      </c>
      <c r="BV18" s="101" t="n">
        <f aca="false">IF(BV$6="D",0,IF(BV$6="S",0,IF(BV$6="F",0,IF(COUNTIF(congés!$D14:$M14,BV$1)=1,0,IF(COUNTIF(congés!$AG14:$AN14,BV$2)=1,0,IF(COUNTIF(formations!$Y14:$AM14,BV$2)=1,0,IF(COUNTIF(absences!$Y14:$AM14,BV$2)=1,0,1)))))))</f>
        <v>1</v>
      </c>
      <c r="BW18" s="99" t="n">
        <f aca="false">IF(BW$6="D",0,IF(BW$6="S",0,IF(BW$6="F",0,IF(COUNTIF(congés!$D14:$M14,BW$1)=1,0,IF(COUNTIF(congés!$AG14:$AN14,BW$2)=1,0,IF(COUNTIF(formations!$Y14:$AM14,BW$2)=1,0,IF(COUNTIF(absences!$Y14:$AM14,BW$2)=1,0,1)))))))</f>
        <v>1</v>
      </c>
      <c r="BX18" s="99" t="n">
        <f aca="false">IF(BX$6="D",0,IF(BX$6="S",0,IF(BX$6="F",0,IF(COUNTIF(congés!$D14:$M14,BX$1)=1,0,IF(COUNTIF(congés!$AG14:$AN14,BX$2)=1,0,IF(COUNTIF(formations!$Y14:$AM14,BX$2)=1,0,IF(COUNTIF(absences!$Y14:$AM14,BX$2)=1,0,1)))))))</f>
        <v>1</v>
      </c>
      <c r="BY18" s="99" t="n">
        <f aca="false">IF(BY$6="D",0,IF(BY$6="S",0,IF(BY$6="F",0,IF(COUNTIF(congés!$D14:$M14,BY$1)=1,0,IF(COUNTIF(congés!$AG14:$AN14,BY$2)=1,0,IF(COUNTIF(formations!$Y14:$AM14,BY$2)=1,0,IF(COUNTIF(absences!$Y14:$AM14,BY$2)=1,0,1)))))))</f>
        <v>1</v>
      </c>
      <c r="BZ18" s="99" t="n">
        <f aca="false">IF(BZ$6="D",0,IF(BZ$6="S",0,IF(BZ$6="F",0,IF(COUNTIF(congés!$D14:$M14,BZ$1)=1,0,IF(COUNTIF(congés!$AG14:$AN14,BZ$2)=1,0,IF(COUNTIF(formations!$Y14:$AM14,BZ$2)=1,0,IF(COUNTIF(absences!$Y14:$AM14,BZ$2)=1,0,1)))))))</f>
        <v>1</v>
      </c>
      <c r="CA18" s="99" t="n">
        <f aca="false">IF(CA$6="D",0,IF(CA$6="S",0,IF(CA$6="F",0,IF(COUNTIF(congés!$D14:$M14,CA$1)=1,0,IF(COUNTIF(congés!$AG14:$AN14,CA$2)=1,0,IF(COUNTIF(formations!$Y14:$AM14,CA$2)=1,0,IF(COUNTIF(absences!$Y14:$AM14,CA$2)=1,0,1)))))))</f>
        <v>0</v>
      </c>
      <c r="CB18" s="100" t="n">
        <f aca="false">IF(CB$6="D",0,IF(CB$6="S",0,IF(CB$6="F",0,IF(COUNTIF(congés!$D14:$M14,CB$1)=1,0,IF(COUNTIF(congés!$AG14:$AN14,CB$2)=1,0,IF(COUNTIF(formations!$Y14:$AM14,CB$2)=1,0,IF(COUNTIF(absences!$Y14:$AM14,CB$2)=1,0,1)))))))</f>
        <v>0</v>
      </c>
      <c r="CC18" s="101" t="n">
        <f aca="false">IF(CC$6="D",0,IF(CC$6="S",0,IF(CC$6="F",0,IF(COUNTIF(congés!$D14:$M14,CC$1)=1,0,IF(COUNTIF(congés!$AG14:$AN14,CC$2)=1,0,IF(COUNTIF(formations!$Y14:$AM14,CC$2)=1,0,IF(COUNTIF(absences!$Y14:$AM14,CC$2)=1,0,1)))))))</f>
        <v>1</v>
      </c>
      <c r="CD18" s="99" t="n">
        <f aca="false">IF(CD$6="D",0,IF(CD$6="S",0,IF(CD$6="F",0,IF(COUNTIF(congés!$D14:$M14,CD$1)=1,0,IF(COUNTIF(congés!$AG14:$AN14,CD$2)=1,0,IF(COUNTIF(formations!$Y14:$AM14,CD$2)=1,0,IF(COUNTIF(absences!$Y14:$AM14,CD$2)=1,0,1)))))))</f>
        <v>1</v>
      </c>
      <c r="CE18" s="99" t="n">
        <f aca="false">IF(CE$6="D",0,IF(CE$6="S",0,IF(CE$6="F",0,IF(COUNTIF(congés!$D14:$M14,CE$1)=1,0,IF(COUNTIF(congés!$AG14:$AN14,CE$2)=1,0,IF(COUNTIF(formations!$Y14:$AM14,CE$2)=1,0,IF(COUNTIF(absences!$Y14:$AM14,CE$2)=1,0,1)))))))</f>
        <v>1</v>
      </c>
      <c r="CF18" s="99" t="n">
        <f aca="false">IF(CF$6="D",0,IF(CF$6="S",0,IF(CF$6="F",0,IF(COUNTIF(congés!$D14:$M14,CF$1)=1,0,IF(COUNTIF(congés!$AG14:$AN14,CF$2)=1,0,IF(COUNTIF(formations!$Y14:$AM14,CF$2)=1,0,IF(COUNTIF(absences!$Y14:$AM14,CF$2)=1,0,1)))))))</f>
        <v>1</v>
      </c>
      <c r="CG18" s="99" t="n">
        <f aca="false">IF(CG$6="D",0,IF(CG$6="S",0,IF(CG$6="F",0,IF(COUNTIF(congés!$D14:$M14,CG$1)=1,0,IF(COUNTIF(congés!$AG14:$AN14,CG$2)=1,0,IF(COUNTIF(formations!$Y14:$AM14,CG$2)=1,0,IF(COUNTIF(absences!$Y14:$AM14,CG$2)=1,0,1)))))))</f>
        <v>1</v>
      </c>
      <c r="CH18" s="99" t="n">
        <f aca="false">IF(CH$6="D",0,IF(CH$6="S",0,IF(CH$6="F",0,IF(COUNTIF(congés!$D14:$M14,CH$1)=1,0,IF(COUNTIF(congés!$AG14:$AN14,CH$2)=1,0,IF(COUNTIF(formations!$Y14:$AM14,CH$2)=1,0,IF(COUNTIF(absences!$Y14:$AM14,CH$2)=1,0,1)))))))</f>
        <v>0</v>
      </c>
      <c r="CI18" s="100" t="n">
        <f aca="false">IF(CI$6="D",0,IF(CI$6="S",0,IF(CI$6="F",0,IF(COUNTIF(congés!$D14:$M14,CI$1)=1,0,IF(COUNTIF(congés!$AG14:$AN14,CI$2)=1,0,IF(COUNTIF(formations!$Y14:$AM14,CI$2)=1,0,IF(COUNTIF(absences!$Y14:$AM14,CI$2)=1,0,1)))))))</f>
        <v>0</v>
      </c>
      <c r="CJ18" s="101" t="n">
        <f aca="false">IF(CJ$6="D",0,IF(CJ$6="S",0,IF(CJ$6="F",0,IF(COUNTIF(congés!$D14:$M14,CJ$1)=1,0,IF(COUNTIF(congés!$AG14:$AN14,CJ$2)=1,0,IF(COUNTIF(formations!$Y14:$AM14,CJ$2)=1,0,IF(COUNTIF(absences!$Y14:$AM14,CJ$2)=1,0,1)))))))</f>
        <v>1</v>
      </c>
      <c r="CK18" s="99" t="n">
        <f aca="false">IF(CK$6="D",0,IF(CK$6="S",0,IF(CK$6="F",0,IF(COUNTIF(congés!$D14:$M14,CK$1)=1,0,IF(COUNTIF(congés!$AG14:$AN14,CK$2)=1,0,IF(COUNTIF(formations!$Y14:$AM14,CK$2)=1,0,IF(COUNTIF(absences!$Y14:$AM14,CK$2)=1,0,1)))))))</f>
        <v>1</v>
      </c>
      <c r="CL18" s="99" t="n">
        <f aca="false">IF(CL$6="D",0,IF(CL$6="S",0,IF(CL$6="F",0,IF(COUNTIF(congés!$D14:$M14,CL$1)=1,0,IF(COUNTIF(congés!$AG14:$AN14,CL$2)=1,0,IF(COUNTIF(formations!$Y14:$AM14,CL$2)=1,0,IF(COUNTIF(absences!$Y14:$AM14,CL$2)=1,0,1)))))))</f>
        <v>1</v>
      </c>
      <c r="CM18" s="99" t="n">
        <f aca="false">IF(CM$6="D",0,IF(CM$6="S",0,IF(CM$6="F",0,IF(COUNTIF(congés!$D14:$M14,CM$1)=1,0,IF(COUNTIF(congés!$AG14:$AN14,CM$2)=1,0,IF(COUNTIF(formations!$Y14:$AM14,CM$2)=1,0,IF(COUNTIF(absences!$Y14:$AM14,CM$2)=1,0,1)))))))</f>
        <v>1</v>
      </c>
      <c r="CN18" s="99" t="n">
        <f aca="false">IF(CN$6="D",0,IF(CN$6="S",0,IF(CN$6="F",0,IF(COUNTIF(congés!$D14:$M14,CN$1)=1,0,IF(COUNTIF(congés!$AG14:$AN14,CN$2)=1,0,IF(COUNTIF(formations!$Y14:$AM14,CN$2)=1,0,IF(COUNTIF(absences!$Y14:$AM14,CN$2)=1,0,1)))))))</f>
        <v>1</v>
      </c>
      <c r="CO18" s="99" t="n">
        <f aca="false">IF(CO$6="D",0,IF(CO$6="S",0,IF(CO$6="F",0,IF(COUNTIF(congés!$D14:$M14,CO$1)=1,0,IF(COUNTIF(congés!$AG14:$AN14,CO$2)=1,0,IF(COUNTIF(formations!$Y14:$AM14,CO$2)=1,0,IF(COUNTIF(absences!$Y14:$AM14,CO$2)=1,0,1)))))))</f>
        <v>0</v>
      </c>
      <c r="CP18" s="100" t="n">
        <f aca="false">IF(CP$6="D",0,IF(CP$6="S",0,IF(CP$6="F",0,IF(COUNTIF(congés!$D14:$M14,CP$1)=1,0,IF(COUNTIF(congés!$AG14:$AN14,CP$2)=1,0,IF(COUNTIF(formations!$Y14:$AM14,CP$2)=1,0,IF(COUNTIF(absences!$Y14:$AM14,CP$2)=1,0,1)))))))</f>
        <v>0</v>
      </c>
      <c r="CQ18" s="101" t="n">
        <f aca="false">IF(CQ$6="D",0,IF(CQ$6="S",0,IF(CQ$6="F",0,IF(COUNTIF(congés!$D14:$M14,CQ$1)=1,0,IF(COUNTIF(congés!$AG14:$AN14,CQ$2)=1,0,IF(COUNTIF(formations!$Y14:$AM14,CQ$2)=1,0,IF(COUNTIF(absences!$Y14:$AM14,CQ$2)=1,0,1)))))))</f>
        <v>0</v>
      </c>
      <c r="CR18" s="99" t="n">
        <f aca="false">IF(CR$6="D",0,IF(CR$6="S",0,IF(CR$6="F",0,IF(COUNTIF(congés!$D14:$M14,CR$1)=1,0,IF(COUNTIF(congés!$AG14:$AN14,CR$2)=1,0,IF(COUNTIF(formations!$Y14:$AM14,CR$2)=1,0,IF(COUNTIF(absences!$Y14:$AM14,CR$2)=1,0,1)))))))</f>
        <v>1</v>
      </c>
      <c r="CS18" s="99" t="n">
        <f aca="false">IF(CS$6="D",0,IF(CS$6="S",0,IF(CS$6="F",0,IF(COUNTIF(congés!$D14:$M14,CS$1)=1,0,IF(COUNTIF(congés!$AG14:$AN14,CS$2)=1,0,IF(COUNTIF(formations!$Y14:$AM14,CS$2)=1,0,IF(COUNTIF(absences!$Y14:$AM14,CS$2)=1,0,1)))))))</f>
        <v>1</v>
      </c>
      <c r="CT18" s="99" t="n">
        <f aca="false">IF(CT$6="D",0,IF(CT$6="S",0,IF(CT$6="F",0,IF(COUNTIF(congés!$D14:$M14,CT$1)=1,0,IF(COUNTIF(congés!$AG14:$AN14,CT$2)=1,0,IF(COUNTIF(formations!$Y14:$AM14,CT$2)=1,0,IF(COUNTIF(absences!$Y14:$AM14,CT$2)=1,0,1)))))))</f>
        <v>1</v>
      </c>
      <c r="CU18" s="99" t="n">
        <f aca="false">IF(CU$6="D",0,IF(CU$6="S",0,IF(CU$6="F",0,IF(COUNTIF(congés!$D14:$M14,CU$1)=1,0,IF(COUNTIF(congés!$AG14:$AN14,CU$2)=1,0,IF(COUNTIF(formations!$Y14:$AM14,CU$2)=1,0,IF(COUNTIF(absences!$Y14:$AM14,CU$2)=1,0,1)))))))</f>
        <v>1</v>
      </c>
      <c r="CV18" s="99" t="n">
        <f aca="false">IF(CV$6="D",0,IF(CV$6="S",0,IF(CV$6="F",0,IF(COUNTIF(congés!$D14:$M14,CV$1)=1,0,IF(COUNTIF(congés!$AG14:$AN14,CV$2)=1,0,IF(COUNTIF(formations!$Y14:$AM14,CV$2)=1,0,IF(COUNTIF(absences!$Y14:$AM14,CV$2)=1,0,1)))))))</f>
        <v>0</v>
      </c>
      <c r="CW18" s="100" t="n">
        <f aca="false">IF(CW$6="D",0,IF(CW$6="S",0,IF(CW$6="F",0,IF(COUNTIF(congés!$D14:$M14,CW$1)=1,0,IF(COUNTIF(congés!$AG14:$AN14,CW$2)=1,0,IF(COUNTIF(formations!$Y14:$AM14,CW$2)=1,0,IF(COUNTIF(absences!$Y14:$AM14,CW$2)=1,0,1)))))))</f>
        <v>0</v>
      </c>
      <c r="CX18" s="101" t="n">
        <f aca="false">IF(CX$6="D",0,IF(CX$6="S",0,IF(CX$6="F",0,IF(COUNTIF(congés!$D14:$M14,CX$1)=1,0,IF(COUNTIF(congés!$AG14:$AN14,CX$2)=1,0,IF(COUNTIF(formations!$Y14:$AM14,CX$2)=1,0,IF(COUNTIF(absences!$Y14:$AM14,CX$2)=1,0,1)))))))</f>
        <v>1</v>
      </c>
      <c r="CY18" s="99" t="n">
        <f aca="false">IF(CY$6="D",0,IF(CY$6="S",0,IF(CY$6="F",0,IF(COUNTIF(congés!$D14:$M14,CY$1)=1,0,IF(COUNTIF(congés!$AG14:$AN14,CY$2)=1,0,IF(COUNTIF(formations!$Y14:$AM14,CY$2)=1,0,IF(COUNTIF(absences!$Y14:$AM14,CY$2)=1,0,1)))))))</f>
        <v>1</v>
      </c>
      <c r="CZ18" s="99" t="n">
        <f aca="false">IF(CZ$6="D",0,IF(CZ$6="S",0,IF(CZ$6="F",0,IF(COUNTIF(congés!$D14:$M14,CZ$1)=1,0,IF(COUNTIF(congés!$AG14:$AN14,CZ$2)=1,0,IF(COUNTIF(formations!$Y14:$AM14,CZ$2)=1,0,IF(COUNTIF(absences!$Y14:$AM14,CZ$2)=1,0,1)))))))</f>
        <v>1</v>
      </c>
      <c r="DA18" s="99" t="n">
        <f aca="false">IF(DA$6="D",0,IF(DA$6="S",0,IF(DA$6="F",0,IF(COUNTIF(congés!$D14:$M14,DA$1)=1,0,IF(COUNTIF(congés!$AG14:$AN14,DA$2)=1,0,IF(COUNTIF(formations!$Y14:$AM14,DA$2)=1,0,IF(COUNTIF(absences!$Y14:$AM14,DA$2)=1,0,1)))))))</f>
        <v>1</v>
      </c>
      <c r="DB18" s="99" t="n">
        <f aca="false">IF(DB$6="D",0,IF(DB$6="S",0,IF(DB$6="F",0,IF(COUNTIF(congés!$D14:$M14,DB$1)=1,0,IF(COUNTIF(congés!$AG14:$AN14,DB$2)=1,0,IF(COUNTIF(formations!$Y14:$AM14,DB$2)=1,0,IF(COUNTIF(absences!$Y14:$AM14,DB$2)=1,0,1)))))))</f>
        <v>1</v>
      </c>
      <c r="DC18" s="99" t="n">
        <f aca="false">IF(DC$6="D",0,IF(DC$6="S",0,IF(DC$6="F",0,IF(COUNTIF(congés!$D14:$M14,DC$1)=1,0,IF(COUNTIF(congés!$AG14:$AN14,DC$2)=1,0,IF(COUNTIF(formations!$Y14:$AM14,DC$2)=1,0,IF(COUNTIF(absences!$Y14:$AM14,DC$2)=1,0,1)))))))</f>
        <v>0</v>
      </c>
      <c r="DD18" s="100" t="n">
        <f aca="false">IF(DD$6="D",0,IF(DD$6="S",0,IF(DD$6="F",0,IF(COUNTIF(congés!$D14:$M14,DD$1)=1,0,IF(COUNTIF(congés!$AG14:$AN14,DD$2)=1,0,IF(COUNTIF(formations!$Y14:$AM14,DD$2)=1,0,IF(COUNTIF(absences!$Y14:$AM14,DD$2)=1,0,1)))))))</f>
        <v>0</v>
      </c>
      <c r="DE18" s="101" t="n">
        <f aca="false">IF(DE$6="D",0,IF(DE$6="S",0,IF(DE$6="F",0,IF(COUNTIF(congés!$D14:$M14,DE$1)=1,0,IF(COUNTIF(congés!$AG14:$AN14,DE$2)=1,0,IF(COUNTIF(formations!$Y14:$AM14,DE$2)=1,0,IF(COUNTIF(absences!$Y14:$AM14,DE$2)=1,0,1)))))))</f>
        <v>0</v>
      </c>
      <c r="DF18" s="99" t="n">
        <f aca="false">IF(DF$6="D",0,IF(DF$6="S",0,IF(DF$6="F",0,IF(COUNTIF(congés!$D14:$M14,DF$1)=1,0,IF(COUNTIF(congés!$AG14:$AN14,DF$2)=1,0,IF(COUNTIF(formations!$Y14:$AM14,DF$2)=1,0,IF(COUNTIF(absences!$Y14:$AM14,DF$2)=1,0,1)))))))</f>
        <v>0</v>
      </c>
      <c r="DG18" s="99" t="n">
        <f aca="false">IF(DG$6="D",0,IF(DG$6="S",0,IF(DG$6="F",0,IF(COUNTIF(congés!$D14:$M14,DG$1)=1,0,IF(COUNTIF(congés!$AG14:$AN14,DG$2)=1,0,IF(COUNTIF(formations!$Y14:$AM14,DG$2)=1,0,IF(COUNTIF(absences!$Y14:$AM14,DG$2)=1,0,1)))))))</f>
        <v>0</v>
      </c>
      <c r="DH18" s="99" t="n">
        <f aca="false">IF(DH$6="D",0,IF(DH$6="S",0,IF(DH$6="F",0,IF(COUNTIF(congés!$D14:$M14,DH$1)=1,0,IF(COUNTIF(congés!$AG14:$AN14,DH$2)=1,0,IF(COUNTIF(formations!$Y14:$AM14,DH$2)=1,0,IF(COUNTIF(absences!$Y14:$AM14,DH$2)=1,0,1)))))))</f>
        <v>0</v>
      </c>
      <c r="DI18" s="99" t="n">
        <f aca="false">IF(DI$6="D",0,IF(DI$6="S",0,IF(DI$6="F",0,IF(COUNTIF(congés!$D14:$M14,DI$1)=1,0,IF(COUNTIF(congés!$AG14:$AN14,DI$2)=1,0,IF(COUNTIF(formations!$Y14:$AM14,DI$2)=1,0,IF(COUNTIF(absences!$Y14:$AM14,DI$2)=1,0,1)))))))</f>
        <v>0</v>
      </c>
      <c r="DJ18" s="99" t="n">
        <f aca="false">IF(DJ$6="D",0,IF(DJ$6="S",0,IF(DJ$6="F",0,IF(COUNTIF(congés!$D14:$M14,DJ$1)=1,0,IF(COUNTIF(congés!$AG14:$AN14,DJ$2)=1,0,IF(COUNTIF(formations!$Y14:$AM14,DJ$2)=1,0,IF(COUNTIF(absences!$Y14:$AM14,DJ$2)=1,0,1)))))))</f>
        <v>0</v>
      </c>
      <c r="DK18" s="100" t="n">
        <f aca="false">IF(DK$6="D",0,IF(DK$6="S",0,IF(DK$6="F",0,IF(COUNTIF(congés!$D14:$M14,DK$1)=1,0,IF(COUNTIF(congés!$AG14:$AN14,DK$2)=1,0,IF(COUNTIF(formations!$Y14:$AM14,DK$2)=1,0,IF(COUNTIF(absences!$Y14:$AM14,DK$2)=1,0,1)))))))</f>
        <v>0</v>
      </c>
      <c r="DL18" s="101" t="n">
        <f aca="false">IF(DL$6="D",0,IF(DL$6="S",0,IF(DL$6="F",0,IF(COUNTIF(congés!$D14:$M14,DL$1)=1,0,IF(COUNTIF(congés!$AG14:$AN14,DL$2)=1,0,IF(COUNTIF(formations!$Y14:$AM14,DL$2)=1,0,IF(COUNTIF(absences!$Y14:$AM14,DL$2)=1,0,1)))))))</f>
        <v>1</v>
      </c>
      <c r="DM18" s="99" t="n">
        <f aca="false">IF(DM$6="D",0,IF(DM$6="S",0,IF(DM$6="F",0,IF(COUNTIF(congés!$D14:$M14,DM$1)=1,0,IF(COUNTIF(congés!$AG14:$AN14,DM$2)=1,0,IF(COUNTIF(formations!$Y14:$AM14,DM$2)=1,0,IF(COUNTIF(absences!$Y14:$AM14,DM$2)=1,0,1)))))))</f>
        <v>1</v>
      </c>
      <c r="DN18" s="99" t="n">
        <f aca="false">IF(DN$6="D",0,IF(DN$6="S",0,IF(DN$6="F",0,IF(COUNTIF(congés!$D14:$M14,DN$1)=1,0,IF(COUNTIF(congés!$AG14:$AN14,DN$2)=1,0,IF(COUNTIF(formations!$Y14:$AM14,DN$2)=1,0,IF(COUNTIF(absences!$Y14:$AM14,DN$2)=1,0,1)))))))</f>
        <v>1</v>
      </c>
      <c r="DO18" s="99" t="n">
        <f aca="false">IF(DO$6="D",0,IF(DO$6="S",0,IF(DO$6="F",0,IF(COUNTIF(congés!$D14:$M14,DO$1)=1,0,IF(COUNTIF(congés!$AG14:$AN14,DO$2)=1,0,IF(COUNTIF(formations!$Y14:$AM14,DO$2)=1,0,IF(COUNTIF(absences!$Y14:$AM14,DO$2)=1,0,1)))))))</f>
        <v>1</v>
      </c>
      <c r="DP18" s="99" t="n">
        <f aca="false">IF(DP$6="D",0,IF(DP$6="S",0,IF(DP$6="F",0,IF(COUNTIF(congés!$D14:$M14,DP$1)=1,0,IF(COUNTIF(congés!$AG14:$AN14,DP$2)=1,0,IF(COUNTIF(formations!$Y14:$AM14,DP$2)=1,0,IF(COUNTIF(absences!$Y14:$AM14,DP$2)=1,0,1)))))))</f>
        <v>1</v>
      </c>
      <c r="DQ18" s="99" t="n">
        <f aca="false">IF(DQ$6="D",0,IF(DQ$6="S",0,IF(DQ$6="F",0,IF(COUNTIF(congés!$D14:$M14,DQ$1)=1,0,IF(COUNTIF(congés!$AG14:$AN14,DQ$2)=1,0,IF(COUNTIF(formations!$Y14:$AM14,DQ$2)=1,0,IF(COUNTIF(absences!$Y14:$AM14,DQ$2)=1,0,1)))))))</f>
        <v>0</v>
      </c>
      <c r="DR18" s="100" t="n">
        <f aca="false">IF(DR$6="D",0,IF(DR$6="S",0,IF(DR$6="F",0,IF(COUNTIF(congés!$D14:$M14,DR$1)=1,0,IF(COUNTIF(congés!$AG14:$AN14,DR$2)=1,0,IF(COUNTIF(formations!$Y14:$AM14,DR$2)=1,0,IF(COUNTIF(absences!$Y14:$AM14,DR$2)=1,0,1)))))))</f>
        <v>0</v>
      </c>
      <c r="DS18" s="101" t="n">
        <f aca="false">IF(DS$6="D",0,IF(DS$6="S",0,IF(DS$6="F",0,IF(COUNTIF(congés!$D14:$M14,DS$1)=1,0,IF(COUNTIF(congés!$AG14:$AN14,DS$2)=1,0,IF(COUNTIF(formations!$Y14:$AM14,DS$2)=1,0,IF(COUNTIF(absences!$Y14:$AM14,DS$2)=1,0,1)))))))</f>
        <v>1</v>
      </c>
      <c r="DT18" s="99" t="n">
        <f aca="false">IF(DT$6="D",0,IF(DT$6="S",0,IF(DT$6="F",0,IF(COUNTIF(congés!$D14:$M14,DT$1)=1,0,IF(COUNTIF(congés!$AG14:$AN14,DT$2)=1,0,IF(COUNTIF(formations!$Y14:$AM14,DT$2)=1,0,IF(COUNTIF(absences!$Y14:$AM14,DT$2)=1,0,1)))))))</f>
        <v>0</v>
      </c>
      <c r="DU18" s="99" t="n">
        <f aca="false">IF(DU$6="D",0,IF(DU$6="S",0,IF(DU$6="F",0,IF(COUNTIF(congés!$D14:$M14,DU$1)=1,0,IF(COUNTIF(congés!$AG14:$AN14,DU$2)=1,0,IF(COUNTIF(formations!$Y14:$AM14,DU$2)=1,0,IF(COUNTIF(absences!$Y14:$AM14,DU$2)=1,0,1)))))))</f>
        <v>1</v>
      </c>
      <c r="DV18" s="99" t="n">
        <f aca="false">IF(DV$6="D",0,IF(DV$6="S",0,IF(DV$6="F",0,IF(COUNTIF(congés!$D14:$M14,DV$1)=1,0,IF(COUNTIF(congés!$AG14:$AN14,DV$2)=1,0,IF(COUNTIF(formations!$Y14:$AM14,DV$2)=1,0,IF(COUNTIF(absences!$Y14:$AM14,DV$2)=1,0,1)))))))</f>
        <v>1</v>
      </c>
      <c r="DW18" s="99" t="n">
        <f aca="false">IF(DW$6="D",0,IF(DW$6="S",0,IF(DW$6="F",0,IF(COUNTIF(congés!$D14:$M14,DW$1)=1,0,IF(COUNTIF(congés!$AG14:$AN14,DW$2)=1,0,IF(COUNTIF(formations!$Y14:$AM14,DW$2)=1,0,IF(COUNTIF(absences!$Y14:$AM14,DW$2)=1,0,1)))))))</f>
        <v>1</v>
      </c>
      <c r="DX18" s="99" t="n">
        <f aca="false">IF(DX$6="D",0,IF(DX$6="S",0,IF(DX$6="F",0,IF(COUNTIF(congés!$D14:$M14,DX$1)=1,0,IF(COUNTIF(congés!$AG14:$AN14,DX$2)=1,0,IF(COUNTIF(formations!$Y14:$AM14,DX$2)=1,0,IF(COUNTIF(absences!$Y14:$AM14,DX$2)=1,0,1)))))))</f>
        <v>0</v>
      </c>
      <c r="DY18" s="100" t="n">
        <f aca="false">IF(DY$6="D",0,IF(DY$6="S",0,IF(DY$6="F",0,IF(COUNTIF(congés!$D14:$M14,DY$1)=1,0,IF(COUNTIF(congés!$AG14:$AN14,DY$2)=1,0,IF(COUNTIF(formations!$Y14:$AM14,DY$2)=1,0,IF(COUNTIF(absences!$Y14:$AM14,DY$2)=1,0,1)))))))</f>
        <v>0</v>
      </c>
      <c r="DZ18" s="101" t="n">
        <f aca="false">IF(DZ$6="D",0,IF(DZ$6="S",0,IF(DZ$6="F",0,IF(COUNTIF(congés!$D14:$M14,DZ$1)=1,0,IF(COUNTIF(congés!$AG14:$AN14,DZ$2)=1,0,IF(COUNTIF(formations!$Y14:$AM14,DZ$2)=1,0,IF(COUNTIF(absences!$Y14:$AM14,DZ$2)=1,0,1)))))))</f>
        <v>1</v>
      </c>
      <c r="EA18" s="99" t="n">
        <f aca="false">IF(EA$6="D",0,IF(EA$6="S",0,IF(EA$6="F",0,IF(COUNTIF(congés!$D14:$M14,EA$1)=1,0,IF(COUNTIF(congés!$AG14:$AN14,EA$2)=1,0,IF(COUNTIF(formations!$Y14:$AM14,EA$2)=1,0,IF(COUNTIF(absences!$Y14:$AM14,EA$2)=1,0,1)))))))</f>
        <v>0</v>
      </c>
      <c r="EB18" s="99" t="n">
        <f aca="false">IF(EB$6="D",0,IF(EB$6="S",0,IF(EB$6="F",0,IF(COUNTIF(congés!$D14:$M14,EB$1)=1,0,IF(COUNTIF(congés!$AG14:$AN14,EB$2)=1,0,IF(COUNTIF(formations!$Y14:$AM14,EB$2)=1,0,IF(COUNTIF(absences!$Y14:$AM14,EB$2)=1,0,1)))))))</f>
        <v>1</v>
      </c>
      <c r="EC18" s="99" t="n">
        <f aca="false">IF(EC$6="D",0,IF(EC$6="S",0,IF(EC$6="F",0,IF(COUNTIF(congés!$D14:$M14,EC$1)=1,0,IF(COUNTIF(congés!$AG14:$AN14,EC$2)=1,0,IF(COUNTIF(formations!$Y14:$AM14,EC$2)=1,0,IF(COUNTIF(absences!$Y14:$AM14,EC$2)=1,0,1)))))))</f>
        <v>0</v>
      </c>
      <c r="ED18" s="99" t="n">
        <f aca="false">IF(ED$6="D",0,IF(ED$6="S",0,IF(ED$6="F",0,IF(COUNTIF(congés!$D14:$M14,ED$1)=1,0,IF(COUNTIF(congés!$AG14:$AN14,ED$2)=1,0,IF(COUNTIF(formations!$Y14:$AM14,ED$2)=1,0,IF(COUNTIF(absences!$Y14:$AM14,ED$2)=1,0,1)))))))</f>
        <v>1</v>
      </c>
      <c r="EE18" s="99" t="n">
        <f aca="false">IF(EE$6="D",0,IF(EE$6="S",0,IF(EE$6="F",0,IF(COUNTIF(congés!$D14:$M14,EE$1)=1,0,IF(COUNTIF(congés!$AG14:$AN14,EE$2)=1,0,IF(COUNTIF(formations!$Y14:$AM14,EE$2)=1,0,IF(COUNTIF(absences!$Y14:$AM14,EE$2)=1,0,1)))))))</f>
        <v>0</v>
      </c>
      <c r="EF18" s="100" t="n">
        <f aca="false">IF(EF$6="D",0,IF(EF$6="S",0,IF(EF$6="F",0,IF(COUNTIF(congés!$D14:$M14,EF$1)=1,0,IF(COUNTIF(congés!$AG14:$AN14,EF$2)=1,0,IF(COUNTIF(formations!$Y14:$AM14,EF$2)=1,0,IF(COUNTIF(absences!$Y14:$AM14,EF$2)=1,0,1)))))))</f>
        <v>0</v>
      </c>
      <c r="EG18" s="101" t="n">
        <f aca="false">IF(EG$6="D",0,IF(EG$6="S",0,IF(EG$6="F",0,IF(COUNTIF(congés!$D14:$M14,EG$1)=1,0,IF(COUNTIF(congés!$AG14:$AN14,EG$2)=1,0,IF(COUNTIF(formations!$Y14:$AM14,EG$2)=1,0,IF(COUNTIF(absences!$Y14:$AM14,EG$2)=1,0,1)))))))</f>
        <v>1</v>
      </c>
      <c r="EH18" s="99" t="n">
        <f aca="false">IF(EH$6="D",0,IF(EH$6="S",0,IF(EH$6="F",0,IF(COUNTIF(congés!$D14:$M14,EH$1)=1,0,IF(COUNTIF(congés!$AG14:$AN14,EH$2)=1,0,IF(COUNTIF(formations!$Y14:$AM14,EH$2)=1,0,IF(COUNTIF(absences!$Y14:$AM14,EH$2)=1,0,1)))))))</f>
        <v>1</v>
      </c>
      <c r="EI18" s="99" t="n">
        <f aca="false">IF(EI$6="D",0,IF(EI$6="S",0,IF(EI$6="F",0,IF(COUNTIF(congés!$D14:$M14,EI$1)=1,0,IF(COUNTIF(congés!$AG14:$AN14,EI$2)=1,0,IF(COUNTIF(formations!$Y14:$AM14,EI$2)=1,0,IF(COUNTIF(absences!$Y14:$AM14,EI$2)=1,0,1)))))))</f>
        <v>1</v>
      </c>
      <c r="EJ18" s="99" t="n">
        <f aca="false">IF(EJ$6="D",0,IF(EJ$6="S",0,IF(EJ$6="F",0,IF(COUNTIF(congés!$D14:$M14,EJ$1)=1,0,IF(COUNTIF(congés!$AG14:$AN14,EJ$2)=1,0,IF(COUNTIF(formations!$Y14:$AM14,EJ$2)=1,0,IF(COUNTIF(absences!$Y14:$AM14,EJ$2)=1,0,1)))))))</f>
        <v>1</v>
      </c>
      <c r="EK18" s="99" t="n">
        <f aca="false">IF(EK$6="D",0,IF(EK$6="S",0,IF(EK$6="F",0,IF(COUNTIF(congés!$D14:$M14,EK$1)=1,0,IF(COUNTIF(congés!$AG14:$AN14,EK$2)=1,0,IF(COUNTIF(formations!$Y14:$AM14,EK$2)=1,0,IF(COUNTIF(absences!$Y14:$AM14,EK$2)=1,0,1)))))))</f>
        <v>1</v>
      </c>
      <c r="EL18" s="99" t="n">
        <f aca="false">IF(EL$6="D",0,IF(EL$6="S",0,IF(EL$6="F",0,IF(COUNTIF(congés!$D14:$M14,EL$1)=1,0,IF(COUNTIF(congés!$AG14:$AN14,EL$2)=1,0,IF(COUNTIF(formations!$Y14:$AM14,EL$2)=1,0,IF(COUNTIF(absences!$Y14:$AM14,EL$2)=1,0,1)))))))</f>
        <v>0</v>
      </c>
      <c r="EM18" s="100" t="n">
        <f aca="false">IF(EM$6="D",0,IF(EM$6="S",0,IF(EM$6="F",0,IF(COUNTIF(congés!$D14:$M14,EM$1)=1,0,IF(COUNTIF(congés!$AG14:$AN14,EM$2)=1,0,IF(COUNTIF(formations!$Y14:$AM14,EM$2)=1,0,IF(COUNTIF(absences!$Y14:$AM14,EM$2)=1,0,1)))))))</f>
        <v>0</v>
      </c>
      <c r="EN18" s="101" t="n">
        <f aca="false">IF(EN$6="D",0,IF(EN$6="S",0,IF(EN$6="F",0,IF(COUNTIF(congés!$D14:$M14,EN$1)=1,0,IF(COUNTIF(congés!$AG14:$AN14,EN$2)=1,0,IF(COUNTIF(formations!$Y14:$AM14,EN$2)=1,0,IF(COUNTIF(absences!$Y14:$AM14,EN$2)=1,0,1)))))))</f>
        <v>0</v>
      </c>
      <c r="EO18" s="99" t="n">
        <f aca="false">IF(EO$6="D",0,IF(EO$6="S",0,IF(EO$6="F",0,IF(COUNTIF(congés!$D14:$M14,EO$1)=1,0,IF(COUNTIF(congés!$AG14:$AN14,EO$2)=1,0,IF(COUNTIF(formations!$Y14:$AM14,EO$2)=1,0,IF(COUNTIF(absences!$Y14:$AM14,EO$2)=1,0,1)))))))</f>
        <v>1</v>
      </c>
      <c r="EP18" s="99" t="n">
        <f aca="false">IF(EP$6="D",0,IF(EP$6="S",0,IF(EP$6="F",0,IF(COUNTIF(congés!$D14:$M14,EP$1)=1,0,IF(COUNTIF(congés!$AG14:$AN14,EP$2)=1,0,IF(COUNTIF(formations!$Y14:$AM14,EP$2)=1,0,IF(COUNTIF(absences!$Y14:$AM14,EP$2)=1,0,1)))))))</f>
        <v>1</v>
      </c>
      <c r="EQ18" s="99" t="n">
        <f aca="false">IF(EQ$6="D",0,IF(EQ$6="S",0,IF(EQ$6="F",0,IF(COUNTIF(congés!$D14:$M14,EQ$1)=1,0,IF(COUNTIF(congés!$AG14:$AN14,EQ$2)=1,0,IF(COUNTIF(formations!$Y14:$AM14,EQ$2)=1,0,IF(COUNTIF(absences!$Y14:$AM14,EQ$2)=1,0,1)))))))</f>
        <v>1</v>
      </c>
      <c r="ER18" s="99" t="n">
        <f aca="false">IF(ER$6="D",0,IF(ER$6="S",0,IF(ER$6="F",0,IF(COUNTIF(congés!$D14:$M14,ER$1)=1,0,IF(COUNTIF(congés!$AG14:$AN14,ER$2)=1,0,IF(COUNTIF(formations!$Y14:$AM14,ER$2)=1,0,IF(COUNTIF(absences!$Y14:$AM14,ER$2)=1,0,1)))))))</f>
        <v>1</v>
      </c>
      <c r="ES18" s="99" t="n">
        <f aca="false">IF(ES$6="D",0,IF(ES$6="S",0,IF(ES$6="F",0,IF(COUNTIF(congés!$D14:$M14,ES$1)=1,0,IF(COUNTIF(congés!$AG14:$AN14,ES$2)=1,0,IF(COUNTIF(formations!$Y14:$AM14,ES$2)=1,0,IF(COUNTIF(absences!$Y14:$AM14,ES$2)=1,0,1)))))))</f>
        <v>0</v>
      </c>
      <c r="ET18" s="100" t="n">
        <f aca="false">IF(ET$6="D",0,IF(ET$6="S",0,IF(ET$6="F",0,IF(COUNTIF(congés!$D14:$M14,ET$1)=1,0,IF(COUNTIF(congés!$AG14:$AN14,ET$2)=1,0,IF(COUNTIF(formations!$Y14:$AM14,ET$2)=1,0,IF(COUNTIF(absences!$Y14:$AM14,ET$2)=1,0,1)))))))</f>
        <v>0</v>
      </c>
      <c r="EU18" s="101" t="n">
        <f aca="false">IF(EU$6="D",0,IF(EU$6="S",0,IF(EU$6="F",0,IF(COUNTIF(congés!$D14:$M14,EU$1)=1,0,IF(COUNTIF(congés!$AG14:$AN14,EU$2)=1,0,IF(COUNTIF(formations!$Y14:$AM14,EU$2)=1,0,IF(COUNTIF(absences!$Y14:$AM14,EU$2)=1,0,1)))))))</f>
        <v>1</v>
      </c>
      <c r="EV18" s="99" t="n">
        <f aca="false">IF(EV$6="D",0,IF(EV$6="S",0,IF(EV$6="F",0,IF(COUNTIF(congés!$D14:$M14,EV$1)=1,0,IF(COUNTIF(congés!$AG14:$AN14,EV$2)=1,0,IF(COUNTIF(formations!$Y14:$AM14,EV$2)=1,0,IF(COUNTIF(absences!$Y14:$AM14,EV$2)=1,0,1)))))))</f>
        <v>1</v>
      </c>
      <c r="EW18" s="99" t="n">
        <f aca="false">IF(EW$6="D",0,IF(EW$6="S",0,IF(EW$6="F",0,IF(COUNTIF(congés!$D14:$M14,EW$1)=1,0,IF(COUNTIF(congés!$AG14:$AN14,EW$2)=1,0,IF(COUNTIF(formations!$Y14:$AM14,EW$2)=1,0,IF(COUNTIF(absences!$Y14:$AM14,EW$2)=1,0,1)))))))</f>
        <v>1</v>
      </c>
      <c r="EX18" s="99" t="n">
        <f aca="false">IF(EX$6="D",0,IF(EX$6="S",0,IF(EX$6="F",0,IF(COUNTIF(congés!$D14:$M14,EX$1)=1,0,IF(COUNTIF(congés!$AG14:$AN14,EX$2)=1,0,IF(COUNTIF(formations!$Y14:$AM14,EX$2)=1,0,IF(COUNTIF(absences!$Y14:$AM14,EX$2)=1,0,1)))))))</f>
        <v>1</v>
      </c>
      <c r="EY18" s="99" t="n">
        <f aca="false">IF(EY$6="D",0,IF(EY$6="S",0,IF(EY$6="F",0,IF(COUNTIF(congés!$D14:$M14,EY$1)=1,0,IF(COUNTIF(congés!$AG14:$AN14,EY$2)=1,0,IF(COUNTIF(formations!$Y14:$AM14,EY$2)=1,0,IF(COUNTIF(absences!$Y14:$AM14,EY$2)=1,0,1)))))))</f>
        <v>1</v>
      </c>
      <c r="EZ18" s="99" t="n">
        <f aca="false">IF(EZ$6="D",0,IF(EZ$6="S",0,IF(EZ$6="F",0,IF(COUNTIF(congés!$D14:$M14,EZ$1)=1,0,IF(COUNTIF(congés!$AG14:$AN14,EZ$2)=1,0,IF(COUNTIF(formations!$Y14:$AM14,EZ$2)=1,0,IF(COUNTIF(absences!$Y14:$AM14,EZ$2)=1,0,1)))))))</f>
        <v>0</v>
      </c>
      <c r="FA18" s="100" t="n">
        <f aca="false">IF(FA$6="D",0,IF(FA$6="S",0,IF(FA$6="F",0,IF(COUNTIF(congés!$D14:$M14,FA$1)=1,0,IF(COUNTIF(congés!$AG14:$AN14,FA$2)=1,0,IF(COUNTIF(formations!$Y14:$AM14,FA$2)=1,0,IF(COUNTIF(absences!$Y14:$AM14,FA$2)=1,0,1)))))))</f>
        <v>0</v>
      </c>
      <c r="FB18" s="101" t="n">
        <f aca="false">IF(FB$6="D",0,IF(FB$6="S",0,IF(FB$6="F",0,IF(COUNTIF(congés!$D14:$M14,FB$1)=1,0,IF(COUNTIF(congés!$AG14:$AN14,FB$2)=1,0,IF(COUNTIF(formations!$Y14:$AM14,FB$2)=1,0,IF(COUNTIF(absences!$Y14:$AM14,FB$2)=1,0,1)))))))</f>
        <v>1</v>
      </c>
      <c r="FC18" s="99" t="n">
        <f aca="false">IF(FC$6="D",0,IF(FC$6="S",0,IF(FC$6="F",0,IF(COUNTIF(congés!$D14:$M14,FC$1)=1,0,IF(COUNTIF(congés!$AG14:$AN14,FC$2)=1,0,IF(COUNTIF(formations!$Y14:$AM14,FC$2)=1,0,IF(COUNTIF(absences!$Y14:$AM14,FC$2)=1,0,1)))))))</f>
        <v>1</v>
      </c>
      <c r="FD18" s="99" t="n">
        <f aca="false">IF(FD$6="D",0,IF(FD$6="S",0,IF(FD$6="F",0,IF(COUNTIF(congés!$D14:$M14,FD$1)=1,0,IF(COUNTIF(congés!$AG14:$AN14,FD$2)=1,0,IF(COUNTIF(formations!$Y14:$AM14,FD$2)=1,0,IF(COUNTIF(absences!$Y14:$AM14,FD$2)=1,0,1)))))))</f>
        <v>1</v>
      </c>
      <c r="FE18" s="99" t="n">
        <f aca="false">IF(FE$6="D",0,IF(FE$6="S",0,IF(FE$6="F",0,IF(COUNTIF(congés!$D14:$M14,FE$1)=1,0,IF(COUNTIF(congés!$AG14:$AN14,FE$2)=1,0,IF(COUNTIF(formations!$Y14:$AM14,FE$2)=1,0,IF(COUNTIF(absences!$Y14:$AM14,FE$2)=1,0,1)))))))</f>
        <v>1</v>
      </c>
      <c r="FF18" s="99" t="n">
        <f aca="false">IF(FF$6="D",0,IF(FF$6="S",0,IF(FF$6="F",0,IF(COUNTIF(congés!$D14:$M14,FF$1)=1,0,IF(COUNTIF(congés!$AG14:$AN14,FF$2)=1,0,IF(COUNTIF(formations!$Y14:$AM14,FF$2)=1,0,IF(COUNTIF(absences!$Y14:$AM14,FF$2)=1,0,1)))))))</f>
        <v>1</v>
      </c>
      <c r="FG18" s="99" t="n">
        <f aca="false">IF(FG$6="D",0,IF(FG$6="S",0,IF(FG$6="F",0,IF(COUNTIF(congés!$D14:$M14,FG$1)=1,0,IF(COUNTIF(congés!$AG14:$AN14,FG$2)=1,0,IF(COUNTIF(formations!$Y14:$AM14,FG$2)=1,0,IF(COUNTIF(absences!$Y14:$AM14,FG$2)=1,0,1)))))))</f>
        <v>0</v>
      </c>
      <c r="FH18" s="100" t="n">
        <f aca="false">IF(FH$6="D",0,IF(FH$6="S",0,IF(FH$6="F",0,IF(COUNTIF(congés!$D14:$M14,FH$1)=1,0,IF(COUNTIF(congés!$AG14:$AN14,FH$2)=1,0,IF(COUNTIF(formations!$Y14:$AM14,FH$2)=1,0,IF(COUNTIF(absences!$Y14:$AM14,FH$2)=1,0,1)))))))</f>
        <v>0</v>
      </c>
      <c r="FI18" s="101" t="n">
        <f aca="false">IF(FI$6="D",0,IF(FI$6="S",0,IF(FI$6="F",0,IF(COUNTIF(congés!$D14:$M14,FI$1)=1,0,IF(COUNTIF(congés!$AG14:$AN14,FI$2)=1,0,IF(COUNTIF(formations!$Y14:$AM14,FI$2)=1,0,IF(COUNTIF(absences!$Y14:$AM14,FI$2)=1,0,1)))))))</f>
        <v>1</v>
      </c>
      <c r="FJ18" s="99" t="n">
        <f aca="false">IF(FJ$6="D",0,IF(FJ$6="S",0,IF(FJ$6="F",0,IF(COUNTIF(congés!$D14:$M14,FJ$1)=1,0,IF(COUNTIF(congés!$AG14:$AN14,FJ$2)=1,0,IF(COUNTIF(formations!$Y14:$AM14,FJ$2)=1,0,IF(COUNTIF(absences!$Y14:$AM14,FJ$2)=1,0,1)))))))</f>
        <v>1</v>
      </c>
      <c r="FK18" s="99" t="n">
        <f aca="false">IF(FK$6="D",0,IF(FK$6="S",0,IF(FK$6="F",0,IF(COUNTIF(congés!$D14:$M14,FK$1)=1,0,IF(COUNTIF(congés!$AG14:$AN14,FK$2)=1,0,IF(COUNTIF(formations!$Y14:$AM14,FK$2)=1,0,IF(COUNTIF(absences!$Y14:$AM14,FK$2)=1,0,1)))))))</f>
        <v>1</v>
      </c>
      <c r="FL18" s="99" t="n">
        <f aca="false">IF(FL$6="D",0,IF(FL$6="S",0,IF(FL$6="F",0,IF(COUNTIF(congés!$D14:$M14,FL$1)=1,0,IF(COUNTIF(congés!$AG14:$AN14,FL$2)=1,0,IF(COUNTIF(formations!$Y14:$AM14,FL$2)=1,0,IF(COUNTIF(absences!$Y14:$AM14,FL$2)=1,0,1)))))))</f>
        <v>1</v>
      </c>
      <c r="FM18" s="99" t="n">
        <f aca="false">IF(FM$6="D",0,IF(FM$6="S",0,IF(FM$6="F",0,IF(COUNTIF(congés!$D14:$M14,FM$1)=1,0,IF(COUNTIF(congés!$AG14:$AN14,FM$2)=1,0,IF(COUNTIF(formations!$Y14:$AM14,FM$2)=1,0,IF(COUNTIF(absences!$Y14:$AM14,FM$2)=1,0,1)))))))</f>
        <v>1</v>
      </c>
      <c r="FN18" s="99" t="n">
        <f aca="false">IF(FN$6="D",0,IF(FN$6="S",0,IF(FN$6="F",0,IF(COUNTIF(congés!$D14:$M14,FN$1)=1,0,IF(COUNTIF(congés!$AG14:$AN14,FN$2)=1,0,IF(COUNTIF(formations!$Y14:$AM14,FN$2)=1,0,IF(COUNTIF(absences!$Y14:$AM14,FN$2)=1,0,1)))))))</f>
        <v>0</v>
      </c>
      <c r="FO18" s="100" t="n">
        <f aca="false">IF(FO$6="D",0,IF(FO$6="S",0,IF(FO$6="F",0,IF(COUNTIF(congés!$D14:$M14,FO$1)=1,0,IF(COUNTIF(congés!$AG14:$AN14,FO$2)=1,0,IF(COUNTIF(formations!$Y14:$AM14,FO$2)=1,0,IF(COUNTIF(absences!$Y14:$AM14,FO$2)=1,0,1)))))))</f>
        <v>0</v>
      </c>
      <c r="FP18" s="101" t="n">
        <f aca="false">IF(FP$6="D",0,IF(FP$6="S",0,IF(FP$6="F",0,IF(COUNTIF(congés!$D14:$M14,FP$1)=1,0,IF(COUNTIF(congés!$AG14:$AN14,FP$2)=1,0,IF(COUNTIF(formations!$Y14:$AM14,FP$2)=1,0,IF(COUNTIF(absences!$Y14:$AM14,FP$2)=1,0,1)))))))</f>
        <v>1</v>
      </c>
      <c r="FQ18" s="99" t="n">
        <f aca="false">IF(FQ$6="D",0,IF(FQ$6="S",0,IF(FQ$6="F",0,IF(COUNTIF(congés!$D14:$M14,FQ$1)=1,0,IF(COUNTIF(congés!$AG14:$AN14,FQ$2)=1,0,IF(COUNTIF(formations!$Y14:$AM14,FQ$2)=1,0,IF(COUNTIF(absences!$Y14:$AM14,FQ$2)=1,0,1)))))))</f>
        <v>1</v>
      </c>
      <c r="FR18" s="99" t="n">
        <f aca="false">IF(FR$6="D",0,IF(FR$6="S",0,IF(FR$6="F",0,IF(COUNTIF(congés!$D14:$M14,FR$1)=1,0,IF(COUNTIF(congés!$AG14:$AN14,FR$2)=1,0,IF(COUNTIF(formations!$Y14:$AM14,FR$2)=1,0,IF(COUNTIF(absences!$Y14:$AM14,FR$2)=1,0,1)))))))</f>
        <v>1</v>
      </c>
      <c r="FS18" s="99" t="n">
        <f aca="false">IF(FS$6="D",0,IF(FS$6="S",0,IF(FS$6="F",0,IF(COUNTIF(congés!$D14:$M14,FS$1)=1,0,IF(COUNTIF(congés!$AG14:$AN14,FS$2)=1,0,IF(COUNTIF(formations!$Y14:$AM14,FS$2)=1,0,IF(COUNTIF(absences!$Y14:$AM14,FS$2)=1,0,1)))))))</f>
        <v>1</v>
      </c>
      <c r="FT18" s="99" t="n">
        <f aca="false">IF(FT$6="D",0,IF(FT$6="S",0,IF(FT$6="F",0,IF(COUNTIF(congés!$D14:$M14,FT$1)=1,0,IF(COUNTIF(congés!$AG14:$AN14,FT$2)=1,0,IF(COUNTIF(formations!$Y14:$AM14,FT$2)=1,0,IF(COUNTIF(absences!$Y14:$AM14,FT$2)=1,0,1)))))))</f>
        <v>1</v>
      </c>
      <c r="FU18" s="99" t="n">
        <f aca="false">IF(FU$6="D",0,IF(FU$6="S",0,IF(FU$6="F",0,IF(COUNTIF(congés!$D14:$M14,FU$1)=1,0,IF(COUNTIF(congés!$AG14:$AN14,FU$2)=1,0,IF(COUNTIF(formations!$Y14:$AM14,FU$2)=1,0,IF(COUNTIF(absences!$Y14:$AM14,FU$2)=1,0,1)))))))</f>
        <v>0</v>
      </c>
      <c r="FV18" s="100" t="n">
        <f aca="false">IF(FV$6="D",0,IF(FV$6="S",0,IF(FV$6="F",0,IF(COUNTIF(congés!$D14:$M14,FV$1)=1,0,IF(COUNTIF(congés!$AG14:$AN14,FV$2)=1,0,IF(COUNTIF(formations!$Y14:$AM14,FV$2)=1,0,IF(COUNTIF(absences!$Y14:$AM14,FV$2)=1,0,1)))))))</f>
        <v>0</v>
      </c>
      <c r="FW18" s="101" t="n">
        <f aca="false">IF(FW$6="D",0,IF(FW$6="S",0,IF(FW$6="F",0,IF(COUNTIF(congés!$D14:$M14,FW$1)=1,0,IF(COUNTIF(congés!$AG14:$AN14,FW$2)=1,0,IF(COUNTIF(formations!$Y14:$AM14,FW$2)=1,0,IF(COUNTIF(absences!$Y14:$AM14,FW$2)=1,0,1)))))))</f>
        <v>1</v>
      </c>
      <c r="FX18" s="99" t="n">
        <f aca="false">IF(FX$6="D",0,IF(FX$6="S",0,IF(FX$6="F",0,IF(COUNTIF(congés!$D14:$M14,FX$1)=1,0,IF(COUNTIF(congés!$AG14:$AN14,FX$2)=1,0,IF(COUNTIF(formations!$Y14:$AM14,FX$2)=1,0,IF(COUNTIF(absences!$Y14:$AM14,FX$2)=1,0,1)))))))</f>
        <v>1</v>
      </c>
      <c r="FY18" s="99" t="n">
        <f aca="false">IF(FY$6="D",0,IF(FY$6="S",0,IF(FY$6="F",0,IF(COUNTIF(congés!$D14:$M14,FY$1)=1,0,IF(COUNTIF(congés!$AG14:$AN14,FY$2)=1,0,IF(COUNTIF(formations!$Y14:$AM14,FY$2)=1,0,IF(COUNTIF(absences!$Y14:$AM14,FY$2)=1,0,1)))))))</f>
        <v>1</v>
      </c>
      <c r="FZ18" s="99" t="n">
        <f aca="false">IF(FZ$6="D",0,IF(FZ$6="S",0,IF(FZ$6="F",0,IF(COUNTIF(congés!$D14:$M14,FZ$1)=1,0,IF(COUNTIF(congés!$AG14:$AN14,FZ$2)=1,0,IF(COUNTIF(formations!$Y14:$AM14,FZ$2)=1,0,IF(COUNTIF(absences!$Y14:$AM14,FZ$2)=1,0,1)))))))</f>
        <v>1</v>
      </c>
      <c r="GA18" s="99" t="n">
        <f aca="false">IF(GA$6="D",0,IF(GA$6="S",0,IF(GA$6="F",0,IF(COUNTIF(congés!$D14:$M14,GA$1)=1,0,IF(COUNTIF(congés!$AG14:$AN14,GA$2)=1,0,IF(COUNTIF(formations!$Y14:$AM14,GA$2)=1,0,IF(COUNTIF(absences!$Y14:$AM14,GA$2)=1,0,1)))))))</f>
        <v>1</v>
      </c>
      <c r="GB18" s="99" t="n">
        <f aca="false">IF(GB$6="D",0,IF(GB$6="S",0,IF(GB$6="F",0,IF(COUNTIF(congés!$D14:$M14,GB$1)=1,0,IF(COUNTIF(congés!$AG14:$AN14,GB$2)=1,0,IF(COUNTIF(formations!$Y14:$AM14,GB$2)=1,0,IF(COUNTIF(absences!$Y14:$AM14,GB$2)=1,0,1)))))))</f>
        <v>0</v>
      </c>
      <c r="GC18" s="100" t="n">
        <f aca="false">IF(GC$6="D",0,IF(GC$6="S",0,IF(GC$6="F",0,IF(COUNTIF(congés!$D14:$M14,GC$1)=1,0,IF(COUNTIF(congés!$AG14:$AN14,GC$2)=1,0,IF(COUNTIF(formations!$Y14:$AM14,GC$2)=1,0,IF(COUNTIF(absences!$Y14:$AM14,GC$2)=1,0,1)))))))</f>
        <v>0</v>
      </c>
      <c r="GD18" s="101" t="n">
        <f aca="false">IF(GD$6="D",0,IF(GD$6="S",0,IF(GD$6="F",0,IF(COUNTIF(congés!$D14:$M14,GD$1)=1,0,IF(COUNTIF(congés!$AG14:$AN14,GD$2)=1,0,IF(COUNTIF(formations!$Y14:$AM14,GD$2)=1,0,IF(COUNTIF(absences!$Y14:$AM14,GD$2)=1,0,1)))))))</f>
        <v>1</v>
      </c>
      <c r="GE18" s="99" t="n">
        <f aca="false">IF(GE$6="D",0,IF(GE$6="S",0,IF(GE$6="F",0,IF(COUNTIF(congés!$D14:$M14,GE$1)=1,0,IF(COUNTIF(congés!$AG14:$AN14,GE$2)=1,0,IF(COUNTIF(formations!$Y14:$AM14,GE$2)=1,0,IF(COUNTIF(absences!$Y14:$AM14,GE$2)=1,0,1)))))))</f>
        <v>1</v>
      </c>
      <c r="GF18" s="99" t="n">
        <f aca="false">IF(GF$6="D",0,IF(GF$6="S",0,IF(GF$6="F",0,IF(COUNTIF(congés!$D14:$M14,GF$1)=1,0,IF(COUNTIF(congés!$AG14:$AN14,GF$2)=1,0,IF(COUNTIF(formations!$Y14:$AM14,GF$2)=1,0,IF(COUNTIF(absences!$Y14:$AM14,GF$2)=1,0,1)))))))</f>
        <v>1</v>
      </c>
      <c r="GG18" s="99" t="n">
        <f aca="false">IF(GG$6="D",0,IF(GG$6="S",0,IF(GG$6="F",0,IF(COUNTIF(congés!$D14:$M14,GG$1)=1,0,IF(COUNTIF(congés!$AG14:$AN14,GG$2)=1,0,IF(COUNTIF(formations!$Y14:$AM14,GG$2)=1,0,IF(COUNTIF(absences!$Y14:$AM14,GG$2)=1,0,1)))))))</f>
        <v>1</v>
      </c>
      <c r="GH18" s="99" t="n">
        <f aca="false">IF(GH$6="D",0,IF(GH$6="S",0,IF(GH$6="F",0,IF(COUNTIF(congés!$D14:$M14,GH$1)=1,0,IF(COUNTIF(congés!$AG14:$AN14,GH$2)=1,0,IF(COUNTIF(formations!$Y14:$AM14,GH$2)=1,0,IF(COUNTIF(absences!$Y14:$AM14,GH$2)=1,0,1)))))))</f>
        <v>1</v>
      </c>
      <c r="GI18" s="99" t="n">
        <f aca="false">IF(GI$6="D",0,IF(GI$6="S",0,IF(GI$6="F",0,IF(COUNTIF(congés!$D14:$M14,GI$1)=1,0,IF(COUNTIF(congés!$AG14:$AN14,GI$2)=1,0,IF(COUNTIF(formations!$Y14:$AM14,GI$2)=1,0,IF(COUNTIF(absences!$Y14:$AM14,GI$2)=1,0,1)))))))</f>
        <v>0</v>
      </c>
      <c r="GJ18" s="100" t="n">
        <f aca="false">IF(GJ$6="D",0,IF(GJ$6="S",0,IF(GJ$6="F",0,IF(COUNTIF(congés!$D14:$M14,GJ$1)=1,0,IF(COUNTIF(congés!$AG14:$AN14,GJ$2)=1,0,IF(COUNTIF(formations!$Y14:$AM14,GJ$2)=1,0,IF(COUNTIF(absences!$Y14:$AM14,GJ$2)=1,0,1)))))))</f>
        <v>0</v>
      </c>
      <c r="GK18" s="101" t="n">
        <f aca="false">IF(GK$6="D",0,IF(GK$6="S",0,IF(GK$6="F",0,IF(COUNTIF(congés!$D14:$M14,GK$1)=1,0,IF(COUNTIF(congés!$AG14:$AN14,GK$2)=1,0,IF(COUNTIF(formations!$Y14:$AM14,GK$2)=1,0,IF(COUNTIF(absences!$Y14:$AM14,GK$2)=1,0,1)))))))</f>
        <v>0</v>
      </c>
      <c r="GL18" s="99" t="n">
        <f aca="false">IF(GL$6="D",0,IF(GL$6="S",0,IF(GL$6="F",0,IF(COUNTIF(congés!$D14:$M14,GL$1)=1,0,IF(COUNTIF(congés!$AG14:$AN14,GL$2)=1,0,IF(COUNTIF(formations!$Y14:$AM14,GL$2)=1,0,IF(COUNTIF(absences!$Y14:$AM14,GL$2)=1,0,1)))))))</f>
        <v>0</v>
      </c>
      <c r="GM18" s="99" t="n">
        <f aca="false">IF(GM$6="D",0,IF(GM$6="S",0,IF(GM$6="F",0,IF(COUNTIF(congés!$D14:$M14,GM$1)=1,0,IF(COUNTIF(congés!$AG14:$AN14,GM$2)=1,0,IF(COUNTIF(formations!$Y14:$AM14,GM$2)=1,0,IF(COUNTIF(absences!$Y14:$AM14,GM$2)=1,0,1)))))))</f>
        <v>0</v>
      </c>
      <c r="GN18" s="99" t="n">
        <f aca="false">IF(GN$6="D",0,IF(GN$6="S",0,IF(GN$6="F",0,IF(COUNTIF(congés!$D14:$M14,GN$1)=1,0,IF(COUNTIF(congés!$AG14:$AN14,GN$2)=1,0,IF(COUNTIF(formations!$Y14:$AM14,GN$2)=1,0,IF(COUNTIF(absences!$Y14:$AM14,GN$2)=1,0,1)))))))</f>
        <v>0</v>
      </c>
      <c r="GO18" s="99" t="n">
        <f aca="false">IF(GO$6="D",0,IF(GO$6="S",0,IF(GO$6="F",0,IF(COUNTIF(congés!$D14:$M14,GO$1)=1,0,IF(COUNTIF(congés!$AG14:$AN14,GO$2)=1,0,IF(COUNTIF(formations!$Y14:$AM14,GO$2)=1,0,IF(COUNTIF(absences!$Y14:$AM14,GO$2)=1,0,1)))))))</f>
        <v>0</v>
      </c>
      <c r="GP18" s="99" t="n">
        <f aca="false">IF(GP$6="D",0,IF(GP$6="S",0,IF(GP$6="F",0,IF(COUNTIF(congés!$D14:$M14,GP$1)=1,0,IF(COUNTIF(congés!$AG14:$AN14,GP$2)=1,0,IF(COUNTIF(formations!$Y14:$AM14,GP$2)=1,0,IF(COUNTIF(absences!$Y14:$AM14,GP$2)=1,0,1)))))))</f>
        <v>0</v>
      </c>
      <c r="GQ18" s="100" t="n">
        <f aca="false">IF(GQ$6="D",0,IF(GQ$6="S",0,IF(GQ$6="F",0,IF(COUNTIF(congés!$D14:$M14,GQ$1)=1,0,IF(COUNTIF(congés!$AG14:$AN14,GQ$2)=1,0,IF(COUNTIF(formations!$Y14:$AM14,GQ$2)=1,0,IF(COUNTIF(absences!$Y14:$AM14,GQ$2)=1,0,1)))))))</f>
        <v>0</v>
      </c>
      <c r="GR18" s="101" t="n">
        <f aca="false">IF(GR$6="D",0,IF(GR$6="S",0,IF(GR$6="F",0,IF(COUNTIF(congés!$D14:$M14,GR$1)=1,0,IF(COUNTIF(congés!$AG14:$AN14,GR$2)=1,0,IF(COUNTIF(formations!$Y14:$AM14,GR$2)=1,0,IF(COUNTIF(absences!$Y14:$AM14,GR$2)=1,0,1)))))))</f>
        <v>0</v>
      </c>
      <c r="GS18" s="99" t="n">
        <f aca="false">IF(GS$6="D",0,IF(GS$6="S",0,IF(GS$6="F",0,IF(COUNTIF(congés!$D14:$M14,GS$1)=1,0,IF(COUNTIF(congés!$AG14:$AN14,GS$2)=1,0,IF(COUNTIF(formations!$Y14:$AM14,GS$2)=1,0,IF(COUNTIF(absences!$Y14:$AM14,GS$2)=1,0,1)))))))</f>
        <v>0</v>
      </c>
      <c r="GT18" s="99" t="n">
        <f aca="false">IF(GT$6="D",0,IF(GT$6="S",0,IF(GT$6="F",0,IF(COUNTIF(congés!$D14:$M14,GT$1)=1,0,IF(COUNTIF(congés!$AG14:$AN14,GT$2)=1,0,IF(COUNTIF(formations!$Y14:$AM14,GT$2)=1,0,IF(COUNTIF(absences!$Y14:$AM14,GT$2)=1,0,1)))))))</f>
        <v>0</v>
      </c>
      <c r="GU18" s="99" t="n">
        <f aca="false">IF(GU$6="D",0,IF(GU$6="S",0,IF(GU$6="F",0,IF(COUNTIF(congés!$D14:$M14,GU$1)=1,0,IF(COUNTIF(congés!$AG14:$AN14,GU$2)=1,0,IF(COUNTIF(formations!$Y14:$AM14,GU$2)=1,0,IF(COUNTIF(absences!$Y14:$AM14,GU$2)=1,0,1)))))))</f>
        <v>0</v>
      </c>
      <c r="GV18" s="99" t="n">
        <f aca="false">IF(GV$6="D",0,IF(GV$6="S",0,IF(GV$6="F",0,IF(COUNTIF(congés!$D14:$M14,GV$1)=1,0,IF(COUNTIF(congés!$AG14:$AN14,GV$2)=1,0,IF(COUNTIF(formations!$Y14:$AM14,GV$2)=1,0,IF(COUNTIF(absences!$Y14:$AM14,GV$2)=1,0,1)))))))</f>
        <v>0</v>
      </c>
      <c r="GW18" s="99" t="n">
        <f aca="false">IF(GW$6="D",0,IF(GW$6="S",0,IF(GW$6="F",0,IF(COUNTIF(congés!$D14:$M14,GW$1)=1,0,IF(COUNTIF(congés!$AG14:$AN14,GW$2)=1,0,IF(COUNTIF(formations!$Y14:$AM14,GW$2)=1,0,IF(COUNTIF(absences!$Y14:$AM14,GW$2)=1,0,1)))))))</f>
        <v>0</v>
      </c>
      <c r="GX18" s="100" t="n">
        <f aca="false">IF(GX$6="D",0,IF(GX$6="S",0,IF(GX$6="F",0,IF(COUNTIF(congés!$D14:$M14,GX$1)=1,0,IF(COUNTIF(congés!$AG14:$AN14,GX$2)=1,0,IF(COUNTIF(formations!$Y14:$AM14,GX$2)=1,0,IF(COUNTIF(absences!$Y14:$AM14,GX$2)=1,0,1)))))))</f>
        <v>0</v>
      </c>
      <c r="GY18" s="101" t="n">
        <f aca="false">IF(GY$6="D",0,IF(GY$6="S",0,IF(GY$6="F",0,IF(COUNTIF(congés!$D14:$M14,GY$1)=1,0,IF(COUNTIF(congés!$AG14:$AN14,GY$2)=1,0,IF(COUNTIF(formations!$Y14:$AM14,GY$2)=1,0,IF(COUNTIF(absences!$Y14:$AM14,GY$2)=1,0,1)))))))</f>
        <v>0</v>
      </c>
      <c r="GZ18" s="99" t="n">
        <f aca="false">IF(GZ$6="D",0,IF(GZ$6="S",0,IF(GZ$6="F",0,IF(COUNTIF(congés!$D14:$M14,GZ$1)=1,0,IF(COUNTIF(congés!$AG14:$AN14,GZ$2)=1,0,IF(COUNTIF(formations!$Y14:$AM14,GZ$2)=1,0,IF(COUNTIF(absences!$Y14:$AM14,GZ$2)=1,0,1)))))))</f>
        <v>0</v>
      </c>
      <c r="HA18" s="99" t="n">
        <f aca="false">IF(HA$6="D",0,IF(HA$6="S",0,IF(HA$6="F",0,IF(COUNTIF(congés!$D14:$M14,HA$1)=1,0,IF(COUNTIF(congés!$AG14:$AN14,HA$2)=1,0,IF(COUNTIF(formations!$Y14:$AM14,HA$2)=1,0,IF(COUNTIF(absences!$Y14:$AM14,HA$2)=1,0,1)))))))</f>
        <v>0</v>
      </c>
      <c r="HB18" s="99" t="n">
        <f aca="false">IF(HB$6="D",0,IF(HB$6="S",0,IF(HB$6="F",0,IF(COUNTIF(congés!$D14:$M14,HB$1)=1,0,IF(COUNTIF(congés!$AG14:$AN14,HB$2)=1,0,IF(COUNTIF(formations!$Y14:$AM14,HB$2)=1,0,IF(COUNTIF(absences!$Y14:$AM14,HB$2)=1,0,1)))))))</f>
        <v>0</v>
      </c>
      <c r="HC18" s="99" t="n">
        <f aca="false">IF(HC$6="D",0,IF(HC$6="S",0,IF(HC$6="F",0,IF(COUNTIF(congés!$D14:$M14,HC$1)=1,0,IF(COUNTIF(congés!$AG14:$AN14,HC$2)=1,0,IF(COUNTIF(formations!$Y14:$AM14,HC$2)=1,0,IF(COUNTIF(absences!$Y14:$AM14,HC$2)=1,0,1)))))))</f>
        <v>0</v>
      </c>
      <c r="HD18" s="99" t="n">
        <f aca="false">IF(HD$6="D",0,IF(HD$6="S",0,IF(HD$6="F",0,IF(COUNTIF(congés!$D14:$M14,HD$1)=1,0,IF(COUNTIF(congés!$AG14:$AN14,HD$2)=1,0,IF(COUNTIF(formations!$Y14:$AM14,HD$2)=1,0,IF(COUNTIF(absences!$Y14:$AM14,HD$2)=1,0,1)))))))</f>
        <v>0</v>
      </c>
      <c r="HE18" s="100" t="n">
        <f aca="false">IF(HE$6="D",0,IF(HE$6="S",0,IF(HE$6="F",0,IF(COUNTIF(congés!$D14:$M14,HE$1)=1,0,IF(COUNTIF(congés!$AG14:$AN14,HE$2)=1,0,IF(COUNTIF(formations!$Y14:$AM14,HE$2)=1,0,IF(COUNTIF(absences!$Y14:$AM14,HE$2)=1,0,1)))))))</f>
        <v>0</v>
      </c>
      <c r="HF18" s="101" t="n">
        <f aca="false">IF(HF$6="D",0,IF(HF$6="S",0,IF(HF$6="F",0,IF(COUNTIF(congés!$D14:$M14,HF$1)=1,0,IF(COUNTIF(congés!$AG14:$AN14,HF$2)=1,0,IF(COUNTIF(formations!$Y14:$AM14,HF$2)=1,0,IF(COUNTIF(absences!$Y14:$AM14,HF$2)=1,0,1)))))))</f>
        <v>1</v>
      </c>
      <c r="HG18" s="99" t="n">
        <f aca="false">IF(HG$6="D",0,IF(HG$6="S",0,IF(HG$6="F",0,IF(COUNTIF(congés!$D14:$M14,HG$1)=1,0,IF(COUNTIF(congés!$AG14:$AN14,HG$2)=1,0,IF(COUNTIF(formations!$Y14:$AM14,HG$2)=1,0,IF(COUNTIF(absences!$Y14:$AM14,HG$2)=1,0,1)))))))</f>
        <v>1</v>
      </c>
      <c r="HH18" s="99" t="n">
        <f aca="false">IF(HH$6="D",0,IF(HH$6="S",0,IF(HH$6="F",0,IF(COUNTIF(congés!$D14:$M14,HH$1)=1,0,IF(COUNTIF(congés!$AG14:$AN14,HH$2)=1,0,IF(COUNTIF(formations!$Y14:$AM14,HH$2)=1,0,IF(COUNTIF(absences!$Y14:$AM14,HH$2)=1,0,1)))))))</f>
        <v>1</v>
      </c>
      <c r="HI18" s="99" t="n">
        <f aca="false">IF(HI$6="D",0,IF(HI$6="S",0,IF(HI$6="F",0,IF(COUNTIF(congés!$D14:$M14,HI$1)=1,0,IF(COUNTIF(congés!$AG14:$AN14,HI$2)=1,0,IF(COUNTIF(formations!$Y14:$AM14,HI$2)=1,0,IF(COUNTIF(absences!$Y14:$AM14,HI$2)=1,0,1)))))))</f>
        <v>1</v>
      </c>
      <c r="HJ18" s="99" t="n">
        <f aca="false">IF(HJ$6="D",0,IF(HJ$6="S",0,IF(HJ$6="F",0,IF(COUNTIF(congés!$D14:$M14,HJ$1)=1,0,IF(COUNTIF(congés!$AG14:$AN14,HJ$2)=1,0,IF(COUNTIF(formations!$Y14:$AM14,HJ$2)=1,0,IF(COUNTIF(absences!$Y14:$AM14,HJ$2)=1,0,1)))))))</f>
        <v>1</v>
      </c>
      <c r="HK18" s="99" t="n">
        <f aca="false">IF(HK$6="D",0,IF(HK$6="S",0,IF(HK$6="F",0,IF(COUNTIF(congés!$D14:$M14,HK$1)=1,0,IF(COUNTIF(congés!$AG14:$AN14,HK$2)=1,0,IF(COUNTIF(formations!$Y14:$AM14,HK$2)=1,0,IF(COUNTIF(absences!$Y14:$AM14,HK$2)=1,0,1)))))))</f>
        <v>0</v>
      </c>
      <c r="HL18" s="100" t="n">
        <f aca="false">IF(HL$6="D",0,IF(HL$6="S",0,IF(HL$6="F",0,IF(COUNTIF(congés!$D14:$M14,HL$1)=1,0,IF(COUNTIF(congés!$AG14:$AN14,HL$2)=1,0,IF(COUNTIF(formations!$Y14:$AM14,HL$2)=1,0,IF(COUNTIF(absences!$Y14:$AM14,HL$2)=1,0,1)))))))</f>
        <v>0</v>
      </c>
      <c r="HM18" s="101" t="n">
        <f aca="false">IF(HM$6="D",0,IF(HM$6="S",0,IF(HM$6="F",0,IF(COUNTIF(congés!$D14:$M14,HM$1)=1,0,IF(COUNTIF(congés!$AG14:$AN14,HM$2)=1,0,IF(COUNTIF(formations!$Y14:$AM14,HM$2)=1,0,IF(COUNTIF(absences!$Y14:$AM14,HM$2)=1,0,1)))))))</f>
        <v>1</v>
      </c>
      <c r="HN18" s="99" t="n">
        <f aca="false">IF(HN$6="D",0,IF(HN$6="S",0,IF(HN$6="F",0,IF(COUNTIF(congés!$D14:$M14,HN$1)=1,0,IF(COUNTIF(congés!$AG14:$AN14,HN$2)=1,0,IF(COUNTIF(formations!$Y14:$AM14,HN$2)=1,0,IF(COUNTIF(absences!$Y14:$AM14,HN$2)=1,0,1)))))))</f>
        <v>1</v>
      </c>
      <c r="HO18" s="99" t="n">
        <f aca="false">IF(HO$6="D",0,IF(HO$6="S",0,IF(HO$6="F",0,IF(COUNTIF(congés!$D14:$M14,HO$1)=1,0,IF(COUNTIF(congés!$AG14:$AN14,HO$2)=1,0,IF(COUNTIF(formations!$Y14:$AM14,HO$2)=1,0,IF(COUNTIF(absences!$Y14:$AM14,HO$2)=1,0,1)))))))</f>
        <v>1</v>
      </c>
      <c r="HP18" s="99" t="n">
        <f aca="false">IF(HP$6="D",0,IF(HP$6="S",0,IF(HP$6="F",0,IF(COUNTIF(congés!$D14:$M14,HP$1)=1,0,IF(COUNTIF(congés!$AG14:$AN14,HP$2)=1,0,IF(COUNTIF(formations!$Y14:$AM14,HP$2)=1,0,IF(COUNTIF(absences!$Y14:$AM14,HP$2)=1,0,1)))))))</f>
        <v>1</v>
      </c>
      <c r="HQ18" s="99" t="n">
        <f aca="false">IF(HQ$6="D",0,IF(HQ$6="S",0,IF(HQ$6="F",0,IF(COUNTIF(congés!$D14:$M14,HQ$1)=1,0,IF(COUNTIF(congés!$AG14:$AN14,HQ$2)=1,0,IF(COUNTIF(formations!$Y14:$AM14,HQ$2)=1,0,IF(COUNTIF(absences!$Y14:$AM14,HQ$2)=1,0,1)))))))</f>
        <v>1</v>
      </c>
      <c r="HR18" s="99" t="n">
        <f aca="false">IF(HR$6="D",0,IF(HR$6="S",0,IF(HR$6="F",0,IF(COUNTIF(congés!$D14:$M14,HR$1)=1,0,IF(COUNTIF(congés!$AG14:$AN14,HR$2)=1,0,IF(COUNTIF(formations!$Y14:$AM14,HR$2)=1,0,IF(COUNTIF(absences!$Y14:$AM14,HR$2)=1,0,1)))))))</f>
        <v>0</v>
      </c>
      <c r="HS18" s="100" t="n">
        <f aca="false">IF(HS$6="D",0,IF(HS$6="S",0,IF(HS$6="F",0,IF(COUNTIF(congés!$D14:$M14,HS$1)=1,0,IF(COUNTIF(congés!$AG14:$AN14,HS$2)=1,0,IF(COUNTIF(formations!$Y14:$AM14,HS$2)=1,0,IF(COUNTIF(absences!$Y14:$AM14,HS$2)=1,0,1)))))))</f>
        <v>0</v>
      </c>
      <c r="HT18" s="101" t="n">
        <f aca="false">IF(HT$6="D",0,IF(HT$6="S",0,IF(HT$6="F",0,IF(COUNTIF(congés!$D14:$M14,HT$1)=1,0,IF(COUNTIF(congés!$AG14:$AN14,HT$2)=1,0,IF(COUNTIF(formations!$Y14:$AM14,HT$2)=1,0,IF(COUNTIF(absences!$Y14:$AM14,HT$2)=1,0,1)))))))</f>
        <v>1</v>
      </c>
      <c r="HU18" s="99" t="n">
        <f aca="false">IF(HU$6="D",0,IF(HU$6="S",0,IF(HU$6="F",0,IF(COUNTIF(congés!$D14:$M14,HU$1)=1,0,IF(COUNTIF(congés!$AG14:$AN14,HU$2)=1,0,IF(COUNTIF(formations!$Y14:$AM14,HU$2)=1,0,IF(COUNTIF(absences!$Y14:$AM14,HU$2)=1,0,1)))))))</f>
        <v>1</v>
      </c>
      <c r="HV18" s="99" t="n">
        <f aca="false">IF(HV$6="D",0,IF(HV$6="S",0,IF(HV$6="F",0,IF(COUNTIF(congés!$D14:$M14,HV$1)=1,0,IF(COUNTIF(congés!$AG14:$AN14,HV$2)=1,0,IF(COUNTIF(formations!$Y14:$AM14,HV$2)=1,0,IF(COUNTIF(absences!$Y14:$AM14,HV$2)=1,0,1)))))))</f>
        <v>0</v>
      </c>
      <c r="HW18" s="99" t="n">
        <f aca="false">IF(HW$6="D",0,IF(HW$6="S",0,IF(HW$6="F",0,IF(COUNTIF(congés!$D14:$M14,HW$1)=1,0,IF(COUNTIF(congés!$AG14:$AN14,HW$2)=1,0,IF(COUNTIF(formations!$Y14:$AM14,HW$2)=1,0,IF(COUNTIF(absences!$Y14:$AM14,HW$2)=1,0,1)))))))</f>
        <v>1</v>
      </c>
      <c r="HX18" s="99" t="n">
        <f aca="false">IF(HX$6="D",0,IF(HX$6="S",0,IF(HX$6="F",0,IF(COUNTIF(congés!$D14:$M14,HX$1)=1,0,IF(COUNTIF(congés!$AG14:$AN14,HX$2)=1,0,IF(COUNTIF(formations!$Y14:$AM14,HX$2)=1,0,IF(COUNTIF(absences!$Y14:$AM14,HX$2)=1,0,1)))))))</f>
        <v>1</v>
      </c>
      <c r="HY18" s="99" t="n">
        <f aca="false">IF(HY$6="D",0,IF(HY$6="S",0,IF(HY$6="F",0,IF(COUNTIF(congés!$D14:$M14,HY$1)=1,0,IF(COUNTIF(congés!$AG14:$AN14,HY$2)=1,0,IF(COUNTIF(formations!$Y14:$AM14,HY$2)=1,0,IF(COUNTIF(absences!$Y14:$AM14,HY$2)=1,0,1)))))))</f>
        <v>0</v>
      </c>
      <c r="HZ18" s="100" t="n">
        <f aca="false">IF(HZ$6="D",0,IF(HZ$6="S",0,IF(HZ$6="F",0,IF(COUNTIF(congés!$D14:$M14,HZ$1)=1,0,IF(COUNTIF(congés!$AG14:$AN14,HZ$2)=1,0,IF(COUNTIF(formations!$Y14:$AM14,HZ$2)=1,0,IF(COUNTIF(absences!$Y14:$AM14,HZ$2)=1,0,1)))))))</f>
        <v>0</v>
      </c>
      <c r="IA18" s="101" t="n">
        <f aca="false">IF(IA$6="D",0,IF(IA$6="S",0,IF(IA$6="F",0,IF(COUNTIF(congés!$D14:$M14,IA$1)=1,0,IF(COUNTIF(congés!$AG14:$AN14,IA$2)=1,0,IF(COUNTIF(formations!$Y14:$AM14,IA$2)=1,0,IF(COUNTIF(absences!$Y14:$AM14,IA$2)=1,0,1)))))))</f>
        <v>1</v>
      </c>
      <c r="IB18" s="99" t="n">
        <f aca="false">IF(IB$6="D",0,IF(IB$6="S",0,IF(IB$6="F",0,IF(COUNTIF(congés!$D14:$M14,IB$1)=1,0,IF(COUNTIF(congés!$AG14:$AN14,IB$2)=1,0,IF(COUNTIF(formations!$Y14:$AM14,IB$2)=1,0,IF(COUNTIF(absences!$Y14:$AM14,IB$2)=1,0,1)))))))</f>
        <v>1</v>
      </c>
      <c r="IC18" s="99" t="n">
        <f aca="false">IF(IC$6="D",0,IF(IC$6="S",0,IF(IC$6="F",0,IF(COUNTIF(congés!$D14:$M14,IC$1)=1,0,IF(COUNTIF(congés!$AG14:$AN14,IC$2)=1,0,IF(COUNTIF(formations!$Y14:$AM14,IC$2)=1,0,IF(COUNTIF(absences!$Y14:$AM14,IC$2)=1,0,1)))))))</f>
        <v>1</v>
      </c>
      <c r="ID18" s="99" t="n">
        <f aca="false">IF(ID$6="D",0,IF(ID$6="S",0,IF(ID$6="F",0,IF(COUNTIF(congés!$D14:$M14,ID$1)=1,0,IF(COUNTIF(congés!$AG14:$AN14,ID$2)=1,0,IF(COUNTIF(formations!$Y14:$AM14,ID$2)=1,0,IF(COUNTIF(absences!$Y14:$AM14,ID$2)=1,0,1)))))))</f>
        <v>1</v>
      </c>
      <c r="IE18" s="99" t="n">
        <f aca="false">IF(IE$6="D",0,IF(IE$6="S",0,IF(IE$6="F",0,IF(COUNTIF(congés!$D14:$M14,IE$1)=1,0,IF(COUNTIF(congés!$AG14:$AN14,IE$2)=1,0,IF(COUNTIF(formations!$Y14:$AM14,IE$2)=1,0,IF(COUNTIF(absences!$Y14:$AM14,IE$2)=1,0,1)))))))</f>
        <v>1</v>
      </c>
      <c r="IF18" s="99" t="n">
        <f aca="false">IF(IF$6="D",0,IF(IF$6="S",0,IF(IF$6="F",0,IF(COUNTIF(congés!$D14:$M14,IF$1)=1,0,IF(COUNTIF(congés!$AG14:$AN14,IF$2)=1,0,IF(COUNTIF(formations!$Y14:$AM14,IF$2)=1,0,IF(COUNTIF(absences!$Y14:$AM14,IF$2)=1,0,1)))))))</f>
        <v>0</v>
      </c>
      <c r="IG18" s="100" t="n">
        <f aca="false">IF(IG$6="D",0,IF(IG$6="S",0,IF(IG$6="F",0,IF(COUNTIF(congés!$D14:$M14,IG$1)=1,0,IF(COUNTIF(congés!$AG14:$AN14,IG$2)=1,0,IF(COUNTIF(formations!$Y14:$AM14,IG$2)=1,0,IF(COUNTIF(absences!$Y14:$AM14,IG$2)=1,0,1)))))))</f>
        <v>0</v>
      </c>
      <c r="IH18" s="101" t="n">
        <f aca="false">IF(IH$6="D",0,IF(IH$6="S",0,IF(IH$6="F",0,IF(COUNTIF(congés!$D14:$M14,IH$1)=1,0,IF(COUNTIF(congés!$AG14:$AN14,IH$2)=1,0,IF(COUNTIF(formations!$Y14:$AM14,IH$2)=1,0,IF(COUNTIF(absences!$Y14:$AM14,IH$2)=1,0,1)))))))</f>
        <v>1</v>
      </c>
      <c r="II18" s="99" t="n">
        <f aca="false">IF(II$6="D",0,IF(II$6="S",0,IF(II$6="F",0,IF(COUNTIF(congés!$D14:$M14,II$1)=1,0,IF(COUNTIF(congés!$AG14:$AN14,II$2)=1,0,IF(COUNTIF(formations!$Y14:$AM14,II$2)=1,0,IF(COUNTIF(absences!$Y14:$AM14,II$2)=1,0,1)))))))</f>
        <v>1</v>
      </c>
      <c r="IJ18" s="99" t="n">
        <f aca="false">IF(IJ$6="D",0,IF(IJ$6="S",0,IF(IJ$6="F",0,IF(COUNTIF(congés!$D14:$M14,IJ$1)=1,0,IF(COUNTIF(congés!$AG14:$AN14,IJ$2)=1,0,IF(COUNTIF(formations!$Y14:$AM14,IJ$2)=1,0,IF(COUNTIF(absences!$Y14:$AM14,IJ$2)=1,0,1)))))))</f>
        <v>1</v>
      </c>
      <c r="IK18" s="99" t="n">
        <f aca="false">IF(IK$6="D",0,IF(IK$6="S",0,IF(IK$6="F",0,IF(COUNTIF(congés!$D14:$M14,IK$1)=1,0,IF(COUNTIF(congés!$AG14:$AN14,IK$2)=1,0,IF(COUNTIF(formations!$Y14:$AM14,IK$2)=1,0,IF(COUNTIF(absences!$Y14:$AM14,IK$2)=1,0,1)))))))</f>
        <v>1</v>
      </c>
      <c r="IL18" s="99" t="n">
        <f aca="false">IF(IL$6="D",0,IF(IL$6="S",0,IF(IL$6="F",0,IF(COUNTIF(congés!$D14:$M14,IL$1)=1,0,IF(COUNTIF(congés!$AG14:$AN14,IL$2)=1,0,IF(COUNTIF(formations!$Y14:$AM14,IL$2)=1,0,IF(COUNTIF(absences!$Y14:$AM14,IL$2)=1,0,1)))))))</f>
        <v>1</v>
      </c>
      <c r="IM18" s="99" t="n">
        <f aca="false">IF(IM$6="D",0,IF(IM$6="S",0,IF(IM$6="F",0,IF(COUNTIF(congés!$D14:$M14,IM$1)=1,0,IF(COUNTIF(congés!$AG14:$AN14,IM$2)=1,0,IF(COUNTIF(formations!$Y14:$AM14,IM$2)=1,0,IF(COUNTIF(absences!$Y14:$AM14,IM$2)=1,0,1)))))))</f>
        <v>0</v>
      </c>
      <c r="IN18" s="100" t="n">
        <f aca="false">IF(IN$6="D",0,IF(IN$6="S",0,IF(IN$6="F",0,IF(COUNTIF(congés!$D14:$M14,IN$1)=1,0,IF(COUNTIF(congés!$AG14:$AN14,IN$2)=1,0,IF(COUNTIF(formations!$Y14:$AM14,IN$2)=1,0,IF(COUNTIF(absences!$Y14:$AM14,IN$2)=1,0,1)))))))</f>
        <v>0</v>
      </c>
      <c r="IO18" s="101" t="n">
        <f aca="false">IF(IO$6="D",0,IF(IO$6="S",0,IF(IO$6="F",0,IF(COUNTIF(congés!$D14:$M14,IO$1)=1,0,IF(COUNTIF(congés!$AG14:$AN14,IO$2)=1,0,IF(COUNTIF(formations!$Y14:$AM14,IO$2)=1,0,IF(COUNTIF(absences!$Y14:$AM14,IO$2)=1,0,1)))))))</f>
        <v>1</v>
      </c>
      <c r="IP18" s="99" t="n">
        <f aca="false">IF(IP$6="D",0,IF(IP$6="S",0,IF(IP$6="F",0,IF(COUNTIF(congés!$D14:$M14,IP$1)=1,0,IF(COUNTIF(congés!$AG14:$AN14,IP$2)=1,0,IF(COUNTIF(formations!$Y14:$AM14,IP$2)=1,0,IF(COUNTIF(absences!$Y14:$AM14,IP$2)=1,0,1)))))))</f>
        <v>1</v>
      </c>
      <c r="IQ18" s="99" t="n">
        <f aca="false">IF(IQ$6="D",0,IF(IQ$6="S",0,IF(IQ$6="F",0,IF(COUNTIF(congés!$D14:$M14,IQ$1)=1,0,IF(COUNTIF(congés!$AG14:$AN14,IQ$2)=1,0,IF(COUNTIF(formations!$Y14:$AM14,IQ$2)=1,0,IF(COUNTIF(absences!$Y14:$AM14,IQ$2)=1,0,1)))))))</f>
        <v>1</v>
      </c>
      <c r="IR18" s="99" t="n">
        <f aca="false">IF(IR$6="D",0,IF(IR$6="S",0,IF(IR$6="F",0,IF(COUNTIF(congés!$D14:$M14,IR$1)=1,0,IF(COUNTIF(congés!$AG14:$AN14,IR$2)=1,0,IF(COUNTIF(formations!$Y14:$AM14,IR$2)=1,0,IF(COUNTIF(absences!$Y14:$AM14,IR$2)=1,0,1)))))))</f>
        <v>1</v>
      </c>
      <c r="IS18" s="99" t="n">
        <f aca="false">IF(IS$6="D",0,IF(IS$6="S",0,IF(IS$6="F",0,IF(COUNTIF(congés!$D14:$M14,IS$1)=1,0,IF(COUNTIF(congés!$AG14:$AN14,IS$2)=1,0,IF(COUNTIF(formations!$Y14:$AM14,IS$2)=1,0,IF(COUNTIF(absences!$Y14:$AM14,IS$2)=1,0,1)))))))</f>
        <v>1</v>
      </c>
      <c r="IT18" s="99" t="n">
        <f aca="false">IF(IT$6="D",0,IF(IT$6="S",0,IF(IT$6="F",0,IF(COUNTIF(congés!$D14:$M14,IT$1)=1,0,IF(COUNTIF(congés!$AG14:$AN14,IT$2)=1,0,IF(COUNTIF(formations!$Y14:$AM14,IT$2)=1,0,IF(COUNTIF(absences!$Y14:$AM14,IT$2)=1,0,1)))))))</f>
        <v>0</v>
      </c>
      <c r="IU18" s="100" t="n">
        <f aca="false">IF(IU$6="D",0,IF(IU$6="S",0,IF(IU$6="F",0,IF(COUNTIF(congés!$D14:$M14,IU$1)=1,0,IF(COUNTIF(congés!$AG14:$AN14,IU$2)=1,0,IF(COUNTIF(formations!$Y14:$AM14,IU$2)=1,0,IF(COUNTIF(absences!$Y14:$AM14,IU$2)=1,0,1)))))))</f>
        <v>0</v>
      </c>
      <c r="IV18" s="101" t="n">
        <f aca="false">IF(IV$6="D",0,IF(IV$6="S",0,IF(IV$6="F",0,IF(COUNTIF(congés!$D14:$M14,IV$1)=1,0,IF(COUNTIF(congés!$AG14:$AN14,IV$2)=1,0,IF(COUNTIF(formations!$Y14:$AM14,IV$2)=1,0,IF(COUNTIF(absences!$Y14:$AM14,IV$2)=1,0,1)))))))</f>
        <v>1</v>
      </c>
      <c r="IW18" s="99" t="n">
        <f aca="false">IF(IW$6="D",0,IF(IW$6="S",0,IF(IW$6="F",0,IF(COUNTIF(congés!$D14:$M14,IW$1)=1,0,IF(COUNTIF(congés!$AG14:$AN14,IW$2)=1,0,IF(COUNTIF(formations!$Y14:$AM14,IW$2)=1,0,IF(COUNTIF(absences!$Y14:$AM14,IW$2)=1,0,1)))))))</f>
        <v>1</v>
      </c>
      <c r="IX18" s="99" t="n">
        <f aca="false">IF(IX$6="D",0,IF(IX$6="S",0,IF(IX$6="F",0,IF(COUNTIF(congés!$D14:$M14,IX$1)=1,0,IF(COUNTIF(congés!$AG14:$AN14,IX$2)=1,0,IF(COUNTIF(formations!$Y14:$AM14,IX$2)=1,0,IF(COUNTIF(absences!$Y14:$AM14,IX$2)=1,0,1)))))))</f>
        <v>1</v>
      </c>
      <c r="IY18" s="99" t="n">
        <f aca="false">IF(IY$6="D",0,IF(IY$6="S",0,IF(IY$6="F",0,IF(COUNTIF(congés!$D14:$M14,IY$1)=1,0,IF(COUNTIF(congés!$AG14:$AN14,IY$2)=1,0,IF(COUNTIF(formations!$Y14:$AM14,IY$2)=1,0,IF(COUNTIF(absences!$Y14:$AM14,IY$2)=1,0,1)))))))</f>
        <v>1</v>
      </c>
      <c r="IZ18" s="99" t="n">
        <f aca="false">IF(IZ$6="D",0,IF(IZ$6="S",0,IF(IZ$6="F",0,IF(COUNTIF(congés!$D14:$M14,IZ$1)=1,0,IF(COUNTIF(congés!$AG14:$AN14,IZ$2)=1,0,IF(COUNTIF(formations!$Y14:$AM14,IZ$2)=1,0,IF(COUNTIF(absences!$Y14:$AM14,IZ$2)=1,0,1)))))))</f>
        <v>1</v>
      </c>
      <c r="JA18" s="99" t="n">
        <f aca="false">IF(JA$6="D",0,IF(JA$6="S",0,IF(JA$6="F",0,IF(COUNTIF(congés!$D14:$M14,JA$1)=1,0,IF(COUNTIF(congés!$AG14:$AN14,JA$2)=1,0,IF(COUNTIF(formations!$Y14:$AM14,JA$2)=1,0,IF(COUNTIF(absences!$Y14:$AM14,JA$2)=1,0,1)))))))</f>
        <v>0</v>
      </c>
      <c r="JB18" s="100" t="n">
        <f aca="false">IF(JB$6="D",0,IF(JB$6="S",0,IF(JB$6="F",0,IF(COUNTIF(congés!$D14:$M14,JB$1)=1,0,IF(COUNTIF(congés!$AG14:$AN14,JB$2)=1,0,IF(COUNTIF(formations!$Y14:$AM14,JB$2)=1,0,IF(COUNTIF(absences!$Y14:$AM14,JB$2)=1,0,1)))))))</f>
        <v>0</v>
      </c>
      <c r="JC18" s="101" t="n">
        <f aca="false">IF(JC$6="D",0,IF(JC$6="S",0,IF(JC$6="F",0,IF(COUNTIF(congés!$D14:$M14,JC$1)=1,0,IF(COUNTIF(congés!$AG14:$AN14,JC$2)=1,0,IF(COUNTIF(formations!$Y14:$AM14,JC$2)=1,0,IF(COUNTIF(absences!$Y14:$AM14,JC$2)=1,0,1)))))))</f>
        <v>1</v>
      </c>
      <c r="JD18" s="99" t="n">
        <f aca="false">IF(JD$6="D",0,IF(JD$6="S",0,IF(JD$6="F",0,IF(COUNTIF(congés!$D14:$M14,JD$1)=1,0,IF(COUNTIF(congés!$AG14:$AN14,JD$2)=1,0,IF(COUNTIF(formations!$Y14:$AM14,JD$2)=1,0,IF(COUNTIF(absences!$Y14:$AM14,JD$2)=1,0,1)))))))</f>
        <v>1</v>
      </c>
      <c r="JE18" s="99" t="n">
        <f aca="false">IF(JE$6="D",0,IF(JE$6="S",0,IF(JE$6="F",0,IF(COUNTIF(congés!$D14:$M14,JE$1)=1,0,IF(COUNTIF(congés!$AG14:$AN14,JE$2)=1,0,IF(COUNTIF(formations!$Y14:$AM14,JE$2)=1,0,IF(COUNTIF(absences!$Y14:$AM14,JE$2)=1,0,1)))))))</f>
        <v>1</v>
      </c>
      <c r="JF18" s="99" t="n">
        <f aca="false">IF(JF$6="D",0,IF(JF$6="S",0,IF(JF$6="F",0,IF(COUNTIF(congés!$D14:$M14,JF$1)=1,0,IF(COUNTIF(congés!$AG14:$AN14,JF$2)=1,0,IF(COUNTIF(formations!$Y14:$AM14,JF$2)=1,0,IF(COUNTIF(absences!$Y14:$AM14,JF$2)=1,0,1)))))))</f>
        <v>1</v>
      </c>
      <c r="JG18" s="99" t="n">
        <f aca="false">IF(JG$6="D",0,IF(JG$6="S",0,IF(JG$6="F",0,IF(COUNTIF(congés!$D14:$M14,JG$1)=1,0,IF(COUNTIF(congés!$AG14:$AN14,JG$2)=1,0,IF(COUNTIF(formations!$Y14:$AM14,JG$2)=1,0,IF(COUNTIF(absences!$Y14:$AM14,JG$2)=1,0,1)))))))</f>
        <v>1</v>
      </c>
      <c r="JH18" s="99" t="n">
        <f aca="false">IF(JH$6="D",0,IF(JH$6="S",0,IF(JH$6="F",0,IF(COUNTIF(congés!$D14:$M14,JH$1)=1,0,IF(COUNTIF(congés!$AG14:$AN14,JH$2)=1,0,IF(COUNTIF(formations!$Y14:$AM14,JH$2)=1,0,IF(COUNTIF(absences!$Y14:$AM14,JH$2)=1,0,1)))))))</f>
        <v>0</v>
      </c>
      <c r="JI18" s="100" t="n">
        <f aca="false">IF(JI$6="D",0,IF(JI$6="S",0,IF(JI$6="F",0,IF(COUNTIF(congés!$D14:$M14,JI$1)=1,0,IF(COUNTIF(congés!$AG14:$AN14,JI$2)=1,0,IF(COUNTIF(formations!$Y14:$AM14,JI$2)=1,0,IF(COUNTIF(absences!$Y14:$AM14,JI$2)=1,0,1)))))))</f>
        <v>0</v>
      </c>
      <c r="JJ18" s="101" t="n">
        <f aca="false">IF(JJ$6="D",0,IF(JJ$6="S",0,IF(JJ$6="F",0,IF(COUNTIF(congés!$D14:$M14,JJ$1)=1,0,IF(COUNTIF(congés!$AG14:$AN14,JJ$2)=1,0,IF(COUNTIF(formations!$Y14:$AM14,JJ$2)=1,0,IF(COUNTIF(absences!$Y14:$AM14,JJ$2)=1,0,1)))))))</f>
        <v>1</v>
      </c>
      <c r="JK18" s="99" t="n">
        <f aca="false">IF(JK$6="D",0,IF(JK$6="S",0,IF(JK$6="F",0,IF(COUNTIF(congés!$D14:$M14,JK$1)=1,0,IF(COUNTIF(congés!$AG14:$AN14,JK$2)=1,0,IF(COUNTIF(formations!$Y14:$AM14,JK$2)=1,0,IF(COUNTIF(absences!$Y14:$AM14,JK$2)=1,0,1)))))))</f>
        <v>1</v>
      </c>
      <c r="JL18" s="99" t="n">
        <f aca="false">IF(JL$6="D",0,IF(JL$6="S",0,IF(JL$6="F",0,IF(COUNTIF(congés!$D14:$M14,JL$1)=1,0,IF(COUNTIF(congés!$AG14:$AN14,JL$2)=1,0,IF(COUNTIF(formations!$Y14:$AM14,JL$2)=1,0,IF(COUNTIF(absences!$Y14:$AM14,JL$2)=1,0,1)))))))</f>
        <v>1</v>
      </c>
      <c r="JM18" s="99" t="n">
        <f aca="false">IF(JM$6="D",0,IF(JM$6="S",0,IF(JM$6="F",0,IF(COUNTIF(congés!$D14:$M14,JM$1)=1,0,IF(COUNTIF(congés!$AG14:$AN14,JM$2)=1,0,IF(COUNTIF(formations!$Y14:$AM14,JM$2)=1,0,IF(COUNTIF(absences!$Y14:$AM14,JM$2)=1,0,1)))))))</f>
        <v>1</v>
      </c>
      <c r="JN18" s="99" t="n">
        <f aca="false">IF(JN$6="D",0,IF(JN$6="S",0,IF(JN$6="F",0,IF(COUNTIF(congés!$D14:$M14,JN$1)=1,0,IF(COUNTIF(congés!$AG14:$AN14,JN$2)=1,0,IF(COUNTIF(formations!$Y14:$AM14,JN$2)=1,0,IF(COUNTIF(absences!$Y14:$AM14,JN$2)=1,0,1)))))))</f>
        <v>1</v>
      </c>
      <c r="JO18" s="99" t="n">
        <f aca="false">IF(JO$6="D",0,IF(JO$6="S",0,IF(JO$6="F",0,IF(COUNTIF(congés!$D14:$M14,JO$1)=1,0,IF(COUNTIF(congés!$AG14:$AN14,JO$2)=1,0,IF(COUNTIF(formations!$Y14:$AM14,JO$2)=1,0,IF(COUNTIF(absences!$Y14:$AM14,JO$2)=1,0,1)))))))</f>
        <v>0</v>
      </c>
      <c r="JP18" s="100" t="n">
        <f aca="false">IF(JP$6="D",0,IF(JP$6="S",0,IF(JP$6="F",0,IF(COUNTIF(congés!$D14:$M14,JP$1)=1,0,IF(COUNTIF(congés!$AG14:$AN14,JP$2)=1,0,IF(COUNTIF(formations!$Y14:$AM14,JP$2)=1,0,IF(COUNTIF(absences!$Y14:$AM14,JP$2)=1,0,1)))))))</f>
        <v>0</v>
      </c>
      <c r="JQ18" s="101" t="n">
        <f aca="false">IF(JQ$6="D",0,IF(JQ$6="S",0,IF(JQ$6="F",0,IF(COUNTIF(congés!$D14:$M14,JQ$1)=1,0,IF(COUNTIF(congés!$AG14:$AN14,JQ$2)=1,0,IF(COUNTIF(formations!$Y14:$AM14,JQ$2)=1,0,IF(COUNTIF(absences!$Y14:$AM14,JQ$2)=1,0,1)))))))</f>
        <v>1</v>
      </c>
      <c r="JR18" s="99" t="n">
        <f aca="false">IF(JR$6="D",0,IF(JR$6="S",0,IF(JR$6="F",0,IF(COUNTIF(congés!$D14:$M14,JR$1)=1,0,IF(COUNTIF(congés!$AG14:$AN14,JR$2)=1,0,IF(COUNTIF(formations!$Y14:$AM14,JR$2)=1,0,IF(COUNTIF(absences!$Y14:$AM14,JR$2)=1,0,1)))))))</f>
        <v>1</v>
      </c>
      <c r="JS18" s="99" t="n">
        <f aca="false">IF(JS$6="D",0,IF(JS$6="S",0,IF(JS$6="F",0,IF(COUNTIF(congés!$D14:$M14,JS$1)=1,0,IF(COUNTIF(congés!$AG14:$AN14,JS$2)=1,0,IF(COUNTIF(formations!$Y14:$AM14,JS$2)=1,0,IF(COUNTIF(absences!$Y14:$AM14,JS$2)=1,0,1)))))))</f>
        <v>1</v>
      </c>
      <c r="JT18" s="99" t="n">
        <f aca="false">IF(JT$6="D",0,IF(JT$6="S",0,IF(JT$6="F",0,IF(COUNTIF(congés!$D14:$M14,JT$1)=1,0,IF(COUNTIF(congés!$AG14:$AN14,JT$2)=1,0,IF(COUNTIF(formations!$Y14:$AM14,JT$2)=1,0,IF(COUNTIF(absences!$Y14:$AM14,JT$2)=1,0,1)))))))</f>
        <v>1</v>
      </c>
      <c r="JU18" s="99" t="n">
        <f aca="false">IF(JU$6="D",0,IF(JU$6="S",0,IF(JU$6="F",0,IF(COUNTIF(congés!$D14:$M14,JU$1)=1,0,IF(COUNTIF(congés!$AG14:$AN14,JU$2)=1,0,IF(COUNTIF(formations!$Y14:$AM14,JU$2)=1,0,IF(COUNTIF(absences!$Y14:$AM14,JU$2)=1,0,1)))))))</f>
        <v>1</v>
      </c>
      <c r="JV18" s="99" t="n">
        <f aca="false">IF(JV$6="D",0,IF(JV$6="S",0,IF(JV$6="F",0,IF(COUNTIF(congés!$D14:$M14,JV$1)=1,0,IF(COUNTIF(congés!$AG14:$AN14,JV$2)=1,0,IF(COUNTIF(formations!$Y14:$AM14,JV$2)=1,0,IF(COUNTIF(absences!$Y14:$AM14,JV$2)=1,0,1)))))))</f>
        <v>0</v>
      </c>
      <c r="JW18" s="100" t="n">
        <f aca="false">IF(JW$6="D",0,IF(JW$6="S",0,IF(JW$6="F",0,IF(COUNTIF(congés!$D14:$M14,JW$1)=1,0,IF(COUNTIF(congés!$AG14:$AN14,JW$2)=1,0,IF(COUNTIF(formations!$Y14:$AM14,JW$2)=1,0,IF(COUNTIF(absences!$Y14:$AM14,JW$2)=1,0,1)))))))</f>
        <v>0</v>
      </c>
      <c r="JX18" s="101" t="n">
        <f aca="false">IF(JX$6="D",0,IF(JX$6="S",0,IF(JX$6="F",0,IF(COUNTIF(congés!$D14:$M14,JX$1)=1,0,IF(COUNTIF(congés!$AG14:$AN14,JX$2)=1,0,IF(COUNTIF(formations!$Y14:$AM14,JX$2)=1,0,IF(COUNTIF(absences!$Y14:$AM14,JX$2)=1,0,1)))))))</f>
        <v>1</v>
      </c>
      <c r="JY18" s="99" t="n">
        <f aca="false">IF(JY$6="D",0,IF(JY$6="S",0,IF(JY$6="F",0,IF(COUNTIF(congés!$D14:$M14,JY$1)=1,0,IF(COUNTIF(congés!$AG14:$AN14,JY$2)=1,0,IF(COUNTIF(formations!$Y14:$AM14,JY$2)=1,0,IF(COUNTIF(absences!$Y14:$AM14,JY$2)=1,0,1)))))))</f>
        <v>1</v>
      </c>
      <c r="JZ18" s="99" t="n">
        <f aca="false">IF(JZ$6="D",0,IF(JZ$6="S",0,IF(JZ$6="F",0,IF(COUNTIF(congés!$D14:$M14,JZ$1)=1,0,IF(COUNTIF(congés!$AG14:$AN14,JZ$2)=1,0,IF(COUNTIF(formations!$Y14:$AM14,JZ$2)=1,0,IF(COUNTIF(absences!$Y14:$AM14,JZ$2)=1,0,1)))))))</f>
        <v>1</v>
      </c>
      <c r="KA18" s="99" t="n">
        <f aca="false">IF(KA$6="D",0,IF(KA$6="S",0,IF(KA$6="F",0,IF(COUNTIF(congés!$D14:$M14,KA$1)=1,0,IF(COUNTIF(congés!$AG14:$AN14,KA$2)=1,0,IF(COUNTIF(formations!$Y14:$AM14,KA$2)=1,0,IF(COUNTIF(absences!$Y14:$AM14,KA$2)=1,0,1)))))))</f>
        <v>1</v>
      </c>
      <c r="KB18" s="99" t="n">
        <f aca="false">IF(KB$6="D",0,IF(KB$6="S",0,IF(KB$6="F",0,IF(COUNTIF(congés!$D14:$M14,KB$1)=1,0,IF(COUNTIF(congés!$AG14:$AN14,KB$2)=1,0,IF(COUNTIF(formations!$Y14:$AM14,KB$2)=1,0,IF(COUNTIF(absences!$Y14:$AM14,KB$2)=1,0,1)))))))</f>
        <v>1</v>
      </c>
      <c r="KC18" s="99" t="n">
        <f aca="false">IF(KC$6="D",0,IF(KC$6="S",0,IF(KC$6="F",0,IF(COUNTIF(congés!$D14:$M14,KC$1)=1,0,IF(COUNTIF(congés!$AG14:$AN14,KC$2)=1,0,IF(COUNTIF(formations!$Y14:$AM14,KC$2)=1,0,IF(COUNTIF(absences!$Y14:$AM14,KC$2)=1,0,1)))))))</f>
        <v>0</v>
      </c>
      <c r="KD18" s="100" t="n">
        <f aca="false">IF(KD$6="D",0,IF(KD$6="S",0,IF(KD$6="F",0,IF(COUNTIF(congés!$D14:$M14,KD$1)=1,0,IF(COUNTIF(congés!$AG14:$AN14,KD$2)=1,0,IF(COUNTIF(formations!$Y14:$AM14,KD$2)=1,0,IF(COUNTIF(absences!$Y14:$AM14,KD$2)=1,0,1)))))))</f>
        <v>0</v>
      </c>
      <c r="KE18" s="101" t="n">
        <f aca="false">IF(KE$6="D",0,IF(KE$6="S",0,IF(KE$6="F",0,IF(COUNTIF(congés!$D14:$M14,KE$1)=1,0,IF(COUNTIF(congés!$AG14:$AN14,KE$2)=1,0,IF(COUNTIF(formations!$Y14:$AM14,KE$2)=1,0,IF(COUNTIF(absences!$Y14:$AM14,KE$2)=1,0,1)))))))</f>
        <v>1</v>
      </c>
      <c r="KF18" s="99" t="n">
        <f aca="false">IF(KF$6="D",0,IF(KF$6="S",0,IF(KF$6="F",0,IF(COUNTIF(congés!$D14:$M14,KF$1)=1,0,IF(COUNTIF(congés!$AG14:$AN14,KF$2)=1,0,IF(COUNTIF(formations!$Y14:$AM14,KF$2)=1,0,IF(COUNTIF(absences!$Y14:$AM14,KF$2)=1,0,1)))))))</f>
        <v>1</v>
      </c>
      <c r="KG18" s="99" t="n">
        <f aca="false">IF(KG$6="D",0,IF(KG$6="S",0,IF(KG$6="F",0,IF(COUNTIF(congés!$D14:$M14,KG$1)=1,0,IF(COUNTIF(congés!$AG14:$AN14,KG$2)=1,0,IF(COUNTIF(formations!$Y14:$AM14,KG$2)=1,0,IF(COUNTIF(absences!$Y14:$AM14,KG$2)=1,0,1)))))))</f>
        <v>1</v>
      </c>
      <c r="KH18" s="99" t="n">
        <f aca="false">IF(KH$6="D",0,IF(KH$6="S",0,IF(KH$6="F",0,IF(COUNTIF(congés!$D14:$M14,KH$1)=1,0,IF(COUNTIF(congés!$AG14:$AN14,KH$2)=1,0,IF(COUNTIF(formations!$Y14:$AM14,KH$2)=1,0,IF(COUNTIF(absences!$Y14:$AM14,KH$2)=1,0,1)))))))</f>
        <v>1</v>
      </c>
      <c r="KI18" s="99" t="n">
        <f aca="false">IF(KI$6="D",0,IF(KI$6="S",0,IF(KI$6="F",0,IF(COUNTIF(congés!$D14:$M14,KI$1)=1,0,IF(COUNTIF(congés!$AG14:$AN14,KI$2)=1,0,IF(COUNTIF(formations!$Y14:$AM14,KI$2)=1,0,IF(COUNTIF(absences!$Y14:$AM14,KI$2)=1,0,1)))))))</f>
        <v>1</v>
      </c>
      <c r="KJ18" s="99" t="n">
        <f aca="false">IF(KJ$6="D",0,IF(KJ$6="S",0,IF(KJ$6="F",0,IF(COUNTIF(congés!$D14:$M14,KJ$1)=1,0,IF(COUNTIF(congés!$AG14:$AN14,KJ$2)=1,0,IF(COUNTIF(formations!$Y14:$AM14,KJ$2)=1,0,IF(COUNTIF(absences!$Y14:$AM14,KJ$2)=1,0,1)))))))</f>
        <v>0</v>
      </c>
      <c r="KK18" s="100" t="n">
        <f aca="false">IF(KK$6="D",0,IF(KK$6="S",0,IF(KK$6="F",0,IF(COUNTIF(congés!$D14:$M14,KK$1)=1,0,IF(COUNTIF(congés!$AG14:$AN14,KK$2)=1,0,IF(COUNTIF(formations!$Y14:$AM14,KK$2)=1,0,IF(COUNTIF(absences!$Y14:$AM14,KK$2)=1,0,1)))))))</f>
        <v>0</v>
      </c>
      <c r="KL18" s="101" t="n">
        <f aca="false">IF(KL$6="D",0,IF(KL$6="S",0,IF(KL$6="F",0,IF(COUNTIF(congés!$D14:$M14,KL$1)=1,0,IF(COUNTIF(congés!$AG14:$AN14,KL$2)=1,0,IF(COUNTIF(formations!$Y14:$AM14,KL$2)=1,0,IF(COUNTIF(absences!$Y14:$AM14,KL$2)=1,0,1)))))))</f>
        <v>0</v>
      </c>
      <c r="KM18" s="99" t="n">
        <f aca="false">IF(KM$6="D",0,IF(KM$6="S",0,IF(KM$6="F",0,IF(COUNTIF(congés!$D14:$M14,KM$1)=1,0,IF(COUNTIF(congés!$AG14:$AN14,KM$2)=1,0,IF(COUNTIF(formations!$Y14:$AM14,KM$2)=1,0,IF(COUNTIF(absences!$Y14:$AM14,KM$2)=1,0,1)))))))</f>
        <v>0</v>
      </c>
      <c r="KN18" s="99" t="n">
        <f aca="false">IF(KN$6="D",0,IF(KN$6="S",0,IF(KN$6="F",0,IF(COUNTIF(congés!$D14:$M14,KN$1)=1,0,IF(COUNTIF(congés!$AG14:$AN14,KN$2)=1,0,IF(COUNTIF(formations!$Y14:$AM14,KN$2)=1,0,IF(COUNTIF(absences!$Y14:$AM14,KN$2)=1,0,1)))))))</f>
        <v>0</v>
      </c>
      <c r="KO18" s="99" t="n">
        <f aca="false">IF(KO$6="D",0,IF(KO$6="S",0,IF(KO$6="F",0,IF(COUNTIF(congés!$D14:$M14,KO$1)=1,0,IF(COUNTIF(congés!$AG14:$AN14,KO$2)=1,0,IF(COUNTIF(formations!$Y14:$AM14,KO$2)=1,0,IF(COUNTIF(absences!$Y14:$AM14,KO$2)=1,0,1)))))))</f>
        <v>0</v>
      </c>
      <c r="KP18" s="99" t="n">
        <f aca="false">IF(KP$6="D",0,IF(KP$6="S",0,IF(KP$6="F",0,IF(COUNTIF(congés!$D14:$M14,KP$1)=1,0,IF(COUNTIF(congés!$AG14:$AN14,KP$2)=1,0,IF(COUNTIF(formations!$Y14:$AM14,KP$2)=1,0,IF(COUNTIF(absences!$Y14:$AM14,KP$2)=1,0,1)))))))</f>
        <v>0</v>
      </c>
      <c r="KQ18" s="99" t="n">
        <f aca="false">IF(KQ$6="D",0,IF(KQ$6="S",0,IF(KQ$6="F",0,IF(COUNTIF(congés!$D14:$M14,KQ$1)=1,0,IF(COUNTIF(congés!$AG14:$AN14,KQ$2)=1,0,IF(COUNTIF(formations!$Y14:$AM14,KQ$2)=1,0,IF(COUNTIF(absences!$Y14:$AM14,KQ$2)=1,0,1)))))))</f>
        <v>0</v>
      </c>
      <c r="KR18" s="100" t="n">
        <f aca="false">IF(KR$6="D",0,IF(KR$6="S",0,IF(KR$6="F",0,IF(COUNTIF(congés!$D14:$M14,KR$1)=1,0,IF(COUNTIF(congés!$AG14:$AN14,KR$2)=1,0,IF(COUNTIF(formations!$Y14:$AM14,KR$2)=1,0,IF(COUNTIF(absences!$Y14:$AM14,KR$2)=1,0,1)))))))</f>
        <v>0</v>
      </c>
      <c r="KS18" s="101" t="n">
        <f aca="false">IF(KS$6="D",0,IF(KS$6="S",0,IF(KS$6="F",0,IF(COUNTIF(congés!$D14:$M14,KS$1)=1,0,IF(COUNTIF(congés!$AG14:$AN14,KS$2)=1,0,IF(COUNTIF(formations!$Y14:$AM14,KS$2)=1,0,IF(COUNTIF(absences!$Y14:$AM14,KS$2)=1,0,1)))))))</f>
        <v>1</v>
      </c>
      <c r="KT18" s="99" t="n">
        <f aca="false">IF(KT$6="D",0,IF(KT$6="S",0,IF(KT$6="F",0,IF(COUNTIF(congés!$D14:$M14,KT$1)=1,0,IF(COUNTIF(congés!$AG14:$AN14,KT$2)=1,0,IF(COUNTIF(formations!$Y14:$AM14,KT$2)=1,0,IF(COUNTIF(absences!$Y14:$AM14,KT$2)=1,0,1)))))))</f>
        <v>1</v>
      </c>
      <c r="KU18" s="99" t="n">
        <f aca="false">IF(KU$6="D",0,IF(KU$6="S",0,IF(KU$6="F",0,IF(COUNTIF(congés!$D14:$M14,KU$1)=1,0,IF(COUNTIF(congés!$AG14:$AN14,KU$2)=1,0,IF(COUNTIF(formations!$Y14:$AM14,KU$2)=1,0,IF(COUNTIF(absences!$Y14:$AM14,KU$2)=1,0,1)))))))</f>
        <v>1</v>
      </c>
      <c r="KV18" s="99" t="n">
        <f aca="false">IF(KV$6="D",0,IF(KV$6="S",0,IF(KV$6="F",0,IF(COUNTIF(congés!$D14:$M14,KV$1)=1,0,IF(COUNTIF(congés!$AG14:$AN14,KV$2)=1,0,IF(COUNTIF(formations!$Y14:$AM14,KV$2)=1,0,IF(COUNTIF(absences!$Y14:$AM14,KV$2)=1,0,1)))))))</f>
        <v>0</v>
      </c>
      <c r="KW18" s="99" t="n">
        <f aca="false">IF(KW$6="D",0,IF(KW$6="S",0,IF(KW$6="F",0,IF(COUNTIF(congés!$D14:$M14,KW$1)=1,0,IF(COUNTIF(congés!$AG14:$AN14,KW$2)=1,0,IF(COUNTIF(formations!$Y14:$AM14,KW$2)=1,0,IF(COUNTIF(absences!$Y14:$AM14,KW$2)=1,0,1)))))))</f>
        <v>1</v>
      </c>
      <c r="KX18" s="99" t="n">
        <f aca="false">IF(KX$6="D",0,IF(KX$6="S",0,IF(KX$6="F",0,IF(COUNTIF(congés!$D14:$M14,KX$1)=1,0,IF(COUNTIF(congés!$AG14:$AN14,KX$2)=1,0,IF(COUNTIF(formations!$Y14:$AM14,KX$2)=1,0,IF(COUNTIF(absences!$Y14:$AM14,KX$2)=1,0,1)))))))</f>
        <v>0</v>
      </c>
      <c r="KY18" s="100" t="n">
        <f aca="false">IF(KY$6="D",0,IF(KY$6="S",0,IF(KY$6="F",0,IF(COUNTIF(congés!$D14:$M14,KY$1)=1,0,IF(COUNTIF(congés!$AG14:$AN14,KY$2)=1,0,IF(COUNTIF(formations!$Y14:$AM14,KY$2)=1,0,IF(COUNTIF(absences!$Y14:$AM14,KY$2)=1,0,1)))))))</f>
        <v>0</v>
      </c>
      <c r="KZ18" s="101" t="n">
        <f aca="false">IF(KZ$6="D",0,IF(KZ$6="S",0,IF(KZ$6="F",0,IF(COUNTIF(congés!$D14:$M14,KZ$1)=1,0,IF(COUNTIF(congés!$AG14:$AN14,KZ$2)=1,0,IF(COUNTIF(formations!$Y14:$AM14,KZ$2)=1,0,IF(COUNTIF(absences!$Y14:$AM14,KZ$2)=1,0,1)))))))</f>
        <v>1</v>
      </c>
      <c r="LA18" s="99" t="n">
        <f aca="false">IF(LA$6="D",0,IF(LA$6="S",0,IF(LA$6="F",0,IF(COUNTIF(congés!$D14:$M14,LA$1)=1,0,IF(COUNTIF(congés!$AG14:$AN14,LA$2)=1,0,IF(COUNTIF(formations!$Y14:$AM14,LA$2)=1,0,IF(COUNTIF(absences!$Y14:$AM14,LA$2)=1,0,1)))))))</f>
        <v>1</v>
      </c>
      <c r="LB18" s="99" t="n">
        <f aca="false">IF(LB$6="D",0,IF(LB$6="S",0,IF(LB$6="F",0,IF(COUNTIF(congés!$D14:$M14,LB$1)=1,0,IF(COUNTIF(congés!$AG14:$AN14,LB$2)=1,0,IF(COUNTIF(formations!$Y14:$AM14,LB$2)=1,0,IF(COUNTIF(absences!$Y14:$AM14,LB$2)=1,0,1)))))))</f>
        <v>1</v>
      </c>
      <c r="LC18" s="99" t="n">
        <f aca="false">IF(LC$6="D",0,IF(LC$6="S",0,IF(LC$6="F",0,IF(COUNTIF(congés!$D14:$M14,LC$1)=1,0,IF(COUNTIF(congés!$AG14:$AN14,LC$2)=1,0,IF(COUNTIF(formations!$Y14:$AM14,LC$2)=1,0,IF(COUNTIF(absences!$Y14:$AM14,LC$2)=1,0,1)))))))</f>
        <v>1</v>
      </c>
      <c r="LD18" s="99" t="n">
        <f aca="false">IF(LD$6="D",0,IF(LD$6="S",0,IF(LD$6="F",0,IF(COUNTIF(congés!$D14:$M14,LD$1)=1,0,IF(COUNTIF(congés!$AG14:$AN14,LD$2)=1,0,IF(COUNTIF(formations!$Y14:$AM14,LD$2)=1,0,IF(COUNTIF(absences!$Y14:$AM14,LD$2)=1,0,1)))))))</f>
        <v>1</v>
      </c>
      <c r="LE18" s="99" t="n">
        <f aca="false">IF(LE$6="D",0,IF(LE$6="S",0,IF(LE$6="F",0,IF(COUNTIF(congés!$D14:$M14,LE$1)=1,0,IF(COUNTIF(congés!$AG14:$AN14,LE$2)=1,0,IF(COUNTIF(formations!$Y14:$AM14,LE$2)=1,0,IF(COUNTIF(absences!$Y14:$AM14,LE$2)=1,0,1)))))))</f>
        <v>0</v>
      </c>
      <c r="LF18" s="100" t="n">
        <f aca="false">IF(LF$6="D",0,IF(LF$6="S",0,IF(LF$6="F",0,IF(COUNTIF(congés!$D14:$M14,LF$1)=1,0,IF(COUNTIF(congés!$AG14:$AN14,LF$2)=1,0,IF(COUNTIF(formations!$Y14:$AM14,LF$2)=1,0,IF(COUNTIF(absences!$Y14:$AM14,LF$2)=1,0,1)))))))</f>
        <v>0</v>
      </c>
      <c r="LG18" s="101" t="n">
        <f aca="false">IF(LG$6="D",0,IF(LG$6="S",0,IF(LG$6="F",0,IF(COUNTIF(congés!$D14:$M14,LG$1)=1,0,IF(COUNTIF(congés!$AG14:$AN14,LG$2)=1,0,IF(COUNTIF(formations!$Y14:$AM14,LG$2)=1,0,IF(COUNTIF(absences!$Y14:$AM14,LG$2)=1,0,1)))))))</f>
        <v>1</v>
      </c>
      <c r="LH18" s="99" t="n">
        <f aca="false">IF(LH$6="D",0,IF(LH$6="S",0,IF(LH$6="F",0,IF(COUNTIF(congés!$D14:$M14,LH$1)=1,0,IF(COUNTIF(congés!$AG14:$AN14,LH$2)=1,0,IF(COUNTIF(formations!$Y14:$AM14,LH$2)=1,0,IF(COUNTIF(absences!$Y14:$AM14,LH$2)=1,0,1)))))))</f>
        <v>1</v>
      </c>
      <c r="LI18" s="99" t="n">
        <f aca="false">IF(LI$6="D",0,IF(LI$6="S",0,IF(LI$6="F",0,IF(COUNTIF(congés!$D14:$M14,LI$1)=1,0,IF(COUNTIF(congés!$AG14:$AN14,LI$2)=1,0,IF(COUNTIF(formations!$Y14:$AM14,LI$2)=1,0,IF(COUNTIF(absences!$Y14:$AM14,LI$2)=1,0,1)))))))</f>
        <v>1</v>
      </c>
      <c r="LJ18" s="99" t="n">
        <f aca="false">IF(LJ$6="D",0,IF(LJ$6="S",0,IF(LJ$6="F",0,IF(COUNTIF(congés!$D14:$M14,LJ$1)=1,0,IF(COUNTIF(congés!$AG14:$AN14,LJ$2)=1,0,IF(COUNTIF(formations!$Y14:$AM14,LJ$2)=1,0,IF(COUNTIF(absences!$Y14:$AM14,LJ$2)=1,0,1)))))))</f>
        <v>1</v>
      </c>
      <c r="LK18" s="99" t="n">
        <f aca="false">IF(LK$6="D",0,IF(LK$6="S",0,IF(LK$6="F",0,IF(COUNTIF(congés!$D14:$M14,LK$1)=1,0,IF(COUNTIF(congés!$AG14:$AN14,LK$2)=1,0,IF(COUNTIF(formations!$Y14:$AM14,LK$2)=1,0,IF(COUNTIF(absences!$Y14:$AM14,LK$2)=1,0,1)))))))</f>
        <v>1</v>
      </c>
      <c r="LL18" s="99" t="n">
        <f aca="false">IF(LL$6="D",0,IF(LL$6="S",0,IF(LL$6="F",0,IF(COUNTIF(congés!$D14:$M14,LL$1)=1,0,IF(COUNTIF(congés!$AG14:$AN14,LL$2)=1,0,IF(COUNTIF(formations!$Y14:$AM14,LL$2)=1,0,IF(COUNTIF(absences!$Y14:$AM14,LL$2)=1,0,1)))))))</f>
        <v>0</v>
      </c>
      <c r="LM18" s="100" t="n">
        <f aca="false">IF(LM$6="D",0,IF(LM$6="S",0,IF(LM$6="F",0,IF(COUNTIF(congés!$D14:$M14,LM$1)=1,0,IF(COUNTIF(congés!$AG14:$AN14,LM$2)=1,0,IF(COUNTIF(formations!$Y14:$AM14,LM$2)=1,0,IF(COUNTIF(absences!$Y14:$AM14,LM$2)=1,0,1)))))))</f>
        <v>0</v>
      </c>
      <c r="LN18" s="101" t="n">
        <f aca="false">IF(LN$6="D",0,IF(LN$6="S",0,IF(LN$6="F",0,IF(COUNTIF(congés!$D14:$M14,LN$1)=1,0,IF(COUNTIF(congés!$AG14:$AN14,LN$2)=1,0,IF(COUNTIF(formations!$Y14:$AM14,LN$2)=1,0,IF(COUNTIF(absences!$Y14:$AM14,LN$2)=1,0,1)))))))</f>
        <v>1</v>
      </c>
      <c r="LO18" s="99" t="n">
        <f aca="false">IF(LO$6="D",0,IF(LO$6="S",0,IF(LO$6="F",0,IF(COUNTIF(congés!$D14:$M14,LO$1)=1,0,IF(COUNTIF(congés!$AG14:$AN14,LO$2)=1,0,IF(COUNTIF(formations!$Y14:$AM14,LO$2)=1,0,IF(COUNTIF(absences!$Y14:$AM14,LO$2)=1,0,1)))))))</f>
        <v>1</v>
      </c>
      <c r="LP18" s="99" t="n">
        <f aca="false">IF(LP$6="D",0,IF(LP$6="S",0,IF(LP$6="F",0,IF(COUNTIF(congés!$D14:$M14,LP$1)=1,0,IF(COUNTIF(congés!$AG14:$AN14,LP$2)=1,0,IF(COUNTIF(formations!$Y14:$AM14,LP$2)=1,0,IF(COUNTIF(absences!$Y14:$AM14,LP$2)=1,0,1)))))))</f>
        <v>1</v>
      </c>
      <c r="LQ18" s="99" t="n">
        <f aca="false">IF(LQ$6="D",0,IF(LQ$6="S",0,IF(LQ$6="F",0,IF(COUNTIF(congés!$D14:$M14,LQ$1)=1,0,IF(COUNTIF(congés!$AG14:$AN14,LQ$2)=1,0,IF(COUNTIF(formations!$Y14:$AM14,LQ$2)=1,0,IF(COUNTIF(absences!$Y14:$AM14,LQ$2)=1,0,1)))))))</f>
        <v>1</v>
      </c>
      <c r="LR18" s="99" t="n">
        <f aca="false">IF(LR$6="D",0,IF(LR$6="S",0,IF(LR$6="F",0,IF(COUNTIF(congés!$D14:$M14,LR$1)=1,0,IF(COUNTIF(congés!$AG14:$AN14,LR$2)=1,0,IF(COUNTIF(formations!$Y14:$AM14,LR$2)=1,0,IF(COUNTIF(absences!$Y14:$AM14,LR$2)=1,0,1)))))))</f>
        <v>1</v>
      </c>
      <c r="LS18" s="99" t="n">
        <f aca="false">IF(LS$6="D",0,IF(LS$6="S",0,IF(LS$6="F",0,IF(COUNTIF(congés!$D14:$M14,LS$1)=1,0,IF(COUNTIF(congés!$AG14:$AN14,LS$2)=1,0,IF(COUNTIF(formations!$Y14:$AM14,LS$2)=1,0,IF(COUNTIF(absences!$Y14:$AM14,LS$2)=1,0,1)))))))</f>
        <v>0</v>
      </c>
      <c r="LT18" s="100" t="n">
        <f aca="false">IF(LT$6="D",0,IF(LT$6="S",0,IF(LT$6="F",0,IF(COUNTIF(congés!$D14:$M14,LT$1)=1,0,IF(COUNTIF(congés!$AG14:$AN14,LT$2)=1,0,IF(COUNTIF(formations!$Y14:$AM14,LT$2)=1,0,IF(COUNTIF(absences!$Y14:$AM14,LT$2)=1,0,1)))))))</f>
        <v>0</v>
      </c>
      <c r="LU18" s="101" t="n">
        <f aca="false">IF(LU$6="D",0,IF(LU$6="S",0,IF(LU$6="F",0,IF(COUNTIF(congés!$D14:$M14,LU$1)=1,0,IF(COUNTIF(congés!$AG14:$AN14,LU$2)=1,0,IF(COUNTIF(formations!$Y14:$AM14,LU$2)=1,0,IF(COUNTIF(absences!$Y14:$AM14,LU$2)=1,0,1)))))))</f>
        <v>1</v>
      </c>
      <c r="LV18" s="99" t="n">
        <f aca="false">IF(LV$6="D",0,IF(LV$6="S",0,IF(LV$6="F",0,IF(COUNTIF(congés!$D14:$M14,LV$1)=1,0,IF(COUNTIF(congés!$AG14:$AN14,LV$2)=1,0,IF(COUNTIF(formations!$Y14:$AM14,LV$2)=1,0,IF(COUNTIF(absences!$Y14:$AM14,LV$2)=1,0,1)))))))</f>
        <v>1</v>
      </c>
      <c r="LW18" s="99" t="n">
        <f aca="false">IF(LW$6="D",0,IF(LW$6="S",0,IF(LW$6="F",0,IF(COUNTIF(congés!$D14:$M14,LW$1)=1,0,IF(COUNTIF(congés!$AG14:$AN14,LW$2)=1,0,IF(COUNTIF(formations!$Y14:$AM14,LW$2)=1,0,IF(COUNTIF(absences!$Y14:$AM14,LW$2)=1,0,1)))))))</f>
        <v>1</v>
      </c>
      <c r="LX18" s="99" t="n">
        <f aca="false">IF(LX$6="D",0,IF(LX$6="S",0,IF(LX$6="F",0,IF(COUNTIF(congés!$D14:$M14,LX$1)=1,0,IF(COUNTIF(congés!$AG14:$AN14,LX$2)=1,0,IF(COUNTIF(formations!$Y14:$AM14,LX$2)=1,0,IF(COUNTIF(absences!$Y14:$AM14,LX$2)=1,0,1)))))))</f>
        <v>1</v>
      </c>
      <c r="LY18" s="99" t="n">
        <f aca="false">IF(LY$6="D",0,IF(LY$6="S",0,IF(LY$6="F",0,IF(COUNTIF(congés!$D14:$M14,LY$1)=1,0,IF(COUNTIF(congés!$AG14:$AN14,LY$2)=1,0,IF(COUNTIF(formations!$Y14:$AM14,LY$2)=1,0,IF(COUNTIF(absences!$Y14:$AM14,LY$2)=1,0,1)))))))</f>
        <v>1</v>
      </c>
      <c r="LZ18" s="99" t="n">
        <f aca="false">IF(LZ$6="D",0,IF(LZ$6="S",0,IF(LZ$6="F",0,IF(COUNTIF(congés!$D14:$M14,LZ$1)=1,0,IF(COUNTIF(congés!$AG14:$AN14,LZ$2)=1,0,IF(COUNTIF(formations!$Y14:$AM14,LZ$2)=1,0,IF(COUNTIF(absences!$Y14:$AM14,LZ$2)=1,0,1)))))))</f>
        <v>0</v>
      </c>
      <c r="MA18" s="100" t="n">
        <f aca="false">IF(MA$6="D",0,IF(MA$6="S",0,IF(MA$6="F",0,IF(COUNTIF(congés!$D14:$M14,MA$1)=1,0,IF(COUNTIF(congés!$AG14:$AN14,MA$2)=1,0,IF(COUNTIF(formations!$Y14:$AM14,MA$2)=1,0,IF(COUNTIF(absences!$Y14:$AM14,MA$2)=1,0,1)))))))</f>
        <v>0</v>
      </c>
      <c r="MB18" s="101" t="n">
        <f aca="false">IF(MB$6="D",0,IF(MB$6="S",0,IF(MB$6="F",0,IF(COUNTIF(congés!$D14:$M14,MB$1)=1,0,IF(COUNTIF(congés!$AG14:$AN14,MB$2)=1,0,IF(COUNTIF(formations!$Y14:$AM14,MB$2)=1,0,IF(COUNTIF(absences!$Y14:$AM14,MB$2)=1,0,1)))))))</f>
        <v>1</v>
      </c>
      <c r="MC18" s="99" t="n">
        <f aca="false">IF(MC$6="D",0,IF(MC$6="S",0,IF(MC$6="F",0,IF(COUNTIF(congés!$D14:$M14,MC$1)=1,0,IF(COUNTIF(congés!$AG14:$AN14,MC$2)=1,0,IF(COUNTIF(formations!$Y14:$AM14,MC$2)=1,0,IF(COUNTIF(absences!$Y14:$AM14,MC$2)=1,0,1)))))))</f>
        <v>1</v>
      </c>
      <c r="MD18" s="99" t="n">
        <f aca="false">IF(MD$6="D",0,IF(MD$6="S",0,IF(MD$6="F",0,IF(COUNTIF(congés!$D14:$M14,MD$1)=1,0,IF(COUNTIF(congés!$AG14:$AN14,MD$2)=1,0,IF(COUNTIF(formations!$Y14:$AM14,MD$2)=1,0,IF(COUNTIF(absences!$Y14:$AM14,MD$2)=1,0,1)))))))</f>
        <v>1</v>
      </c>
      <c r="ME18" s="99" t="n">
        <f aca="false">IF(ME$6="D",0,IF(ME$6="S",0,IF(ME$6="F",0,IF(COUNTIF(congés!$D14:$M14,ME$1)=1,0,IF(COUNTIF(congés!$AG14:$AN14,ME$2)=1,0,IF(COUNTIF(formations!$Y14:$AM14,ME$2)=1,0,IF(COUNTIF(absences!$Y14:$AM14,ME$2)=1,0,1)))))))</f>
        <v>1</v>
      </c>
      <c r="MF18" s="99" t="n">
        <f aca="false">IF(MF$6="D",0,IF(MF$6="S",0,IF(MF$6="F",0,IF(COUNTIF(congés!$D14:$M14,MF$1)=1,0,IF(COUNTIF(congés!$AG14:$AN14,MF$2)=1,0,IF(COUNTIF(formations!$Y14:$AM14,MF$2)=1,0,IF(COUNTIF(absences!$Y14:$AM14,MF$2)=1,0,1)))))))</f>
        <v>1</v>
      </c>
      <c r="MG18" s="99" t="n">
        <f aca="false">IF(MG$6="D",0,IF(MG$6="S",0,IF(MG$6="F",0,IF(COUNTIF(congés!$D14:$M14,MG$1)=1,0,IF(COUNTIF(congés!$AG14:$AN14,MG$2)=1,0,IF(COUNTIF(formations!$Y14:$AM14,MG$2)=1,0,IF(COUNTIF(absences!$Y14:$AM14,MG$2)=1,0,1)))))))</f>
        <v>0</v>
      </c>
      <c r="MH18" s="100" t="n">
        <f aca="false">IF(MH$6="D",0,IF(MH$6="S",0,IF(MH$6="F",0,IF(COUNTIF(congés!$D14:$M14,MH$1)=1,0,IF(COUNTIF(congés!$AG14:$AN14,MH$2)=1,0,IF(COUNTIF(formations!$Y14:$AM14,MH$2)=1,0,IF(COUNTIF(absences!$Y14:$AM14,MH$2)=1,0,1)))))))</f>
        <v>0</v>
      </c>
      <c r="MI18" s="101" t="n">
        <f aca="false">IF(MI$6="D",0,IF(MI$6="S",0,IF(MI$6="F",0,IF(COUNTIF(congés!$D14:$M14,MI$1)=1,0,IF(COUNTIF(congés!$AG14:$AN14,MI$2)=1,0,IF(COUNTIF(formations!$Y14:$AM14,MI$2)=1,0,IF(COUNTIF(absences!$Y14:$AM14,MI$2)=1,0,1)))))))</f>
        <v>1</v>
      </c>
      <c r="MJ18" s="99" t="n">
        <f aca="false">IF(MJ$6="D",0,IF(MJ$6="S",0,IF(MJ$6="F",0,IF(COUNTIF(congés!$D14:$M14,MJ$1)=1,0,IF(COUNTIF(congés!$AG14:$AN14,MJ$2)=1,0,IF(COUNTIF(formations!$Y14:$AM14,MJ$2)=1,0,IF(COUNTIF(absences!$Y14:$AM14,MJ$2)=1,0,1)))))))</f>
        <v>1</v>
      </c>
      <c r="MK18" s="99" t="n">
        <f aca="false">IF(MK$6="D",0,IF(MK$6="S",0,IF(MK$6="F",0,IF(COUNTIF(congés!$D14:$M14,MK$1)=1,0,IF(COUNTIF(congés!$AG14:$AN14,MK$2)=1,0,IF(COUNTIF(formations!$Y14:$AM14,MK$2)=1,0,IF(COUNTIF(absences!$Y14:$AM14,MK$2)=1,0,1)))))))</f>
        <v>1</v>
      </c>
      <c r="ML18" s="99" t="n">
        <f aca="false">IF(ML$6="D",0,IF(ML$6="S",0,IF(ML$6="F",0,IF(COUNTIF(congés!$D14:$M14,ML$1)=1,0,IF(COUNTIF(congés!$AG14:$AN14,ML$2)=1,0,IF(COUNTIF(formations!$Y14:$AM14,ML$2)=1,0,IF(COUNTIF(absences!$Y14:$AM14,ML$2)=1,0,1)))))))</f>
        <v>1</v>
      </c>
      <c r="MM18" s="99" t="n">
        <f aca="false">IF(MM$6="D",0,IF(MM$6="S",0,IF(MM$6="F",0,IF(COUNTIF(congés!$D14:$M14,MM$1)=1,0,IF(COUNTIF(congés!$AG14:$AN14,MM$2)=1,0,IF(COUNTIF(formations!$Y14:$AM14,MM$2)=1,0,IF(COUNTIF(absences!$Y14:$AM14,MM$2)=1,0,1)))))))</f>
        <v>1</v>
      </c>
      <c r="MN18" s="99" t="n">
        <f aca="false">IF(MN$6="D",0,IF(MN$6="S",0,IF(MN$6="F",0,IF(COUNTIF(congés!$D14:$M14,MN$1)=1,0,IF(COUNTIF(congés!$AG14:$AN14,MN$2)=1,0,IF(COUNTIF(formations!$Y14:$AM14,MN$2)=1,0,IF(COUNTIF(absences!$Y14:$AM14,MN$2)=1,0,1)))))))</f>
        <v>0</v>
      </c>
      <c r="MO18" s="100" t="n">
        <f aca="false">IF(MO$6="D",0,IF(MO$6="S",0,IF(MO$6="F",0,IF(COUNTIF(congés!$D14:$M14,MO$1)=1,0,IF(COUNTIF(congés!$AG14:$AN14,MO$2)=1,0,IF(COUNTIF(formations!$Y14:$AM14,MO$2)=1,0,IF(COUNTIF(absences!$Y14:$AM14,MO$2)=1,0,1)))))))</f>
        <v>0</v>
      </c>
      <c r="MP18" s="101" t="n">
        <f aca="false">IF(MP$6="D",0,IF(MP$6="S",0,IF(MP$6="F",0,IF(COUNTIF(congés!$D14:$M14,MP$1)=1,0,IF(COUNTIF(congés!$AG14:$AN14,MP$2)=1,0,IF(COUNTIF(formations!$Y14:$AM14,MP$2)=1,0,IF(COUNTIF(absences!$Y14:$AM14,MP$2)=1,0,1)))))))</f>
        <v>1</v>
      </c>
      <c r="MQ18" s="99" t="n">
        <f aca="false">IF(MQ$6="D",0,IF(MQ$6="S",0,IF(MQ$6="F",0,IF(COUNTIF(congés!$D14:$M14,MQ$1)=1,0,IF(COUNTIF(congés!$AG14:$AN14,MQ$2)=1,0,IF(COUNTIF(formations!$Y14:$AM14,MQ$2)=1,0,IF(COUNTIF(absences!$Y14:$AM14,MQ$2)=1,0,1)))))))</f>
        <v>1</v>
      </c>
      <c r="MR18" s="99" t="n">
        <f aca="false">IF(MR$6="D",0,IF(MR$6="S",0,IF(MR$6="F",0,IF(COUNTIF(congés!$D14:$M14,MR$1)=1,0,IF(COUNTIF(congés!$AG14:$AN14,MR$2)=1,0,IF(COUNTIF(formations!$Y14:$AM14,MR$2)=1,0,IF(COUNTIF(absences!$Y14:$AM14,MR$2)=1,0,1)))))))</f>
        <v>1</v>
      </c>
      <c r="MS18" s="99" t="n">
        <f aca="false">IF(MS$6="D",0,IF(MS$6="S",0,IF(MS$6="F",0,IF(COUNTIF(congés!$D14:$M14,MS$1)=1,0,IF(COUNTIF(congés!$AG14:$AN14,MS$2)=1,0,IF(COUNTIF(formations!$Y14:$AM14,MS$2)=1,0,IF(COUNTIF(absences!$Y14:$AM14,MS$2)=1,0,1)))))))</f>
        <v>1</v>
      </c>
      <c r="MT18" s="99" t="n">
        <f aca="false">IF(MT$6="D",0,IF(MT$6="S",0,IF(MT$6="F",0,IF(COUNTIF(congés!$D14:$M14,MT$1)=1,0,IF(COUNTIF(congés!$AG14:$AN14,MT$2)=1,0,IF(COUNTIF(formations!$Y14:$AM14,MT$2)=1,0,IF(COUNTIF(absences!$Y14:$AM14,MT$2)=1,0,1)))))))</f>
        <v>1</v>
      </c>
      <c r="MU18" s="99" t="n">
        <f aca="false">IF(MU$6="D",0,IF(MU$6="S",0,IF(MU$6="F",0,IF(COUNTIF(congés!$D14:$M14,MU$1)=1,0,IF(COUNTIF(congés!$AG14:$AN14,MU$2)=1,0,IF(COUNTIF(formations!$Y14:$AM14,MU$2)=1,0,IF(COUNTIF(absences!$Y14:$AM14,MU$2)=1,0,1)))))))</f>
        <v>0</v>
      </c>
      <c r="MV18" s="100" t="n">
        <f aca="false">IF(MV$6="D",0,IF(MV$6="S",0,IF(MV$6="F",0,IF(COUNTIF(congés!$D14:$M14,MV$1)=1,0,IF(COUNTIF(congés!$AG14:$AN14,MV$2)=1,0,IF(COUNTIF(formations!$Y14:$AM14,MV$2)=1,0,IF(COUNTIF(absences!$Y14:$AM14,MV$2)=1,0,1)))))))</f>
        <v>0</v>
      </c>
      <c r="MW18" s="101" t="n">
        <f aca="false">IF(MW$6="D",0,IF(MW$6="S",0,IF(MW$6="F",0,IF(COUNTIF(congés!$D14:$M14,MW$1)=1,0,IF(COUNTIF(congés!$AG14:$AN14,MW$2)=1,0,IF(COUNTIF(formations!$Y14:$AM14,MW$2)=1,0,IF(COUNTIF(absences!$Y14:$AM14,MW$2)=1,0,1)))))))</f>
        <v>0</v>
      </c>
      <c r="MX18" s="99" t="n">
        <f aca="false">IF(MX$6="D",0,IF(MX$6="S",0,IF(MX$6="F",0,IF(COUNTIF(congés!$D14:$M14,MX$1)=1,0,IF(COUNTIF(congés!$AG14:$AN14,MX$2)=1,0,IF(COUNTIF(formations!$Y14:$AM14,MX$2)=1,0,IF(COUNTIF(absences!$Y14:$AM14,MX$2)=1,0,1)))))))</f>
        <v>0</v>
      </c>
      <c r="MY18" s="99" t="n">
        <f aca="false">IF(MY$6="D",0,IF(MY$6="S",0,IF(MY$6="F",0,IF(COUNTIF(congés!$D14:$M14,MY$1)=1,0,IF(COUNTIF(congés!$AG14:$AN14,MY$2)=1,0,IF(COUNTIF(formations!$Y14:$AM14,MY$2)=1,0,IF(COUNTIF(absences!$Y14:$AM14,MY$2)=1,0,1)))))))</f>
        <v>0</v>
      </c>
      <c r="MZ18" s="99" t="n">
        <f aca="false">IF(MZ$6="D",0,IF(MZ$6="S",0,IF(MZ$6="F",0,IF(COUNTIF(congés!$D14:$M14,MZ$1)=1,0,IF(COUNTIF(congés!$AG14:$AN14,MZ$2)=1,0,IF(COUNTIF(formations!$Y14:$AM14,MZ$2)=1,0,IF(COUNTIF(absences!$Y14:$AM14,MZ$2)=1,0,1)))))))</f>
        <v>0</v>
      </c>
      <c r="NA18" s="99" t="n">
        <f aca="false">IF(NA$6="D",0,IF(NA$6="S",0,IF(NA$6="F",0,IF(COUNTIF(congés!$D14:$M14,NA$1)=1,0,IF(COUNTIF(congés!$AG14:$AN14,NA$2)=1,0,IF(COUNTIF(formations!$Y14:$AM14,NA$2)=1,0,IF(COUNTIF(absences!$Y14:$AM14,NA$2)=1,0,1)))))))</f>
        <v>0</v>
      </c>
      <c r="NB18" s="99" t="n">
        <f aca="false">IF(NB$6="D",0,IF(NB$6="S",0,IF(NB$6="F",0,IF(COUNTIF(congés!$D14:$M14,NB$1)=1,0,IF(COUNTIF(congés!$AG14:$AN14,NB$2)=1,0,IF(COUNTIF(formations!$Y14:$AM14,NB$2)=1,0,IF(COUNTIF(absences!$Y14:$AM14,NB$2)=1,0,1)))))))</f>
        <v>0</v>
      </c>
      <c r="NC18" s="100" t="n">
        <f aca="false">IF(NC$6="D",0,IF(NC$6="S",0,IF(NC$6="F",0,IF(COUNTIF(congés!$D14:$M14,NC$1)=1,0,IF(COUNTIF(congés!$AG14:$AN14,NC$2)=1,0,IF(COUNTIF(formations!$Y14:$AM14,NC$2)=1,0,IF(COUNTIF(absences!$Y14:$AM14,NC$2)=1,0,1)))))))</f>
        <v>0</v>
      </c>
      <c r="ND18" s="102"/>
    </row>
    <row r="19" customFormat="false" ht="12.8" hidden="false" customHeight="false" outlineLevel="0" collapsed="false">
      <c r="A19" s="91" t="str">
        <f aca="false">congés!A15</f>
        <v>LEFOURNIER V</v>
      </c>
      <c r="B19" s="92" t="str">
        <f aca="false">congés!B15</f>
        <v>LF</v>
      </c>
      <c r="C19" s="93" t="n">
        <f aca="false">congés!C15</f>
        <v>0.5</v>
      </c>
      <c r="D19" s="101" t="n">
        <f aca="false">IF(D$6="D",0,IF(D$6="S",0,IF(D$6="F",0,IF(COUNTIF(congés!$D15:$M15,D$1)=1,0,IF(COUNTIF(congés!$AG15:$AN15,D$2)=1,0,IF(COUNTIF(formations!$Y15:$AM15,D$2)=1,0,IF(COUNTIF(absences!$Y15:$AM15,D$2)=1,0,1)))))))</f>
        <v>0</v>
      </c>
      <c r="E19" s="99" t="n">
        <f aca="false">IF(E$6="D",0,IF(E$6="S",0,IF(E$6="F",0,IF(COUNTIF(congés!$D15:$M15,E$1)=1,0,IF(COUNTIF(congés!$AG15:$AN15,E$2)=1,0,IF(COUNTIF(formations!$Y15:$AM15,E$2)=1,0,IF(COUNTIF(absences!$Y15:$AM15,E$2)=1,0,1)))))))</f>
        <v>1</v>
      </c>
      <c r="F19" s="99" t="n">
        <f aca="false">IF(F$6="D",0,IF(F$6="S",0,IF(F$6="F",0,IF(COUNTIF(congés!$D15:$M15,F$1)=1,0,IF(COUNTIF(congés!$AG15:$AN15,F$2)=1,0,IF(COUNTIF(formations!$Y15:$AM15,F$2)=1,0,IF(COUNTIF(absences!$Y15:$AM15,F$2)=1,0,1)))))))</f>
        <v>1</v>
      </c>
      <c r="G19" s="99" t="n">
        <f aca="false">IF(G$6="D",0,IF(G$6="S",0,IF(G$6="F",0,IF(COUNTIF(congés!$D15:$M15,G$1)=1,0,IF(COUNTIF(congés!$AG15:$AN15,G$2)=1,0,IF(COUNTIF(formations!$Y15:$AM15,G$2)=1,0,IF(COUNTIF(absences!$Y15:$AM15,G$2)=1,0,1)))))))</f>
        <v>1</v>
      </c>
      <c r="H19" s="99" t="n">
        <f aca="false">IF(H$6="D",0,IF(H$6="S",0,IF(H$6="F",0,IF(COUNTIF(congés!$D15:$M15,H$1)=1,0,IF(COUNTIF(congés!$AG15:$AN15,H$2)=1,0,IF(COUNTIF(formations!$Y15:$AM15,H$2)=1,0,IF(COUNTIF(absences!$Y15:$AM15,H$2)=1,0,1)))))))</f>
        <v>1</v>
      </c>
      <c r="I19" s="99" t="n">
        <f aca="false">IF(I$6="D",0,IF(I$6="S",0,IF(I$6="F",0,IF(COUNTIF(congés!$D15:$M15,I$1)=1,0,IF(COUNTIF(congés!$AG15:$AN15,I$2)=1,0,IF(COUNTIF(formations!$Y15:$AM15,I$2)=1,0,IF(COUNTIF(absences!$Y15:$AM15,I$2)=1,0,1)))))))</f>
        <v>0</v>
      </c>
      <c r="J19" s="100" t="n">
        <f aca="false">IF(J$6="D",0,IF(J$6="S",0,IF(J$6="F",0,IF(COUNTIF(congés!$D15:$M15,J$1)=1,0,IF(COUNTIF(congés!$AG15:$AN15,J$2)=1,0,IF(COUNTIF(formations!$Y15:$AM15,J$2)=1,0,IF(COUNTIF(absences!$Y15:$AM15,J$2)=1,0,1)))))))</f>
        <v>0</v>
      </c>
      <c r="K19" s="101" t="n">
        <f aca="false">IF(K$6="D",0,IF(K$6="S",0,IF(K$6="F",0,IF(COUNTIF(congés!$D15:$M15,K$1)=1,0,IF(COUNTIF(congés!$AG15:$AN15,K$2)=1,0,IF(COUNTIF(formations!$Y15:$AM15,K$2)=1,0,IF(COUNTIF(absences!$Y15:$AM15,K$2)=1,0,1)))))))</f>
        <v>1</v>
      </c>
      <c r="L19" s="99" t="n">
        <f aca="false">IF(L$6="D",0,IF(L$6="S",0,IF(L$6="F",0,IF(COUNTIF(congés!$D15:$M15,L$1)=1,0,IF(COUNTIF(congés!$AG15:$AN15,L$2)=1,0,IF(COUNTIF(formations!$Y15:$AM15,L$2)=1,0,IF(COUNTIF(absences!$Y15:$AM15,L$2)=1,0,1)))))))</f>
        <v>1</v>
      </c>
      <c r="M19" s="99" t="n">
        <f aca="false">IF(M$6="D",0,IF(M$6="S",0,IF(M$6="F",0,IF(COUNTIF(congés!$D15:$M15,M$1)=1,0,IF(COUNTIF(congés!$AG15:$AN15,M$2)=1,0,IF(COUNTIF(formations!$Y15:$AM15,M$2)=1,0,IF(COUNTIF(absences!$Y15:$AM15,M$2)=1,0,1)))))))</f>
        <v>1</v>
      </c>
      <c r="N19" s="99" t="n">
        <f aca="false">IF(N$6="D",0,IF(N$6="S",0,IF(N$6="F",0,IF(COUNTIF(congés!$D15:$M15,N$1)=1,0,IF(COUNTIF(congés!$AG15:$AN15,N$2)=1,0,IF(COUNTIF(formations!$Y15:$AM15,N$2)=1,0,IF(COUNTIF(absences!$Y15:$AM15,N$2)=1,0,1)))))))</f>
        <v>1</v>
      </c>
      <c r="O19" s="99" t="n">
        <f aca="false">IF(O$6="D",0,IF(O$6="S",0,IF(O$6="F",0,IF(COUNTIF(congés!$D15:$M15,O$1)=1,0,IF(COUNTIF(congés!$AG15:$AN15,O$2)=1,0,IF(COUNTIF(formations!$Y15:$AM15,O$2)=1,0,IF(COUNTIF(absences!$Y15:$AM15,O$2)=1,0,1)))))))</f>
        <v>1</v>
      </c>
      <c r="P19" s="99" t="n">
        <f aca="false">IF(P$6="D",0,IF(P$6="S",0,IF(P$6="F",0,IF(COUNTIF(congés!$D15:$M15,P$1)=1,0,IF(COUNTIF(congés!$AG15:$AN15,P$2)=1,0,IF(COUNTIF(formations!$Y15:$AM15,P$2)=1,0,IF(COUNTIF(absences!$Y15:$AM15,P$2)=1,0,1)))))))</f>
        <v>0</v>
      </c>
      <c r="Q19" s="100" t="n">
        <f aca="false">IF(Q$6="D",0,IF(Q$6="S",0,IF(Q$6="F",0,IF(COUNTIF(congés!$D15:$M15,Q$1)=1,0,IF(COUNTIF(congés!$AG15:$AN15,Q$2)=1,0,IF(COUNTIF(formations!$Y15:$AM15,Q$2)=1,0,IF(COUNTIF(absences!$Y15:$AM15,Q$2)=1,0,1)))))))</f>
        <v>0</v>
      </c>
      <c r="R19" s="101" t="n">
        <f aca="false">IF(R$6="D",0,IF(R$6="S",0,IF(R$6="F",0,IF(COUNTIF(congés!$D15:$M15,R$1)=1,0,IF(COUNTIF(congés!$AG15:$AN15,R$2)=1,0,IF(COUNTIF(formations!$Y15:$AM15,R$2)=1,0,IF(COUNTIF(absences!$Y15:$AM15,R$2)=1,0,1)))))))</f>
        <v>1</v>
      </c>
      <c r="S19" s="99" t="n">
        <f aca="false">IF(S$6="D",0,IF(S$6="S",0,IF(S$6="F",0,IF(COUNTIF(congés!$D15:$M15,S$1)=1,0,IF(COUNTIF(congés!$AG15:$AN15,S$2)=1,0,IF(COUNTIF(formations!$Y15:$AM15,S$2)=1,0,IF(COUNTIF(absences!$Y15:$AM15,S$2)=1,0,1)))))))</f>
        <v>1</v>
      </c>
      <c r="T19" s="99" t="n">
        <f aca="false">IF(T$6="D",0,IF(T$6="S",0,IF(T$6="F",0,IF(COUNTIF(congés!$D15:$M15,T$1)=1,0,IF(COUNTIF(congés!$AG15:$AN15,T$2)=1,0,IF(COUNTIF(formations!$Y15:$AM15,T$2)=1,0,IF(COUNTIF(absences!$Y15:$AM15,T$2)=1,0,1)))))))</f>
        <v>1</v>
      </c>
      <c r="U19" s="99" t="n">
        <f aca="false">IF(U$6="D",0,IF(U$6="S",0,IF(U$6="F",0,IF(COUNTIF(congés!$D15:$M15,U$1)=1,0,IF(COUNTIF(congés!$AG15:$AN15,U$2)=1,0,IF(COUNTIF(formations!$Y15:$AM15,U$2)=1,0,IF(COUNTIF(absences!$Y15:$AM15,U$2)=1,0,1)))))))</f>
        <v>1</v>
      </c>
      <c r="V19" s="99" t="n">
        <f aca="false">IF(V$6="D",0,IF(V$6="S",0,IF(V$6="F",0,IF(COUNTIF(congés!$D15:$M15,V$1)=1,0,IF(COUNTIF(congés!$AG15:$AN15,V$2)=1,0,IF(COUNTIF(formations!$Y15:$AM15,V$2)=1,0,IF(COUNTIF(absences!$Y15:$AM15,V$2)=1,0,1)))))))</f>
        <v>1</v>
      </c>
      <c r="W19" s="99" t="n">
        <f aca="false">IF(W$6="D",0,IF(W$6="S",0,IF(W$6="F",0,IF(COUNTIF(congés!$D15:$M15,W$1)=1,0,IF(COUNTIF(congés!$AG15:$AN15,W$2)=1,0,IF(COUNTIF(formations!$Y15:$AM15,W$2)=1,0,IF(COUNTIF(absences!$Y15:$AM15,W$2)=1,0,1)))))))</f>
        <v>0</v>
      </c>
      <c r="X19" s="100" t="n">
        <f aca="false">IF(X$6="D",0,IF(X$6="S",0,IF(X$6="F",0,IF(COUNTIF(congés!$D15:$M15,X$1)=1,0,IF(COUNTIF(congés!$AG15:$AN15,X$2)=1,0,IF(COUNTIF(formations!$Y15:$AM15,X$2)=1,0,IF(COUNTIF(absences!$Y15:$AM15,X$2)=1,0,1)))))))</f>
        <v>0</v>
      </c>
      <c r="Y19" s="101" t="n">
        <f aca="false">IF(Y$6="D",0,IF(Y$6="S",0,IF(Y$6="F",0,IF(COUNTIF(congés!$D15:$M15,Y$1)=1,0,IF(COUNTIF(congés!$AG15:$AN15,Y$2)=1,0,IF(COUNTIF(formations!$Y15:$AM15,Y$2)=1,0,IF(COUNTIF(absences!$Y15:$AM15,Y$2)=1,0,1)))))))</f>
        <v>1</v>
      </c>
      <c r="Z19" s="99" t="n">
        <f aca="false">IF(Z$6="D",0,IF(Z$6="S",0,IF(Z$6="F",0,IF(COUNTIF(congés!$D15:$M15,Z$1)=1,0,IF(COUNTIF(congés!$AG15:$AN15,Z$2)=1,0,IF(COUNTIF(formations!$Y15:$AM15,Z$2)=1,0,IF(COUNTIF(absences!$Y15:$AM15,Z$2)=1,0,1)))))))</f>
        <v>1</v>
      </c>
      <c r="AA19" s="99" t="n">
        <f aca="false">IF(AA$6="D",0,IF(AA$6="S",0,IF(AA$6="F",0,IF(COUNTIF(congés!$D15:$M15,AA$1)=1,0,IF(COUNTIF(congés!$AG15:$AN15,AA$2)=1,0,IF(COUNTIF(formations!$Y15:$AM15,AA$2)=1,0,IF(COUNTIF(absences!$Y15:$AM15,AA$2)=1,0,1)))))))</f>
        <v>1</v>
      </c>
      <c r="AB19" s="99" t="n">
        <f aca="false">IF(AB$6="D",0,IF(AB$6="S",0,IF(AB$6="F",0,IF(COUNTIF(congés!$D15:$M15,AB$1)=1,0,IF(COUNTIF(congés!$AG15:$AN15,AB$2)=1,0,IF(COUNTIF(formations!$Y15:$AM15,AB$2)=1,0,IF(COUNTIF(absences!$Y15:$AM15,AB$2)=1,0,1)))))))</f>
        <v>1</v>
      </c>
      <c r="AC19" s="99" t="n">
        <f aca="false">IF(AC$6="D",0,IF(AC$6="S",0,IF(AC$6="F",0,IF(COUNTIF(congés!$D15:$M15,AC$1)=1,0,IF(COUNTIF(congés!$AG15:$AN15,AC$2)=1,0,IF(COUNTIF(formations!$Y15:$AM15,AC$2)=1,0,IF(COUNTIF(absences!$Y15:$AM15,AC$2)=1,0,1)))))))</f>
        <v>1</v>
      </c>
      <c r="AD19" s="99" t="n">
        <f aca="false">IF(AD$6="D",0,IF(AD$6="S",0,IF(AD$6="F",0,IF(COUNTIF(congés!$D15:$M15,AD$1)=1,0,IF(COUNTIF(congés!$AG15:$AN15,AD$2)=1,0,IF(COUNTIF(formations!$Y15:$AM15,AD$2)=1,0,IF(COUNTIF(absences!$Y15:$AM15,AD$2)=1,0,1)))))))</f>
        <v>0</v>
      </c>
      <c r="AE19" s="100" t="n">
        <f aca="false">IF(AE$6="D",0,IF(AE$6="S",0,IF(AE$6="F",0,IF(COUNTIF(congés!$D15:$M15,AE$1)=1,0,IF(COUNTIF(congés!$AG15:$AN15,AE$2)=1,0,IF(COUNTIF(formations!$Y15:$AM15,AE$2)=1,0,IF(COUNTIF(absences!$Y15:$AM15,AE$2)=1,0,1)))))))</f>
        <v>0</v>
      </c>
      <c r="AF19" s="101" t="n">
        <f aca="false">IF(AF$6="D",0,IF(AF$6="S",0,IF(AF$6="F",0,IF(COUNTIF(congés!$D15:$M15,AF$1)=1,0,IF(COUNTIF(congés!$AG15:$AN15,AF$2)=1,0,IF(COUNTIF(formations!$Y15:$AM15,AF$2)=1,0,IF(COUNTIF(absences!$Y15:$AM15,AF$2)=1,0,1)))))))</f>
        <v>1</v>
      </c>
      <c r="AG19" s="99" t="n">
        <f aca="false">IF(AG$6="D",0,IF(AG$6="S",0,IF(AG$6="F",0,IF(COUNTIF(congés!$D15:$M15,AG$1)=1,0,IF(COUNTIF(congés!$AG15:$AN15,AG$2)=1,0,IF(COUNTIF(formations!$Y15:$AM15,AG$2)=1,0,IF(COUNTIF(absences!$Y15:$AM15,AG$2)=1,0,1)))))))</f>
        <v>1</v>
      </c>
      <c r="AH19" s="100" t="n">
        <f aca="false">IF(AH$6="D",0,IF(AH$6="S",0,IF(AH$6="F",0,IF(COUNTIF(congés!$D15:$M15,AH$1)=1,0,IF(COUNTIF(congés!$AG15:$AN15,AH$2)=1,0,IF(COUNTIF(formations!$Y15:$AM15,AH$2)=1,0,IF(COUNTIF(absences!$Y15:$AM15,AH$2)=1,0,1)))))))</f>
        <v>1</v>
      </c>
      <c r="AI19" s="51" t="n">
        <f aca="false">IF(AI$6="D",0,IF(AI$6="S",0,IF(AI$6="F",0,IF(COUNTIF(congés!$D15:$M15,AI$1)=1,0,IF(COUNTIF(congés!$AG15:$AN15,AI$2)=1,0,IF(COUNTIF(formations!$Y15:$AM15,AI$2)=1,0,IF(COUNTIF(absences!$Y15:$AM15,AI$2)=1,0,1)))))))</f>
        <v>1</v>
      </c>
      <c r="AJ19" s="99" t="n">
        <f aca="false">IF(AJ$6="D",0,IF(AJ$6="S",0,IF(AJ$6="F",0,IF(COUNTIF(congés!$D15:$M15,AJ$1)=1,0,IF(COUNTIF(congés!$AG15:$AN15,AJ$2)=1,0,IF(COUNTIF(formations!$Y15:$AM15,AJ$2)=1,0,IF(COUNTIF(absences!$Y15:$AM15,AJ$2)=1,0,1)))))))</f>
        <v>1</v>
      </c>
      <c r="AK19" s="99" t="n">
        <f aca="false">IF(AK$6="D",0,IF(AK$6="S",0,IF(AK$6="F",0,IF(COUNTIF(congés!$D15:$M15,AK$1)=1,0,IF(COUNTIF(congés!$AG15:$AN15,AK$2)=1,0,IF(COUNTIF(formations!$Y15:$AM15,AK$2)=1,0,IF(COUNTIF(absences!$Y15:$AM15,AK$2)=1,0,1)))))))</f>
        <v>0</v>
      </c>
      <c r="AL19" s="100" t="n">
        <f aca="false">IF(AL$6="D",0,IF(AL$6="S",0,IF(AL$6="F",0,IF(COUNTIF(congés!$D15:$M15,AL$1)=1,0,IF(COUNTIF(congés!$AG15:$AN15,AL$2)=1,0,IF(COUNTIF(formations!$Y15:$AM15,AL$2)=1,0,IF(COUNTIF(absences!$Y15:$AM15,AL$2)=1,0,1)))))))</f>
        <v>0</v>
      </c>
      <c r="AM19" s="101" t="n">
        <f aca="false">IF(AM$6="D",0,IF(AM$6="S",0,IF(AM$6="F",0,IF(COUNTIF(congés!$D15:$M15,AM$1)=1,0,IF(COUNTIF(congés!$AG15:$AN15,AM$2)=1,0,IF(COUNTIF(formations!$Y15:$AM15,AM$2)=1,0,IF(COUNTIF(absences!$Y15:$AM15,AM$2)=1,0,1)))))))</f>
        <v>1</v>
      </c>
      <c r="AN19" s="99" t="n">
        <f aca="false">IF(AN$6="D",0,IF(AN$6="S",0,IF(AN$6="F",0,IF(COUNTIF(congés!$D15:$M15,AN$1)=1,0,IF(COUNTIF(congés!$AG15:$AN15,AN$2)=1,0,IF(COUNTIF(formations!$Y15:$AM15,AN$2)=1,0,IF(COUNTIF(absences!$Y15:$AM15,AN$2)=1,0,1)))))))</f>
        <v>1</v>
      </c>
      <c r="AO19" s="99" t="n">
        <f aca="false">IF(AO$6="D",0,IF(AO$6="S",0,IF(AO$6="F",0,IF(COUNTIF(congés!$D15:$M15,AO$1)=1,0,IF(COUNTIF(congés!$AG15:$AN15,AO$2)=1,0,IF(COUNTIF(formations!$Y15:$AM15,AO$2)=1,0,IF(COUNTIF(absences!$Y15:$AM15,AO$2)=1,0,1)))))))</f>
        <v>1</v>
      </c>
      <c r="AP19" s="99" t="n">
        <f aca="false">IF(AP$6="D",0,IF(AP$6="S",0,IF(AP$6="F",0,IF(COUNTIF(congés!$D15:$M15,AP$1)=1,0,IF(COUNTIF(congés!$AG15:$AN15,AP$2)=1,0,IF(COUNTIF(formations!$Y15:$AM15,AP$2)=1,0,IF(COUNTIF(absences!$Y15:$AM15,AP$2)=1,0,1)))))))</f>
        <v>1</v>
      </c>
      <c r="AQ19" s="99" t="n">
        <f aca="false">IF(AQ$6="D",0,IF(AQ$6="S",0,IF(AQ$6="F",0,IF(COUNTIF(congés!$D15:$M15,AQ$1)=1,0,IF(COUNTIF(congés!$AG15:$AN15,AQ$2)=1,0,IF(COUNTIF(formations!$Y15:$AM15,AQ$2)=1,0,IF(COUNTIF(absences!$Y15:$AM15,AQ$2)=1,0,1)))))))</f>
        <v>1</v>
      </c>
      <c r="AR19" s="99" t="n">
        <f aca="false">IF(AR$6="D",0,IF(AR$6="S",0,IF(AR$6="F",0,IF(COUNTIF(congés!$D15:$M15,AR$1)=1,0,IF(COUNTIF(congés!$AG15:$AN15,AR$2)=1,0,IF(COUNTIF(formations!$Y15:$AM15,AR$2)=1,0,IF(COUNTIF(absences!$Y15:$AM15,AR$2)=1,0,1)))))))</f>
        <v>0</v>
      </c>
      <c r="AS19" s="100" t="n">
        <f aca="false">IF(AS$6="D",0,IF(AS$6="S",0,IF(AS$6="F",0,IF(COUNTIF(congés!$D15:$M15,AS$1)=1,0,IF(COUNTIF(congés!$AG15:$AN15,AS$2)=1,0,IF(COUNTIF(formations!$Y15:$AM15,AS$2)=1,0,IF(COUNTIF(absences!$Y15:$AM15,AS$2)=1,0,1)))))))</f>
        <v>0</v>
      </c>
      <c r="AT19" s="101" t="n">
        <f aca="false">IF(AT$6="D",0,IF(AT$6="S",0,IF(AT$6="F",0,IF(COUNTIF(congés!$D15:$M15,AT$1)=1,0,IF(COUNTIF(congés!$AG15:$AN15,AT$2)=1,0,IF(COUNTIF(formations!$Y15:$AM15,AT$2)=1,0,IF(COUNTIF(absences!$Y15:$AM15,AT$2)=1,0,1)))))))</f>
        <v>1</v>
      </c>
      <c r="AU19" s="99" t="n">
        <f aca="false">IF(AU$6="D",0,IF(AU$6="S",0,IF(AU$6="F",0,IF(COUNTIF(congés!$D15:$M15,AU$1)=1,0,IF(COUNTIF(congés!$AG15:$AN15,AU$2)=1,0,IF(COUNTIF(formations!$Y15:$AM15,AU$2)=1,0,IF(COUNTIF(absences!$Y15:$AM15,AU$2)=1,0,1)))))))</f>
        <v>1</v>
      </c>
      <c r="AV19" s="99" t="n">
        <f aca="false">IF(AV$6="D",0,IF(AV$6="S",0,IF(AV$6="F",0,IF(COUNTIF(congés!$D15:$M15,AV$1)=1,0,IF(COUNTIF(congés!$AG15:$AN15,AV$2)=1,0,IF(COUNTIF(formations!$Y15:$AM15,AV$2)=1,0,IF(COUNTIF(absences!$Y15:$AM15,AV$2)=1,0,1)))))))</f>
        <v>1</v>
      </c>
      <c r="AW19" s="99" t="n">
        <f aca="false">IF(AW$6="D",0,IF(AW$6="S",0,IF(AW$6="F",0,IF(COUNTIF(congés!$D15:$M15,AW$1)=1,0,IF(COUNTIF(congés!$AG15:$AN15,AW$2)=1,0,IF(COUNTIF(formations!$Y15:$AM15,AW$2)=1,0,IF(COUNTIF(absences!$Y15:$AM15,AW$2)=1,0,1)))))))</f>
        <v>1</v>
      </c>
      <c r="AX19" s="99" t="n">
        <f aca="false">IF(AX$6="D",0,IF(AX$6="S",0,IF(AX$6="F",0,IF(COUNTIF(congés!$D15:$M15,AX$1)=1,0,IF(COUNTIF(congés!$AG15:$AN15,AX$2)=1,0,IF(COUNTIF(formations!$Y15:$AM15,AX$2)=1,0,IF(COUNTIF(absences!$Y15:$AM15,AX$2)=1,0,1)))))))</f>
        <v>1</v>
      </c>
      <c r="AY19" s="99" t="n">
        <f aca="false">IF(AY$6="D",0,IF(AY$6="S",0,IF(AY$6="F",0,IF(COUNTIF(congés!$D15:$M15,AY$1)=1,0,IF(COUNTIF(congés!$AG15:$AN15,AY$2)=1,0,IF(COUNTIF(formations!$Y15:$AM15,AY$2)=1,0,IF(COUNTIF(absences!$Y15:$AM15,AY$2)=1,0,1)))))))</f>
        <v>0</v>
      </c>
      <c r="AZ19" s="99" t="n">
        <f aca="false">IF(AZ$6="D",0,IF(AZ$6="S",0,IF(AZ$6="F",0,IF(COUNTIF(congés!$D15:$M15,AZ$1)=1,0,IF(COUNTIF(congés!$AG15:$AN15,AZ$2)=1,0,IF(COUNTIF(formations!$Y15:$AM15,AZ$2)=1,0,IF(COUNTIF(absences!$Y15:$AM15,AZ$2)=1,0,1)))))))</f>
        <v>0</v>
      </c>
      <c r="BA19" s="101" t="n">
        <f aca="false">IF(BA$6="D",0,IF(BA$6="S",0,IF(BA$6="F",0,IF(COUNTIF(congés!$D15:$M15,BA$1)=1,0,IF(COUNTIF(congés!$AG15:$AN15,BA$2)=1,0,IF(COUNTIF(formations!$Y15:$AM15,BA$2)=1,0,IF(COUNTIF(absences!$Y15:$AM15,BA$2)=1,0,1)))))))</f>
        <v>1</v>
      </c>
      <c r="BB19" s="99" t="n">
        <f aca="false">IF(BB$6="D",0,IF(BB$6="S",0,IF(BB$6="F",0,IF(COUNTIF(congés!$D15:$M15,BB$1)=1,0,IF(COUNTIF(congés!$AG15:$AN15,BB$2)=1,0,IF(COUNTIF(formations!$Y15:$AM15,BB$2)=1,0,IF(COUNTIF(absences!$Y15:$AM15,BB$2)=1,0,1)))))))</f>
        <v>1</v>
      </c>
      <c r="BC19" s="99" t="n">
        <f aca="false">IF(BC$6="D",0,IF(BC$6="S",0,IF(BC$6="F",0,IF(COUNTIF(congés!$D15:$M15,BC$1)=1,0,IF(COUNTIF(congés!$AG15:$AN15,BC$2)=1,0,IF(COUNTIF(formations!$Y15:$AM15,BC$2)=1,0,IF(COUNTIF(absences!$Y15:$AM15,BC$2)=1,0,1)))))))</f>
        <v>1</v>
      </c>
      <c r="BD19" s="99" t="n">
        <f aca="false">IF(BD$6="D",0,IF(BD$6="S",0,IF(BD$6="F",0,IF(COUNTIF(congés!$D15:$M15,BD$1)=1,0,IF(COUNTIF(congés!$AG15:$AN15,BD$2)=1,0,IF(COUNTIF(formations!$Y15:$AM15,BD$2)=1,0,IF(COUNTIF(absences!$Y15:$AM15,BD$2)=1,0,1)))))))</f>
        <v>1</v>
      </c>
      <c r="BE19" s="99" t="n">
        <f aca="false">IF(BE$6="D",0,IF(BE$6="S",0,IF(BE$6="F",0,IF(COUNTIF(congés!$D15:$M15,BE$1)=1,0,IF(COUNTIF(congés!$AG15:$AN15,BE$2)=1,0,IF(COUNTIF(formations!$Y15:$AM15,BE$2)=1,0,IF(COUNTIF(absences!$Y15:$AM15,BE$2)=1,0,1)))))))</f>
        <v>1</v>
      </c>
      <c r="BF19" s="99" t="n">
        <f aca="false">IF(BF$6="D",0,IF(BF$6="S",0,IF(BF$6="F",0,IF(COUNTIF(congés!$D15:$M15,BF$1)=1,0,IF(COUNTIF(congés!$AG15:$AN15,BF$2)=1,0,IF(COUNTIF(formations!$Y15:$AM15,BF$2)=1,0,IF(COUNTIF(absences!$Y15:$AM15,BF$2)=1,0,1)))))))</f>
        <v>0</v>
      </c>
      <c r="BG19" s="100" t="n">
        <f aca="false">IF(BG$6="D",0,IF(BG$6="S",0,IF(BG$6="F",0,IF(COUNTIF(congés!$D15:$M15,BG$1)=1,0,IF(COUNTIF(congés!$AG15:$AN15,BG$2)=1,0,IF(COUNTIF(formations!$Y15:$AM15,BG$2)=1,0,IF(COUNTIF(absences!$Y15:$AM15,BG$2)=1,0,1)))))))</f>
        <v>0</v>
      </c>
      <c r="BH19" s="101" t="n">
        <f aca="false">IF(BH$6="D",0,IF(BH$6="S",0,IF(BH$6="F",0,IF(COUNTIF(congés!$D15:$M15,BH$1)=1,0,IF(COUNTIF(congés!$AG15:$AN15,BH$2)=1,0,IF(COUNTIF(formations!$Y15:$AM15,BH$2)=1,0,IF(COUNTIF(absences!$Y15:$AM15,BH$2)=1,0,1)))))))</f>
        <v>1</v>
      </c>
      <c r="BI19" s="99" t="n">
        <f aca="false">IF(BI$6="D",0,IF(BI$6="S",0,IF(BI$6="F",0,IF(COUNTIF(congés!$D15:$M15,BI$1)=1,0,IF(COUNTIF(congés!$AG15:$AN15,BI$2)=1,0,IF(COUNTIF(formations!$Y15:$AM15,BI$2)=1,0,IF(COUNTIF(absences!$Y15:$AM15,BI$2)=1,0,1)))))))</f>
        <v>1</v>
      </c>
      <c r="BJ19" s="99" t="n">
        <f aca="false">IF(BJ$6="D",0,IF(BJ$6="S",0,IF(BJ$6="F",0,IF(COUNTIF(congés!$D15:$M15,BJ$1)=1,0,IF(COUNTIF(congés!$AG15:$AN15,BJ$2)=1,0,IF(COUNTIF(formations!$Y15:$AM15,BJ$2)=1,0,IF(COUNTIF(absences!$Y15:$AM15,BJ$2)=1,0,1)))))))</f>
        <v>1</v>
      </c>
      <c r="BK19" s="99" t="n">
        <f aca="false">IF(BK$6="D",0,IF(BK$6="S",0,IF(BK$6="F",0,IF(COUNTIF(congés!$D15:$M15,BK$1)=1,0,IF(COUNTIF(congés!$AG15:$AN15,BK$2)=1,0,IF(COUNTIF(formations!$Y15:$AM15,BK$2)=1,0,IF(COUNTIF(absences!$Y15:$AM15,BK$2)=1,0,1)))))))</f>
        <v>1</v>
      </c>
      <c r="BL19" s="99" t="n">
        <f aca="false">IF(BL$6="D",0,IF(BL$6="S",0,IF(BL$6="F",0,IF(COUNTIF(congés!$D15:$M15,BL$1)=1,0,IF(COUNTIF(congés!$AG15:$AN15,BL$2)=1,0,IF(COUNTIF(formations!$Y15:$AM15,BL$2)=1,0,IF(COUNTIF(absences!$Y15:$AM15,BL$2)=1,0,1)))))))</f>
        <v>1</v>
      </c>
      <c r="BM19" s="99" t="n">
        <f aca="false">IF(BM$6="D",0,IF(BM$6="S",0,IF(BM$6="F",0,IF(COUNTIF(congés!$D15:$M15,BM$1)=1,0,IF(COUNTIF(congés!$AG15:$AN15,BM$2)=1,0,IF(COUNTIF(formations!$Y15:$AM15,BM$2)=1,0,IF(COUNTIF(absences!$Y15:$AM15,BM$2)=1,0,1)))))))</f>
        <v>0</v>
      </c>
      <c r="BN19" s="100" t="n">
        <f aca="false">IF(BN$6="D",0,IF(BN$6="S",0,IF(BN$6="F",0,IF(COUNTIF(congés!$D15:$M15,BN$1)=1,0,IF(COUNTIF(congés!$AG15:$AN15,BN$2)=1,0,IF(COUNTIF(formations!$Y15:$AM15,BN$2)=1,0,IF(COUNTIF(absences!$Y15:$AM15,BN$2)=1,0,1)))))))</f>
        <v>0</v>
      </c>
      <c r="BO19" s="101" t="n">
        <f aca="false">IF(BO$6="D",0,IF(BO$6="S",0,IF(BO$6="F",0,IF(COUNTIF(congés!$D15:$M15,BO$1)=1,0,IF(COUNTIF(congés!$AG15:$AN15,BO$2)=1,0,IF(COUNTIF(formations!$Y15:$AM15,BO$2)=1,0,IF(COUNTIF(absences!$Y15:$AM15,BO$2)=1,0,1)))))))</f>
        <v>1</v>
      </c>
      <c r="BP19" s="99" t="n">
        <f aca="false">IF(BP$6="D",0,IF(BP$6="S",0,IF(BP$6="F",0,IF(COUNTIF(congés!$D15:$M15,BP$1)=1,0,IF(COUNTIF(congés!$AG15:$AN15,BP$2)=1,0,IF(COUNTIF(formations!$Y15:$AM15,BP$2)=1,0,IF(COUNTIF(absences!$Y15:$AM15,BP$2)=1,0,1)))))))</f>
        <v>1</v>
      </c>
      <c r="BQ19" s="99" t="n">
        <f aca="false">IF(BQ$6="D",0,IF(BQ$6="S",0,IF(BQ$6="F",0,IF(COUNTIF(congés!$D15:$M15,BQ$1)=1,0,IF(COUNTIF(congés!$AG15:$AN15,BQ$2)=1,0,IF(COUNTIF(formations!$Y15:$AM15,BQ$2)=1,0,IF(COUNTIF(absences!$Y15:$AM15,BQ$2)=1,0,1)))))))</f>
        <v>1</v>
      </c>
      <c r="BR19" s="99" t="n">
        <f aca="false">IF(BR$6="D",0,IF(BR$6="S",0,IF(BR$6="F",0,IF(COUNTIF(congés!$D15:$M15,BR$1)=1,0,IF(COUNTIF(congés!$AG15:$AN15,BR$2)=1,0,IF(COUNTIF(formations!$Y15:$AM15,BR$2)=1,0,IF(COUNTIF(absences!$Y15:$AM15,BR$2)=1,0,1)))))))</f>
        <v>1</v>
      </c>
      <c r="BS19" s="99" t="n">
        <f aca="false">IF(BS$6="D",0,IF(BS$6="S",0,IF(BS$6="F",0,IF(COUNTIF(congés!$D15:$M15,BS$1)=1,0,IF(COUNTIF(congés!$AG15:$AN15,BS$2)=1,0,IF(COUNTIF(formations!$Y15:$AM15,BS$2)=1,0,IF(COUNTIF(absences!$Y15:$AM15,BS$2)=1,0,1)))))))</f>
        <v>1</v>
      </c>
      <c r="BT19" s="99" t="n">
        <f aca="false">IF(BT$6="D",0,IF(BT$6="S",0,IF(BT$6="F",0,IF(COUNTIF(congés!$D15:$M15,BT$1)=1,0,IF(COUNTIF(congés!$AG15:$AN15,BT$2)=1,0,IF(COUNTIF(formations!$Y15:$AM15,BT$2)=1,0,IF(COUNTIF(absences!$Y15:$AM15,BT$2)=1,0,1)))))))</f>
        <v>0</v>
      </c>
      <c r="BU19" s="100" t="n">
        <f aca="false">IF(BU$6="D",0,IF(BU$6="S",0,IF(BU$6="F",0,IF(COUNTIF(congés!$D15:$M15,BU$1)=1,0,IF(COUNTIF(congés!$AG15:$AN15,BU$2)=1,0,IF(COUNTIF(formations!$Y15:$AM15,BU$2)=1,0,IF(COUNTIF(absences!$Y15:$AM15,BU$2)=1,0,1)))))))</f>
        <v>0</v>
      </c>
      <c r="BV19" s="101" t="n">
        <f aca="false">IF(BV$6="D",0,IF(BV$6="S",0,IF(BV$6="F",0,IF(COUNTIF(congés!$D15:$M15,BV$1)=1,0,IF(COUNTIF(congés!$AG15:$AN15,BV$2)=1,0,IF(COUNTIF(formations!$Y15:$AM15,BV$2)=1,0,IF(COUNTIF(absences!$Y15:$AM15,BV$2)=1,0,1)))))))</f>
        <v>1</v>
      </c>
      <c r="BW19" s="99" t="n">
        <f aca="false">IF(BW$6="D",0,IF(BW$6="S",0,IF(BW$6="F",0,IF(COUNTIF(congés!$D15:$M15,BW$1)=1,0,IF(COUNTIF(congés!$AG15:$AN15,BW$2)=1,0,IF(COUNTIF(formations!$Y15:$AM15,BW$2)=1,0,IF(COUNTIF(absences!$Y15:$AM15,BW$2)=1,0,1)))))))</f>
        <v>1</v>
      </c>
      <c r="BX19" s="99" t="n">
        <f aca="false">IF(BX$6="D",0,IF(BX$6="S",0,IF(BX$6="F",0,IF(COUNTIF(congés!$D15:$M15,BX$1)=1,0,IF(COUNTIF(congés!$AG15:$AN15,BX$2)=1,0,IF(COUNTIF(formations!$Y15:$AM15,BX$2)=1,0,IF(COUNTIF(absences!$Y15:$AM15,BX$2)=1,0,1)))))))</f>
        <v>1</v>
      </c>
      <c r="BY19" s="99" t="n">
        <f aca="false">IF(BY$6="D",0,IF(BY$6="S",0,IF(BY$6="F",0,IF(COUNTIF(congés!$D15:$M15,BY$1)=1,0,IF(COUNTIF(congés!$AG15:$AN15,BY$2)=1,0,IF(COUNTIF(formations!$Y15:$AM15,BY$2)=1,0,IF(COUNTIF(absences!$Y15:$AM15,BY$2)=1,0,1)))))))</f>
        <v>1</v>
      </c>
      <c r="BZ19" s="99" t="n">
        <f aca="false">IF(BZ$6="D",0,IF(BZ$6="S",0,IF(BZ$6="F",0,IF(COUNTIF(congés!$D15:$M15,BZ$1)=1,0,IF(COUNTIF(congés!$AG15:$AN15,BZ$2)=1,0,IF(COUNTIF(formations!$Y15:$AM15,BZ$2)=1,0,IF(COUNTIF(absences!$Y15:$AM15,BZ$2)=1,0,1)))))))</f>
        <v>1</v>
      </c>
      <c r="CA19" s="99" t="n">
        <f aca="false">IF(CA$6="D",0,IF(CA$6="S",0,IF(CA$6="F",0,IF(COUNTIF(congés!$D15:$M15,CA$1)=1,0,IF(COUNTIF(congés!$AG15:$AN15,CA$2)=1,0,IF(COUNTIF(formations!$Y15:$AM15,CA$2)=1,0,IF(COUNTIF(absences!$Y15:$AM15,CA$2)=1,0,1)))))))</f>
        <v>0</v>
      </c>
      <c r="CB19" s="100" t="n">
        <f aca="false">IF(CB$6="D",0,IF(CB$6="S",0,IF(CB$6="F",0,IF(COUNTIF(congés!$D15:$M15,CB$1)=1,0,IF(COUNTIF(congés!$AG15:$AN15,CB$2)=1,0,IF(COUNTIF(formations!$Y15:$AM15,CB$2)=1,0,IF(COUNTIF(absences!$Y15:$AM15,CB$2)=1,0,1)))))))</f>
        <v>0</v>
      </c>
      <c r="CC19" s="101" t="n">
        <f aca="false">IF(CC$6="D",0,IF(CC$6="S",0,IF(CC$6="F",0,IF(COUNTIF(congés!$D15:$M15,CC$1)=1,0,IF(COUNTIF(congés!$AG15:$AN15,CC$2)=1,0,IF(COUNTIF(formations!$Y15:$AM15,CC$2)=1,0,IF(COUNTIF(absences!$Y15:$AM15,CC$2)=1,0,1)))))))</f>
        <v>1</v>
      </c>
      <c r="CD19" s="99" t="n">
        <f aca="false">IF(CD$6="D",0,IF(CD$6="S",0,IF(CD$6="F",0,IF(COUNTIF(congés!$D15:$M15,CD$1)=1,0,IF(COUNTIF(congés!$AG15:$AN15,CD$2)=1,0,IF(COUNTIF(formations!$Y15:$AM15,CD$2)=1,0,IF(COUNTIF(absences!$Y15:$AM15,CD$2)=1,0,1)))))))</f>
        <v>1</v>
      </c>
      <c r="CE19" s="99" t="n">
        <f aca="false">IF(CE$6="D",0,IF(CE$6="S",0,IF(CE$6="F",0,IF(COUNTIF(congés!$D15:$M15,CE$1)=1,0,IF(COUNTIF(congés!$AG15:$AN15,CE$2)=1,0,IF(COUNTIF(formations!$Y15:$AM15,CE$2)=1,0,IF(COUNTIF(absences!$Y15:$AM15,CE$2)=1,0,1)))))))</f>
        <v>1</v>
      </c>
      <c r="CF19" s="99" t="n">
        <f aca="false">IF(CF$6="D",0,IF(CF$6="S",0,IF(CF$6="F",0,IF(COUNTIF(congés!$D15:$M15,CF$1)=1,0,IF(COUNTIF(congés!$AG15:$AN15,CF$2)=1,0,IF(COUNTIF(formations!$Y15:$AM15,CF$2)=1,0,IF(COUNTIF(absences!$Y15:$AM15,CF$2)=1,0,1)))))))</f>
        <v>1</v>
      </c>
      <c r="CG19" s="99" t="n">
        <f aca="false">IF(CG$6="D",0,IF(CG$6="S",0,IF(CG$6="F",0,IF(COUNTIF(congés!$D15:$M15,CG$1)=1,0,IF(COUNTIF(congés!$AG15:$AN15,CG$2)=1,0,IF(COUNTIF(formations!$Y15:$AM15,CG$2)=1,0,IF(COUNTIF(absences!$Y15:$AM15,CG$2)=1,0,1)))))))</f>
        <v>1</v>
      </c>
      <c r="CH19" s="99" t="n">
        <f aca="false">IF(CH$6="D",0,IF(CH$6="S",0,IF(CH$6="F",0,IF(COUNTIF(congés!$D15:$M15,CH$1)=1,0,IF(COUNTIF(congés!$AG15:$AN15,CH$2)=1,0,IF(COUNTIF(formations!$Y15:$AM15,CH$2)=1,0,IF(COUNTIF(absences!$Y15:$AM15,CH$2)=1,0,1)))))))</f>
        <v>0</v>
      </c>
      <c r="CI19" s="100" t="n">
        <f aca="false">IF(CI$6="D",0,IF(CI$6="S",0,IF(CI$6="F",0,IF(COUNTIF(congés!$D15:$M15,CI$1)=1,0,IF(COUNTIF(congés!$AG15:$AN15,CI$2)=1,0,IF(COUNTIF(formations!$Y15:$AM15,CI$2)=1,0,IF(COUNTIF(absences!$Y15:$AM15,CI$2)=1,0,1)))))))</f>
        <v>0</v>
      </c>
      <c r="CJ19" s="101" t="n">
        <f aca="false">IF(CJ$6="D",0,IF(CJ$6="S",0,IF(CJ$6="F",0,IF(COUNTIF(congés!$D15:$M15,CJ$1)=1,0,IF(COUNTIF(congés!$AG15:$AN15,CJ$2)=1,0,IF(COUNTIF(formations!$Y15:$AM15,CJ$2)=1,0,IF(COUNTIF(absences!$Y15:$AM15,CJ$2)=1,0,1)))))))</f>
        <v>1</v>
      </c>
      <c r="CK19" s="99" t="n">
        <f aca="false">IF(CK$6="D",0,IF(CK$6="S",0,IF(CK$6="F",0,IF(COUNTIF(congés!$D15:$M15,CK$1)=1,0,IF(COUNTIF(congés!$AG15:$AN15,CK$2)=1,0,IF(COUNTIF(formations!$Y15:$AM15,CK$2)=1,0,IF(COUNTIF(absences!$Y15:$AM15,CK$2)=1,0,1)))))))</f>
        <v>1</v>
      </c>
      <c r="CL19" s="99" t="n">
        <f aca="false">IF(CL$6="D",0,IF(CL$6="S",0,IF(CL$6="F",0,IF(COUNTIF(congés!$D15:$M15,CL$1)=1,0,IF(COUNTIF(congés!$AG15:$AN15,CL$2)=1,0,IF(COUNTIF(formations!$Y15:$AM15,CL$2)=1,0,IF(COUNTIF(absences!$Y15:$AM15,CL$2)=1,0,1)))))))</f>
        <v>1</v>
      </c>
      <c r="CM19" s="99" t="n">
        <f aca="false">IF(CM$6="D",0,IF(CM$6="S",0,IF(CM$6="F",0,IF(COUNTIF(congés!$D15:$M15,CM$1)=1,0,IF(COUNTIF(congés!$AG15:$AN15,CM$2)=1,0,IF(COUNTIF(formations!$Y15:$AM15,CM$2)=1,0,IF(COUNTIF(absences!$Y15:$AM15,CM$2)=1,0,1)))))))</f>
        <v>1</v>
      </c>
      <c r="CN19" s="99" t="n">
        <f aca="false">IF(CN$6="D",0,IF(CN$6="S",0,IF(CN$6="F",0,IF(COUNTIF(congés!$D15:$M15,CN$1)=1,0,IF(COUNTIF(congés!$AG15:$AN15,CN$2)=1,0,IF(COUNTIF(formations!$Y15:$AM15,CN$2)=1,0,IF(COUNTIF(absences!$Y15:$AM15,CN$2)=1,0,1)))))))</f>
        <v>1</v>
      </c>
      <c r="CO19" s="99" t="n">
        <f aca="false">IF(CO$6="D",0,IF(CO$6="S",0,IF(CO$6="F",0,IF(COUNTIF(congés!$D15:$M15,CO$1)=1,0,IF(COUNTIF(congés!$AG15:$AN15,CO$2)=1,0,IF(COUNTIF(formations!$Y15:$AM15,CO$2)=1,0,IF(COUNTIF(absences!$Y15:$AM15,CO$2)=1,0,1)))))))</f>
        <v>0</v>
      </c>
      <c r="CP19" s="100" t="n">
        <f aca="false">IF(CP$6="D",0,IF(CP$6="S",0,IF(CP$6="F",0,IF(COUNTIF(congés!$D15:$M15,CP$1)=1,0,IF(COUNTIF(congés!$AG15:$AN15,CP$2)=1,0,IF(COUNTIF(formations!$Y15:$AM15,CP$2)=1,0,IF(COUNTIF(absences!$Y15:$AM15,CP$2)=1,0,1)))))))</f>
        <v>0</v>
      </c>
      <c r="CQ19" s="101" t="n">
        <f aca="false">IF(CQ$6="D",0,IF(CQ$6="S",0,IF(CQ$6="F",0,IF(COUNTIF(congés!$D15:$M15,CQ$1)=1,0,IF(COUNTIF(congés!$AG15:$AN15,CQ$2)=1,0,IF(COUNTIF(formations!$Y15:$AM15,CQ$2)=1,0,IF(COUNTIF(absences!$Y15:$AM15,CQ$2)=1,0,1)))))))</f>
        <v>0</v>
      </c>
      <c r="CR19" s="99" t="n">
        <f aca="false">IF(CR$6="D",0,IF(CR$6="S",0,IF(CR$6="F",0,IF(COUNTIF(congés!$D15:$M15,CR$1)=1,0,IF(COUNTIF(congés!$AG15:$AN15,CR$2)=1,0,IF(COUNTIF(formations!$Y15:$AM15,CR$2)=1,0,IF(COUNTIF(absences!$Y15:$AM15,CR$2)=1,0,1)))))))</f>
        <v>1</v>
      </c>
      <c r="CS19" s="99" t="n">
        <f aca="false">IF(CS$6="D",0,IF(CS$6="S",0,IF(CS$6="F",0,IF(COUNTIF(congés!$D15:$M15,CS$1)=1,0,IF(COUNTIF(congés!$AG15:$AN15,CS$2)=1,0,IF(COUNTIF(formations!$Y15:$AM15,CS$2)=1,0,IF(COUNTIF(absences!$Y15:$AM15,CS$2)=1,0,1)))))))</f>
        <v>1</v>
      </c>
      <c r="CT19" s="99" t="n">
        <f aca="false">IF(CT$6="D",0,IF(CT$6="S",0,IF(CT$6="F",0,IF(COUNTIF(congés!$D15:$M15,CT$1)=1,0,IF(COUNTIF(congés!$AG15:$AN15,CT$2)=1,0,IF(COUNTIF(formations!$Y15:$AM15,CT$2)=1,0,IF(COUNTIF(absences!$Y15:$AM15,CT$2)=1,0,1)))))))</f>
        <v>1</v>
      </c>
      <c r="CU19" s="99" t="n">
        <f aca="false">IF(CU$6="D",0,IF(CU$6="S",0,IF(CU$6="F",0,IF(COUNTIF(congés!$D15:$M15,CU$1)=1,0,IF(COUNTIF(congés!$AG15:$AN15,CU$2)=1,0,IF(COUNTIF(formations!$Y15:$AM15,CU$2)=1,0,IF(COUNTIF(absences!$Y15:$AM15,CU$2)=1,0,1)))))))</f>
        <v>1</v>
      </c>
      <c r="CV19" s="99" t="n">
        <f aca="false">IF(CV$6="D",0,IF(CV$6="S",0,IF(CV$6="F",0,IF(COUNTIF(congés!$D15:$M15,CV$1)=1,0,IF(COUNTIF(congés!$AG15:$AN15,CV$2)=1,0,IF(COUNTIF(formations!$Y15:$AM15,CV$2)=1,0,IF(COUNTIF(absences!$Y15:$AM15,CV$2)=1,0,1)))))))</f>
        <v>0</v>
      </c>
      <c r="CW19" s="100" t="n">
        <f aca="false">IF(CW$6="D",0,IF(CW$6="S",0,IF(CW$6="F",0,IF(COUNTIF(congés!$D15:$M15,CW$1)=1,0,IF(COUNTIF(congés!$AG15:$AN15,CW$2)=1,0,IF(COUNTIF(formations!$Y15:$AM15,CW$2)=1,0,IF(COUNTIF(absences!$Y15:$AM15,CW$2)=1,0,1)))))))</f>
        <v>0</v>
      </c>
      <c r="CX19" s="101" t="n">
        <f aca="false">IF(CX$6="D",0,IF(CX$6="S",0,IF(CX$6="F",0,IF(COUNTIF(congés!$D15:$M15,CX$1)=1,0,IF(COUNTIF(congés!$AG15:$AN15,CX$2)=1,0,IF(COUNTIF(formations!$Y15:$AM15,CX$2)=1,0,IF(COUNTIF(absences!$Y15:$AM15,CX$2)=1,0,1)))))))</f>
        <v>1</v>
      </c>
      <c r="CY19" s="99" t="n">
        <f aca="false">IF(CY$6="D",0,IF(CY$6="S",0,IF(CY$6="F",0,IF(COUNTIF(congés!$D15:$M15,CY$1)=1,0,IF(COUNTIF(congés!$AG15:$AN15,CY$2)=1,0,IF(COUNTIF(formations!$Y15:$AM15,CY$2)=1,0,IF(COUNTIF(absences!$Y15:$AM15,CY$2)=1,0,1)))))))</f>
        <v>1</v>
      </c>
      <c r="CZ19" s="99" t="n">
        <f aca="false">IF(CZ$6="D",0,IF(CZ$6="S",0,IF(CZ$6="F",0,IF(COUNTIF(congés!$D15:$M15,CZ$1)=1,0,IF(COUNTIF(congés!$AG15:$AN15,CZ$2)=1,0,IF(COUNTIF(formations!$Y15:$AM15,CZ$2)=1,0,IF(COUNTIF(absences!$Y15:$AM15,CZ$2)=1,0,1)))))))</f>
        <v>1</v>
      </c>
      <c r="DA19" s="99" t="n">
        <f aca="false">IF(DA$6="D",0,IF(DA$6="S",0,IF(DA$6="F",0,IF(COUNTIF(congés!$D15:$M15,DA$1)=1,0,IF(COUNTIF(congés!$AG15:$AN15,DA$2)=1,0,IF(COUNTIF(formations!$Y15:$AM15,DA$2)=1,0,IF(COUNTIF(absences!$Y15:$AM15,DA$2)=1,0,1)))))))</f>
        <v>1</v>
      </c>
      <c r="DB19" s="99" t="n">
        <f aca="false">IF(DB$6="D",0,IF(DB$6="S",0,IF(DB$6="F",0,IF(COUNTIF(congés!$D15:$M15,DB$1)=1,0,IF(COUNTIF(congés!$AG15:$AN15,DB$2)=1,0,IF(COUNTIF(formations!$Y15:$AM15,DB$2)=1,0,IF(COUNTIF(absences!$Y15:$AM15,DB$2)=1,0,1)))))))</f>
        <v>1</v>
      </c>
      <c r="DC19" s="99" t="n">
        <f aca="false">IF(DC$6="D",0,IF(DC$6="S",0,IF(DC$6="F",0,IF(COUNTIF(congés!$D15:$M15,DC$1)=1,0,IF(COUNTIF(congés!$AG15:$AN15,DC$2)=1,0,IF(COUNTIF(formations!$Y15:$AM15,DC$2)=1,0,IF(COUNTIF(absences!$Y15:$AM15,DC$2)=1,0,1)))))))</f>
        <v>0</v>
      </c>
      <c r="DD19" s="100" t="n">
        <f aca="false">IF(DD$6="D",0,IF(DD$6="S",0,IF(DD$6="F",0,IF(COUNTIF(congés!$D15:$M15,DD$1)=1,0,IF(COUNTIF(congés!$AG15:$AN15,DD$2)=1,0,IF(COUNTIF(formations!$Y15:$AM15,DD$2)=1,0,IF(COUNTIF(absences!$Y15:$AM15,DD$2)=1,0,1)))))))</f>
        <v>0</v>
      </c>
      <c r="DE19" s="101" t="n">
        <f aca="false">IF(DE$6="D",0,IF(DE$6="S",0,IF(DE$6="F",0,IF(COUNTIF(congés!$D15:$M15,DE$1)=1,0,IF(COUNTIF(congés!$AG15:$AN15,DE$2)=1,0,IF(COUNTIF(formations!$Y15:$AM15,DE$2)=1,0,IF(COUNTIF(absences!$Y15:$AM15,DE$2)=1,0,1)))))))</f>
        <v>1</v>
      </c>
      <c r="DF19" s="99" t="n">
        <f aca="false">IF(DF$6="D",0,IF(DF$6="S",0,IF(DF$6="F",0,IF(COUNTIF(congés!$D15:$M15,DF$1)=1,0,IF(COUNTIF(congés!$AG15:$AN15,DF$2)=1,0,IF(COUNTIF(formations!$Y15:$AM15,DF$2)=1,0,IF(COUNTIF(absences!$Y15:$AM15,DF$2)=1,0,1)))))))</f>
        <v>1</v>
      </c>
      <c r="DG19" s="99" t="n">
        <f aca="false">IF(DG$6="D",0,IF(DG$6="S",0,IF(DG$6="F",0,IF(COUNTIF(congés!$D15:$M15,DG$1)=1,0,IF(COUNTIF(congés!$AG15:$AN15,DG$2)=1,0,IF(COUNTIF(formations!$Y15:$AM15,DG$2)=1,0,IF(COUNTIF(absences!$Y15:$AM15,DG$2)=1,0,1)))))))</f>
        <v>1</v>
      </c>
      <c r="DH19" s="99" t="n">
        <f aca="false">IF(DH$6="D",0,IF(DH$6="S",0,IF(DH$6="F",0,IF(COUNTIF(congés!$D15:$M15,DH$1)=1,0,IF(COUNTIF(congés!$AG15:$AN15,DH$2)=1,0,IF(COUNTIF(formations!$Y15:$AM15,DH$2)=1,0,IF(COUNTIF(absences!$Y15:$AM15,DH$2)=1,0,1)))))))</f>
        <v>1</v>
      </c>
      <c r="DI19" s="99" t="n">
        <f aca="false">IF(DI$6="D",0,IF(DI$6="S",0,IF(DI$6="F",0,IF(COUNTIF(congés!$D15:$M15,DI$1)=1,0,IF(COUNTIF(congés!$AG15:$AN15,DI$2)=1,0,IF(COUNTIF(formations!$Y15:$AM15,DI$2)=1,0,IF(COUNTIF(absences!$Y15:$AM15,DI$2)=1,0,1)))))))</f>
        <v>1</v>
      </c>
      <c r="DJ19" s="99" t="n">
        <f aca="false">IF(DJ$6="D",0,IF(DJ$6="S",0,IF(DJ$6="F",0,IF(COUNTIF(congés!$D15:$M15,DJ$1)=1,0,IF(COUNTIF(congés!$AG15:$AN15,DJ$2)=1,0,IF(COUNTIF(formations!$Y15:$AM15,DJ$2)=1,0,IF(COUNTIF(absences!$Y15:$AM15,DJ$2)=1,0,1)))))))</f>
        <v>0</v>
      </c>
      <c r="DK19" s="100" t="n">
        <f aca="false">IF(DK$6="D",0,IF(DK$6="S",0,IF(DK$6="F",0,IF(COUNTIF(congés!$D15:$M15,DK$1)=1,0,IF(COUNTIF(congés!$AG15:$AN15,DK$2)=1,0,IF(COUNTIF(formations!$Y15:$AM15,DK$2)=1,0,IF(COUNTIF(absences!$Y15:$AM15,DK$2)=1,0,1)))))))</f>
        <v>0</v>
      </c>
      <c r="DL19" s="101" t="n">
        <f aca="false">IF(DL$6="D",0,IF(DL$6="S",0,IF(DL$6="F",0,IF(COUNTIF(congés!$D15:$M15,DL$1)=1,0,IF(COUNTIF(congés!$AG15:$AN15,DL$2)=1,0,IF(COUNTIF(formations!$Y15:$AM15,DL$2)=1,0,IF(COUNTIF(absences!$Y15:$AM15,DL$2)=1,0,1)))))))</f>
        <v>1</v>
      </c>
      <c r="DM19" s="99" t="n">
        <f aca="false">IF(DM$6="D",0,IF(DM$6="S",0,IF(DM$6="F",0,IF(COUNTIF(congés!$D15:$M15,DM$1)=1,0,IF(COUNTIF(congés!$AG15:$AN15,DM$2)=1,0,IF(COUNTIF(formations!$Y15:$AM15,DM$2)=1,0,IF(COUNTIF(absences!$Y15:$AM15,DM$2)=1,0,1)))))))</f>
        <v>1</v>
      </c>
      <c r="DN19" s="99" t="n">
        <f aca="false">IF(DN$6="D",0,IF(DN$6="S",0,IF(DN$6="F",0,IF(COUNTIF(congés!$D15:$M15,DN$1)=1,0,IF(COUNTIF(congés!$AG15:$AN15,DN$2)=1,0,IF(COUNTIF(formations!$Y15:$AM15,DN$2)=1,0,IF(COUNTIF(absences!$Y15:$AM15,DN$2)=1,0,1)))))))</f>
        <v>1</v>
      </c>
      <c r="DO19" s="99" t="n">
        <f aca="false">IF(DO$6="D",0,IF(DO$6="S",0,IF(DO$6="F",0,IF(COUNTIF(congés!$D15:$M15,DO$1)=1,0,IF(COUNTIF(congés!$AG15:$AN15,DO$2)=1,0,IF(COUNTIF(formations!$Y15:$AM15,DO$2)=1,0,IF(COUNTIF(absences!$Y15:$AM15,DO$2)=1,0,1)))))))</f>
        <v>1</v>
      </c>
      <c r="DP19" s="99" t="n">
        <f aca="false">IF(DP$6="D",0,IF(DP$6="S",0,IF(DP$6="F",0,IF(COUNTIF(congés!$D15:$M15,DP$1)=1,0,IF(COUNTIF(congés!$AG15:$AN15,DP$2)=1,0,IF(COUNTIF(formations!$Y15:$AM15,DP$2)=1,0,IF(COUNTIF(absences!$Y15:$AM15,DP$2)=1,0,1)))))))</f>
        <v>1</v>
      </c>
      <c r="DQ19" s="99" t="n">
        <f aca="false">IF(DQ$6="D",0,IF(DQ$6="S",0,IF(DQ$6="F",0,IF(COUNTIF(congés!$D15:$M15,DQ$1)=1,0,IF(COUNTIF(congés!$AG15:$AN15,DQ$2)=1,0,IF(COUNTIF(formations!$Y15:$AM15,DQ$2)=1,0,IF(COUNTIF(absences!$Y15:$AM15,DQ$2)=1,0,1)))))))</f>
        <v>0</v>
      </c>
      <c r="DR19" s="100" t="n">
        <f aca="false">IF(DR$6="D",0,IF(DR$6="S",0,IF(DR$6="F",0,IF(COUNTIF(congés!$D15:$M15,DR$1)=1,0,IF(COUNTIF(congés!$AG15:$AN15,DR$2)=1,0,IF(COUNTIF(formations!$Y15:$AM15,DR$2)=1,0,IF(COUNTIF(absences!$Y15:$AM15,DR$2)=1,0,1)))))))</f>
        <v>0</v>
      </c>
      <c r="DS19" s="101" t="n">
        <f aca="false">IF(DS$6="D",0,IF(DS$6="S",0,IF(DS$6="F",0,IF(COUNTIF(congés!$D15:$M15,DS$1)=1,0,IF(COUNTIF(congés!$AG15:$AN15,DS$2)=1,0,IF(COUNTIF(formations!$Y15:$AM15,DS$2)=1,0,IF(COUNTIF(absences!$Y15:$AM15,DS$2)=1,0,1)))))))</f>
        <v>1</v>
      </c>
      <c r="DT19" s="99" t="n">
        <f aca="false">IF(DT$6="D",0,IF(DT$6="S",0,IF(DT$6="F",0,IF(COUNTIF(congés!$D15:$M15,DT$1)=1,0,IF(COUNTIF(congés!$AG15:$AN15,DT$2)=1,0,IF(COUNTIF(formations!$Y15:$AM15,DT$2)=1,0,IF(COUNTIF(absences!$Y15:$AM15,DT$2)=1,0,1)))))))</f>
        <v>0</v>
      </c>
      <c r="DU19" s="99" t="n">
        <f aca="false">IF(DU$6="D",0,IF(DU$6="S",0,IF(DU$6="F",0,IF(COUNTIF(congés!$D15:$M15,DU$1)=1,0,IF(COUNTIF(congés!$AG15:$AN15,DU$2)=1,0,IF(COUNTIF(formations!$Y15:$AM15,DU$2)=1,0,IF(COUNTIF(absences!$Y15:$AM15,DU$2)=1,0,1)))))))</f>
        <v>1</v>
      </c>
      <c r="DV19" s="99" t="n">
        <f aca="false">IF(DV$6="D",0,IF(DV$6="S",0,IF(DV$6="F",0,IF(COUNTIF(congés!$D15:$M15,DV$1)=1,0,IF(COUNTIF(congés!$AG15:$AN15,DV$2)=1,0,IF(COUNTIF(formations!$Y15:$AM15,DV$2)=1,0,IF(COUNTIF(absences!$Y15:$AM15,DV$2)=1,0,1)))))))</f>
        <v>1</v>
      </c>
      <c r="DW19" s="99" t="n">
        <f aca="false">IF(DW$6="D",0,IF(DW$6="S",0,IF(DW$6="F",0,IF(COUNTIF(congés!$D15:$M15,DW$1)=1,0,IF(COUNTIF(congés!$AG15:$AN15,DW$2)=1,0,IF(COUNTIF(formations!$Y15:$AM15,DW$2)=1,0,IF(COUNTIF(absences!$Y15:$AM15,DW$2)=1,0,1)))))))</f>
        <v>1</v>
      </c>
      <c r="DX19" s="99" t="n">
        <f aca="false">IF(DX$6="D",0,IF(DX$6="S",0,IF(DX$6="F",0,IF(COUNTIF(congés!$D15:$M15,DX$1)=1,0,IF(COUNTIF(congés!$AG15:$AN15,DX$2)=1,0,IF(COUNTIF(formations!$Y15:$AM15,DX$2)=1,0,IF(COUNTIF(absences!$Y15:$AM15,DX$2)=1,0,1)))))))</f>
        <v>0</v>
      </c>
      <c r="DY19" s="100" t="n">
        <f aca="false">IF(DY$6="D",0,IF(DY$6="S",0,IF(DY$6="F",0,IF(COUNTIF(congés!$D15:$M15,DY$1)=1,0,IF(COUNTIF(congés!$AG15:$AN15,DY$2)=1,0,IF(COUNTIF(formations!$Y15:$AM15,DY$2)=1,0,IF(COUNTIF(absences!$Y15:$AM15,DY$2)=1,0,1)))))))</f>
        <v>0</v>
      </c>
      <c r="DZ19" s="101" t="n">
        <f aca="false">IF(DZ$6="D",0,IF(DZ$6="S",0,IF(DZ$6="F",0,IF(COUNTIF(congés!$D15:$M15,DZ$1)=1,0,IF(COUNTIF(congés!$AG15:$AN15,DZ$2)=1,0,IF(COUNTIF(formations!$Y15:$AM15,DZ$2)=1,0,IF(COUNTIF(absences!$Y15:$AM15,DZ$2)=1,0,1)))))))</f>
        <v>1</v>
      </c>
      <c r="EA19" s="99" t="n">
        <f aca="false">IF(EA$6="D",0,IF(EA$6="S",0,IF(EA$6="F",0,IF(COUNTIF(congés!$D15:$M15,EA$1)=1,0,IF(COUNTIF(congés!$AG15:$AN15,EA$2)=1,0,IF(COUNTIF(formations!$Y15:$AM15,EA$2)=1,0,IF(COUNTIF(absences!$Y15:$AM15,EA$2)=1,0,1)))))))</f>
        <v>0</v>
      </c>
      <c r="EB19" s="99" t="n">
        <f aca="false">IF(EB$6="D",0,IF(EB$6="S",0,IF(EB$6="F",0,IF(COUNTIF(congés!$D15:$M15,EB$1)=1,0,IF(COUNTIF(congés!$AG15:$AN15,EB$2)=1,0,IF(COUNTIF(formations!$Y15:$AM15,EB$2)=1,0,IF(COUNTIF(absences!$Y15:$AM15,EB$2)=1,0,1)))))))</f>
        <v>1</v>
      </c>
      <c r="EC19" s="99" t="n">
        <f aca="false">IF(EC$6="D",0,IF(EC$6="S",0,IF(EC$6="F",0,IF(COUNTIF(congés!$D15:$M15,EC$1)=1,0,IF(COUNTIF(congés!$AG15:$AN15,EC$2)=1,0,IF(COUNTIF(formations!$Y15:$AM15,EC$2)=1,0,IF(COUNTIF(absences!$Y15:$AM15,EC$2)=1,0,1)))))))</f>
        <v>0</v>
      </c>
      <c r="ED19" s="99" t="n">
        <f aca="false">IF(ED$6="D",0,IF(ED$6="S",0,IF(ED$6="F",0,IF(COUNTIF(congés!$D15:$M15,ED$1)=1,0,IF(COUNTIF(congés!$AG15:$AN15,ED$2)=1,0,IF(COUNTIF(formations!$Y15:$AM15,ED$2)=1,0,IF(COUNTIF(absences!$Y15:$AM15,ED$2)=1,0,1)))))))</f>
        <v>1</v>
      </c>
      <c r="EE19" s="99" t="n">
        <f aca="false">IF(EE$6="D",0,IF(EE$6="S",0,IF(EE$6="F",0,IF(COUNTIF(congés!$D15:$M15,EE$1)=1,0,IF(COUNTIF(congés!$AG15:$AN15,EE$2)=1,0,IF(COUNTIF(formations!$Y15:$AM15,EE$2)=1,0,IF(COUNTIF(absences!$Y15:$AM15,EE$2)=1,0,1)))))))</f>
        <v>0</v>
      </c>
      <c r="EF19" s="100" t="n">
        <f aca="false">IF(EF$6="D",0,IF(EF$6="S",0,IF(EF$6="F",0,IF(COUNTIF(congés!$D15:$M15,EF$1)=1,0,IF(COUNTIF(congés!$AG15:$AN15,EF$2)=1,0,IF(COUNTIF(formations!$Y15:$AM15,EF$2)=1,0,IF(COUNTIF(absences!$Y15:$AM15,EF$2)=1,0,1)))))))</f>
        <v>0</v>
      </c>
      <c r="EG19" s="101" t="n">
        <f aca="false">IF(EG$6="D",0,IF(EG$6="S",0,IF(EG$6="F",0,IF(COUNTIF(congés!$D15:$M15,EG$1)=1,0,IF(COUNTIF(congés!$AG15:$AN15,EG$2)=1,0,IF(COUNTIF(formations!$Y15:$AM15,EG$2)=1,0,IF(COUNTIF(absences!$Y15:$AM15,EG$2)=1,0,1)))))))</f>
        <v>0</v>
      </c>
      <c r="EH19" s="99" t="n">
        <f aca="false">IF(EH$6="D",0,IF(EH$6="S",0,IF(EH$6="F",0,IF(COUNTIF(congés!$D15:$M15,EH$1)=1,0,IF(COUNTIF(congés!$AG15:$AN15,EH$2)=1,0,IF(COUNTIF(formations!$Y15:$AM15,EH$2)=1,0,IF(COUNTIF(absences!$Y15:$AM15,EH$2)=1,0,1)))))))</f>
        <v>0</v>
      </c>
      <c r="EI19" s="99" t="n">
        <f aca="false">IF(EI$6="D",0,IF(EI$6="S",0,IF(EI$6="F",0,IF(COUNTIF(congés!$D15:$M15,EI$1)=1,0,IF(COUNTIF(congés!$AG15:$AN15,EI$2)=1,0,IF(COUNTIF(formations!$Y15:$AM15,EI$2)=1,0,IF(COUNTIF(absences!$Y15:$AM15,EI$2)=1,0,1)))))))</f>
        <v>0</v>
      </c>
      <c r="EJ19" s="99" t="n">
        <f aca="false">IF(EJ$6="D",0,IF(EJ$6="S",0,IF(EJ$6="F",0,IF(COUNTIF(congés!$D15:$M15,EJ$1)=1,0,IF(COUNTIF(congés!$AG15:$AN15,EJ$2)=1,0,IF(COUNTIF(formations!$Y15:$AM15,EJ$2)=1,0,IF(COUNTIF(absences!$Y15:$AM15,EJ$2)=1,0,1)))))))</f>
        <v>0</v>
      </c>
      <c r="EK19" s="99" t="n">
        <f aca="false">IF(EK$6="D",0,IF(EK$6="S",0,IF(EK$6="F",0,IF(COUNTIF(congés!$D15:$M15,EK$1)=1,0,IF(COUNTIF(congés!$AG15:$AN15,EK$2)=1,0,IF(COUNTIF(formations!$Y15:$AM15,EK$2)=1,0,IF(COUNTIF(absences!$Y15:$AM15,EK$2)=1,0,1)))))))</f>
        <v>0</v>
      </c>
      <c r="EL19" s="99" t="n">
        <f aca="false">IF(EL$6="D",0,IF(EL$6="S",0,IF(EL$6="F",0,IF(COUNTIF(congés!$D15:$M15,EL$1)=1,0,IF(COUNTIF(congés!$AG15:$AN15,EL$2)=1,0,IF(COUNTIF(formations!$Y15:$AM15,EL$2)=1,0,IF(COUNTIF(absences!$Y15:$AM15,EL$2)=1,0,1)))))))</f>
        <v>0</v>
      </c>
      <c r="EM19" s="100" t="n">
        <f aca="false">IF(EM$6="D",0,IF(EM$6="S",0,IF(EM$6="F",0,IF(COUNTIF(congés!$D15:$M15,EM$1)=1,0,IF(COUNTIF(congés!$AG15:$AN15,EM$2)=1,0,IF(COUNTIF(formations!$Y15:$AM15,EM$2)=1,0,IF(COUNTIF(absences!$Y15:$AM15,EM$2)=1,0,1)))))))</f>
        <v>0</v>
      </c>
      <c r="EN19" s="101" t="n">
        <f aca="false">IF(EN$6="D",0,IF(EN$6="S",0,IF(EN$6="F",0,IF(COUNTIF(congés!$D15:$M15,EN$1)=1,0,IF(COUNTIF(congés!$AG15:$AN15,EN$2)=1,0,IF(COUNTIF(formations!$Y15:$AM15,EN$2)=1,0,IF(COUNTIF(absences!$Y15:$AM15,EN$2)=1,0,1)))))))</f>
        <v>0</v>
      </c>
      <c r="EO19" s="99" t="n">
        <f aca="false">IF(EO$6="D",0,IF(EO$6="S",0,IF(EO$6="F",0,IF(COUNTIF(congés!$D15:$M15,EO$1)=1,0,IF(COUNTIF(congés!$AG15:$AN15,EO$2)=1,0,IF(COUNTIF(formations!$Y15:$AM15,EO$2)=1,0,IF(COUNTIF(absences!$Y15:$AM15,EO$2)=1,0,1)))))))</f>
        <v>0</v>
      </c>
      <c r="EP19" s="99" t="n">
        <f aca="false">IF(EP$6="D",0,IF(EP$6="S",0,IF(EP$6="F",0,IF(COUNTIF(congés!$D15:$M15,EP$1)=1,0,IF(COUNTIF(congés!$AG15:$AN15,EP$2)=1,0,IF(COUNTIF(formations!$Y15:$AM15,EP$2)=1,0,IF(COUNTIF(absences!$Y15:$AM15,EP$2)=1,0,1)))))))</f>
        <v>0</v>
      </c>
      <c r="EQ19" s="99" t="n">
        <f aca="false">IF(EQ$6="D",0,IF(EQ$6="S",0,IF(EQ$6="F",0,IF(COUNTIF(congés!$D15:$M15,EQ$1)=1,0,IF(COUNTIF(congés!$AG15:$AN15,EQ$2)=1,0,IF(COUNTIF(formations!$Y15:$AM15,EQ$2)=1,0,IF(COUNTIF(absences!$Y15:$AM15,EQ$2)=1,0,1)))))))</f>
        <v>0</v>
      </c>
      <c r="ER19" s="99" t="n">
        <f aca="false">IF(ER$6="D",0,IF(ER$6="S",0,IF(ER$6="F",0,IF(COUNTIF(congés!$D15:$M15,ER$1)=1,0,IF(COUNTIF(congés!$AG15:$AN15,ER$2)=1,0,IF(COUNTIF(formations!$Y15:$AM15,ER$2)=1,0,IF(COUNTIF(absences!$Y15:$AM15,ER$2)=1,0,1)))))))</f>
        <v>0</v>
      </c>
      <c r="ES19" s="99" t="n">
        <f aca="false">IF(ES$6="D",0,IF(ES$6="S",0,IF(ES$6="F",0,IF(COUNTIF(congés!$D15:$M15,ES$1)=1,0,IF(COUNTIF(congés!$AG15:$AN15,ES$2)=1,0,IF(COUNTIF(formations!$Y15:$AM15,ES$2)=1,0,IF(COUNTIF(absences!$Y15:$AM15,ES$2)=1,0,1)))))))</f>
        <v>0</v>
      </c>
      <c r="ET19" s="100" t="n">
        <f aca="false">IF(ET$6="D",0,IF(ET$6="S",0,IF(ET$6="F",0,IF(COUNTIF(congés!$D15:$M15,ET$1)=1,0,IF(COUNTIF(congés!$AG15:$AN15,ET$2)=1,0,IF(COUNTIF(formations!$Y15:$AM15,ET$2)=1,0,IF(COUNTIF(absences!$Y15:$AM15,ET$2)=1,0,1)))))))</f>
        <v>0</v>
      </c>
      <c r="EU19" s="101" t="n">
        <f aca="false">IF(EU$6="D",0,IF(EU$6="S",0,IF(EU$6="F",0,IF(COUNTIF(congés!$D15:$M15,EU$1)=1,0,IF(COUNTIF(congés!$AG15:$AN15,EU$2)=1,0,IF(COUNTIF(formations!$Y15:$AM15,EU$2)=1,0,IF(COUNTIF(absences!$Y15:$AM15,EU$2)=1,0,1)))))))</f>
        <v>0</v>
      </c>
      <c r="EV19" s="99" t="n">
        <f aca="false">IF(EV$6="D",0,IF(EV$6="S",0,IF(EV$6="F",0,IF(COUNTIF(congés!$D15:$M15,EV$1)=1,0,IF(COUNTIF(congés!$AG15:$AN15,EV$2)=1,0,IF(COUNTIF(formations!$Y15:$AM15,EV$2)=1,0,IF(COUNTIF(absences!$Y15:$AM15,EV$2)=1,0,1)))))))</f>
        <v>0</v>
      </c>
      <c r="EW19" s="99" t="n">
        <f aca="false">IF(EW$6="D",0,IF(EW$6="S",0,IF(EW$6="F",0,IF(COUNTIF(congés!$D15:$M15,EW$1)=1,0,IF(COUNTIF(congés!$AG15:$AN15,EW$2)=1,0,IF(COUNTIF(formations!$Y15:$AM15,EW$2)=1,0,IF(COUNTIF(absences!$Y15:$AM15,EW$2)=1,0,1)))))))</f>
        <v>0</v>
      </c>
      <c r="EX19" s="99" t="n">
        <f aca="false">IF(EX$6="D",0,IF(EX$6="S",0,IF(EX$6="F",0,IF(COUNTIF(congés!$D15:$M15,EX$1)=1,0,IF(COUNTIF(congés!$AG15:$AN15,EX$2)=1,0,IF(COUNTIF(formations!$Y15:$AM15,EX$2)=1,0,IF(COUNTIF(absences!$Y15:$AM15,EX$2)=1,0,1)))))))</f>
        <v>0</v>
      </c>
      <c r="EY19" s="99" t="n">
        <f aca="false">IF(EY$6="D",0,IF(EY$6="S",0,IF(EY$6="F",0,IF(COUNTIF(congés!$D15:$M15,EY$1)=1,0,IF(COUNTIF(congés!$AG15:$AN15,EY$2)=1,0,IF(COUNTIF(formations!$Y15:$AM15,EY$2)=1,0,IF(COUNTIF(absences!$Y15:$AM15,EY$2)=1,0,1)))))))</f>
        <v>0</v>
      </c>
      <c r="EZ19" s="99" t="n">
        <f aca="false">IF(EZ$6="D",0,IF(EZ$6="S",0,IF(EZ$6="F",0,IF(COUNTIF(congés!$D15:$M15,EZ$1)=1,0,IF(COUNTIF(congés!$AG15:$AN15,EZ$2)=1,0,IF(COUNTIF(formations!$Y15:$AM15,EZ$2)=1,0,IF(COUNTIF(absences!$Y15:$AM15,EZ$2)=1,0,1)))))))</f>
        <v>0</v>
      </c>
      <c r="FA19" s="100" t="n">
        <f aca="false">IF(FA$6="D",0,IF(FA$6="S",0,IF(FA$6="F",0,IF(COUNTIF(congés!$D15:$M15,FA$1)=1,0,IF(COUNTIF(congés!$AG15:$AN15,FA$2)=1,0,IF(COUNTIF(formations!$Y15:$AM15,FA$2)=1,0,IF(COUNTIF(absences!$Y15:$AM15,FA$2)=1,0,1)))))))</f>
        <v>0</v>
      </c>
      <c r="FB19" s="101" t="n">
        <f aca="false">IF(FB$6="D",0,IF(FB$6="S",0,IF(FB$6="F",0,IF(COUNTIF(congés!$D15:$M15,FB$1)=1,0,IF(COUNTIF(congés!$AG15:$AN15,FB$2)=1,0,IF(COUNTIF(formations!$Y15:$AM15,FB$2)=1,0,IF(COUNTIF(absences!$Y15:$AM15,FB$2)=1,0,1)))))))</f>
        <v>1</v>
      </c>
      <c r="FC19" s="99" t="n">
        <f aca="false">IF(FC$6="D",0,IF(FC$6="S",0,IF(FC$6="F",0,IF(COUNTIF(congés!$D15:$M15,FC$1)=1,0,IF(COUNTIF(congés!$AG15:$AN15,FC$2)=1,0,IF(COUNTIF(formations!$Y15:$AM15,FC$2)=1,0,IF(COUNTIF(absences!$Y15:$AM15,FC$2)=1,0,1)))))))</f>
        <v>1</v>
      </c>
      <c r="FD19" s="99" t="n">
        <f aca="false">IF(FD$6="D",0,IF(FD$6="S",0,IF(FD$6="F",0,IF(COUNTIF(congés!$D15:$M15,FD$1)=1,0,IF(COUNTIF(congés!$AG15:$AN15,FD$2)=1,0,IF(COUNTIF(formations!$Y15:$AM15,FD$2)=1,0,IF(COUNTIF(absences!$Y15:$AM15,FD$2)=1,0,1)))))))</f>
        <v>1</v>
      </c>
      <c r="FE19" s="99" t="n">
        <f aca="false">IF(FE$6="D",0,IF(FE$6="S",0,IF(FE$6="F",0,IF(COUNTIF(congés!$D15:$M15,FE$1)=1,0,IF(COUNTIF(congés!$AG15:$AN15,FE$2)=1,0,IF(COUNTIF(formations!$Y15:$AM15,FE$2)=1,0,IF(COUNTIF(absences!$Y15:$AM15,FE$2)=1,0,1)))))))</f>
        <v>1</v>
      </c>
      <c r="FF19" s="99" t="n">
        <f aca="false">IF(FF$6="D",0,IF(FF$6="S",0,IF(FF$6="F",0,IF(COUNTIF(congés!$D15:$M15,FF$1)=1,0,IF(COUNTIF(congés!$AG15:$AN15,FF$2)=1,0,IF(COUNTIF(formations!$Y15:$AM15,FF$2)=1,0,IF(COUNTIF(absences!$Y15:$AM15,FF$2)=1,0,1)))))))</f>
        <v>1</v>
      </c>
      <c r="FG19" s="99" t="n">
        <f aca="false">IF(FG$6="D",0,IF(FG$6="S",0,IF(FG$6="F",0,IF(COUNTIF(congés!$D15:$M15,FG$1)=1,0,IF(COUNTIF(congés!$AG15:$AN15,FG$2)=1,0,IF(COUNTIF(formations!$Y15:$AM15,FG$2)=1,0,IF(COUNTIF(absences!$Y15:$AM15,FG$2)=1,0,1)))))))</f>
        <v>0</v>
      </c>
      <c r="FH19" s="100" t="n">
        <f aca="false">IF(FH$6="D",0,IF(FH$6="S",0,IF(FH$6="F",0,IF(COUNTIF(congés!$D15:$M15,FH$1)=1,0,IF(COUNTIF(congés!$AG15:$AN15,FH$2)=1,0,IF(COUNTIF(formations!$Y15:$AM15,FH$2)=1,0,IF(COUNTIF(absences!$Y15:$AM15,FH$2)=1,0,1)))))))</f>
        <v>0</v>
      </c>
      <c r="FI19" s="101" t="n">
        <f aca="false">IF(FI$6="D",0,IF(FI$6="S",0,IF(FI$6="F",0,IF(COUNTIF(congés!$D15:$M15,FI$1)=1,0,IF(COUNTIF(congés!$AG15:$AN15,FI$2)=1,0,IF(COUNTIF(formations!$Y15:$AM15,FI$2)=1,0,IF(COUNTIF(absences!$Y15:$AM15,FI$2)=1,0,1)))))))</f>
        <v>1</v>
      </c>
      <c r="FJ19" s="99" t="n">
        <f aca="false">IF(FJ$6="D",0,IF(FJ$6="S",0,IF(FJ$6="F",0,IF(COUNTIF(congés!$D15:$M15,FJ$1)=1,0,IF(COUNTIF(congés!$AG15:$AN15,FJ$2)=1,0,IF(COUNTIF(formations!$Y15:$AM15,FJ$2)=1,0,IF(COUNTIF(absences!$Y15:$AM15,FJ$2)=1,0,1)))))))</f>
        <v>1</v>
      </c>
      <c r="FK19" s="99" t="n">
        <f aca="false">IF(FK$6="D",0,IF(FK$6="S",0,IF(FK$6="F",0,IF(COUNTIF(congés!$D15:$M15,FK$1)=1,0,IF(COUNTIF(congés!$AG15:$AN15,FK$2)=1,0,IF(COUNTIF(formations!$Y15:$AM15,FK$2)=1,0,IF(COUNTIF(absences!$Y15:$AM15,FK$2)=1,0,1)))))))</f>
        <v>1</v>
      </c>
      <c r="FL19" s="99" t="n">
        <f aca="false">IF(FL$6="D",0,IF(FL$6="S",0,IF(FL$6="F",0,IF(COUNTIF(congés!$D15:$M15,FL$1)=1,0,IF(COUNTIF(congés!$AG15:$AN15,FL$2)=1,0,IF(COUNTIF(formations!$Y15:$AM15,FL$2)=1,0,IF(COUNTIF(absences!$Y15:$AM15,FL$2)=1,0,1)))))))</f>
        <v>1</v>
      </c>
      <c r="FM19" s="99" t="n">
        <f aca="false">IF(FM$6="D",0,IF(FM$6="S",0,IF(FM$6="F",0,IF(COUNTIF(congés!$D15:$M15,FM$1)=1,0,IF(COUNTIF(congés!$AG15:$AN15,FM$2)=1,0,IF(COUNTIF(formations!$Y15:$AM15,FM$2)=1,0,IF(COUNTIF(absences!$Y15:$AM15,FM$2)=1,0,1)))))))</f>
        <v>1</v>
      </c>
      <c r="FN19" s="99" t="n">
        <f aca="false">IF(FN$6="D",0,IF(FN$6="S",0,IF(FN$6="F",0,IF(COUNTIF(congés!$D15:$M15,FN$1)=1,0,IF(COUNTIF(congés!$AG15:$AN15,FN$2)=1,0,IF(COUNTIF(formations!$Y15:$AM15,FN$2)=1,0,IF(COUNTIF(absences!$Y15:$AM15,FN$2)=1,0,1)))))))</f>
        <v>0</v>
      </c>
      <c r="FO19" s="100" t="n">
        <f aca="false">IF(FO$6="D",0,IF(FO$6="S",0,IF(FO$6="F",0,IF(COUNTIF(congés!$D15:$M15,FO$1)=1,0,IF(COUNTIF(congés!$AG15:$AN15,FO$2)=1,0,IF(COUNTIF(formations!$Y15:$AM15,FO$2)=1,0,IF(COUNTIF(absences!$Y15:$AM15,FO$2)=1,0,1)))))))</f>
        <v>0</v>
      </c>
      <c r="FP19" s="101" t="n">
        <f aca="false">IF(FP$6="D",0,IF(FP$6="S",0,IF(FP$6="F",0,IF(COUNTIF(congés!$D15:$M15,FP$1)=1,0,IF(COUNTIF(congés!$AG15:$AN15,FP$2)=1,0,IF(COUNTIF(formations!$Y15:$AM15,FP$2)=1,0,IF(COUNTIF(absences!$Y15:$AM15,FP$2)=1,0,1)))))))</f>
        <v>1</v>
      </c>
      <c r="FQ19" s="99" t="n">
        <f aca="false">IF(FQ$6="D",0,IF(FQ$6="S",0,IF(FQ$6="F",0,IF(COUNTIF(congés!$D15:$M15,FQ$1)=1,0,IF(COUNTIF(congés!$AG15:$AN15,FQ$2)=1,0,IF(COUNTIF(formations!$Y15:$AM15,FQ$2)=1,0,IF(COUNTIF(absences!$Y15:$AM15,FQ$2)=1,0,1)))))))</f>
        <v>1</v>
      </c>
      <c r="FR19" s="99" t="n">
        <f aca="false">IF(FR$6="D",0,IF(FR$6="S",0,IF(FR$6="F",0,IF(COUNTIF(congés!$D15:$M15,FR$1)=1,0,IF(COUNTIF(congés!$AG15:$AN15,FR$2)=1,0,IF(COUNTIF(formations!$Y15:$AM15,FR$2)=1,0,IF(COUNTIF(absences!$Y15:$AM15,FR$2)=1,0,1)))))))</f>
        <v>1</v>
      </c>
      <c r="FS19" s="99" t="n">
        <f aca="false">IF(FS$6="D",0,IF(FS$6="S",0,IF(FS$6="F",0,IF(COUNTIF(congés!$D15:$M15,FS$1)=1,0,IF(COUNTIF(congés!$AG15:$AN15,FS$2)=1,0,IF(COUNTIF(formations!$Y15:$AM15,FS$2)=1,0,IF(COUNTIF(absences!$Y15:$AM15,FS$2)=1,0,1)))))))</f>
        <v>1</v>
      </c>
      <c r="FT19" s="99" t="n">
        <f aca="false">IF(FT$6="D",0,IF(FT$6="S",0,IF(FT$6="F",0,IF(COUNTIF(congés!$D15:$M15,FT$1)=1,0,IF(COUNTIF(congés!$AG15:$AN15,FT$2)=1,0,IF(COUNTIF(formations!$Y15:$AM15,FT$2)=1,0,IF(COUNTIF(absences!$Y15:$AM15,FT$2)=1,0,1)))))))</f>
        <v>1</v>
      </c>
      <c r="FU19" s="99" t="n">
        <f aca="false">IF(FU$6="D",0,IF(FU$6="S",0,IF(FU$6="F",0,IF(COUNTIF(congés!$D15:$M15,FU$1)=1,0,IF(COUNTIF(congés!$AG15:$AN15,FU$2)=1,0,IF(COUNTIF(formations!$Y15:$AM15,FU$2)=1,0,IF(COUNTIF(absences!$Y15:$AM15,FU$2)=1,0,1)))))))</f>
        <v>0</v>
      </c>
      <c r="FV19" s="100" t="n">
        <f aca="false">IF(FV$6="D",0,IF(FV$6="S",0,IF(FV$6="F",0,IF(COUNTIF(congés!$D15:$M15,FV$1)=1,0,IF(COUNTIF(congés!$AG15:$AN15,FV$2)=1,0,IF(COUNTIF(formations!$Y15:$AM15,FV$2)=1,0,IF(COUNTIF(absences!$Y15:$AM15,FV$2)=1,0,1)))))))</f>
        <v>0</v>
      </c>
      <c r="FW19" s="101" t="n">
        <f aca="false">IF(FW$6="D",0,IF(FW$6="S",0,IF(FW$6="F",0,IF(COUNTIF(congés!$D15:$M15,FW$1)=1,0,IF(COUNTIF(congés!$AG15:$AN15,FW$2)=1,0,IF(COUNTIF(formations!$Y15:$AM15,FW$2)=1,0,IF(COUNTIF(absences!$Y15:$AM15,FW$2)=1,0,1)))))))</f>
        <v>1</v>
      </c>
      <c r="FX19" s="99" t="n">
        <f aca="false">IF(FX$6="D",0,IF(FX$6="S",0,IF(FX$6="F",0,IF(COUNTIF(congés!$D15:$M15,FX$1)=1,0,IF(COUNTIF(congés!$AG15:$AN15,FX$2)=1,0,IF(COUNTIF(formations!$Y15:$AM15,FX$2)=1,0,IF(COUNTIF(absences!$Y15:$AM15,FX$2)=1,0,1)))))))</f>
        <v>1</v>
      </c>
      <c r="FY19" s="99" t="n">
        <f aca="false">IF(FY$6="D",0,IF(FY$6="S",0,IF(FY$6="F",0,IF(COUNTIF(congés!$D15:$M15,FY$1)=1,0,IF(COUNTIF(congés!$AG15:$AN15,FY$2)=1,0,IF(COUNTIF(formations!$Y15:$AM15,FY$2)=1,0,IF(COUNTIF(absences!$Y15:$AM15,FY$2)=1,0,1)))))))</f>
        <v>1</v>
      </c>
      <c r="FZ19" s="99" t="n">
        <f aca="false">IF(FZ$6="D",0,IF(FZ$6="S",0,IF(FZ$6="F",0,IF(COUNTIF(congés!$D15:$M15,FZ$1)=1,0,IF(COUNTIF(congés!$AG15:$AN15,FZ$2)=1,0,IF(COUNTIF(formations!$Y15:$AM15,FZ$2)=1,0,IF(COUNTIF(absences!$Y15:$AM15,FZ$2)=1,0,1)))))))</f>
        <v>1</v>
      </c>
      <c r="GA19" s="99" t="n">
        <f aca="false">IF(GA$6="D",0,IF(GA$6="S",0,IF(GA$6="F",0,IF(COUNTIF(congés!$D15:$M15,GA$1)=1,0,IF(COUNTIF(congés!$AG15:$AN15,GA$2)=1,0,IF(COUNTIF(formations!$Y15:$AM15,GA$2)=1,0,IF(COUNTIF(absences!$Y15:$AM15,GA$2)=1,0,1)))))))</f>
        <v>1</v>
      </c>
      <c r="GB19" s="99" t="n">
        <f aca="false">IF(GB$6="D",0,IF(GB$6="S",0,IF(GB$6="F",0,IF(COUNTIF(congés!$D15:$M15,GB$1)=1,0,IF(COUNTIF(congés!$AG15:$AN15,GB$2)=1,0,IF(COUNTIF(formations!$Y15:$AM15,GB$2)=1,0,IF(COUNTIF(absences!$Y15:$AM15,GB$2)=1,0,1)))))))</f>
        <v>0</v>
      </c>
      <c r="GC19" s="100" t="n">
        <f aca="false">IF(GC$6="D",0,IF(GC$6="S",0,IF(GC$6="F",0,IF(COUNTIF(congés!$D15:$M15,GC$1)=1,0,IF(COUNTIF(congés!$AG15:$AN15,GC$2)=1,0,IF(COUNTIF(formations!$Y15:$AM15,GC$2)=1,0,IF(COUNTIF(absences!$Y15:$AM15,GC$2)=1,0,1)))))))</f>
        <v>0</v>
      </c>
      <c r="GD19" s="101" t="n">
        <f aca="false">IF(GD$6="D",0,IF(GD$6="S",0,IF(GD$6="F",0,IF(COUNTIF(congés!$D15:$M15,GD$1)=1,0,IF(COUNTIF(congés!$AG15:$AN15,GD$2)=1,0,IF(COUNTIF(formations!$Y15:$AM15,GD$2)=1,0,IF(COUNTIF(absences!$Y15:$AM15,GD$2)=1,0,1)))))))</f>
        <v>1</v>
      </c>
      <c r="GE19" s="99" t="n">
        <f aca="false">IF(GE$6="D",0,IF(GE$6="S",0,IF(GE$6="F",0,IF(COUNTIF(congés!$D15:$M15,GE$1)=1,0,IF(COUNTIF(congés!$AG15:$AN15,GE$2)=1,0,IF(COUNTIF(formations!$Y15:$AM15,GE$2)=1,0,IF(COUNTIF(absences!$Y15:$AM15,GE$2)=1,0,1)))))))</f>
        <v>1</v>
      </c>
      <c r="GF19" s="99" t="n">
        <f aca="false">IF(GF$6="D",0,IF(GF$6="S",0,IF(GF$6="F",0,IF(COUNTIF(congés!$D15:$M15,GF$1)=1,0,IF(COUNTIF(congés!$AG15:$AN15,GF$2)=1,0,IF(COUNTIF(formations!$Y15:$AM15,GF$2)=1,0,IF(COUNTIF(absences!$Y15:$AM15,GF$2)=1,0,1)))))))</f>
        <v>1</v>
      </c>
      <c r="GG19" s="99" t="n">
        <f aca="false">IF(GG$6="D",0,IF(GG$6="S",0,IF(GG$6="F",0,IF(COUNTIF(congés!$D15:$M15,GG$1)=1,0,IF(COUNTIF(congés!$AG15:$AN15,GG$2)=1,0,IF(COUNTIF(formations!$Y15:$AM15,GG$2)=1,0,IF(COUNTIF(absences!$Y15:$AM15,GG$2)=1,0,1)))))))</f>
        <v>1</v>
      </c>
      <c r="GH19" s="99" t="n">
        <f aca="false">IF(GH$6="D",0,IF(GH$6="S",0,IF(GH$6="F",0,IF(COUNTIF(congés!$D15:$M15,GH$1)=1,0,IF(COUNTIF(congés!$AG15:$AN15,GH$2)=1,0,IF(COUNTIF(formations!$Y15:$AM15,GH$2)=1,0,IF(COUNTIF(absences!$Y15:$AM15,GH$2)=1,0,1)))))))</f>
        <v>1</v>
      </c>
      <c r="GI19" s="99" t="n">
        <f aca="false">IF(GI$6="D",0,IF(GI$6="S",0,IF(GI$6="F",0,IF(COUNTIF(congés!$D15:$M15,GI$1)=1,0,IF(COUNTIF(congés!$AG15:$AN15,GI$2)=1,0,IF(COUNTIF(formations!$Y15:$AM15,GI$2)=1,0,IF(COUNTIF(absences!$Y15:$AM15,GI$2)=1,0,1)))))))</f>
        <v>0</v>
      </c>
      <c r="GJ19" s="100" t="n">
        <f aca="false">IF(GJ$6="D",0,IF(GJ$6="S",0,IF(GJ$6="F",0,IF(COUNTIF(congés!$D15:$M15,GJ$1)=1,0,IF(COUNTIF(congés!$AG15:$AN15,GJ$2)=1,0,IF(COUNTIF(formations!$Y15:$AM15,GJ$2)=1,0,IF(COUNTIF(absences!$Y15:$AM15,GJ$2)=1,0,1)))))))</f>
        <v>0</v>
      </c>
      <c r="GK19" s="101" t="n">
        <f aca="false">IF(GK$6="D",0,IF(GK$6="S",0,IF(GK$6="F",0,IF(COUNTIF(congés!$D15:$M15,GK$1)=1,0,IF(COUNTIF(congés!$AG15:$AN15,GK$2)=1,0,IF(COUNTIF(formations!$Y15:$AM15,GK$2)=1,0,IF(COUNTIF(absences!$Y15:$AM15,GK$2)=1,0,1)))))))</f>
        <v>1</v>
      </c>
      <c r="GL19" s="99" t="n">
        <f aca="false">IF(GL$6="D",0,IF(GL$6="S",0,IF(GL$6="F",0,IF(COUNTIF(congés!$D15:$M15,GL$1)=1,0,IF(COUNTIF(congés!$AG15:$AN15,GL$2)=1,0,IF(COUNTIF(formations!$Y15:$AM15,GL$2)=1,0,IF(COUNTIF(absences!$Y15:$AM15,GL$2)=1,0,1)))))))</f>
        <v>1</v>
      </c>
      <c r="GM19" s="99" t="n">
        <f aca="false">IF(GM$6="D",0,IF(GM$6="S",0,IF(GM$6="F",0,IF(COUNTIF(congés!$D15:$M15,GM$1)=1,0,IF(COUNTIF(congés!$AG15:$AN15,GM$2)=1,0,IF(COUNTIF(formations!$Y15:$AM15,GM$2)=1,0,IF(COUNTIF(absences!$Y15:$AM15,GM$2)=1,0,1)))))))</f>
        <v>1</v>
      </c>
      <c r="GN19" s="99" t="n">
        <f aca="false">IF(GN$6="D",0,IF(GN$6="S",0,IF(GN$6="F",0,IF(COUNTIF(congés!$D15:$M15,GN$1)=1,0,IF(COUNTIF(congés!$AG15:$AN15,GN$2)=1,0,IF(COUNTIF(formations!$Y15:$AM15,GN$2)=1,0,IF(COUNTIF(absences!$Y15:$AM15,GN$2)=1,0,1)))))))</f>
        <v>1</v>
      </c>
      <c r="GO19" s="99" t="n">
        <f aca="false">IF(GO$6="D",0,IF(GO$6="S",0,IF(GO$6="F",0,IF(COUNTIF(congés!$D15:$M15,GO$1)=1,0,IF(COUNTIF(congés!$AG15:$AN15,GO$2)=1,0,IF(COUNTIF(formations!$Y15:$AM15,GO$2)=1,0,IF(COUNTIF(absences!$Y15:$AM15,GO$2)=1,0,1)))))))</f>
        <v>1</v>
      </c>
      <c r="GP19" s="99" t="n">
        <f aca="false">IF(GP$6="D",0,IF(GP$6="S",0,IF(GP$6="F",0,IF(COUNTIF(congés!$D15:$M15,GP$1)=1,0,IF(COUNTIF(congés!$AG15:$AN15,GP$2)=1,0,IF(COUNTIF(formations!$Y15:$AM15,GP$2)=1,0,IF(COUNTIF(absences!$Y15:$AM15,GP$2)=1,0,1)))))))</f>
        <v>0</v>
      </c>
      <c r="GQ19" s="100" t="n">
        <f aca="false">IF(GQ$6="D",0,IF(GQ$6="S",0,IF(GQ$6="F",0,IF(COUNTIF(congés!$D15:$M15,GQ$1)=1,0,IF(COUNTIF(congés!$AG15:$AN15,GQ$2)=1,0,IF(COUNTIF(formations!$Y15:$AM15,GQ$2)=1,0,IF(COUNTIF(absences!$Y15:$AM15,GQ$2)=1,0,1)))))))</f>
        <v>0</v>
      </c>
      <c r="GR19" s="101" t="n">
        <f aca="false">IF(GR$6="D",0,IF(GR$6="S",0,IF(GR$6="F",0,IF(COUNTIF(congés!$D15:$M15,GR$1)=1,0,IF(COUNTIF(congés!$AG15:$AN15,GR$2)=1,0,IF(COUNTIF(formations!$Y15:$AM15,GR$2)=1,0,IF(COUNTIF(absences!$Y15:$AM15,GR$2)=1,0,1)))))))</f>
        <v>1</v>
      </c>
      <c r="GS19" s="99" t="n">
        <f aca="false">IF(GS$6="D",0,IF(GS$6="S",0,IF(GS$6="F",0,IF(COUNTIF(congés!$D15:$M15,GS$1)=1,0,IF(COUNTIF(congés!$AG15:$AN15,GS$2)=1,0,IF(COUNTIF(formations!$Y15:$AM15,GS$2)=1,0,IF(COUNTIF(absences!$Y15:$AM15,GS$2)=1,0,1)))))))</f>
        <v>1</v>
      </c>
      <c r="GT19" s="99" t="n">
        <f aca="false">IF(GT$6="D",0,IF(GT$6="S",0,IF(GT$6="F",0,IF(COUNTIF(congés!$D15:$M15,GT$1)=1,0,IF(COUNTIF(congés!$AG15:$AN15,GT$2)=1,0,IF(COUNTIF(formations!$Y15:$AM15,GT$2)=1,0,IF(COUNTIF(absences!$Y15:$AM15,GT$2)=1,0,1)))))))</f>
        <v>1</v>
      </c>
      <c r="GU19" s="99" t="n">
        <f aca="false">IF(GU$6="D",0,IF(GU$6="S",0,IF(GU$6="F",0,IF(COUNTIF(congés!$D15:$M15,GU$1)=1,0,IF(COUNTIF(congés!$AG15:$AN15,GU$2)=1,0,IF(COUNTIF(formations!$Y15:$AM15,GU$2)=1,0,IF(COUNTIF(absences!$Y15:$AM15,GU$2)=1,0,1)))))))</f>
        <v>1</v>
      </c>
      <c r="GV19" s="99" t="n">
        <f aca="false">IF(GV$6="D",0,IF(GV$6="S",0,IF(GV$6="F",0,IF(COUNTIF(congés!$D15:$M15,GV$1)=1,0,IF(COUNTIF(congés!$AG15:$AN15,GV$2)=1,0,IF(COUNTIF(formations!$Y15:$AM15,GV$2)=1,0,IF(COUNTIF(absences!$Y15:$AM15,GV$2)=1,0,1)))))))</f>
        <v>1</v>
      </c>
      <c r="GW19" s="99" t="n">
        <f aca="false">IF(GW$6="D",0,IF(GW$6="S",0,IF(GW$6="F",0,IF(COUNTIF(congés!$D15:$M15,GW$1)=1,0,IF(COUNTIF(congés!$AG15:$AN15,GW$2)=1,0,IF(COUNTIF(formations!$Y15:$AM15,GW$2)=1,0,IF(COUNTIF(absences!$Y15:$AM15,GW$2)=1,0,1)))))))</f>
        <v>0</v>
      </c>
      <c r="GX19" s="100" t="n">
        <f aca="false">IF(GX$6="D",0,IF(GX$6="S",0,IF(GX$6="F",0,IF(COUNTIF(congés!$D15:$M15,GX$1)=1,0,IF(COUNTIF(congés!$AG15:$AN15,GX$2)=1,0,IF(COUNTIF(formations!$Y15:$AM15,GX$2)=1,0,IF(COUNTIF(absences!$Y15:$AM15,GX$2)=1,0,1)))))))</f>
        <v>0</v>
      </c>
      <c r="GY19" s="101" t="n">
        <f aca="false">IF(GY$6="D",0,IF(GY$6="S",0,IF(GY$6="F",0,IF(COUNTIF(congés!$D15:$M15,GY$1)=1,0,IF(COUNTIF(congés!$AG15:$AN15,GY$2)=1,0,IF(COUNTIF(formations!$Y15:$AM15,GY$2)=1,0,IF(COUNTIF(absences!$Y15:$AM15,GY$2)=1,0,1)))))))</f>
        <v>1</v>
      </c>
      <c r="GZ19" s="99" t="n">
        <f aca="false">IF(GZ$6="D",0,IF(GZ$6="S",0,IF(GZ$6="F",0,IF(COUNTIF(congés!$D15:$M15,GZ$1)=1,0,IF(COUNTIF(congés!$AG15:$AN15,GZ$2)=1,0,IF(COUNTIF(formations!$Y15:$AM15,GZ$2)=1,0,IF(COUNTIF(absences!$Y15:$AM15,GZ$2)=1,0,1)))))))</f>
        <v>1</v>
      </c>
      <c r="HA19" s="99" t="n">
        <f aca="false">IF(HA$6="D",0,IF(HA$6="S",0,IF(HA$6="F",0,IF(COUNTIF(congés!$D15:$M15,HA$1)=1,0,IF(COUNTIF(congés!$AG15:$AN15,HA$2)=1,0,IF(COUNTIF(formations!$Y15:$AM15,HA$2)=1,0,IF(COUNTIF(absences!$Y15:$AM15,HA$2)=1,0,1)))))))</f>
        <v>1</v>
      </c>
      <c r="HB19" s="99" t="n">
        <f aca="false">IF(HB$6="D",0,IF(HB$6="S",0,IF(HB$6="F",0,IF(COUNTIF(congés!$D15:$M15,HB$1)=1,0,IF(COUNTIF(congés!$AG15:$AN15,HB$2)=1,0,IF(COUNTIF(formations!$Y15:$AM15,HB$2)=1,0,IF(COUNTIF(absences!$Y15:$AM15,HB$2)=1,0,1)))))))</f>
        <v>1</v>
      </c>
      <c r="HC19" s="99" t="n">
        <f aca="false">IF(HC$6="D",0,IF(HC$6="S",0,IF(HC$6="F",0,IF(COUNTIF(congés!$D15:$M15,HC$1)=1,0,IF(COUNTIF(congés!$AG15:$AN15,HC$2)=1,0,IF(COUNTIF(formations!$Y15:$AM15,HC$2)=1,0,IF(COUNTIF(absences!$Y15:$AM15,HC$2)=1,0,1)))))))</f>
        <v>1</v>
      </c>
      <c r="HD19" s="99" t="n">
        <f aca="false">IF(HD$6="D",0,IF(HD$6="S",0,IF(HD$6="F",0,IF(COUNTIF(congés!$D15:$M15,HD$1)=1,0,IF(COUNTIF(congés!$AG15:$AN15,HD$2)=1,0,IF(COUNTIF(formations!$Y15:$AM15,HD$2)=1,0,IF(COUNTIF(absences!$Y15:$AM15,HD$2)=1,0,1)))))))</f>
        <v>0</v>
      </c>
      <c r="HE19" s="100" t="n">
        <f aca="false">IF(HE$6="D",0,IF(HE$6="S",0,IF(HE$6="F",0,IF(COUNTIF(congés!$D15:$M15,HE$1)=1,0,IF(COUNTIF(congés!$AG15:$AN15,HE$2)=1,0,IF(COUNTIF(formations!$Y15:$AM15,HE$2)=1,0,IF(COUNTIF(absences!$Y15:$AM15,HE$2)=1,0,1)))))))</f>
        <v>0</v>
      </c>
      <c r="HF19" s="101" t="n">
        <f aca="false">IF(HF$6="D",0,IF(HF$6="S",0,IF(HF$6="F",0,IF(COUNTIF(congés!$D15:$M15,HF$1)=1,0,IF(COUNTIF(congés!$AG15:$AN15,HF$2)=1,0,IF(COUNTIF(formations!$Y15:$AM15,HF$2)=1,0,IF(COUNTIF(absences!$Y15:$AM15,HF$2)=1,0,1)))))))</f>
        <v>1</v>
      </c>
      <c r="HG19" s="99" t="n">
        <f aca="false">IF(HG$6="D",0,IF(HG$6="S",0,IF(HG$6="F",0,IF(COUNTIF(congés!$D15:$M15,HG$1)=1,0,IF(COUNTIF(congés!$AG15:$AN15,HG$2)=1,0,IF(COUNTIF(formations!$Y15:$AM15,HG$2)=1,0,IF(COUNTIF(absences!$Y15:$AM15,HG$2)=1,0,1)))))))</f>
        <v>1</v>
      </c>
      <c r="HH19" s="99" t="n">
        <f aca="false">IF(HH$6="D",0,IF(HH$6="S",0,IF(HH$6="F",0,IF(COUNTIF(congés!$D15:$M15,HH$1)=1,0,IF(COUNTIF(congés!$AG15:$AN15,HH$2)=1,0,IF(COUNTIF(formations!$Y15:$AM15,HH$2)=1,0,IF(COUNTIF(absences!$Y15:$AM15,HH$2)=1,0,1)))))))</f>
        <v>1</v>
      </c>
      <c r="HI19" s="99" t="n">
        <f aca="false">IF(HI$6="D",0,IF(HI$6="S",0,IF(HI$6="F",0,IF(COUNTIF(congés!$D15:$M15,HI$1)=1,0,IF(COUNTIF(congés!$AG15:$AN15,HI$2)=1,0,IF(COUNTIF(formations!$Y15:$AM15,HI$2)=1,0,IF(COUNTIF(absences!$Y15:$AM15,HI$2)=1,0,1)))))))</f>
        <v>1</v>
      </c>
      <c r="HJ19" s="99" t="n">
        <f aca="false">IF(HJ$6="D",0,IF(HJ$6="S",0,IF(HJ$6="F",0,IF(COUNTIF(congés!$D15:$M15,HJ$1)=1,0,IF(COUNTIF(congés!$AG15:$AN15,HJ$2)=1,0,IF(COUNTIF(formations!$Y15:$AM15,HJ$2)=1,0,IF(COUNTIF(absences!$Y15:$AM15,HJ$2)=1,0,1)))))))</f>
        <v>1</v>
      </c>
      <c r="HK19" s="99" t="n">
        <f aca="false">IF(HK$6="D",0,IF(HK$6="S",0,IF(HK$6="F",0,IF(COUNTIF(congés!$D15:$M15,HK$1)=1,0,IF(COUNTIF(congés!$AG15:$AN15,HK$2)=1,0,IF(COUNTIF(formations!$Y15:$AM15,HK$2)=1,0,IF(COUNTIF(absences!$Y15:$AM15,HK$2)=1,0,1)))))))</f>
        <v>0</v>
      </c>
      <c r="HL19" s="100" t="n">
        <f aca="false">IF(HL$6="D",0,IF(HL$6="S",0,IF(HL$6="F",0,IF(COUNTIF(congés!$D15:$M15,HL$1)=1,0,IF(COUNTIF(congés!$AG15:$AN15,HL$2)=1,0,IF(COUNTIF(formations!$Y15:$AM15,HL$2)=1,0,IF(COUNTIF(absences!$Y15:$AM15,HL$2)=1,0,1)))))))</f>
        <v>0</v>
      </c>
      <c r="HM19" s="101" t="n">
        <f aca="false">IF(HM$6="D",0,IF(HM$6="S",0,IF(HM$6="F",0,IF(COUNTIF(congés!$D15:$M15,HM$1)=1,0,IF(COUNTIF(congés!$AG15:$AN15,HM$2)=1,0,IF(COUNTIF(formations!$Y15:$AM15,HM$2)=1,0,IF(COUNTIF(absences!$Y15:$AM15,HM$2)=1,0,1)))))))</f>
        <v>1</v>
      </c>
      <c r="HN19" s="99" t="n">
        <f aca="false">IF(HN$6="D",0,IF(HN$6="S",0,IF(HN$6="F",0,IF(COUNTIF(congés!$D15:$M15,HN$1)=1,0,IF(COUNTIF(congés!$AG15:$AN15,HN$2)=1,0,IF(COUNTIF(formations!$Y15:$AM15,HN$2)=1,0,IF(COUNTIF(absences!$Y15:$AM15,HN$2)=1,0,1)))))))</f>
        <v>1</v>
      </c>
      <c r="HO19" s="99" t="n">
        <f aca="false">IF(HO$6="D",0,IF(HO$6="S",0,IF(HO$6="F",0,IF(COUNTIF(congés!$D15:$M15,HO$1)=1,0,IF(COUNTIF(congés!$AG15:$AN15,HO$2)=1,0,IF(COUNTIF(formations!$Y15:$AM15,HO$2)=1,0,IF(COUNTIF(absences!$Y15:$AM15,HO$2)=1,0,1)))))))</f>
        <v>1</v>
      </c>
      <c r="HP19" s="99" t="n">
        <f aca="false">IF(HP$6="D",0,IF(HP$6="S",0,IF(HP$6="F",0,IF(COUNTIF(congés!$D15:$M15,HP$1)=1,0,IF(COUNTIF(congés!$AG15:$AN15,HP$2)=1,0,IF(COUNTIF(formations!$Y15:$AM15,HP$2)=1,0,IF(COUNTIF(absences!$Y15:$AM15,HP$2)=1,0,1)))))))</f>
        <v>1</v>
      </c>
      <c r="HQ19" s="99" t="n">
        <f aca="false">IF(HQ$6="D",0,IF(HQ$6="S",0,IF(HQ$6="F",0,IF(COUNTIF(congés!$D15:$M15,HQ$1)=1,0,IF(COUNTIF(congés!$AG15:$AN15,HQ$2)=1,0,IF(COUNTIF(formations!$Y15:$AM15,HQ$2)=1,0,IF(COUNTIF(absences!$Y15:$AM15,HQ$2)=1,0,1)))))))</f>
        <v>1</v>
      </c>
      <c r="HR19" s="99" t="n">
        <f aca="false">IF(HR$6="D",0,IF(HR$6="S",0,IF(HR$6="F",0,IF(COUNTIF(congés!$D15:$M15,HR$1)=1,0,IF(COUNTIF(congés!$AG15:$AN15,HR$2)=1,0,IF(COUNTIF(formations!$Y15:$AM15,HR$2)=1,0,IF(COUNTIF(absences!$Y15:$AM15,HR$2)=1,0,1)))))))</f>
        <v>0</v>
      </c>
      <c r="HS19" s="100" t="n">
        <f aca="false">IF(HS$6="D",0,IF(HS$6="S",0,IF(HS$6="F",0,IF(COUNTIF(congés!$D15:$M15,HS$1)=1,0,IF(COUNTIF(congés!$AG15:$AN15,HS$2)=1,0,IF(COUNTIF(formations!$Y15:$AM15,HS$2)=1,0,IF(COUNTIF(absences!$Y15:$AM15,HS$2)=1,0,1)))))))</f>
        <v>0</v>
      </c>
      <c r="HT19" s="101" t="n">
        <f aca="false">IF(HT$6="D",0,IF(HT$6="S",0,IF(HT$6="F",0,IF(COUNTIF(congés!$D15:$M15,HT$1)=1,0,IF(COUNTIF(congés!$AG15:$AN15,HT$2)=1,0,IF(COUNTIF(formations!$Y15:$AM15,HT$2)=1,0,IF(COUNTIF(absences!$Y15:$AM15,HT$2)=1,0,1)))))))</f>
        <v>1</v>
      </c>
      <c r="HU19" s="99" t="n">
        <f aca="false">IF(HU$6="D",0,IF(HU$6="S",0,IF(HU$6="F",0,IF(COUNTIF(congés!$D15:$M15,HU$1)=1,0,IF(COUNTIF(congés!$AG15:$AN15,HU$2)=1,0,IF(COUNTIF(formations!$Y15:$AM15,HU$2)=1,0,IF(COUNTIF(absences!$Y15:$AM15,HU$2)=1,0,1)))))))</f>
        <v>1</v>
      </c>
      <c r="HV19" s="99" t="n">
        <f aca="false">IF(HV$6="D",0,IF(HV$6="S",0,IF(HV$6="F",0,IF(COUNTIF(congés!$D15:$M15,HV$1)=1,0,IF(COUNTIF(congés!$AG15:$AN15,HV$2)=1,0,IF(COUNTIF(formations!$Y15:$AM15,HV$2)=1,0,IF(COUNTIF(absences!$Y15:$AM15,HV$2)=1,0,1)))))))</f>
        <v>0</v>
      </c>
      <c r="HW19" s="99" t="n">
        <f aca="false">IF(HW$6="D",0,IF(HW$6="S",0,IF(HW$6="F",0,IF(COUNTIF(congés!$D15:$M15,HW$1)=1,0,IF(COUNTIF(congés!$AG15:$AN15,HW$2)=1,0,IF(COUNTIF(formations!$Y15:$AM15,HW$2)=1,0,IF(COUNTIF(absences!$Y15:$AM15,HW$2)=1,0,1)))))))</f>
        <v>1</v>
      </c>
      <c r="HX19" s="99" t="n">
        <f aca="false">IF(HX$6="D",0,IF(HX$6="S",0,IF(HX$6="F",0,IF(COUNTIF(congés!$D15:$M15,HX$1)=1,0,IF(COUNTIF(congés!$AG15:$AN15,HX$2)=1,0,IF(COUNTIF(formations!$Y15:$AM15,HX$2)=1,0,IF(COUNTIF(absences!$Y15:$AM15,HX$2)=1,0,1)))))))</f>
        <v>1</v>
      </c>
      <c r="HY19" s="99" t="n">
        <f aca="false">IF(HY$6="D",0,IF(HY$6="S",0,IF(HY$6="F",0,IF(COUNTIF(congés!$D15:$M15,HY$1)=1,0,IF(COUNTIF(congés!$AG15:$AN15,HY$2)=1,0,IF(COUNTIF(formations!$Y15:$AM15,HY$2)=1,0,IF(COUNTIF(absences!$Y15:$AM15,HY$2)=1,0,1)))))))</f>
        <v>0</v>
      </c>
      <c r="HZ19" s="100" t="n">
        <f aca="false">IF(HZ$6="D",0,IF(HZ$6="S",0,IF(HZ$6="F",0,IF(COUNTIF(congés!$D15:$M15,HZ$1)=1,0,IF(COUNTIF(congés!$AG15:$AN15,HZ$2)=1,0,IF(COUNTIF(formations!$Y15:$AM15,HZ$2)=1,0,IF(COUNTIF(absences!$Y15:$AM15,HZ$2)=1,0,1)))))))</f>
        <v>0</v>
      </c>
      <c r="IA19" s="101" t="n">
        <f aca="false">IF(IA$6="D",0,IF(IA$6="S",0,IF(IA$6="F",0,IF(COUNTIF(congés!$D15:$M15,IA$1)=1,0,IF(COUNTIF(congés!$AG15:$AN15,IA$2)=1,0,IF(COUNTIF(formations!$Y15:$AM15,IA$2)=1,0,IF(COUNTIF(absences!$Y15:$AM15,IA$2)=1,0,1)))))))</f>
        <v>0</v>
      </c>
      <c r="IB19" s="99" t="n">
        <f aca="false">IF(IB$6="D",0,IF(IB$6="S",0,IF(IB$6="F",0,IF(COUNTIF(congés!$D15:$M15,IB$1)=1,0,IF(COUNTIF(congés!$AG15:$AN15,IB$2)=1,0,IF(COUNTIF(formations!$Y15:$AM15,IB$2)=1,0,IF(COUNTIF(absences!$Y15:$AM15,IB$2)=1,0,1)))))))</f>
        <v>0</v>
      </c>
      <c r="IC19" s="99" t="n">
        <f aca="false">IF(IC$6="D",0,IF(IC$6="S",0,IF(IC$6="F",0,IF(COUNTIF(congés!$D15:$M15,IC$1)=1,0,IF(COUNTIF(congés!$AG15:$AN15,IC$2)=1,0,IF(COUNTIF(formations!$Y15:$AM15,IC$2)=1,0,IF(COUNTIF(absences!$Y15:$AM15,IC$2)=1,0,1)))))))</f>
        <v>0</v>
      </c>
      <c r="ID19" s="99" t="n">
        <f aca="false">IF(ID$6="D",0,IF(ID$6="S",0,IF(ID$6="F",0,IF(COUNTIF(congés!$D15:$M15,ID$1)=1,0,IF(COUNTIF(congés!$AG15:$AN15,ID$2)=1,0,IF(COUNTIF(formations!$Y15:$AM15,ID$2)=1,0,IF(COUNTIF(absences!$Y15:$AM15,ID$2)=1,0,1)))))))</f>
        <v>0</v>
      </c>
      <c r="IE19" s="99" t="n">
        <f aca="false">IF(IE$6="D",0,IF(IE$6="S",0,IF(IE$6="F",0,IF(COUNTIF(congés!$D15:$M15,IE$1)=1,0,IF(COUNTIF(congés!$AG15:$AN15,IE$2)=1,0,IF(COUNTIF(formations!$Y15:$AM15,IE$2)=1,0,IF(COUNTIF(absences!$Y15:$AM15,IE$2)=1,0,1)))))))</f>
        <v>0</v>
      </c>
      <c r="IF19" s="99" t="n">
        <f aca="false">IF(IF$6="D",0,IF(IF$6="S",0,IF(IF$6="F",0,IF(COUNTIF(congés!$D15:$M15,IF$1)=1,0,IF(COUNTIF(congés!$AG15:$AN15,IF$2)=1,0,IF(COUNTIF(formations!$Y15:$AM15,IF$2)=1,0,IF(COUNTIF(absences!$Y15:$AM15,IF$2)=1,0,1)))))))</f>
        <v>0</v>
      </c>
      <c r="IG19" s="100" t="n">
        <f aca="false">IF(IG$6="D",0,IF(IG$6="S",0,IF(IG$6="F",0,IF(COUNTIF(congés!$D15:$M15,IG$1)=1,0,IF(COUNTIF(congés!$AG15:$AN15,IG$2)=1,0,IF(COUNTIF(formations!$Y15:$AM15,IG$2)=1,0,IF(COUNTIF(absences!$Y15:$AM15,IG$2)=1,0,1)))))))</f>
        <v>0</v>
      </c>
      <c r="IH19" s="101" t="n">
        <f aca="false">IF(IH$6="D",0,IF(IH$6="S",0,IF(IH$6="F",0,IF(COUNTIF(congés!$D15:$M15,IH$1)=1,0,IF(COUNTIF(congés!$AG15:$AN15,IH$2)=1,0,IF(COUNTIF(formations!$Y15:$AM15,IH$2)=1,0,IF(COUNTIF(absences!$Y15:$AM15,IH$2)=1,0,1)))))))</f>
        <v>1</v>
      </c>
      <c r="II19" s="99" t="n">
        <f aca="false">IF(II$6="D",0,IF(II$6="S",0,IF(II$6="F",0,IF(COUNTIF(congés!$D15:$M15,II$1)=1,0,IF(COUNTIF(congés!$AG15:$AN15,II$2)=1,0,IF(COUNTIF(formations!$Y15:$AM15,II$2)=1,0,IF(COUNTIF(absences!$Y15:$AM15,II$2)=1,0,1)))))))</f>
        <v>1</v>
      </c>
      <c r="IJ19" s="99" t="n">
        <f aca="false">IF(IJ$6="D",0,IF(IJ$6="S",0,IF(IJ$6="F",0,IF(COUNTIF(congés!$D15:$M15,IJ$1)=1,0,IF(COUNTIF(congés!$AG15:$AN15,IJ$2)=1,0,IF(COUNTIF(formations!$Y15:$AM15,IJ$2)=1,0,IF(COUNTIF(absences!$Y15:$AM15,IJ$2)=1,0,1)))))))</f>
        <v>1</v>
      </c>
      <c r="IK19" s="99" t="n">
        <f aca="false">IF(IK$6="D",0,IF(IK$6="S",0,IF(IK$6="F",0,IF(COUNTIF(congés!$D15:$M15,IK$1)=1,0,IF(COUNTIF(congés!$AG15:$AN15,IK$2)=1,0,IF(COUNTIF(formations!$Y15:$AM15,IK$2)=1,0,IF(COUNTIF(absences!$Y15:$AM15,IK$2)=1,0,1)))))))</f>
        <v>1</v>
      </c>
      <c r="IL19" s="99" t="n">
        <f aca="false">IF(IL$6="D",0,IF(IL$6="S",0,IF(IL$6="F",0,IF(COUNTIF(congés!$D15:$M15,IL$1)=1,0,IF(COUNTIF(congés!$AG15:$AN15,IL$2)=1,0,IF(COUNTIF(formations!$Y15:$AM15,IL$2)=1,0,IF(COUNTIF(absences!$Y15:$AM15,IL$2)=1,0,1)))))))</f>
        <v>1</v>
      </c>
      <c r="IM19" s="99" t="n">
        <f aca="false">IF(IM$6="D",0,IF(IM$6="S",0,IF(IM$6="F",0,IF(COUNTIF(congés!$D15:$M15,IM$1)=1,0,IF(COUNTIF(congés!$AG15:$AN15,IM$2)=1,0,IF(COUNTIF(formations!$Y15:$AM15,IM$2)=1,0,IF(COUNTIF(absences!$Y15:$AM15,IM$2)=1,0,1)))))))</f>
        <v>0</v>
      </c>
      <c r="IN19" s="100" t="n">
        <f aca="false">IF(IN$6="D",0,IF(IN$6="S",0,IF(IN$6="F",0,IF(COUNTIF(congés!$D15:$M15,IN$1)=1,0,IF(COUNTIF(congés!$AG15:$AN15,IN$2)=1,0,IF(COUNTIF(formations!$Y15:$AM15,IN$2)=1,0,IF(COUNTIF(absences!$Y15:$AM15,IN$2)=1,0,1)))))))</f>
        <v>0</v>
      </c>
      <c r="IO19" s="101" t="n">
        <f aca="false">IF(IO$6="D",0,IF(IO$6="S",0,IF(IO$6="F",0,IF(COUNTIF(congés!$D15:$M15,IO$1)=1,0,IF(COUNTIF(congés!$AG15:$AN15,IO$2)=1,0,IF(COUNTIF(formations!$Y15:$AM15,IO$2)=1,0,IF(COUNTIF(absences!$Y15:$AM15,IO$2)=1,0,1)))))))</f>
        <v>1</v>
      </c>
      <c r="IP19" s="99" t="n">
        <f aca="false">IF(IP$6="D",0,IF(IP$6="S",0,IF(IP$6="F",0,IF(COUNTIF(congés!$D15:$M15,IP$1)=1,0,IF(COUNTIF(congés!$AG15:$AN15,IP$2)=1,0,IF(COUNTIF(formations!$Y15:$AM15,IP$2)=1,0,IF(COUNTIF(absences!$Y15:$AM15,IP$2)=1,0,1)))))))</f>
        <v>1</v>
      </c>
      <c r="IQ19" s="99" t="n">
        <f aca="false">IF(IQ$6="D",0,IF(IQ$6="S",0,IF(IQ$6="F",0,IF(COUNTIF(congés!$D15:$M15,IQ$1)=1,0,IF(COUNTIF(congés!$AG15:$AN15,IQ$2)=1,0,IF(COUNTIF(formations!$Y15:$AM15,IQ$2)=1,0,IF(COUNTIF(absences!$Y15:$AM15,IQ$2)=1,0,1)))))))</f>
        <v>1</v>
      </c>
      <c r="IR19" s="99" t="n">
        <f aca="false">IF(IR$6="D",0,IF(IR$6="S",0,IF(IR$6="F",0,IF(COUNTIF(congés!$D15:$M15,IR$1)=1,0,IF(COUNTIF(congés!$AG15:$AN15,IR$2)=1,0,IF(COUNTIF(formations!$Y15:$AM15,IR$2)=1,0,IF(COUNTIF(absences!$Y15:$AM15,IR$2)=1,0,1)))))))</f>
        <v>1</v>
      </c>
      <c r="IS19" s="99" t="n">
        <f aca="false">IF(IS$6="D",0,IF(IS$6="S",0,IF(IS$6="F",0,IF(COUNTIF(congés!$D15:$M15,IS$1)=1,0,IF(COUNTIF(congés!$AG15:$AN15,IS$2)=1,0,IF(COUNTIF(formations!$Y15:$AM15,IS$2)=1,0,IF(COUNTIF(absences!$Y15:$AM15,IS$2)=1,0,1)))))))</f>
        <v>1</v>
      </c>
      <c r="IT19" s="99" t="n">
        <f aca="false">IF(IT$6="D",0,IF(IT$6="S",0,IF(IT$6="F",0,IF(COUNTIF(congés!$D15:$M15,IT$1)=1,0,IF(COUNTIF(congés!$AG15:$AN15,IT$2)=1,0,IF(COUNTIF(formations!$Y15:$AM15,IT$2)=1,0,IF(COUNTIF(absences!$Y15:$AM15,IT$2)=1,0,1)))))))</f>
        <v>0</v>
      </c>
      <c r="IU19" s="100" t="n">
        <f aca="false">IF(IU$6="D",0,IF(IU$6="S",0,IF(IU$6="F",0,IF(COUNTIF(congés!$D15:$M15,IU$1)=1,0,IF(COUNTIF(congés!$AG15:$AN15,IU$2)=1,0,IF(COUNTIF(formations!$Y15:$AM15,IU$2)=1,0,IF(COUNTIF(absences!$Y15:$AM15,IU$2)=1,0,1)))))))</f>
        <v>0</v>
      </c>
      <c r="IV19" s="101" t="n">
        <f aca="false">IF(IV$6="D",0,IF(IV$6="S",0,IF(IV$6="F",0,IF(COUNTIF(congés!$D15:$M15,IV$1)=1,0,IF(COUNTIF(congés!$AG15:$AN15,IV$2)=1,0,IF(COUNTIF(formations!$Y15:$AM15,IV$2)=1,0,IF(COUNTIF(absences!$Y15:$AM15,IV$2)=1,0,1)))))))</f>
        <v>1</v>
      </c>
      <c r="IW19" s="99" t="n">
        <f aca="false">IF(IW$6="D",0,IF(IW$6="S",0,IF(IW$6="F",0,IF(COUNTIF(congés!$D15:$M15,IW$1)=1,0,IF(COUNTIF(congés!$AG15:$AN15,IW$2)=1,0,IF(COUNTIF(formations!$Y15:$AM15,IW$2)=1,0,IF(COUNTIF(absences!$Y15:$AM15,IW$2)=1,0,1)))))))</f>
        <v>1</v>
      </c>
      <c r="IX19" s="99" t="n">
        <f aca="false">IF(IX$6="D",0,IF(IX$6="S",0,IF(IX$6="F",0,IF(COUNTIF(congés!$D15:$M15,IX$1)=1,0,IF(COUNTIF(congés!$AG15:$AN15,IX$2)=1,0,IF(COUNTIF(formations!$Y15:$AM15,IX$2)=1,0,IF(COUNTIF(absences!$Y15:$AM15,IX$2)=1,0,1)))))))</f>
        <v>1</v>
      </c>
      <c r="IY19" s="99" t="n">
        <f aca="false">IF(IY$6="D",0,IF(IY$6="S",0,IF(IY$6="F",0,IF(COUNTIF(congés!$D15:$M15,IY$1)=1,0,IF(COUNTIF(congés!$AG15:$AN15,IY$2)=1,0,IF(COUNTIF(formations!$Y15:$AM15,IY$2)=1,0,IF(COUNTIF(absences!$Y15:$AM15,IY$2)=1,0,1)))))))</f>
        <v>1</v>
      </c>
      <c r="IZ19" s="99" t="n">
        <f aca="false">IF(IZ$6="D",0,IF(IZ$6="S",0,IF(IZ$6="F",0,IF(COUNTIF(congés!$D15:$M15,IZ$1)=1,0,IF(COUNTIF(congés!$AG15:$AN15,IZ$2)=1,0,IF(COUNTIF(formations!$Y15:$AM15,IZ$2)=1,0,IF(COUNTIF(absences!$Y15:$AM15,IZ$2)=1,0,1)))))))</f>
        <v>1</v>
      </c>
      <c r="JA19" s="99" t="n">
        <f aca="false">IF(JA$6="D",0,IF(JA$6="S",0,IF(JA$6="F",0,IF(COUNTIF(congés!$D15:$M15,JA$1)=1,0,IF(COUNTIF(congés!$AG15:$AN15,JA$2)=1,0,IF(COUNTIF(formations!$Y15:$AM15,JA$2)=1,0,IF(COUNTIF(absences!$Y15:$AM15,JA$2)=1,0,1)))))))</f>
        <v>0</v>
      </c>
      <c r="JB19" s="100" t="n">
        <f aca="false">IF(JB$6="D",0,IF(JB$6="S",0,IF(JB$6="F",0,IF(COUNTIF(congés!$D15:$M15,JB$1)=1,0,IF(COUNTIF(congés!$AG15:$AN15,JB$2)=1,0,IF(COUNTIF(formations!$Y15:$AM15,JB$2)=1,0,IF(COUNTIF(absences!$Y15:$AM15,JB$2)=1,0,1)))))))</f>
        <v>0</v>
      </c>
      <c r="JC19" s="101" t="n">
        <f aca="false">IF(JC$6="D",0,IF(JC$6="S",0,IF(JC$6="F",0,IF(COUNTIF(congés!$D15:$M15,JC$1)=1,0,IF(COUNTIF(congés!$AG15:$AN15,JC$2)=1,0,IF(COUNTIF(formations!$Y15:$AM15,JC$2)=1,0,IF(COUNTIF(absences!$Y15:$AM15,JC$2)=1,0,1)))))))</f>
        <v>0</v>
      </c>
      <c r="JD19" s="99" t="n">
        <f aca="false">IF(JD$6="D",0,IF(JD$6="S",0,IF(JD$6="F",0,IF(COUNTIF(congés!$D15:$M15,JD$1)=1,0,IF(COUNTIF(congés!$AG15:$AN15,JD$2)=1,0,IF(COUNTIF(formations!$Y15:$AM15,JD$2)=1,0,IF(COUNTIF(absences!$Y15:$AM15,JD$2)=1,0,1)))))))</f>
        <v>0</v>
      </c>
      <c r="JE19" s="99" t="n">
        <f aca="false">IF(JE$6="D",0,IF(JE$6="S",0,IF(JE$6="F",0,IF(COUNTIF(congés!$D15:$M15,JE$1)=1,0,IF(COUNTIF(congés!$AG15:$AN15,JE$2)=1,0,IF(COUNTIF(formations!$Y15:$AM15,JE$2)=1,0,IF(COUNTIF(absences!$Y15:$AM15,JE$2)=1,0,1)))))))</f>
        <v>0</v>
      </c>
      <c r="JF19" s="99" t="n">
        <f aca="false">IF(JF$6="D",0,IF(JF$6="S",0,IF(JF$6="F",0,IF(COUNTIF(congés!$D15:$M15,JF$1)=1,0,IF(COUNTIF(congés!$AG15:$AN15,JF$2)=1,0,IF(COUNTIF(formations!$Y15:$AM15,JF$2)=1,0,IF(COUNTIF(absences!$Y15:$AM15,JF$2)=1,0,1)))))))</f>
        <v>0</v>
      </c>
      <c r="JG19" s="99" t="n">
        <f aca="false">IF(JG$6="D",0,IF(JG$6="S",0,IF(JG$6="F",0,IF(COUNTIF(congés!$D15:$M15,JG$1)=1,0,IF(COUNTIF(congés!$AG15:$AN15,JG$2)=1,0,IF(COUNTIF(formations!$Y15:$AM15,JG$2)=1,0,IF(COUNTIF(absences!$Y15:$AM15,JG$2)=1,0,1)))))))</f>
        <v>0</v>
      </c>
      <c r="JH19" s="99" t="n">
        <f aca="false">IF(JH$6="D",0,IF(JH$6="S",0,IF(JH$6="F",0,IF(COUNTIF(congés!$D15:$M15,JH$1)=1,0,IF(COUNTIF(congés!$AG15:$AN15,JH$2)=1,0,IF(COUNTIF(formations!$Y15:$AM15,JH$2)=1,0,IF(COUNTIF(absences!$Y15:$AM15,JH$2)=1,0,1)))))))</f>
        <v>0</v>
      </c>
      <c r="JI19" s="100" t="n">
        <f aca="false">IF(JI$6="D",0,IF(JI$6="S",0,IF(JI$6="F",0,IF(COUNTIF(congés!$D15:$M15,JI$1)=1,0,IF(COUNTIF(congés!$AG15:$AN15,JI$2)=1,0,IF(COUNTIF(formations!$Y15:$AM15,JI$2)=1,0,IF(COUNTIF(absences!$Y15:$AM15,JI$2)=1,0,1)))))))</f>
        <v>0</v>
      </c>
      <c r="JJ19" s="101" t="n">
        <f aca="false">IF(JJ$6="D",0,IF(JJ$6="S",0,IF(JJ$6="F",0,IF(COUNTIF(congés!$D15:$M15,JJ$1)=1,0,IF(COUNTIF(congés!$AG15:$AN15,JJ$2)=1,0,IF(COUNTIF(formations!$Y15:$AM15,JJ$2)=1,0,IF(COUNTIF(absences!$Y15:$AM15,JJ$2)=1,0,1)))))))</f>
        <v>0</v>
      </c>
      <c r="JK19" s="99" t="n">
        <f aca="false">IF(JK$6="D",0,IF(JK$6="S",0,IF(JK$6="F",0,IF(COUNTIF(congés!$D15:$M15,JK$1)=1,0,IF(COUNTIF(congés!$AG15:$AN15,JK$2)=1,0,IF(COUNTIF(formations!$Y15:$AM15,JK$2)=1,0,IF(COUNTIF(absences!$Y15:$AM15,JK$2)=1,0,1)))))))</f>
        <v>0</v>
      </c>
      <c r="JL19" s="99" t="n">
        <f aca="false">IF(JL$6="D",0,IF(JL$6="S",0,IF(JL$6="F",0,IF(COUNTIF(congés!$D15:$M15,JL$1)=1,0,IF(COUNTIF(congés!$AG15:$AN15,JL$2)=1,0,IF(COUNTIF(formations!$Y15:$AM15,JL$2)=1,0,IF(COUNTIF(absences!$Y15:$AM15,JL$2)=1,0,1)))))))</f>
        <v>0</v>
      </c>
      <c r="JM19" s="99" t="n">
        <f aca="false">IF(JM$6="D",0,IF(JM$6="S",0,IF(JM$6="F",0,IF(COUNTIF(congés!$D15:$M15,JM$1)=1,0,IF(COUNTIF(congés!$AG15:$AN15,JM$2)=1,0,IF(COUNTIF(formations!$Y15:$AM15,JM$2)=1,0,IF(COUNTIF(absences!$Y15:$AM15,JM$2)=1,0,1)))))))</f>
        <v>0</v>
      </c>
      <c r="JN19" s="99" t="n">
        <f aca="false">IF(JN$6="D",0,IF(JN$6="S",0,IF(JN$6="F",0,IF(COUNTIF(congés!$D15:$M15,JN$1)=1,0,IF(COUNTIF(congés!$AG15:$AN15,JN$2)=1,0,IF(COUNTIF(formations!$Y15:$AM15,JN$2)=1,0,IF(COUNTIF(absences!$Y15:$AM15,JN$2)=1,0,1)))))))</f>
        <v>0</v>
      </c>
      <c r="JO19" s="99" t="n">
        <f aca="false">IF(JO$6="D",0,IF(JO$6="S",0,IF(JO$6="F",0,IF(COUNTIF(congés!$D15:$M15,JO$1)=1,0,IF(COUNTIF(congés!$AG15:$AN15,JO$2)=1,0,IF(COUNTIF(formations!$Y15:$AM15,JO$2)=1,0,IF(COUNTIF(absences!$Y15:$AM15,JO$2)=1,0,1)))))))</f>
        <v>0</v>
      </c>
      <c r="JP19" s="100" t="n">
        <f aca="false">IF(JP$6="D",0,IF(JP$6="S",0,IF(JP$6="F",0,IF(COUNTIF(congés!$D15:$M15,JP$1)=1,0,IF(COUNTIF(congés!$AG15:$AN15,JP$2)=1,0,IF(COUNTIF(formations!$Y15:$AM15,JP$2)=1,0,IF(COUNTIF(absences!$Y15:$AM15,JP$2)=1,0,1)))))))</f>
        <v>0</v>
      </c>
      <c r="JQ19" s="101" t="n">
        <f aca="false">IF(JQ$6="D",0,IF(JQ$6="S",0,IF(JQ$6="F",0,IF(COUNTIF(congés!$D15:$M15,JQ$1)=1,0,IF(COUNTIF(congés!$AG15:$AN15,JQ$2)=1,0,IF(COUNTIF(formations!$Y15:$AM15,JQ$2)=1,0,IF(COUNTIF(absences!$Y15:$AM15,JQ$2)=1,0,1)))))))</f>
        <v>0</v>
      </c>
      <c r="JR19" s="99" t="n">
        <f aca="false">IF(JR$6="D",0,IF(JR$6="S",0,IF(JR$6="F",0,IF(COUNTIF(congés!$D15:$M15,JR$1)=1,0,IF(COUNTIF(congés!$AG15:$AN15,JR$2)=1,0,IF(COUNTIF(formations!$Y15:$AM15,JR$2)=1,0,IF(COUNTIF(absences!$Y15:$AM15,JR$2)=1,0,1)))))))</f>
        <v>0</v>
      </c>
      <c r="JS19" s="99" t="n">
        <f aca="false">IF(JS$6="D",0,IF(JS$6="S",0,IF(JS$6="F",0,IF(COUNTIF(congés!$D15:$M15,JS$1)=1,0,IF(COUNTIF(congés!$AG15:$AN15,JS$2)=1,0,IF(COUNTIF(formations!$Y15:$AM15,JS$2)=1,0,IF(COUNTIF(absences!$Y15:$AM15,JS$2)=1,0,1)))))))</f>
        <v>0</v>
      </c>
      <c r="JT19" s="99" t="n">
        <f aca="false">IF(JT$6="D",0,IF(JT$6="S",0,IF(JT$6="F",0,IF(COUNTIF(congés!$D15:$M15,JT$1)=1,0,IF(COUNTIF(congés!$AG15:$AN15,JT$2)=1,0,IF(COUNTIF(formations!$Y15:$AM15,JT$2)=1,0,IF(COUNTIF(absences!$Y15:$AM15,JT$2)=1,0,1)))))))</f>
        <v>0</v>
      </c>
      <c r="JU19" s="99" t="n">
        <f aca="false">IF(JU$6="D",0,IF(JU$6="S",0,IF(JU$6="F",0,IF(COUNTIF(congés!$D15:$M15,JU$1)=1,0,IF(COUNTIF(congés!$AG15:$AN15,JU$2)=1,0,IF(COUNTIF(formations!$Y15:$AM15,JU$2)=1,0,IF(COUNTIF(absences!$Y15:$AM15,JU$2)=1,0,1)))))))</f>
        <v>0</v>
      </c>
      <c r="JV19" s="99" t="n">
        <f aca="false">IF(JV$6="D",0,IF(JV$6="S",0,IF(JV$6="F",0,IF(COUNTIF(congés!$D15:$M15,JV$1)=1,0,IF(COUNTIF(congés!$AG15:$AN15,JV$2)=1,0,IF(COUNTIF(formations!$Y15:$AM15,JV$2)=1,0,IF(COUNTIF(absences!$Y15:$AM15,JV$2)=1,0,1)))))))</f>
        <v>0</v>
      </c>
      <c r="JW19" s="100" t="n">
        <f aca="false">IF(JW$6="D",0,IF(JW$6="S",0,IF(JW$6="F",0,IF(COUNTIF(congés!$D15:$M15,JW$1)=1,0,IF(COUNTIF(congés!$AG15:$AN15,JW$2)=1,0,IF(COUNTIF(formations!$Y15:$AM15,JW$2)=1,0,IF(COUNTIF(absences!$Y15:$AM15,JW$2)=1,0,1)))))))</f>
        <v>0</v>
      </c>
      <c r="JX19" s="101" t="n">
        <f aca="false">IF(JX$6="D",0,IF(JX$6="S",0,IF(JX$6="F",0,IF(COUNTIF(congés!$D15:$M15,JX$1)=1,0,IF(COUNTIF(congés!$AG15:$AN15,JX$2)=1,0,IF(COUNTIF(formations!$Y15:$AM15,JX$2)=1,0,IF(COUNTIF(absences!$Y15:$AM15,JX$2)=1,0,1)))))))</f>
        <v>1</v>
      </c>
      <c r="JY19" s="99" t="n">
        <f aca="false">IF(JY$6="D",0,IF(JY$6="S",0,IF(JY$6="F",0,IF(COUNTIF(congés!$D15:$M15,JY$1)=1,0,IF(COUNTIF(congés!$AG15:$AN15,JY$2)=1,0,IF(COUNTIF(formations!$Y15:$AM15,JY$2)=1,0,IF(COUNTIF(absences!$Y15:$AM15,JY$2)=1,0,1)))))))</f>
        <v>1</v>
      </c>
      <c r="JZ19" s="99" t="n">
        <f aca="false">IF(JZ$6="D",0,IF(JZ$6="S",0,IF(JZ$6="F",0,IF(COUNTIF(congés!$D15:$M15,JZ$1)=1,0,IF(COUNTIF(congés!$AG15:$AN15,JZ$2)=1,0,IF(COUNTIF(formations!$Y15:$AM15,JZ$2)=1,0,IF(COUNTIF(absences!$Y15:$AM15,JZ$2)=1,0,1)))))))</f>
        <v>1</v>
      </c>
      <c r="KA19" s="99" t="n">
        <f aca="false">IF(KA$6="D",0,IF(KA$6="S",0,IF(KA$6="F",0,IF(COUNTIF(congés!$D15:$M15,KA$1)=1,0,IF(COUNTIF(congés!$AG15:$AN15,KA$2)=1,0,IF(COUNTIF(formations!$Y15:$AM15,KA$2)=1,0,IF(COUNTIF(absences!$Y15:$AM15,KA$2)=1,0,1)))))))</f>
        <v>1</v>
      </c>
      <c r="KB19" s="99" t="n">
        <f aca="false">IF(KB$6="D",0,IF(KB$6="S",0,IF(KB$6="F",0,IF(COUNTIF(congés!$D15:$M15,KB$1)=1,0,IF(COUNTIF(congés!$AG15:$AN15,KB$2)=1,0,IF(COUNTIF(formations!$Y15:$AM15,KB$2)=1,0,IF(COUNTIF(absences!$Y15:$AM15,KB$2)=1,0,1)))))))</f>
        <v>1</v>
      </c>
      <c r="KC19" s="99" t="n">
        <f aca="false">IF(KC$6="D",0,IF(KC$6="S",0,IF(KC$6="F",0,IF(COUNTIF(congés!$D15:$M15,KC$1)=1,0,IF(COUNTIF(congés!$AG15:$AN15,KC$2)=1,0,IF(COUNTIF(formations!$Y15:$AM15,KC$2)=1,0,IF(COUNTIF(absences!$Y15:$AM15,KC$2)=1,0,1)))))))</f>
        <v>0</v>
      </c>
      <c r="KD19" s="100" t="n">
        <f aca="false">IF(KD$6="D",0,IF(KD$6="S",0,IF(KD$6="F",0,IF(COUNTIF(congés!$D15:$M15,KD$1)=1,0,IF(COUNTIF(congés!$AG15:$AN15,KD$2)=1,0,IF(COUNTIF(formations!$Y15:$AM15,KD$2)=1,0,IF(COUNTIF(absences!$Y15:$AM15,KD$2)=1,0,1)))))))</f>
        <v>0</v>
      </c>
      <c r="KE19" s="101" t="n">
        <f aca="false">IF(KE$6="D",0,IF(KE$6="S",0,IF(KE$6="F",0,IF(COUNTIF(congés!$D15:$M15,KE$1)=1,0,IF(COUNTIF(congés!$AG15:$AN15,KE$2)=1,0,IF(COUNTIF(formations!$Y15:$AM15,KE$2)=1,0,IF(COUNTIF(absences!$Y15:$AM15,KE$2)=1,0,1)))))))</f>
        <v>1</v>
      </c>
      <c r="KF19" s="99" t="n">
        <f aca="false">IF(KF$6="D",0,IF(KF$6="S",0,IF(KF$6="F",0,IF(COUNTIF(congés!$D15:$M15,KF$1)=1,0,IF(COUNTIF(congés!$AG15:$AN15,KF$2)=1,0,IF(COUNTIF(formations!$Y15:$AM15,KF$2)=1,0,IF(COUNTIF(absences!$Y15:$AM15,KF$2)=1,0,1)))))))</f>
        <v>1</v>
      </c>
      <c r="KG19" s="99" t="n">
        <f aca="false">IF(KG$6="D",0,IF(KG$6="S",0,IF(KG$6="F",0,IF(COUNTIF(congés!$D15:$M15,KG$1)=1,0,IF(COUNTIF(congés!$AG15:$AN15,KG$2)=1,0,IF(COUNTIF(formations!$Y15:$AM15,KG$2)=1,0,IF(COUNTIF(absences!$Y15:$AM15,KG$2)=1,0,1)))))))</f>
        <v>1</v>
      </c>
      <c r="KH19" s="99" t="n">
        <f aca="false">IF(KH$6="D",0,IF(KH$6="S",0,IF(KH$6="F",0,IF(COUNTIF(congés!$D15:$M15,KH$1)=1,0,IF(COUNTIF(congés!$AG15:$AN15,KH$2)=1,0,IF(COUNTIF(formations!$Y15:$AM15,KH$2)=1,0,IF(COUNTIF(absences!$Y15:$AM15,KH$2)=1,0,1)))))))</f>
        <v>1</v>
      </c>
      <c r="KI19" s="99" t="n">
        <f aca="false">IF(KI$6="D",0,IF(KI$6="S",0,IF(KI$6="F",0,IF(COUNTIF(congés!$D15:$M15,KI$1)=1,0,IF(COUNTIF(congés!$AG15:$AN15,KI$2)=1,0,IF(COUNTIF(formations!$Y15:$AM15,KI$2)=1,0,IF(COUNTIF(absences!$Y15:$AM15,KI$2)=1,0,1)))))))</f>
        <v>1</v>
      </c>
      <c r="KJ19" s="99" t="n">
        <f aca="false">IF(KJ$6="D",0,IF(KJ$6="S",0,IF(KJ$6="F",0,IF(COUNTIF(congés!$D15:$M15,KJ$1)=1,0,IF(COUNTIF(congés!$AG15:$AN15,KJ$2)=1,0,IF(COUNTIF(formations!$Y15:$AM15,KJ$2)=1,0,IF(COUNTIF(absences!$Y15:$AM15,KJ$2)=1,0,1)))))))</f>
        <v>0</v>
      </c>
      <c r="KK19" s="100" t="n">
        <f aca="false">IF(KK$6="D",0,IF(KK$6="S",0,IF(KK$6="F",0,IF(COUNTIF(congés!$D15:$M15,KK$1)=1,0,IF(COUNTIF(congés!$AG15:$AN15,KK$2)=1,0,IF(COUNTIF(formations!$Y15:$AM15,KK$2)=1,0,IF(COUNTIF(absences!$Y15:$AM15,KK$2)=1,0,1)))))))</f>
        <v>0</v>
      </c>
      <c r="KL19" s="101" t="n">
        <f aca="false">IF(KL$6="D",0,IF(KL$6="S",0,IF(KL$6="F",0,IF(COUNTIF(congés!$D15:$M15,KL$1)=1,0,IF(COUNTIF(congés!$AG15:$AN15,KL$2)=1,0,IF(COUNTIF(formations!$Y15:$AM15,KL$2)=1,0,IF(COUNTIF(absences!$Y15:$AM15,KL$2)=1,0,1)))))))</f>
        <v>1</v>
      </c>
      <c r="KM19" s="99" t="n">
        <f aca="false">IF(KM$6="D",0,IF(KM$6="S",0,IF(KM$6="F",0,IF(COUNTIF(congés!$D15:$M15,KM$1)=1,0,IF(COUNTIF(congés!$AG15:$AN15,KM$2)=1,0,IF(COUNTIF(formations!$Y15:$AM15,KM$2)=1,0,IF(COUNTIF(absences!$Y15:$AM15,KM$2)=1,0,1)))))))</f>
        <v>1</v>
      </c>
      <c r="KN19" s="99" t="n">
        <f aca="false">IF(KN$6="D",0,IF(KN$6="S",0,IF(KN$6="F",0,IF(COUNTIF(congés!$D15:$M15,KN$1)=1,0,IF(COUNTIF(congés!$AG15:$AN15,KN$2)=1,0,IF(COUNTIF(formations!$Y15:$AM15,KN$2)=1,0,IF(COUNTIF(absences!$Y15:$AM15,KN$2)=1,0,1)))))))</f>
        <v>1</v>
      </c>
      <c r="KO19" s="99" t="n">
        <f aca="false">IF(KO$6="D",0,IF(KO$6="S",0,IF(KO$6="F",0,IF(COUNTIF(congés!$D15:$M15,KO$1)=1,0,IF(COUNTIF(congés!$AG15:$AN15,KO$2)=1,0,IF(COUNTIF(formations!$Y15:$AM15,KO$2)=1,0,IF(COUNTIF(absences!$Y15:$AM15,KO$2)=1,0,1)))))))</f>
        <v>1</v>
      </c>
      <c r="KP19" s="99" t="n">
        <f aca="false">IF(KP$6="D",0,IF(KP$6="S",0,IF(KP$6="F",0,IF(COUNTIF(congés!$D15:$M15,KP$1)=1,0,IF(COUNTIF(congés!$AG15:$AN15,KP$2)=1,0,IF(COUNTIF(formations!$Y15:$AM15,KP$2)=1,0,IF(COUNTIF(absences!$Y15:$AM15,KP$2)=1,0,1)))))))</f>
        <v>1</v>
      </c>
      <c r="KQ19" s="99" t="n">
        <f aca="false">IF(KQ$6="D",0,IF(KQ$6="S",0,IF(KQ$6="F",0,IF(COUNTIF(congés!$D15:$M15,KQ$1)=1,0,IF(COUNTIF(congés!$AG15:$AN15,KQ$2)=1,0,IF(COUNTIF(formations!$Y15:$AM15,KQ$2)=1,0,IF(COUNTIF(absences!$Y15:$AM15,KQ$2)=1,0,1)))))))</f>
        <v>0</v>
      </c>
      <c r="KR19" s="100" t="n">
        <f aca="false">IF(KR$6="D",0,IF(KR$6="S",0,IF(KR$6="F",0,IF(COUNTIF(congés!$D15:$M15,KR$1)=1,0,IF(COUNTIF(congés!$AG15:$AN15,KR$2)=1,0,IF(COUNTIF(formations!$Y15:$AM15,KR$2)=1,0,IF(COUNTIF(absences!$Y15:$AM15,KR$2)=1,0,1)))))))</f>
        <v>0</v>
      </c>
      <c r="KS19" s="101" t="n">
        <f aca="false">IF(KS$6="D",0,IF(KS$6="S",0,IF(KS$6="F",0,IF(COUNTIF(congés!$D15:$M15,KS$1)=1,0,IF(COUNTIF(congés!$AG15:$AN15,KS$2)=1,0,IF(COUNTIF(formations!$Y15:$AM15,KS$2)=1,0,IF(COUNTIF(absences!$Y15:$AM15,KS$2)=1,0,1)))))))</f>
        <v>1</v>
      </c>
      <c r="KT19" s="99" t="n">
        <f aca="false">IF(KT$6="D",0,IF(KT$6="S",0,IF(KT$6="F",0,IF(COUNTIF(congés!$D15:$M15,KT$1)=1,0,IF(COUNTIF(congés!$AG15:$AN15,KT$2)=1,0,IF(COUNTIF(formations!$Y15:$AM15,KT$2)=1,0,IF(COUNTIF(absences!$Y15:$AM15,KT$2)=1,0,1)))))))</f>
        <v>1</v>
      </c>
      <c r="KU19" s="99" t="n">
        <f aca="false">IF(KU$6="D",0,IF(KU$6="S",0,IF(KU$6="F",0,IF(COUNTIF(congés!$D15:$M15,KU$1)=1,0,IF(COUNTIF(congés!$AG15:$AN15,KU$2)=1,0,IF(COUNTIF(formations!$Y15:$AM15,KU$2)=1,0,IF(COUNTIF(absences!$Y15:$AM15,KU$2)=1,0,1)))))))</f>
        <v>1</v>
      </c>
      <c r="KV19" s="99" t="n">
        <f aca="false">IF(KV$6="D",0,IF(KV$6="S",0,IF(KV$6="F",0,IF(COUNTIF(congés!$D15:$M15,KV$1)=1,0,IF(COUNTIF(congés!$AG15:$AN15,KV$2)=1,0,IF(COUNTIF(formations!$Y15:$AM15,KV$2)=1,0,IF(COUNTIF(absences!$Y15:$AM15,KV$2)=1,0,1)))))))</f>
        <v>0</v>
      </c>
      <c r="KW19" s="99" t="n">
        <f aca="false">IF(KW$6="D",0,IF(KW$6="S",0,IF(KW$6="F",0,IF(COUNTIF(congés!$D15:$M15,KW$1)=1,0,IF(COUNTIF(congés!$AG15:$AN15,KW$2)=1,0,IF(COUNTIF(formations!$Y15:$AM15,KW$2)=1,0,IF(COUNTIF(absences!$Y15:$AM15,KW$2)=1,0,1)))))))</f>
        <v>1</v>
      </c>
      <c r="KX19" s="99" t="n">
        <f aca="false">IF(KX$6="D",0,IF(KX$6="S",0,IF(KX$6="F",0,IF(COUNTIF(congés!$D15:$M15,KX$1)=1,0,IF(COUNTIF(congés!$AG15:$AN15,KX$2)=1,0,IF(COUNTIF(formations!$Y15:$AM15,KX$2)=1,0,IF(COUNTIF(absences!$Y15:$AM15,KX$2)=1,0,1)))))))</f>
        <v>0</v>
      </c>
      <c r="KY19" s="100" t="n">
        <f aca="false">IF(KY$6="D",0,IF(KY$6="S",0,IF(KY$6="F",0,IF(COUNTIF(congés!$D15:$M15,KY$1)=1,0,IF(COUNTIF(congés!$AG15:$AN15,KY$2)=1,0,IF(COUNTIF(formations!$Y15:$AM15,KY$2)=1,0,IF(COUNTIF(absences!$Y15:$AM15,KY$2)=1,0,1)))))))</f>
        <v>0</v>
      </c>
      <c r="KZ19" s="101" t="n">
        <f aca="false">IF(KZ$6="D",0,IF(KZ$6="S",0,IF(KZ$6="F",0,IF(COUNTIF(congés!$D15:$M15,KZ$1)=1,0,IF(COUNTIF(congés!$AG15:$AN15,KZ$2)=1,0,IF(COUNTIF(formations!$Y15:$AM15,KZ$2)=1,0,IF(COUNTIF(absences!$Y15:$AM15,KZ$2)=1,0,1)))))))</f>
        <v>1</v>
      </c>
      <c r="LA19" s="99" t="n">
        <f aca="false">IF(LA$6="D",0,IF(LA$6="S",0,IF(LA$6="F",0,IF(COUNTIF(congés!$D15:$M15,LA$1)=1,0,IF(COUNTIF(congés!$AG15:$AN15,LA$2)=1,0,IF(COUNTIF(formations!$Y15:$AM15,LA$2)=1,0,IF(COUNTIF(absences!$Y15:$AM15,LA$2)=1,0,1)))))))</f>
        <v>1</v>
      </c>
      <c r="LB19" s="99" t="n">
        <f aca="false">IF(LB$6="D",0,IF(LB$6="S",0,IF(LB$6="F",0,IF(COUNTIF(congés!$D15:$M15,LB$1)=1,0,IF(COUNTIF(congés!$AG15:$AN15,LB$2)=1,0,IF(COUNTIF(formations!$Y15:$AM15,LB$2)=1,0,IF(COUNTIF(absences!$Y15:$AM15,LB$2)=1,0,1)))))))</f>
        <v>1</v>
      </c>
      <c r="LC19" s="99" t="n">
        <f aca="false">IF(LC$6="D",0,IF(LC$6="S",0,IF(LC$6="F",0,IF(COUNTIF(congés!$D15:$M15,LC$1)=1,0,IF(COUNTIF(congés!$AG15:$AN15,LC$2)=1,0,IF(COUNTIF(formations!$Y15:$AM15,LC$2)=1,0,IF(COUNTIF(absences!$Y15:$AM15,LC$2)=1,0,1)))))))</f>
        <v>1</v>
      </c>
      <c r="LD19" s="99" t="n">
        <f aca="false">IF(LD$6="D",0,IF(LD$6="S",0,IF(LD$6="F",0,IF(COUNTIF(congés!$D15:$M15,LD$1)=1,0,IF(COUNTIF(congés!$AG15:$AN15,LD$2)=1,0,IF(COUNTIF(formations!$Y15:$AM15,LD$2)=1,0,IF(COUNTIF(absences!$Y15:$AM15,LD$2)=1,0,1)))))))</f>
        <v>1</v>
      </c>
      <c r="LE19" s="99" t="n">
        <f aca="false">IF(LE$6="D",0,IF(LE$6="S",0,IF(LE$6="F",0,IF(COUNTIF(congés!$D15:$M15,LE$1)=1,0,IF(COUNTIF(congés!$AG15:$AN15,LE$2)=1,0,IF(COUNTIF(formations!$Y15:$AM15,LE$2)=1,0,IF(COUNTIF(absences!$Y15:$AM15,LE$2)=1,0,1)))))))</f>
        <v>0</v>
      </c>
      <c r="LF19" s="100" t="n">
        <f aca="false">IF(LF$6="D",0,IF(LF$6="S",0,IF(LF$6="F",0,IF(COUNTIF(congés!$D15:$M15,LF$1)=1,0,IF(COUNTIF(congés!$AG15:$AN15,LF$2)=1,0,IF(COUNTIF(formations!$Y15:$AM15,LF$2)=1,0,IF(COUNTIF(absences!$Y15:$AM15,LF$2)=1,0,1)))))))</f>
        <v>0</v>
      </c>
      <c r="LG19" s="101" t="n">
        <f aca="false">IF(LG$6="D",0,IF(LG$6="S",0,IF(LG$6="F",0,IF(COUNTIF(congés!$D15:$M15,LG$1)=1,0,IF(COUNTIF(congés!$AG15:$AN15,LG$2)=1,0,IF(COUNTIF(formations!$Y15:$AM15,LG$2)=1,0,IF(COUNTIF(absences!$Y15:$AM15,LG$2)=1,0,1)))))))</f>
        <v>1</v>
      </c>
      <c r="LH19" s="99" t="n">
        <f aca="false">IF(LH$6="D",0,IF(LH$6="S",0,IF(LH$6="F",0,IF(COUNTIF(congés!$D15:$M15,LH$1)=1,0,IF(COUNTIF(congés!$AG15:$AN15,LH$2)=1,0,IF(COUNTIF(formations!$Y15:$AM15,LH$2)=1,0,IF(COUNTIF(absences!$Y15:$AM15,LH$2)=1,0,1)))))))</f>
        <v>1</v>
      </c>
      <c r="LI19" s="99" t="n">
        <f aca="false">IF(LI$6="D",0,IF(LI$6="S",0,IF(LI$6="F",0,IF(COUNTIF(congés!$D15:$M15,LI$1)=1,0,IF(COUNTIF(congés!$AG15:$AN15,LI$2)=1,0,IF(COUNTIF(formations!$Y15:$AM15,LI$2)=1,0,IF(COUNTIF(absences!$Y15:$AM15,LI$2)=1,0,1)))))))</f>
        <v>1</v>
      </c>
      <c r="LJ19" s="99" t="n">
        <f aca="false">IF(LJ$6="D",0,IF(LJ$6="S",0,IF(LJ$6="F",0,IF(COUNTIF(congés!$D15:$M15,LJ$1)=1,0,IF(COUNTIF(congés!$AG15:$AN15,LJ$2)=1,0,IF(COUNTIF(formations!$Y15:$AM15,LJ$2)=1,0,IF(COUNTIF(absences!$Y15:$AM15,LJ$2)=1,0,1)))))))</f>
        <v>1</v>
      </c>
      <c r="LK19" s="99" t="n">
        <f aca="false">IF(LK$6="D",0,IF(LK$6="S",0,IF(LK$6="F",0,IF(COUNTIF(congés!$D15:$M15,LK$1)=1,0,IF(COUNTIF(congés!$AG15:$AN15,LK$2)=1,0,IF(COUNTIF(formations!$Y15:$AM15,LK$2)=1,0,IF(COUNTIF(absences!$Y15:$AM15,LK$2)=1,0,1)))))))</f>
        <v>1</v>
      </c>
      <c r="LL19" s="99" t="n">
        <f aca="false">IF(LL$6="D",0,IF(LL$6="S",0,IF(LL$6="F",0,IF(COUNTIF(congés!$D15:$M15,LL$1)=1,0,IF(COUNTIF(congés!$AG15:$AN15,LL$2)=1,0,IF(COUNTIF(formations!$Y15:$AM15,LL$2)=1,0,IF(COUNTIF(absences!$Y15:$AM15,LL$2)=1,0,1)))))))</f>
        <v>0</v>
      </c>
      <c r="LM19" s="100" t="n">
        <f aca="false">IF(LM$6="D",0,IF(LM$6="S",0,IF(LM$6="F",0,IF(COUNTIF(congés!$D15:$M15,LM$1)=1,0,IF(COUNTIF(congés!$AG15:$AN15,LM$2)=1,0,IF(COUNTIF(formations!$Y15:$AM15,LM$2)=1,0,IF(COUNTIF(absences!$Y15:$AM15,LM$2)=1,0,1)))))))</f>
        <v>0</v>
      </c>
      <c r="LN19" s="101" t="n">
        <f aca="false">IF(LN$6="D",0,IF(LN$6="S",0,IF(LN$6="F",0,IF(COUNTIF(congés!$D15:$M15,LN$1)=1,0,IF(COUNTIF(congés!$AG15:$AN15,LN$2)=1,0,IF(COUNTIF(formations!$Y15:$AM15,LN$2)=1,0,IF(COUNTIF(absences!$Y15:$AM15,LN$2)=1,0,1)))))))</f>
        <v>1</v>
      </c>
      <c r="LO19" s="99" t="n">
        <f aca="false">IF(LO$6="D",0,IF(LO$6="S",0,IF(LO$6="F",0,IF(COUNTIF(congés!$D15:$M15,LO$1)=1,0,IF(COUNTIF(congés!$AG15:$AN15,LO$2)=1,0,IF(COUNTIF(formations!$Y15:$AM15,LO$2)=1,0,IF(COUNTIF(absences!$Y15:$AM15,LO$2)=1,0,1)))))))</f>
        <v>1</v>
      </c>
      <c r="LP19" s="99" t="n">
        <f aca="false">IF(LP$6="D",0,IF(LP$6="S",0,IF(LP$6="F",0,IF(COUNTIF(congés!$D15:$M15,LP$1)=1,0,IF(COUNTIF(congés!$AG15:$AN15,LP$2)=1,0,IF(COUNTIF(formations!$Y15:$AM15,LP$2)=1,0,IF(COUNTIF(absences!$Y15:$AM15,LP$2)=1,0,1)))))))</f>
        <v>1</v>
      </c>
      <c r="LQ19" s="99" t="n">
        <f aca="false">IF(LQ$6="D",0,IF(LQ$6="S",0,IF(LQ$6="F",0,IF(COUNTIF(congés!$D15:$M15,LQ$1)=1,0,IF(COUNTIF(congés!$AG15:$AN15,LQ$2)=1,0,IF(COUNTIF(formations!$Y15:$AM15,LQ$2)=1,0,IF(COUNTIF(absences!$Y15:$AM15,LQ$2)=1,0,1)))))))</f>
        <v>1</v>
      </c>
      <c r="LR19" s="99" t="n">
        <f aca="false">IF(LR$6="D",0,IF(LR$6="S",0,IF(LR$6="F",0,IF(COUNTIF(congés!$D15:$M15,LR$1)=1,0,IF(COUNTIF(congés!$AG15:$AN15,LR$2)=1,0,IF(COUNTIF(formations!$Y15:$AM15,LR$2)=1,0,IF(COUNTIF(absences!$Y15:$AM15,LR$2)=1,0,1)))))))</f>
        <v>1</v>
      </c>
      <c r="LS19" s="99" t="n">
        <f aca="false">IF(LS$6="D",0,IF(LS$6="S",0,IF(LS$6="F",0,IF(COUNTIF(congés!$D15:$M15,LS$1)=1,0,IF(COUNTIF(congés!$AG15:$AN15,LS$2)=1,0,IF(COUNTIF(formations!$Y15:$AM15,LS$2)=1,0,IF(COUNTIF(absences!$Y15:$AM15,LS$2)=1,0,1)))))))</f>
        <v>0</v>
      </c>
      <c r="LT19" s="100" t="n">
        <f aca="false">IF(LT$6="D",0,IF(LT$6="S",0,IF(LT$6="F",0,IF(COUNTIF(congés!$D15:$M15,LT$1)=1,0,IF(COUNTIF(congés!$AG15:$AN15,LT$2)=1,0,IF(COUNTIF(formations!$Y15:$AM15,LT$2)=1,0,IF(COUNTIF(absences!$Y15:$AM15,LT$2)=1,0,1)))))))</f>
        <v>0</v>
      </c>
      <c r="LU19" s="101" t="n">
        <f aca="false">IF(LU$6="D",0,IF(LU$6="S",0,IF(LU$6="F",0,IF(COUNTIF(congés!$D15:$M15,LU$1)=1,0,IF(COUNTIF(congés!$AG15:$AN15,LU$2)=1,0,IF(COUNTIF(formations!$Y15:$AM15,LU$2)=1,0,IF(COUNTIF(absences!$Y15:$AM15,LU$2)=1,0,1)))))))</f>
        <v>1</v>
      </c>
      <c r="LV19" s="99" t="n">
        <f aca="false">IF(LV$6="D",0,IF(LV$6="S",0,IF(LV$6="F",0,IF(COUNTIF(congés!$D15:$M15,LV$1)=1,0,IF(COUNTIF(congés!$AG15:$AN15,LV$2)=1,0,IF(COUNTIF(formations!$Y15:$AM15,LV$2)=1,0,IF(COUNTIF(absences!$Y15:$AM15,LV$2)=1,0,1)))))))</f>
        <v>1</v>
      </c>
      <c r="LW19" s="99" t="n">
        <f aca="false">IF(LW$6="D",0,IF(LW$6="S",0,IF(LW$6="F",0,IF(COUNTIF(congés!$D15:$M15,LW$1)=1,0,IF(COUNTIF(congés!$AG15:$AN15,LW$2)=1,0,IF(COUNTIF(formations!$Y15:$AM15,LW$2)=1,0,IF(COUNTIF(absences!$Y15:$AM15,LW$2)=1,0,1)))))))</f>
        <v>1</v>
      </c>
      <c r="LX19" s="99" t="n">
        <f aca="false">IF(LX$6="D",0,IF(LX$6="S",0,IF(LX$6="F",0,IF(COUNTIF(congés!$D15:$M15,LX$1)=1,0,IF(COUNTIF(congés!$AG15:$AN15,LX$2)=1,0,IF(COUNTIF(formations!$Y15:$AM15,LX$2)=1,0,IF(COUNTIF(absences!$Y15:$AM15,LX$2)=1,0,1)))))))</f>
        <v>1</v>
      </c>
      <c r="LY19" s="99" t="n">
        <f aca="false">IF(LY$6="D",0,IF(LY$6="S",0,IF(LY$6="F",0,IF(COUNTIF(congés!$D15:$M15,LY$1)=1,0,IF(COUNTIF(congés!$AG15:$AN15,LY$2)=1,0,IF(COUNTIF(formations!$Y15:$AM15,LY$2)=1,0,IF(COUNTIF(absences!$Y15:$AM15,LY$2)=1,0,1)))))))</f>
        <v>1</v>
      </c>
      <c r="LZ19" s="99" t="n">
        <f aca="false">IF(LZ$6="D",0,IF(LZ$6="S",0,IF(LZ$6="F",0,IF(COUNTIF(congés!$D15:$M15,LZ$1)=1,0,IF(COUNTIF(congés!$AG15:$AN15,LZ$2)=1,0,IF(COUNTIF(formations!$Y15:$AM15,LZ$2)=1,0,IF(COUNTIF(absences!$Y15:$AM15,LZ$2)=1,0,1)))))))</f>
        <v>0</v>
      </c>
      <c r="MA19" s="100" t="n">
        <f aca="false">IF(MA$6="D",0,IF(MA$6="S",0,IF(MA$6="F",0,IF(COUNTIF(congés!$D15:$M15,MA$1)=1,0,IF(COUNTIF(congés!$AG15:$AN15,MA$2)=1,0,IF(COUNTIF(formations!$Y15:$AM15,MA$2)=1,0,IF(COUNTIF(absences!$Y15:$AM15,MA$2)=1,0,1)))))))</f>
        <v>0</v>
      </c>
      <c r="MB19" s="101" t="n">
        <f aca="false">IF(MB$6="D",0,IF(MB$6="S",0,IF(MB$6="F",0,IF(COUNTIF(congés!$D15:$M15,MB$1)=1,0,IF(COUNTIF(congés!$AG15:$AN15,MB$2)=1,0,IF(COUNTIF(formations!$Y15:$AM15,MB$2)=1,0,IF(COUNTIF(absences!$Y15:$AM15,MB$2)=1,0,1)))))))</f>
        <v>1</v>
      </c>
      <c r="MC19" s="99" t="n">
        <f aca="false">IF(MC$6="D",0,IF(MC$6="S",0,IF(MC$6="F",0,IF(COUNTIF(congés!$D15:$M15,MC$1)=1,0,IF(COUNTIF(congés!$AG15:$AN15,MC$2)=1,0,IF(COUNTIF(formations!$Y15:$AM15,MC$2)=1,0,IF(COUNTIF(absences!$Y15:$AM15,MC$2)=1,0,1)))))))</f>
        <v>1</v>
      </c>
      <c r="MD19" s="99" t="n">
        <f aca="false">IF(MD$6="D",0,IF(MD$6="S",0,IF(MD$6="F",0,IF(COUNTIF(congés!$D15:$M15,MD$1)=1,0,IF(COUNTIF(congés!$AG15:$AN15,MD$2)=1,0,IF(COUNTIF(formations!$Y15:$AM15,MD$2)=1,0,IF(COUNTIF(absences!$Y15:$AM15,MD$2)=1,0,1)))))))</f>
        <v>1</v>
      </c>
      <c r="ME19" s="99" t="n">
        <f aca="false">IF(ME$6="D",0,IF(ME$6="S",0,IF(ME$6="F",0,IF(COUNTIF(congés!$D15:$M15,ME$1)=1,0,IF(COUNTIF(congés!$AG15:$AN15,ME$2)=1,0,IF(COUNTIF(formations!$Y15:$AM15,ME$2)=1,0,IF(COUNTIF(absences!$Y15:$AM15,ME$2)=1,0,1)))))))</f>
        <v>1</v>
      </c>
      <c r="MF19" s="99" t="n">
        <f aca="false">IF(MF$6="D",0,IF(MF$6="S",0,IF(MF$6="F",0,IF(COUNTIF(congés!$D15:$M15,MF$1)=1,0,IF(COUNTIF(congés!$AG15:$AN15,MF$2)=1,0,IF(COUNTIF(formations!$Y15:$AM15,MF$2)=1,0,IF(COUNTIF(absences!$Y15:$AM15,MF$2)=1,0,1)))))))</f>
        <v>1</v>
      </c>
      <c r="MG19" s="99" t="n">
        <f aca="false">IF(MG$6="D",0,IF(MG$6="S",0,IF(MG$6="F",0,IF(COUNTIF(congés!$D15:$M15,MG$1)=1,0,IF(COUNTIF(congés!$AG15:$AN15,MG$2)=1,0,IF(COUNTIF(formations!$Y15:$AM15,MG$2)=1,0,IF(COUNTIF(absences!$Y15:$AM15,MG$2)=1,0,1)))))))</f>
        <v>0</v>
      </c>
      <c r="MH19" s="100" t="n">
        <f aca="false">IF(MH$6="D",0,IF(MH$6="S",0,IF(MH$6="F",0,IF(COUNTIF(congés!$D15:$M15,MH$1)=1,0,IF(COUNTIF(congés!$AG15:$AN15,MH$2)=1,0,IF(COUNTIF(formations!$Y15:$AM15,MH$2)=1,0,IF(COUNTIF(absences!$Y15:$AM15,MH$2)=1,0,1)))))))</f>
        <v>0</v>
      </c>
      <c r="MI19" s="101" t="n">
        <f aca="false">IF(MI$6="D",0,IF(MI$6="S",0,IF(MI$6="F",0,IF(COUNTIF(congés!$D15:$M15,MI$1)=1,0,IF(COUNTIF(congés!$AG15:$AN15,MI$2)=1,0,IF(COUNTIF(formations!$Y15:$AM15,MI$2)=1,0,IF(COUNTIF(absences!$Y15:$AM15,MI$2)=1,0,1)))))))</f>
        <v>1</v>
      </c>
      <c r="MJ19" s="99" t="n">
        <f aca="false">IF(MJ$6="D",0,IF(MJ$6="S",0,IF(MJ$6="F",0,IF(COUNTIF(congés!$D15:$M15,MJ$1)=1,0,IF(COUNTIF(congés!$AG15:$AN15,MJ$2)=1,0,IF(COUNTIF(formations!$Y15:$AM15,MJ$2)=1,0,IF(COUNTIF(absences!$Y15:$AM15,MJ$2)=1,0,1)))))))</f>
        <v>1</v>
      </c>
      <c r="MK19" s="99" t="n">
        <f aca="false">IF(MK$6="D",0,IF(MK$6="S",0,IF(MK$6="F",0,IF(COUNTIF(congés!$D15:$M15,MK$1)=1,0,IF(COUNTIF(congés!$AG15:$AN15,MK$2)=1,0,IF(COUNTIF(formations!$Y15:$AM15,MK$2)=1,0,IF(COUNTIF(absences!$Y15:$AM15,MK$2)=1,0,1)))))))</f>
        <v>1</v>
      </c>
      <c r="ML19" s="99" t="n">
        <f aca="false">IF(ML$6="D",0,IF(ML$6="S",0,IF(ML$6="F",0,IF(COUNTIF(congés!$D15:$M15,ML$1)=1,0,IF(COUNTIF(congés!$AG15:$AN15,ML$2)=1,0,IF(COUNTIF(formations!$Y15:$AM15,ML$2)=1,0,IF(COUNTIF(absences!$Y15:$AM15,ML$2)=1,0,1)))))))</f>
        <v>1</v>
      </c>
      <c r="MM19" s="99" t="n">
        <f aca="false">IF(MM$6="D",0,IF(MM$6="S",0,IF(MM$6="F",0,IF(COUNTIF(congés!$D15:$M15,MM$1)=1,0,IF(COUNTIF(congés!$AG15:$AN15,MM$2)=1,0,IF(COUNTIF(formations!$Y15:$AM15,MM$2)=1,0,IF(COUNTIF(absences!$Y15:$AM15,MM$2)=1,0,1)))))))</f>
        <v>1</v>
      </c>
      <c r="MN19" s="99" t="n">
        <f aca="false">IF(MN$6="D",0,IF(MN$6="S",0,IF(MN$6="F",0,IF(COUNTIF(congés!$D15:$M15,MN$1)=1,0,IF(COUNTIF(congés!$AG15:$AN15,MN$2)=1,0,IF(COUNTIF(formations!$Y15:$AM15,MN$2)=1,0,IF(COUNTIF(absences!$Y15:$AM15,MN$2)=1,0,1)))))))</f>
        <v>0</v>
      </c>
      <c r="MO19" s="100" t="n">
        <f aca="false">IF(MO$6="D",0,IF(MO$6="S",0,IF(MO$6="F",0,IF(COUNTIF(congés!$D15:$M15,MO$1)=1,0,IF(COUNTIF(congés!$AG15:$AN15,MO$2)=1,0,IF(COUNTIF(formations!$Y15:$AM15,MO$2)=1,0,IF(COUNTIF(absences!$Y15:$AM15,MO$2)=1,0,1)))))))</f>
        <v>0</v>
      </c>
      <c r="MP19" s="101" t="n">
        <f aca="false">IF(MP$6="D",0,IF(MP$6="S",0,IF(MP$6="F",0,IF(COUNTIF(congés!$D15:$M15,MP$1)=1,0,IF(COUNTIF(congés!$AG15:$AN15,MP$2)=1,0,IF(COUNTIF(formations!$Y15:$AM15,MP$2)=1,0,IF(COUNTIF(absences!$Y15:$AM15,MP$2)=1,0,1)))))))</f>
        <v>1</v>
      </c>
      <c r="MQ19" s="99" t="n">
        <f aca="false">IF(MQ$6="D",0,IF(MQ$6="S",0,IF(MQ$6="F",0,IF(COUNTIF(congés!$D15:$M15,MQ$1)=1,0,IF(COUNTIF(congés!$AG15:$AN15,MQ$2)=1,0,IF(COUNTIF(formations!$Y15:$AM15,MQ$2)=1,0,IF(COUNTIF(absences!$Y15:$AM15,MQ$2)=1,0,1)))))))</f>
        <v>1</v>
      </c>
      <c r="MR19" s="99" t="n">
        <f aca="false">IF(MR$6="D",0,IF(MR$6="S",0,IF(MR$6="F",0,IF(COUNTIF(congés!$D15:$M15,MR$1)=1,0,IF(COUNTIF(congés!$AG15:$AN15,MR$2)=1,0,IF(COUNTIF(formations!$Y15:$AM15,MR$2)=1,0,IF(COUNTIF(absences!$Y15:$AM15,MR$2)=1,0,1)))))))</f>
        <v>1</v>
      </c>
      <c r="MS19" s="99" t="n">
        <f aca="false">IF(MS$6="D",0,IF(MS$6="S",0,IF(MS$6="F",0,IF(COUNTIF(congés!$D15:$M15,MS$1)=1,0,IF(COUNTIF(congés!$AG15:$AN15,MS$2)=1,0,IF(COUNTIF(formations!$Y15:$AM15,MS$2)=1,0,IF(COUNTIF(absences!$Y15:$AM15,MS$2)=1,0,1)))))))</f>
        <v>1</v>
      </c>
      <c r="MT19" s="99" t="n">
        <f aca="false">IF(MT$6="D",0,IF(MT$6="S",0,IF(MT$6="F",0,IF(COUNTIF(congés!$D15:$M15,MT$1)=1,0,IF(COUNTIF(congés!$AG15:$AN15,MT$2)=1,0,IF(COUNTIF(formations!$Y15:$AM15,MT$2)=1,0,IF(COUNTIF(absences!$Y15:$AM15,MT$2)=1,0,1)))))))</f>
        <v>1</v>
      </c>
      <c r="MU19" s="99" t="n">
        <f aca="false">IF(MU$6="D",0,IF(MU$6="S",0,IF(MU$6="F",0,IF(COUNTIF(congés!$D15:$M15,MU$1)=1,0,IF(COUNTIF(congés!$AG15:$AN15,MU$2)=1,0,IF(COUNTIF(formations!$Y15:$AM15,MU$2)=1,0,IF(COUNTIF(absences!$Y15:$AM15,MU$2)=1,0,1)))))))</f>
        <v>0</v>
      </c>
      <c r="MV19" s="100" t="n">
        <f aca="false">IF(MV$6="D",0,IF(MV$6="S",0,IF(MV$6="F",0,IF(COUNTIF(congés!$D15:$M15,MV$1)=1,0,IF(COUNTIF(congés!$AG15:$AN15,MV$2)=1,0,IF(COUNTIF(formations!$Y15:$AM15,MV$2)=1,0,IF(COUNTIF(absences!$Y15:$AM15,MV$2)=1,0,1)))))))</f>
        <v>0</v>
      </c>
      <c r="MW19" s="101" t="n">
        <f aca="false">IF(MW$6="D",0,IF(MW$6="S",0,IF(MW$6="F",0,IF(COUNTIF(congés!$D15:$M15,MW$1)=1,0,IF(COUNTIF(congés!$AG15:$AN15,MW$2)=1,0,IF(COUNTIF(formations!$Y15:$AM15,MW$2)=1,0,IF(COUNTIF(absences!$Y15:$AM15,MW$2)=1,0,1)))))))</f>
        <v>1</v>
      </c>
      <c r="MX19" s="99" t="n">
        <f aca="false">IF(MX$6="D",0,IF(MX$6="S",0,IF(MX$6="F",0,IF(COUNTIF(congés!$D15:$M15,MX$1)=1,0,IF(COUNTIF(congés!$AG15:$AN15,MX$2)=1,0,IF(COUNTIF(formations!$Y15:$AM15,MX$2)=1,0,IF(COUNTIF(absences!$Y15:$AM15,MX$2)=1,0,1)))))))</f>
        <v>0</v>
      </c>
      <c r="MY19" s="99" t="n">
        <f aca="false">IF(MY$6="D",0,IF(MY$6="S",0,IF(MY$6="F",0,IF(COUNTIF(congés!$D15:$M15,MY$1)=1,0,IF(COUNTIF(congés!$AG15:$AN15,MY$2)=1,0,IF(COUNTIF(formations!$Y15:$AM15,MY$2)=1,0,IF(COUNTIF(absences!$Y15:$AM15,MY$2)=1,0,1)))))))</f>
        <v>1</v>
      </c>
      <c r="MZ19" s="99" t="n">
        <f aca="false">IF(MZ$6="D",0,IF(MZ$6="S",0,IF(MZ$6="F",0,IF(COUNTIF(congés!$D15:$M15,MZ$1)=1,0,IF(COUNTIF(congés!$AG15:$AN15,MZ$2)=1,0,IF(COUNTIF(formations!$Y15:$AM15,MZ$2)=1,0,IF(COUNTIF(absences!$Y15:$AM15,MZ$2)=1,0,1)))))))</f>
        <v>1</v>
      </c>
      <c r="NA19" s="99" t="n">
        <f aca="false">IF(NA$6="D",0,IF(NA$6="S",0,IF(NA$6="F",0,IF(COUNTIF(congés!$D15:$M15,NA$1)=1,0,IF(COUNTIF(congés!$AG15:$AN15,NA$2)=1,0,IF(COUNTIF(formations!$Y15:$AM15,NA$2)=1,0,IF(COUNTIF(absences!$Y15:$AM15,NA$2)=1,0,1)))))))</f>
        <v>1</v>
      </c>
      <c r="NB19" s="99" t="n">
        <f aca="false">IF(NB$6="D",0,IF(NB$6="S",0,IF(NB$6="F",0,IF(COUNTIF(congés!$D15:$M15,NB$1)=1,0,IF(COUNTIF(congés!$AG15:$AN15,NB$2)=1,0,IF(COUNTIF(formations!$Y15:$AM15,NB$2)=1,0,IF(COUNTIF(absences!$Y15:$AM15,NB$2)=1,0,1)))))))</f>
        <v>0</v>
      </c>
      <c r="NC19" s="100" t="n">
        <f aca="false">IF(NC$6="D",0,IF(NC$6="S",0,IF(NC$6="F",0,IF(COUNTIF(congés!$D15:$M15,NC$1)=1,0,IF(COUNTIF(congés!$AG15:$AN15,NC$2)=1,0,IF(COUNTIF(formations!$Y15:$AM15,NC$2)=1,0,IF(COUNTIF(absences!$Y15:$AM15,NC$2)=1,0,1)))))))</f>
        <v>0</v>
      </c>
      <c r="ND19" s="102"/>
    </row>
    <row r="20" customFormat="false" ht="12.8" hidden="false" customHeight="false" outlineLevel="0" collapsed="false">
      <c r="A20" s="91" t="str">
        <f aca="false">congés!A16</f>
        <v>LELONG JJ</v>
      </c>
      <c r="B20" s="92" t="str">
        <f aca="false">congés!B16</f>
        <v>LL</v>
      </c>
      <c r="C20" s="93" t="n">
        <f aca="false">congés!C16</f>
        <v>1</v>
      </c>
      <c r="D20" s="101" t="n">
        <f aca="false">IF(D$6="D",0,IF(D$6="S",0,IF(D$6="F",0,IF(COUNTIF(congés!$D16:$M16,D$1)=1,0,IF(COUNTIF(congés!$AG16:$AN16,D$2)=1,0,IF(COUNTIF(formations!$Y16:$AM16,D$2)=1,0,IF(COUNTIF(absences!$Y16:$AM16,D$2)=1,0,1)))))))</f>
        <v>0</v>
      </c>
      <c r="E20" s="99" t="n">
        <f aca="false">IF(E$6="D",0,IF(E$6="S",0,IF(E$6="F",0,IF(COUNTIF(congés!$D16:$M16,E$1)=1,0,IF(COUNTIF(congés!$AG16:$AN16,E$2)=1,0,IF(COUNTIF(formations!$Y16:$AM16,E$2)=1,0,IF(COUNTIF(absences!$Y16:$AM16,E$2)=1,0,1)))))))</f>
        <v>1</v>
      </c>
      <c r="F20" s="99" t="n">
        <f aca="false">IF(F$6="D",0,IF(F$6="S",0,IF(F$6="F",0,IF(COUNTIF(congés!$D16:$M16,F$1)=1,0,IF(COUNTIF(congés!$AG16:$AN16,F$2)=1,0,IF(COUNTIF(formations!$Y16:$AM16,F$2)=1,0,IF(COUNTIF(absences!$Y16:$AM16,F$2)=1,0,1)))))))</f>
        <v>1</v>
      </c>
      <c r="G20" s="99" t="n">
        <f aca="false">IF(G$6="D",0,IF(G$6="S",0,IF(G$6="F",0,IF(COUNTIF(congés!$D16:$M16,G$1)=1,0,IF(COUNTIF(congés!$AG16:$AN16,G$2)=1,0,IF(COUNTIF(formations!$Y16:$AM16,G$2)=1,0,IF(COUNTIF(absences!$Y16:$AM16,G$2)=1,0,1)))))))</f>
        <v>1</v>
      </c>
      <c r="H20" s="99" t="n">
        <f aca="false">IF(H$6="D",0,IF(H$6="S",0,IF(H$6="F",0,IF(COUNTIF(congés!$D16:$M16,H$1)=1,0,IF(COUNTIF(congés!$AG16:$AN16,H$2)=1,0,IF(COUNTIF(formations!$Y16:$AM16,H$2)=1,0,IF(COUNTIF(absences!$Y16:$AM16,H$2)=1,0,1)))))))</f>
        <v>1</v>
      </c>
      <c r="I20" s="99" t="n">
        <f aca="false">IF(I$6="D",0,IF(I$6="S",0,IF(I$6="F",0,IF(COUNTIF(congés!$D16:$M16,I$1)=1,0,IF(COUNTIF(congés!$AG16:$AN16,I$2)=1,0,IF(COUNTIF(formations!$Y16:$AM16,I$2)=1,0,IF(COUNTIF(absences!$Y16:$AM16,I$2)=1,0,1)))))))</f>
        <v>0</v>
      </c>
      <c r="J20" s="100" t="n">
        <f aca="false">IF(J$6="D",0,IF(J$6="S",0,IF(J$6="F",0,IF(COUNTIF(congés!$D16:$M16,J$1)=1,0,IF(COUNTIF(congés!$AG16:$AN16,J$2)=1,0,IF(COUNTIF(formations!$Y16:$AM16,J$2)=1,0,IF(COUNTIF(absences!$Y16:$AM16,J$2)=1,0,1)))))))</f>
        <v>0</v>
      </c>
      <c r="K20" s="101" t="n">
        <f aca="false">IF(K$6="D",0,IF(K$6="S",0,IF(K$6="F",0,IF(COUNTIF(congés!$D16:$M16,K$1)=1,0,IF(COUNTIF(congés!$AG16:$AN16,K$2)=1,0,IF(COUNTIF(formations!$Y16:$AM16,K$2)=1,0,IF(COUNTIF(absences!$Y16:$AM16,K$2)=1,0,1)))))))</f>
        <v>1</v>
      </c>
      <c r="L20" s="99" t="n">
        <f aca="false">IF(L$6="D",0,IF(L$6="S",0,IF(L$6="F",0,IF(COUNTIF(congés!$D16:$M16,L$1)=1,0,IF(COUNTIF(congés!$AG16:$AN16,L$2)=1,0,IF(COUNTIF(formations!$Y16:$AM16,L$2)=1,0,IF(COUNTIF(absences!$Y16:$AM16,L$2)=1,0,1)))))))</f>
        <v>1</v>
      </c>
      <c r="M20" s="99" t="n">
        <v>1</v>
      </c>
      <c r="N20" s="99" t="n">
        <f aca="false">IF(N$6="D",0,IF(N$6="S",0,IF(N$6="F",0,IF(COUNTIF(congés!$D16:$M16,N$1)=1,0,IF(COUNTIF(congés!$AG16:$AN16,N$2)=1,0,IF(COUNTIF(formations!$Y16:$AM16,N$2)=1,0,IF(COUNTIF(absences!$Y16:$AM16,N$2)=1,0,1)))))))</f>
        <v>1</v>
      </c>
      <c r="O20" s="99" t="n">
        <f aca="false">IF(O$6="D",0,IF(O$6="S",0,IF(O$6="F",0,IF(COUNTIF(congés!$D16:$M16,O$1)=1,0,IF(COUNTIF(congés!$AG16:$AN16,O$2)=1,0,IF(COUNTIF(formations!$Y16:$AM16,O$2)=1,0,IF(COUNTIF(absences!$Y16:$AM16,O$2)=1,0,1)))))))</f>
        <v>1</v>
      </c>
      <c r="P20" s="99" t="n">
        <f aca="false">IF(P$6="D",0,IF(P$6="S",0,IF(P$6="F",0,IF(COUNTIF(congés!$D16:$M16,P$1)=1,0,IF(COUNTIF(congés!$AG16:$AN16,P$2)=1,0,IF(COUNTIF(formations!$Y16:$AM16,P$2)=1,0,IF(COUNTIF(absences!$Y16:$AM16,P$2)=1,0,1)))))))</f>
        <v>0</v>
      </c>
      <c r="Q20" s="100" t="n">
        <f aca="false">IF(Q$6="D",0,IF(Q$6="S",0,IF(Q$6="F",0,IF(COUNTIF(congés!$D16:$M16,Q$1)=1,0,IF(COUNTIF(congés!$AG16:$AN16,Q$2)=1,0,IF(COUNTIF(formations!$Y16:$AM16,Q$2)=1,0,IF(COUNTIF(absences!$Y16:$AM16,Q$2)=1,0,1)))))))</f>
        <v>0</v>
      </c>
      <c r="R20" s="101" t="n">
        <f aca="false">IF(R$6="D",0,IF(R$6="S",0,IF(R$6="F",0,IF(COUNTIF(congés!$D16:$M16,R$1)=1,0,IF(COUNTIF(congés!$AG16:$AN16,R$2)=1,0,IF(COUNTIF(formations!$Y16:$AM16,R$2)=1,0,IF(COUNTIF(absences!$Y16:$AM16,R$2)=1,0,1)))))))</f>
        <v>1</v>
      </c>
      <c r="S20" s="99" t="n">
        <f aca="false">IF(S$6="D",0,IF(S$6="S",0,IF(S$6="F",0,IF(COUNTIF(congés!$D16:$M16,S$1)=1,0,IF(COUNTIF(congés!$AG16:$AN16,S$2)=1,0,IF(COUNTIF(formations!$Y16:$AM16,S$2)=1,0,IF(COUNTIF(absences!$Y16:$AM16,S$2)=1,0,1)))))))</f>
        <v>1</v>
      </c>
      <c r="T20" s="99" t="n">
        <f aca="false">IF(T$6="D",0,IF(T$6="S",0,IF(T$6="F",0,IF(COUNTIF(congés!$D16:$M16,T$1)=1,0,IF(COUNTIF(congés!$AG16:$AN16,T$2)=1,0,IF(COUNTIF(formations!$Y16:$AM16,T$2)=1,0,IF(COUNTIF(absences!$Y16:$AM16,T$2)=1,0,1)))))))</f>
        <v>1</v>
      </c>
      <c r="U20" s="99" t="n">
        <f aca="false">IF(U$6="D",0,IF(U$6="S",0,IF(U$6="F",0,IF(COUNTIF(congés!$D16:$M16,U$1)=1,0,IF(COUNTIF(congés!$AG16:$AN16,U$2)=1,0,IF(COUNTIF(formations!$Y16:$AM16,U$2)=1,0,IF(COUNTIF(absences!$Y16:$AM16,U$2)=1,0,1)))))))</f>
        <v>1</v>
      </c>
      <c r="V20" s="99" t="n">
        <f aca="false">IF(V$6="D",0,IF(V$6="S",0,IF(V$6="F",0,IF(COUNTIF(congés!$D16:$M16,V$1)=1,0,IF(COUNTIF(congés!$AG16:$AN16,V$2)=1,0,IF(COUNTIF(formations!$Y16:$AM16,V$2)=1,0,IF(COUNTIF(absences!$Y16:$AM16,V$2)=1,0,1)))))))</f>
        <v>1</v>
      </c>
      <c r="W20" s="99" t="n">
        <f aca="false">IF(W$6="D",0,IF(W$6="S",0,IF(W$6="F",0,IF(COUNTIF(congés!$D16:$M16,W$1)=1,0,IF(COUNTIF(congés!$AG16:$AN16,W$2)=1,0,IF(COUNTIF(formations!$Y16:$AM16,W$2)=1,0,IF(COUNTIF(absences!$Y16:$AM16,W$2)=1,0,1)))))))</f>
        <v>0</v>
      </c>
      <c r="X20" s="100" t="n">
        <f aca="false">IF(X$6="D",0,IF(X$6="S",0,IF(X$6="F",0,IF(COUNTIF(congés!$D16:$M16,X$1)=1,0,IF(COUNTIF(congés!$AG16:$AN16,X$2)=1,0,IF(COUNTIF(formations!$Y16:$AM16,X$2)=1,0,IF(COUNTIF(absences!$Y16:$AM16,X$2)=1,0,1)))))))</f>
        <v>0</v>
      </c>
      <c r="Y20" s="101" t="n">
        <f aca="false">IF(Y$6="D",0,IF(Y$6="S",0,IF(Y$6="F",0,IF(COUNTIF(congés!$D16:$M16,Y$1)=1,0,IF(COUNTIF(congés!$AG16:$AN16,Y$2)=1,0,IF(COUNTIF(formations!$Y16:$AM16,Y$2)=1,0,IF(COUNTIF(absences!$Y16:$AM16,Y$2)=1,0,1)))))))</f>
        <v>1</v>
      </c>
      <c r="Z20" s="99" t="n">
        <f aca="false">IF(Z$6="D",0,IF(Z$6="S",0,IF(Z$6="F",0,IF(COUNTIF(congés!$D16:$M16,Z$1)=1,0,IF(COUNTIF(congés!$AG16:$AN16,Z$2)=1,0,IF(COUNTIF(formations!$Y16:$AM16,Z$2)=1,0,IF(COUNTIF(absences!$Y16:$AM16,Z$2)=1,0,1)))))))</f>
        <v>1</v>
      </c>
      <c r="AA20" s="99" t="n">
        <f aca="false">IF(AA$6="D",0,IF(AA$6="S",0,IF(AA$6="F",0,IF(COUNTIF(congés!$D16:$M16,AA$1)=1,0,IF(COUNTIF(congés!$AG16:$AN16,AA$2)=1,0,IF(COUNTIF(formations!$Y16:$AM16,AA$2)=1,0,IF(COUNTIF(absences!$Y16:$AM16,AA$2)=1,0,1)))))))</f>
        <v>1</v>
      </c>
      <c r="AB20" s="99" t="n">
        <f aca="false">IF(AB$6="D",0,IF(AB$6="S",0,IF(AB$6="F",0,IF(COUNTIF(congés!$D16:$M16,AB$1)=1,0,IF(COUNTIF(congés!$AG16:$AN16,AB$2)=1,0,IF(COUNTIF(formations!$Y16:$AM16,AB$2)=1,0,IF(COUNTIF(absences!$Y16:$AM16,AB$2)=1,0,1)))))))</f>
        <v>1</v>
      </c>
      <c r="AC20" s="99" t="n">
        <f aca="false">IF(AC$6="D",0,IF(AC$6="S",0,IF(AC$6="F",0,IF(COUNTIF(congés!$D16:$M16,AC$1)=1,0,IF(COUNTIF(congés!$AG16:$AN16,AC$2)=1,0,IF(COUNTIF(formations!$Y16:$AM16,AC$2)=1,0,IF(COUNTIF(absences!$Y16:$AM16,AC$2)=1,0,1)))))))</f>
        <v>1</v>
      </c>
      <c r="AD20" s="99" t="n">
        <f aca="false">IF(AD$6="D",0,IF(AD$6="S",0,IF(AD$6="F",0,IF(COUNTIF(congés!$D16:$M16,AD$1)=1,0,IF(COUNTIF(congés!$AG16:$AN16,AD$2)=1,0,IF(COUNTIF(formations!$Y16:$AM16,AD$2)=1,0,IF(COUNTIF(absences!$Y16:$AM16,AD$2)=1,0,1)))))))</f>
        <v>0</v>
      </c>
      <c r="AE20" s="100" t="n">
        <f aca="false">IF(AE$6="D",0,IF(AE$6="S",0,IF(AE$6="F",0,IF(COUNTIF(congés!$D16:$M16,AE$1)=1,0,IF(COUNTIF(congés!$AG16:$AN16,AE$2)=1,0,IF(COUNTIF(formations!$Y16:$AM16,AE$2)=1,0,IF(COUNTIF(absences!$Y16:$AM16,AE$2)=1,0,1)))))))</f>
        <v>0</v>
      </c>
      <c r="AF20" s="101" t="n">
        <f aca="false">IF(AF$6="D",0,IF(AF$6="S",0,IF(AF$6="F",0,IF(COUNTIF(congés!$D16:$M16,AF$1)=1,0,IF(COUNTIF(congés!$AG16:$AN16,AF$2)=1,0,IF(COUNTIF(formations!$Y16:$AM16,AF$2)=1,0,IF(COUNTIF(absences!$Y16:$AM16,AF$2)=1,0,1)))))))</f>
        <v>1</v>
      </c>
      <c r="AG20" s="99" t="n">
        <f aca="false">IF(AG$6="D",0,IF(AG$6="S",0,IF(AG$6="F",0,IF(COUNTIF(congés!$D16:$M16,AG$1)=1,0,IF(COUNTIF(congés!$AG16:$AN16,AG$2)=1,0,IF(COUNTIF(formations!$Y16:$AM16,AG$2)=1,0,IF(COUNTIF(absences!$Y16:$AM16,AG$2)=1,0,1)))))))</f>
        <v>1</v>
      </c>
      <c r="AH20" s="100" t="n">
        <f aca="false">IF(AH$6="D",0,IF(AH$6="S",0,IF(AH$6="F",0,IF(COUNTIF(congés!$D16:$M16,AH$1)=1,0,IF(COUNTIF(congés!$AG16:$AN16,AH$2)=1,0,IF(COUNTIF(formations!$Y16:$AM16,AH$2)=1,0,IF(COUNTIF(absences!$Y16:$AM16,AH$2)=1,0,1)))))))</f>
        <v>1</v>
      </c>
      <c r="AI20" s="51" t="n">
        <f aca="false">IF(AI$6="D",0,IF(AI$6="S",0,IF(AI$6="F",0,IF(COUNTIF(congés!$D16:$M16,AI$1)=1,0,IF(COUNTIF(congés!$AG16:$AN16,AI$2)=1,0,IF(COUNTIF(formations!$Y16:$AM16,AI$2)=1,0,IF(COUNTIF(absences!$Y16:$AM16,AI$2)=1,0,1)))))))</f>
        <v>1</v>
      </c>
      <c r="AJ20" s="99" t="n">
        <f aca="false">IF(AJ$6="D",0,IF(AJ$6="S",0,IF(AJ$6="F",0,IF(COUNTIF(congés!$D16:$M16,AJ$1)=1,0,IF(COUNTIF(congés!$AG16:$AN16,AJ$2)=1,0,IF(COUNTIF(formations!$Y16:$AM16,AJ$2)=1,0,IF(COUNTIF(absences!$Y16:$AM16,AJ$2)=1,0,1)))))))</f>
        <v>1</v>
      </c>
      <c r="AK20" s="99" t="n">
        <f aca="false">IF(AK$6="D",0,IF(AK$6="S",0,IF(AK$6="F",0,IF(COUNTIF(congés!$D16:$M16,AK$1)=1,0,IF(COUNTIF(congés!$AG16:$AN16,AK$2)=1,0,IF(COUNTIF(formations!$Y16:$AM16,AK$2)=1,0,IF(COUNTIF(absences!$Y16:$AM16,AK$2)=1,0,1)))))))</f>
        <v>0</v>
      </c>
      <c r="AL20" s="100" t="n">
        <f aca="false">IF(AL$6="D",0,IF(AL$6="S",0,IF(AL$6="F",0,IF(COUNTIF(congés!$D16:$M16,AL$1)=1,0,IF(COUNTIF(congés!$AG16:$AN16,AL$2)=1,0,IF(COUNTIF(formations!$Y16:$AM16,AL$2)=1,0,IF(COUNTIF(absences!$Y16:$AM16,AL$2)=1,0,1)))))))</f>
        <v>0</v>
      </c>
      <c r="AM20" s="101" t="n">
        <f aca="false">IF(AM$6="D",0,IF(AM$6="S",0,IF(AM$6="F",0,IF(COUNTIF(congés!$D16:$M16,AM$1)=1,0,IF(COUNTIF(congés!$AG16:$AN16,AM$2)=1,0,IF(COUNTIF(formations!$Y16:$AM16,AM$2)=1,0,IF(COUNTIF(absences!$Y16:$AM16,AM$2)=1,0,1)))))))</f>
        <v>0</v>
      </c>
      <c r="AN20" s="99" t="n">
        <f aca="false">IF(AN$6="D",0,IF(AN$6="S",0,IF(AN$6="F",0,IF(COUNTIF(congés!$D16:$M16,AN$1)=1,0,IF(COUNTIF(congés!$AG16:$AN16,AN$2)=1,0,IF(COUNTIF(formations!$Y16:$AM16,AN$2)=1,0,IF(COUNTIF(absences!$Y16:$AM16,AN$2)=1,0,1)))))))</f>
        <v>0</v>
      </c>
      <c r="AO20" s="99" t="n">
        <f aca="false">IF(AO$6="D",0,IF(AO$6="S",0,IF(AO$6="F",0,IF(COUNTIF(congés!$D16:$M16,AO$1)=1,0,IF(COUNTIF(congés!$AG16:$AN16,AO$2)=1,0,IF(COUNTIF(formations!$Y16:$AM16,AO$2)=1,0,IF(COUNTIF(absences!$Y16:$AM16,AO$2)=1,0,1)))))))</f>
        <v>0</v>
      </c>
      <c r="AP20" s="99" t="n">
        <f aca="false">IF(AP$6="D",0,IF(AP$6="S",0,IF(AP$6="F",0,IF(COUNTIF(congés!$D16:$M16,AP$1)=1,0,IF(COUNTIF(congés!$AG16:$AN16,AP$2)=1,0,IF(COUNTIF(formations!$Y16:$AM16,AP$2)=1,0,IF(COUNTIF(absences!$Y16:$AM16,AP$2)=1,0,1)))))))</f>
        <v>0</v>
      </c>
      <c r="AQ20" s="99" t="n">
        <f aca="false">IF(AQ$6="D",0,IF(AQ$6="S",0,IF(AQ$6="F",0,IF(COUNTIF(congés!$D16:$M16,AQ$1)=1,0,IF(COUNTIF(congés!$AG16:$AN16,AQ$2)=1,0,IF(COUNTIF(formations!$Y16:$AM16,AQ$2)=1,0,IF(COUNTIF(absences!$Y16:$AM16,AQ$2)=1,0,1)))))))</f>
        <v>0</v>
      </c>
      <c r="AR20" s="99" t="n">
        <f aca="false">IF(AR$6="D",0,IF(AR$6="S",0,IF(AR$6="F",0,IF(COUNTIF(congés!$D16:$M16,AR$1)=1,0,IF(COUNTIF(congés!$AG16:$AN16,AR$2)=1,0,IF(COUNTIF(formations!$Y16:$AM16,AR$2)=1,0,IF(COUNTIF(absences!$Y16:$AM16,AR$2)=1,0,1)))))))</f>
        <v>0</v>
      </c>
      <c r="AS20" s="100" t="n">
        <f aca="false">IF(AS$6="D",0,IF(AS$6="S",0,IF(AS$6="F",0,IF(COUNTIF(congés!$D16:$M16,AS$1)=1,0,IF(COUNTIF(congés!$AG16:$AN16,AS$2)=1,0,IF(COUNTIF(formations!$Y16:$AM16,AS$2)=1,0,IF(COUNTIF(absences!$Y16:$AM16,AS$2)=1,0,1)))))))</f>
        <v>0</v>
      </c>
      <c r="AT20" s="101" t="n">
        <f aca="false">IF(AT$6="D",0,IF(AT$6="S",0,IF(AT$6="F",0,IF(COUNTIF(congés!$D16:$M16,AT$1)=1,0,IF(COUNTIF(congés!$AG16:$AN16,AT$2)=1,0,IF(COUNTIF(formations!$Y16:$AM16,AT$2)=1,0,IF(COUNTIF(absences!$Y16:$AM16,AT$2)=1,0,1)))))))</f>
        <v>1</v>
      </c>
      <c r="AU20" s="99" t="n">
        <f aca="false">IF(AU$6="D",0,IF(AU$6="S",0,IF(AU$6="F",0,IF(COUNTIF(congés!$D16:$M16,AU$1)=1,0,IF(COUNTIF(congés!$AG16:$AN16,AU$2)=1,0,IF(COUNTIF(formations!$Y16:$AM16,AU$2)=1,0,IF(COUNTIF(absences!$Y16:$AM16,AU$2)=1,0,1)))))))</f>
        <v>1</v>
      </c>
      <c r="AV20" s="99" t="n">
        <f aca="false">IF(AV$6="D",0,IF(AV$6="S",0,IF(AV$6="F",0,IF(COUNTIF(congés!$D16:$M16,AV$1)=1,0,IF(COUNTIF(congés!$AG16:$AN16,AV$2)=1,0,IF(COUNTIF(formations!$Y16:$AM16,AV$2)=1,0,IF(COUNTIF(absences!$Y16:$AM16,AV$2)=1,0,1)))))))</f>
        <v>1</v>
      </c>
      <c r="AW20" s="99" t="n">
        <f aca="false">IF(AW$6="D",0,IF(AW$6="S",0,IF(AW$6="F",0,IF(COUNTIF(congés!$D16:$M16,AW$1)=1,0,IF(COUNTIF(congés!$AG16:$AN16,AW$2)=1,0,IF(COUNTIF(formations!$Y16:$AM16,AW$2)=1,0,IF(COUNTIF(absences!$Y16:$AM16,AW$2)=1,0,1)))))))</f>
        <v>1</v>
      </c>
      <c r="AX20" s="99" t="n">
        <f aca="false">IF(AX$6="D",0,IF(AX$6="S",0,IF(AX$6="F",0,IF(COUNTIF(congés!$D16:$M16,AX$1)=1,0,IF(COUNTIF(congés!$AG16:$AN16,AX$2)=1,0,IF(COUNTIF(formations!$Y16:$AM16,AX$2)=1,0,IF(COUNTIF(absences!$Y16:$AM16,AX$2)=1,0,1)))))))</f>
        <v>1</v>
      </c>
      <c r="AY20" s="99" t="n">
        <f aca="false">IF(AY$6="D",0,IF(AY$6="S",0,IF(AY$6="F",0,IF(COUNTIF(congés!$D16:$M16,AY$1)=1,0,IF(COUNTIF(congés!$AG16:$AN16,AY$2)=1,0,IF(COUNTIF(formations!$Y16:$AM16,AY$2)=1,0,IF(COUNTIF(absences!$Y16:$AM16,AY$2)=1,0,1)))))))</f>
        <v>0</v>
      </c>
      <c r="AZ20" s="99" t="n">
        <f aca="false">IF(AZ$6="D",0,IF(AZ$6="S",0,IF(AZ$6="F",0,IF(COUNTIF(congés!$D16:$M16,AZ$1)=1,0,IF(COUNTIF(congés!$AG16:$AN16,AZ$2)=1,0,IF(COUNTIF(formations!$Y16:$AM16,AZ$2)=1,0,IF(COUNTIF(absences!$Y16:$AM16,AZ$2)=1,0,1)))))))</f>
        <v>0</v>
      </c>
      <c r="BA20" s="101" t="n">
        <f aca="false">IF(BA$6="D",0,IF(BA$6="S",0,IF(BA$6="F",0,IF(COUNTIF(congés!$D16:$M16,BA$1)=1,0,IF(COUNTIF(congés!$AG16:$AN16,BA$2)=1,0,IF(COUNTIF(formations!$Y16:$AM16,BA$2)=1,0,IF(COUNTIF(absences!$Y16:$AM16,BA$2)=1,0,1)))))))</f>
        <v>1</v>
      </c>
      <c r="BB20" s="99" t="n">
        <f aca="false">IF(BB$6="D",0,IF(BB$6="S",0,IF(BB$6="F",0,IF(COUNTIF(congés!$D16:$M16,BB$1)=1,0,IF(COUNTIF(congés!$AG16:$AN16,BB$2)=1,0,IF(COUNTIF(formations!$Y16:$AM16,BB$2)=1,0,IF(COUNTIF(absences!$Y16:$AM16,BB$2)=1,0,1)))))))</f>
        <v>1</v>
      </c>
      <c r="BC20" s="99" t="n">
        <f aca="false">IF(BC$6="D",0,IF(BC$6="S",0,IF(BC$6="F",0,IF(COUNTIF(congés!$D16:$M16,BC$1)=1,0,IF(COUNTIF(congés!$AG16:$AN16,BC$2)=1,0,IF(COUNTIF(formations!$Y16:$AM16,BC$2)=1,0,IF(COUNTIF(absences!$Y16:$AM16,BC$2)=1,0,1)))))))</f>
        <v>1</v>
      </c>
      <c r="BD20" s="99" t="n">
        <f aca="false">IF(BD$6="D",0,IF(BD$6="S",0,IF(BD$6="F",0,IF(COUNTIF(congés!$D16:$M16,BD$1)=1,0,IF(COUNTIF(congés!$AG16:$AN16,BD$2)=1,0,IF(COUNTIF(formations!$Y16:$AM16,BD$2)=1,0,IF(COUNTIF(absences!$Y16:$AM16,BD$2)=1,0,1)))))))</f>
        <v>1</v>
      </c>
      <c r="BE20" s="99" t="n">
        <f aca="false">IF(BE$6="D",0,IF(BE$6="S",0,IF(BE$6="F",0,IF(COUNTIF(congés!$D16:$M16,BE$1)=1,0,IF(COUNTIF(congés!$AG16:$AN16,BE$2)=1,0,IF(COUNTIF(formations!$Y16:$AM16,BE$2)=1,0,IF(COUNTIF(absences!$Y16:$AM16,BE$2)=1,0,1)))))))</f>
        <v>1</v>
      </c>
      <c r="BF20" s="99" t="n">
        <f aca="false">IF(BF$6="D",0,IF(BF$6="S",0,IF(BF$6="F",0,IF(COUNTIF(congés!$D16:$M16,BF$1)=1,0,IF(COUNTIF(congés!$AG16:$AN16,BF$2)=1,0,IF(COUNTIF(formations!$Y16:$AM16,BF$2)=1,0,IF(COUNTIF(absences!$Y16:$AM16,BF$2)=1,0,1)))))))</f>
        <v>0</v>
      </c>
      <c r="BG20" s="100" t="n">
        <f aca="false">IF(BG$6="D",0,IF(BG$6="S",0,IF(BG$6="F",0,IF(COUNTIF(congés!$D16:$M16,BG$1)=1,0,IF(COUNTIF(congés!$AG16:$AN16,BG$2)=1,0,IF(COUNTIF(formations!$Y16:$AM16,BG$2)=1,0,IF(COUNTIF(absences!$Y16:$AM16,BG$2)=1,0,1)))))))</f>
        <v>0</v>
      </c>
      <c r="BH20" s="101" t="n">
        <f aca="false">IF(BH$6="D",0,IF(BH$6="S",0,IF(BH$6="F",0,IF(COUNTIF(congés!$D16:$M16,BH$1)=1,0,IF(COUNTIF(congés!$AG16:$AN16,BH$2)=1,0,IF(COUNTIF(formations!$Y16:$AM16,BH$2)=1,0,IF(COUNTIF(absences!$Y16:$AM16,BH$2)=1,0,1)))))))</f>
        <v>1</v>
      </c>
      <c r="BI20" s="99" t="n">
        <f aca="false">IF(BI$6="D",0,IF(BI$6="S",0,IF(BI$6="F",0,IF(COUNTIF(congés!$D16:$M16,BI$1)=1,0,IF(COUNTIF(congés!$AG16:$AN16,BI$2)=1,0,IF(COUNTIF(formations!$Y16:$AM16,BI$2)=1,0,IF(COUNTIF(absences!$Y16:$AM16,BI$2)=1,0,1)))))))</f>
        <v>1</v>
      </c>
      <c r="BJ20" s="99" t="n">
        <f aca="false">IF(BJ$6="D",0,IF(BJ$6="S",0,IF(BJ$6="F",0,IF(COUNTIF(congés!$D16:$M16,BJ$1)=1,0,IF(COUNTIF(congés!$AG16:$AN16,BJ$2)=1,0,IF(COUNTIF(formations!$Y16:$AM16,BJ$2)=1,0,IF(COUNTIF(absences!$Y16:$AM16,BJ$2)=1,0,1)))))))</f>
        <v>1</v>
      </c>
      <c r="BK20" s="99" t="n">
        <f aca="false">IF(BK$6="D",0,IF(BK$6="S",0,IF(BK$6="F",0,IF(COUNTIF(congés!$D16:$M16,BK$1)=1,0,IF(COUNTIF(congés!$AG16:$AN16,BK$2)=1,0,IF(COUNTIF(formations!$Y16:$AM16,BK$2)=1,0,IF(COUNTIF(absences!$Y16:$AM16,BK$2)=1,0,1)))))))</f>
        <v>1</v>
      </c>
      <c r="BL20" s="99" t="n">
        <f aca="false">IF(BL$6="D",0,IF(BL$6="S",0,IF(BL$6="F",0,IF(COUNTIF(congés!$D16:$M16,BL$1)=1,0,IF(COUNTIF(congés!$AG16:$AN16,BL$2)=1,0,IF(COUNTIF(formations!$Y16:$AM16,BL$2)=1,0,IF(COUNTIF(absences!$Y16:$AM16,BL$2)=1,0,1)))))))</f>
        <v>1</v>
      </c>
      <c r="BM20" s="99" t="n">
        <f aca="false">IF(BM$6="D",0,IF(BM$6="S",0,IF(BM$6="F",0,IF(COUNTIF(congés!$D16:$M16,BM$1)=1,0,IF(COUNTIF(congés!$AG16:$AN16,BM$2)=1,0,IF(COUNTIF(formations!$Y16:$AM16,BM$2)=1,0,IF(COUNTIF(absences!$Y16:$AM16,BM$2)=1,0,1)))))))</f>
        <v>0</v>
      </c>
      <c r="BN20" s="100" t="n">
        <f aca="false">IF(BN$6="D",0,IF(BN$6="S",0,IF(BN$6="F",0,IF(COUNTIF(congés!$D16:$M16,BN$1)=1,0,IF(COUNTIF(congés!$AG16:$AN16,BN$2)=1,0,IF(COUNTIF(formations!$Y16:$AM16,BN$2)=1,0,IF(COUNTIF(absences!$Y16:$AM16,BN$2)=1,0,1)))))))</f>
        <v>0</v>
      </c>
      <c r="BO20" s="101" t="n">
        <f aca="false">IF(BO$6="D",0,IF(BO$6="S",0,IF(BO$6="F",0,IF(COUNTIF(congés!$D16:$M16,BO$1)=1,0,IF(COUNTIF(congés!$AG16:$AN16,BO$2)=1,0,IF(COUNTIF(formations!$Y16:$AM16,BO$2)=1,0,IF(COUNTIF(absences!$Y16:$AM16,BO$2)=1,0,1)))))))</f>
        <v>1</v>
      </c>
      <c r="BP20" s="99" t="n">
        <f aca="false">IF(BP$6="D",0,IF(BP$6="S",0,IF(BP$6="F",0,IF(COUNTIF(congés!$D16:$M16,BP$1)=1,0,IF(COUNTIF(congés!$AG16:$AN16,BP$2)=1,0,IF(COUNTIF(formations!$Y16:$AM16,BP$2)=1,0,IF(COUNTIF(absences!$Y16:$AM16,BP$2)=1,0,1)))))))</f>
        <v>1</v>
      </c>
      <c r="BQ20" s="99" t="n">
        <f aca="false">IF(BQ$6="D",0,IF(BQ$6="S",0,IF(BQ$6="F",0,IF(COUNTIF(congés!$D16:$M16,BQ$1)=1,0,IF(COUNTIF(congés!$AG16:$AN16,BQ$2)=1,0,IF(COUNTIF(formations!$Y16:$AM16,BQ$2)=1,0,IF(COUNTIF(absences!$Y16:$AM16,BQ$2)=1,0,1)))))))</f>
        <v>1</v>
      </c>
      <c r="BR20" s="99" t="n">
        <f aca="false">IF(BR$6="D",0,IF(BR$6="S",0,IF(BR$6="F",0,IF(COUNTIF(congés!$D16:$M16,BR$1)=1,0,IF(COUNTIF(congés!$AG16:$AN16,BR$2)=1,0,IF(COUNTIF(formations!$Y16:$AM16,BR$2)=1,0,IF(COUNTIF(absences!$Y16:$AM16,BR$2)=1,0,1)))))))</f>
        <v>1</v>
      </c>
      <c r="BS20" s="99" t="n">
        <f aca="false">IF(BS$6="D",0,IF(BS$6="S",0,IF(BS$6="F",0,IF(COUNTIF(congés!$D16:$M16,BS$1)=1,0,IF(COUNTIF(congés!$AG16:$AN16,BS$2)=1,0,IF(COUNTIF(formations!$Y16:$AM16,BS$2)=1,0,IF(COUNTIF(absences!$Y16:$AM16,BS$2)=1,0,1)))))))</f>
        <v>1</v>
      </c>
      <c r="BT20" s="99" t="n">
        <f aca="false">IF(BT$6="D",0,IF(BT$6="S",0,IF(BT$6="F",0,IF(COUNTIF(congés!$D16:$M16,BT$1)=1,0,IF(COUNTIF(congés!$AG16:$AN16,BT$2)=1,0,IF(COUNTIF(formations!$Y16:$AM16,BT$2)=1,0,IF(COUNTIF(absences!$Y16:$AM16,BT$2)=1,0,1)))))))</f>
        <v>0</v>
      </c>
      <c r="BU20" s="100" t="n">
        <f aca="false">IF(BU$6="D",0,IF(BU$6="S",0,IF(BU$6="F",0,IF(COUNTIF(congés!$D16:$M16,BU$1)=1,0,IF(COUNTIF(congés!$AG16:$AN16,BU$2)=1,0,IF(COUNTIF(formations!$Y16:$AM16,BU$2)=1,0,IF(COUNTIF(absences!$Y16:$AM16,BU$2)=1,0,1)))))))</f>
        <v>0</v>
      </c>
      <c r="BV20" s="101" t="n">
        <f aca="false">IF(BV$6="D",0,IF(BV$6="S",0,IF(BV$6="F",0,IF(COUNTIF(congés!$D16:$M16,BV$1)=1,0,IF(COUNTIF(congés!$AG16:$AN16,BV$2)=1,0,IF(COUNTIF(formations!$Y16:$AM16,BV$2)=1,0,IF(COUNTIF(absences!$Y16:$AM16,BV$2)=1,0,1)))))))</f>
        <v>0</v>
      </c>
      <c r="BW20" s="99" t="n">
        <f aca="false">IF(BW$6="D",0,IF(BW$6="S",0,IF(BW$6="F",0,IF(COUNTIF(congés!$D16:$M16,BW$1)=1,0,IF(COUNTIF(congés!$AG16:$AN16,BW$2)=1,0,IF(COUNTIF(formations!$Y16:$AM16,BW$2)=1,0,IF(COUNTIF(absences!$Y16:$AM16,BW$2)=1,0,1)))))))</f>
        <v>0</v>
      </c>
      <c r="BX20" s="99" t="n">
        <f aca="false">IF(BX$6="D",0,IF(BX$6="S",0,IF(BX$6="F",0,IF(COUNTIF(congés!$D16:$M16,BX$1)=1,0,IF(COUNTIF(congés!$AG16:$AN16,BX$2)=1,0,IF(COUNTIF(formations!$Y16:$AM16,BX$2)=1,0,IF(COUNTIF(absences!$Y16:$AM16,BX$2)=1,0,1)))))))</f>
        <v>0</v>
      </c>
      <c r="BY20" s="99" t="n">
        <f aca="false">IF(BY$6="D",0,IF(BY$6="S",0,IF(BY$6="F",0,IF(COUNTIF(congés!$D16:$M16,BY$1)=1,0,IF(COUNTIF(congés!$AG16:$AN16,BY$2)=1,0,IF(COUNTIF(formations!$Y16:$AM16,BY$2)=1,0,IF(COUNTIF(absences!$Y16:$AM16,BY$2)=1,0,1)))))))</f>
        <v>0</v>
      </c>
      <c r="BZ20" s="99" t="n">
        <f aca="false">IF(BZ$6="D",0,IF(BZ$6="S",0,IF(BZ$6="F",0,IF(COUNTIF(congés!$D16:$M16,BZ$1)=1,0,IF(COUNTIF(congés!$AG16:$AN16,BZ$2)=1,0,IF(COUNTIF(formations!$Y16:$AM16,BZ$2)=1,0,IF(COUNTIF(absences!$Y16:$AM16,BZ$2)=1,0,1)))))))</f>
        <v>0</v>
      </c>
      <c r="CA20" s="99" t="n">
        <f aca="false">IF(CA$6="D",0,IF(CA$6="S",0,IF(CA$6="F",0,IF(COUNTIF(congés!$D16:$M16,CA$1)=1,0,IF(COUNTIF(congés!$AG16:$AN16,CA$2)=1,0,IF(COUNTIF(formations!$Y16:$AM16,CA$2)=1,0,IF(COUNTIF(absences!$Y16:$AM16,CA$2)=1,0,1)))))))</f>
        <v>0</v>
      </c>
      <c r="CB20" s="100" t="n">
        <f aca="false">IF(CB$6="D",0,IF(CB$6="S",0,IF(CB$6="F",0,IF(COUNTIF(congés!$D16:$M16,CB$1)=1,0,IF(COUNTIF(congés!$AG16:$AN16,CB$2)=1,0,IF(COUNTIF(formations!$Y16:$AM16,CB$2)=1,0,IF(COUNTIF(absences!$Y16:$AM16,CB$2)=1,0,1)))))))</f>
        <v>0</v>
      </c>
      <c r="CC20" s="101" t="n">
        <f aca="false">IF(CC$6="D",0,IF(CC$6="S",0,IF(CC$6="F",0,IF(COUNTIF(congés!$D16:$M16,CC$1)=1,0,IF(COUNTIF(congés!$AG16:$AN16,CC$2)=1,0,IF(COUNTIF(formations!$Y16:$AM16,CC$2)=1,0,IF(COUNTIF(absences!$Y16:$AM16,CC$2)=1,0,1)))))))</f>
        <v>1</v>
      </c>
      <c r="CD20" s="99" t="n">
        <f aca="false">IF(CD$6="D",0,IF(CD$6="S",0,IF(CD$6="F",0,IF(COUNTIF(congés!$D16:$M16,CD$1)=1,0,IF(COUNTIF(congés!$AG16:$AN16,CD$2)=1,0,IF(COUNTIF(formations!$Y16:$AM16,CD$2)=1,0,IF(COUNTIF(absences!$Y16:$AM16,CD$2)=1,0,1)))))))</f>
        <v>1</v>
      </c>
      <c r="CE20" s="99" t="n">
        <f aca="false">IF(CE$6="D",0,IF(CE$6="S",0,IF(CE$6="F",0,IF(COUNTIF(congés!$D16:$M16,CE$1)=1,0,IF(COUNTIF(congés!$AG16:$AN16,CE$2)=1,0,IF(COUNTIF(formations!$Y16:$AM16,CE$2)=1,0,IF(COUNTIF(absences!$Y16:$AM16,CE$2)=1,0,1)))))))</f>
        <v>1</v>
      </c>
      <c r="CF20" s="99" t="n">
        <f aca="false">IF(CF$6="D",0,IF(CF$6="S",0,IF(CF$6="F",0,IF(COUNTIF(congés!$D16:$M16,CF$1)=1,0,IF(COUNTIF(congés!$AG16:$AN16,CF$2)=1,0,IF(COUNTIF(formations!$Y16:$AM16,CF$2)=1,0,IF(COUNTIF(absences!$Y16:$AM16,CF$2)=1,0,1)))))))</f>
        <v>1</v>
      </c>
      <c r="CG20" s="99" t="n">
        <f aca="false">IF(CG$6="D",0,IF(CG$6="S",0,IF(CG$6="F",0,IF(COUNTIF(congés!$D16:$M16,CG$1)=1,0,IF(COUNTIF(congés!$AG16:$AN16,CG$2)=1,0,IF(COUNTIF(formations!$Y16:$AM16,CG$2)=1,0,IF(COUNTIF(absences!$Y16:$AM16,CG$2)=1,0,1)))))))</f>
        <v>1</v>
      </c>
      <c r="CH20" s="99" t="n">
        <f aca="false">IF(CH$6="D",0,IF(CH$6="S",0,IF(CH$6="F",0,IF(COUNTIF(congés!$D16:$M16,CH$1)=1,0,IF(COUNTIF(congés!$AG16:$AN16,CH$2)=1,0,IF(COUNTIF(formations!$Y16:$AM16,CH$2)=1,0,IF(COUNTIF(absences!$Y16:$AM16,CH$2)=1,0,1)))))))</f>
        <v>0</v>
      </c>
      <c r="CI20" s="100" t="n">
        <f aca="false">IF(CI$6="D",0,IF(CI$6="S",0,IF(CI$6="F",0,IF(COUNTIF(congés!$D16:$M16,CI$1)=1,0,IF(COUNTIF(congés!$AG16:$AN16,CI$2)=1,0,IF(COUNTIF(formations!$Y16:$AM16,CI$2)=1,0,IF(COUNTIF(absences!$Y16:$AM16,CI$2)=1,0,1)))))))</f>
        <v>0</v>
      </c>
      <c r="CJ20" s="101" t="n">
        <f aca="false">IF(CJ$6="D",0,IF(CJ$6="S",0,IF(CJ$6="F",0,IF(COUNTIF(congés!$D16:$M16,CJ$1)=1,0,IF(COUNTIF(congés!$AG16:$AN16,CJ$2)=1,0,IF(COUNTIF(formations!$Y16:$AM16,CJ$2)=1,0,IF(COUNTIF(absences!$Y16:$AM16,CJ$2)=1,0,1)))))))</f>
        <v>1</v>
      </c>
      <c r="CK20" s="99" t="n">
        <f aca="false">IF(CK$6="D",0,IF(CK$6="S",0,IF(CK$6="F",0,IF(COUNTIF(congés!$D16:$M16,CK$1)=1,0,IF(COUNTIF(congés!$AG16:$AN16,CK$2)=1,0,IF(COUNTIF(formations!$Y16:$AM16,CK$2)=1,0,IF(COUNTIF(absences!$Y16:$AM16,CK$2)=1,0,1)))))))</f>
        <v>1</v>
      </c>
      <c r="CL20" s="99" t="n">
        <f aca="false">IF(CL$6="D",0,IF(CL$6="S",0,IF(CL$6="F",0,IF(COUNTIF(congés!$D16:$M16,CL$1)=1,0,IF(COUNTIF(congés!$AG16:$AN16,CL$2)=1,0,IF(COUNTIF(formations!$Y16:$AM16,CL$2)=1,0,IF(COUNTIF(absences!$Y16:$AM16,CL$2)=1,0,1)))))))</f>
        <v>1</v>
      </c>
      <c r="CM20" s="99" t="n">
        <f aca="false">IF(CM$6="D",0,IF(CM$6="S",0,IF(CM$6="F",0,IF(COUNTIF(congés!$D16:$M16,CM$1)=1,0,IF(COUNTIF(congés!$AG16:$AN16,CM$2)=1,0,IF(COUNTIF(formations!$Y16:$AM16,CM$2)=1,0,IF(COUNTIF(absences!$Y16:$AM16,CM$2)=1,0,1)))))))</f>
        <v>1</v>
      </c>
      <c r="CN20" s="99" t="n">
        <f aca="false">IF(CN$6="D",0,IF(CN$6="S",0,IF(CN$6="F",0,IF(COUNTIF(congés!$D16:$M16,CN$1)=1,0,IF(COUNTIF(congés!$AG16:$AN16,CN$2)=1,0,IF(COUNTIF(formations!$Y16:$AM16,CN$2)=1,0,IF(COUNTIF(absences!$Y16:$AM16,CN$2)=1,0,1)))))))</f>
        <v>1</v>
      </c>
      <c r="CO20" s="99" t="n">
        <f aca="false">IF(CO$6="D",0,IF(CO$6="S",0,IF(CO$6="F",0,IF(COUNTIF(congés!$D16:$M16,CO$1)=1,0,IF(COUNTIF(congés!$AG16:$AN16,CO$2)=1,0,IF(COUNTIF(formations!$Y16:$AM16,CO$2)=1,0,IF(COUNTIF(absences!$Y16:$AM16,CO$2)=1,0,1)))))))</f>
        <v>0</v>
      </c>
      <c r="CP20" s="100" t="n">
        <f aca="false">IF(CP$6="D",0,IF(CP$6="S",0,IF(CP$6="F",0,IF(COUNTIF(congés!$D16:$M16,CP$1)=1,0,IF(COUNTIF(congés!$AG16:$AN16,CP$2)=1,0,IF(COUNTIF(formations!$Y16:$AM16,CP$2)=1,0,IF(COUNTIF(absences!$Y16:$AM16,CP$2)=1,0,1)))))))</f>
        <v>0</v>
      </c>
      <c r="CQ20" s="101" t="n">
        <f aca="false">IF(CQ$6="D",0,IF(CQ$6="S",0,IF(CQ$6="F",0,IF(COUNTIF(congés!$D16:$M16,CQ$1)=1,0,IF(COUNTIF(congés!$AG16:$AN16,CQ$2)=1,0,IF(COUNTIF(formations!$Y16:$AM16,CQ$2)=1,0,IF(COUNTIF(absences!$Y16:$AM16,CQ$2)=1,0,1)))))))</f>
        <v>0</v>
      </c>
      <c r="CR20" s="99" t="n">
        <f aca="false">IF(CR$6="D",0,IF(CR$6="S",0,IF(CR$6="F",0,IF(COUNTIF(congés!$D16:$M16,CR$1)=1,0,IF(COUNTIF(congés!$AG16:$AN16,CR$2)=1,0,IF(COUNTIF(formations!$Y16:$AM16,CR$2)=1,0,IF(COUNTIF(absences!$Y16:$AM16,CR$2)=1,0,1)))))))</f>
        <v>1</v>
      </c>
      <c r="CS20" s="99" t="n">
        <f aca="false">IF(CS$6="D",0,IF(CS$6="S",0,IF(CS$6="F",0,IF(COUNTIF(congés!$D16:$M16,CS$1)=1,0,IF(COUNTIF(congés!$AG16:$AN16,CS$2)=1,0,IF(COUNTIF(formations!$Y16:$AM16,CS$2)=1,0,IF(COUNTIF(absences!$Y16:$AM16,CS$2)=1,0,1)))))))</f>
        <v>1</v>
      </c>
      <c r="CT20" s="99" t="n">
        <f aca="false">IF(CT$6="D",0,IF(CT$6="S",0,IF(CT$6="F",0,IF(COUNTIF(congés!$D16:$M16,CT$1)=1,0,IF(COUNTIF(congés!$AG16:$AN16,CT$2)=1,0,IF(COUNTIF(formations!$Y16:$AM16,CT$2)=1,0,IF(COUNTIF(absences!$Y16:$AM16,CT$2)=1,0,1)))))))</f>
        <v>1</v>
      </c>
      <c r="CU20" s="99" t="n">
        <f aca="false">IF(CU$6="D",0,IF(CU$6="S",0,IF(CU$6="F",0,IF(COUNTIF(congés!$D16:$M16,CU$1)=1,0,IF(COUNTIF(congés!$AG16:$AN16,CU$2)=1,0,IF(COUNTIF(formations!$Y16:$AM16,CU$2)=1,0,IF(COUNTIF(absences!$Y16:$AM16,CU$2)=1,0,1)))))))</f>
        <v>1</v>
      </c>
      <c r="CV20" s="99" t="n">
        <f aca="false">IF(CV$6="D",0,IF(CV$6="S",0,IF(CV$6="F",0,IF(COUNTIF(congés!$D16:$M16,CV$1)=1,0,IF(COUNTIF(congés!$AG16:$AN16,CV$2)=1,0,IF(COUNTIF(formations!$Y16:$AM16,CV$2)=1,0,IF(COUNTIF(absences!$Y16:$AM16,CV$2)=1,0,1)))))))</f>
        <v>0</v>
      </c>
      <c r="CW20" s="100" t="n">
        <f aca="false">IF(CW$6="D",0,IF(CW$6="S",0,IF(CW$6="F",0,IF(COUNTIF(congés!$D16:$M16,CW$1)=1,0,IF(COUNTIF(congés!$AG16:$AN16,CW$2)=1,0,IF(COUNTIF(formations!$Y16:$AM16,CW$2)=1,0,IF(COUNTIF(absences!$Y16:$AM16,CW$2)=1,0,1)))))))</f>
        <v>0</v>
      </c>
      <c r="CX20" s="101" t="n">
        <f aca="false">IF(CX$6="D",0,IF(CX$6="S",0,IF(CX$6="F",0,IF(COUNTIF(congés!$D16:$M16,CX$1)=1,0,IF(COUNTIF(congés!$AG16:$AN16,CX$2)=1,0,IF(COUNTIF(formations!$Y16:$AM16,CX$2)=1,0,IF(COUNTIF(absences!$Y16:$AM16,CX$2)=1,0,1)))))))</f>
        <v>1</v>
      </c>
      <c r="CY20" s="99" t="n">
        <f aca="false">IF(CY$6="D",0,IF(CY$6="S",0,IF(CY$6="F",0,IF(COUNTIF(congés!$D16:$M16,CY$1)=1,0,IF(COUNTIF(congés!$AG16:$AN16,CY$2)=1,0,IF(COUNTIF(formations!$Y16:$AM16,CY$2)=1,0,IF(COUNTIF(absences!$Y16:$AM16,CY$2)=1,0,1)))))))</f>
        <v>1</v>
      </c>
      <c r="CZ20" s="99" t="n">
        <f aca="false">IF(CZ$6="D",0,IF(CZ$6="S",0,IF(CZ$6="F",0,IF(COUNTIF(congés!$D16:$M16,CZ$1)=1,0,IF(COUNTIF(congés!$AG16:$AN16,CZ$2)=1,0,IF(COUNTIF(formations!$Y16:$AM16,CZ$2)=1,0,IF(COUNTIF(absences!$Y16:$AM16,CZ$2)=1,0,1)))))))</f>
        <v>1</v>
      </c>
      <c r="DA20" s="99" t="n">
        <f aca="false">IF(DA$6="D",0,IF(DA$6="S",0,IF(DA$6="F",0,IF(COUNTIF(congés!$D16:$M16,DA$1)=1,0,IF(COUNTIF(congés!$AG16:$AN16,DA$2)=1,0,IF(COUNTIF(formations!$Y16:$AM16,DA$2)=1,0,IF(COUNTIF(absences!$Y16:$AM16,DA$2)=1,0,1)))))))</f>
        <v>1</v>
      </c>
      <c r="DB20" s="99" t="n">
        <f aca="false">IF(DB$6="D",0,IF(DB$6="S",0,IF(DB$6="F",0,IF(COUNTIF(congés!$D16:$M16,DB$1)=1,0,IF(COUNTIF(congés!$AG16:$AN16,DB$2)=1,0,IF(COUNTIF(formations!$Y16:$AM16,DB$2)=1,0,IF(COUNTIF(absences!$Y16:$AM16,DB$2)=1,0,1)))))))</f>
        <v>1</v>
      </c>
      <c r="DC20" s="99" t="n">
        <f aca="false">IF(DC$6="D",0,IF(DC$6="S",0,IF(DC$6="F",0,IF(COUNTIF(congés!$D16:$M16,DC$1)=1,0,IF(COUNTIF(congés!$AG16:$AN16,DC$2)=1,0,IF(COUNTIF(formations!$Y16:$AM16,DC$2)=1,0,IF(COUNTIF(absences!$Y16:$AM16,DC$2)=1,0,1)))))))</f>
        <v>0</v>
      </c>
      <c r="DD20" s="100" t="n">
        <f aca="false">IF(DD$6="D",0,IF(DD$6="S",0,IF(DD$6="F",0,IF(COUNTIF(congés!$D16:$M16,DD$1)=1,0,IF(COUNTIF(congés!$AG16:$AN16,DD$2)=1,0,IF(COUNTIF(formations!$Y16:$AM16,DD$2)=1,0,IF(COUNTIF(absences!$Y16:$AM16,DD$2)=1,0,1)))))))</f>
        <v>0</v>
      </c>
      <c r="DE20" s="101" t="n">
        <f aca="false">IF(DE$6="D",0,IF(DE$6="S",0,IF(DE$6="F",0,IF(COUNTIF(congés!$D16:$M16,DE$1)=1,0,IF(COUNTIF(congés!$AG16:$AN16,DE$2)=1,0,IF(COUNTIF(formations!$Y16:$AM16,DE$2)=1,0,IF(COUNTIF(absences!$Y16:$AM16,DE$2)=1,0,1)))))))</f>
        <v>1</v>
      </c>
      <c r="DF20" s="99" t="n">
        <f aca="false">IF(DF$6="D",0,IF(DF$6="S",0,IF(DF$6="F",0,IF(COUNTIF(congés!$D16:$M16,DF$1)=1,0,IF(COUNTIF(congés!$AG16:$AN16,DF$2)=1,0,IF(COUNTIF(formations!$Y16:$AM16,DF$2)=1,0,IF(COUNTIF(absences!$Y16:$AM16,DF$2)=1,0,1)))))))</f>
        <v>1</v>
      </c>
      <c r="DG20" s="99" t="n">
        <f aca="false">IF(DG$6="D",0,IF(DG$6="S",0,IF(DG$6="F",0,IF(COUNTIF(congés!$D16:$M16,DG$1)=1,0,IF(COUNTIF(congés!$AG16:$AN16,DG$2)=1,0,IF(COUNTIF(formations!$Y16:$AM16,DG$2)=1,0,IF(COUNTIF(absences!$Y16:$AM16,DG$2)=1,0,1)))))))</f>
        <v>1</v>
      </c>
      <c r="DH20" s="99" t="n">
        <f aca="false">IF(DH$6="D",0,IF(DH$6="S",0,IF(DH$6="F",0,IF(COUNTIF(congés!$D16:$M16,DH$1)=1,0,IF(COUNTIF(congés!$AG16:$AN16,DH$2)=1,0,IF(COUNTIF(formations!$Y16:$AM16,DH$2)=1,0,IF(COUNTIF(absences!$Y16:$AM16,DH$2)=1,0,1)))))))</f>
        <v>1</v>
      </c>
      <c r="DI20" s="99" t="n">
        <f aca="false">IF(DI$6="D",0,IF(DI$6="S",0,IF(DI$6="F",0,IF(COUNTIF(congés!$D16:$M16,DI$1)=1,0,IF(COUNTIF(congés!$AG16:$AN16,DI$2)=1,0,IF(COUNTIF(formations!$Y16:$AM16,DI$2)=1,0,IF(COUNTIF(absences!$Y16:$AM16,DI$2)=1,0,1)))))))</f>
        <v>1</v>
      </c>
      <c r="DJ20" s="99" t="n">
        <f aca="false">IF(DJ$6="D",0,IF(DJ$6="S",0,IF(DJ$6="F",0,IF(COUNTIF(congés!$D16:$M16,DJ$1)=1,0,IF(COUNTIF(congés!$AG16:$AN16,DJ$2)=1,0,IF(COUNTIF(formations!$Y16:$AM16,DJ$2)=1,0,IF(COUNTIF(absences!$Y16:$AM16,DJ$2)=1,0,1)))))))</f>
        <v>0</v>
      </c>
      <c r="DK20" s="100" t="n">
        <f aca="false">IF(DK$6="D",0,IF(DK$6="S",0,IF(DK$6="F",0,IF(COUNTIF(congés!$D16:$M16,DK$1)=1,0,IF(COUNTIF(congés!$AG16:$AN16,DK$2)=1,0,IF(COUNTIF(formations!$Y16:$AM16,DK$2)=1,0,IF(COUNTIF(absences!$Y16:$AM16,DK$2)=1,0,1)))))))</f>
        <v>0</v>
      </c>
      <c r="DL20" s="101" t="n">
        <f aca="false">IF(DL$6="D",0,IF(DL$6="S",0,IF(DL$6="F",0,IF(COUNTIF(congés!$D16:$M16,DL$1)=1,0,IF(COUNTIF(congés!$AG16:$AN16,DL$2)=1,0,IF(COUNTIF(formations!$Y16:$AM16,DL$2)=1,0,IF(COUNTIF(absences!$Y16:$AM16,DL$2)=1,0,1)))))))</f>
        <v>1</v>
      </c>
      <c r="DM20" s="99" t="n">
        <f aca="false">IF(DM$6="D",0,IF(DM$6="S",0,IF(DM$6="F",0,IF(COUNTIF(congés!$D16:$M16,DM$1)=1,0,IF(COUNTIF(congés!$AG16:$AN16,DM$2)=1,0,IF(COUNTIF(formations!$Y16:$AM16,DM$2)=1,0,IF(COUNTIF(absences!$Y16:$AM16,DM$2)=1,0,1)))))))</f>
        <v>1</v>
      </c>
      <c r="DN20" s="99" t="n">
        <f aca="false">IF(DN$6="D",0,IF(DN$6="S",0,IF(DN$6="F",0,IF(COUNTIF(congés!$D16:$M16,DN$1)=1,0,IF(COUNTIF(congés!$AG16:$AN16,DN$2)=1,0,IF(COUNTIF(formations!$Y16:$AM16,DN$2)=1,0,IF(COUNTIF(absences!$Y16:$AM16,DN$2)=1,0,1)))))))</f>
        <v>1</v>
      </c>
      <c r="DO20" s="99" t="n">
        <f aca="false">IF(DO$6="D",0,IF(DO$6="S",0,IF(DO$6="F",0,IF(COUNTIF(congés!$D16:$M16,DO$1)=1,0,IF(COUNTIF(congés!$AG16:$AN16,DO$2)=1,0,IF(COUNTIF(formations!$Y16:$AM16,DO$2)=1,0,IF(COUNTIF(absences!$Y16:$AM16,DO$2)=1,0,1)))))))</f>
        <v>1</v>
      </c>
      <c r="DP20" s="99" t="n">
        <f aca="false">IF(DP$6="D",0,IF(DP$6="S",0,IF(DP$6="F",0,IF(COUNTIF(congés!$D16:$M16,DP$1)=1,0,IF(COUNTIF(congés!$AG16:$AN16,DP$2)=1,0,IF(COUNTIF(formations!$Y16:$AM16,DP$2)=1,0,IF(COUNTIF(absences!$Y16:$AM16,DP$2)=1,0,1)))))))</f>
        <v>1</v>
      </c>
      <c r="DQ20" s="99" t="n">
        <f aca="false">IF(DQ$6="D",0,IF(DQ$6="S",0,IF(DQ$6="F",0,IF(COUNTIF(congés!$D16:$M16,DQ$1)=1,0,IF(COUNTIF(congés!$AG16:$AN16,DQ$2)=1,0,IF(COUNTIF(formations!$Y16:$AM16,DQ$2)=1,0,IF(COUNTIF(absences!$Y16:$AM16,DQ$2)=1,0,1)))))))</f>
        <v>0</v>
      </c>
      <c r="DR20" s="100" t="n">
        <f aca="false">IF(DR$6="D",0,IF(DR$6="S",0,IF(DR$6="F",0,IF(COUNTIF(congés!$D16:$M16,DR$1)=1,0,IF(COUNTIF(congés!$AG16:$AN16,DR$2)=1,0,IF(COUNTIF(formations!$Y16:$AM16,DR$2)=1,0,IF(COUNTIF(absences!$Y16:$AM16,DR$2)=1,0,1)))))))</f>
        <v>0</v>
      </c>
      <c r="DS20" s="101" t="n">
        <f aca="false">IF(DS$6="D",0,IF(DS$6="S",0,IF(DS$6="F",0,IF(COUNTIF(congés!$D16:$M16,DS$1)=1,0,IF(COUNTIF(congés!$AG16:$AN16,DS$2)=1,0,IF(COUNTIF(formations!$Y16:$AM16,DS$2)=1,0,IF(COUNTIF(absences!$Y16:$AM16,DS$2)=1,0,1)))))))</f>
        <v>1</v>
      </c>
      <c r="DT20" s="99" t="n">
        <f aca="false">IF(DT$6="D",0,IF(DT$6="S",0,IF(DT$6="F",0,IF(COUNTIF(congés!$D16:$M16,DT$1)=1,0,IF(COUNTIF(congés!$AG16:$AN16,DT$2)=1,0,IF(COUNTIF(formations!$Y16:$AM16,DT$2)=1,0,IF(COUNTIF(absences!$Y16:$AM16,DT$2)=1,0,1)))))))</f>
        <v>0</v>
      </c>
      <c r="DU20" s="99" t="n">
        <f aca="false">IF(DU$6="D",0,IF(DU$6="S",0,IF(DU$6="F",0,IF(COUNTIF(congés!$D16:$M16,DU$1)=1,0,IF(COUNTIF(congés!$AG16:$AN16,DU$2)=1,0,IF(COUNTIF(formations!$Y16:$AM16,DU$2)=1,0,IF(COUNTIF(absences!$Y16:$AM16,DU$2)=1,0,1)))))))</f>
        <v>1</v>
      </c>
      <c r="DV20" s="99" t="n">
        <f aca="false">IF(DV$6="D",0,IF(DV$6="S",0,IF(DV$6="F",0,IF(COUNTIF(congés!$D16:$M16,DV$1)=1,0,IF(COUNTIF(congés!$AG16:$AN16,DV$2)=1,0,IF(COUNTIF(formations!$Y16:$AM16,DV$2)=1,0,IF(COUNTIF(absences!$Y16:$AM16,DV$2)=1,0,1)))))))</f>
        <v>1</v>
      </c>
      <c r="DW20" s="99" t="n">
        <f aca="false">IF(DW$6="D",0,IF(DW$6="S",0,IF(DW$6="F",0,IF(COUNTIF(congés!$D16:$M16,DW$1)=1,0,IF(COUNTIF(congés!$AG16:$AN16,DW$2)=1,0,IF(COUNTIF(formations!$Y16:$AM16,DW$2)=1,0,IF(COUNTIF(absences!$Y16:$AM16,DW$2)=1,0,1)))))))</f>
        <v>1</v>
      </c>
      <c r="DX20" s="99" t="n">
        <f aca="false">IF(DX$6="D",0,IF(DX$6="S",0,IF(DX$6="F",0,IF(COUNTIF(congés!$D16:$M16,DX$1)=1,0,IF(COUNTIF(congés!$AG16:$AN16,DX$2)=1,0,IF(COUNTIF(formations!$Y16:$AM16,DX$2)=1,0,IF(COUNTIF(absences!$Y16:$AM16,DX$2)=1,0,1)))))))</f>
        <v>0</v>
      </c>
      <c r="DY20" s="100" t="n">
        <f aca="false">IF(DY$6="D",0,IF(DY$6="S",0,IF(DY$6="F",0,IF(COUNTIF(congés!$D16:$M16,DY$1)=1,0,IF(COUNTIF(congés!$AG16:$AN16,DY$2)=1,0,IF(COUNTIF(formations!$Y16:$AM16,DY$2)=1,0,IF(COUNTIF(absences!$Y16:$AM16,DY$2)=1,0,1)))))))</f>
        <v>0</v>
      </c>
      <c r="DZ20" s="101" t="n">
        <f aca="false">IF(DZ$6="D",0,IF(DZ$6="S",0,IF(DZ$6="F",0,IF(COUNTIF(congés!$D16:$M16,DZ$1)=1,0,IF(COUNTIF(congés!$AG16:$AN16,DZ$2)=1,0,IF(COUNTIF(formations!$Y16:$AM16,DZ$2)=1,0,IF(COUNTIF(absences!$Y16:$AM16,DZ$2)=1,0,1)))))))</f>
        <v>1</v>
      </c>
      <c r="EA20" s="99" t="n">
        <f aca="false">IF(EA$6="D",0,IF(EA$6="S",0,IF(EA$6="F",0,IF(COUNTIF(congés!$D16:$M16,EA$1)=1,0,IF(COUNTIF(congés!$AG16:$AN16,EA$2)=1,0,IF(COUNTIF(formations!$Y16:$AM16,EA$2)=1,0,IF(COUNTIF(absences!$Y16:$AM16,EA$2)=1,0,1)))))))</f>
        <v>0</v>
      </c>
      <c r="EB20" s="99" t="n">
        <f aca="false">IF(EB$6="D",0,IF(EB$6="S",0,IF(EB$6="F",0,IF(COUNTIF(congés!$D16:$M16,EB$1)=1,0,IF(COUNTIF(congés!$AG16:$AN16,EB$2)=1,0,IF(COUNTIF(formations!$Y16:$AM16,EB$2)=1,0,IF(COUNTIF(absences!$Y16:$AM16,EB$2)=1,0,1)))))))</f>
        <v>1</v>
      </c>
      <c r="EC20" s="99" t="n">
        <f aca="false">IF(EC$6="D",0,IF(EC$6="S",0,IF(EC$6="F",0,IF(COUNTIF(congés!$D16:$M16,EC$1)=1,0,IF(COUNTIF(congés!$AG16:$AN16,EC$2)=1,0,IF(COUNTIF(formations!$Y16:$AM16,EC$2)=1,0,IF(COUNTIF(absences!$Y16:$AM16,EC$2)=1,0,1)))))))</f>
        <v>0</v>
      </c>
      <c r="ED20" s="99" t="n">
        <f aca="false">IF(ED$6="D",0,IF(ED$6="S",0,IF(ED$6="F",0,IF(COUNTIF(congés!$D16:$M16,ED$1)=1,0,IF(COUNTIF(congés!$AG16:$AN16,ED$2)=1,0,IF(COUNTIF(formations!$Y16:$AM16,ED$2)=1,0,IF(COUNTIF(absences!$Y16:$AM16,ED$2)=1,0,1)))))))</f>
        <v>1</v>
      </c>
      <c r="EE20" s="99" t="n">
        <f aca="false">IF(EE$6="D",0,IF(EE$6="S",0,IF(EE$6="F",0,IF(COUNTIF(congés!$D16:$M16,EE$1)=1,0,IF(COUNTIF(congés!$AG16:$AN16,EE$2)=1,0,IF(COUNTIF(formations!$Y16:$AM16,EE$2)=1,0,IF(COUNTIF(absences!$Y16:$AM16,EE$2)=1,0,1)))))))</f>
        <v>0</v>
      </c>
      <c r="EF20" s="100" t="n">
        <f aca="false">IF(EF$6="D",0,IF(EF$6="S",0,IF(EF$6="F",0,IF(COUNTIF(congés!$D16:$M16,EF$1)=1,0,IF(COUNTIF(congés!$AG16:$AN16,EF$2)=1,0,IF(COUNTIF(formations!$Y16:$AM16,EF$2)=1,0,IF(COUNTIF(absences!$Y16:$AM16,EF$2)=1,0,1)))))))</f>
        <v>0</v>
      </c>
      <c r="EG20" s="101" t="n">
        <f aca="false">IF(EG$6="D",0,IF(EG$6="S",0,IF(EG$6="F",0,IF(COUNTIF(congés!$D16:$M16,EG$1)=1,0,IF(COUNTIF(congés!$AG16:$AN16,EG$2)=1,0,IF(COUNTIF(formations!$Y16:$AM16,EG$2)=1,0,IF(COUNTIF(absences!$Y16:$AM16,EG$2)=1,0,1)))))))</f>
        <v>1</v>
      </c>
      <c r="EH20" s="99" t="n">
        <f aca="false">IF(EH$6="D",0,IF(EH$6="S",0,IF(EH$6="F",0,IF(COUNTIF(congés!$D16:$M16,EH$1)=1,0,IF(COUNTIF(congés!$AG16:$AN16,EH$2)=1,0,IF(COUNTIF(formations!$Y16:$AM16,EH$2)=1,0,IF(COUNTIF(absences!$Y16:$AM16,EH$2)=1,0,1)))))))</f>
        <v>1</v>
      </c>
      <c r="EI20" s="99" t="n">
        <f aca="false">IF(EI$6="D",0,IF(EI$6="S",0,IF(EI$6="F",0,IF(COUNTIF(congés!$D16:$M16,EI$1)=1,0,IF(COUNTIF(congés!$AG16:$AN16,EI$2)=1,0,IF(COUNTIF(formations!$Y16:$AM16,EI$2)=1,0,IF(COUNTIF(absences!$Y16:$AM16,EI$2)=1,0,1)))))))</f>
        <v>1</v>
      </c>
      <c r="EJ20" s="99" t="n">
        <f aca="false">IF(EJ$6="D",0,IF(EJ$6="S",0,IF(EJ$6="F",0,IF(COUNTIF(congés!$D16:$M16,EJ$1)=1,0,IF(COUNTIF(congés!$AG16:$AN16,EJ$2)=1,0,IF(COUNTIF(formations!$Y16:$AM16,EJ$2)=1,0,IF(COUNTIF(absences!$Y16:$AM16,EJ$2)=1,0,1)))))))</f>
        <v>1</v>
      </c>
      <c r="EK20" s="99" t="n">
        <f aca="false">IF(EK$6="D",0,IF(EK$6="S",0,IF(EK$6="F",0,IF(COUNTIF(congés!$D16:$M16,EK$1)=1,0,IF(COUNTIF(congés!$AG16:$AN16,EK$2)=1,0,IF(COUNTIF(formations!$Y16:$AM16,EK$2)=1,0,IF(COUNTIF(absences!$Y16:$AM16,EK$2)=1,0,1)))))))</f>
        <v>1</v>
      </c>
      <c r="EL20" s="99" t="n">
        <f aca="false">IF(EL$6="D",0,IF(EL$6="S",0,IF(EL$6="F",0,IF(COUNTIF(congés!$D16:$M16,EL$1)=1,0,IF(COUNTIF(congés!$AG16:$AN16,EL$2)=1,0,IF(COUNTIF(formations!$Y16:$AM16,EL$2)=1,0,IF(COUNTIF(absences!$Y16:$AM16,EL$2)=1,0,1)))))))</f>
        <v>0</v>
      </c>
      <c r="EM20" s="100" t="n">
        <f aca="false">IF(EM$6="D",0,IF(EM$6="S",0,IF(EM$6="F",0,IF(COUNTIF(congés!$D16:$M16,EM$1)=1,0,IF(COUNTIF(congés!$AG16:$AN16,EM$2)=1,0,IF(COUNTIF(formations!$Y16:$AM16,EM$2)=1,0,IF(COUNTIF(absences!$Y16:$AM16,EM$2)=1,0,1)))))))</f>
        <v>0</v>
      </c>
      <c r="EN20" s="101" t="n">
        <f aca="false">IF(EN$6="D",0,IF(EN$6="S",0,IF(EN$6="F",0,IF(COUNTIF(congés!$D16:$M16,EN$1)=1,0,IF(COUNTIF(congés!$AG16:$AN16,EN$2)=1,0,IF(COUNTIF(formations!$Y16:$AM16,EN$2)=1,0,IF(COUNTIF(absences!$Y16:$AM16,EN$2)=1,0,1)))))))</f>
        <v>0</v>
      </c>
      <c r="EO20" s="99" t="n">
        <f aca="false">IF(EO$6="D",0,IF(EO$6="S",0,IF(EO$6="F",0,IF(COUNTIF(congés!$D16:$M16,EO$1)=1,0,IF(COUNTIF(congés!$AG16:$AN16,EO$2)=1,0,IF(COUNTIF(formations!$Y16:$AM16,EO$2)=1,0,IF(COUNTIF(absences!$Y16:$AM16,EO$2)=1,0,1)))))))</f>
        <v>1</v>
      </c>
      <c r="EP20" s="99" t="n">
        <f aca="false">IF(EP$6="D",0,IF(EP$6="S",0,IF(EP$6="F",0,IF(COUNTIF(congés!$D16:$M16,EP$1)=1,0,IF(COUNTIF(congés!$AG16:$AN16,EP$2)=1,0,IF(COUNTIF(formations!$Y16:$AM16,EP$2)=1,0,IF(COUNTIF(absences!$Y16:$AM16,EP$2)=1,0,1)))))))</f>
        <v>1</v>
      </c>
      <c r="EQ20" s="99" t="n">
        <f aca="false">IF(EQ$6="D",0,IF(EQ$6="S",0,IF(EQ$6="F",0,IF(COUNTIF(congés!$D16:$M16,EQ$1)=1,0,IF(COUNTIF(congés!$AG16:$AN16,EQ$2)=1,0,IF(COUNTIF(formations!$Y16:$AM16,EQ$2)=1,0,IF(COUNTIF(absences!$Y16:$AM16,EQ$2)=1,0,1)))))))</f>
        <v>1</v>
      </c>
      <c r="ER20" s="99" t="n">
        <f aca="false">IF(ER$6="D",0,IF(ER$6="S",0,IF(ER$6="F",0,IF(COUNTIF(congés!$D16:$M16,ER$1)=1,0,IF(COUNTIF(congés!$AG16:$AN16,ER$2)=1,0,IF(COUNTIF(formations!$Y16:$AM16,ER$2)=1,0,IF(COUNTIF(absences!$Y16:$AM16,ER$2)=1,0,1)))))))</f>
        <v>1</v>
      </c>
      <c r="ES20" s="99" t="n">
        <f aca="false">IF(ES$6="D",0,IF(ES$6="S",0,IF(ES$6="F",0,IF(COUNTIF(congés!$D16:$M16,ES$1)=1,0,IF(COUNTIF(congés!$AG16:$AN16,ES$2)=1,0,IF(COUNTIF(formations!$Y16:$AM16,ES$2)=1,0,IF(COUNTIF(absences!$Y16:$AM16,ES$2)=1,0,1)))))))</f>
        <v>0</v>
      </c>
      <c r="ET20" s="100" t="n">
        <f aca="false">IF(ET$6="D",0,IF(ET$6="S",0,IF(ET$6="F",0,IF(COUNTIF(congés!$D16:$M16,ET$1)=1,0,IF(COUNTIF(congés!$AG16:$AN16,ET$2)=1,0,IF(COUNTIF(formations!$Y16:$AM16,ET$2)=1,0,IF(COUNTIF(absences!$Y16:$AM16,ET$2)=1,0,1)))))))</f>
        <v>0</v>
      </c>
      <c r="EU20" s="101" t="n">
        <f aca="false">IF(EU$6="D",0,IF(EU$6="S",0,IF(EU$6="F",0,IF(COUNTIF(congés!$D16:$M16,EU$1)=1,0,IF(COUNTIF(congés!$AG16:$AN16,EU$2)=1,0,IF(COUNTIF(formations!$Y16:$AM16,EU$2)=1,0,IF(COUNTIF(absences!$Y16:$AM16,EU$2)=1,0,1)))))))</f>
        <v>1</v>
      </c>
      <c r="EV20" s="99" t="n">
        <f aca="false">IF(EV$6="D",0,IF(EV$6="S",0,IF(EV$6="F",0,IF(COUNTIF(congés!$D16:$M16,EV$1)=1,0,IF(COUNTIF(congés!$AG16:$AN16,EV$2)=1,0,IF(COUNTIF(formations!$Y16:$AM16,EV$2)=1,0,IF(COUNTIF(absences!$Y16:$AM16,EV$2)=1,0,1)))))))</f>
        <v>1</v>
      </c>
      <c r="EW20" s="99" t="n">
        <f aca="false">IF(EW$6="D",0,IF(EW$6="S",0,IF(EW$6="F",0,IF(COUNTIF(congés!$D16:$M16,EW$1)=1,0,IF(COUNTIF(congés!$AG16:$AN16,EW$2)=1,0,IF(COUNTIF(formations!$Y16:$AM16,EW$2)=1,0,IF(COUNTIF(absences!$Y16:$AM16,EW$2)=1,0,1)))))))</f>
        <v>1</v>
      </c>
      <c r="EX20" s="99" t="n">
        <f aca="false">IF(EX$6="D",0,IF(EX$6="S",0,IF(EX$6="F",0,IF(COUNTIF(congés!$D16:$M16,EX$1)=1,0,IF(COUNTIF(congés!$AG16:$AN16,EX$2)=1,0,IF(COUNTIF(formations!$Y16:$AM16,EX$2)=1,0,IF(COUNTIF(absences!$Y16:$AM16,EX$2)=1,0,1)))))))</f>
        <v>1</v>
      </c>
      <c r="EY20" s="99" t="n">
        <f aca="false">IF(EY$6="D",0,IF(EY$6="S",0,IF(EY$6="F",0,IF(COUNTIF(congés!$D16:$M16,EY$1)=1,0,IF(COUNTIF(congés!$AG16:$AN16,EY$2)=1,0,IF(COUNTIF(formations!$Y16:$AM16,EY$2)=1,0,IF(COUNTIF(absences!$Y16:$AM16,EY$2)=1,0,1)))))))</f>
        <v>1</v>
      </c>
      <c r="EZ20" s="99" t="n">
        <f aca="false">IF(EZ$6="D",0,IF(EZ$6="S",0,IF(EZ$6="F",0,IF(COUNTIF(congés!$D16:$M16,EZ$1)=1,0,IF(COUNTIF(congés!$AG16:$AN16,EZ$2)=1,0,IF(COUNTIF(formations!$Y16:$AM16,EZ$2)=1,0,IF(COUNTIF(absences!$Y16:$AM16,EZ$2)=1,0,1)))))))</f>
        <v>0</v>
      </c>
      <c r="FA20" s="100" t="n">
        <f aca="false">IF(FA$6="D",0,IF(FA$6="S",0,IF(FA$6="F",0,IF(COUNTIF(congés!$D16:$M16,FA$1)=1,0,IF(COUNTIF(congés!$AG16:$AN16,FA$2)=1,0,IF(COUNTIF(formations!$Y16:$AM16,FA$2)=1,0,IF(COUNTIF(absences!$Y16:$AM16,FA$2)=1,0,1)))))))</f>
        <v>0</v>
      </c>
      <c r="FB20" s="101" t="n">
        <f aca="false">IF(FB$6="D",0,IF(FB$6="S",0,IF(FB$6="F",0,IF(COUNTIF(congés!$D16:$M16,FB$1)=1,0,IF(COUNTIF(congés!$AG16:$AN16,FB$2)=1,0,IF(COUNTIF(formations!$Y16:$AM16,FB$2)=1,0,IF(COUNTIF(absences!$Y16:$AM16,FB$2)=1,0,1)))))))</f>
        <v>1</v>
      </c>
      <c r="FC20" s="99" t="n">
        <f aca="false">IF(FC$6="D",0,IF(FC$6="S",0,IF(FC$6="F",0,IF(COUNTIF(congés!$D16:$M16,FC$1)=1,0,IF(COUNTIF(congés!$AG16:$AN16,FC$2)=1,0,IF(COUNTIF(formations!$Y16:$AM16,FC$2)=1,0,IF(COUNTIF(absences!$Y16:$AM16,FC$2)=1,0,1)))))))</f>
        <v>1</v>
      </c>
      <c r="FD20" s="99" t="n">
        <f aca="false">IF(FD$6="D",0,IF(FD$6="S",0,IF(FD$6="F",0,IF(COUNTIF(congés!$D16:$M16,FD$1)=1,0,IF(COUNTIF(congés!$AG16:$AN16,FD$2)=1,0,IF(COUNTIF(formations!$Y16:$AM16,FD$2)=1,0,IF(COUNTIF(absences!$Y16:$AM16,FD$2)=1,0,1)))))))</f>
        <v>1</v>
      </c>
      <c r="FE20" s="99" t="n">
        <f aca="false">IF(FE$6="D",0,IF(FE$6="S",0,IF(FE$6="F",0,IF(COUNTIF(congés!$D16:$M16,FE$1)=1,0,IF(COUNTIF(congés!$AG16:$AN16,FE$2)=1,0,IF(COUNTIF(formations!$Y16:$AM16,FE$2)=1,0,IF(COUNTIF(absences!$Y16:$AM16,FE$2)=1,0,1)))))))</f>
        <v>1</v>
      </c>
      <c r="FF20" s="99" t="n">
        <f aca="false">IF(FF$6="D",0,IF(FF$6="S",0,IF(FF$6="F",0,IF(COUNTIF(congés!$D16:$M16,FF$1)=1,0,IF(COUNTIF(congés!$AG16:$AN16,FF$2)=1,0,IF(COUNTIF(formations!$Y16:$AM16,FF$2)=1,0,IF(COUNTIF(absences!$Y16:$AM16,FF$2)=1,0,1)))))))</f>
        <v>1</v>
      </c>
      <c r="FG20" s="99" t="n">
        <f aca="false">IF(FG$6="D",0,IF(FG$6="S",0,IF(FG$6="F",0,IF(COUNTIF(congés!$D16:$M16,FG$1)=1,0,IF(COUNTIF(congés!$AG16:$AN16,FG$2)=1,0,IF(COUNTIF(formations!$Y16:$AM16,FG$2)=1,0,IF(COUNTIF(absences!$Y16:$AM16,FG$2)=1,0,1)))))))</f>
        <v>0</v>
      </c>
      <c r="FH20" s="100" t="n">
        <f aca="false">IF(FH$6="D",0,IF(FH$6="S",0,IF(FH$6="F",0,IF(COUNTIF(congés!$D16:$M16,FH$1)=1,0,IF(COUNTIF(congés!$AG16:$AN16,FH$2)=1,0,IF(COUNTIF(formations!$Y16:$AM16,FH$2)=1,0,IF(COUNTIF(absences!$Y16:$AM16,FH$2)=1,0,1)))))))</f>
        <v>0</v>
      </c>
      <c r="FI20" s="101" t="n">
        <f aca="false">IF(FI$6="D",0,IF(FI$6="S",0,IF(FI$6="F",0,IF(COUNTIF(congés!$D16:$M16,FI$1)=1,0,IF(COUNTIF(congés!$AG16:$AN16,FI$2)=1,0,IF(COUNTIF(formations!$Y16:$AM16,FI$2)=1,0,IF(COUNTIF(absences!$Y16:$AM16,FI$2)=1,0,1)))))))</f>
        <v>1</v>
      </c>
      <c r="FJ20" s="99" t="n">
        <f aca="false">IF(FJ$6="D",0,IF(FJ$6="S",0,IF(FJ$6="F",0,IF(COUNTIF(congés!$D16:$M16,FJ$1)=1,0,IF(COUNTIF(congés!$AG16:$AN16,FJ$2)=1,0,IF(COUNTIF(formations!$Y16:$AM16,FJ$2)=1,0,IF(COUNTIF(absences!$Y16:$AM16,FJ$2)=1,0,1)))))))</f>
        <v>1</v>
      </c>
      <c r="FK20" s="99" t="n">
        <f aca="false">IF(FK$6="D",0,IF(FK$6="S",0,IF(FK$6="F",0,IF(COUNTIF(congés!$D16:$M16,FK$1)=1,0,IF(COUNTIF(congés!$AG16:$AN16,FK$2)=1,0,IF(COUNTIF(formations!$Y16:$AM16,FK$2)=1,0,IF(COUNTIF(absences!$Y16:$AM16,FK$2)=1,0,1)))))))</f>
        <v>1</v>
      </c>
      <c r="FL20" s="99" t="n">
        <f aca="false">IF(FL$6="D",0,IF(FL$6="S",0,IF(FL$6="F",0,IF(COUNTIF(congés!$D16:$M16,FL$1)=1,0,IF(COUNTIF(congés!$AG16:$AN16,FL$2)=1,0,IF(COUNTIF(formations!$Y16:$AM16,FL$2)=1,0,IF(COUNTIF(absences!$Y16:$AM16,FL$2)=1,0,1)))))))</f>
        <v>1</v>
      </c>
      <c r="FM20" s="99" t="n">
        <f aca="false">IF(FM$6="D",0,IF(FM$6="S",0,IF(FM$6="F",0,IF(COUNTIF(congés!$D16:$M16,FM$1)=1,0,IF(COUNTIF(congés!$AG16:$AN16,FM$2)=1,0,IF(COUNTIF(formations!$Y16:$AM16,FM$2)=1,0,IF(COUNTIF(absences!$Y16:$AM16,FM$2)=1,0,1)))))))</f>
        <v>1</v>
      </c>
      <c r="FN20" s="99" t="n">
        <f aca="false">IF(FN$6="D",0,IF(FN$6="S",0,IF(FN$6="F",0,IF(COUNTIF(congés!$D16:$M16,FN$1)=1,0,IF(COUNTIF(congés!$AG16:$AN16,FN$2)=1,0,IF(COUNTIF(formations!$Y16:$AM16,FN$2)=1,0,IF(COUNTIF(absences!$Y16:$AM16,FN$2)=1,0,1)))))))</f>
        <v>0</v>
      </c>
      <c r="FO20" s="100" t="n">
        <f aca="false">IF(FO$6="D",0,IF(FO$6="S",0,IF(FO$6="F",0,IF(COUNTIF(congés!$D16:$M16,FO$1)=1,0,IF(COUNTIF(congés!$AG16:$AN16,FO$2)=1,0,IF(COUNTIF(formations!$Y16:$AM16,FO$2)=1,0,IF(COUNTIF(absences!$Y16:$AM16,FO$2)=1,0,1)))))))</f>
        <v>0</v>
      </c>
      <c r="FP20" s="101" t="n">
        <f aca="false">IF(FP$6="D",0,IF(FP$6="S",0,IF(FP$6="F",0,IF(COUNTIF(congés!$D16:$M16,FP$1)=1,0,IF(COUNTIF(congés!$AG16:$AN16,FP$2)=1,0,IF(COUNTIF(formations!$Y16:$AM16,FP$2)=1,0,IF(COUNTIF(absences!$Y16:$AM16,FP$2)=1,0,1)))))))</f>
        <v>1</v>
      </c>
      <c r="FQ20" s="99" t="n">
        <f aca="false">IF(FQ$6="D",0,IF(FQ$6="S",0,IF(FQ$6="F",0,IF(COUNTIF(congés!$D16:$M16,FQ$1)=1,0,IF(COUNTIF(congés!$AG16:$AN16,FQ$2)=1,0,IF(COUNTIF(formations!$Y16:$AM16,FQ$2)=1,0,IF(COUNTIF(absences!$Y16:$AM16,FQ$2)=1,0,1)))))))</f>
        <v>1</v>
      </c>
      <c r="FR20" s="99" t="n">
        <f aca="false">IF(FR$6="D",0,IF(FR$6="S",0,IF(FR$6="F",0,IF(COUNTIF(congés!$D16:$M16,FR$1)=1,0,IF(COUNTIF(congés!$AG16:$AN16,FR$2)=1,0,IF(COUNTIF(formations!$Y16:$AM16,FR$2)=1,0,IF(COUNTIF(absences!$Y16:$AM16,FR$2)=1,0,1)))))))</f>
        <v>1</v>
      </c>
      <c r="FS20" s="99" t="n">
        <f aca="false">IF(FS$6="D",0,IF(FS$6="S",0,IF(FS$6="F",0,IF(COUNTIF(congés!$D16:$M16,FS$1)=1,0,IF(COUNTIF(congés!$AG16:$AN16,FS$2)=1,0,IF(COUNTIF(formations!$Y16:$AM16,FS$2)=1,0,IF(COUNTIF(absences!$Y16:$AM16,FS$2)=1,0,1)))))))</f>
        <v>1</v>
      </c>
      <c r="FT20" s="99" t="n">
        <f aca="false">IF(FT$6="D",0,IF(FT$6="S",0,IF(FT$6="F",0,IF(COUNTIF(congés!$D16:$M16,FT$1)=1,0,IF(COUNTIF(congés!$AG16:$AN16,FT$2)=1,0,IF(COUNTIF(formations!$Y16:$AM16,FT$2)=1,0,IF(COUNTIF(absences!$Y16:$AM16,FT$2)=1,0,1)))))))</f>
        <v>1</v>
      </c>
      <c r="FU20" s="99" t="n">
        <f aca="false">IF(FU$6="D",0,IF(FU$6="S",0,IF(FU$6="F",0,IF(COUNTIF(congés!$D16:$M16,FU$1)=1,0,IF(COUNTIF(congés!$AG16:$AN16,FU$2)=1,0,IF(COUNTIF(formations!$Y16:$AM16,FU$2)=1,0,IF(COUNTIF(absences!$Y16:$AM16,FU$2)=1,0,1)))))))</f>
        <v>0</v>
      </c>
      <c r="FV20" s="100" t="n">
        <f aca="false">IF(FV$6="D",0,IF(FV$6="S",0,IF(FV$6="F",0,IF(COUNTIF(congés!$D16:$M16,FV$1)=1,0,IF(COUNTIF(congés!$AG16:$AN16,FV$2)=1,0,IF(COUNTIF(formations!$Y16:$AM16,FV$2)=1,0,IF(COUNTIF(absences!$Y16:$AM16,FV$2)=1,0,1)))))))</f>
        <v>0</v>
      </c>
      <c r="FW20" s="101" t="n">
        <f aca="false">IF(FW$6="D",0,IF(FW$6="S",0,IF(FW$6="F",0,IF(COUNTIF(congés!$D16:$M16,FW$1)=1,0,IF(COUNTIF(congés!$AG16:$AN16,FW$2)=1,0,IF(COUNTIF(formations!$Y16:$AM16,FW$2)=1,0,IF(COUNTIF(absences!$Y16:$AM16,FW$2)=1,0,1)))))))</f>
        <v>1</v>
      </c>
      <c r="FX20" s="99" t="n">
        <f aca="false">IF(FX$6="D",0,IF(FX$6="S",0,IF(FX$6="F",0,IF(COUNTIF(congés!$D16:$M16,FX$1)=1,0,IF(COUNTIF(congés!$AG16:$AN16,FX$2)=1,0,IF(COUNTIF(formations!$Y16:$AM16,FX$2)=1,0,IF(COUNTIF(absences!$Y16:$AM16,FX$2)=1,0,1)))))))</f>
        <v>1</v>
      </c>
      <c r="FY20" s="99" t="n">
        <f aca="false">IF(FY$6="D",0,IF(FY$6="S",0,IF(FY$6="F",0,IF(COUNTIF(congés!$D16:$M16,FY$1)=1,0,IF(COUNTIF(congés!$AG16:$AN16,FY$2)=1,0,IF(COUNTIF(formations!$Y16:$AM16,FY$2)=1,0,IF(COUNTIF(absences!$Y16:$AM16,FY$2)=1,0,1)))))))</f>
        <v>1</v>
      </c>
      <c r="FZ20" s="99" t="n">
        <f aca="false">IF(FZ$6="D",0,IF(FZ$6="S",0,IF(FZ$6="F",0,IF(COUNTIF(congés!$D16:$M16,FZ$1)=1,0,IF(COUNTIF(congés!$AG16:$AN16,FZ$2)=1,0,IF(COUNTIF(formations!$Y16:$AM16,FZ$2)=1,0,IF(COUNTIF(absences!$Y16:$AM16,FZ$2)=1,0,1)))))))</f>
        <v>1</v>
      </c>
      <c r="GA20" s="99" t="n">
        <f aca="false">IF(GA$6="D",0,IF(GA$6="S",0,IF(GA$6="F",0,IF(COUNTIF(congés!$D16:$M16,GA$1)=1,0,IF(COUNTIF(congés!$AG16:$AN16,GA$2)=1,0,IF(COUNTIF(formations!$Y16:$AM16,GA$2)=1,0,IF(COUNTIF(absences!$Y16:$AM16,GA$2)=1,0,1)))))))</f>
        <v>1</v>
      </c>
      <c r="GB20" s="99" t="n">
        <f aca="false">IF(GB$6="D",0,IF(GB$6="S",0,IF(GB$6="F",0,IF(COUNTIF(congés!$D16:$M16,GB$1)=1,0,IF(COUNTIF(congés!$AG16:$AN16,GB$2)=1,0,IF(COUNTIF(formations!$Y16:$AM16,GB$2)=1,0,IF(COUNTIF(absences!$Y16:$AM16,GB$2)=1,0,1)))))))</f>
        <v>0</v>
      </c>
      <c r="GC20" s="100" t="n">
        <f aca="false">IF(GC$6="D",0,IF(GC$6="S",0,IF(GC$6="F",0,IF(COUNTIF(congés!$D16:$M16,GC$1)=1,0,IF(COUNTIF(congés!$AG16:$AN16,GC$2)=1,0,IF(COUNTIF(formations!$Y16:$AM16,GC$2)=1,0,IF(COUNTIF(absences!$Y16:$AM16,GC$2)=1,0,1)))))))</f>
        <v>0</v>
      </c>
      <c r="GD20" s="101" t="n">
        <f aca="false">IF(GD$6="D",0,IF(GD$6="S",0,IF(GD$6="F",0,IF(COUNTIF(congés!$D16:$M16,GD$1)=1,0,IF(COUNTIF(congés!$AG16:$AN16,GD$2)=1,0,IF(COUNTIF(formations!$Y16:$AM16,GD$2)=1,0,IF(COUNTIF(absences!$Y16:$AM16,GD$2)=1,0,1)))))))</f>
        <v>1</v>
      </c>
      <c r="GE20" s="99" t="n">
        <f aca="false">IF(GE$6="D",0,IF(GE$6="S",0,IF(GE$6="F",0,IF(COUNTIF(congés!$D16:$M16,GE$1)=1,0,IF(COUNTIF(congés!$AG16:$AN16,GE$2)=1,0,IF(COUNTIF(formations!$Y16:$AM16,GE$2)=1,0,IF(COUNTIF(absences!$Y16:$AM16,GE$2)=1,0,1)))))))</f>
        <v>1</v>
      </c>
      <c r="GF20" s="99" t="n">
        <f aca="false">IF(GF$6="D",0,IF(GF$6="S",0,IF(GF$6="F",0,IF(COUNTIF(congés!$D16:$M16,GF$1)=1,0,IF(COUNTIF(congés!$AG16:$AN16,GF$2)=1,0,IF(COUNTIF(formations!$Y16:$AM16,GF$2)=1,0,IF(COUNTIF(absences!$Y16:$AM16,GF$2)=1,0,1)))))))</f>
        <v>1</v>
      </c>
      <c r="GG20" s="99" t="n">
        <f aca="false">IF(GG$6="D",0,IF(GG$6="S",0,IF(GG$6="F",0,IF(COUNTIF(congés!$D16:$M16,GG$1)=1,0,IF(COUNTIF(congés!$AG16:$AN16,GG$2)=1,0,IF(COUNTIF(formations!$Y16:$AM16,GG$2)=1,0,IF(COUNTIF(absences!$Y16:$AM16,GG$2)=1,0,1)))))))</f>
        <v>1</v>
      </c>
      <c r="GH20" s="99" t="n">
        <f aca="false">IF(GH$6="D",0,IF(GH$6="S",0,IF(GH$6="F",0,IF(COUNTIF(congés!$D16:$M16,GH$1)=1,0,IF(COUNTIF(congés!$AG16:$AN16,GH$2)=1,0,IF(COUNTIF(formations!$Y16:$AM16,GH$2)=1,0,IF(COUNTIF(absences!$Y16:$AM16,GH$2)=1,0,1)))))))</f>
        <v>1</v>
      </c>
      <c r="GI20" s="99" t="n">
        <f aca="false">IF(GI$6="D",0,IF(GI$6="S",0,IF(GI$6="F",0,IF(COUNTIF(congés!$D16:$M16,GI$1)=1,0,IF(COUNTIF(congés!$AG16:$AN16,GI$2)=1,0,IF(COUNTIF(formations!$Y16:$AM16,GI$2)=1,0,IF(COUNTIF(absences!$Y16:$AM16,GI$2)=1,0,1)))))))</f>
        <v>0</v>
      </c>
      <c r="GJ20" s="100" t="n">
        <f aca="false">IF(GJ$6="D",0,IF(GJ$6="S",0,IF(GJ$6="F",0,IF(COUNTIF(congés!$D16:$M16,GJ$1)=1,0,IF(COUNTIF(congés!$AG16:$AN16,GJ$2)=1,0,IF(COUNTIF(formations!$Y16:$AM16,GJ$2)=1,0,IF(COUNTIF(absences!$Y16:$AM16,GJ$2)=1,0,1)))))))</f>
        <v>0</v>
      </c>
      <c r="GK20" s="101" t="n">
        <f aca="false">IF(GK$6="D",0,IF(GK$6="S",0,IF(GK$6="F",0,IF(COUNTIF(congés!$D16:$M16,GK$1)=1,0,IF(COUNTIF(congés!$AG16:$AN16,GK$2)=1,0,IF(COUNTIF(formations!$Y16:$AM16,GK$2)=1,0,IF(COUNTIF(absences!$Y16:$AM16,GK$2)=1,0,1)))))))</f>
        <v>1</v>
      </c>
      <c r="GL20" s="99" t="n">
        <f aca="false">IF(GL$6="D",0,IF(GL$6="S",0,IF(GL$6="F",0,IF(COUNTIF(congés!$D16:$M16,GL$1)=1,0,IF(COUNTIF(congés!$AG16:$AN16,GL$2)=1,0,IF(COUNTIF(formations!$Y16:$AM16,GL$2)=1,0,IF(COUNTIF(absences!$Y16:$AM16,GL$2)=1,0,1)))))))</f>
        <v>1</v>
      </c>
      <c r="GM20" s="99" t="n">
        <f aca="false">IF(GM$6="D",0,IF(GM$6="S",0,IF(GM$6="F",0,IF(COUNTIF(congés!$D16:$M16,GM$1)=1,0,IF(COUNTIF(congés!$AG16:$AN16,GM$2)=1,0,IF(COUNTIF(formations!$Y16:$AM16,GM$2)=1,0,IF(COUNTIF(absences!$Y16:$AM16,GM$2)=1,0,1)))))))</f>
        <v>1</v>
      </c>
      <c r="GN20" s="99" t="n">
        <f aca="false">IF(GN$6="D",0,IF(GN$6="S",0,IF(GN$6="F",0,IF(COUNTIF(congés!$D16:$M16,GN$1)=1,0,IF(COUNTIF(congés!$AG16:$AN16,GN$2)=1,0,IF(COUNTIF(formations!$Y16:$AM16,GN$2)=1,0,IF(COUNTIF(absences!$Y16:$AM16,GN$2)=1,0,1)))))))</f>
        <v>1</v>
      </c>
      <c r="GO20" s="99" t="n">
        <f aca="false">IF(GO$6="D",0,IF(GO$6="S",0,IF(GO$6="F",0,IF(COUNTIF(congés!$D16:$M16,GO$1)=1,0,IF(COUNTIF(congés!$AG16:$AN16,GO$2)=1,0,IF(COUNTIF(formations!$Y16:$AM16,GO$2)=1,0,IF(COUNTIF(absences!$Y16:$AM16,GO$2)=1,0,1)))))))</f>
        <v>1</v>
      </c>
      <c r="GP20" s="99" t="n">
        <f aca="false">IF(GP$6="D",0,IF(GP$6="S",0,IF(GP$6="F",0,IF(COUNTIF(congés!$D16:$M16,GP$1)=1,0,IF(COUNTIF(congés!$AG16:$AN16,GP$2)=1,0,IF(COUNTIF(formations!$Y16:$AM16,GP$2)=1,0,IF(COUNTIF(absences!$Y16:$AM16,GP$2)=1,0,1)))))))</f>
        <v>0</v>
      </c>
      <c r="GQ20" s="100" t="n">
        <f aca="false">IF(GQ$6="D",0,IF(GQ$6="S",0,IF(GQ$6="F",0,IF(COUNTIF(congés!$D16:$M16,GQ$1)=1,0,IF(COUNTIF(congés!$AG16:$AN16,GQ$2)=1,0,IF(COUNTIF(formations!$Y16:$AM16,GQ$2)=1,0,IF(COUNTIF(absences!$Y16:$AM16,GQ$2)=1,0,1)))))))</f>
        <v>0</v>
      </c>
      <c r="GR20" s="101" t="n">
        <f aca="false">IF(GR$6="D",0,IF(GR$6="S",0,IF(GR$6="F",0,IF(COUNTIF(congés!$D16:$M16,GR$1)=1,0,IF(COUNTIF(congés!$AG16:$AN16,GR$2)=1,0,IF(COUNTIF(formations!$Y16:$AM16,GR$2)=1,0,IF(COUNTIF(absences!$Y16:$AM16,GR$2)=1,0,1)))))))</f>
        <v>1</v>
      </c>
      <c r="GS20" s="99" t="n">
        <f aca="false">IF(GS$6="D",0,IF(GS$6="S",0,IF(GS$6="F",0,IF(COUNTIF(congés!$D16:$M16,GS$1)=1,0,IF(COUNTIF(congés!$AG16:$AN16,GS$2)=1,0,IF(COUNTIF(formations!$Y16:$AM16,GS$2)=1,0,IF(COUNTIF(absences!$Y16:$AM16,GS$2)=1,0,1)))))))</f>
        <v>1</v>
      </c>
      <c r="GT20" s="99" t="n">
        <f aca="false">IF(GT$6="D",0,IF(GT$6="S",0,IF(GT$6="F",0,IF(COUNTIF(congés!$D16:$M16,GT$1)=1,0,IF(COUNTIF(congés!$AG16:$AN16,GT$2)=1,0,IF(COUNTIF(formations!$Y16:$AM16,GT$2)=1,0,IF(COUNTIF(absences!$Y16:$AM16,GT$2)=1,0,1)))))))</f>
        <v>1</v>
      </c>
      <c r="GU20" s="99" t="n">
        <f aca="false">IF(GU$6="D",0,IF(GU$6="S",0,IF(GU$6="F",0,IF(COUNTIF(congés!$D16:$M16,GU$1)=1,0,IF(COUNTIF(congés!$AG16:$AN16,GU$2)=1,0,IF(COUNTIF(formations!$Y16:$AM16,GU$2)=1,0,IF(COUNTIF(absences!$Y16:$AM16,GU$2)=1,0,1)))))))</f>
        <v>1</v>
      </c>
      <c r="GV20" s="99" t="n">
        <f aca="false">IF(GV$6="D",0,IF(GV$6="S",0,IF(GV$6="F",0,IF(COUNTIF(congés!$D16:$M16,GV$1)=1,0,IF(COUNTIF(congés!$AG16:$AN16,GV$2)=1,0,IF(COUNTIF(formations!$Y16:$AM16,GV$2)=1,0,IF(COUNTIF(absences!$Y16:$AM16,GV$2)=1,0,1)))))))</f>
        <v>1</v>
      </c>
      <c r="GW20" s="99" t="n">
        <f aca="false">IF(GW$6="D",0,IF(GW$6="S",0,IF(GW$6="F",0,IF(COUNTIF(congés!$D16:$M16,GW$1)=1,0,IF(COUNTIF(congés!$AG16:$AN16,GW$2)=1,0,IF(COUNTIF(formations!$Y16:$AM16,GW$2)=1,0,IF(COUNTIF(absences!$Y16:$AM16,GW$2)=1,0,1)))))))</f>
        <v>0</v>
      </c>
      <c r="GX20" s="100" t="n">
        <f aca="false">IF(GX$6="D",0,IF(GX$6="S",0,IF(GX$6="F",0,IF(COUNTIF(congés!$D16:$M16,GX$1)=1,0,IF(COUNTIF(congés!$AG16:$AN16,GX$2)=1,0,IF(COUNTIF(formations!$Y16:$AM16,GX$2)=1,0,IF(COUNTIF(absences!$Y16:$AM16,GX$2)=1,0,1)))))))</f>
        <v>0</v>
      </c>
      <c r="GY20" s="101" t="n">
        <f aca="false">IF(GY$6="D",0,IF(GY$6="S",0,IF(GY$6="F",0,IF(COUNTIF(congés!$D16:$M16,GY$1)=1,0,IF(COUNTIF(congés!$AG16:$AN16,GY$2)=1,0,IF(COUNTIF(formations!$Y16:$AM16,GY$2)=1,0,IF(COUNTIF(absences!$Y16:$AM16,GY$2)=1,0,1)))))))</f>
        <v>0</v>
      </c>
      <c r="GZ20" s="99" t="n">
        <f aca="false">IF(GZ$6="D",0,IF(GZ$6="S",0,IF(GZ$6="F",0,IF(COUNTIF(congés!$D16:$M16,GZ$1)=1,0,IF(COUNTIF(congés!$AG16:$AN16,GZ$2)=1,0,IF(COUNTIF(formations!$Y16:$AM16,GZ$2)=1,0,IF(COUNTIF(absences!$Y16:$AM16,GZ$2)=1,0,1)))))))</f>
        <v>0</v>
      </c>
      <c r="HA20" s="99" t="n">
        <f aca="false">IF(HA$6="D",0,IF(HA$6="S",0,IF(HA$6="F",0,IF(COUNTIF(congés!$D16:$M16,HA$1)=1,0,IF(COUNTIF(congés!$AG16:$AN16,HA$2)=1,0,IF(COUNTIF(formations!$Y16:$AM16,HA$2)=1,0,IF(COUNTIF(absences!$Y16:$AM16,HA$2)=1,0,1)))))))</f>
        <v>0</v>
      </c>
      <c r="HB20" s="99" t="n">
        <f aca="false">IF(HB$6="D",0,IF(HB$6="S",0,IF(HB$6="F",0,IF(COUNTIF(congés!$D16:$M16,HB$1)=1,0,IF(COUNTIF(congés!$AG16:$AN16,HB$2)=1,0,IF(COUNTIF(formations!$Y16:$AM16,HB$2)=1,0,IF(COUNTIF(absences!$Y16:$AM16,HB$2)=1,0,1)))))))</f>
        <v>0</v>
      </c>
      <c r="HC20" s="99" t="n">
        <f aca="false">IF(HC$6="D",0,IF(HC$6="S",0,IF(HC$6="F",0,IF(COUNTIF(congés!$D16:$M16,HC$1)=1,0,IF(COUNTIF(congés!$AG16:$AN16,HC$2)=1,0,IF(COUNTIF(formations!$Y16:$AM16,HC$2)=1,0,IF(COUNTIF(absences!$Y16:$AM16,HC$2)=1,0,1)))))))</f>
        <v>0</v>
      </c>
      <c r="HD20" s="99" t="n">
        <f aca="false">IF(HD$6="D",0,IF(HD$6="S",0,IF(HD$6="F",0,IF(COUNTIF(congés!$D16:$M16,HD$1)=1,0,IF(COUNTIF(congés!$AG16:$AN16,HD$2)=1,0,IF(COUNTIF(formations!$Y16:$AM16,HD$2)=1,0,IF(COUNTIF(absences!$Y16:$AM16,HD$2)=1,0,1)))))))</f>
        <v>0</v>
      </c>
      <c r="HE20" s="100" t="n">
        <f aca="false">IF(HE$6="D",0,IF(HE$6="S",0,IF(HE$6="F",0,IF(COUNTIF(congés!$D16:$M16,HE$1)=1,0,IF(COUNTIF(congés!$AG16:$AN16,HE$2)=1,0,IF(COUNTIF(formations!$Y16:$AM16,HE$2)=1,0,IF(COUNTIF(absences!$Y16:$AM16,HE$2)=1,0,1)))))))</f>
        <v>0</v>
      </c>
      <c r="HF20" s="101" t="n">
        <f aca="false">IF(HF$6="D",0,IF(HF$6="S",0,IF(HF$6="F",0,IF(COUNTIF(congés!$D16:$M16,HF$1)=1,0,IF(COUNTIF(congés!$AG16:$AN16,HF$2)=1,0,IF(COUNTIF(formations!$Y16:$AM16,HF$2)=1,0,IF(COUNTIF(absences!$Y16:$AM16,HF$2)=1,0,1)))))))</f>
        <v>0</v>
      </c>
      <c r="HG20" s="99" t="n">
        <f aca="false">IF(HG$6="D",0,IF(HG$6="S",0,IF(HG$6="F",0,IF(COUNTIF(congés!$D16:$M16,HG$1)=1,0,IF(COUNTIF(congés!$AG16:$AN16,HG$2)=1,0,IF(COUNTIF(formations!$Y16:$AM16,HG$2)=1,0,IF(COUNTIF(absences!$Y16:$AM16,HG$2)=1,0,1)))))))</f>
        <v>0</v>
      </c>
      <c r="HH20" s="99" t="n">
        <f aca="false">IF(HH$6="D",0,IF(HH$6="S",0,IF(HH$6="F",0,IF(COUNTIF(congés!$D16:$M16,HH$1)=1,0,IF(COUNTIF(congés!$AG16:$AN16,HH$2)=1,0,IF(COUNTIF(formations!$Y16:$AM16,HH$2)=1,0,IF(COUNTIF(absences!$Y16:$AM16,HH$2)=1,0,1)))))))</f>
        <v>0</v>
      </c>
      <c r="HI20" s="99" t="n">
        <f aca="false">IF(HI$6="D",0,IF(HI$6="S",0,IF(HI$6="F",0,IF(COUNTIF(congés!$D16:$M16,HI$1)=1,0,IF(COUNTIF(congés!$AG16:$AN16,HI$2)=1,0,IF(COUNTIF(formations!$Y16:$AM16,HI$2)=1,0,IF(COUNTIF(absences!$Y16:$AM16,HI$2)=1,0,1)))))))</f>
        <v>0</v>
      </c>
      <c r="HJ20" s="99" t="n">
        <f aca="false">IF(HJ$6="D",0,IF(HJ$6="S",0,IF(HJ$6="F",0,IF(COUNTIF(congés!$D16:$M16,HJ$1)=1,0,IF(COUNTIF(congés!$AG16:$AN16,HJ$2)=1,0,IF(COUNTIF(formations!$Y16:$AM16,HJ$2)=1,0,IF(COUNTIF(absences!$Y16:$AM16,HJ$2)=1,0,1)))))))</f>
        <v>0</v>
      </c>
      <c r="HK20" s="99" t="n">
        <f aca="false">IF(HK$6="D",0,IF(HK$6="S",0,IF(HK$6="F",0,IF(COUNTIF(congés!$D16:$M16,HK$1)=1,0,IF(COUNTIF(congés!$AG16:$AN16,HK$2)=1,0,IF(COUNTIF(formations!$Y16:$AM16,HK$2)=1,0,IF(COUNTIF(absences!$Y16:$AM16,HK$2)=1,0,1)))))))</f>
        <v>0</v>
      </c>
      <c r="HL20" s="100" t="n">
        <f aca="false">IF(HL$6="D",0,IF(HL$6="S",0,IF(HL$6="F",0,IF(COUNTIF(congés!$D16:$M16,HL$1)=1,0,IF(COUNTIF(congés!$AG16:$AN16,HL$2)=1,0,IF(COUNTIF(formations!$Y16:$AM16,HL$2)=1,0,IF(COUNTIF(absences!$Y16:$AM16,HL$2)=1,0,1)))))))</f>
        <v>0</v>
      </c>
      <c r="HM20" s="101" t="n">
        <f aca="false">IF(HM$6="D",0,IF(HM$6="S",0,IF(HM$6="F",0,IF(COUNTIF(congés!$D16:$M16,HM$1)=1,0,IF(COUNTIF(congés!$AG16:$AN16,HM$2)=1,0,IF(COUNTIF(formations!$Y16:$AM16,HM$2)=1,0,IF(COUNTIF(absences!$Y16:$AM16,HM$2)=1,0,1)))))))</f>
        <v>1</v>
      </c>
      <c r="HN20" s="99" t="n">
        <f aca="false">IF(HN$6="D",0,IF(HN$6="S",0,IF(HN$6="F",0,IF(COUNTIF(congés!$D16:$M16,HN$1)=1,0,IF(COUNTIF(congés!$AG16:$AN16,HN$2)=1,0,IF(COUNTIF(formations!$Y16:$AM16,HN$2)=1,0,IF(COUNTIF(absences!$Y16:$AM16,HN$2)=1,0,1)))))))</f>
        <v>1</v>
      </c>
      <c r="HO20" s="99" t="n">
        <f aca="false">IF(HO$6="D",0,IF(HO$6="S",0,IF(HO$6="F",0,IF(COUNTIF(congés!$D16:$M16,HO$1)=1,0,IF(COUNTIF(congés!$AG16:$AN16,HO$2)=1,0,IF(COUNTIF(formations!$Y16:$AM16,HO$2)=1,0,IF(COUNTIF(absences!$Y16:$AM16,HO$2)=1,0,1)))))))</f>
        <v>1</v>
      </c>
      <c r="HP20" s="99" t="n">
        <f aca="false">IF(HP$6="D",0,IF(HP$6="S",0,IF(HP$6="F",0,IF(COUNTIF(congés!$D16:$M16,HP$1)=1,0,IF(COUNTIF(congés!$AG16:$AN16,HP$2)=1,0,IF(COUNTIF(formations!$Y16:$AM16,HP$2)=1,0,IF(COUNTIF(absences!$Y16:$AM16,HP$2)=1,0,1)))))))</f>
        <v>1</v>
      </c>
      <c r="HQ20" s="99" t="n">
        <f aca="false">IF(HQ$6="D",0,IF(HQ$6="S",0,IF(HQ$6="F",0,IF(COUNTIF(congés!$D16:$M16,HQ$1)=1,0,IF(COUNTIF(congés!$AG16:$AN16,HQ$2)=1,0,IF(COUNTIF(formations!$Y16:$AM16,HQ$2)=1,0,IF(COUNTIF(absences!$Y16:$AM16,HQ$2)=1,0,1)))))))</f>
        <v>1</v>
      </c>
      <c r="HR20" s="99" t="n">
        <f aca="false">IF(HR$6="D",0,IF(HR$6="S",0,IF(HR$6="F",0,IF(COUNTIF(congés!$D16:$M16,HR$1)=1,0,IF(COUNTIF(congés!$AG16:$AN16,HR$2)=1,0,IF(COUNTIF(formations!$Y16:$AM16,HR$2)=1,0,IF(COUNTIF(absences!$Y16:$AM16,HR$2)=1,0,1)))))))</f>
        <v>0</v>
      </c>
      <c r="HS20" s="100" t="n">
        <f aca="false">IF(HS$6="D",0,IF(HS$6="S",0,IF(HS$6="F",0,IF(COUNTIF(congés!$D16:$M16,HS$1)=1,0,IF(COUNTIF(congés!$AG16:$AN16,HS$2)=1,0,IF(COUNTIF(formations!$Y16:$AM16,HS$2)=1,0,IF(COUNTIF(absences!$Y16:$AM16,HS$2)=1,0,1)))))))</f>
        <v>0</v>
      </c>
      <c r="HT20" s="101" t="n">
        <f aca="false">IF(HT$6="D",0,IF(HT$6="S",0,IF(HT$6="F",0,IF(COUNTIF(congés!$D16:$M16,HT$1)=1,0,IF(COUNTIF(congés!$AG16:$AN16,HT$2)=1,0,IF(COUNTIF(formations!$Y16:$AM16,HT$2)=1,0,IF(COUNTIF(absences!$Y16:$AM16,HT$2)=1,0,1)))))))</f>
        <v>1</v>
      </c>
      <c r="HU20" s="99" t="n">
        <f aca="false">IF(HU$6="D",0,IF(HU$6="S",0,IF(HU$6="F",0,IF(COUNTIF(congés!$D16:$M16,HU$1)=1,0,IF(COUNTIF(congés!$AG16:$AN16,HU$2)=1,0,IF(COUNTIF(formations!$Y16:$AM16,HU$2)=1,0,IF(COUNTIF(absences!$Y16:$AM16,HU$2)=1,0,1)))))))</f>
        <v>1</v>
      </c>
      <c r="HV20" s="99" t="n">
        <f aca="false">IF(HV$6="D",0,IF(HV$6="S",0,IF(HV$6="F",0,IF(COUNTIF(congés!$D16:$M16,HV$1)=1,0,IF(COUNTIF(congés!$AG16:$AN16,HV$2)=1,0,IF(COUNTIF(formations!$Y16:$AM16,HV$2)=1,0,IF(COUNTIF(absences!$Y16:$AM16,HV$2)=1,0,1)))))))</f>
        <v>0</v>
      </c>
      <c r="HW20" s="99" t="n">
        <f aca="false">IF(HW$6="D",0,IF(HW$6="S",0,IF(HW$6="F",0,IF(COUNTIF(congés!$D16:$M16,HW$1)=1,0,IF(COUNTIF(congés!$AG16:$AN16,HW$2)=1,0,IF(COUNTIF(formations!$Y16:$AM16,HW$2)=1,0,IF(COUNTIF(absences!$Y16:$AM16,HW$2)=1,0,1)))))))</f>
        <v>1</v>
      </c>
      <c r="HX20" s="99" t="n">
        <f aca="false">IF(HX$6="D",0,IF(HX$6="S",0,IF(HX$6="F",0,IF(COUNTIF(congés!$D16:$M16,HX$1)=1,0,IF(COUNTIF(congés!$AG16:$AN16,HX$2)=1,0,IF(COUNTIF(formations!$Y16:$AM16,HX$2)=1,0,IF(COUNTIF(absences!$Y16:$AM16,HX$2)=1,0,1)))))))</f>
        <v>1</v>
      </c>
      <c r="HY20" s="99" t="n">
        <f aca="false">IF(HY$6="D",0,IF(HY$6="S",0,IF(HY$6="F",0,IF(COUNTIF(congés!$D16:$M16,HY$1)=1,0,IF(COUNTIF(congés!$AG16:$AN16,HY$2)=1,0,IF(COUNTIF(formations!$Y16:$AM16,HY$2)=1,0,IF(COUNTIF(absences!$Y16:$AM16,HY$2)=1,0,1)))))))</f>
        <v>0</v>
      </c>
      <c r="HZ20" s="100" t="n">
        <f aca="false">IF(HZ$6="D",0,IF(HZ$6="S",0,IF(HZ$6="F",0,IF(COUNTIF(congés!$D16:$M16,HZ$1)=1,0,IF(COUNTIF(congés!$AG16:$AN16,HZ$2)=1,0,IF(COUNTIF(formations!$Y16:$AM16,HZ$2)=1,0,IF(COUNTIF(absences!$Y16:$AM16,HZ$2)=1,0,1)))))))</f>
        <v>0</v>
      </c>
      <c r="IA20" s="101" t="n">
        <f aca="false">IF(IA$6="D",0,IF(IA$6="S",0,IF(IA$6="F",0,IF(COUNTIF(congés!$D16:$M16,IA$1)=1,0,IF(COUNTIF(congés!$AG16:$AN16,IA$2)=1,0,IF(COUNTIF(formations!$Y16:$AM16,IA$2)=1,0,IF(COUNTIF(absences!$Y16:$AM16,IA$2)=1,0,1)))))))</f>
        <v>1</v>
      </c>
      <c r="IB20" s="99" t="n">
        <f aca="false">IF(IB$6="D",0,IF(IB$6="S",0,IF(IB$6="F",0,IF(COUNTIF(congés!$D16:$M16,IB$1)=1,0,IF(COUNTIF(congés!$AG16:$AN16,IB$2)=1,0,IF(COUNTIF(formations!$Y16:$AM16,IB$2)=1,0,IF(COUNTIF(absences!$Y16:$AM16,IB$2)=1,0,1)))))))</f>
        <v>1</v>
      </c>
      <c r="IC20" s="99" t="n">
        <f aca="false">IF(IC$6="D",0,IF(IC$6="S",0,IF(IC$6="F",0,IF(COUNTIF(congés!$D16:$M16,IC$1)=1,0,IF(COUNTIF(congés!$AG16:$AN16,IC$2)=1,0,IF(COUNTIF(formations!$Y16:$AM16,IC$2)=1,0,IF(COUNTIF(absences!$Y16:$AM16,IC$2)=1,0,1)))))))</f>
        <v>1</v>
      </c>
      <c r="ID20" s="99" t="n">
        <f aca="false">IF(ID$6="D",0,IF(ID$6="S",0,IF(ID$6="F",0,IF(COUNTIF(congés!$D16:$M16,ID$1)=1,0,IF(COUNTIF(congés!$AG16:$AN16,ID$2)=1,0,IF(COUNTIF(formations!$Y16:$AM16,ID$2)=1,0,IF(COUNTIF(absences!$Y16:$AM16,ID$2)=1,0,1)))))))</f>
        <v>1</v>
      </c>
      <c r="IE20" s="99" t="n">
        <f aca="false">IF(IE$6="D",0,IF(IE$6="S",0,IF(IE$6="F",0,IF(COUNTIF(congés!$D16:$M16,IE$1)=1,0,IF(COUNTIF(congés!$AG16:$AN16,IE$2)=1,0,IF(COUNTIF(formations!$Y16:$AM16,IE$2)=1,0,IF(COUNTIF(absences!$Y16:$AM16,IE$2)=1,0,1)))))))</f>
        <v>1</v>
      </c>
      <c r="IF20" s="99" t="n">
        <f aca="false">IF(IF$6="D",0,IF(IF$6="S",0,IF(IF$6="F",0,IF(COUNTIF(congés!$D16:$M16,IF$1)=1,0,IF(COUNTIF(congés!$AG16:$AN16,IF$2)=1,0,IF(COUNTIF(formations!$Y16:$AM16,IF$2)=1,0,IF(COUNTIF(absences!$Y16:$AM16,IF$2)=1,0,1)))))))</f>
        <v>0</v>
      </c>
      <c r="IG20" s="100" t="n">
        <f aca="false">IF(IG$6="D",0,IF(IG$6="S",0,IF(IG$6="F",0,IF(COUNTIF(congés!$D16:$M16,IG$1)=1,0,IF(COUNTIF(congés!$AG16:$AN16,IG$2)=1,0,IF(COUNTIF(formations!$Y16:$AM16,IG$2)=1,0,IF(COUNTIF(absences!$Y16:$AM16,IG$2)=1,0,1)))))))</f>
        <v>0</v>
      </c>
      <c r="IH20" s="101" t="n">
        <f aca="false">IF(IH$6="D",0,IF(IH$6="S",0,IF(IH$6="F",0,IF(COUNTIF(congés!$D16:$M16,IH$1)=1,0,IF(COUNTIF(congés!$AG16:$AN16,IH$2)=1,0,IF(COUNTIF(formations!$Y16:$AM16,IH$2)=1,0,IF(COUNTIF(absences!$Y16:$AM16,IH$2)=1,0,1)))))))</f>
        <v>1</v>
      </c>
      <c r="II20" s="99" t="n">
        <f aca="false">IF(II$6="D",0,IF(II$6="S",0,IF(II$6="F",0,IF(COUNTIF(congés!$D16:$M16,II$1)=1,0,IF(COUNTIF(congés!$AG16:$AN16,II$2)=1,0,IF(COUNTIF(formations!$Y16:$AM16,II$2)=1,0,IF(COUNTIF(absences!$Y16:$AM16,II$2)=1,0,1)))))))</f>
        <v>1</v>
      </c>
      <c r="IJ20" s="99" t="n">
        <f aca="false">IF(IJ$6="D",0,IF(IJ$6="S",0,IF(IJ$6="F",0,IF(COUNTIF(congés!$D16:$M16,IJ$1)=1,0,IF(COUNTIF(congés!$AG16:$AN16,IJ$2)=1,0,IF(COUNTIF(formations!$Y16:$AM16,IJ$2)=1,0,IF(COUNTIF(absences!$Y16:$AM16,IJ$2)=1,0,1)))))))</f>
        <v>1</v>
      </c>
      <c r="IK20" s="99" t="n">
        <f aca="false">IF(IK$6="D",0,IF(IK$6="S",0,IF(IK$6="F",0,IF(COUNTIF(congés!$D16:$M16,IK$1)=1,0,IF(COUNTIF(congés!$AG16:$AN16,IK$2)=1,0,IF(COUNTIF(formations!$Y16:$AM16,IK$2)=1,0,IF(COUNTIF(absences!$Y16:$AM16,IK$2)=1,0,1)))))))</f>
        <v>1</v>
      </c>
      <c r="IL20" s="99" t="n">
        <f aca="false">IF(IL$6="D",0,IF(IL$6="S",0,IF(IL$6="F",0,IF(COUNTIF(congés!$D16:$M16,IL$1)=1,0,IF(COUNTIF(congés!$AG16:$AN16,IL$2)=1,0,IF(COUNTIF(formations!$Y16:$AM16,IL$2)=1,0,IF(COUNTIF(absences!$Y16:$AM16,IL$2)=1,0,1)))))))</f>
        <v>1</v>
      </c>
      <c r="IM20" s="99" t="n">
        <f aca="false">IF(IM$6="D",0,IF(IM$6="S",0,IF(IM$6="F",0,IF(COUNTIF(congés!$D16:$M16,IM$1)=1,0,IF(COUNTIF(congés!$AG16:$AN16,IM$2)=1,0,IF(COUNTIF(formations!$Y16:$AM16,IM$2)=1,0,IF(COUNTIF(absences!$Y16:$AM16,IM$2)=1,0,1)))))))</f>
        <v>0</v>
      </c>
      <c r="IN20" s="100" t="n">
        <f aca="false">IF(IN$6="D",0,IF(IN$6="S",0,IF(IN$6="F",0,IF(COUNTIF(congés!$D16:$M16,IN$1)=1,0,IF(COUNTIF(congés!$AG16:$AN16,IN$2)=1,0,IF(COUNTIF(formations!$Y16:$AM16,IN$2)=1,0,IF(COUNTIF(absences!$Y16:$AM16,IN$2)=1,0,1)))))))</f>
        <v>0</v>
      </c>
      <c r="IO20" s="101" t="n">
        <f aca="false">IF(IO$6="D",0,IF(IO$6="S",0,IF(IO$6="F",0,IF(COUNTIF(congés!$D16:$M16,IO$1)=1,0,IF(COUNTIF(congés!$AG16:$AN16,IO$2)=1,0,IF(COUNTIF(formations!$Y16:$AM16,IO$2)=1,0,IF(COUNTIF(absences!$Y16:$AM16,IO$2)=1,0,1)))))))</f>
        <v>1</v>
      </c>
      <c r="IP20" s="99" t="n">
        <f aca="false">IF(IP$6="D",0,IF(IP$6="S",0,IF(IP$6="F",0,IF(COUNTIF(congés!$D16:$M16,IP$1)=1,0,IF(COUNTIF(congés!$AG16:$AN16,IP$2)=1,0,IF(COUNTIF(formations!$Y16:$AM16,IP$2)=1,0,IF(COUNTIF(absences!$Y16:$AM16,IP$2)=1,0,1)))))))</f>
        <v>1</v>
      </c>
      <c r="IQ20" s="99" t="n">
        <f aca="false">IF(IQ$6="D",0,IF(IQ$6="S",0,IF(IQ$6="F",0,IF(COUNTIF(congés!$D16:$M16,IQ$1)=1,0,IF(COUNTIF(congés!$AG16:$AN16,IQ$2)=1,0,IF(COUNTIF(formations!$Y16:$AM16,IQ$2)=1,0,IF(COUNTIF(absences!$Y16:$AM16,IQ$2)=1,0,1)))))))</f>
        <v>1</v>
      </c>
      <c r="IR20" s="99" t="n">
        <f aca="false">IF(IR$6="D",0,IF(IR$6="S",0,IF(IR$6="F",0,IF(COUNTIF(congés!$D16:$M16,IR$1)=1,0,IF(COUNTIF(congés!$AG16:$AN16,IR$2)=1,0,IF(COUNTIF(formations!$Y16:$AM16,IR$2)=1,0,IF(COUNTIF(absences!$Y16:$AM16,IR$2)=1,0,1)))))))</f>
        <v>1</v>
      </c>
      <c r="IS20" s="99" t="n">
        <f aca="false">IF(IS$6="D",0,IF(IS$6="S",0,IF(IS$6="F",0,IF(COUNTIF(congés!$D16:$M16,IS$1)=1,0,IF(COUNTIF(congés!$AG16:$AN16,IS$2)=1,0,IF(COUNTIF(formations!$Y16:$AM16,IS$2)=1,0,IF(COUNTIF(absences!$Y16:$AM16,IS$2)=1,0,1)))))))</f>
        <v>1</v>
      </c>
      <c r="IT20" s="99" t="n">
        <f aca="false">IF(IT$6="D",0,IF(IT$6="S",0,IF(IT$6="F",0,IF(COUNTIF(congés!$D16:$M16,IT$1)=1,0,IF(COUNTIF(congés!$AG16:$AN16,IT$2)=1,0,IF(COUNTIF(formations!$Y16:$AM16,IT$2)=1,0,IF(COUNTIF(absences!$Y16:$AM16,IT$2)=1,0,1)))))))</f>
        <v>0</v>
      </c>
      <c r="IU20" s="100" t="n">
        <f aca="false">IF(IU$6="D",0,IF(IU$6="S",0,IF(IU$6="F",0,IF(COUNTIF(congés!$D16:$M16,IU$1)=1,0,IF(COUNTIF(congés!$AG16:$AN16,IU$2)=1,0,IF(COUNTIF(formations!$Y16:$AM16,IU$2)=1,0,IF(COUNTIF(absences!$Y16:$AM16,IU$2)=1,0,1)))))))</f>
        <v>0</v>
      </c>
      <c r="IV20" s="101" t="n">
        <f aca="false">IF(IV$6="D",0,IF(IV$6="S",0,IF(IV$6="F",0,IF(COUNTIF(congés!$D16:$M16,IV$1)=1,0,IF(COUNTIF(congés!$AG16:$AN16,IV$2)=1,0,IF(COUNTIF(formations!$Y16:$AM16,IV$2)=1,0,IF(COUNTIF(absences!$Y16:$AM16,IV$2)=1,0,1)))))))</f>
        <v>1</v>
      </c>
      <c r="IW20" s="99" t="n">
        <f aca="false">IF(IW$6="D",0,IF(IW$6="S",0,IF(IW$6="F",0,IF(COUNTIF(congés!$D16:$M16,IW$1)=1,0,IF(COUNTIF(congés!$AG16:$AN16,IW$2)=1,0,IF(COUNTIF(formations!$Y16:$AM16,IW$2)=1,0,IF(COUNTIF(absences!$Y16:$AM16,IW$2)=1,0,1)))))))</f>
        <v>1</v>
      </c>
      <c r="IX20" s="99" t="n">
        <f aca="false">IF(IX$6="D",0,IF(IX$6="S",0,IF(IX$6="F",0,IF(COUNTIF(congés!$D16:$M16,IX$1)=1,0,IF(COUNTIF(congés!$AG16:$AN16,IX$2)=1,0,IF(COUNTIF(formations!$Y16:$AM16,IX$2)=1,0,IF(COUNTIF(absences!$Y16:$AM16,IX$2)=1,0,1)))))))</f>
        <v>1</v>
      </c>
      <c r="IY20" s="99" t="n">
        <f aca="false">IF(IY$6="D",0,IF(IY$6="S",0,IF(IY$6="F",0,IF(COUNTIF(congés!$D16:$M16,IY$1)=1,0,IF(COUNTIF(congés!$AG16:$AN16,IY$2)=1,0,IF(COUNTIF(formations!$Y16:$AM16,IY$2)=1,0,IF(COUNTIF(absences!$Y16:$AM16,IY$2)=1,0,1)))))))</f>
        <v>1</v>
      </c>
      <c r="IZ20" s="99" t="n">
        <f aca="false">IF(IZ$6="D",0,IF(IZ$6="S",0,IF(IZ$6="F",0,IF(COUNTIF(congés!$D16:$M16,IZ$1)=1,0,IF(COUNTIF(congés!$AG16:$AN16,IZ$2)=1,0,IF(COUNTIF(formations!$Y16:$AM16,IZ$2)=1,0,IF(COUNTIF(absences!$Y16:$AM16,IZ$2)=1,0,1)))))))</f>
        <v>1</v>
      </c>
      <c r="JA20" s="99" t="n">
        <f aca="false">IF(JA$6="D",0,IF(JA$6="S",0,IF(JA$6="F",0,IF(COUNTIF(congés!$D16:$M16,JA$1)=1,0,IF(COUNTIF(congés!$AG16:$AN16,JA$2)=1,0,IF(COUNTIF(formations!$Y16:$AM16,JA$2)=1,0,IF(COUNTIF(absences!$Y16:$AM16,JA$2)=1,0,1)))))))</f>
        <v>0</v>
      </c>
      <c r="JB20" s="100" t="n">
        <f aca="false">IF(JB$6="D",0,IF(JB$6="S",0,IF(JB$6="F",0,IF(COUNTIF(congés!$D16:$M16,JB$1)=1,0,IF(COUNTIF(congés!$AG16:$AN16,JB$2)=1,0,IF(COUNTIF(formations!$Y16:$AM16,JB$2)=1,0,IF(COUNTIF(absences!$Y16:$AM16,JB$2)=1,0,1)))))))</f>
        <v>0</v>
      </c>
      <c r="JC20" s="101" t="n">
        <f aca="false">IF(JC$6="D",0,IF(JC$6="S",0,IF(JC$6="F",0,IF(COUNTIF(congés!$D16:$M16,JC$1)=1,0,IF(COUNTIF(congés!$AG16:$AN16,JC$2)=1,0,IF(COUNTIF(formations!$Y16:$AM16,JC$2)=1,0,IF(COUNTIF(absences!$Y16:$AM16,JC$2)=1,0,1)))))))</f>
        <v>1</v>
      </c>
      <c r="JD20" s="99" t="n">
        <f aca="false">IF(JD$6="D",0,IF(JD$6="S",0,IF(JD$6="F",0,IF(COUNTIF(congés!$D16:$M16,JD$1)=1,0,IF(COUNTIF(congés!$AG16:$AN16,JD$2)=1,0,IF(COUNTIF(formations!$Y16:$AM16,JD$2)=1,0,IF(COUNTIF(absences!$Y16:$AM16,JD$2)=1,0,1)))))))</f>
        <v>1</v>
      </c>
      <c r="JE20" s="99" t="n">
        <f aca="false">IF(JE$6="D",0,IF(JE$6="S",0,IF(JE$6="F",0,IF(COUNTIF(congés!$D16:$M16,JE$1)=1,0,IF(COUNTIF(congés!$AG16:$AN16,JE$2)=1,0,IF(COUNTIF(formations!$Y16:$AM16,JE$2)=1,0,IF(COUNTIF(absences!$Y16:$AM16,JE$2)=1,0,1)))))))</f>
        <v>1</v>
      </c>
      <c r="JF20" s="99" t="n">
        <f aca="false">IF(JF$6="D",0,IF(JF$6="S",0,IF(JF$6="F",0,IF(COUNTIF(congés!$D16:$M16,JF$1)=1,0,IF(COUNTIF(congés!$AG16:$AN16,JF$2)=1,0,IF(COUNTIF(formations!$Y16:$AM16,JF$2)=1,0,IF(COUNTIF(absences!$Y16:$AM16,JF$2)=1,0,1)))))))</f>
        <v>1</v>
      </c>
      <c r="JG20" s="99" t="n">
        <f aca="false">IF(JG$6="D",0,IF(JG$6="S",0,IF(JG$6="F",0,IF(COUNTIF(congés!$D16:$M16,JG$1)=1,0,IF(COUNTIF(congés!$AG16:$AN16,JG$2)=1,0,IF(COUNTIF(formations!$Y16:$AM16,JG$2)=1,0,IF(COUNTIF(absences!$Y16:$AM16,JG$2)=1,0,1)))))))</f>
        <v>1</v>
      </c>
      <c r="JH20" s="99" t="n">
        <f aca="false">IF(JH$6="D",0,IF(JH$6="S",0,IF(JH$6="F",0,IF(COUNTIF(congés!$D16:$M16,JH$1)=1,0,IF(COUNTIF(congés!$AG16:$AN16,JH$2)=1,0,IF(COUNTIF(formations!$Y16:$AM16,JH$2)=1,0,IF(COUNTIF(absences!$Y16:$AM16,JH$2)=1,0,1)))))))</f>
        <v>0</v>
      </c>
      <c r="JI20" s="100" t="n">
        <f aca="false">IF(JI$6="D",0,IF(JI$6="S",0,IF(JI$6="F",0,IF(COUNTIF(congés!$D16:$M16,JI$1)=1,0,IF(COUNTIF(congés!$AG16:$AN16,JI$2)=1,0,IF(COUNTIF(formations!$Y16:$AM16,JI$2)=1,0,IF(COUNTIF(absences!$Y16:$AM16,JI$2)=1,0,1)))))))</f>
        <v>0</v>
      </c>
      <c r="JJ20" s="101" t="n">
        <f aca="false">IF(JJ$6="D",0,IF(JJ$6="S",0,IF(JJ$6="F",0,IF(COUNTIF(congés!$D16:$M16,JJ$1)=1,0,IF(COUNTIF(congés!$AG16:$AN16,JJ$2)=1,0,IF(COUNTIF(formations!$Y16:$AM16,JJ$2)=1,0,IF(COUNTIF(absences!$Y16:$AM16,JJ$2)=1,0,1)))))))</f>
        <v>1</v>
      </c>
      <c r="JK20" s="99" t="n">
        <f aca="false">IF(JK$6="D",0,IF(JK$6="S",0,IF(JK$6="F",0,IF(COUNTIF(congés!$D16:$M16,JK$1)=1,0,IF(COUNTIF(congés!$AG16:$AN16,JK$2)=1,0,IF(COUNTIF(formations!$Y16:$AM16,JK$2)=1,0,IF(COUNTIF(absences!$Y16:$AM16,JK$2)=1,0,1)))))))</f>
        <v>1</v>
      </c>
      <c r="JL20" s="99" t="n">
        <f aca="false">IF(JL$6="D",0,IF(JL$6="S",0,IF(JL$6="F",0,IF(COUNTIF(congés!$D16:$M16,JL$1)=1,0,IF(COUNTIF(congés!$AG16:$AN16,JL$2)=1,0,IF(COUNTIF(formations!$Y16:$AM16,JL$2)=1,0,IF(COUNTIF(absences!$Y16:$AM16,JL$2)=1,0,1)))))))</f>
        <v>1</v>
      </c>
      <c r="JM20" s="99" t="n">
        <f aca="false">IF(JM$6="D",0,IF(JM$6="S",0,IF(JM$6="F",0,IF(COUNTIF(congés!$D16:$M16,JM$1)=1,0,IF(COUNTIF(congés!$AG16:$AN16,JM$2)=1,0,IF(COUNTIF(formations!$Y16:$AM16,JM$2)=1,0,IF(COUNTIF(absences!$Y16:$AM16,JM$2)=1,0,1)))))))</f>
        <v>1</v>
      </c>
      <c r="JN20" s="99" t="n">
        <f aca="false">IF(JN$6="D",0,IF(JN$6="S",0,IF(JN$6="F",0,IF(COUNTIF(congés!$D16:$M16,JN$1)=1,0,IF(COUNTIF(congés!$AG16:$AN16,JN$2)=1,0,IF(COUNTIF(formations!$Y16:$AM16,JN$2)=1,0,IF(COUNTIF(absences!$Y16:$AM16,JN$2)=1,0,1)))))))</f>
        <v>1</v>
      </c>
      <c r="JO20" s="99" t="n">
        <f aca="false">IF(JO$6="D",0,IF(JO$6="S",0,IF(JO$6="F",0,IF(COUNTIF(congés!$D16:$M16,JO$1)=1,0,IF(COUNTIF(congés!$AG16:$AN16,JO$2)=1,0,IF(COUNTIF(formations!$Y16:$AM16,JO$2)=1,0,IF(COUNTIF(absences!$Y16:$AM16,JO$2)=1,0,1)))))))</f>
        <v>0</v>
      </c>
      <c r="JP20" s="100" t="n">
        <f aca="false">IF(JP$6="D",0,IF(JP$6="S",0,IF(JP$6="F",0,IF(COUNTIF(congés!$D16:$M16,JP$1)=1,0,IF(COUNTIF(congés!$AG16:$AN16,JP$2)=1,0,IF(COUNTIF(formations!$Y16:$AM16,JP$2)=1,0,IF(COUNTIF(absences!$Y16:$AM16,JP$2)=1,0,1)))))))</f>
        <v>0</v>
      </c>
      <c r="JQ20" s="101" t="n">
        <f aca="false">IF(JQ$6="D",0,IF(JQ$6="S",0,IF(JQ$6="F",0,IF(COUNTIF(congés!$D16:$M16,JQ$1)=1,0,IF(COUNTIF(congés!$AG16:$AN16,JQ$2)=1,0,IF(COUNTIF(formations!$Y16:$AM16,JQ$2)=1,0,IF(COUNTIF(absences!$Y16:$AM16,JQ$2)=1,0,1)))))))</f>
        <v>1</v>
      </c>
      <c r="JR20" s="99" t="n">
        <f aca="false">IF(JR$6="D",0,IF(JR$6="S",0,IF(JR$6="F",0,IF(COUNTIF(congés!$D16:$M16,JR$1)=1,0,IF(COUNTIF(congés!$AG16:$AN16,JR$2)=1,0,IF(COUNTIF(formations!$Y16:$AM16,JR$2)=1,0,IF(COUNTIF(absences!$Y16:$AM16,JR$2)=1,0,1)))))))</f>
        <v>1</v>
      </c>
      <c r="JS20" s="99" t="n">
        <f aca="false">IF(JS$6="D",0,IF(JS$6="S",0,IF(JS$6="F",0,IF(COUNTIF(congés!$D16:$M16,JS$1)=1,0,IF(COUNTIF(congés!$AG16:$AN16,JS$2)=1,0,IF(COUNTIF(formations!$Y16:$AM16,JS$2)=1,0,IF(COUNTIF(absences!$Y16:$AM16,JS$2)=1,0,1)))))))</f>
        <v>1</v>
      </c>
      <c r="JT20" s="99" t="n">
        <f aca="false">IF(JT$6="D",0,IF(JT$6="S",0,IF(JT$6="F",0,IF(COUNTIF(congés!$D16:$M16,JT$1)=1,0,IF(COUNTIF(congés!$AG16:$AN16,JT$2)=1,0,IF(COUNTIF(formations!$Y16:$AM16,JT$2)=1,0,IF(COUNTIF(absences!$Y16:$AM16,JT$2)=1,0,1)))))))</f>
        <v>1</v>
      </c>
      <c r="JU20" s="99" t="n">
        <f aca="false">IF(JU$6="D",0,IF(JU$6="S",0,IF(JU$6="F",0,IF(COUNTIF(congés!$D16:$M16,JU$1)=1,0,IF(COUNTIF(congés!$AG16:$AN16,JU$2)=1,0,IF(COUNTIF(formations!$Y16:$AM16,JU$2)=1,0,IF(COUNTIF(absences!$Y16:$AM16,JU$2)=1,0,1)))))))</f>
        <v>1</v>
      </c>
      <c r="JV20" s="99" t="n">
        <f aca="false">IF(JV$6="D",0,IF(JV$6="S",0,IF(JV$6="F",0,IF(COUNTIF(congés!$D16:$M16,JV$1)=1,0,IF(COUNTIF(congés!$AG16:$AN16,JV$2)=1,0,IF(COUNTIF(formations!$Y16:$AM16,JV$2)=1,0,IF(COUNTIF(absences!$Y16:$AM16,JV$2)=1,0,1)))))))</f>
        <v>0</v>
      </c>
      <c r="JW20" s="100" t="n">
        <f aca="false">IF(JW$6="D",0,IF(JW$6="S",0,IF(JW$6="F",0,IF(COUNTIF(congés!$D16:$M16,JW$1)=1,0,IF(COUNTIF(congés!$AG16:$AN16,JW$2)=1,0,IF(COUNTIF(formations!$Y16:$AM16,JW$2)=1,0,IF(COUNTIF(absences!$Y16:$AM16,JW$2)=1,0,1)))))))</f>
        <v>0</v>
      </c>
      <c r="JX20" s="101" t="n">
        <f aca="false">IF(JX$6="D",0,IF(JX$6="S",0,IF(JX$6="F",0,IF(COUNTIF(congés!$D16:$M16,JX$1)=1,0,IF(COUNTIF(congés!$AG16:$AN16,JX$2)=1,0,IF(COUNTIF(formations!$Y16:$AM16,JX$2)=1,0,IF(COUNTIF(absences!$Y16:$AM16,JX$2)=1,0,1)))))))</f>
        <v>1</v>
      </c>
      <c r="JY20" s="99" t="n">
        <f aca="false">IF(JY$6="D",0,IF(JY$6="S",0,IF(JY$6="F",0,IF(COUNTIF(congés!$D16:$M16,JY$1)=1,0,IF(COUNTIF(congés!$AG16:$AN16,JY$2)=1,0,IF(COUNTIF(formations!$Y16:$AM16,JY$2)=1,0,IF(COUNTIF(absences!$Y16:$AM16,JY$2)=1,0,1)))))))</f>
        <v>1</v>
      </c>
      <c r="JZ20" s="99" t="n">
        <f aca="false">IF(JZ$6="D",0,IF(JZ$6="S",0,IF(JZ$6="F",0,IF(COUNTIF(congés!$D16:$M16,JZ$1)=1,0,IF(COUNTIF(congés!$AG16:$AN16,JZ$2)=1,0,IF(COUNTIF(formations!$Y16:$AM16,JZ$2)=1,0,IF(COUNTIF(absences!$Y16:$AM16,JZ$2)=1,0,1)))))))</f>
        <v>1</v>
      </c>
      <c r="KA20" s="99" t="n">
        <f aca="false">IF(KA$6="D",0,IF(KA$6="S",0,IF(KA$6="F",0,IF(COUNTIF(congés!$D16:$M16,KA$1)=1,0,IF(COUNTIF(congés!$AG16:$AN16,KA$2)=1,0,IF(COUNTIF(formations!$Y16:$AM16,KA$2)=1,0,IF(COUNTIF(absences!$Y16:$AM16,KA$2)=1,0,1)))))))</f>
        <v>1</v>
      </c>
      <c r="KB20" s="99" t="n">
        <f aca="false">IF(KB$6="D",0,IF(KB$6="S",0,IF(KB$6="F",0,IF(COUNTIF(congés!$D16:$M16,KB$1)=1,0,IF(COUNTIF(congés!$AG16:$AN16,KB$2)=1,0,IF(COUNTIF(formations!$Y16:$AM16,KB$2)=1,0,IF(COUNTIF(absences!$Y16:$AM16,KB$2)=1,0,1)))))))</f>
        <v>1</v>
      </c>
      <c r="KC20" s="99" t="n">
        <f aca="false">IF(KC$6="D",0,IF(KC$6="S",0,IF(KC$6="F",0,IF(COUNTIF(congés!$D16:$M16,KC$1)=1,0,IF(COUNTIF(congés!$AG16:$AN16,KC$2)=1,0,IF(COUNTIF(formations!$Y16:$AM16,KC$2)=1,0,IF(COUNTIF(absences!$Y16:$AM16,KC$2)=1,0,1)))))))</f>
        <v>0</v>
      </c>
      <c r="KD20" s="100" t="n">
        <f aca="false">IF(KD$6="D",0,IF(KD$6="S",0,IF(KD$6="F",0,IF(COUNTIF(congés!$D16:$M16,KD$1)=1,0,IF(COUNTIF(congés!$AG16:$AN16,KD$2)=1,0,IF(COUNTIF(formations!$Y16:$AM16,KD$2)=1,0,IF(COUNTIF(absences!$Y16:$AM16,KD$2)=1,0,1)))))))</f>
        <v>0</v>
      </c>
      <c r="KE20" s="101" t="n">
        <f aca="false">IF(KE$6="D",0,IF(KE$6="S",0,IF(KE$6="F",0,IF(COUNTIF(congés!$D16:$M16,KE$1)=1,0,IF(COUNTIF(congés!$AG16:$AN16,KE$2)=1,0,IF(COUNTIF(formations!$Y16:$AM16,KE$2)=1,0,IF(COUNTIF(absences!$Y16:$AM16,KE$2)=1,0,1)))))))</f>
        <v>1</v>
      </c>
      <c r="KF20" s="99" t="n">
        <f aca="false">IF(KF$6="D",0,IF(KF$6="S",0,IF(KF$6="F",0,IF(COUNTIF(congés!$D16:$M16,KF$1)=1,0,IF(COUNTIF(congés!$AG16:$AN16,KF$2)=1,0,IF(COUNTIF(formations!$Y16:$AM16,KF$2)=1,0,IF(COUNTIF(absences!$Y16:$AM16,KF$2)=1,0,1)))))))</f>
        <v>1</v>
      </c>
      <c r="KG20" s="99" t="n">
        <f aca="false">IF(KG$6="D",0,IF(KG$6="S",0,IF(KG$6="F",0,IF(COUNTIF(congés!$D16:$M16,KG$1)=1,0,IF(COUNTIF(congés!$AG16:$AN16,KG$2)=1,0,IF(COUNTIF(formations!$Y16:$AM16,KG$2)=1,0,IF(COUNTIF(absences!$Y16:$AM16,KG$2)=1,0,1)))))))</f>
        <v>1</v>
      </c>
      <c r="KH20" s="99" t="n">
        <f aca="false">IF(KH$6="D",0,IF(KH$6="S",0,IF(KH$6="F",0,IF(COUNTIF(congés!$D16:$M16,KH$1)=1,0,IF(COUNTIF(congés!$AG16:$AN16,KH$2)=1,0,IF(COUNTIF(formations!$Y16:$AM16,KH$2)=1,0,IF(COUNTIF(absences!$Y16:$AM16,KH$2)=1,0,1)))))))</f>
        <v>1</v>
      </c>
      <c r="KI20" s="99" t="n">
        <f aca="false">IF(KI$6="D",0,IF(KI$6="S",0,IF(KI$6="F",0,IF(COUNTIF(congés!$D16:$M16,KI$1)=1,0,IF(COUNTIF(congés!$AG16:$AN16,KI$2)=1,0,IF(COUNTIF(formations!$Y16:$AM16,KI$2)=1,0,IF(COUNTIF(absences!$Y16:$AM16,KI$2)=1,0,1)))))))</f>
        <v>1</v>
      </c>
      <c r="KJ20" s="99" t="n">
        <f aca="false">IF(KJ$6="D",0,IF(KJ$6="S",0,IF(KJ$6="F",0,IF(COUNTIF(congés!$D16:$M16,KJ$1)=1,0,IF(COUNTIF(congés!$AG16:$AN16,KJ$2)=1,0,IF(COUNTIF(formations!$Y16:$AM16,KJ$2)=1,0,IF(COUNTIF(absences!$Y16:$AM16,KJ$2)=1,0,1)))))))</f>
        <v>0</v>
      </c>
      <c r="KK20" s="100" t="n">
        <f aca="false">IF(KK$6="D",0,IF(KK$6="S",0,IF(KK$6="F",0,IF(COUNTIF(congés!$D16:$M16,KK$1)=1,0,IF(COUNTIF(congés!$AG16:$AN16,KK$2)=1,0,IF(COUNTIF(formations!$Y16:$AM16,KK$2)=1,0,IF(COUNTIF(absences!$Y16:$AM16,KK$2)=1,0,1)))))))</f>
        <v>0</v>
      </c>
      <c r="KL20" s="101" t="n">
        <f aca="false">IF(KL$6="D",0,IF(KL$6="S",0,IF(KL$6="F",0,IF(COUNTIF(congés!$D16:$M16,KL$1)=1,0,IF(COUNTIF(congés!$AG16:$AN16,KL$2)=1,0,IF(COUNTIF(formations!$Y16:$AM16,KL$2)=1,0,IF(COUNTIF(absences!$Y16:$AM16,KL$2)=1,0,1)))))))</f>
        <v>1</v>
      </c>
      <c r="KM20" s="99" t="n">
        <f aca="false">IF(KM$6="D",0,IF(KM$6="S",0,IF(KM$6="F",0,IF(COUNTIF(congés!$D16:$M16,KM$1)=1,0,IF(COUNTIF(congés!$AG16:$AN16,KM$2)=1,0,IF(COUNTIF(formations!$Y16:$AM16,KM$2)=1,0,IF(COUNTIF(absences!$Y16:$AM16,KM$2)=1,0,1)))))))</f>
        <v>1</v>
      </c>
      <c r="KN20" s="99" t="n">
        <f aca="false">IF(KN$6="D",0,IF(KN$6="S",0,IF(KN$6="F",0,IF(COUNTIF(congés!$D16:$M16,KN$1)=1,0,IF(COUNTIF(congés!$AG16:$AN16,KN$2)=1,0,IF(COUNTIF(formations!$Y16:$AM16,KN$2)=1,0,IF(COUNTIF(absences!$Y16:$AM16,KN$2)=1,0,1)))))))</f>
        <v>1</v>
      </c>
      <c r="KO20" s="99" t="n">
        <f aca="false">IF(KO$6="D",0,IF(KO$6="S",0,IF(KO$6="F",0,IF(COUNTIF(congés!$D16:$M16,KO$1)=1,0,IF(COUNTIF(congés!$AG16:$AN16,KO$2)=1,0,IF(COUNTIF(formations!$Y16:$AM16,KO$2)=1,0,IF(COUNTIF(absences!$Y16:$AM16,KO$2)=1,0,1)))))))</f>
        <v>1</v>
      </c>
      <c r="KP20" s="99" t="n">
        <f aca="false">IF(KP$6="D",0,IF(KP$6="S",0,IF(KP$6="F",0,IF(COUNTIF(congés!$D16:$M16,KP$1)=1,0,IF(COUNTIF(congés!$AG16:$AN16,KP$2)=1,0,IF(COUNTIF(formations!$Y16:$AM16,KP$2)=1,0,IF(COUNTIF(absences!$Y16:$AM16,KP$2)=1,0,1)))))))</f>
        <v>1</v>
      </c>
      <c r="KQ20" s="99" t="n">
        <f aca="false">IF(KQ$6="D",0,IF(KQ$6="S",0,IF(KQ$6="F",0,IF(COUNTIF(congés!$D16:$M16,KQ$1)=1,0,IF(COUNTIF(congés!$AG16:$AN16,KQ$2)=1,0,IF(COUNTIF(formations!$Y16:$AM16,KQ$2)=1,0,IF(COUNTIF(absences!$Y16:$AM16,KQ$2)=1,0,1)))))))</f>
        <v>0</v>
      </c>
      <c r="KR20" s="100" t="n">
        <f aca="false">IF(KR$6="D",0,IF(KR$6="S",0,IF(KR$6="F",0,IF(COUNTIF(congés!$D16:$M16,KR$1)=1,0,IF(COUNTIF(congés!$AG16:$AN16,KR$2)=1,0,IF(COUNTIF(formations!$Y16:$AM16,KR$2)=1,0,IF(COUNTIF(absences!$Y16:$AM16,KR$2)=1,0,1)))))))</f>
        <v>0</v>
      </c>
      <c r="KS20" s="101" t="n">
        <f aca="false">IF(KS$6="D",0,IF(KS$6="S",0,IF(KS$6="F",0,IF(COUNTIF(congés!$D16:$M16,KS$1)=1,0,IF(COUNTIF(congés!$AG16:$AN16,KS$2)=1,0,IF(COUNTIF(formations!$Y16:$AM16,KS$2)=1,0,IF(COUNTIF(absences!$Y16:$AM16,KS$2)=1,0,1)))))))</f>
        <v>1</v>
      </c>
      <c r="KT20" s="99" t="n">
        <f aca="false">IF(KT$6="D",0,IF(KT$6="S",0,IF(KT$6="F",0,IF(COUNTIF(congés!$D16:$M16,KT$1)=1,0,IF(COUNTIF(congés!$AG16:$AN16,KT$2)=1,0,IF(COUNTIF(formations!$Y16:$AM16,KT$2)=1,0,IF(COUNTIF(absences!$Y16:$AM16,KT$2)=1,0,1)))))))</f>
        <v>1</v>
      </c>
      <c r="KU20" s="99" t="n">
        <f aca="false">IF(KU$6="D",0,IF(KU$6="S",0,IF(KU$6="F",0,IF(COUNTIF(congés!$D16:$M16,KU$1)=1,0,IF(COUNTIF(congés!$AG16:$AN16,KU$2)=1,0,IF(COUNTIF(formations!$Y16:$AM16,KU$2)=1,0,IF(COUNTIF(absences!$Y16:$AM16,KU$2)=1,0,1)))))))</f>
        <v>1</v>
      </c>
      <c r="KV20" s="99" t="n">
        <f aca="false">IF(KV$6="D",0,IF(KV$6="S",0,IF(KV$6="F",0,IF(COUNTIF(congés!$D16:$M16,KV$1)=1,0,IF(COUNTIF(congés!$AG16:$AN16,KV$2)=1,0,IF(COUNTIF(formations!$Y16:$AM16,KV$2)=1,0,IF(COUNTIF(absences!$Y16:$AM16,KV$2)=1,0,1)))))))</f>
        <v>0</v>
      </c>
      <c r="KW20" s="99" t="n">
        <f aca="false">IF(KW$6="D",0,IF(KW$6="S",0,IF(KW$6="F",0,IF(COUNTIF(congés!$D16:$M16,KW$1)=1,0,IF(COUNTIF(congés!$AG16:$AN16,KW$2)=1,0,IF(COUNTIF(formations!$Y16:$AM16,KW$2)=1,0,IF(COUNTIF(absences!$Y16:$AM16,KW$2)=1,0,1)))))))</f>
        <v>1</v>
      </c>
      <c r="KX20" s="99" t="n">
        <f aca="false">IF(KX$6="D",0,IF(KX$6="S",0,IF(KX$6="F",0,IF(COUNTIF(congés!$D16:$M16,KX$1)=1,0,IF(COUNTIF(congés!$AG16:$AN16,KX$2)=1,0,IF(COUNTIF(formations!$Y16:$AM16,KX$2)=1,0,IF(COUNTIF(absences!$Y16:$AM16,KX$2)=1,0,1)))))))</f>
        <v>0</v>
      </c>
      <c r="KY20" s="100" t="n">
        <f aca="false">IF(KY$6="D",0,IF(KY$6="S",0,IF(KY$6="F",0,IF(COUNTIF(congés!$D16:$M16,KY$1)=1,0,IF(COUNTIF(congés!$AG16:$AN16,KY$2)=1,0,IF(COUNTIF(formations!$Y16:$AM16,KY$2)=1,0,IF(COUNTIF(absences!$Y16:$AM16,KY$2)=1,0,1)))))))</f>
        <v>0</v>
      </c>
      <c r="KZ20" s="101" t="n">
        <f aca="false">IF(KZ$6="D",0,IF(KZ$6="S",0,IF(KZ$6="F",0,IF(COUNTIF(congés!$D16:$M16,KZ$1)=1,0,IF(COUNTIF(congés!$AG16:$AN16,KZ$2)=1,0,IF(COUNTIF(formations!$Y16:$AM16,KZ$2)=1,0,IF(COUNTIF(absences!$Y16:$AM16,KZ$2)=1,0,1)))))))</f>
        <v>0</v>
      </c>
      <c r="LA20" s="99" t="n">
        <f aca="false">IF(LA$6="D",0,IF(LA$6="S",0,IF(LA$6="F",0,IF(COUNTIF(congés!$D16:$M16,LA$1)=1,0,IF(COUNTIF(congés!$AG16:$AN16,LA$2)=1,0,IF(COUNTIF(formations!$Y16:$AM16,LA$2)=1,0,IF(COUNTIF(absences!$Y16:$AM16,LA$2)=1,0,1)))))))</f>
        <v>0</v>
      </c>
      <c r="LB20" s="99" t="n">
        <f aca="false">IF(LB$6="D",0,IF(LB$6="S",0,IF(LB$6="F",0,IF(COUNTIF(congés!$D16:$M16,LB$1)=1,0,IF(COUNTIF(congés!$AG16:$AN16,LB$2)=1,0,IF(COUNTIF(formations!$Y16:$AM16,LB$2)=1,0,IF(COUNTIF(absences!$Y16:$AM16,LB$2)=1,0,1)))))))</f>
        <v>0</v>
      </c>
      <c r="LC20" s="99" t="n">
        <f aca="false">IF(LC$6="D",0,IF(LC$6="S",0,IF(LC$6="F",0,IF(COUNTIF(congés!$D16:$M16,LC$1)=1,0,IF(COUNTIF(congés!$AG16:$AN16,LC$2)=1,0,IF(COUNTIF(formations!$Y16:$AM16,LC$2)=1,0,IF(COUNTIF(absences!$Y16:$AM16,LC$2)=1,0,1)))))))</f>
        <v>0</v>
      </c>
      <c r="LD20" s="99" t="n">
        <f aca="false">IF(LD$6="D",0,IF(LD$6="S",0,IF(LD$6="F",0,IF(COUNTIF(congés!$D16:$M16,LD$1)=1,0,IF(COUNTIF(congés!$AG16:$AN16,LD$2)=1,0,IF(COUNTIF(formations!$Y16:$AM16,LD$2)=1,0,IF(COUNTIF(absences!$Y16:$AM16,LD$2)=1,0,1)))))))</f>
        <v>0</v>
      </c>
      <c r="LE20" s="99" t="n">
        <f aca="false">IF(LE$6="D",0,IF(LE$6="S",0,IF(LE$6="F",0,IF(COUNTIF(congés!$D16:$M16,LE$1)=1,0,IF(COUNTIF(congés!$AG16:$AN16,LE$2)=1,0,IF(COUNTIF(formations!$Y16:$AM16,LE$2)=1,0,IF(COUNTIF(absences!$Y16:$AM16,LE$2)=1,0,1)))))))</f>
        <v>0</v>
      </c>
      <c r="LF20" s="100" t="n">
        <f aca="false">IF(LF$6="D",0,IF(LF$6="S",0,IF(LF$6="F",0,IF(COUNTIF(congés!$D16:$M16,LF$1)=1,0,IF(COUNTIF(congés!$AG16:$AN16,LF$2)=1,0,IF(COUNTIF(formations!$Y16:$AM16,LF$2)=1,0,IF(COUNTIF(absences!$Y16:$AM16,LF$2)=1,0,1)))))))</f>
        <v>0</v>
      </c>
      <c r="LG20" s="101" t="n">
        <f aca="false">IF(LG$6="D",0,IF(LG$6="S",0,IF(LG$6="F",0,IF(COUNTIF(congés!$D16:$M16,LG$1)=1,0,IF(COUNTIF(congés!$AG16:$AN16,LG$2)=1,0,IF(COUNTIF(formations!$Y16:$AM16,LG$2)=1,0,IF(COUNTIF(absences!$Y16:$AM16,LG$2)=1,0,1)))))))</f>
        <v>0</v>
      </c>
      <c r="LH20" s="99" t="n">
        <f aca="false">IF(LH$6="D",0,IF(LH$6="S",0,IF(LH$6="F",0,IF(COUNTIF(congés!$D16:$M16,LH$1)=1,0,IF(COUNTIF(congés!$AG16:$AN16,LH$2)=1,0,IF(COUNTIF(formations!$Y16:$AM16,LH$2)=1,0,IF(COUNTIF(absences!$Y16:$AM16,LH$2)=1,0,1)))))))</f>
        <v>0</v>
      </c>
      <c r="LI20" s="99" t="n">
        <f aca="false">IF(LI$6="D",0,IF(LI$6="S",0,IF(LI$6="F",0,IF(COUNTIF(congés!$D16:$M16,LI$1)=1,0,IF(COUNTIF(congés!$AG16:$AN16,LI$2)=1,0,IF(COUNTIF(formations!$Y16:$AM16,LI$2)=1,0,IF(COUNTIF(absences!$Y16:$AM16,LI$2)=1,0,1)))))))</f>
        <v>0</v>
      </c>
      <c r="LJ20" s="99" t="n">
        <f aca="false">IF(LJ$6="D",0,IF(LJ$6="S",0,IF(LJ$6="F",0,IF(COUNTIF(congés!$D16:$M16,LJ$1)=1,0,IF(COUNTIF(congés!$AG16:$AN16,LJ$2)=1,0,IF(COUNTIF(formations!$Y16:$AM16,LJ$2)=1,0,IF(COUNTIF(absences!$Y16:$AM16,LJ$2)=1,0,1)))))))</f>
        <v>0</v>
      </c>
      <c r="LK20" s="99" t="n">
        <f aca="false">IF(LK$6="D",0,IF(LK$6="S",0,IF(LK$6="F",0,IF(COUNTIF(congés!$D16:$M16,LK$1)=1,0,IF(COUNTIF(congés!$AG16:$AN16,LK$2)=1,0,IF(COUNTIF(formations!$Y16:$AM16,LK$2)=1,0,IF(COUNTIF(absences!$Y16:$AM16,LK$2)=1,0,1)))))))</f>
        <v>0</v>
      </c>
      <c r="LL20" s="99" t="n">
        <f aca="false">IF(LL$6="D",0,IF(LL$6="S",0,IF(LL$6="F",0,IF(COUNTIF(congés!$D16:$M16,LL$1)=1,0,IF(COUNTIF(congés!$AG16:$AN16,LL$2)=1,0,IF(COUNTIF(formations!$Y16:$AM16,LL$2)=1,0,IF(COUNTIF(absences!$Y16:$AM16,LL$2)=1,0,1)))))))</f>
        <v>0</v>
      </c>
      <c r="LM20" s="100" t="n">
        <f aca="false">IF(LM$6="D",0,IF(LM$6="S",0,IF(LM$6="F",0,IF(COUNTIF(congés!$D16:$M16,LM$1)=1,0,IF(COUNTIF(congés!$AG16:$AN16,LM$2)=1,0,IF(COUNTIF(formations!$Y16:$AM16,LM$2)=1,0,IF(COUNTIF(absences!$Y16:$AM16,LM$2)=1,0,1)))))))</f>
        <v>0</v>
      </c>
      <c r="LN20" s="101" t="n">
        <f aca="false">IF(LN$6="D",0,IF(LN$6="S",0,IF(LN$6="F",0,IF(COUNTIF(congés!$D16:$M16,LN$1)=1,0,IF(COUNTIF(congés!$AG16:$AN16,LN$2)=1,0,IF(COUNTIF(formations!$Y16:$AM16,LN$2)=1,0,IF(COUNTIF(absences!$Y16:$AM16,LN$2)=1,0,1)))))))</f>
        <v>0</v>
      </c>
      <c r="LO20" s="99" t="n">
        <f aca="false">IF(LO$6="D",0,IF(LO$6="S",0,IF(LO$6="F",0,IF(COUNTIF(congés!$D16:$M16,LO$1)=1,0,IF(COUNTIF(congés!$AG16:$AN16,LO$2)=1,0,IF(COUNTIF(formations!$Y16:$AM16,LO$2)=1,0,IF(COUNTIF(absences!$Y16:$AM16,LO$2)=1,0,1)))))))</f>
        <v>0</v>
      </c>
      <c r="LP20" s="99" t="n">
        <f aca="false">IF(LP$6="D",0,IF(LP$6="S",0,IF(LP$6="F",0,IF(COUNTIF(congés!$D16:$M16,LP$1)=1,0,IF(COUNTIF(congés!$AG16:$AN16,LP$2)=1,0,IF(COUNTIF(formations!$Y16:$AM16,LP$2)=1,0,IF(COUNTIF(absences!$Y16:$AM16,LP$2)=1,0,1)))))))</f>
        <v>0</v>
      </c>
      <c r="LQ20" s="99" t="n">
        <f aca="false">IF(LQ$6="D",0,IF(LQ$6="S",0,IF(LQ$6="F",0,IF(COUNTIF(congés!$D16:$M16,LQ$1)=1,0,IF(COUNTIF(congés!$AG16:$AN16,LQ$2)=1,0,IF(COUNTIF(formations!$Y16:$AM16,LQ$2)=1,0,IF(COUNTIF(absences!$Y16:$AM16,LQ$2)=1,0,1)))))))</f>
        <v>0</v>
      </c>
      <c r="LR20" s="99" t="n">
        <f aca="false">IF(LR$6="D",0,IF(LR$6="S",0,IF(LR$6="F",0,IF(COUNTIF(congés!$D16:$M16,LR$1)=1,0,IF(COUNTIF(congés!$AG16:$AN16,LR$2)=1,0,IF(COUNTIF(formations!$Y16:$AM16,LR$2)=1,0,IF(COUNTIF(absences!$Y16:$AM16,LR$2)=1,0,1)))))))</f>
        <v>0</v>
      </c>
      <c r="LS20" s="99" t="n">
        <f aca="false">IF(LS$6="D",0,IF(LS$6="S",0,IF(LS$6="F",0,IF(COUNTIF(congés!$D16:$M16,LS$1)=1,0,IF(COUNTIF(congés!$AG16:$AN16,LS$2)=1,0,IF(COUNTIF(formations!$Y16:$AM16,LS$2)=1,0,IF(COUNTIF(absences!$Y16:$AM16,LS$2)=1,0,1)))))))</f>
        <v>0</v>
      </c>
      <c r="LT20" s="100" t="n">
        <f aca="false">IF(LT$6="D",0,IF(LT$6="S",0,IF(LT$6="F",0,IF(COUNTIF(congés!$D16:$M16,LT$1)=1,0,IF(COUNTIF(congés!$AG16:$AN16,LT$2)=1,0,IF(COUNTIF(formations!$Y16:$AM16,LT$2)=1,0,IF(COUNTIF(absences!$Y16:$AM16,LT$2)=1,0,1)))))))</f>
        <v>0</v>
      </c>
      <c r="LU20" s="101" t="n">
        <f aca="false">IF(LU$6="D",0,IF(LU$6="S",0,IF(LU$6="F",0,IF(COUNTIF(congés!$D16:$M16,LU$1)=1,0,IF(COUNTIF(congés!$AG16:$AN16,LU$2)=1,0,IF(COUNTIF(formations!$Y16:$AM16,LU$2)=1,0,IF(COUNTIF(absences!$Y16:$AM16,LU$2)=1,0,1)))))))</f>
        <v>1</v>
      </c>
      <c r="LV20" s="99" t="n">
        <f aca="false">IF(LV$6="D",0,IF(LV$6="S",0,IF(LV$6="F",0,IF(COUNTIF(congés!$D16:$M16,LV$1)=1,0,IF(COUNTIF(congés!$AG16:$AN16,LV$2)=1,0,IF(COUNTIF(formations!$Y16:$AM16,LV$2)=1,0,IF(COUNTIF(absences!$Y16:$AM16,LV$2)=1,0,1)))))))</f>
        <v>1</v>
      </c>
      <c r="LW20" s="99" t="n">
        <f aca="false">IF(LW$6="D",0,IF(LW$6="S",0,IF(LW$6="F",0,IF(COUNTIF(congés!$D16:$M16,LW$1)=1,0,IF(COUNTIF(congés!$AG16:$AN16,LW$2)=1,0,IF(COUNTIF(formations!$Y16:$AM16,LW$2)=1,0,IF(COUNTIF(absences!$Y16:$AM16,LW$2)=1,0,1)))))))</f>
        <v>1</v>
      </c>
      <c r="LX20" s="99" t="n">
        <f aca="false">IF(LX$6="D",0,IF(LX$6="S",0,IF(LX$6="F",0,IF(COUNTIF(congés!$D16:$M16,LX$1)=1,0,IF(COUNTIF(congés!$AG16:$AN16,LX$2)=1,0,IF(COUNTIF(formations!$Y16:$AM16,LX$2)=1,0,IF(COUNTIF(absences!$Y16:$AM16,LX$2)=1,0,1)))))))</f>
        <v>1</v>
      </c>
      <c r="LY20" s="99" t="n">
        <f aca="false">IF(LY$6="D",0,IF(LY$6="S",0,IF(LY$6="F",0,IF(COUNTIF(congés!$D16:$M16,LY$1)=1,0,IF(COUNTIF(congés!$AG16:$AN16,LY$2)=1,0,IF(COUNTIF(formations!$Y16:$AM16,LY$2)=1,0,IF(COUNTIF(absences!$Y16:$AM16,LY$2)=1,0,1)))))))</f>
        <v>1</v>
      </c>
      <c r="LZ20" s="99" t="n">
        <f aca="false">IF(LZ$6="D",0,IF(LZ$6="S",0,IF(LZ$6="F",0,IF(COUNTIF(congés!$D16:$M16,LZ$1)=1,0,IF(COUNTIF(congés!$AG16:$AN16,LZ$2)=1,0,IF(COUNTIF(formations!$Y16:$AM16,LZ$2)=1,0,IF(COUNTIF(absences!$Y16:$AM16,LZ$2)=1,0,1)))))))</f>
        <v>0</v>
      </c>
      <c r="MA20" s="100" t="n">
        <f aca="false">IF(MA$6="D",0,IF(MA$6="S",0,IF(MA$6="F",0,IF(COUNTIF(congés!$D16:$M16,MA$1)=1,0,IF(COUNTIF(congés!$AG16:$AN16,MA$2)=1,0,IF(COUNTIF(formations!$Y16:$AM16,MA$2)=1,0,IF(COUNTIF(absences!$Y16:$AM16,MA$2)=1,0,1)))))))</f>
        <v>0</v>
      </c>
      <c r="MB20" s="101" t="n">
        <f aca="false">IF(MB$6="D",0,IF(MB$6="S",0,IF(MB$6="F",0,IF(COUNTIF(congés!$D16:$M16,MB$1)=1,0,IF(COUNTIF(congés!$AG16:$AN16,MB$2)=1,0,IF(COUNTIF(formations!$Y16:$AM16,MB$2)=1,0,IF(COUNTIF(absences!$Y16:$AM16,MB$2)=1,0,1)))))))</f>
        <v>1</v>
      </c>
      <c r="MC20" s="99" t="n">
        <f aca="false">IF(MC$6="D",0,IF(MC$6="S",0,IF(MC$6="F",0,IF(COUNTIF(congés!$D16:$M16,MC$1)=1,0,IF(COUNTIF(congés!$AG16:$AN16,MC$2)=1,0,IF(COUNTIF(formations!$Y16:$AM16,MC$2)=1,0,IF(COUNTIF(absences!$Y16:$AM16,MC$2)=1,0,1)))))))</f>
        <v>1</v>
      </c>
      <c r="MD20" s="99" t="n">
        <f aca="false">IF(MD$6="D",0,IF(MD$6="S",0,IF(MD$6="F",0,IF(COUNTIF(congés!$D16:$M16,MD$1)=1,0,IF(COUNTIF(congés!$AG16:$AN16,MD$2)=1,0,IF(COUNTIF(formations!$Y16:$AM16,MD$2)=1,0,IF(COUNTIF(absences!$Y16:$AM16,MD$2)=1,0,1)))))))</f>
        <v>1</v>
      </c>
      <c r="ME20" s="99" t="n">
        <f aca="false">IF(ME$6="D",0,IF(ME$6="S",0,IF(ME$6="F",0,IF(COUNTIF(congés!$D16:$M16,ME$1)=1,0,IF(COUNTIF(congés!$AG16:$AN16,ME$2)=1,0,IF(COUNTIF(formations!$Y16:$AM16,ME$2)=1,0,IF(COUNTIF(absences!$Y16:$AM16,ME$2)=1,0,1)))))))</f>
        <v>1</v>
      </c>
      <c r="MF20" s="99" t="n">
        <f aca="false">IF(MF$6="D",0,IF(MF$6="S",0,IF(MF$6="F",0,IF(COUNTIF(congés!$D16:$M16,MF$1)=1,0,IF(COUNTIF(congés!$AG16:$AN16,MF$2)=1,0,IF(COUNTIF(formations!$Y16:$AM16,MF$2)=1,0,IF(COUNTIF(absences!$Y16:$AM16,MF$2)=1,0,1)))))))</f>
        <v>1</v>
      </c>
      <c r="MG20" s="99" t="n">
        <f aca="false">IF(MG$6="D",0,IF(MG$6="S",0,IF(MG$6="F",0,IF(COUNTIF(congés!$D16:$M16,MG$1)=1,0,IF(COUNTIF(congés!$AG16:$AN16,MG$2)=1,0,IF(COUNTIF(formations!$Y16:$AM16,MG$2)=1,0,IF(COUNTIF(absences!$Y16:$AM16,MG$2)=1,0,1)))))))</f>
        <v>0</v>
      </c>
      <c r="MH20" s="100" t="n">
        <f aca="false">IF(MH$6="D",0,IF(MH$6="S",0,IF(MH$6="F",0,IF(COUNTIF(congés!$D16:$M16,MH$1)=1,0,IF(COUNTIF(congés!$AG16:$AN16,MH$2)=1,0,IF(COUNTIF(formations!$Y16:$AM16,MH$2)=1,0,IF(COUNTIF(absences!$Y16:$AM16,MH$2)=1,0,1)))))))</f>
        <v>0</v>
      </c>
      <c r="MI20" s="101" t="n">
        <f aca="false">IF(MI$6="D",0,IF(MI$6="S",0,IF(MI$6="F",0,IF(COUNTIF(congés!$D16:$M16,MI$1)=1,0,IF(COUNTIF(congés!$AG16:$AN16,MI$2)=1,0,IF(COUNTIF(formations!$Y16:$AM16,MI$2)=1,0,IF(COUNTIF(absences!$Y16:$AM16,MI$2)=1,0,1)))))))</f>
        <v>1</v>
      </c>
      <c r="MJ20" s="99" t="n">
        <f aca="false">IF(MJ$6="D",0,IF(MJ$6="S",0,IF(MJ$6="F",0,IF(COUNTIF(congés!$D16:$M16,MJ$1)=1,0,IF(COUNTIF(congés!$AG16:$AN16,MJ$2)=1,0,IF(COUNTIF(formations!$Y16:$AM16,MJ$2)=1,0,IF(COUNTIF(absences!$Y16:$AM16,MJ$2)=1,0,1)))))))</f>
        <v>1</v>
      </c>
      <c r="MK20" s="99" t="n">
        <f aca="false">IF(MK$6="D",0,IF(MK$6="S",0,IF(MK$6="F",0,IF(COUNTIF(congés!$D16:$M16,MK$1)=1,0,IF(COUNTIF(congés!$AG16:$AN16,MK$2)=1,0,IF(COUNTIF(formations!$Y16:$AM16,MK$2)=1,0,IF(COUNTIF(absences!$Y16:$AM16,MK$2)=1,0,1)))))))</f>
        <v>1</v>
      </c>
      <c r="ML20" s="99" t="n">
        <f aca="false">IF(ML$6="D",0,IF(ML$6="S",0,IF(ML$6="F",0,IF(COUNTIF(congés!$D16:$M16,ML$1)=1,0,IF(COUNTIF(congés!$AG16:$AN16,ML$2)=1,0,IF(COUNTIF(formations!$Y16:$AM16,ML$2)=1,0,IF(COUNTIF(absences!$Y16:$AM16,ML$2)=1,0,1)))))))</f>
        <v>1</v>
      </c>
      <c r="MM20" s="99" t="n">
        <f aca="false">IF(MM$6="D",0,IF(MM$6="S",0,IF(MM$6="F",0,IF(COUNTIF(congés!$D16:$M16,MM$1)=1,0,IF(COUNTIF(congés!$AG16:$AN16,MM$2)=1,0,IF(COUNTIF(formations!$Y16:$AM16,MM$2)=1,0,IF(COUNTIF(absences!$Y16:$AM16,MM$2)=1,0,1)))))))</f>
        <v>1</v>
      </c>
      <c r="MN20" s="99" t="n">
        <f aca="false">IF(MN$6="D",0,IF(MN$6="S",0,IF(MN$6="F",0,IF(COUNTIF(congés!$D16:$M16,MN$1)=1,0,IF(COUNTIF(congés!$AG16:$AN16,MN$2)=1,0,IF(COUNTIF(formations!$Y16:$AM16,MN$2)=1,0,IF(COUNTIF(absences!$Y16:$AM16,MN$2)=1,0,1)))))))</f>
        <v>0</v>
      </c>
      <c r="MO20" s="100" t="n">
        <f aca="false">IF(MO$6="D",0,IF(MO$6="S",0,IF(MO$6="F",0,IF(COUNTIF(congés!$D16:$M16,MO$1)=1,0,IF(COUNTIF(congés!$AG16:$AN16,MO$2)=1,0,IF(COUNTIF(formations!$Y16:$AM16,MO$2)=1,0,IF(COUNTIF(absences!$Y16:$AM16,MO$2)=1,0,1)))))))</f>
        <v>0</v>
      </c>
      <c r="MP20" s="101" t="n">
        <f aca="false">IF(MP$6="D",0,IF(MP$6="S",0,IF(MP$6="F",0,IF(COUNTIF(congés!$D16:$M16,MP$1)=1,0,IF(COUNTIF(congés!$AG16:$AN16,MP$2)=1,0,IF(COUNTIF(formations!$Y16:$AM16,MP$2)=1,0,IF(COUNTIF(absences!$Y16:$AM16,MP$2)=1,0,1)))))))</f>
        <v>1</v>
      </c>
      <c r="MQ20" s="99" t="n">
        <f aca="false">IF(MQ$6="D",0,IF(MQ$6="S",0,IF(MQ$6="F",0,IF(COUNTIF(congés!$D16:$M16,MQ$1)=1,0,IF(COUNTIF(congés!$AG16:$AN16,MQ$2)=1,0,IF(COUNTIF(formations!$Y16:$AM16,MQ$2)=1,0,IF(COUNTIF(absences!$Y16:$AM16,MQ$2)=1,0,1)))))))</f>
        <v>1</v>
      </c>
      <c r="MR20" s="99" t="n">
        <f aca="false">IF(MR$6="D",0,IF(MR$6="S",0,IF(MR$6="F",0,IF(COUNTIF(congés!$D16:$M16,MR$1)=1,0,IF(COUNTIF(congés!$AG16:$AN16,MR$2)=1,0,IF(COUNTIF(formations!$Y16:$AM16,MR$2)=1,0,IF(COUNTIF(absences!$Y16:$AM16,MR$2)=1,0,1)))))))</f>
        <v>1</v>
      </c>
      <c r="MS20" s="99" t="n">
        <f aca="false">IF(MS$6="D",0,IF(MS$6="S",0,IF(MS$6="F",0,IF(COUNTIF(congés!$D16:$M16,MS$1)=1,0,IF(COUNTIF(congés!$AG16:$AN16,MS$2)=1,0,IF(COUNTIF(formations!$Y16:$AM16,MS$2)=1,0,IF(COUNTIF(absences!$Y16:$AM16,MS$2)=1,0,1)))))))</f>
        <v>1</v>
      </c>
      <c r="MT20" s="99" t="n">
        <f aca="false">IF(MT$6="D",0,IF(MT$6="S",0,IF(MT$6="F",0,IF(COUNTIF(congés!$D16:$M16,MT$1)=1,0,IF(COUNTIF(congés!$AG16:$AN16,MT$2)=1,0,IF(COUNTIF(formations!$Y16:$AM16,MT$2)=1,0,IF(COUNTIF(absences!$Y16:$AM16,MT$2)=1,0,1)))))))</f>
        <v>1</v>
      </c>
      <c r="MU20" s="99" t="n">
        <f aca="false">IF(MU$6="D",0,IF(MU$6="S",0,IF(MU$6="F",0,IF(COUNTIF(congés!$D16:$M16,MU$1)=1,0,IF(COUNTIF(congés!$AG16:$AN16,MU$2)=1,0,IF(COUNTIF(formations!$Y16:$AM16,MU$2)=1,0,IF(COUNTIF(absences!$Y16:$AM16,MU$2)=1,0,1)))))))</f>
        <v>0</v>
      </c>
      <c r="MV20" s="100" t="n">
        <f aca="false">IF(MV$6="D",0,IF(MV$6="S",0,IF(MV$6="F",0,IF(COUNTIF(congés!$D16:$M16,MV$1)=1,0,IF(COUNTIF(congés!$AG16:$AN16,MV$2)=1,0,IF(COUNTIF(formations!$Y16:$AM16,MV$2)=1,0,IF(COUNTIF(absences!$Y16:$AM16,MV$2)=1,0,1)))))))</f>
        <v>0</v>
      </c>
      <c r="MW20" s="101" t="n">
        <f aca="false">IF(MW$6="D",0,IF(MW$6="S",0,IF(MW$6="F",0,IF(COUNTIF(congés!$D16:$M16,MW$1)=1,0,IF(COUNTIF(congés!$AG16:$AN16,MW$2)=1,0,IF(COUNTIF(formations!$Y16:$AM16,MW$2)=1,0,IF(COUNTIF(absences!$Y16:$AM16,MW$2)=1,0,1)))))))</f>
        <v>1</v>
      </c>
      <c r="MX20" s="99" t="n">
        <f aca="false">IF(MX$6="D",0,IF(MX$6="S",0,IF(MX$6="F",0,IF(COUNTIF(congés!$D16:$M16,MX$1)=1,0,IF(COUNTIF(congés!$AG16:$AN16,MX$2)=1,0,IF(COUNTIF(formations!$Y16:$AM16,MX$2)=1,0,IF(COUNTIF(absences!$Y16:$AM16,MX$2)=1,0,1)))))))</f>
        <v>0</v>
      </c>
      <c r="MY20" s="99" t="n">
        <f aca="false">IF(MY$6="D",0,IF(MY$6="S",0,IF(MY$6="F",0,IF(COUNTIF(congés!$D16:$M16,MY$1)=1,0,IF(COUNTIF(congés!$AG16:$AN16,MY$2)=1,0,IF(COUNTIF(formations!$Y16:$AM16,MY$2)=1,0,IF(COUNTIF(absences!$Y16:$AM16,MY$2)=1,0,1)))))))</f>
        <v>1</v>
      </c>
      <c r="MZ20" s="99" t="n">
        <f aca="false">IF(MZ$6="D",0,IF(MZ$6="S",0,IF(MZ$6="F",0,IF(COUNTIF(congés!$D16:$M16,MZ$1)=1,0,IF(COUNTIF(congés!$AG16:$AN16,MZ$2)=1,0,IF(COUNTIF(formations!$Y16:$AM16,MZ$2)=1,0,IF(COUNTIF(absences!$Y16:$AM16,MZ$2)=1,0,1)))))))</f>
        <v>1</v>
      </c>
      <c r="NA20" s="99" t="n">
        <f aca="false">IF(NA$6="D",0,IF(NA$6="S",0,IF(NA$6="F",0,IF(COUNTIF(congés!$D16:$M16,NA$1)=1,0,IF(COUNTIF(congés!$AG16:$AN16,NA$2)=1,0,IF(COUNTIF(formations!$Y16:$AM16,NA$2)=1,0,IF(COUNTIF(absences!$Y16:$AM16,NA$2)=1,0,1)))))))</f>
        <v>1</v>
      </c>
      <c r="NB20" s="99" t="n">
        <f aca="false">IF(NB$6="D",0,IF(NB$6="S",0,IF(NB$6="F",0,IF(COUNTIF(congés!$D16:$M16,NB$1)=1,0,IF(COUNTIF(congés!$AG16:$AN16,NB$2)=1,0,IF(COUNTIF(formations!$Y16:$AM16,NB$2)=1,0,IF(COUNTIF(absences!$Y16:$AM16,NB$2)=1,0,1)))))))</f>
        <v>0</v>
      </c>
      <c r="NC20" s="100" t="n">
        <f aca="false">IF(NC$6="D",0,IF(NC$6="S",0,IF(NC$6="F",0,IF(COUNTIF(congés!$D16:$M16,NC$1)=1,0,IF(COUNTIF(congés!$AG16:$AN16,NC$2)=1,0,IF(COUNTIF(formations!$Y16:$AM16,NC$2)=1,0,IF(COUNTIF(absences!$Y16:$AM16,NC$2)=1,0,1)))))))</f>
        <v>0</v>
      </c>
      <c r="ND20" s="102"/>
    </row>
    <row r="21" customFormat="false" ht="12.8" hidden="false" customHeight="false" outlineLevel="0" collapsed="false">
      <c r="A21" s="91" t="str">
        <f aca="false">congés!A17</f>
        <v>LE RUMEUR Y</v>
      </c>
      <c r="B21" s="92" t="str">
        <f aca="false">congés!B17</f>
        <v>YL</v>
      </c>
      <c r="C21" s="93" t="n">
        <f aca="false">congés!C17</f>
        <v>0.75</v>
      </c>
      <c r="D21" s="101" t="n">
        <f aca="false">IF(D$6="D",0,IF(D$6="S",0,IF(D$6="F",0,IF(COUNTIF(congés!$D17:$M17,D$1)=1,0,IF(COUNTIF(congés!$AG17:$AN17,D$2)=1,0,IF(COUNTIF(formations!$Y17:$AM17,D$2)=1,0,IF(COUNTIF(absences!$Y17:$AM17,D$2)=1,0,1)))))))</f>
        <v>0</v>
      </c>
      <c r="E21" s="99" t="n">
        <f aca="false">IF(E$6="D",0,IF(E$6="S",0,IF(E$6="F",0,IF(COUNTIF(congés!$D17:$M17,E$1)=1,0,IF(COUNTIF(congés!$AG17:$AN17,E$2)=1,0,IF(COUNTIF(formations!$Y17:$AM17,E$2)=1,0,IF(COUNTIF(absences!$Y17:$AM17,E$2)=1,0,1)))))))</f>
        <v>1</v>
      </c>
      <c r="F21" s="99" t="n">
        <f aca="false">IF(F$6="D",0,IF(F$6="S",0,IF(F$6="F",0,IF(COUNTIF(congés!$D17:$M17,F$1)=1,0,IF(COUNTIF(congés!$AG17:$AN17,F$2)=1,0,IF(COUNTIF(formations!$Y17:$AM17,F$2)=1,0,IF(COUNTIF(absences!$Y17:$AM17,F$2)=1,0,1)))))))</f>
        <v>1</v>
      </c>
      <c r="G21" s="99" t="n">
        <f aca="false">IF(G$6="D",0,IF(G$6="S",0,IF(G$6="F",0,IF(COUNTIF(congés!$D17:$M17,G$1)=1,0,IF(COUNTIF(congés!$AG17:$AN17,G$2)=1,0,IF(COUNTIF(formations!$Y17:$AM17,G$2)=1,0,IF(COUNTIF(absences!$Y17:$AM17,G$2)=1,0,1)))))))</f>
        <v>1</v>
      </c>
      <c r="H21" s="99" t="n">
        <f aca="false">IF(H$6="D",0,IF(H$6="S",0,IF(H$6="F",0,IF(COUNTIF(congés!$D17:$M17,H$1)=1,0,IF(COUNTIF(congés!$AG17:$AN17,H$2)=1,0,IF(COUNTIF(formations!$Y17:$AM17,H$2)=1,0,IF(COUNTIF(absences!$Y17:$AM17,H$2)=1,0,1)))))))</f>
        <v>1</v>
      </c>
      <c r="I21" s="99" t="n">
        <f aca="false">IF(I$6="D",0,IF(I$6="S",0,IF(I$6="F",0,IF(COUNTIF(congés!$D17:$M17,I$1)=1,0,IF(COUNTIF(congés!$AG17:$AN17,I$2)=1,0,IF(COUNTIF(formations!$Y17:$AM17,I$2)=1,0,IF(COUNTIF(absences!$Y17:$AM17,I$2)=1,0,1)))))))</f>
        <v>0</v>
      </c>
      <c r="J21" s="100" t="n">
        <f aca="false">IF(J$6="D",0,IF(J$6="S",0,IF(J$6="F",0,IF(COUNTIF(congés!$D17:$M17,J$1)=1,0,IF(COUNTIF(congés!$AG17:$AN17,J$2)=1,0,IF(COUNTIF(formations!$Y17:$AM17,J$2)=1,0,IF(COUNTIF(absences!$Y17:$AM17,J$2)=1,0,1)))))))</f>
        <v>0</v>
      </c>
      <c r="K21" s="101" t="n">
        <f aca="false">IF(K$6="D",0,IF(K$6="S",0,IF(K$6="F",0,IF(COUNTIF(congés!$D17:$M17,K$1)=1,0,IF(COUNTIF(congés!$AG17:$AN17,K$2)=1,0,IF(COUNTIF(formations!$Y17:$AM17,K$2)=1,0,IF(COUNTIF(absences!$Y17:$AM17,K$2)=1,0,1)))))))</f>
        <v>1</v>
      </c>
      <c r="L21" s="99" t="n">
        <f aca="false">IF(L$6="D",0,IF(L$6="S",0,IF(L$6="F",0,IF(COUNTIF(congés!$D17:$M17,L$1)=1,0,IF(COUNTIF(congés!$AG17:$AN17,L$2)=1,0,IF(COUNTIF(formations!$Y17:$AM17,L$2)=1,0,IF(COUNTIF(absences!$Y17:$AM17,L$2)=1,0,1)))))))</f>
        <v>1</v>
      </c>
      <c r="M21" s="99" t="n">
        <f aca="false">IF(M$6="D",0,IF(M$6="S",0,IF(M$6="F",0,IF(COUNTIF(congés!$D17:$M17,M$1)=1,0,IF(COUNTIF(congés!$AG17:$AN17,M$2)=1,0,IF(COUNTIF(formations!$Y17:$AM17,M$2)=1,0,IF(COUNTIF(absences!$Y17:$AM17,M$2)=1,0,1)))))))</f>
        <v>1</v>
      </c>
      <c r="N21" s="99" t="n">
        <f aca="false">IF(N$6="D",0,IF(N$6="S",0,IF(N$6="F",0,IF(COUNTIF(congés!$D17:$M17,N$1)=1,0,IF(COUNTIF(congés!$AG17:$AN17,N$2)=1,0,IF(COUNTIF(formations!$Y17:$AM17,N$2)=1,0,IF(COUNTIF(absences!$Y17:$AM17,N$2)=1,0,1)))))))</f>
        <v>1</v>
      </c>
      <c r="O21" s="99" t="n">
        <f aca="false">IF(O$6="D",0,IF(O$6="S",0,IF(O$6="F",0,IF(COUNTIF(congés!$D17:$M17,O$1)=1,0,IF(COUNTIF(congés!$AG17:$AN17,O$2)=1,0,IF(COUNTIF(formations!$Y17:$AM17,O$2)=1,0,IF(COUNTIF(absences!$Y17:$AM17,O$2)=1,0,1)))))))</f>
        <v>1</v>
      </c>
      <c r="P21" s="99" t="n">
        <f aca="false">IF(P$6="D",0,IF(P$6="S",0,IF(P$6="F",0,IF(COUNTIF(congés!$D17:$M17,P$1)=1,0,IF(COUNTIF(congés!$AG17:$AN17,P$2)=1,0,IF(COUNTIF(formations!$Y17:$AM17,P$2)=1,0,IF(COUNTIF(absences!$Y17:$AM17,P$2)=1,0,1)))))))</f>
        <v>0</v>
      </c>
      <c r="Q21" s="100" t="n">
        <f aca="false">IF(Q$6="D",0,IF(Q$6="S",0,IF(Q$6="F",0,IF(COUNTIF(congés!$D17:$M17,Q$1)=1,0,IF(COUNTIF(congés!$AG17:$AN17,Q$2)=1,0,IF(COUNTIF(formations!$Y17:$AM17,Q$2)=1,0,IF(COUNTIF(absences!$Y17:$AM17,Q$2)=1,0,1)))))))</f>
        <v>0</v>
      </c>
      <c r="R21" s="101" t="n">
        <f aca="false">IF(R$6="D",0,IF(R$6="S",0,IF(R$6="F",0,IF(COUNTIF(congés!$D17:$M17,R$1)=1,0,IF(COUNTIF(congés!$AG17:$AN17,R$2)=1,0,IF(COUNTIF(formations!$Y17:$AM17,R$2)=1,0,IF(COUNTIF(absences!$Y17:$AM17,R$2)=1,0,1)))))))</f>
        <v>1</v>
      </c>
      <c r="S21" s="99" t="n">
        <f aca="false">IF(S$6="D",0,IF(S$6="S",0,IF(S$6="F",0,IF(COUNTIF(congés!$D17:$M17,S$1)=1,0,IF(COUNTIF(congés!$AG17:$AN17,S$2)=1,0,IF(COUNTIF(formations!$Y17:$AM17,S$2)=1,0,IF(COUNTIF(absences!$Y17:$AM17,S$2)=1,0,1)))))))</f>
        <v>1</v>
      </c>
      <c r="T21" s="99" t="n">
        <f aca="false">IF(T$6="D",0,IF(T$6="S",0,IF(T$6="F",0,IF(COUNTIF(congés!$D17:$M17,T$1)=1,0,IF(COUNTIF(congés!$AG17:$AN17,T$2)=1,0,IF(COUNTIF(formations!$Y17:$AM17,T$2)=1,0,IF(COUNTIF(absences!$Y17:$AM17,T$2)=1,0,1)))))))</f>
        <v>1</v>
      </c>
      <c r="U21" s="99" t="n">
        <f aca="false">IF(U$6="D",0,IF(U$6="S",0,IF(U$6="F",0,IF(COUNTIF(congés!$D17:$M17,U$1)=1,0,IF(COUNTIF(congés!$AG17:$AN17,U$2)=1,0,IF(COUNTIF(formations!$Y17:$AM17,U$2)=1,0,IF(COUNTIF(absences!$Y17:$AM17,U$2)=1,0,1)))))))</f>
        <v>1</v>
      </c>
      <c r="V21" s="99" t="n">
        <f aca="false">IF(V$6="D",0,IF(V$6="S",0,IF(V$6="F",0,IF(COUNTIF(congés!$D17:$M17,V$1)=1,0,IF(COUNTIF(congés!$AG17:$AN17,V$2)=1,0,IF(COUNTIF(formations!$Y17:$AM17,V$2)=1,0,IF(COUNTIF(absences!$Y17:$AM17,V$2)=1,0,1)))))))</f>
        <v>1</v>
      </c>
      <c r="W21" s="99" t="n">
        <f aca="false">IF(W$6="D",0,IF(W$6="S",0,IF(W$6="F",0,IF(COUNTIF(congés!$D17:$M17,W$1)=1,0,IF(COUNTIF(congés!$AG17:$AN17,W$2)=1,0,IF(COUNTIF(formations!$Y17:$AM17,W$2)=1,0,IF(COUNTIF(absences!$Y17:$AM17,W$2)=1,0,1)))))))</f>
        <v>0</v>
      </c>
      <c r="X21" s="100" t="n">
        <f aca="false">IF(X$6="D",0,IF(X$6="S",0,IF(X$6="F",0,IF(COUNTIF(congés!$D17:$M17,X$1)=1,0,IF(COUNTIF(congés!$AG17:$AN17,X$2)=1,0,IF(COUNTIF(formations!$Y17:$AM17,X$2)=1,0,IF(COUNTIF(absences!$Y17:$AM17,X$2)=1,0,1)))))))</f>
        <v>0</v>
      </c>
      <c r="Y21" s="101" t="n">
        <f aca="false">IF(Y$6="D",0,IF(Y$6="S",0,IF(Y$6="F",0,IF(COUNTIF(congés!$D17:$M17,Y$1)=1,0,IF(COUNTIF(congés!$AG17:$AN17,Y$2)=1,0,IF(COUNTIF(formations!$Y17:$AM17,Y$2)=1,0,IF(COUNTIF(absences!$Y17:$AM17,Y$2)=1,0,1)))))))</f>
        <v>1</v>
      </c>
      <c r="Z21" s="99" t="n">
        <f aca="false">IF(Z$6="D",0,IF(Z$6="S",0,IF(Z$6="F",0,IF(COUNTIF(congés!$D17:$M17,Z$1)=1,0,IF(COUNTIF(congés!$AG17:$AN17,Z$2)=1,0,IF(COUNTIF(formations!$Y17:$AM17,Z$2)=1,0,IF(COUNTIF(absences!$Y17:$AM17,Z$2)=1,0,1)))))))</f>
        <v>1</v>
      </c>
      <c r="AA21" s="99" t="n">
        <f aca="false">IF(AA$6="D",0,IF(AA$6="S",0,IF(AA$6="F",0,IF(COUNTIF(congés!$D17:$M17,AA$1)=1,0,IF(COUNTIF(congés!$AG17:$AN17,AA$2)=1,0,IF(COUNTIF(formations!$Y17:$AM17,AA$2)=1,0,IF(COUNTIF(absences!$Y17:$AM17,AA$2)=1,0,1)))))))</f>
        <v>1</v>
      </c>
      <c r="AB21" s="99" t="n">
        <f aca="false">IF(AB$6="D",0,IF(AB$6="S",0,IF(AB$6="F",0,IF(COUNTIF(congés!$D17:$M17,AB$1)=1,0,IF(COUNTIF(congés!$AG17:$AN17,AB$2)=1,0,IF(COUNTIF(formations!$Y17:$AM17,AB$2)=1,0,IF(COUNTIF(absences!$Y17:$AM17,AB$2)=1,0,1)))))))</f>
        <v>1</v>
      </c>
      <c r="AC21" s="99" t="n">
        <f aca="false">IF(AC$6="D",0,IF(AC$6="S",0,IF(AC$6="F",0,IF(COUNTIF(congés!$D17:$M17,AC$1)=1,0,IF(COUNTIF(congés!$AG17:$AN17,AC$2)=1,0,IF(COUNTIF(formations!$Y17:$AM17,AC$2)=1,0,IF(COUNTIF(absences!$Y17:$AM17,AC$2)=1,0,1)))))))</f>
        <v>1</v>
      </c>
      <c r="AD21" s="99" t="n">
        <f aca="false">IF(AD$6="D",0,IF(AD$6="S",0,IF(AD$6="F",0,IF(COUNTIF(congés!$D17:$M17,AD$1)=1,0,IF(COUNTIF(congés!$AG17:$AN17,AD$2)=1,0,IF(COUNTIF(formations!$Y17:$AM17,AD$2)=1,0,IF(COUNTIF(absences!$Y17:$AM17,AD$2)=1,0,1)))))))</f>
        <v>0</v>
      </c>
      <c r="AE21" s="100" t="n">
        <f aca="false">IF(AE$6="D",0,IF(AE$6="S",0,IF(AE$6="F",0,IF(COUNTIF(congés!$D17:$M17,AE$1)=1,0,IF(COUNTIF(congés!$AG17:$AN17,AE$2)=1,0,IF(COUNTIF(formations!$Y17:$AM17,AE$2)=1,0,IF(COUNTIF(absences!$Y17:$AM17,AE$2)=1,0,1)))))))</f>
        <v>0</v>
      </c>
      <c r="AF21" s="101" t="n">
        <f aca="false">IF(AF$6="D",0,IF(AF$6="S",0,IF(AF$6="F",0,IF(COUNTIF(congés!$D17:$M17,AF$1)=1,0,IF(COUNTIF(congés!$AG17:$AN17,AF$2)=1,0,IF(COUNTIF(formations!$Y17:$AM17,AF$2)=1,0,IF(COUNTIF(absences!$Y17:$AM17,AF$2)=1,0,1)))))))</f>
        <v>1</v>
      </c>
      <c r="AG21" s="99" t="n">
        <f aca="false">IF(AG$6="D",0,IF(AG$6="S",0,IF(AG$6="F",0,IF(COUNTIF(congés!$D17:$M17,AG$1)=1,0,IF(COUNTIF(congés!$AG17:$AN17,AG$2)=1,0,IF(COUNTIF(formations!$Y17:$AM17,AG$2)=1,0,IF(COUNTIF(absences!$Y17:$AM17,AG$2)=1,0,1)))))))</f>
        <v>1</v>
      </c>
      <c r="AH21" s="100" t="n">
        <f aca="false">IF(AH$6="D",0,IF(AH$6="S",0,IF(AH$6="F",0,IF(COUNTIF(congés!$D17:$M17,AH$1)=1,0,IF(COUNTIF(congés!$AG17:$AN17,AH$2)=1,0,IF(COUNTIF(formations!$Y17:$AM17,AH$2)=1,0,IF(COUNTIF(absences!$Y17:$AM17,AH$2)=1,0,1)))))))</f>
        <v>1</v>
      </c>
      <c r="AI21" s="51" t="n">
        <f aca="false">IF(AI$6="D",0,IF(AI$6="S",0,IF(AI$6="F",0,IF(COUNTIF(congés!$D17:$M17,AI$1)=1,0,IF(COUNTIF(congés!$AG17:$AN17,AI$2)=1,0,IF(COUNTIF(formations!$Y17:$AM17,AI$2)=1,0,IF(COUNTIF(absences!$Y17:$AM17,AI$2)=1,0,1)))))))</f>
        <v>1</v>
      </c>
      <c r="AJ21" s="99" t="n">
        <f aca="false">IF(AJ$6="D",0,IF(AJ$6="S",0,IF(AJ$6="F",0,IF(COUNTIF(congés!$D17:$M17,AJ$1)=1,0,IF(COUNTIF(congés!$AG17:$AN17,AJ$2)=1,0,IF(COUNTIF(formations!$Y17:$AM17,AJ$2)=1,0,IF(COUNTIF(absences!$Y17:$AM17,AJ$2)=1,0,1)))))))</f>
        <v>1</v>
      </c>
      <c r="AK21" s="99" t="n">
        <f aca="false">IF(AK$6="D",0,IF(AK$6="S",0,IF(AK$6="F",0,IF(COUNTIF(congés!$D17:$M17,AK$1)=1,0,IF(COUNTIF(congés!$AG17:$AN17,AK$2)=1,0,IF(COUNTIF(formations!$Y17:$AM17,AK$2)=1,0,IF(COUNTIF(absences!$Y17:$AM17,AK$2)=1,0,1)))))))</f>
        <v>0</v>
      </c>
      <c r="AL21" s="100" t="n">
        <f aca="false">IF(AL$6="D",0,IF(AL$6="S",0,IF(AL$6="F",0,IF(COUNTIF(congés!$D17:$M17,AL$1)=1,0,IF(COUNTIF(congés!$AG17:$AN17,AL$2)=1,0,IF(COUNTIF(formations!$Y17:$AM17,AL$2)=1,0,IF(COUNTIF(absences!$Y17:$AM17,AL$2)=1,0,1)))))))</f>
        <v>0</v>
      </c>
      <c r="AM21" s="101" t="n">
        <f aca="false">IF(AM$6="D",0,IF(AM$6="S",0,IF(AM$6="F",0,IF(COUNTIF(congés!$D17:$M17,AM$1)=1,0,IF(COUNTIF(congés!$AG17:$AN17,AM$2)=1,0,IF(COUNTIF(formations!$Y17:$AM17,AM$2)=1,0,IF(COUNTIF(absences!$Y17:$AM17,AM$2)=1,0,1)))))))</f>
        <v>1</v>
      </c>
      <c r="AN21" s="99" t="n">
        <f aca="false">IF(AN$6="D",0,IF(AN$6="S",0,IF(AN$6="F",0,IF(COUNTIF(congés!$D17:$M17,AN$1)=1,0,IF(COUNTIF(congés!$AG17:$AN17,AN$2)=1,0,IF(COUNTIF(formations!$Y17:$AM17,AN$2)=1,0,IF(COUNTIF(absences!$Y17:$AM17,AN$2)=1,0,1)))))))</f>
        <v>1</v>
      </c>
      <c r="AO21" s="99" t="n">
        <f aca="false">IF(AO$6="D",0,IF(AO$6="S",0,IF(AO$6="F",0,IF(COUNTIF(congés!$D17:$M17,AO$1)=1,0,IF(COUNTIF(congés!$AG17:$AN17,AO$2)=1,0,IF(COUNTIF(formations!$Y17:$AM17,AO$2)=1,0,IF(COUNTIF(absences!$Y17:$AM17,AO$2)=1,0,1)))))))</f>
        <v>1</v>
      </c>
      <c r="AP21" s="99" t="n">
        <f aca="false">IF(AP$6="D",0,IF(AP$6="S",0,IF(AP$6="F",0,IF(COUNTIF(congés!$D17:$M17,AP$1)=1,0,IF(COUNTIF(congés!$AG17:$AN17,AP$2)=1,0,IF(COUNTIF(formations!$Y17:$AM17,AP$2)=1,0,IF(COUNTIF(absences!$Y17:$AM17,AP$2)=1,0,1)))))))</f>
        <v>1</v>
      </c>
      <c r="AQ21" s="99" t="n">
        <f aca="false">IF(AQ$6="D",0,IF(AQ$6="S",0,IF(AQ$6="F",0,IF(COUNTIF(congés!$D17:$M17,AQ$1)=1,0,IF(COUNTIF(congés!$AG17:$AN17,AQ$2)=1,0,IF(COUNTIF(formations!$Y17:$AM17,AQ$2)=1,0,IF(COUNTIF(absences!$Y17:$AM17,AQ$2)=1,0,1)))))))</f>
        <v>1</v>
      </c>
      <c r="AR21" s="99" t="n">
        <f aca="false">IF(AR$6="D",0,IF(AR$6="S",0,IF(AR$6="F",0,IF(COUNTIF(congés!$D17:$M17,AR$1)=1,0,IF(COUNTIF(congés!$AG17:$AN17,AR$2)=1,0,IF(COUNTIF(formations!$Y17:$AM17,AR$2)=1,0,IF(COUNTIF(absences!$Y17:$AM17,AR$2)=1,0,1)))))))</f>
        <v>0</v>
      </c>
      <c r="AS21" s="100" t="n">
        <f aca="false">IF(AS$6="D",0,IF(AS$6="S",0,IF(AS$6="F",0,IF(COUNTIF(congés!$D17:$M17,AS$1)=1,0,IF(COUNTIF(congés!$AG17:$AN17,AS$2)=1,0,IF(COUNTIF(formations!$Y17:$AM17,AS$2)=1,0,IF(COUNTIF(absences!$Y17:$AM17,AS$2)=1,0,1)))))))</f>
        <v>0</v>
      </c>
      <c r="AT21" s="101" t="n">
        <f aca="false">IF(AT$6="D",0,IF(AT$6="S",0,IF(AT$6="F",0,IF(COUNTIF(congés!$D17:$M17,AT$1)=1,0,IF(COUNTIF(congés!$AG17:$AN17,AT$2)=1,0,IF(COUNTIF(formations!$Y17:$AM17,AT$2)=1,0,IF(COUNTIF(absences!$Y17:$AM17,AT$2)=1,0,1)))))))</f>
        <v>1</v>
      </c>
      <c r="AU21" s="99" t="n">
        <f aca="false">IF(AU$6="D",0,IF(AU$6="S",0,IF(AU$6="F",0,IF(COUNTIF(congés!$D17:$M17,AU$1)=1,0,IF(COUNTIF(congés!$AG17:$AN17,AU$2)=1,0,IF(COUNTIF(formations!$Y17:$AM17,AU$2)=1,0,IF(COUNTIF(absences!$Y17:$AM17,AU$2)=1,0,1)))))))</f>
        <v>1</v>
      </c>
      <c r="AV21" s="99" t="n">
        <f aca="false">IF(AV$6="D",0,IF(AV$6="S",0,IF(AV$6="F",0,IF(COUNTIF(congés!$D17:$M17,AV$1)=1,0,IF(COUNTIF(congés!$AG17:$AN17,AV$2)=1,0,IF(COUNTIF(formations!$Y17:$AM17,AV$2)=1,0,IF(COUNTIF(absences!$Y17:$AM17,AV$2)=1,0,1)))))))</f>
        <v>1</v>
      </c>
      <c r="AW21" s="99" t="n">
        <f aca="false">IF(AW$6="D",0,IF(AW$6="S",0,IF(AW$6="F",0,IF(COUNTIF(congés!$D17:$M17,AW$1)=1,0,IF(COUNTIF(congés!$AG17:$AN17,AW$2)=1,0,IF(COUNTIF(formations!$Y17:$AM17,AW$2)=1,0,IF(COUNTIF(absences!$Y17:$AM17,AW$2)=1,0,1)))))))</f>
        <v>1</v>
      </c>
      <c r="AX21" s="99" t="n">
        <f aca="false">IF(AX$6="D",0,IF(AX$6="S",0,IF(AX$6="F",0,IF(COUNTIF(congés!$D17:$M17,AX$1)=1,0,IF(COUNTIF(congés!$AG17:$AN17,AX$2)=1,0,IF(COUNTIF(formations!$Y17:$AM17,AX$2)=1,0,IF(COUNTIF(absences!$Y17:$AM17,AX$2)=1,0,1)))))))</f>
        <v>1</v>
      </c>
      <c r="AY21" s="99" t="n">
        <f aca="false">IF(AY$6="D",0,IF(AY$6="S",0,IF(AY$6="F",0,IF(COUNTIF(congés!$D17:$M17,AY$1)=1,0,IF(COUNTIF(congés!$AG17:$AN17,AY$2)=1,0,IF(COUNTIF(formations!$Y17:$AM17,AY$2)=1,0,IF(COUNTIF(absences!$Y17:$AM17,AY$2)=1,0,1)))))))</f>
        <v>0</v>
      </c>
      <c r="AZ21" s="99" t="n">
        <f aca="false">IF(AZ$6="D",0,IF(AZ$6="S",0,IF(AZ$6="F",0,IF(COUNTIF(congés!$D17:$M17,AZ$1)=1,0,IF(COUNTIF(congés!$AG17:$AN17,AZ$2)=1,0,IF(COUNTIF(formations!$Y17:$AM17,AZ$2)=1,0,IF(COUNTIF(absences!$Y17:$AM17,AZ$2)=1,0,1)))))))</f>
        <v>0</v>
      </c>
      <c r="BA21" s="101" t="n">
        <f aca="false">IF(BA$6="D",0,IF(BA$6="S",0,IF(BA$6="F",0,IF(COUNTIF(congés!$D17:$M17,BA$1)=1,0,IF(COUNTIF(congés!$AG17:$AN17,BA$2)=1,0,IF(COUNTIF(formations!$Y17:$AM17,BA$2)=1,0,IF(COUNTIF(absences!$Y17:$AM17,BA$2)=1,0,1)))))))</f>
        <v>1</v>
      </c>
      <c r="BB21" s="99" t="n">
        <f aca="false">IF(BB$6="D",0,IF(BB$6="S",0,IF(BB$6="F",0,IF(COUNTIF(congés!$D17:$M17,BB$1)=1,0,IF(COUNTIF(congés!$AG17:$AN17,BB$2)=1,0,IF(COUNTIF(formations!$Y17:$AM17,BB$2)=1,0,IF(COUNTIF(absences!$Y17:$AM17,BB$2)=1,0,1)))))))</f>
        <v>1</v>
      </c>
      <c r="BC21" s="99" t="n">
        <f aca="false">IF(BC$6="D",0,IF(BC$6="S",0,IF(BC$6="F",0,IF(COUNTIF(congés!$D17:$M17,BC$1)=1,0,IF(COUNTIF(congés!$AG17:$AN17,BC$2)=1,0,IF(COUNTIF(formations!$Y17:$AM17,BC$2)=1,0,IF(COUNTIF(absences!$Y17:$AM17,BC$2)=1,0,1)))))))</f>
        <v>1</v>
      </c>
      <c r="BD21" s="99" t="n">
        <f aca="false">IF(BD$6="D",0,IF(BD$6="S",0,IF(BD$6="F",0,IF(COUNTIF(congés!$D17:$M17,BD$1)=1,0,IF(COUNTIF(congés!$AG17:$AN17,BD$2)=1,0,IF(COUNTIF(formations!$Y17:$AM17,BD$2)=1,0,IF(COUNTIF(absences!$Y17:$AM17,BD$2)=1,0,1)))))))</f>
        <v>1</v>
      </c>
      <c r="BE21" s="99" t="n">
        <f aca="false">IF(BE$6="D",0,IF(BE$6="S",0,IF(BE$6="F",0,IF(COUNTIF(congés!$D17:$M17,BE$1)=1,0,IF(COUNTIF(congés!$AG17:$AN17,BE$2)=1,0,IF(COUNTIF(formations!$Y17:$AM17,BE$2)=1,0,IF(COUNTIF(absences!$Y17:$AM17,BE$2)=1,0,1)))))))</f>
        <v>1</v>
      </c>
      <c r="BF21" s="99" t="n">
        <f aca="false">IF(BF$6="D",0,IF(BF$6="S",0,IF(BF$6="F",0,IF(COUNTIF(congés!$D17:$M17,BF$1)=1,0,IF(COUNTIF(congés!$AG17:$AN17,BF$2)=1,0,IF(COUNTIF(formations!$Y17:$AM17,BF$2)=1,0,IF(COUNTIF(absences!$Y17:$AM17,BF$2)=1,0,1)))))))</f>
        <v>0</v>
      </c>
      <c r="BG21" s="100" t="n">
        <f aca="false">IF(BG$6="D",0,IF(BG$6="S",0,IF(BG$6="F",0,IF(COUNTIF(congés!$D17:$M17,BG$1)=1,0,IF(COUNTIF(congés!$AG17:$AN17,BG$2)=1,0,IF(COUNTIF(formations!$Y17:$AM17,BG$2)=1,0,IF(COUNTIF(absences!$Y17:$AM17,BG$2)=1,0,1)))))))</f>
        <v>0</v>
      </c>
      <c r="BH21" s="101" t="n">
        <f aca="false">IF(BH$6="D",0,IF(BH$6="S",0,IF(BH$6="F",0,IF(COUNTIF(congés!$D17:$M17,BH$1)=1,0,IF(COUNTIF(congés!$AG17:$AN17,BH$2)=1,0,IF(COUNTIF(formations!$Y17:$AM17,BH$2)=1,0,IF(COUNTIF(absences!$Y17:$AM17,BH$2)=1,0,1)))))))</f>
        <v>1</v>
      </c>
      <c r="BI21" s="99" t="n">
        <f aca="false">IF(BI$6="D",0,IF(BI$6="S",0,IF(BI$6="F",0,IF(COUNTIF(congés!$D17:$M17,BI$1)=1,0,IF(COUNTIF(congés!$AG17:$AN17,BI$2)=1,0,IF(COUNTIF(formations!$Y17:$AM17,BI$2)=1,0,IF(COUNTIF(absences!$Y17:$AM17,BI$2)=1,0,1)))))))</f>
        <v>1</v>
      </c>
      <c r="BJ21" s="99" t="n">
        <f aca="false">IF(BJ$6="D",0,IF(BJ$6="S",0,IF(BJ$6="F",0,IF(COUNTIF(congés!$D17:$M17,BJ$1)=1,0,IF(COUNTIF(congés!$AG17:$AN17,BJ$2)=1,0,IF(COUNTIF(formations!$Y17:$AM17,BJ$2)=1,0,IF(COUNTIF(absences!$Y17:$AM17,BJ$2)=1,0,1)))))))</f>
        <v>1</v>
      </c>
      <c r="BK21" s="99" t="n">
        <f aca="false">IF(BK$6="D",0,IF(BK$6="S",0,IF(BK$6="F",0,IF(COUNTIF(congés!$D17:$M17,BK$1)=1,0,IF(COUNTIF(congés!$AG17:$AN17,BK$2)=1,0,IF(COUNTIF(formations!$Y17:$AM17,BK$2)=1,0,IF(COUNTIF(absences!$Y17:$AM17,BK$2)=1,0,1)))))))</f>
        <v>1</v>
      </c>
      <c r="BL21" s="99" t="n">
        <f aca="false">IF(BL$6="D",0,IF(BL$6="S",0,IF(BL$6="F",0,IF(COUNTIF(congés!$D17:$M17,BL$1)=1,0,IF(COUNTIF(congés!$AG17:$AN17,BL$2)=1,0,IF(COUNTIF(formations!$Y17:$AM17,BL$2)=1,0,IF(COUNTIF(absences!$Y17:$AM17,BL$2)=1,0,1)))))))</f>
        <v>1</v>
      </c>
      <c r="BM21" s="99" t="n">
        <f aca="false">IF(BM$6="D",0,IF(BM$6="S",0,IF(BM$6="F",0,IF(COUNTIF(congés!$D17:$M17,BM$1)=1,0,IF(COUNTIF(congés!$AG17:$AN17,BM$2)=1,0,IF(COUNTIF(formations!$Y17:$AM17,BM$2)=1,0,IF(COUNTIF(absences!$Y17:$AM17,BM$2)=1,0,1)))))))</f>
        <v>0</v>
      </c>
      <c r="BN21" s="100" t="n">
        <f aca="false">IF(BN$6="D",0,IF(BN$6="S",0,IF(BN$6="F",0,IF(COUNTIF(congés!$D17:$M17,BN$1)=1,0,IF(COUNTIF(congés!$AG17:$AN17,BN$2)=1,0,IF(COUNTIF(formations!$Y17:$AM17,BN$2)=1,0,IF(COUNTIF(absences!$Y17:$AM17,BN$2)=1,0,1)))))))</f>
        <v>0</v>
      </c>
      <c r="BO21" s="101" t="n">
        <f aca="false">IF(BO$6="D",0,IF(BO$6="S",0,IF(BO$6="F",0,IF(COUNTIF(congés!$D17:$M17,BO$1)=1,0,IF(COUNTIF(congés!$AG17:$AN17,BO$2)=1,0,IF(COUNTIF(formations!$Y17:$AM17,BO$2)=1,0,IF(COUNTIF(absences!$Y17:$AM17,BO$2)=1,0,1)))))))</f>
        <v>0</v>
      </c>
      <c r="BP21" s="99" t="n">
        <f aca="false">IF(BP$6="D",0,IF(BP$6="S",0,IF(BP$6="F",0,IF(COUNTIF(congés!$D17:$M17,BP$1)=1,0,IF(COUNTIF(congés!$AG17:$AN17,BP$2)=1,0,IF(COUNTIF(formations!$Y17:$AM17,BP$2)=1,0,IF(COUNTIF(absences!$Y17:$AM17,BP$2)=1,0,1)))))))</f>
        <v>0</v>
      </c>
      <c r="BQ21" s="99" t="n">
        <f aca="false">IF(BQ$6="D",0,IF(BQ$6="S",0,IF(BQ$6="F",0,IF(COUNTIF(congés!$D17:$M17,BQ$1)=1,0,IF(COUNTIF(congés!$AG17:$AN17,BQ$2)=1,0,IF(COUNTIF(formations!$Y17:$AM17,BQ$2)=1,0,IF(COUNTIF(absences!$Y17:$AM17,BQ$2)=1,0,1)))))))</f>
        <v>0</v>
      </c>
      <c r="BR21" s="99" t="n">
        <f aca="false">IF(BR$6="D",0,IF(BR$6="S",0,IF(BR$6="F",0,IF(COUNTIF(congés!$D17:$M17,BR$1)=1,0,IF(COUNTIF(congés!$AG17:$AN17,BR$2)=1,0,IF(COUNTIF(formations!$Y17:$AM17,BR$2)=1,0,IF(COUNTIF(absences!$Y17:$AM17,BR$2)=1,0,1)))))))</f>
        <v>0</v>
      </c>
      <c r="BS21" s="99" t="n">
        <f aca="false">IF(BS$6="D",0,IF(BS$6="S",0,IF(BS$6="F",0,IF(COUNTIF(congés!$D17:$M17,BS$1)=1,0,IF(COUNTIF(congés!$AG17:$AN17,BS$2)=1,0,IF(COUNTIF(formations!$Y17:$AM17,BS$2)=1,0,IF(COUNTIF(absences!$Y17:$AM17,BS$2)=1,0,1)))))))</f>
        <v>0</v>
      </c>
      <c r="BT21" s="99" t="n">
        <f aca="false">IF(BT$6="D",0,IF(BT$6="S",0,IF(BT$6="F",0,IF(COUNTIF(congés!$D17:$M17,BT$1)=1,0,IF(COUNTIF(congés!$AG17:$AN17,BT$2)=1,0,IF(COUNTIF(formations!$Y17:$AM17,BT$2)=1,0,IF(COUNTIF(absences!$Y17:$AM17,BT$2)=1,0,1)))))))</f>
        <v>0</v>
      </c>
      <c r="BU21" s="100" t="n">
        <f aca="false">IF(BU$6="D",0,IF(BU$6="S",0,IF(BU$6="F",0,IF(COUNTIF(congés!$D17:$M17,BU$1)=1,0,IF(COUNTIF(congés!$AG17:$AN17,BU$2)=1,0,IF(COUNTIF(formations!$Y17:$AM17,BU$2)=1,0,IF(COUNTIF(absences!$Y17:$AM17,BU$2)=1,0,1)))))))</f>
        <v>0</v>
      </c>
      <c r="BV21" s="101" t="n">
        <f aca="false">IF(BV$6="D",0,IF(BV$6="S",0,IF(BV$6="F",0,IF(COUNTIF(congés!$D17:$M17,BV$1)=1,0,IF(COUNTIF(congés!$AG17:$AN17,BV$2)=1,0,IF(COUNTIF(formations!$Y17:$AM17,BV$2)=1,0,IF(COUNTIF(absences!$Y17:$AM17,BV$2)=1,0,1)))))))</f>
        <v>1</v>
      </c>
      <c r="BW21" s="99" t="n">
        <f aca="false">IF(BW$6="D",0,IF(BW$6="S",0,IF(BW$6="F",0,IF(COUNTIF(congés!$D17:$M17,BW$1)=1,0,IF(COUNTIF(congés!$AG17:$AN17,BW$2)=1,0,IF(COUNTIF(formations!$Y17:$AM17,BW$2)=1,0,IF(COUNTIF(absences!$Y17:$AM17,BW$2)=1,0,1)))))))</f>
        <v>1</v>
      </c>
      <c r="BX21" s="99" t="n">
        <f aca="false">IF(BX$6="D",0,IF(BX$6="S",0,IF(BX$6="F",0,IF(COUNTIF(congés!$D17:$M17,BX$1)=1,0,IF(COUNTIF(congés!$AG17:$AN17,BX$2)=1,0,IF(COUNTIF(formations!$Y17:$AM17,BX$2)=1,0,IF(COUNTIF(absences!$Y17:$AM17,BX$2)=1,0,1)))))))</f>
        <v>1</v>
      </c>
      <c r="BY21" s="99" t="n">
        <f aca="false">IF(BY$6="D",0,IF(BY$6="S",0,IF(BY$6="F",0,IF(COUNTIF(congés!$D17:$M17,BY$1)=1,0,IF(COUNTIF(congés!$AG17:$AN17,BY$2)=1,0,IF(COUNTIF(formations!$Y17:$AM17,BY$2)=1,0,IF(COUNTIF(absences!$Y17:$AM17,BY$2)=1,0,1)))))))</f>
        <v>1</v>
      </c>
      <c r="BZ21" s="99" t="n">
        <f aca="false">IF(BZ$6="D",0,IF(BZ$6="S",0,IF(BZ$6="F",0,IF(COUNTIF(congés!$D17:$M17,BZ$1)=1,0,IF(COUNTIF(congés!$AG17:$AN17,BZ$2)=1,0,IF(COUNTIF(formations!$Y17:$AM17,BZ$2)=1,0,IF(COUNTIF(absences!$Y17:$AM17,BZ$2)=1,0,1)))))))</f>
        <v>1</v>
      </c>
      <c r="CA21" s="99" t="n">
        <f aca="false">IF(CA$6="D",0,IF(CA$6="S",0,IF(CA$6="F",0,IF(COUNTIF(congés!$D17:$M17,CA$1)=1,0,IF(COUNTIF(congés!$AG17:$AN17,CA$2)=1,0,IF(COUNTIF(formations!$Y17:$AM17,CA$2)=1,0,IF(COUNTIF(absences!$Y17:$AM17,CA$2)=1,0,1)))))))</f>
        <v>0</v>
      </c>
      <c r="CB21" s="100" t="n">
        <f aca="false">IF(CB$6="D",0,IF(CB$6="S",0,IF(CB$6="F",0,IF(COUNTIF(congés!$D17:$M17,CB$1)=1,0,IF(COUNTIF(congés!$AG17:$AN17,CB$2)=1,0,IF(COUNTIF(formations!$Y17:$AM17,CB$2)=1,0,IF(COUNTIF(absences!$Y17:$AM17,CB$2)=1,0,1)))))))</f>
        <v>0</v>
      </c>
      <c r="CC21" s="101" t="n">
        <f aca="false">IF(CC$6="D",0,IF(CC$6="S",0,IF(CC$6="F",0,IF(COUNTIF(congés!$D17:$M17,CC$1)=1,0,IF(COUNTIF(congés!$AG17:$AN17,CC$2)=1,0,IF(COUNTIF(formations!$Y17:$AM17,CC$2)=1,0,IF(COUNTIF(absences!$Y17:$AM17,CC$2)=1,0,1)))))))</f>
        <v>1</v>
      </c>
      <c r="CD21" s="99" t="n">
        <f aca="false">IF(CD$6="D",0,IF(CD$6="S",0,IF(CD$6="F",0,IF(COUNTIF(congés!$D17:$M17,CD$1)=1,0,IF(COUNTIF(congés!$AG17:$AN17,CD$2)=1,0,IF(COUNTIF(formations!$Y17:$AM17,CD$2)=1,0,IF(COUNTIF(absences!$Y17:$AM17,CD$2)=1,0,1)))))))</f>
        <v>1</v>
      </c>
      <c r="CE21" s="99" t="n">
        <f aca="false">IF(CE$6="D",0,IF(CE$6="S",0,IF(CE$6="F",0,IF(COUNTIF(congés!$D17:$M17,CE$1)=1,0,IF(COUNTIF(congés!$AG17:$AN17,CE$2)=1,0,IF(COUNTIF(formations!$Y17:$AM17,CE$2)=1,0,IF(COUNTIF(absences!$Y17:$AM17,CE$2)=1,0,1)))))))</f>
        <v>1</v>
      </c>
      <c r="CF21" s="99" t="n">
        <f aca="false">IF(CF$6="D",0,IF(CF$6="S",0,IF(CF$6="F",0,IF(COUNTIF(congés!$D17:$M17,CF$1)=1,0,IF(COUNTIF(congés!$AG17:$AN17,CF$2)=1,0,IF(COUNTIF(formations!$Y17:$AM17,CF$2)=1,0,IF(COUNTIF(absences!$Y17:$AM17,CF$2)=1,0,1)))))))</f>
        <v>1</v>
      </c>
      <c r="CG21" s="99" t="n">
        <f aca="false">IF(CG$6="D",0,IF(CG$6="S",0,IF(CG$6="F",0,IF(COUNTIF(congés!$D17:$M17,CG$1)=1,0,IF(COUNTIF(congés!$AG17:$AN17,CG$2)=1,0,IF(COUNTIF(formations!$Y17:$AM17,CG$2)=1,0,IF(COUNTIF(absences!$Y17:$AM17,CG$2)=1,0,1)))))))</f>
        <v>1</v>
      </c>
      <c r="CH21" s="99" t="n">
        <f aca="false">IF(CH$6="D",0,IF(CH$6="S",0,IF(CH$6="F",0,IF(COUNTIF(congés!$D17:$M17,CH$1)=1,0,IF(COUNTIF(congés!$AG17:$AN17,CH$2)=1,0,IF(COUNTIF(formations!$Y17:$AM17,CH$2)=1,0,IF(COUNTIF(absences!$Y17:$AM17,CH$2)=1,0,1)))))))</f>
        <v>0</v>
      </c>
      <c r="CI21" s="100" t="n">
        <f aca="false">IF(CI$6="D",0,IF(CI$6="S",0,IF(CI$6="F",0,IF(COUNTIF(congés!$D17:$M17,CI$1)=1,0,IF(COUNTIF(congés!$AG17:$AN17,CI$2)=1,0,IF(COUNTIF(formations!$Y17:$AM17,CI$2)=1,0,IF(COUNTIF(absences!$Y17:$AM17,CI$2)=1,0,1)))))))</f>
        <v>0</v>
      </c>
      <c r="CJ21" s="101" t="n">
        <f aca="false">IF(CJ$6="D",0,IF(CJ$6="S",0,IF(CJ$6="F",0,IF(COUNTIF(congés!$D17:$M17,CJ$1)=1,0,IF(COUNTIF(congés!$AG17:$AN17,CJ$2)=1,0,IF(COUNTIF(formations!$Y17:$AM17,CJ$2)=1,0,IF(COUNTIF(absences!$Y17:$AM17,CJ$2)=1,0,1)))))))</f>
        <v>1</v>
      </c>
      <c r="CK21" s="99" t="n">
        <f aca="false">IF(CK$6="D",0,IF(CK$6="S",0,IF(CK$6="F",0,IF(COUNTIF(congés!$D17:$M17,CK$1)=1,0,IF(COUNTIF(congés!$AG17:$AN17,CK$2)=1,0,IF(COUNTIF(formations!$Y17:$AM17,CK$2)=1,0,IF(COUNTIF(absences!$Y17:$AM17,CK$2)=1,0,1)))))))</f>
        <v>1</v>
      </c>
      <c r="CL21" s="99" t="n">
        <f aca="false">IF(CL$6="D",0,IF(CL$6="S",0,IF(CL$6="F",0,IF(COUNTIF(congés!$D17:$M17,CL$1)=1,0,IF(COUNTIF(congés!$AG17:$AN17,CL$2)=1,0,IF(COUNTIF(formations!$Y17:$AM17,CL$2)=1,0,IF(COUNTIF(absences!$Y17:$AM17,CL$2)=1,0,1)))))))</f>
        <v>1</v>
      </c>
      <c r="CM21" s="99" t="n">
        <f aca="false">IF(CM$6="D",0,IF(CM$6="S",0,IF(CM$6="F",0,IF(COUNTIF(congés!$D17:$M17,CM$1)=1,0,IF(COUNTIF(congés!$AG17:$AN17,CM$2)=1,0,IF(COUNTIF(formations!$Y17:$AM17,CM$2)=1,0,IF(COUNTIF(absences!$Y17:$AM17,CM$2)=1,0,1)))))))</f>
        <v>1</v>
      </c>
      <c r="CN21" s="99" t="n">
        <f aca="false">IF(CN$6="D",0,IF(CN$6="S",0,IF(CN$6="F",0,IF(COUNTIF(congés!$D17:$M17,CN$1)=1,0,IF(COUNTIF(congés!$AG17:$AN17,CN$2)=1,0,IF(COUNTIF(formations!$Y17:$AM17,CN$2)=1,0,IF(COUNTIF(absences!$Y17:$AM17,CN$2)=1,0,1)))))))</f>
        <v>1</v>
      </c>
      <c r="CO21" s="99" t="n">
        <f aca="false">IF(CO$6="D",0,IF(CO$6="S",0,IF(CO$6="F",0,IF(COUNTIF(congés!$D17:$M17,CO$1)=1,0,IF(COUNTIF(congés!$AG17:$AN17,CO$2)=1,0,IF(COUNTIF(formations!$Y17:$AM17,CO$2)=1,0,IF(COUNTIF(absences!$Y17:$AM17,CO$2)=1,0,1)))))))</f>
        <v>0</v>
      </c>
      <c r="CP21" s="100" t="n">
        <f aca="false">IF(CP$6="D",0,IF(CP$6="S",0,IF(CP$6="F",0,IF(COUNTIF(congés!$D17:$M17,CP$1)=1,0,IF(COUNTIF(congés!$AG17:$AN17,CP$2)=1,0,IF(COUNTIF(formations!$Y17:$AM17,CP$2)=1,0,IF(COUNTIF(absences!$Y17:$AM17,CP$2)=1,0,1)))))))</f>
        <v>0</v>
      </c>
      <c r="CQ21" s="101" t="n">
        <f aca="false">IF(CQ$6="D",0,IF(CQ$6="S",0,IF(CQ$6="F",0,IF(COUNTIF(congés!$D17:$M17,CQ$1)=1,0,IF(COUNTIF(congés!$AG17:$AN17,CQ$2)=1,0,IF(COUNTIF(formations!$Y17:$AM17,CQ$2)=1,0,IF(COUNTIF(absences!$Y17:$AM17,CQ$2)=1,0,1)))))))</f>
        <v>0</v>
      </c>
      <c r="CR21" s="99" t="n">
        <f aca="false">IF(CR$6="D",0,IF(CR$6="S",0,IF(CR$6="F",0,IF(COUNTIF(congés!$D17:$M17,CR$1)=1,0,IF(COUNTIF(congés!$AG17:$AN17,CR$2)=1,0,IF(COUNTIF(formations!$Y17:$AM17,CR$2)=1,0,IF(COUNTIF(absences!$Y17:$AM17,CR$2)=1,0,1)))))))</f>
        <v>1</v>
      </c>
      <c r="CS21" s="99" t="n">
        <f aca="false">IF(CS$6="D",0,IF(CS$6="S",0,IF(CS$6="F",0,IF(COUNTIF(congés!$D17:$M17,CS$1)=1,0,IF(COUNTIF(congés!$AG17:$AN17,CS$2)=1,0,IF(COUNTIF(formations!$Y17:$AM17,CS$2)=1,0,IF(COUNTIF(absences!$Y17:$AM17,CS$2)=1,0,1)))))))</f>
        <v>1</v>
      </c>
      <c r="CT21" s="99" t="n">
        <f aca="false">IF(CT$6="D",0,IF(CT$6="S",0,IF(CT$6="F",0,IF(COUNTIF(congés!$D17:$M17,CT$1)=1,0,IF(COUNTIF(congés!$AG17:$AN17,CT$2)=1,0,IF(COUNTIF(formations!$Y17:$AM17,CT$2)=1,0,IF(COUNTIF(absences!$Y17:$AM17,CT$2)=1,0,1)))))))</f>
        <v>1</v>
      </c>
      <c r="CU21" s="99" t="n">
        <f aca="false">IF(CU$6="D",0,IF(CU$6="S",0,IF(CU$6="F",0,IF(COUNTIF(congés!$D17:$M17,CU$1)=1,0,IF(COUNTIF(congés!$AG17:$AN17,CU$2)=1,0,IF(COUNTIF(formations!$Y17:$AM17,CU$2)=1,0,IF(COUNTIF(absences!$Y17:$AM17,CU$2)=1,0,1)))))))</f>
        <v>1</v>
      </c>
      <c r="CV21" s="99" t="n">
        <f aca="false">IF(CV$6="D",0,IF(CV$6="S",0,IF(CV$6="F",0,IF(COUNTIF(congés!$D17:$M17,CV$1)=1,0,IF(COUNTIF(congés!$AG17:$AN17,CV$2)=1,0,IF(COUNTIF(formations!$Y17:$AM17,CV$2)=1,0,IF(COUNTIF(absences!$Y17:$AM17,CV$2)=1,0,1)))))))</f>
        <v>0</v>
      </c>
      <c r="CW21" s="100" t="n">
        <f aca="false">IF(CW$6="D",0,IF(CW$6="S",0,IF(CW$6="F",0,IF(COUNTIF(congés!$D17:$M17,CW$1)=1,0,IF(COUNTIF(congés!$AG17:$AN17,CW$2)=1,0,IF(COUNTIF(formations!$Y17:$AM17,CW$2)=1,0,IF(COUNTIF(absences!$Y17:$AM17,CW$2)=1,0,1)))))))</f>
        <v>0</v>
      </c>
      <c r="CX21" s="101" t="n">
        <f aca="false">IF(CX$6="D",0,IF(CX$6="S",0,IF(CX$6="F",0,IF(COUNTIF(congés!$D17:$M17,CX$1)=1,0,IF(COUNTIF(congés!$AG17:$AN17,CX$2)=1,0,IF(COUNTIF(formations!$Y17:$AM17,CX$2)=1,0,IF(COUNTIF(absences!$Y17:$AM17,CX$2)=1,0,1)))))))</f>
        <v>1</v>
      </c>
      <c r="CY21" s="99" t="n">
        <f aca="false">IF(CY$6="D",0,IF(CY$6="S",0,IF(CY$6="F",0,IF(COUNTIF(congés!$D17:$M17,CY$1)=1,0,IF(COUNTIF(congés!$AG17:$AN17,CY$2)=1,0,IF(COUNTIF(formations!$Y17:$AM17,CY$2)=1,0,IF(COUNTIF(absences!$Y17:$AM17,CY$2)=1,0,1)))))))</f>
        <v>1</v>
      </c>
      <c r="CZ21" s="99" t="n">
        <f aca="false">IF(CZ$6="D",0,IF(CZ$6="S",0,IF(CZ$6="F",0,IF(COUNTIF(congés!$D17:$M17,CZ$1)=1,0,IF(COUNTIF(congés!$AG17:$AN17,CZ$2)=1,0,IF(COUNTIF(formations!$Y17:$AM17,CZ$2)=1,0,IF(COUNTIF(absences!$Y17:$AM17,CZ$2)=1,0,1)))))))</f>
        <v>1</v>
      </c>
      <c r="DA21" s="99" t="n">
        <f aca="false">IF(DA$6="D",0,IF(DA$6="S",0,IF(DA$6="F",0,IF(COUNTIF(congés!$D17:$M17,DA$1)=1,0,IF(COUNTIF(congés!$AG17:$AN17,DA$2)=1,0,IF(COUNTIF(formations!$Y17:$AM17,DA$2)=1,0,IF(COUNTIF(absences!$Y17:$AM17,DA$2)=1,0,1)))))))</f>
        <v>1</v>
      </c>
      <c r="DB21" s="99" t="n">
        <f aca="false">IF(DB$6="D",0,IF(DB$6="S",0,IF(DB$6="F",0,IF(COUNTIF(congés!$D17:$M17,DB$1)=1,0,IF(COUNTIF(congés!$AG17:$AN17,DB$2)=1,0,IF(COUNTIF(formations!$Y17:$AM17,DB$2)=1,0,IF(COUNTIF(absences!$Y17:$AM17,DB$2)=1,0,1)))))))</f>
        <v>1</v>
      </c>
      <c r="DC21" s="99" t="n">
        <f aca="false">IF(DC$6="D",0,IF(DC$6="S",0,IF(DC$6="F",0,IF(COUNTIF(congés!$D17:$M17,DC$1)=1,0,IF(COUNTIF(congés!$AG17:$AN17,DC$2)=1,0,IF(COUNTIF(formations!$Y17:$AM17,DC$2)=1,0,IF(COUNTIF(absences!$Y17:$AM17,DC$2)=1,0,1)))))))</f>
        <v>0</v>
      </c>
      <c r="DD21" s="100" t="n">
        <f aca="false">IF(DD$6="D",0,IF(DD$6="S",0,IF(DD$6="F",0,IF(COUNTIF(congés!$D17:$M17,DD$1)=1,0,IF(COUNTIF(congés!$AG17:$AN17,DD$2)=1,0,IF(COUNTIF(formations!$Y17:$AM17,DD$2)=1,0,IF(COUNTIF(absences!$Y17:$AM17,DD$2)=1,0,1)))))))</f>
        <v>0</v>
      </c>
      <c r="DE21" s="101" t="n">
        <f aca="false">IF(DE$6="D",0,IF(DE$6="S",0,IF(DE$6="F",0,IF(COUNTIF(congés!$D17:$M17,DE$1)=1,0,IF(COUNTIF(congés!$AG17:$AN17,DE$2)=1,0,IF(COUNTIF(formations!$Y17:$AM17,DE$2)=1,0,IF(COUNTIF(absences!$Y17:$AM17,DE$2)=1,0,1)))))))</f>
        <v>1</v>
      </c>
      <c r="DF21" s="99" t="n">
        <f aca="false">IF(DF$6="D",0,IF(DF$6="S",0,IF(DF$6="F",0,IF(COUNTIF(congés!$D17:$M17,DF$1)=1,0,IF(COUNTIF(congés!$AG17:$AN17,DF$2)=1,0,IF(COUNTIF(formations!$Y17:$AM17,DF$2)=1,0,IF(COUNTIF(absences!$Y17:$AM17,DF$2)=1,0,1)))))))</f>
        <v>1</v>
      </c>
      <c r="DG21" s="99" t="n">
        <f aca="false">IF(DG$6="D",0,IF(DG$6="S",0,IF(DG$6="F",0,IF(COUNTIF(congés!$D17:$M17,DG$1)=1,0,IF(COUNTIF(congés!$AG17:$AN17,DG$2)=1,0,IF(COUNTIF(formations!$Y17:$AM17,DG$2)=1,0,IF(COUNTIF(absences!$Y17:$AM17,DG$2)=1,0,1)))))))</f>
        <v>1</v>
      </c>
      <c r="DH21" s="99" t="n">
        <f aca="false">IF(DH$6="D",0,IF(DH$6="S",0,IF(DH$6="F",0,IF(COUNTIF(congés!$D17:$M17,DH$1)=1,0,IF(COUNTIF(congés!$AG17:$AN17,DH$2)=1,0,IF(COUNTIF(formations!$Y17:$AM17,DH$2)=1,0,IF(COUNTIF(absences!$Y17:$AM17,DH$2)=1,0,1)))))))</f>
        <v>1</v>
      </c>
      <c r="DI21" s="99" t="n">
        <f aca="false">IF(DI$6="D",0,IF(DI$6="S",0,IF(DI$6="F",0,IF(COUNTIF(congés!$D17:$M17,DI$1)=1,0,IF(COUNTIF(congés!$AG17:$AN17,DI$2)=1,0,IF(COUNTIF(formations!$Y17:$AM17,DI$2)=1,0,IF(COUNTIF(absences!$Y17:$AM17,DI$2)=1,0,1)))))))</f>
        <v>1</v>
      </c>
      <c r="DJ21" s="99" t="n">
        <f aca="false">IF(DJ$6="D",0,IF(DJ$6="S",0,IF(DJ$6="F",0,IF(COUNTIF(congés!$D17:$M17,DJ$1)=1,0,IF(COUNTIF(congés!$AG17:$AN17,DJ$2)=1,0,IF(COUNTIF(formations!$Y17:$AM17,DJ$2)=1,0,IF(COUNTIF(absences!$Y17:$AM17,DJ$2)=1,0,1)))))))</f>
        <v>0</v>
      </c>
      <c r="DK21" s="100" t="n">
        <f aca="false">IF(DK$6="D",0,IF(DK$6="S",0,IF(DK$6="F",0,IF(COUNTIF(congés!$D17:$M17,DK$1)=1,0,IF(COUNTIF(congés!$AG17:$AN17,DK$2)=1,0,IF(COUNTIF(formations!$Y17:$AM17,DK$2)=1,0,IF(COUNTIF(absences!$Y17:$AM17,DK$2)=1,0,1)))))))</f>
        <v>0</v>
      </c>
      <c r="DL21" s="101" t="n">
        <f aca="false">IF(DL$6="D",0,IF(DL$6="S",0,IF(DL$6="F",0,IF(COUNTIF(congés!$D17:$M17,DL$1)=1,0,IF(COUNTIF(congés!$AG17:$AN17,DL$2)=1,0,IF(COUNTIF(formations!$Y17:$AM17,DL$2)=1,0,IF(COUNTIF(absences!$Y17:$AM17,DL$2)=1,0,1)))))))</f>
        <v>0</v>
      </c>
      <c r="DM21" s="99" t="n">
        <f aca="false">IF(DM$6="D",0,IF(DM$6="S",0,IF(DM$6="F",0,IF(COUNTIF(congés!$D17:$M17,DM$1)=1,0,IF(COUNTIF(congés!$AG17:$AN17,DM$2)=1,0,IF(COUNTIF(formations!$Y17:$AM17,DM$2)=1,0,IF(COUNTIF(absences!$Y17:$AM17,DM$2)=1,0,1)))))))</f>
        <v>0</v>
      </c>
      <c r="DN21" s="99" t="n">
        <f aca="false">IF(DN$6="D",0,IF(DN$6="S",0,IF(DN$6="F",0,IF(COUNTIF(congés!$D17:$M17,DN$1)=1,0,IF(COUNTIF(congés!$AG17:$AN17,DN$2)=1,0,IF(COUNTIF(formations!$Y17:$AM17,DN$2)=1,0,IF(COUNTIF(absences!$Y17:$AM17,DN$2)=1,0,1)))))))</f>
        <v>0</v>
      </c>
      <c r="DO21" s="99" t="n">
        <f aca="false">IF(DO$6="D",0,IF(DO$6="S",0,IF(DO$6="F",0,IF(COUNTIF(congés!$D17:$M17,DO$1)=1,0,IF(COUNTIF(congés!$AG17:$AN17,DO$2)=1,0,IF(COUNTIF(formations!$Y17:$AM17,DO$2)=1,0,IF(COUNTIF(absences!$Y17:$AM17,DO$2)=1,0,1)))))))</f>
        <v>0</v>
      </c>
      <c r="DP21" s="99" t="n">
        <f aca="false">IF(DP$6="D",0,IF(DP$6="S",0,IF(DP$6="F",0,IF(COUNTIF(congés!$D17:$M17,DP$1)=1,0,IF(COUNTIF(congés!$AG17:$AN17,DP$2)=1,0,IF(COUNTIF(formations!$Y17:$AM17,DP$2)=1,0,IF(COUNTIF(absences!$Y17:$AM17,DP$2)=1,0,1)))))))</f>
        <v>0</v>
      </c>
      <c r="DQ21" s="99" t="n">
        <f aca="false">IF(DQ$6="D",0,IF(DQ$6="S",0,IF(DQ$6="F",0,IF(COUNTIF(congés!$D17:$M17,DQ$1)=1,0,IF(COUNTIF(congés!$AG17:$AN17,DQ$2)=1,0,IF(COUNTIF(formations!$Y17:$AM17,DQ$2)=1,0,IF(COUNTIF(absences!$Y17:$AM17,DQ$2)=1,0,1)))))))</f>
        <v>0</v>
      </c>
      <c r="DR21" s="100" t="n">
        <f aca="false">IF(DR$6="D",0,IF(DR$6="S",0,IF(DR$6="F",0,IF(COUNTIF(congés!$D17:$M17,DR$1)=1,0,IF(COUNTIF(congés!$AG17:$AN17,DR$2)=1,0,IF(COUNTIF(formations!$Y17:$AM17,DR$2)=1,0,IF(COUNTIF(absences!$Y17:$AM17,DR$2)=1,0,1)))))))</f>
        <v>0</v>
      </c>
      <c r="DS21" s="101" t="n">
        <f aca="false">IF(DS$6="D",0,IF(DS$6="S",0,IF(DS$6="F",0,IF(COUNTIF(congés!$D17:$M17,DS$1)=1,0,IF(COUNTIF(congés!$AG17:$AN17,DS$2)=1,0,IF(COUNTIF(formations!$Y17:$AM17,DS$2)=1,0,IF(COUNTIF(absences!$Y17:$AM17,DS$2)=1,0,1)))))))</f>
        <v>1</v>
      </c>
      <c r="DT21" s="99" t="n">
        <f aca="false">IF(DT$6="D",0,IF(DT$6="S",0,IF(DT$6="F",0,IF(COUNTIF(congés!$D17:$M17,DT$1)=1,0,IF(COUNTIF(congés!$AG17:$AN17,DT$2)=1,0,IF(COUNTIF(formations!$Y17:$AM17,DT$2)=1,0,IF(COUNTIF(absences!$Y17:$AM17,DT$2)=1,0,1)))))))</f>
        <v>0</v>
      </c>
      <c r="DU21" s="99" t="n">
        <f aca="false">IF(DU$6="D",0,IF(DU$6="S",0,IF(DU$6="F",0,IF(COUNTIF(congés!$D17:$M17,DU$1)=1,0,IF(COUNTIF(congés!$AG17:$AN17,DU$2)=1,0,IF(COUNTIF(formations!$Y17:$AM17,DU$2)=1,0,IF(COUNTIF(absences!$Y17:$AM17,DU$2)=1,0,1)))))))</f>
        <v>1</v>
      </c>
      <c r="DV21" s="99" t="n">
        <f aca="false">IF(DV$6="D",0,IF(DV$6="S",0,IF(DV$6="F",0,IF(COUNTIF(congés!$D17:$M17,DV$1)=1,0,IF(COUNTIF(congés!$AG17:$AN17,DV$2)=1,0,IF(COUNTIF(formations!$Y17:$AM17,DV$2)=1,0,IF(COUNTIF(absences!$Y17:$AM17,DV$2)=1,0,1)))))))</f>
        <v>1</v>
      </c>
      <c r="DW21" s="99" t="n">
        <f aca="false">IF(DW$6="D",0,IF(DW$6="S",0,IF(DW$6="F",0,IF(COUNTIF(congés!$D17:$M17,DW$1)=1,0,IF(COUNTIF(congés!$AG17:$AN17,DW$2)=1,0,IF(COUNTIF(formations!$Y17:$AM17,DW$2)=1,0,IF(COUNTIF(absences!$Y17:$AM17,DW$2)=1,0,1)))))))</f>
        <v>1</v>
      </c>
      <c r="DX21" s="99" t="n">
        <f aca="false">IF(DX$6="D",0,IF(DX$6="S",0,IF(DX$6="F",0,IF(COUNTIF(congés!$D17:$M17,DX$1)=1,0,IF(COUNTIF(congés!$AG17:$AN17,DX$2)=1,0,IF(COUNTIF(formations!$Y17:$AM17,DX$2)=1,0,IF(COUNTIF(absences!$Y17:$AM17,DX$2)=1,0,1)))))))</f>
        <v>0</v>
      </c>
      <c r="DY21" s="100" t="n">
        <f aca="false">IF(DY$6="D",0,IF(DY$6="S",0,IF(DY$6="F",0,IF(COUNTIF(congés!$D17:$M17,DY$1)=1,0,IF(COUNTIF(congés!$AG17:$AN17,DY$2)=1,0,IF(COUNTIF(formations!$Y17:$AM17,DY$2)=1,0,IF(COUNTIF(absences!$Y17:$AM17,DY$2)=1,0,1)))))))</f>
        <v>0</v>
      </c>
      <c r="DZ21" s="101" t="n">
        <f aca="false">IF(DZ$6="D",0,IF(DZ$6="S",0,IF(DZ$6="F",0,IF(COUNTIF(congés!$D17:$M17,DZ$1)=1,0,IF(COUNTIF(congés!$AG17:$AN17,DZ$2)=1,0,IF(COUNTIF(formations!$Y17:$AM17,DZ$2)=1,0,IF(COUNTIF(absences!$Y17:$AM17,DZ$2)=1,0,1)))))))</f>
        <v>1</v>
      </c>
      <c r="EA21" s="99" t="n">
        <f aca="false">IF(EA$6="D",0,IF(EA$6="S",0,IF(EA$6="F",0,IF(COUNTIF(congés!$D17:$M17,EA$1)=1,0,IF(COUNTIF(congés!$AG17:$AN17,EA$2)=1,0,IF(COUNTIF(formations!$Y17:$AM17,EA$2)=1,0,IF(COUNTIF(absences!$Y17:$AM17,EA$2)=1,0,1)))))))</f>
        <v>0</v>
      </c>
      <c r="EB21" s="99" t="n">
        <f aca="false">IF(EB$6="D",0,IF(EB$6="S",0,IF(EB$6="F",0,IF(COUNTIF(congés!$D17:$M17,EB$1)=1,0,IF(COUNTIF(congés!$AG17:$AN17,EB$2)=1,0,IF(COUNTIF(formations!$Y17:$AM17,EB$2)=1,0,IF(COUNTIF(absences!$Y17:$AM17,EB$2)=1,0,1)))))))</f>
        <v>1</v>
      </c>
      <c r="EC21" s="99" t="n">
        <f aca="false">IF(EC$6="D",0,IF(EC$6="S",0,IF(EC$6="F",0,IF(COUNTIF(congés!$D17:$M17,EC$1)=1,0,IF(COUNTIF(congés!$AG17:$AN17,EC$2)=1,0,IF(COUNTIF(formations!$Y17:$AM17,EC$2)=1,0,IF(COUNTIF(absences!$Y17:$AM17,EC$2)=1,0,1)))))))</f>
        <v>0</v>
      </c>
      <c r="ED21" s="99" t="n">
        <f aca="false">IF(ED$6="D",0,IF(ED$6="S",0,IF(ED$6="F",0,IF(COUNTIF(congés!$D17:$M17,ED$1)=1,0,IF(COUNTIF(congés!$AG17:$AN17,ED$2)=1,0,IF(COUNTIF(formations!$Y17:$AM17,ED$2)=1,0,IF(COUNTIF(absences!$Y17:$AM17,ED$2)=1,0,1)))))))</f>
        <v>1</v>
      </c>
      <c r="EE21" s="99" t="n">
        <f aca="false">IF(EE$6="D",0,IF(EE$6="S",0,IF(EE$6="F",0,IF(COUNTIF(congés!$D17:$M17,EE$1)=1,0,IF(COUNTIF(congés!$AG17:$AN17,EE$2)=1,0,IF(COUNTIF(formations!$Y17:$AM17,EE$2)=1,0,IF(COUNTIF(absences!$Y17:$AM17,EE$2)=1,0,1)))))))</f>
        <v>0</v>
      </c>
      <c r="EF21" s="100" t="n">
        <f aca="false">IF(EF$6="D",0,IF(EF$6="S",0,IF(EF$6="F",0,IF(COUNTIF(congés!$D17:$M17,EF$1)=1,0,IF(COUNTIF(congés!$AG17:$AN17,EF$2)=1,0,IF(COUNTIF(formations!$Y17:$AM17,EF$2)=1,0,IF(COUNTIF(absences!$Y17:$AM17,EF$2)=1,0,1)))))))</f>
        <v>0</v>
      </c>
      <c r="EG21" s="101" t="n">
        <f aca="false">IF(EG$6="D",0,IF(EG$6="S",0,IF(EG$6="F",0,IF(COUNTIF(congés!$D17:$M17,EG$1)=1,0,IF(COUNTIF(congés!$AG17:$AN17,EG$2)=1,0,IF(COUNTIF(formations!$Y17:$AM17,EG$2)=1,0,IF(COUNTIF(absences!$Y17:$AM17,EG$2)=1,0,1)))))))</f>
        <v>1</v>
      </c>
      <c r="EH21" s="99" t="n">
        <f aca="false">IF(EH$6="D",0,IF(EH$6="S",0,IF(EH$6="F",0,IF(COUNTIF(congés!$D17:$M17,EH$1)=1,0,IF(COUNTIF(congés!$AG17:$AN17,EH$2)=1,0,IF(COUNTIF(formations!$Y17:$AM17,EH$2)=1,0,IF(COUNTIF(absences!$Y17:$AM17,EH$2)=1,0,1)))))))</f>
        <v>1</v>
      </c>
      <c r="EI21" s="99" t="n">
        <f aca="false">IF(EI$6="D",0,IF(EI$6="S",0,IF(EI$6="F",0,IF(COUNTIF(congés!$D17:$M17,EI$1)=1,0,IF(COUNTIF(congés!$AG17:$AN17,EI$2)=1,0,IF(COUNTIF(formations!$Y17:$AM17,EI$2)=1,0,IF(COUNTIF(absences!$Y17:$AM17,EI$2)=1,0,1)))))))</f>
        <v>1</v>
      </c>
      <c r="EJ21" s="99" t="n">
        <f aca="false">IF(EJ$6="D",0,IF(EJ$6="S",0,IF(EJ$6="F",0,IF(COUNTIF(congés!$D17:$M17,EJ$1)=1,0,IF(COUNTIF(congés!$AG17:$AN17,EJ$2)=1,0,IF(COUNTIF(formations!$Y17:$AM17,EJ$2)=1,0,IF(COUNTIF(absences!$Y17:$AM17,EJ$2)=1,0,1)))))))</f>
        <v>1</v>
      </c>
      <c r="EK21" s="99" t="n">
        <f aca="false">IF(EK$6="D",0,IF(EK$6="S",0,IF(EK$6="F",0,IF(COUNTIF(congés!$D17:$M17,EK$1)=1,0,IF(COUNTIF(congés!$AG17:$AN17,EK$2)=1,0,IF(COUNTIF(formations!$Y17:$AM17,EK$2)=1,0,IF(COUNTIF(absences!$Y17:$AM17,EK$2)=1,0,1)))))))</f>
        <v>1</v>
      </c>
      <c r="EL21" s="99" t="n">
        <f aca="false">IF(EL$6="D",0,IF(EL$6="S",0,IF(EL$6="F",0,IF(COUNTIF(congés!$D17:$M17,EL$1)=1,0,IF(COUNTIF(congés!$AG17:$AN17,EL$2)=1,0,IF(COUNTIF(formations!$Y17:$AM17,EL$2)=1,0,IF(COUNTIF(absences!$Y17:$AM17,EL$2)=1,0,1)))))))</f>
        <v>0</v>
      </c>
      <c r="EM21" s="100" t="n">
        <f aca="false">IF(EM$6="D",0,IF(EM$6="S",0,IF(EM$6="F",0,IF(COUNTIF(congés!$D17:$M17,EM$1)=1,0,IF(COUNTIF(congés!$AG17:$AN17,EM$2)=1,0,IF(COUNTIF(formations!$Y17:$AM17,EM$2)=1,0,IF(COUNTIF(absences!$Y17:$AM17,EM$2)=1,0,1)))))))</f>
        <v>0</v>
      </c>
      <c r="EN21" s="101" t="n">
        <f aca="false">IF(EN$6="D",0,IF(EN$6="S",0,IF(EN$6="F",0,IF(COUNTIF(congés!$D17:$M17,EN$1)=1,0,IF(COUNTIF(congés!$AG17:$AN17,EN$2)=1,0,IF(COUNTIF(formations!$Y17:$AM17,EN$2)=1,0,IF(COUNTIF(absences!$Y17:$AM17,EN$2)=1,0,1)))))))</f>
        <v>0</v>
      </c>
      <c r="EO21" s="99" t="n">
        <f aca="false">IF(EO$6="D",0,IF(EO$6="S",0,IF(EO$6="F",0,IF(COUNTIF(congés!$D17:$M17,EO$1)=1,0,IF(COUNTIF(congés!$AG17:$AN17,EO$2)=1,0,IF(COUNTIF(formations!$Y17:$AM17,EO$2)=1,0,IF(COUNTIF(absences!$Y17:$AM17,EO$2)=1,0,1)))))))</f>
        <v>1</v>
      </c>
      <c r="EP21" s="99" t="n">
        <f aca="false">IF(EP$6="D",0,IF(EP$6="S",0,IF(EP$6="F",0,IF(COUNTIF(congés!$D17:$M17,EP$1)=1,0,IF(COUNTIF(congés!$AG17:$AN17,EP$2)=1,0,IF(COUNTIF(formations!$Y17:$AM17,EP$2)=1,0,IF(COUNTIF(absences!$Y17:$AM17,EP$2)=1,0,1)))))))</f>
        <v>1</v>
      </c>
      <c r="EQ21" s="99" t="n">
        <f aca="false">IF(EQ$6="D",0,IF(EQ$6="S",0,IF(EQ$6="F",0,IF(COUNTIF(congés!$D17:$M17,EQ$1)=1,0,IF(COUNTIF(congés!$AG17:$AN17,EQ$2)=1,0,IF(COUNTIF(formations!$Y17:$AM17,EQ$2)=1,0,IF(COUNTIF(absences!$Y17:$AM17,EQ$2)=1,0,1)))))))</f>
        <v>1</v>
      </c>
      <c r="ER21" s="99" t="n">
        <f aca="false">IF(ER$6="D",0,IF(ER$6="S",0,IF(ER$6="F",0,IF(COUNTIF(congés!$D17:$M17,ER$1)=1,0,IF(COUNTIF(congés!$AG17:$AN17,ER$2)=1,0,IF(COUNTIF(formations!$Y17:$AM17,ER$2)=1,0,IF(COUNTIF(absences!$Y17:$AM17,ER$2)=1,0,1)))))))</f>
        <v>1</v>
      </c>
      <c r="ES21" s="99" t="n">
        <f aca="false">IF(ES$6="D",0,IF(ES$6="S",0,IF(ES$6="F",0,IF(COUNTIF(congés!$D17:$M17,ES$1)=1,0,IF(COUNTIF(congés!$AG17:$AN17,ES$2)=1,0,IF(COUNTIF(formations!$Y17:$AM17,ES$2)=1,0,IF(COUNTIF(absences!$Y17:$AM17,ES$2)=1,0,1)))))))</f>
        <v>0</v>
      </c>
      <c r="ET21" s="100" t="n">
        <f aca="false">IF(ET$6="D",0,IF(ET$6="S",0,IF(ET$6="F",0,IF(COUNTIF(congés!$D17:$M17,ET$1)=1,0,IF(COUNTIF(congés!$AG17:$AN17,ET$2)=1,0,IF(COUNTIF(formations!$Y17:$AM17,ET$2)=1,0,IF(COUNTIF(absences!$Y17:$AM17,ET$2)=1,0,1)))))))</f>
        <v>0</v>
      </c>
      <c r="EU21" s="101" t="n">
        <f aca="false">IF(EU$6="D",0,IF(EU$6="S",0,IF(EU$6="F",0,IF(COUNTIF(congés!$D17:$M17,EU$1)=1,0,IF(COUNTIF(congés!$AG17:$AN17,EU$2)=1,0,IF(COUNTIF(formations!$Y17:$AM17,EU$2)=1,0,IF(COUNTIF(absences!$Y17:$AM17,EU$2)=1,0,1)))))))</f>
        <v>1</v>
      </c>
      <c r="EV21" s="99" t="n">
        <f aca="false">IF(EV$6="D",0,IF(EV$6="S",0,IF(EV$6="F",0,IF(COUNTIF(congés!$D17:$M17,EV$1)=1,0,IF(COUNTIF(congés!$AG17:$AN17,EV$2)=1,0,IF(COUNTIF(formations!$Y17:$AM17,EV$2)=1,0,IF(COUNTIF(absences!$Y17:$AM17,EV$2)=1,0,1)))))))</f>
        <v>1</v>
      </c>
      <c r="EW21" s="99" t="n">
        <f aca="false">IF(EW$6="D",0,IF(EW$6="S",0,IF(EW$6="F",0,IF(COUNTIF(congés!$D17:$M17,EW$1)=1,0,IF(COUNTIF(congés!$AG17:$AN17,EW$2)=1,0,IF(COUNTIF(formations!$Y17:$AM17,EW$2)=1,0,IF(COUNTIF(absences!$Y17:$AM17,EW$2)=1,0,1)))))))</f>
        <v>1</v>
      </c>
      <c r="EX21" s="99" t="n">
        <f aca="false">IF(EX$6="D",0,IF(EX$6="S",0,IF(EX$6="F",0,IF(COUNTIF(congés!$D17:$M17,EX$1)=1,0,IF(COUNTIF(congés!$AG17:$AN17,EX$2)=1,0,IF(COUNTIF(formations!$Y17:$AM17,EX$2)=1,0,IF(COUNTIF(absences!$Y17:$AM17,EX$2)=1,0,1)))))))</f>
        <v>1</v>
      </c>
      <c r="EY21" s="99" t="n">
        <f aca="false">IF(EY$6="D",0,IF(EY$6="S",0,IF(EY$6="F",0,IF(COUNTIF(congés!$D17:$M17,EY$1)=1,0,IF(COUNTIF(congés!$AG17:$AN17,EY$2)=1,0,IF(COUNTIF(formations!$Y17:$AM17,EY$2)=1,0,IF(COUNTIF(absences!$Y17:$AM17,EY$2)=1,0,1)))))))</f>
        <v>1</v>
      </c>
      <c r="EZ21" s="99" t="n">
        <f aca="false">IF(EZ$6="D",0,IF(EZ$6="S",0,IF(EZ$6="F",0,IF(COUNTIF(congés!$D17:$M17,EZ$1)=1,0,IF(COUNTIF(congés!$AG17:$AN17,EZ$2)=1,0,IF(COUNTIF(formations!$Y17:$AM17,EZ$2)=1,0,IF(COUNTIF(absences!$Y17:$AM17,EZ$2)=1,0,1)))))))</f>
        <v>0</v>
      </c>
      <c r="FA21" s="100" t="n">
        <f aca="false">IF(FA$6="D",0,IF(FA$6="S",0,IF(FA$6="F",0,IF(COUNTIF(congés!$D17:$M17,FA$1)=1,0,IF(COUNTIF(congés!$AG17:$AN17,FA$2)=1,0,IF(COUNTIF(formations!$Y17:$AM17,FA$2)=1,0,IF(COUNTIF(absences!$Y17:$AM17,FA$2)=1,0,1)))))))</f>
        <v>0</v>
      </c>
      <c r="FB21" s="101" t="n">
        <f aca="false">IF(FB$6="D",0,IF(FB$6="S",0,IF(FB$6="F",0,IF(COUNTIF(congés!$D17:$M17,FB$1)=1,0,IF(COUNTIF(congés!$AG17:$AN17,FB$2)=1,0,IF(COUNTIF(formations!$Y17:$AM17,FB$2)=1,0,IF(COUNTIF(absences!$Y17:$AM17,FB$2)=1,0,1)))))))</f>
        <v>1</v>
      </c>
      <c r="FC21" s="99" t="n">
        <f aca="false">IF(FC$6="D",0,IF(FC$6="S",0,IF(FC$6="F",0,IF(COUNTIF(congés!$D17:$M17,FC$1)=1,0,IF(COUNTIF(congés!$AG17:$AN17,FC$2)=1,0,IF(COUNTIF(formations!$Y17:$AM17,FC$2)=1,0,IF(COUNTIF(absences!$Y17:$AM17,FC$2)=1,0,1)))))))</f>
        <v>1</v>
      </c>
      <c r="FD21" s="99" t="n">
        <f aca="false">IF(FD$6="D",0,IF(FD$6="S",0,IF(FD$6="F",0,IF(COUNTIF(congés!$D17:$M17,FD$1)=1,0,IF(COUNTIF(congés!$AG17:$AN17,FD$2)=1,0,IF(COUNTIF(formations!$Y17:$AM17,FD$2)=1,0,IF(COUNTIF(absences!$Y17:$AM17,FD$2)=1,0,1)))))))</f>
        <v>1</v>
      </c>
      <c r="FE21" s="99" t="n">
        <f aca="false">IF(FE$6="D",0,IF(FE$6="S",0,IF(FE$6="F",0,IF(COUNTIF(congés!$D17:$M17,FE$1)=1,0,IF(COUNTIF(congés!$AG17:$AN17,FE$2)=1,0,IF(COUNTIF(formations!$Y17:$AM17,FE$2)=1,0,IF(COUNTIF(absences!$Y17:$AM17,FE$2)=1,0,1)))))))</f>
        <v>1</v>
      </c>
      <c r="FF21" s="99" t="n">
        <f aca="false">IF(FF$6="D",0,IF(FF$6="S",0,IF(FF$6="F",0,IF(COUNTIF(congés!$D17:$M17,FF$1)=1,0,IF(COUNTIF(congés!$AG17:$AN17,FF$2)=1,0,IF(COUNTIF(formations!$Y17:$AM17,FF$2)=1,0,IF(COUNTIF(absences!$Y17:$AM17,FF$2)=1,0,1)))))))</f>
        <v>1</v>
      </c>
      <c r="FG21" s="99" t="n">
        <f aca="false">IF(FG$6="D",0,IF(FG$6="S",0,IF(FG$6="F",0,IF(COUNTIF(congés!$D17:$M17,FG$1)=1,0,IF(COUNTIF(congés!$AG17:$AN17,FG$2)=1,0,IF(COUNTIF(formations!$Y17:$AM17,FG$2)=1,0,IF(COUNTIF(absences!$Y17:$AM17,FG$2)=1,0,1)))))))</f>
        <v>0</v>
      </c>
      <c r="FH21" s="100" t="n">
        <f aca="false">IF(FH$6="D",0,IF(FH$6="S",0,IF(FH$6="F",0,IF(COUNTIF(congés!$D17:$M17,FH$1)=1,0,IF(COUNTIF(congés!$AG17:$AN17,FH$2)=1,0,IF(COUNTIF(formations!$Y17:$AM17,FH$2)=1,0,IF(COUNTIF(absences!$Y17:$AM17,FH$2)=1,0,1)))))))</f>
        <v>0</v>
      </c>
      <c r="FI21" s="101" t="n">
        <f aca="false">IF(FI$6="D",0,IF(FI$6="S",0,IF(FI$6="F",0,IF(COUNTIF(congés!$D17:$M17,FI$1)=1,0,IF(COUNTIF(congés!$AG17:$AN17,FI$2)=1,0,IF(COUNTIF(formations!$Y17:$AM17,FI$2)=1,0,IF(COUNTIF(absences!$Y17:$AM17,FI$2)=1,0,1)))))))</f>
        <v>1</v>
      </c>
      <c r="FJ21" s="99" t="n">
        <f aca="false">IF(FJ$6="D",0,IF(FJ$6="S",0,IF(FJ$6="F",0,IF(COUNTIF(congés!$D17:$M17,FJ$1)=1,0,IF(COUNTIF(congés!$AG17:$AN17,FJ$2)=1,0,IF(COUNTIF(formations!$Y17:$AM17,FJ$2)=1,0,IF(COUNTIF(absences!$Y17:$AM17,FJ$2)=1,0,1)))))))</f>
        <v>1</v>
      </c>
      <c r="FK21" s="99" t="n">
        <f aca="false">IF(FK$6="D",0,IF(FK$6="S",0,IF(FK$6="F",0,IF(COUNTIF(congés!$D17:$M17,FK$1)=1,0,IF(COUNTIF(congés!$AG17:$AN17,FK$2)=1,0,IF(COUNTIF(formations!$Y17:$AM17,FK$2)=1,0,IF(COUNTIF(absences!$Y17:$AM17,FK$2)=1,0,1)))))))</f>
        <v>1</v>
      </c>
      <c r="FL21" s="99" t="n">
        <f aca="false">IF(FL$6="D",0,IF(FL$6="S",0,IF(FL$6="F",0,IF(COUNTIF(congés!$D17:$M17,FL$1)=1,0,IF(COUNTIF(congés!$AG17:$AN17,FL$2)=1,0,IF(COUNTIF(formations!$Y17:$AM17,FL$2)=1,0,IF(COUNTIF(absences!$Y17:$AM17,FL$2)=1,0,1)))))))</f>
        <v>1</v>
      </c>
      <c r="FM21" s="99" t="n">
        <f aca="false">IF(FM$6="D",0,IF(FM$6="S",0,IF(FM$6="F",0,IF(COUNTIF(congés!$D17:$M17,FM$1)=1,0,IF(COUNTIF(congés!$AG17:$AN17,FM$2)=1,0,IF(COUNTIF(formations!$Y17:$AM17,FM$2)=1,0,IF(COUNTIF(absences!$Y17:$AM17,FM$2)=1,0,1)))))))</f>
        <v>1</v>
      </c>
      <c r="FN21" s="99" t="n">
        <f aca="false">IF(FN$6="D",0,IF(FN$6="S",0,IF(FN$6="F",0,IF(COUNTIF(congés!$D17:$M17,FN$1)=1,0,IF(COUNTIF(congés!$AG17:$AN17,FN$2)=1,0,IF(COUNTIF(formations!$Y17:$AM17,FN$2)=1,0,IF(COUNTIF(absences!$Y17:$AM17,FN$2)=1,0,1)))))))</f>
        <v>0</v>
      </c>
      <c r="FO21" s="100" t="n">
        <f aca="false">IF(FO$6="D",0,IF(FO$6="S",0,IF(FO$6="F",0,IF(COUNTIF(congés!$D17:$M17,FO$1)=1,0,IF(COUNTIF(congés!$AG17:$AN17,FO$2)=1,0,IF(COUNTIF(formations!$Y17:$AM17,FO$2)=1,0,IF(COUNTIF(absences!$Y17:$AM17,FO$2)=1,0,1)))))))</f>
        <v>0</v>
      </c>
      <c r="FP21" s="101" t="n">
        <f aca="false">IF(FP$6="D",0,IF(FP$6="S",0,IF(FP$6="F",0,IF(COUNTIF(congés!$D17:$M17,FP$1)=1,0,IF(COUNTIF(congés!$AG17:$AN17,FP$2)=1,0,IF(COUNTIF(formations!$Y17:$AM17,FP$2)=1,0,IF(COUNTIF(absences!$Y17:$AM17,FP$2)=1,0,1)))))))</f>
        <v>1</v>
      </c>
      <c r="FQ21" s="99" t="n">
        <f aca="false">IF(FQ$6="D",0,IF(FQ$6="S",0,IF(FQ$6="F",0,IF(COUNTIF(congés!$D17:$M17,FQ$1)=1,0,IF(COUNTIF(congés!$AG17:$AN17,FQ$2)=1,0,IF(COUNTIF(formations!$Y17:$AM17,FQ$2)=1,0,IF(COUNTIF(absences!$Y17:$AM17,FQ$2)=1,0,1)))))))</f>
        <v>1</v>
      </c>
      <c r="FR21" s="99" t="n">
        <f aca="false">IF(FR$6="D",0,IF(FR$6="S",0,IF(FR$6="F",0,IF(COUNTIF(congés!$D17:$M17,FR$1)=1,0,IF(COUNTIF(congés!$AG17:$AN17,FR$2)=1,0,IF(COUNTIF(formations!$Y17:$AM17,FR$2)=1,0,IF(COUNTIF(absences!$Y17:$AM17,FR$2)=1,0,1)))))))</f>
        <v>1</v>
      </c>
      <c r="FS21" s="99" t="n">
        <f aca="false">IF(FS$6="D",0,IF(FS$6="S",0,IF(FS$6="F",0,IF(COUNTIF(congés!$D17:$M17,FS$1)=1,0,IF(COUNTIF(congés!$AG17:$AN17,FS$2)=1,0,IF(COUNTIF(formations!$Y17:$AM17,FS$2)=1,0,IF(COUNTIF(absences!$Y17:$AM17,FS$2)=1,0,1)))))))</f>
        <v>1</v>
      </c>
      <c r="FT21" s="99" t="n">
        <f aca="false">IF(FT$6="D",0,IF(FT$6="S",0,IF(FT$6="F",0,IF(COUNTIF(congés!$D17:$M17,FT$1)=1,0,IF(COUNTIF(congés!$AG17:$AN17,FT$2)=1,0,IF(COUNTIF(formations!$Y17:$AM17,FT$2)=1,0,IF(COUNTIF(absences!$Y17:$AM17,FT$2)=1,0,1)))))))</f>
        <v>1</v>
      </c>
      <c r="FU21" s="99" t="n">
        <f aca="false">IF(FU$6="D",0,IF(FU$6="S",0,IF(FU$6="F",0,IF(COUNTIF(congés!$D17:$M17,FU$1)=1,0,IF(COUNTIF(congés!$AG17:$AN17,FU$2)=1,0,IF(COUNTIF(formations!$Y17:$AM17,FU$2)=1,0,IF(COUNTIF(absences!$Y17:$AM17,FU$2)=1,0,1)))))))</f>
        <v>0</v>
      </c>
      <c r="FV21" s="100" t="n">
        <f aca="false">IF(FV$6="D",0,IF(FV$6="S",0,IF(FV$6="F",0,IF(COUNTIF(congés!$D17:$M17,FV$1)=1,0,IF(COUNTIF(congés!$AG17:$AN17,FV$2)=1,0,IF(COUNTIF(formations!$Y17:$AM17,FV$2)=1,0,IF(COUNTIF(absences!$Y17:$AM17,FV$2)=1,0,1)))))))</f>
        <v>0</v>
      </c>
      <c r="FW21" s="101" t="n">
        <f aca="false">IF(FW$6="D",0,IF(FW$6="S",0,IF(FW$6="F",0,IF(COUNTIF(congés!$D17:$M17,FW$1)=1,0,IF(COUNTIF(congés!$AG17:$AN17,FW$2)=1,0,IF(COUNTIF(formations!$Y17:$AM17,FW$2)=1,0,IF(COUNTIF(absences!$Y17:$AM17,FW$2)=1,0,1)))))))</f>
        <v>1</v>
      </c>
      <c r="FX21" s="99" t="n">
        <f aca="false">IF(FX$6="D",0,IF(FX$6="S",0,IF(FX$6="F",0,IF(COUNTIF(congés!$D17:$M17,FX$1)=1,0,IF(COUNTIF(congés!$AG17:$AN17,FX$2)=1,0,IF(COUNTIF(formations!$Y17:$AM17,FX$2)=1,0,IF(COUNTIF(absences!$Y17:$AM17,FX$2)=1,0,1)))))))</f>
        <v>1</v>
      </c>
      <c r="FY21" s="99" t="n">
        <f aca="false">IF(FY$6="D",0,IF(FY$6="S",0,IF(FY$6="F",0,IF(COUNTIF(congés!$D17:$M17,FY$1)=1,0,IF(COUNTIF(congés!$AG17:$AN17,FY$2)=1,0,IF(COUNTIF(formations!$Y17:$AM17,FY$2)=1,0,IF(COUNTIF(absences!$Y17:$AM17,FY$2)=1,0,1)))))))</f>
        <v>1</v>
      </c>
      <c r="FZ21" s="99" t="n">
        <f aca="false">IF(FZ$6="D",0,IF(FZ$6="S",0,IF(FZ$6="F",0,IF(COUNTIF(congés!$D17:$M17,FZ$1)=1,0,IF(COUNTIF(congés!$AG17:$AN17,FZ$2)=1,0,IF(COUNTIF(formations!$Y17:$AM17,FZ$2)=1,0,IF(COUNTIF(absences!$Y17:$AM17,FZ$2)=1,0,1)))))))</f>
        <v>1</v>
      </c>
      <c r="GA21" s="99" t="n">
        <f aca="false">IF(GA$6="D",0,IF(GA$6="S",0,IF(GA$6="F",0,IF(COUNTIF(congés!$D17:$M17,GA$1)=1,0,IF(COUNTIF(congés!$AG17:$AN17,GA$2)=1,0,IF(COUNTIF(formations!$Y17:$AM17,GA$2)=1,0,IF(COUNTIF(absences!$Y17:$AM17,GA$2)=1,0,1)))))))</f>
        <v>1</v>
      </c>
      <c r="GB21" s="99" t="n">
        <f aca="false">IF(GB$6="D",0,IF(GB$6="S",0,IF(GB$6="F",0,IF(COUNTIF(congés!$D17:$M17,GB$1)=1,0,IF(COUNTIF(congés!$AG17:$AN17,GB$2)=1,0,IF(COUNTIF(formations!$Y17:$AM17,GB$2)=1,0,IF(COUNTIF(absences!$Y17:$AM17,GB$2)=1,0,1)))))))</f>
        <v>0</v>
      </c>
      <c r="GC21" s="100" t="n">
        <f aca="false">IF(GC$6="D",0,IF(GC$6="S",0,IF(GC$6="F",0,IF(COUNTIF(congés!$D17:$M17,GC$1)=1,0,IF(COUNTIF(congés!$AG17:$AN17,GC$2)=1,0,IF(COUNTIF(formations!$Y17:$AM17,GC$2)=1,0,IF(COUNTIF(absences!$Y17:$AM17,GC$2)=1,0,1)))))))</f>
        <v>0</v>
      </c>
      <c r="GD21" s="101" t="n">
        <f aca="false">IF(GD$6="D",0,IF(GD$6="S",0,IF(GD$6="F",0,IF(COUNTIF(congés!$D17:$M17,GD$1)=1,0,IF(COUNTIF(congés!$AG17:$AN17,GD$2)=1,0,IF(COUNTIF(formations!$Y17:$AM17,GD$2)=1,0,IF(COUNTIF(absences!$Y17:$AM17,GD$2)=1,0,1)))))))</f>
        <v>1</v>
      </c>
      <c r="GE21" s="99" t="n">
        <f aca="false">IF(GE$6="D",0,IF(GE$6="S",0,IF(GE$6="F",0,IF(COUNTIF(congés!$D17:$M17,GE$1)=1,0,IF(COUNTIF(congés!$AG17:$AN17,GE$2)=1,0,IF(COUNTIF(formations!$Y17:$AM17,GE$2)=1,0,IF(COUNTIF(absences!$Y17:$AM17,GE$2)=1,0,1)))))))</f>
        <v>1</v>
      </c>
      <c r="GF21" s="99" t="n">
        <f aca="false">IF(GF$6="D",0,IF(GF$6="S",0,IF(GF$6="F",0,IF(COUNTIF(congés!$D17:$M17,GF$1)=1,0,IF(COUNTIF(congés!$AG17:$AN17,GF$2)=1,0,IF(COUNTIF(formations!$Y17:$AM17,GF$2)=1,0,IF(COUNTIF(absences!$Y17:$AM17,GF$2)=1,0,1)))))))</f>
        <v>1</v>
      </c>
      <c r="GG21" s="99" t="n">
        <f aca="false">IF(GG$6="D",0,IF(GG$6="S",0,IF(GG$6="F",0,IF(COUNTIF(congés!$D17:$M17,GG$1)=1,0,IF(COUNTIF(congés!$AG17:$AN17,GG$2)=1,0,IF(COUNTIF(formations!$Y17:$AM17,GG$2)=1,0,IF(COUNTIF(absences!$Y17:$AM17,GG$2)=1,0,1)))))))</f>
        <v>1</v>
      </c>
      <c r="GH21" s="99" t="n">
        <f aca="false">IF(GH$6="D",0,IF(GH$6="S",0,IF(GH$6="F",0,IF(COUNTIF(congés!$D17:$M17,GH$1)=1,0,IF(COUNTIF(congés!$AG17:$AN17,GH$2)=1,0,IF(COUNTIF(formations!$Y17:$AM17,GH$2)=1,0,IF(COUNTIF(absences!$Y17:$AM17,GH$2)=1,0,1)))))))</f>
        <v>1</v>
      </c>
      <c r="GI21" s="99" t="n">
        <f aca="false">IF(GI$6="D",0,IF(GI$6="S",0,IF(GI$6="F",0,IF(COUNTIF(congés!$D17:$M17,GI$1)=1,0,IF(COUNTIF(congés!$AG17:$AN17,GI$2)=1,0,IF(COUNTIF(formations!$Y17:$AM17,GI$2)=1,0,IF(COUNTIF(absences!$Y17:$AM17,GI$2)=1,0,1)))))))</f>
        <v>0</v>
      </c>
      <c r="GJ21" s="100" t="n">
        <f aca="false">IF(GJ$6="D",0,IF(GJ$6="S",0,IF(GJ$6="F",0,IF(COUNTIF(congés!$D17:$M17,GJ$1)=1,0,IF(COUNTIF(congés!$AG17:$AN17,GJ$2)=1,0,IF(COUNTIF(formations!$Y17:$AM17,GJ$2)=1,0,IF(COUNTIF(absences!$Y17:$AM17,GJ$2)=1,0,1)))))))</f>
        <v>0</v>
      </c>
      <c r="GK21" s="101" t="n">
        <f aca="false">IF(GK$6="D",0,IF(GK$6="S",0,IF(GK$6="F",0,IF(COUNTIF(congés!$D17:$M17,GK$1)=1,0,IF(COUNTIF(congés!$AG17:$AN17,GK$2)=1,0,IF(COUNTIF(formations!$Y17:$AM17,GK$2)=1,0,IF(COUNTIF(absences!$Y17:$AM17,GK$2)=1,0,1)))))))</f>
        <v>1</v>
      </c>
      <c r="GL21" s="99" t="n">
        <f aca="false">IF(GL$6="D",0,IF(GL$6="S",0,IF(GL$6="F",0,IF(COUNTIF(congés!$D17:$M17,GL$1)=1,0,IF(COUNTIF(congés!$AG17:$AN17,GL$2)=1,0,IF(COUNTIF(formations!$Y17:$AM17,GL$2)=1,0,IF(COUNTIF(absences!$Y17:$AM17,GL$2)=1,0,1)))))))</f>
        <v>1</v>
      </c>
      <c r="GM21" s="99" t="n">
        <f aca="false">IF(GM$6="D",0,IF(GM$6="S",0,IF(GM$6="F",0,IF(COUNTIF(congés!$D17:$M17,GM$1)=1,0,IF(COUNTIF(congés!$AG17:$AN17,GM$2)=1,0,IF(COUNTIF(formations!$Y17:$AM17,GM$2)=1,0,IF(COUNTIF(absences!$Y17:$AM17,GM$2)=1,0,1)))))))</f>
        <v>1</v>
      </c>
      <c r="GN21" s="99" t="n">
        <f aca="false">IF(GN$6="D",0,IF(GN$6="S",0,IF(GN$6="F",0,IF(COUNTIF(congés!$D17:$M17,GN$1)=1,0,IF(COUNTIF(congés!$AG17:$AN17,GN$2)=1,0,IF(COUNTIF(formations!$Y17:$AM17,GN$2)=1,0,IF(COUNTIF(absences!$Y17:$AM17,GN$2)=1,0,1)))))))</f>
        <v>1</v>
      </c>
      <c r="GO21" s="99" t="n">
        <f aca="false">IF(GO$6="D",0,IF(GO$6="S",0,IF(GO$6="F",0,IF(COUNTIF(congés!$D17:$M17,GO$1)=1,0,IF(COUNTIF(congés!$AG17:$AN17,GO$2)=1,0,IF(COUNTIF(formations!$Y17:$AM17,GO$2)=1,0,IF(COUNTIF(absences!$Y17:$AM17,GO$2)=1,0,1)))))))</f>
        <v>1</v>
      </c>
      <c r="GP21" s="99" t="n">
        <f aca="false">IF(GP$6="D",0,IF(GP$6="S",0,IF(GP$6="F",0,IF(COUNTIF(congés!$D17:$M17,GP$1)=1,0,IF(COUNTIF(congés!$AG17:$AN17,GP$2)=1,0,IF(COUNTIF(formations!$Y17:$AM17,GP$2)=1,0,IF(COUNTIF(absences!$Y17:$AM17,GP$2)=1,0,1)))))))</f>
        <v>0</v>
      </c>
      <c r="GQ21" s="100" t="n">
        <f aca="false">IF(GQ$6="D",0,IF(GQ$6="S",0,IF(GQ$6="F",0,IF(COUNTIF(congés!$D17:$M17,GQ$1)=1,0,IF(COUNTIF(congés!$AG17:$AN17,GQ$2)=1,0,IF(COUNTIF(formations!$Y17:$AM17,GQ$2)=1,0,IF(COUNTIF(absences!$Y17:$AM17,GQ$2)=1,0,1)))))))</f>
        <v>0</v>
      </c>
      <c r="GR21" s="101" t="n">
        <f aca="false">IF(GR$6="D",0,IF(GR$6="S",0,IF(GR$6="F",0,IF(COUNTIF(congés!$D17:$M17,GR$1)=1,0,IF(COUNTIF(congés!$AG17:$AN17,GR$2)=1,0,IF(COUNTIF(formations!$Y17:$AM17,GR$2)=1,0,IF(COUNTIF(absences!$Y17:$AM17,GR$2)=1,0,1)))))))</f>
        <v>1</v>
      </c>
      <c r="GS21" s="99" t="n">
        <f aca="false">IF(GS$6="D",0,IF(GS$6="S",0,IF(GS$6="F",0,IF(COUNTIF(congés!$D17:$M17,GS$1)=1,0,IF(COUNTIF(congés!$AG17:$AN17,GS$2)=1,0,IF(COUNTIF(formations!$Y17:$AM17,GS$2)=1,0,IF(COUNTIF(absences!$Y17:$AM17,GS$2)=1,0,1)))))))</f>
        <v>1</v>
      </c>
      <c r="GT21" s="99" t="n">
        <f aca="false">IF(GT$6="D",0,IF(GT$6="S",0,IF(GT$6="F",0,IF(COUNTIF(congés!$D17:$M17,GT$1)=1,0,IF(COUNTIF(congés!$AG17:$AN17,GT$2)=1,0,IF(COUNTIF(formations!$Y17:$AM17,GT$2)=1,0,IF(COUNTIF(absences!$Y17:$AM17,GT$2)=1,0,1)))))))</f>
        <v>1</v>
      </c>
      <c r="GU21" s="99" t="n">
        <f aca="false">IF(GU$6="D",0,IF(GU$6="S",0,IF(GU$6="F",0,IF(COUNTIF(congés!$D17:$M17,GU$1)=1,0,IF(COUNTIF(congés!$AG17:$AN17,GU$2)=1,0,IF(COUNTIF(formations!$Y17:$AM17,GU$2)=1,0,IF(COUNTIF(absences!$Y17:$AM17,GU$2)=1,0,1)))))))</f>
        <v>1</v>
      </c>
      <c r="GV21" s="99" t="n">
        <f aca="false">IF(GV$6="D",0,IF(GV$6="S",0,IF(GV$6="F",0,IF(COUNTIF(congés!$D17:$M17,GV$1)=1,0,IF(COUNTIF(congés!$AG17:$AN17,GV$2)=1,0,IF(COUNTIF(formations!$Y17:$AM17,GV$2)=1,0,IF(COUNTIF(absences!$Y17:$AM17,GV$2)=1,0,1)))))))</f>
        <v>1</v>
      </c>
      <c r="GW21" s="99" t="n">
        <f aca="false">IF(GW$6="D",0,IF(GW$6="S",0,IF(GW$6="F",0,IF(COUNTIF(congés!$D17:$M17,GW$1)=1,0,IF(COUNTIF(congés!$AG17:$AN17,GW$2)=1,0,IF(COUNTIF(formations!$Y17:$AM17,GW$2)=1,0,IF(COUNTIF(absences!$Y17:$AM17,GW$2)=1,0,1)))))))</f>
        <v>0</v>
      </c>
      <c r="GX21" s="100" t="n">
        <f aca="false">IF(GX$6="D",0,IF(GX$6="S",0,IF(GX$6="F",0,IF(COUNTIF(congés!$D17:$M17,GX$1)=1,0,IF(COUNTIF(congés!$AG17:$AN17,GX$2)=1,0,IF(COUNTIF(formations!$Y17:$AM17,GX$2)=1,0,IF(COUNTIF(absences!$Y17:$AM17,GX$2)=1,0,1)))))))</f>
        <v>0</v>
      </c>
      <c r="GY21" s="101" t="n">
        <f aca="false">IF(GY$6="D",0,IF(GY$6="S",0,IF(GY$6="F",0,IF(COUNTIF(congés!$D17:$M17,GY$1)=1,0,IF(COUNTIF(congés!$AG17:$AN17,GY$2)=1,0,IF(COUNTIF(formations!$Y17:$AM17,GY$2)=1,0,IF(COUNTIF(absences!$Y17:$AM17,GY$2)=1,0,1)))))))</f>
        <v>0</v>
      </c>
      <c r="GZ21" s="99" t="n">
        <f aca="false">IF(GZ$6="D",0,IF(GZ$6="S",0,IF(GZ$6="F",0,IF(COUNTIF(congés!$D17:$M17,GZ$1)=1,0,IF(COUNTIF(congés!$AG17:$AN17,GZ$2)=1,0,IF(COUNTIF(formations!$Y17:$AM17,GZ$2)=1,0,IF(COUNTIF(absences!$Y17:$AM17,GZ$2)=1,0,1)))))))</f>
        <v>0</v>
      </c>
      <c r="HA21" s="99" t="n">
        <f aca="false">IF(HA$6="D",0,IF(HA$6="S",0,IF(HA$6="F",0,IF(COUNTIF(congés!$D17:$M17,HA$1)=1,0,IF(COUNTIF(congés!$AG17:$AN17,HA$2)=1,0,IF(COUNTIF(formations!$Y17:$AM17,HA$2)=1,0,IF(COUNTIF(absences!$Y17:$AM17,HA$2)=1,0,1)))))))</f>
        <v>0</v>
      </c>
      <c r="HB21" s="99" t="n">
        <f aca="false">IF(HB$6="D",0,IF(HB$6="S",0,IF(HB$6="F",0,IF(COUNTIF(congés!$D17:$M17,HB$1)=1,0,IF(COUNTIF(congés!$AG17:$AN17,HB$2)=1,0,IF(COUNTIF(formations!$Y17:$AM17,HB$2)=1,0,IF(COUNTIF(absences!$Y17:$AM17,HB$2)=1,0,1)))))))</f>
        <v>0</v>
      </c>
      <c r="HC21" s="99" t="n">
        <f aca="false">IF(HC$6="D",0,IF(HC$6="S",0,IF(HC$6="F",0,IF(COUNTIF(congés!$D17:$M17,HC$1)=1,0,IF(COUNTIF(congés!$AG17:$AN17,HC$2)=1,0,IF(COUNTIF(formations!$Y17:$AM17,HC$2)=1,0,IF(COUNTIF(absences!$Y17:$AM17,HC$2)=1,0,1)))))))</f>
        <v>0</v>
      </c>
      <c r="HD21" s="99" t="n">
        <f aca="false">IF(HD$6="D",0,IF(HD$6="S",0,IF(HD$6="F",0,IF(COUNTIF(congés!$D17:$M17,HD$1)=1,0,IF(COUNTIF(congés!$AG17:$AN17,HD$2)=1,0,IF(COUNTIF(formations!$Y17:$AM17,HD$2)=1,0,IF(COUNTIF(absences!$Y17:$AM17,HD$2)=1,0,1)))))))</f>
        <v>0</v>
      </c>
      <c r="HE21" s="100" t="n">
        <f aca="false">IF(HE$6="D",0,IF(HE$6="S",0,IF(HE$6="F",0,IF(COUNTIF(congés!$D17:$M17,HE$1)=1,0,IF(COUNTIF(congés!$AG17:$AN17,HE$2)=1,0,IF(COUNTIF(formations!$Y17:$AM17,HE$2)=1,0,IF(COUNTIF(absences!$Y17:$AM17,HE$2)=1,0,1)))))))</f>
        <v>0</v>
      </c>
      <c r="HF21" s="101" t="n">
        <f aca="false">IF(HF$6="D",0,IF(HF$6="S",0,IF(HF$6="F",0,IF(COUNTIF(congés!$D17:$M17,HF$1)=1,0,IF(COUNTIF(congés!$AG17:$AN17,HF$2)=1,0,IF(COUNTIF(formations!$Y17:$AM17,HF$2)=1,0,IF(COUNTIF(absences!$Y17:$AM17,HF$2)=1,0,1)))))))</f>
        <v>0</v>
      </c>
      <c r="HG21" s="99" t="n">
        <f aca="false">IF(HG$6="D",0,IF(HG$6="S",0,IF(HG$6="F",0,IF(COUNTIF(congés!$D17:$M17,HG$1)=1,0,IF(COUNTIF(congés!$AG17:$AN17,HG$2)=1,0,IF(COUNTIF(formations!$Y17:$AM17,HG$2)=1,0,IF(COUNTIF(absences!$Y17:$AM17,HG$2)=1,0,1)))))))</f>
        <v>0</v>
      </c>
      <c r="HH21" s="99" t="n">
        <f aca="false">IF(HH$6="D",0,IF(HH$6="S",0,IF(HH$6="F",0,IF(COUNTIF(congés!$D17:$M17,HH$1)=1,0,IF(COUNTIF(congés!$AG17:$AN17,HH$2)=1,0,IF(COUNTIF(formations!$Y17:$AM17,HH$2)=1,0,IF(COUNTIF(absences!$Y17:$AM17,HH$2)=1,0,1)))))))</f>
        <v>0</v>
      </c>
      <c r="HI21" s="99" t="n">
        <f aca="false">IF(HI$6="D",0,IF(HI$6="S",0,IF(HI$6="F",0,IF(COUNTIF(congés!$D17:$M17,HI$1)=1,0,IF(COUNTIF(congés!$AG17:$AN17,HI$2)=1,0,IF(COUNTIF(formations!$Y17:$AM17,HI$2)=1,0,IF(COUNTIF(absences!$Y17:$AM17,HI$2)=1,0,1)))))))</f>
        <v>0</v>
      </c>
      <c r="HJ21" s="99" t="n">
        <f aca="false">IF(HJ$6="D",0,IF(HJ$6="S",0,IF(HJ$6="F",0,IF(COUNTIF(congés!$D17:$M17,HJ$1)=1,0,IF(COUNTIF(congés!$AG17:$AN17,HJ$2)=1,0,IF(COUNTIF(formations!$Y17:$AM17,HJ$2)=1,0,IF(COUNTIF(absences!$Y17:$AM17,HJ$2)=1,0,1)))))))</f>
        <v>0</v>
      </c>
      <c r="HK21" s="99" t="n">
        <f aca="false">IF(HK$6="D",0,IF(HK$6="S",0,IF(HK$6="F",0,IF(COUNTIF(congés!$D17:$M17,HK$1)=1,0,IF(COUNTIF(congés!$AG17:$AN17,HK$2)=1,0,IF(COUNTIF(formations!$Y17:$AM17,HK$2)=1,0,IF(COUNTIF(absences!$Y17:$AM17,HK$2)=1,0,1)))))))</f>
        <v>0</v>
      </c>
      <c r="HL21" s="100" t="n">
        <f aca="false">IF(HL$6="D",0,IF(HL$6="S",0,IF(HL$6="F",0,IF(COUNTIF(congés!$D17:$M17,HL$1)=1,0,IF(COUNTIF(congés!$AG17:$AN17,HL$2)=1,0,IF(COUNTIF(formations!$Y17:$AM17,HL$2)=1,0,IF(COUNTIF(absences!$Y17:$AM17,HL$2)=1,0,1)))))))</f>
        <v>0</v>
      </c>
      <c r="HM21" s="101" t="n">
        <f aca="false">IF(HM$6="D",0,IF(HM$6="S",0,IF(HM$6="F",0,IF(COUNTIF(congés!$D17:$M17,HM$1)=1,0,IF(COUNTIF(congés!$AG17:$AN17,HM$2)=1,0,IF(COUNTIF(formations!$Y17:$AM17,HM$2)=1,0,IF(COUNTIF(absences!$Y17:$AM17,HM$2)=1,0,1)))))))</f>
        <v>0</v>
      </c>
      <c r="HN21" s="99" t="n">
        <f aca="false">IF(HN$6="D",0,IF(HN$6="S",0,IF(HN$6="F",0,IF(COUNTIF(congés!$D17:$M17,HN$1)=1,0,IF(COUNTIF(congés!$AG17:$AN17,HN$2)=1,0,IF(COUNTIF(formations!$Y17:$AM17,HN$2)=1,0,IF(COUNTIF(absences!$Y17:$AM17,HN$2)=1,0,1)))))))</f>
        <v>0</v>
      </c>
      <c r="HO21" s="99" t="n">
        <f aca="false">IF(HO$6="D",0,IF(HO$6="S",0,IF(HO$6="F",0,IF(COUNTIF(congés!$D17:$M17,HO$1)=1,0,IF(COUNTIF(congés!$AG17:$AN17,HO$2)=1,0,IF(COUNTIF(formations!$Y17:$AM17,HO$2)=1,0,IF(COUNTIF(absences!$Y17:$AM17,HO$2)=1,0,1)))))))</f>
        <v>0</v>
      </c>
      <c r="HP21" s="99" t="n">
        <f aca="false">IF(HP$6="D",0,IF(HP$6="S",0,IF(HP$6="F",0,IF(COUNTIF(congés!$D17:$M17,HP$1)=1,0,IF(COUNTIF(congés!$AG17:$AN17,HP$2)=1,0,IF(COUNTIF(formations!$Y17:$AM17,HP$2)=1,0,IF(COUNTIF(absences!$Y17:$AM17,HP$2)=1,0,1)))))))</f>
        <v>0</v>
      </c>
      <c r="HQ21" s="99" t="n">
        <f aca="false">IF(HQ$6="D",0,IF(HQ$6="S",0,IF(HQ$6="F",0,IF(COUNTIF(congés!$D17:$M17,HQ$1)=1,0,IF(COUNTIF(congés!$AG17:$AN17,HQ$2)=1,0,IF(COUNTIF(formations!$Y17:$AM17,HQ$2)=1,0,IF(COUNTIF(absences!$Y17:$AM17,HQ$2)=1,0,1)))))))</f>
        <v>0</v>
      </c>
      <c r="HR21" s="99" t="n">
        <f aca="false">IF(HR$6="D",0,IF(HR$6="S",0,IF(HR$6="F",0,IF(COUNTIF(congés!$D17:$M17,HR$1)=1,0,IF(COUNTIF(congés!$AG17:$AN17,HR$2)=1,0,IF(COUNTIF(formations!$Y17:$AM17,HR$2)=1,0,IF(COUNTIF(absences!$Y17:$AM17,HR$2)=1,0,1)))))))</f>
        <v>0</v>
      </c>
      <c r="HS21" s="100" t="n">
        <f aca="false">IF(HS$6="D",0,IF(HS$6="S",0,IF(HS$6="F",0,IF(COUNTIF(congés!$D17:$M17,HS$1)=1,0,IF(COUNTIF(congés!$AG17:$AN17,HS$2)=1,0,IF(COUNTIF(formations!$Y17:$AM17,HS$2)=1,0,IF(COUNTIF(absences!$Y17:$AM17,HS$2)=1,0,1)))))))</f>
        <v>0</v>
      </c>
      <c r="HT21" s="101" t="n">
        <f aca="false">IF(HT$6="D",0,IF(HT$6="S",0,IF(HT$6="F",0,IF(COUNTIF(congés!$D17:$M17,HT$1)=1,0,IF(COUNTIF(congés!$AG17:$AN17,HT$2)=1,0,IF(COUNTIF(formations!$Y17:$AM17,HT$2)=1,0,IF(COUNTIF(absences!$Y17:$AM17,HT$2)=1,0,1)))))))</f>
        <v>1</v>
      </c>
      <c r="HU21" s="99" t="n">
        <f aca="false">IF(HU$6="D",0,IF(HU$6="S",0,IF(HU$6="F",0,IF(COUNTIF(congés!$D17:$M17,HU$1)=1,0,IF(COUNTIF(congés!$AG17:$AN17,HU$2)=1,0,IF(COUNTIF(formations!$Y17:$AM17,HU$2)=1,0,IF(COUNTIF(absences!$Y17:$AM17,HU$2)=1,0,1)))))))</f>
        <v>1</v>
      </c>
      <c r="HV21" s="99" t="n">
        <f aca="false">IF(HV$6="D",0,IF(HV$6="S",0,IF(HV$6="F",0,IF(COUNTIF(congés!$D17:$M17,HV$1)=1,0,IF(COUNTIF(congés!$AG17:$AN17,HV$2)=1,0,IF(COUNTIF(formations!$Y17:$AM17,HV$2)=1,0,IF(COUNTIF(absences!$Y17:$AM17,HV$2)=1,0,1)))))))</f>
        <v>0</v>
      </c>
      <c r="HW21" s="99" t="n">
        <f aca="false">IF(HW$6="D",0,IF(HW$6="S",0,IF(HW$6="F",0,IF(COUNTIF(congés!$D17:$M17,HW$1)=1,0,IF(COUNTIF(congés!$AG17:$AN17,HW$2)=1,0,IF(COUNTIF(formations!$Y17:$AM17,HW$2)=1,0,IF(COUNTIF(absences!$Y17:$AM17,HW$2)=1,0,1)))))))</f>
        <v>1</v>
      </c>
      <c r="HX21" s="99" t="n">
        <f aca="false">IF(HX$6="D",0,IF(HX$6="S",0,IF(HX$6="F",0,IF(COUNTIF(congés!$D17:$M17,HX$1)=1,0,IF(COUNTIF(congés!$AG17:$AN17,HX$2)=1,0,IF(COUNTIF(formations!$Y17:$AM17,HX$2)=1,0,IF(COUNTIF(absences!$Y17:$AM17,HX$2)=1,0,1)))))))</f>
        <v>1</v>
      </c>
      <c r="HY21" s="99" t="n">
        <f aca="false">IF(HY$6="D",0,IF(HY$6="S",0,IF(HY$6="F",0,IF(COUNTIF(congés!$D17:$M17,HY$1)=1,0,IF(COUNTIF(congés!$AG17:$AN17,HY$2)=1,0,IF(COUNTIF(formations!$Y17:$AM17,HY$2)=1,0,IF(COUNTIF(absences!$Y17:$AM17,HY$2)=1,0,1)))))))</f>
        <v>0</v>
      </c>
      <c r="HZ21" s="100" t="n">
        <f aca="false">IF(HZ$6="D",0,IF(HZ$6="S",0,IF(HZ$6="F",0,IF(COUNTIF(congés!$D17:$M17,HZ$1)=1,0,IF(COUNTIF(congés!$AG17:$AN17,HZ$2)=1,0,IF(COUNTIF(formations!$Y17:$AM17,HZ$2)=1,0,IF(COUNTIF(absences!$Y17:$AM17,HZ$2)=1,0,1)))))))</f>
        <v>0</v>
      </c>
      <c r="IA21" s="101" t="n">
        <f aca="false">IF(IA$6="D",0,IF(IA$6="S",0,IF(IA$6="F",0,IF(COUNTIF(congés!$D17:$M17,IA$1)=1,0,IF(COUNTIF(congés!$AG17:$AN17,IA$2)=1,0,IF(COUNTIF(formations!$Y17:$AM17,IA$2)=1,0,IF(COUNTIF(absences!$Y17:$AM17,IA$2)=1,0,1)))))))</f>
        <v>1</v>
      </c>
      <c r="IB21" s="99" t="n">
        <f aca="false">IF(IB$6="D",0,IF(IB$6="S",0,IF(IB$6="F",0,IF(COUNTIF(congés!$D17:$M17,IB$1)=1,0,IF(COUNTIF(congés!$AG17:$AN17,IB$2)=1,0,IF(COUNTIF(formations!$Y17:$AM17,IB$2)=1,0,IF(COUNTIF(absences!$Y17:$AM17,IB$2)=1,0,1)))))))</f>
        <v>1</v>
      </c>
      <c r="IC21" s="99" t="n">
        <f aca="false">IF(IC$6="D",0,IF(IC$6="S",0,IF(IC$6="F",0,IF(COUNTIF(congés!$D17:$M17,IC$1)=1,0,IF(COUNTIF(congés!$AG17:$AN17,IC$2)=1,0,IF(COUNTIF(formations!$Y17:$AM17,IC$2)=1,0,IF(COUNTIF(absences!$Y17:$AM17,IC$2)=1,0,1)))))))</f>
        <v>1</v>
      </c>
      <c r="ID21" s="99" t="n">
        <f aca="false">IF(ID$6="D",0,IF(ID$6="S",0,IF(ID$6="F",0,IF(COUNTIF(congés!$D17:$M17,ID$1)=1,0,IF(COUNTIF(congés!$AG17:$AN17,ID$2)=1,0,IF(COUNTIF(formations!$Y17:$AM17,ID$2)=1,0,IF(COUNTIF(absences!$Y17:$AM17,ID$2)=1,0,1)))))))</f>
        <v>1</v>
      </c>
      <c r="IE21" s="99" t="n">
        <f aca="false">IF(IE$6="D",0,IF(IE$6="S",0,IF(IE$6="F",0,IF(COUNTIF(congés!$D17:$M17,IE$1)=1,0,IF(COUNTIF(congés!$AG17:$AN17,IE$2)=1,0,IF(COUNTIF(formations!$Y17:$AM17,IE$2)=1,0,IF(COUNTIF(absences!$Y17:$AM17,IE$2)=1,0,1)))))))</f>
        <v>1</v>
      </c>
      <c r="IF21" s="99" t="n">
        <f aca="false">IF(IF$6="D",0,IF(IF$6="S",0,IF(IF$6="F",0,IF(COUNTIF(congés!$D17:$M17,IF$1)=1,0,IF(COUNTIF(congés!$AG17:$AN17,IF$2)=1,0,IF(COUNTIF(formations!$Y17:$AM17,IF$2)=1,0,IF(COUNTIF(absences!$Y17:$AM17,IF$2)=1,0,1)))))))</f>
        <v>0</v>
      </c>
      <c r="IG21" s="100" t="n">
        <f aca="false">IF(IG$6="D",0,IF(IG$6="S",0,IF(IG$6="F",0,IF(COUNTIF(congés!$D17:$M17,IG$1)=1,0,IF(COUNTIF(congés!$AG17:$AN17,IG$2)=1,0,IF(COUNTIF(formations!$Y17:$AM17,IG$2)=1,0,IF(COUNTIF(absences!$Y17:$AM17,IG$2)=1,0,1)))))))</f>
        <v>0</v>
      </c>
      <c r="IH21" s="101" t="n">
        <f aca="false">IF(IH$6="D",0,IF(IH$6="S",0,IF(IH$6="F",0,IF(COUNTIF(congés!$D17:$M17,IH$1)=1,0,IF(COUNTIF(congés!$AG17:$AN17,IH$2)=1,0,IF(COUNTIF(formations!$Y17:$AM17,IH$2)=1,0,IF(COUNTIF(absences!$Y17:$AM17,IH$2)=1,0,1)))))))</f>
        <v>1</v>
      </c>
      <c r="II21" s="99" t="n">
        <f aca="false">IF(II$6="D",0,IF(II$6="S",0,IF(II$6="F",0,IF(COUNTIF(congés!$D17:$M17,II$1)=1,0,IF(COUNTIF(congés!$AG17:$AN17,II$2)=1,0,IF(COUNTIF(formations!$Y17:$AM17,II$2)=1,0,IF(COUNTIF(absences!$Y17:$AM17,II$2)=1,0,1)))))))</f>
        <v>1</v>
      </c>
      <c r="IJ21" s="99" t="n">
        <f aca="false">IF(IJ$6="D",0,IF(IJ$6="S",0,IF(IJ$6="F",0,IF(COUNTIF(congés!$D17:$M17,IJ$1)=1,0,IF(COUNTIF(congés!$AG17:$AN17,IJ$2)=1,0,IF(COUNTIF(formations!$Y17:$AM17,IJ$2)=1,0,IF(COUNTIF(absences!$Y17:$AM17,IJ$2)=1,0,1)))))))</f>
        <v>1</v>
      </c>
      <c r="IK21" s="99" t="n">
        <f aca="false">IF(IK$6="D",0,IF(IK$6="S",0,IF(IK$6="F",0,IF(COUNTIF(congés!$D17:$M17,IK$1)=1,0,IF(COUNTIF(congés!$AG17:$AN17,IK$2)=1,0,IF(COUNTIF(formations!$Y17:$AM17,IK$2)=1,0,IF(COUNTIF(absences!$Y17:$AM17,IK$2)=1,0,1)))))))</f>
        <v>1</v>
      </c>
      <c r="IL21" s="99" t="n">
        <f aca="false">IF(IL$6="D",0,IF(IL$6="S",0,IF(IL$6="F",0,IF(COUNTIF(congés!$D17:$M17,IL$1)=1,0,IF(COUNTIF(congés!$AG17:$AN17,IL$2)=1,0,IF(COUNTIF(formations!$Y17:$AM17,IL$2)=1,0,IF(COUNTIF(absences!$Y17:$AM17,IL$2)=1,0,1)))))))</f>
        <v>1</v>
      </c>
      <c r="IM21" s="99" t="n">
        <f aca="false">IF(IM$6="D",0,IF(IM$6="S",0,IF(IM$6="F",0,IF(COUNTIF(congés!$D17:$M17,IM$1)=1,0,IF(COUNTIF(congés!$AG17:$AN17,IM$2)=1,0,IF(COUNTIF(formations!$Y17:$AM17,IM$2)=1,0,IF(COUNTIF(absences!$Y17:$AM17,IM$2)=1,0,1)))))))</f>
        <v>0</v>
      </c>
      <c r="IN21" s="100" t="n">
        <f aca="false">IF(IN$6="D",0,IF(IN$6="S",0,IF(IN$6="F",0,IF(COUNTIF(congés!$D17:$M17,IN$1)=1,0,IF(COUNTIF(congés!$AG17:$AN17,IN$2)=1,0,IF(COUNTIF(formations!$Y17:$AM17,IN$2)=1,0,IF(COUNTIF(absences!$Y17:$AM17,IN$2)=1,0,1)))))))</f>
        <v>0</v>
      </c>
      <c r="IO21" s="101" t="n">
        <f aca="false">IF(IO$6="D",0,IF(IO$6="S",0,IF(IO$6="F",0,IF(COUNTIF(congés!$D17:$M17,IO$1)=1,0,IF(COUNTIF(congés!$AG17:$AN17,IO$2)=1,0,IF(COUNTIF(formations!$Y17:$AM17,IO$2)=1,0,IF(COUNTIF(absences!$Y17:$AM17,IO$2)=1,0,1)))))))</f>
        <v>1</v>
      </c>
      <c r="IP21" s="99" t="n">
        <f aca="false">IF(IP$6="D",0,IF(IP$6="S",0,IF(IP$6="F",0,IF(COUNTIF(congés!$D17:$M17,IP$1)=1,0,IF(COUNTIF(congés!$AG17:$AN17,IP$2)=1,0,IF(COUNTIF(formations!$Y17:$AM17,IP$2)=1,0,IF(COUNTIF(absences!$Y17:$AM17,IP$2)=1,0,1)))))))</f>
        <v>1</v>
      </c>
      <c r="IQ21" s="99" t="n">
        <f aca="false">IF(IQ$6="D",0,IF(IQ$6="S",0,IF(IQ$6="F",0,IF(COUNTIF(congés!$D17:$M17,IQ$1)=1,0,IF(COUNTIF(congés!$AG17:$AN17,IQ$2)=1,0,IF(COUNTIF(formations!$Y17:$AM17,IQ$2)=1,0,IF(COUNTIF(absences!$Y17:$AM17,IQ$2)=1,0,1)))))))</f>
        <v>1</v>
      </c>
      <c r="IR21" s="99" t="n">
        <f aca="false">IF(IR$6="D",0,IF(IR$6="S",0,IF(IR$6="F",0,IF(COUNTIF(congés!$D17:$M17,IR$1)=1,0,IF(COUNTIF(congés!$AG17:$AN17,IR$2)=1,0,IF(COUNTIF(formations!$Y17:$AM17,IR$2)=1,0,IF(COUNTIF(absences!$Y17:$AM17,IR$2)=1,0,1)))))))</f>
        <v>1</v>
      </c>
      <c r="IS21" s="99" t="n">
        <f aca="false">IF(IS$6="D",0,IF(IS$6="S",0,IF(IS$6="F",0,IF(COUNTIF(congés!$D17:$M17,IS$1)=1,0,IF(COUNTIF(congés!$AG17:$AN17,IS$2)=1,0,IF(COUNTIF(formations!$Y17:$AM17,IS$2)=1,0,IF(COUNTIF(absences!$Y17:$AM17,IS$2)=1,0,1)))))))</f>
        <v>1</v>
      </c>
      <c r="IT21" s="99" t="n">
        <f aca="false">IF(IT$6="D",0,IF(IT$6="S",0,IF(IT$6="F",0,IF(COUNTIF(congés!$D17:$M17,IT$1)=1,0,IF(COUNTIF(congés!$AG17:$AN17,IT$2)=1,0,IF(COUNTIF(formations!$Y17:$AM17,IT$2)=1,0,IF(COUNTIF(absences!$Y17:$AM17,IT$2)=1,0,1)))))))</f>
        <v>0</v>
      </c>
      <c r="IU21" s="100" t="n">
        <f aca="false">IF(IU$6="D",0,IF(IU$6="S",0,IF(IU$6="F",0,IF(COUNTIF(congés!$D17:$M17,IU$1)=1,0,IF(COUNTIF(congés!$AG17:$AN17,IU$2)=1,0,IF(COUNTIF(formations!$Y17:$AM17,IU$2)=1,0,IF(COUNTIF(absences!$Y17:$AM17,IU$2)=1,0,1)))))))</f>
        <v>0</v>
      </c>
      <c r="IV21" s="101" t="n">
        <f aca="false">IF(IV$6="D",0,IF(IV$6="S",0,IF(IV$6="F",0,IF(COUNTIF(congés!$D17:$M17,IV$1)=1,0,IF(COUNTIF(congés!$AG17:$AN17,IV$2)=1,0,IF(COUNTIF(formations!$Y17:$AM17,IV$2)=1,0,IF(COUNTIF(absences!$Y17:$AM17,IV$2)=1,0,1)))))))</f>
        <v>1</v>
      </c>
      <c r="IW21" s="99" t="n">
        <f aca="false">IF(IW$6="D",0,IF(IW$6="S",0,IF(IW$6="F",0,IF(COUNTIF(congés!$D17:$M17,IW$1)=1,0,IF(COUNTIF(congés!$AG17:$AN17,IW$2)=1,0,IF(COUNTIF(formations!$Y17:$AM17,IW$2)=1,0,IF(COUNTIF(absences!$Y17:$AM17,IW$2)=1,0,1)))))))</f>
        <v>1</v>
      </c>
      <c r="IX21" s="99" t="n">
        <f aca="false">IF(IX$6="D",0,IF(IX$6="S",0,IF(IX$6="F",0,IF(COUNTIF(congés!$D17:$M17,IX$1)=1,0,IF(COUNTIF(congés!$AG17:$AN17,IX$2)=1,0,IF(COUNTIF(formations!$Y17:$AM17,IX$2)=1,0,IF(COUNTIF(absences!$Y17:$AM17,IX$2)=1,0,1)))))))</f>
        <v>1</v>
      </c>
      <c r="IY21" s="99" t="n">
        <f aca="false">IF(IY$6="D",0,IF(IY$6="S",0,IF(IY$6="F",0,IF(COUNTIF(congés!$D17:$M17,IY$1)=1,0,IF(COUNTIF(congés!$AG17:$AN17,IY$2)=1,0,IF(COUNTIF(formations!$Y17:$AM17,IY$2)=1,0,IF(COUNTIF(absences!$Y17:$AM17,IY$2)=1,0,1)))))))</f>
        <v>1</v>
      </c>
      <c r="IZ21" s="99" t="n">
        <f aca="false">IF(IZ$6="D",0,IF(IZ$6="S",0,IF(IZ$6="F",0,IF(COUNTIF(congés!$D17:$M17,IZ$1)=1,0,IF(COUNTIF(congés!$AG17:$AN17,IZ$2)=1,0,IF(COUNTIF(formations!$Y17:$AM17,IZ$2)=1,0,IF(COUNTIF(absences!$Y17:$AM17,IZ$2)=1,0,1)))))))</f>
        <v>1</v>
      </c>
      <c r="JA21" s="99" t="n">
        <f aca="false">IF(JA$6="D",0,IF(JA$6="S",0,IF(JA$6="F",0,IF(COUNTIF(congés!$D17:$M17,JA$1)=1,0,IF(COUNTIF(congés!$AG17:$AN17,JA$2)=1,0,IF(COUNTIF(formations!$Y17:$AM17,JA$2)=1,0,IF(COUNTIF(absences!$Y17:$AM17,JA$2)=1,0,1)))))))</f>
        <v>0</v>
      </c>
      <c r="JB21" s="100" t="n">
        <f aca="false">IF(JB$6="D",0,IF(JB$6="S",0,IF(JB$6="F",0,IF(COUNTIF(congés!$D17:$M17,JB$1)=1,0,IF(COUNTIF(congés!$AG17:$AN17,JB$2)=1,0,IF(COUNTIF(formations!$Y17:$AM17,JB$2)=1,0,IF(COUNTIF(absences!$Y17:$AM17,JB$2)=1,0,1)))))))</f>
        <v>0</v>
      </c>
      <c r="JC21" s="101" t="n">
        <f aca="false">IF(JC$6="D",0,IF(JC$6="S",0,IF(JC$6="F",0,IF(COUNTIF(congés!$D17:$M17,JC$1)=1,0,IF(COUNTIF(congés!$AG17:$AN17,JC$2)=1,0,IF(COUNTIF(formations!$Y17:$AM17,JC$2)=1,0,IF(COUNTIF(absences!$Y17:$AM17,JC$2)=1,0,1)))))))</f>
        <v>1</v>
      </c>
      <c r="JD21" s="99" t="n">
        <f aca="false">IF(JD$6="D",0,IF(JD$6="S",0,IF(JD$6="F",0,IF(COUNTIF(congés!$D17:$M17,JD$1)=1,0,IF(COUNTIF(congés!$AG17:$AN17,JD$2)=1,0,IF(COUNTIF(formations!$Y17:$AM17,JD$2)=1,0,IF(COUNTIF(absences!$Y17:$AM17,JD$2)=1,0,1)))))))</f>
        <v>1</v>
      </c>
      <c r="JE21" s="99" t="n">
        <f aca="false">IF(JE$6="D",0,IF(JE$6="S",0,IF(JE$6="F",0,IF(COUNTIF(congés!$D17:$M17,JE$1)=1,0,IF(COUNTIF(congés!$AG17:$AN17,JE$2)=1,0,IF(COUNTIF(formations!$Y17:$AM17,JE$2)=1,0,IF(COUNTIF(absences!$Y17:$AM17,JE$2)=1,0,1)))))))</f>
        <v>1</v>
      </c>
      <c r="JF21" s="99" t="n">
        <f aca="false">IF(JF$6="D",0,IF(JF$6="S",0,IF(JF$6="F",0,IF(COUNTIF(congés!$D17:$M17,JF$1)=1,0,IF(COUNTIF(congés!$AG17:$AN17,JF$2)=1,0,IF(COUNTIF(formations!$Y17:$AM17,JF$2)=1,0,IF(COUNTIF(absences!$Y17:$AM17,JF$2)=1,0,1)))))))</f>
        <v>1</v>
      </c>
      <c r="JG21" s="99" t="n">
        <f aca="false">IF(JG$6="D",0,IF(JG$6="S",0,IF(JG$6="F",0,IF(COUNTIF(congés!$D17:$M17,JG$1)=1,0,IF(COUNTIF(congés!$AG17:$AN17,JG$2)=1,0,IF(COUNTIF(formations!$Y17:$AM17,JG$2)=1,0,IF(COUNTIF(absences!$Y17:$AM17,JG$2)=1,0,1)))))))</f>
        <v>1</v>
      </c>
      <c r="JH21" s="99" t="n">
        <f aca="false">IF(JH$6="D",0,IF(JH$6="S",0,IF(JH$6="F",0,IF(COUNTIF(congés!$D17:$M17,JH$1)=1,0,IF(COUNTIF(congés!$AG17:$AN17,JH$2)=1,0,IF(COUNTIF(formations!$Y17:$AM17,JH$2)=1,0,IF(COUNTIF(absences!$Y17:$AM17,JH$2)=1,0,1)))))))</f>
        <v>0</v>
      </c>
      <c r="JI21" s="100" t="n">
        <f aca="false">IF(JI$6="D",0,IF(JI$6="S",0,IF(JI$6="F",0,IF(COUNTIF(congés!$D17:$M17,JI$1)=1,0,IF(COUNTIF(congés!$AG17:$AN17,JI$2)=1,0,IF(COUNTIF(formations!$Y17:$AM17,JI$2)=1,0,IF(COUNTIF(absences!$Y17:$AM17,JI$2)=1,0,1)))))))</f>
        <v>0</v>
      </c>
      <c r="JJ21" s="101" t="n">
        <f aca="false">IF(JJ$6="D",0,IF(JJ$6="S",0,IF(JJ$6="F",0,IF(COUNTIF(congés!$D17:$M17,JJ$1)=1,0,IF(COUNTIF(congés!$AG17:$AN17,JJ$2)=1,0,IF(COUNTIF(formations!$Y17:$AM17,JJ$2)=1,0,IF(COUNTIF(absences!$Y17:$AM17,JJ$2)=1,0,1)))))))</f>
        <v>0</v>
      </c>
      <c r="JK21" s="99" t="n">
        <f aca="false">IF(JK$6="D",0,IF(JK$6="S",0,IF(JK$6="F",0,IF(COUNTIF(congés!$D17:$M17,JK$1)=1,0,IF(COUNTIF(congés!$AG17:$AN17,JK$2)=1,0,IF(COUNTIF(formations!$Y17:$AM17,JK$2)=1,0,IF(COUNTIF(absences!$Y17:$AM17,JK$2)=1,0,1)))))))</f>
        <v>0</v>
      </c>
      <c r="JL21" s="99" t="n">
        <f aca="false">IF(JL$6="D",0,IF(JL$6="S",0,IF(JL$6="F",0,IF(COUNTIF(congés!$D17:$M17,JL$1)=1,0,IF(COUNTIF(congés!$AG17:$AN17,JL$2)=1,0,IF(COUNTIF(formations!$Y17:$AM17,JL$2)=1,0,IF(COUNTIF(absences!$Y17:$AM17,JL$2)=1,0,1)))))))</f>
        <v>0</v>
      </c>
      <c r="JM21" s="99" t="n">
        <f aca="false">IF(JM$6="D",0,IF(JM$6="S",0,IF(JM$6="F",0,IF(COUNTIF(congés!$D17:$M17,JM$1)=1,0,IF(COUNTIF(congés!$AG17:$AN17,JM$2)=1,0,IF(COUNTIF(formations!$Y17:$AM17,JM$2)=1,0,IF(COUNTIF(absences!$Y17:$AM17,JM$2)=1,0,1)))))))</f>
        <v>0</v>
      </c>
      <c r="JN21" s="99" t="n">
        <f aca="false">IF(JN$6="D",0,IF(JN$6="S",0,IF(JN$6="F",0,IF(COUNTIF(congés!$D17:$M17,JN$1)=1,0,IF(COUNTIF(congés!$AG17:$AN17,JN$2)=1,0,IF(COUNTIF(formations!$Y17:$AM17,JN$2)=1,0,IF(COUNTIF(absences!$Y17:$AM17,JN$2)=1,0,1)))))))</f>
        <v>0</v>
      </c>
      <c r="JO21" s="99" t="n">
        <f aca="false">IF(JO$6="D",0,IF(JO$6="S",0,IF(JO$6="F",0,IF(COUNTIF(congés!$D17:$M17,JO$1)=1,0,IF(COUNTIF(congés!$AG17:$AN17,JO$2)=1,0,IF(COUNTIF(formations!$Y17:$AM17,JO$2)=1,0,IF(COUNTIF(absences!$Y17:$AM17,JO$2)=1,0,1)))))))</f>
        <v>0</v>
      </c>
      <c r="JP21" s="100" t="n">
        <f aca="false">IF(JP$6="D",0,IF(JP$6="S",0,IF(JP$6="F",0,IF(COUNTIF(congés!$D17:$M17,JP$1)=1,0,IF(COUNTIF(congés!$AG17:$AN17,JP$2)=1,0,IF(COUNTIF(formations!$Y17:$AM17,JP$2)=1,0,IF(COUNTIF(absences!$Y17:$AM17,JP$2)=1,0,1)))))))</f>
        <v>0</v>
      </c>
      <c r="JQ21" s="101" t="n">
        <f aca="false">IF(JQ$6="D",0,IF(JQ$6="S",0,IF(JQ$6="F",0,IF(COUNTIF(congés!$D17:$M17,JQ$1)=1,0,IF(COUNTIF(congés!$AG17:$AN17,JQ$2)=1,0,IF(COUNTIF(formations!$Y17:$AM17,JQ$2)=1,0,IF(COUNTIF(absences!$Y17:$AM17,JQ$2)=1,0,1)))))))</f>
        <v>1</v>
      </c>
      <c r="JR21" s="99" t="n">
        <f aca="false">IF(JR$6="D",0,IF(JR$6="S",0,IF(JR$6="F",0,IF(COUNTIF(congés!$D17:$M17,JR$1)=1,0,IF(COUNTIF(congés!$AG17:$AN17,JR$2)=1,0,IF(COUNTIF(formations!$Y17:$AM17,JR$2)=1,0,IF(COUNTIF(absences!$Y17:$AM17,JR$2)=1,0,1)))))))</f>
        <v>1</v>
      </c>
      <c r="JS21" s="99" t="n">
        <f aca="false">IF(JS$6="D",0,IF(JS$6="S",0,IF(JS$6="F",0,IF(COUNTIF(congés!$D17:$M17,JS$1)=1,0,IF(COUNTIF(congés!$AG17:$AN17,JS$2)=1,0,IF(COUNTIF(formations!$Y17:$AM17,JS$2)=1,0,IF(COUNTIF(absences!$Y17:$AM17,JS$2)=1,0,1)))))))</f>
        <v>1</v>
      </c>
      <c r="JT21" s="99" t="n">
        <f aca="false">IF(JT$6="D",0,IF(JT$6="S",0,IF(JT$6="F",0,IF(COUNTIF(congés!$D17:$M17,JT$1)=1,0,IF(COUNTIF(congés!$AG17:$AN17,JT$2)=1,0,IF(COUNTIF(formations!$Y17:$AM17,JT$2)=1,0,IF(COUNTIF(absences!$Y17:$AM17,JT$2)=1,0,1)))))))</f>
        <v>1</v>
      </c>
      <c r="JU21" s="99" t="n">
        <f aca="false">IF(JU$6="D",0,IF(JU$6="S",0,IF(JU$6="F",0,IF(COUNTIF(congés!$D17:$M17,JU$1)=1,0,IF(COUNTIF(congés!$AG17:$AN17,JU$2)=1,0,IF(COUNTIF(formations!$Y17:$AM17,JU$2)=1,0,IF(COUNTIF(absences!$Y17:$AM17,JU$2)=1,0,1)))))))</f>
        <v>1</v>
      </c>
      <c r="JV21" s="99" t="n">
        <f aca="false">IF(JV$6="D",0,IF(JV$6="S",0,IF(JV$6="F",0,IF(COUNTIF(congés!$D17:$M17,JV$1)=1,0,IF(COUNTIF(congés!$AG17:$AN17,JV$2)=1,0,IF(COUNTIF(formations!$Y17:$AM17,JV$2)=1,0,IF(COUNTIF(absences!$Y17:$AM17,JV$2)=1,0,1)))))))</f>
        <v>0</v>
      </c>
      <c r="JW21" s="100" t="n">
        <f aca="false">IF(JW$6="D",0,IF(JW$6="S",0,IF(JW$6="F",0,IF(COUNTIF(congés!$D17:$M17,JW$1)=1,0,IF(COUNTIF(congés!$AG17:$AN17,JW$2)=1,0,IF(COUNTIF(formations!$Y17:$AM17,JW$2)=1,0,IF(COUNTIF(absences!$Y17:$AM17,JW$2)=1,0,1)))))))</f>
        <v>0</v>
      </c>
      <c r="JX21" s="101" t="n">
        <f aca="false">IF(JX$6="D",0,IF(JX$6="S",0,IF(JX$6="F",0,IF(COUNTIF(congés!$D17:$M17,JX$1)=1,0,IF(COUNTIF(congés!$AG17:$AN17,JX$2)=1,0,IF(COUNTIF(formations!$Y17:$AM17,JX$2)=1,0,IF(COUNTIF(absences!$Y17:$AM17,JX$2)=1,0,1)))))))</f>
        <v>1</v>
      </c>
      <c r="JY21" s="99" t="n">
        <f aca="false">IF(JY$6="D",0,IF(JY$6="S",0,IF(JY$6="F",0,IF(COUNTIF(congés!$D17:$M17,JY$1)=1,0,IF(COUNTIF(congés!$AG17:$AN17,JY$2)=1,0,IF(COUNTIF(formations!$Y17:$AM17,JY$2)=1,0,IF(COUNTIF(absences!$Y17:$AM17,JY$2)=1,0,1)))))))</f>
        <v>1</v>
      </c>
      <c r="JZ21" s="99" t="n">
        <f aca="false">IF(JZ$6="D",0,IF(JZ$6="S",0,IF(JZ$6="F",0,IF(COUNTIF(congés!$D17:$M17,JZ$1)=1,0,IF(COUNTIF(congés!$AG17:$AN17,JZ$2)=1,0,IF(COUNTIF(formations!$Y17:$AM17,JZ$2)=1,0,IF(COUNTIF(absences!$Y17:$AM17,JZ$2)=1,0,1)))))))</f>
        <v>1</v>
      </c>
      <c r="KA21" s="99" t="n">
        <f aca="false">IF(KA$6="D",0,IF(KA$6="S",0,IF(KA$6="F",0,IF(COUNTIF(congés!$D17:$M17,KA$1)=1,0,IF(COUNTIF(congés!$AG17:$AN17,KA$2)=1,0,IF(COUNTIF(formations!$Y17:$AM17,KA$2)=1,0,IF(COUNTIF(absences!$Y17:$AM17,KA$2)=1,0,1)))))))</f>
        <v>1</v>
      </c>
      <c r="KB21" s="99" t="n">
        <f aca="false">IF(KB$6="D",0,IF(KB$6="S",0,IF(KB$6="F",0,IF(COUNTIF(congés!$D17:$M17,KB$1)=1,0,IF(COUNTIF(congés!$AG17:$AN17,KB$2)=1,0,IF(COUNTIF(formations!$Y17:$AM17,KB$2)=1,0,IF(COUNTIF(absences!$Y17:$AM17,KB$2)=1,0,1)))))))</f>
        <v>1</v>
      </c>
      <c r="KC21" s="99" t="n">
        <f aca="false">IF(KC$6="D",0,IF(KC$6="S",0,IF(KC$6="F",0,IF(COUNTIF(congés!$D17:$M17,KC$1)=1,0,IF(COUNTIF(congés!$AG17:$AN17,KC$2)=1,0,IF(COUNTIF(formations!$Y17:$AM17,KC$2)=1,0,IF(COUNTIF(absences!$Y17:$AM17,KC$2)=1,0,1)))))))</f>
        <v>0</v>
      </c>
      <c r="KD21" s="100" t="n">
        <f aca="false">IF(KD$6="D",0,IF(KD$6="S",0,IF(KD$6="F",0,IF(COUNTIF(congés!$D17:$M17,KD$1)=1,0,IF(COUNTIF(congés!$AG17:$AN17,KD$2)=1,0,IF(COUNTIF(formations!$Y17:$AM17,KD$2)=1,0,IF(COUNTIF(absences!$Y17:$AM17,KD$2)=1,0,1)))))))</f>
        <v>0</v>
      </c>
      <c r="KE21" s="101" t="n">
        <f aca="false">IF(KE$6="D",0,IF(KE$6="S",0,IF(KE$6="F",0,IF(COUNTIF(congés!$D17:$M17,KE$1)=1,0,IF(COUNTIF(congés!$AG17:$AN17,KE$2)=1,0,IF(COUNTIF(formations!$Y17:$AM17,KE$2)=1,0,IF(COUNTIF(absences!$Y17:$AM17,KE$2)=1,0,1)))))))</f>
        <v>1</v>
      </c>
      <c r="KF21" s="99" t="n">
        <f aca="false">IF(KF$6="D",0,IF(KF$6="S",0,IF(KF$6="F",0,IF(COUNTIF(congés!$D17:$M17,KF$1)=1,0,IF(COUNTIF(congés!$AG17:$AN17,KF$2)=1,0,IF(COUNTIF(formations!$Y17:$AM17,KF$2)=1,0,IF(COUNTIF(absences!$Y17:$AM17,KF$2)=1,0,1)))))))</f>
        <v>1</v>
      </c>
      <c r="KG21" s="99" t="n">
        <f aca="false">IF(KG$6="D",0,IF(KG$6="S",0,IF(KG$6="F",0,IF(COUNTIF(congés!$D17:$M17,KG$1)=1,0,IF(COUNTIF(congés!$AG17:$AN17,KG$2)=1,0,IF(COUNTIF(formations!$Y17:$AM17,KG$2)=1,0,IF(COUNTIF(absences!$Y17:$AM17,KG$2)=1,0,1)))))))</f>
        <v>1</v>
      </c>
      <c r="KH21" s="99" t="n">
        <f aca="false">IF(KH$6="D",0,IF(KH$6="S",0,IF(KH$6="F",0,IF(COUNTIF(congés!$D17:$M17,KH$1)=1,0,IF(COUNTIF(congés!$AG17:$AN17,KH$2)=1,0,IF(COUNTIF(formations!$Y17:$AM17,KH$2)=1,0,IF(COUNTIF(absences!$Y17:$AM17,KH$2)=1,0,1)))))))</f>
        <v>1</v>
      </c>
      <c r="KI21" s="99" t="n">
        <f aca="false">IF(KI$6="D",0,IF(KI$6="S",0,IF(KI$6="F",0,IF(COUNTIF(congés!$D17:$M17,KI$1)=1,0,IF(COUNTIF(congés!$AG17:$AN17,KI$2)=1,0,IF(COUNTIF(formations!$Y17:$AM17,KI$2)=1,0,IF(COUNTIF(absences!$Y17:$AM17,KI$2)=1,0,1)))))))</f>
        <v>1</v>
      </c>
      <c r="KJ21" s="99" t="n">
        <f aca="false">IF(KJ$6="D",0,IF(KJ$6="S",0,IF(KJ$6="F",0,IF(COUNTIF(congés!$D17:$M17,KJ$1)=1,0,IF(COUNTIF(congés!$AG17:$AN17,KJ$2)=1,0,IF(COUNTIF(formations!$Y17:$AM17,KJ$2)=1,0,IF(COUNTIF(absences!$Y17:$AM17,KJ$2)=1,0,1)))))))</f>
        <v>0</v>
      </c>
      <c r="KK21" s="100" t="n">
        <f aca="false">IF(KK$6="D",0,IF(KK$6="S",0,IF(KK$6="F",0,IF(COUNTIF(congés!$D17:$M17,KK$1)=1,0,IF(COUNTIF(congés!$AG17:$AN17,KK$2)=1,0,IF(COUNTIF(formations!$Y17:$AM17,KK$2)=1,0,IF(COUNTIF(absences!$Y17:$AM17,KK$2)=1,0,1)))))))</f>
        <v>0</v>
      </c>
      <c r="KL21" s="101" t="n">
        <f aca="false">IF(KL$6="D",0,IF(KL$6="S",0,IF(KL$6="F",0,IF(COUNTIF(congés!$D17:$M17,KL$1)=1,0,IF(COUNTIF(congés!$AG17:$AN17,KL$2)=1,0,IF(COUNTIF(formations!$Y17:$AM17,KL$2)=1,0,IF(COUNTIF(absences!$Y17:$AM17,KL$2)=1,0,1)))))))</f>
        <v>1</v>
      </c>
      <c r="KM21" s="99" t="n">
        <f aca="false">IF(KM$6="D",0,IF(KM$6="S",0,IF(KM$6="F",0,IF(COUNTIF(congés!$D17:$M17,KM$1)=1,0,IF(COUNTIF(congés!$AG17:$AN17,KM$2)=1,0,IF(COUNTIF(formations!$Y17:$AM17,KM$2)=1,0,IF(COUNTIF(absences!$Y17:$AM17,KM$2)=1,0,1)))))))</f>
        <v>1</v>
      </c>
      <c r="KN21" s="99" t="n">
        <f aca="false">IF(KN$6="D",0,IF(KN$6="S",0,IF(KN$6="F",0,IF(COUNTIF(congés!$D17:$M17,KN$1)=1,0,IF(COUNTIF(congés!$AG17:$AN17,KN$2)=1,0,IF(COUNTIF(formations!$Y17:$AM17,KN$2)=1,0,IF(COUNTIF(absences!$Y17:$AM17,KN$2)=1,0,1)))))))</f>
        <v>1</v>
      </c>
      <c r="KO21" s="99" t="n">
        <f aca="false">IF(KO$6="D",0,IF(KO$6="S",0,IF(KO$6="F",0,IF(COUNTIF(congés!$D17:$M17,KO$1)=1,0,IF(COUNTIF(congés!$AG17:$AN17,KO$2)=1,0,IF(COUNTIF(formations!$Y17:$AM17,KO$2)=1,0,IF(COUNTIF(absences!$Y17:$AM17,KO$2)=1,0,1)))))))</f>
        <v>1</v>
      </c>
      <c r="KP21" s="99" t="n">
        <f aca="false">IF(KP$6="D",0,IF(KP$6="S",0,IF(KP$6="F",0,IF(COUNTIF(congés!$D17:$M17,KP$1)=1,0,IF(COUNTIF(congés!$AG17:$AN17,KP$2)=1,0,IF(COUNTIF(formations!$Y17:$AM17,KP$2)=1,0,IF(COUNTIF(absences!$Y17:$AM17,KP$2)=1,0,1)))))))</f>
        <v>1</v>
      </c>
      <c r="KQ21" s="99" t="n">
        <f aca="false">IF(KQ$6="D",0,IF(KQ$6="S",0,IF(KQ$6="F",0,IF(COUNTIF(congés!$D17:$M17,KQ$1)=1,0,IF(COUNTIF(congés!$AG17:$AN17,KQ$2)=1,0,IF(COUNTIF(formations!$Y17:$AM17,KQ$2)=1,0,IF(COUNTIF(absences!$Y17:$AM17,KQ$2)=1,0,1)))))))</f>
        <v>0</v>
      </c>
      <c r="KR21" s="100" t="n">
        <f aca="false">IF(KR$6="D",0,IF(KR$6="S",0,IF(KR$6="F",0,IF(COUNTIF(congés!$D17:$M17,KR$1)=1,0,IF(COUNTIF(congés!$AG17:$AN17,KR$2)=1,0,IF(COUNTIF(formations!$Y17:$AM17,KR$2)=1,0,IF(COUNTIF(absences!$Y17:$AM17,KR$2)=1,0,1)))))))</f>
        <v>0</v>
      </c>
      <c r="KS21" s="101" t="n">
        <f aca="false">IF(KS$6="D",0,IF(KS$6="S",0,IF(KS$6="F",0,IF(COUNTIF(congés!$D17:$M17,KS$1)=1,0,IF(COUNTIF(congés!$AG17:$AN17,KS$2)=1,0,IF(COUNTIF(formations!$Y17:$AM17,KS$2)=1,0,IF(COUNTIF(absences!$Y17:$AM17,KS$2)=1,0,1)))))))</f>
        <v>1</v>
      </c>
      <c r="KT21" s="99" t="n">
        <f aca="false">IF(KT$6="D",0,IF(KT$6="S",0,IF(KT$6="F",0,IF(COUNTIF(congés!$D17:$M17,KT$1)=1,0,IF(COUNTIF(congés!$AG17:$AN17,KT$2)=1,0,IF(COUNTIF(formations!$Y17:$AM17,KT$2)=1,0,IF(COUNTIF(absences!$Y17:$AM17,KT$2)=1,0,1)))))))</f>
        <v>1</v>
      </c>
      <c r="KU21" s="99" t="n">
        <f aca="false">IF(KU$6="D",0,IF(KU$6="S",0,IF(KU$6="F",0,IF(COUNTIF(congés!$D17:$M17,KU$1)=1,0,IF(COUNTIF(congés!$AG17:$AN17,KU$2)=1,0,IF(COUNTIF(formations!$Y17:$AM17,KU$2)=1,0,IF(COUNTIF(absences!$Y17:$AM17,KU$2)=1,0,1)))))))</f>
        <v>1</v>
      </c>
      <c r="KV21" s="99" t="n">
        <f aca="false">IF(KV$6="D",0,IF(KV$6="S",0,IF(KV$6="F",0,IF(COUNTIF(congés!$D17:$M17,KV$1)=1,0,IF(COUNTIF(congés!$AG17:$AN17,KV$2)=1,0,IF(COUNTIF(formations!$Y17:$AM17,KV$2)=1,0,IF(COUNTIF(absences!$Y17:$AM17,KV$2)=1,0,1)))))))</f>
        <v>0</v>
      </c>
      <c r="KW21" s="99" t="n">
        <f aca="false">IF(KW$6="D",0,IF(KW$6="S",0,IF(KW$6="F",0,IF(COUNTIF(congés!$D17:$M17,KW$1)=1,0,IF(COUNTIF(congés!$AG17:$AN17,KW$2)=1,0,IF(COUNTIF(formations!$Y17:$AM17,KW$2)=1,0,IF(COUNTIF(absences!$Y17:$AM17,KW$2)=1,0,1)))))))</f>
        <v>1</v>
      </c>
      <c r="KX21" s="99" t="n">
        <f aca="false">IF(KX$6="D",0,IF(KX$6="S",0,IF(KX$6="F",0,IF(COUNTIF(congés!$D17:$M17,KX$1)=1,0,IF(COUNTIF(congés!$AG17:$AN17,KX$2)=1,0,IF(COUNTIF(formations!$Y17:$AM17,KX$2)=1,0,IF(COUNTIF(absences!$Y17:$AM17,KX$2)=1,0,1)))))))</f>
        <v>0</v>
      </c>
      <c r="KY21" s="100" t="n">
        <f aca="false">IF(KY$6="D",0,IF(KY$6="S",0,IF(KY$6="F",0,IF(COUNTIF(congés!$D17:$M17,KY$1)=1,0,IF(COUNTIF(congés!$AG17:$AN17,KY$2)=1,0,IF(COUNTIF(formations!$Y17:$AM17,KY$2)=1,0,IF(COUNTIF(absences!$Y17:$AM17,KY$2)=1,0,1)))))))</f>
        <v>0</v>
      </c>
      <c r="KZ21" s="101" t="n">
        <f aca="false">IF(KZ$6="D",0,IF(KZ$6="S",0,IF(KZ$6="F",0,IF(COUNTIF(congés!$D17:$M17,KZ$1)=1,0,IF(COUNTIF(congés!$AG17:$AN17,KZ$2)=1,0,IF(COUNTIF(formations!$Y17:$AM17,KZ$2)=1,0,IF(COUNTIF(absences!$Y17:$AM17,KZ$2)=1,0,1)))))))</f>
        <v>1</v>
      </c>
      <c r="LA21" s="99" t="n">
        <f aca="false">IF(LA$6="D",0,IF(LA$6="S",0,IF(LA$6="F",0,IF(COUNTIF(congés!$D17:$M17,LA$1)=1,0,IF(COUNTIF(congés!$AG17:$AN17,LA$2)=1,0,IF(COUNTIF(formations!$Y17:$AM17,LA$2)=1,0,IF(COUNTIF(absences!$Y17:$AM17,LA$2)=1,0,1)))))))</f>
        <v>1</v>
      </c>
      <c r="LB21" s="99" t="n">
        <f aca="false">IF(LB$6="D",0,IF(LB$6="S",0,IF(LB$6="F",0,IF(COUNTIF(congés!$D17:$M17,LB$1)=1,0,IF(COUNTIF(congés!$AG17:$AN17,LB$2)=1,0,IF(COUNTIF(formations!$Y17:$AM17,LB$2)=1,0,IF(COUNTIF(absences!$Y17:$AM17,LB$2)=1,0,1)))))))</f>
        <v>1</v>
      </c>
      <c r="LC21" s="99" t="n">
        <f aca="false">IF(LC$6="D",0,IF(LC$6="S",0,IF(LC$6="F",0,IF(COUNTIF(congés!$D17:$M17,LC$1)=1,0,IF(COUNTIF(congés!$AG17:$AN17,LC$2)=1,0,IF(COUNTIF(formations!$Y17:$AM17,LC$2)=1,0,IF(COUNTIF(absences!$Y17:$AM17,LC$2)=1,0,1)))))))</f>
        <v>1</v>
      </c>
      <c r="LD21" s="99" t="n">
        <f aca="false">IF(LD$6="D",0,IF(LD$6="S",0,IF(LD$6="F",0,IF(COUNTIF(congés!$D17:$M17,LD$1)=1,0,IF(COUNTIF(congés!$AG17:$AN17,LD$2)=1,0,IF(COUNTIF(formations!$Y17:$AM17,LD$2)=1,0,IF(COUNTIF(absences!$Y17:$AM17,LD$2)=1,0,1)))))))</f>
        <v>1</v>
      </c>
      <c r="LE21" s="99" t="n">
        <f aca="false">IF(LE$6="D",0,IF(LE$6="S",0,IF(LE$6="F",0,IF(COUNTIF(congés!$D17:$M17,LE$1)=1,0,IF(COUNTIF(congés!$AG17:$AN17,LE$2)=1,0,IF(COUNTIF(formations!$Y17:$AM17,LE$2)=1,0,IF(COUNTIF(absences!$Y17:$AM17,LE$2)=1,0,1)))))))</f>
        <v>0</v>
      </c>
      <c r="LF21" s="100" t="n">
        <f aca="false">IF(LF$6="D",0,IF(LF$6="S",0,IF(LF$6="F",0,IF(COUNTIF(congés!$D17:$M17,LF$1)=1,0,IF(COUNTIF(congés!$AG17:$AN17,LF$2)=1,0,IF(COUNTIF(formations!$Y17:$AM17,LF$2)=1,0,IF(COUNTIF(absences!$Y17:$AM17,LF$2)=1,0,1)))))))</f>
        <v>0</v>
      </c>
      <c r="LG21" s="101" t="n">
        <f aca="false">IF(LG$6="D",0,IF(LG$6="S",0,IF(LG$6="F",0,IF(COUNTIF(congés!$D17:$M17,LG$1)=1,0,IF(COUNTIF(congés!$AG17:$AN17,LG$2)=1,0,IF(COUNTIF(formations!$Y17:$AM17,LG$2)=1,0,IF(COUNTIF(absences!$Y17:$AM17,LG$2)=1,0,1)))))))</f>
        <v>1</v>
      </c>
      <c r="LH21" s="99" t="n">
        <f aca="false">IF(LH$6="D",0,IF(LH$6="S",0,IF(LH$6="F",0,IF(COUNTIF(congés!$D17:$M17,LH$1)=1,0,IF(COUNTIF(congés!$AG17:$AN17,LH$2)=1,0,IF(COUNTIF(formations!$Y17:$AM17,LH$2)=1,0,IF(COUNTIF(absences!$Y17:$AM17,LH$2)=1,0,1)))))))</f>
        <v>1</v>
      </c>
      <c r="LI21" s="99" t="n">
        <f aca="false">IF(LI$6="D",0,IF(LI$6="S",0,IF(LI$6="F",0,IF(COUNTIF(congés!$D17:$M17,LI$1)=1,0,IF(COUNTIF(congés!$AG17:$AN17,LI$2)=1,0,IF(COUNTIF(formations!$Y17:$AM17,LI$2)=1,0,IF(COUNTIF(absences!$Y17:$AM17,LI$2)=1,0,1)))))))</f>
        <v>1</v>
      </c>
      <c r="LJ21" s="99" t="n">
        <f aca="false">IF(LJ$6="D",0,IF(LJ$6="S",0,IF(LJ$6="F",0,IF(COUNTIF(congés!$D17:$M17,LJ$1)=1,0,IF(COUNTIF(congés!$AG17:$AN17,LJ$2)=1,0,IF(COUNTIF(formations!$Y17:$AM17,LJ$2)=1,0,IF(COUNTIF(absences!$Y17:$AM17,LJ$2)=1,0,1)))))))</f>
        <v>1</v>
      </c>
      <c r="LK21" s="99" t="n">
        <f aca="false">IF(LK$6="D",0,IF(LK$6="S",0,IF(LK$6="F",0,IF(COUNTIF(congés!$D17:$M17,LK$1)=1,0,IF(COUNTIF(congés!$AG17:$AN17,LK$2)=1,0,IF(COUNTIF(formations!$Y17:$AM17,LK$2)=1,0,IF(COUNTIF(absences!$Y17:$AM17,LK$2)=1,0,1)))))))</f>
        <v>1</v>
      </c>
      <c r="LL21" s="99" t="n">
        <f aca="false">IF(LL$6="D",0,IF(LL$6="S",0,IF(LL$6="F",0,IF(COUNTIF(congés!$D17:$M17,LL$1)=1,0,IF(COUNTIF(congés!$AG17:$AN17,LL$2)=1,0,IF(COUNTIF(formations!$Y17:$AM17,LL$2)=1,0,IF(COUNTIF(absences!$Y17:$AM17,LL$2)=1,0,1)))))))</f>
        <v>0</v>
      </c>
      <c r="LM21" s="100" t="n">
        <f aca="false">IF(LM$6="D",0,IF(LM$6="S",0,IF(LM$6="F",0,IF(COUNTIF(congés!$D17:$M17,LM$1)=1,0,IF(COUNTIF(congés!$AG17:$AN17,LM$2)=1,0,IF(COUNTIF(formations!$Y17:$AM17,LM$2)=1,0,IF(COUNTIF(absences!$Y17:$AM17,LM$2)=1,0,1)))))))</f>
        <v>0</v>
      </c>
      <c r="LN21" s="101" t="n">
        <f aca="false">IF(LN$6="D",0,IF(LN$6="S",0,IF(LN$6="F",0,IF(COUNTIF(congés!$D17:$M17,LN$1)=1,0,IF(COUNTIF(congés!$AG17:$AN17,LN$2)=1,0,IF(COUNTIF(formations!$Y17:$AM17,LN$2)=1,0,IF(COUNTIF(absences!$Y17:$AM17,LN$2)=1,0,1)))))))</f>
        <v>1</v>
      </c>
      <c r="LO21" s="99" t="n">
        <f aca="false">IF(LO$6="D",0,IF(LO$6="S",0,IF(LO$6="F",0,IF(COUNTIF(congés!$D17:$M17,LO$1)=1,0,IF(COUNTIF(congés!$AG17:$AN17,LO$2)=1,0,IF(COUNTIF(formations!$Y17:$AM17,LO$2)=1,0,IF(COUNTIF(absences!$Y17:$AM17,LO$2)=1,0,1)))))))</f>
        <v>1</v>
      </c>
      <c r="LP21" s="99" t="n">
        <f aca="false">IF(LP$6="D",0,IF(LP$6="S",0,IF(LP$6="F",0,IF(COUNTIF(congés!$D17:$M17,LP$1)=1,0,IF(COUNTIF(congés!$AG17:$AN17,LP$2)=1,0,IF(COUNTIF(formations!$Y17:$AM17,LP$2)=1,0,IF(COUNTIF(absences!$Y17:$AM17,LP$2)=1,0,1)))))))</f>
        <v>1</v>
      </c>
      <c r="LQ21" s="99" t="n">
        <f aca="false">IF(LQ$6="D",0,IF(LQ$6="S",0,IF(LQ$6="F",0,IF(COUNTIF(congés!$D17:$M17,LQ$1)=1,0,IF(COUNTIF(congés!$AG17:$AN17,LQ$2)=1,0,IF(COUNTIF(formations!$Y17:$AM17,LQ$2)=1,0,IF(COUNTIF(absences!$Y17:$AM17,LQ$2)=1,0,1)))))))</f>
        <v>1</v>
      </c>
      <c r="LR21" s="99" t="n">
        <f aca="false">IF(LR$6="D",0,IF(LR$6="S",0,IF(LR$6="F",0,IF(COUNTIF(congés!$D17:$M17,LR$1)=1,0,IF(COUNTIF(congés!$AG17:$AN17,LR$2)=1,0,IF(COUNTIF(formations!$Y17:$AM17,LR$2)=1,0,IF(COUNTIF(absences!$Y17:$AM17,LR$2)=1,0,1)))))))</f>
        <v>1</v>
      </c>
      <c r="LS21" s="99" t="n">
        <f aca="false">IF(LS$6="D",0,IF(LS$6="S",0,IF(LS$6="F",0,IF(COUNTIF(congés!$D17:$M17,LS$1)=1,0,IF(COUNTIF(congés!$AG17:$AN17,LS$2)=1,0,IF(COUNTIF(formations!$Y17:$AM17,LS$2)=1,0,IF(COUNTIF(absences!$Y17:$AM17,LS$2)=1,0,1)))))))</f>
        <v>0</v>
      </c>
      <c r="LT21" s="100" t="n">
        <f aca="false">IF(LT$6="D",0,IF(LT$6="S",0,IF(LT$6="F",0,IF(COUNTIF(congés!$D17:$M17,LT$1)=1,0,IF(COUNTIF(congés!$AG17:$AN17,LT$2)=1,0,IF(COUNTIF(formations!$Y17:$AM17,LT$2)=1,0,IF(COUNTIF(absences!$Y17:$AM17,LT$2)=1,0,1)))))))</f>
        <v>0</v>
      </c>
      <c r="LU21" s="101" t="n">
        <f aca="false">IF(LU$6="D",0,IF(LU$6="S",0,IF(LU$6="F",0,IF(COUNTIF(congés!$D17:$M17,LU$1)=1,0,IF(COUNTIF(congés!$AG17:$AN17,LU$2)=1,0,IF(COUNTIF(formations!$Y17:$AM17,LU$2)=1,0,IF(COUNTIF(absences!$Y17:$AM17,LU$2)=1,0,1)))))))</f>
        <v>1</v>
      </c>
      <c r="LV21" s="99" t="n">
        <f aca="false">IF(LV$6="D",0,IF(LV$6="S",0,IF(LV$6="F",0,IF(COUNTIF(congés!$D17:$M17,LV$1)=1,0,IF(COUNTIF(congés!$AG17:$AN17,LV$2)=1,0,IF(COUNTIF(formations!$Y17:$AM17,LV$2)=1,0,IF(COUNTIF(absences!$Y17:$AM17,LV$2)=1,0,1)))))))</f>
        <v>1</v>
      </c>
      <c r="LW21" s="99" t="n">
        <f aca="false">IF(LW$6="D",0,IF(LW$6="S",0,IF(LW$6="F",0,IF(COUNTIF(congés!$D17:$M17,LW$1)=1,0,IF(COUNTIF(congés!$AG17:$AN17,LW$2)=1,0,IF(COUNTIF(formations!$Y17:$AM17,LW$2)=1,0,IF(COUNTIF(absences!$Y17:$AM17,LW$2)=1,0,1)))))))</f>
        <v>1</v>
      </c>
      <c r="LX21" s="99" t="n">
        <f aca="false">IF(LX$6="D",0,IF(LX$6="S",0,IF(LX$6="F",0,IF(COUNTIF(congés!$D17:$M17,LX$1)=1,0,IF(COUNTIF(congés!$AG17:$AN17,LX$2)=1,0,IF(COUNTIF(formations!$Y17:$AM17,LX$2)=1,0,IF(COUNTIF(absences!$Y17:$AM17,LX$2)=1,0,1)))))))</f>
        <v>1</v>
      </c>
      <c r="LY21" s="99" t="n">
        <f aca="false">IF(LY$6="D",0,IF(LY$6="S",0,IF(LY$6="F",0,IF(COUNTIF(congés!$D17:$M17,LY$1)=1,0,IF(COUNTIF(congés!$AG17:$AN17,LY$2)=1,0,IF(COUNTIF(formations!$Y17:$AM17,LY$2)=1,0,IF(COUNTIF(absences!$Y17:$AM17,LY$2)=1,0,1)))))))</f>
        <v>1</v>
      </c>
      <c r="LZ21" s="99" t="n">
        <f aca="false">IF(LZ$6="D",0,IF(LZ$6="S",0,IF(LZ$6="F",0,IF(COUNTIF(congés!$D17:$M17,LZ$1)=1,0,IF(COUNTIF(congés!$AG17:$AN17,LZ$2)=1,0,IF(COUNTIF(formations!$Y17:$AM17,LZ$2)=1,0,IF(COUNTIF(absences!$Y17:$AM17,LZ$2)=1,0,1)))))))</f>
        <v>0</v>
      </c>
      <c r="MA21" s="100" t="n">
        <f aca="false">IF(MA$6="D",0,IF(MA$6="S",0,IF(MA$6="F",0,IF(COUNTIF(congés!$D17:$M17,MA$1)=1,0,IF(COUNTIF(congés!$AG17:$AN17,MA$2)=1,0,IF(COUNTIF(formations!$Y17:$AM17,MA$2)=1,0,IF(COUNTIF(absences!$Y17:$AM17,MA$2)=1,0,1)))))))</f>
        <v>0</v>
      </c>
      <c r="MB21" s="101" t="n">
        <f aca="false">IF(MB$6="D",0,IF(MB$6="S",0,IF(MB$6="F",0,IF(COUNTIF(congés!$D17:$M17,MB$1)=1,0,IF(COUNTIF(congés!$AG17:$AN17,MB$2)=1,0,IF(COUNTIF(formations!$Y17:$AM17,MB$2)=1,0,IF(COUNTIF(absences!$Y17:$AM17,MB$2)=1,0,1)))))))</f>
        <v>1</v>
      </c>
      <c r="MC21" s="99" t="n">
        <f aca="false">IF(MC$6="D",0,IF(MC$6="S",0,IF(MC$6="F",0,IF(COUNTIF(congés!$D17:$M17,MC$1)=1,0,IF(COUNTIF(congés!$AG17:$AN17,MC$2)=1,0,IF(COUNTIF(formations!$Y17:$AM17,MC$2)=1,0,IF(COUNTIF(absences!$Y17:$AM17,MC$2)=1,0,1)))))))</f>
        <v>1</v>
      </c>
      <c r="MD21" s="99" t="n">
        <f aca="false">IF(MD$6="D",0,IF(MD$6="S",0,IF(MD$6="F",0,IF(COUNTIF(congés!$D17:$M17,MD$1)=1,0,IF(COUNTIF(congés!$AG17:$AN17,MD$2)=1,0,IF(COUNTIF(formations!$Y17:$AM17,MD$2)=1,0,IF(COUNTIF(absences!$Y17:$AM17,MD$2)=1,0,1)))))))</f>
        <v>1</v>
      </c>
      <c r="ME21" s="99" t="n">
        <f aca="false">IF(ME$6="D",0,IF(ME$6="S",0,IF(ME$6="F",0,IF(COUNTIF(congés!$D17:$M17,ME$1)=1,0,IF(COUNTIF(congés!$AG17:$AN17,ME$2)=1,0,IF(COUNTIF(formations!$Y17:$AM17,ME$2)=1,0,IF(COUNTIF(absences!$Y17:$AM17,ME$2)=1,0,1)))))))</f>
        <v>1</v>
      </c>
      <c r="MF21" s="99" t="n">
        <f aca="false">IF(MF$6="D",0,IF(MF$6="S",0,IF(MF$6="F",0,IF(COUNTIF(congés!$D17:$M17,MF$1)=1,0,IF(COUNTIF(congés!$AG17:$AN17,MF$2)=1,0,IF(COUNTIF(formations!$Y17:$AM17,MF$2)=1,0,IF(COUNTIF(absences!$Y17:$AM17,MF$2)=1,0,1)))))))</f>
        <v>1</v>
      </c>
      <c r="MG21" s="99" t="n">
        <f aca="false">IF(MG$6="D",0,IF(MG$6="S",0,IF(MG$6="F",0,IF(COUNTIF(congés!$D17:$M17,MG$1)=1,0,IF(COUNTIF(congés!$AG17:$AN17,MG$2)=1,0,IF(COUNTIF(formations!$Y17:$AM17,MG$2)=1,0,IF(COUNTIF(absences!$Y17:$AM17,MG$2)=1,0,1)))))))</f>
        <v>0</v>
      </c>
      <c r="MH21" s="100" t="n">
        <f aca="false">IF(MH$6="D",0,IF(MH$6="S",0,IF(MH$6="F",0,IF(COUNTIF(congés!$D17:$M17,MH$1)=1,0,IF(COUNTIF(congés!$AG17:$AN17,MH$2)=1,0,IF(COUNTIF(formations!$Y17:$AM17,MH$2)=1,0,IF(COUNTIF(absences!$Y17:$AM17,MH$2)=1,0,1)))))))</f>
        <v>0</v>
      </c>
      <c r="MI21" s="101" t="n">
        <f aca="false">IF(MI$6="D",0,IF(MI$6="S",0,IF(MI$6="F",0,IF(COUNTIF(congés!$D17:$M17,MI$1)=1,0,IF(COUNTIF(congés!$AG17:$AN17,MI$2)=1,0,IF(COUNTIF(formations!$Y17:$AM17,MI$2)=1,0,IF(COUNTIF(absences!$Y17:$AM17,MI$2)=1,0,1)))))))</f>
        <v>1</v>
      </c>
      <c r="MJ21" s="99" t="n">
        <f aca="false">IF(MJ$6="D",0,IF(MJ$6="S",0,IF(MJ$6="F",0,IF(COUNTIF(congés!$D17:$M17,MJ$1)=1,0,IF(COUNTIF(congés!$AG17:$AN17,MJ$2)=1,0,IF(COUNTIF(formations!$Y17:$AM17,MJ$2)=1,0,IF(COUNTIF(absences!$Y17:$AM17,MJ$2)=1,0,1)))))))</f>
        <v>1</v>
      </c>
      <c r="MK21" s="99" t="n">
        <f aca="false">IF(MK$6="D",0,IF(MK$6="S",0,IF(MK$6="F",0,IF(COUNTIF(congés!$D17:$M17,MK$1)=1,0,IF(COUNTIF(congés!$AG17:$AN17,MK$2)=1,0,IF(COUNTIF(formations!$Y17:$AM17,MK$2)=1,0,IF(COUNTIF(absences!$Y17:$AM17,MK$2)=1,0,1)))))))</f>
        <v>1</v>
      </c>
      <c r="ML21" s="99" t="n">
        <f aca="false">IF(ML$6="D",0,IF(ML$6="S",0,IF(ML$6="F",0,IF(COUNTIF(congés!$D17:$M17,ML$1)=1,0,IF(COUNTIF(congés!$AG17:$AN17,ML$2)=1,0,IF(COUNTIF(formations!$Y17:$AM17,ML$2)=1,0,IF(COUNTIF(absences!$Y17:$AM17,ML$2)=1,0,1)))))))</f>
        <v>1</v>
      </c>
      <c r="MM21" s="99" t="n">
        <f aca="false">IF(MM$6="D",0,IF(MM$6="S",0,IF(MM$6="F",0,IF(COUNTIF(congés!$D17:$M17,MM$1)=1,0,IF(COUNTIF(congés!$AG17:$AN17,MM$2)=1,0,IF(COUNTIF(formations!$Y17:$AM17,MM$2)=1,0,IF(COUNTIF(absences!$Y17:$AM17,MM$2)=1,0,1)))))))</f>
        <v>1</v>
      </c>
      <c r="MN21" s="99" t="n">
        <f aca="false">IF(MN$6="D",0,IF(MN$6="S",0,IF(MN$6="F",0,IF(COUNTIF(congés!$D17:$M17,MN$1)=1,0,IF(COUNTIF(congés!$AG17:$AN17,MN$2)=1,0,IF(COUNTIF(formations!$Y17:$AM17,MN$2)=1,0,IF(COUNTIF(absences!$Y17:$AM17,MN$2)=1,0,1)))))))</f>
        <v>0</v>
      </c>
      <c r="MO21" s="100" t="n">
        <f aca="false">IF(MO$6="D",0,IF(MO$6="S",0,IF(MO$6="F",0,IF(COUNTIF(congés!$D17:$M17,MO$1)=1,0,IF(COUNTIF(congés!$AG17:$AN17,MO$2)=1,0,IF(COUNTIF(formations!$Y17:$AM17,MO$2)=1,0,IF(COUNTIF(absences!$Y17:$AM17,MO$2)=1,0,1)))))))</f>
        <v>0</v>
      </c>
      <c r="MP21" s="101" t="n">
        <f aca="false">IF(MP$6="D",0,IF(MP$6="S",0,IF(MP$6="F",0,IF(COUNTIF(congés!$D17:$M17,MP$1)=1,0,IF(COUNTIF(congés!$AG17:$AN17,MP$2)=1,0,IF(COUNTIF(formations!$Y17:$AM17,MP$2)=1,0,IF(COUNTIF(absences!$Y17:$AM17,MP$2)=1,0,1)))))))</f>
        <v>1</v>
      </c>
      <c r="MQ21" s="99" t="n">
        <f aca="false">IF(MQ$6="D",0,IF(MQ$6="S",0,IF(MQ$6="F",0,IF(COUNTIF(congés!$D17:$M17,MQ$1)=1,0,IF(COUNTIF(congés!$AG17:$AN17,MQ$2)=1,0,IF(COUNTIF(formations!$Y17:$AM17,MQ$2)=1,0,IF(COUNTIF(absences!$Y17:$AM17,MQ$2)=1,0,1)))))))</f>
        <v>1</v>
      </c>
      <c r="MR21" s="99" t="n">
        <f aca="false">IF(MR$6="D",0,IF(MR$6="S",0,IF(MR$6="F",0,IF(COUNTIF(congés!$D17:$M17,MR$1)=1,0,IF(COUNTIF(congés!$AG17:$AN17,MR$2)=1,0,IF(COUNTIF(formations!$Y17:$AM17,MR$2)=1,0,IF(COUNTIF(absences!$Y17:$AM17,MR$2)=1,0,1)))))))</f>
        <v>1</v>
      </c>
      <c r="MS21" s="99" t="n">
        <f aca="false">IF(MS$6="D",0,IF(MS$6="S",0,IF(MS$6="F",0,IF(COUNTIF(congés!$D17:$M17,MS$1)=1,0,IF(COUNTIF(congés!$AG17:$AN17,MS$2)=1,0,IF(COUNTIF(formations!$Y17:$AM17,MS$2)=1,0,IF(COUNTIF(absences!$Y17:$AM17,MS$2)=1,0,1)))))))</f>
        <v>1</v>
      </c>
      <c r="MT21" s="99" t="n">
        <f aca="false">IF(MT$6="D",0,IF(MT$6="S",0,IF(MT$6="F",0,IF(COUNTIF(congés!$D17:$M17,MT$1)=1,0,IF(COUNTIF(congés!$AG17:$AN17,MT$2)=1,0,IF(COUNTIF(formations!$Y17:$AM17,MT$2)=1,0,IF(COUNTIF(absences!$Y17:$AM17,MT$2)=1,0,1)))))))</f>
        <v>1</v>
      </c>
      <c r="MU21" s="99" t="n">
        <f aca="false">IF(MU$6="D",0,IF(MU$6="S",0,IF(MU$6="F",0,IF(COUNTIF(congés!$D17:$M17,MU$1)=1,0,IF(COUNTIF(congés!$AG17:$AN17,MU$2)=1,0,IF(COUNTIF(formations!$Y17:$AM17,MU$2)=1,0,IF(COUNTIF(absences!$Y17:$AM17,MU$2)=1,0,1)))))))</f>
        <v>0</v>
      </c>
      <c r="MV21" s="100" t="n">
        <f aca="false">IF(MV$6="D",0,IF(MV$6="S",0,IF(MV$6="F",0,IF(COUNTIF(congés!$D17:$M17,MV$1)=1,0,IF(COUNTIF(congés!$AG17:$AN17,MV$2)=1,0,IF(COUNTIF(formations!$Y17:$AM17,MV$2)=1,0,IF(COUNTIF(absences!$Y17:$AM17,MV$2)=1,0,1)))))))</f>
        <v>0</v>
      </c>
      <c r="MW21" s="101" t="n">
        <f aca="false">IF(MW$6="D",0,IF(MW$6="S",0,IF(MW$6="F",0,IF(COUNTIF(congés!$D17:$M17,MW$1)=1,0,IF(COUNTIF(congés!$AG17:$AN17,MW$2)=1,0,IF(COUNTIF(formations!$Y17:$AM17,MW$2)=1,0,IF(COUNTIF(absences!$Y17:$AM17,MW$2)=1,0,1)))))))</f>
        <v>0</v>
      </c>
      <c r="MX21" s="99" t="n">
        <f aca="false">IF(MX$6="D",0,IF(MX$6="S",0,IF(MX$6="F",0,IF(COUNTIF(congés!$D17:$M17,MX$1)=1,0,IF(COUNTIF(congés!$AG17:$AN17,MX$2)=1,0,IF(COUNTIF(formations!$Y17:$AM17,MX$2)=1,0,IF(COUNTIF(absences!$Y17:$AM17,MX$2)=1,0,1)))))))</f>
        <v>0</v>
      </c>
      <c r="MY21" s="99" t="n">
        <f aca="false">IF(MY$6="D",0,IF(MY$6="S",0,IF(MY$6="F",0,IF(COUNTIF(congés!$D17:$M17,MY$1)=1,0,IF(COUNTIF(congés!$AG17:$AN17,MY$2)=1,0,IF(COUNTIF(formations!$Y17:$AM17,MY$2)=1,0,IF(COUNTIF(absences!$Y17:$AM17,MY$2)=1,0,1)))))))</f>
        <v>0</v>
      </c>
      <c r="MZ21" s="99" t="n">
        <f aca="false">IF(MZ$6="D",0,IF(MZ$6="S",0,IF(MZ$6="F",0,IF(COUNTIF(congés!$D17:$M17,MZ$1)=1,0,IF(COUNTIF(congés!$AG17:$AN17,MZ$2)=1,0,IF(COUNTIF(formations!$Y17:$AM17,MZ$2)=1,0,IF(COUNTIF(absences!$Y17:$AM17,MZ$2)=1,0,1)))))))</f>
        <v>0</v>
      </c>
      <c r="NA21" s="99" t="n">
        <f aca="false">IF(NA$6="D",0,IF(NA$6="S",0,IF(NA$6="F",0,IF(COUNTIF(congés!$D17:$M17,NA$1)=1,0,IF(COUNTIF(congés!$AG17:$AN17,NA$2)=1,0,IF(COUNTIF(formations!$Y17:$AM17,NA$2)=1,0,IF(COUNTIF(absences!$Y17:$AM17,NA$2)=1,0,1)))))))</f>
        <v>0</v>
      </c>
      <c r="NB21" s="99" t="n">
        <f aca="false">IF(NB$6="D",0,IF(NB$6="S",0,IF(NB$6="F",0,IF(COUNTIF(congés!$D17:$M17,NB$1)=1,0,IF(COUNTIF(congés!$AG17:$AN17,NB$2)=1,0,IF(COUNTIF(formations!$Y17:$AM17,NB$2)=1,0,IF(COUNTIF(absences!$Y17:$AM17,NB$2)=1,0,1)))))))</f>
        <v>0</v>
      </c>
      <c r="NC21" s="100" t="n">
        <f aca="false">IF(NC$6="D",0,IF(NC$6="S",0,IF(NC$6="F",0,IF(COUNTIF(congés!$D17:$M17,NC$1)=1,0,IF(COUNTIF(congés!$AG17:$AN17,NC$2)=1,0,IF(COUNTIF(formations!$Y17:$AM17,NC$2)=1,0,IF(COUNTIF(absences!$Y17:$AM17,NC$2)=1,0,1)))))))</f>
        <v>0</v>
      </c>
      <c r="ND21" s="102"/>
    </row>
    <row r="22" customFormat="false" ht="12.8" hidden="false" customHeight="false" outlineLevel="0" collapsed="false">
      <c r="A22" s="91" t="str">
        <f aca="false">congés!A18</f>
        <v>METZGER M</v>
      </c>
      <c r="B22" s="92" t="str">
        <f aca="false">congés!B18</f>
        <v>MZ</v>
      </c>
      <c r="C22" s="93" t="n">
        <f aca="false">congés!C18</f>
        <v>0.5</v>
      </c>
      <c r="D22" s="101" t="n">
        <f aca="false">IF(D$6="D",0,IF(D$6="S",0,IF(D$6="F",0,IF(COUNTIF(congés!$D18:$M18,D$1)=1,0,IF(COUNTIF(congés!$AG18:$AN18,D$2)=1,0,IF(COUNTIF(formations!$Y18:$AM18,D$2)=1,0,IF(COUNTIF(absences!$Y18:$AM18,D$2)=1,0,1)))))))</f>
        <v>0</v>
      </c>
      <c r="E22" s="99" t="n">
        <f aca="false">IF(E$6="D",0,IF(E$6="S",0,IF(E$6="F",0,IF(COUNTIF(congés!$D18:$M18,E$1)=1,0,IF(COUNTIF(congés!$AG18:$AN18,E$2)=1,0,IF(COUNTIF(formations!$Y18:$AM18,E$2)=1,0,IF(COUNTIF(absences!$Y18:$AM18,E$2)=1,0,1)))))))</f>
        <v>1</v>
      </c>
      <c r="F22" s="99" t="n">
        <f aca="false">IF(F$6="D",0,IF(F$6="S",0,IF(F$6="F",0,IF(COUNTIF(congés!$D18:$M18,F$1)=1,0,IF(COUNTIF(congés!$AG18:$AN18,F$2)=1,0,IF(COUNTIF(formations!$Y18:$AM18,F$2)=1,0,IF(COUNTIF(absences!$Y18:$AM18,F$2)=1,0,1)))))))</f>
        <v>1</v>
      </c>
      <c r="G22" s="99" t="n">
        <f aca="false">IF(G$6="D",0,IF(G$6="S",0,IF(G$6="F",0,IF(COUNTIF(congés!$D18:$M18,G$1)=1,0,IF(COUNTIF(congés!$AG18:$AN18,G$2)=1,0,IF(COUNTIF(formations!$Y18:$AM18,G$2)=1,0,IF(COUNTIF(absences!$Y18:$AM18,G$2)=1,0,1)))))))</f>
        <v>1</v>
      </c>
      <c r="H22" s="99" t="n">
        <f aca="false">IF(H$6="D",0,IF(H$6="S",0,IF(H$6="F",0,IF(COUNTIF(congés!$D18:$M18,H$1)=1,0,IF(COUNTIF(congés!$AG18:$AN18,H$2)=1,0,IF(COUNTIF(formations!$Y18:$AM18,H$2)=1,0,IF(COUNTIF(absences!$Y18:$AM18,H$2)=1,0,1)))))))</f>
        <v>1</v>
      </c>
      <c r="I22" s="99" t="n">
        <f aca="false">IF(I$6="D",0,IF(I$6="S",0,IF(I$6="F",0,IF(COUNTIF(congés!$D18:$M18,I$1)=1,0,IF(COUNTIF(congés!$AG18:$AN18,I$2)=1,0,IF(COUNTIF(formations!$Y18:$AM18,I$2)=1,0,IF(COUNTIF(absences!$Y18:$AM18,I$2)=1,0,1)))))))</f>
        <v>0</v>
      </c>
      <c r="J22" s="100" t="n">
        <f aca="false">IF(J$6="D",0,IF(J$6="S",0,IF(J$6="F",0,IF(COUNTIF(congés!$D18:$M18,J$1)=1,0,IF(COUNTIF(congés!$AG18:$AN18,J$2)=1,0,IF(COUNTIF(formations!$Y18:$AM18,J$2)=1,0,IF(COUNTIF(absences!$Y18:$AM18,J$2)=1,0,1)))))))</f>
        <v>0</v>
      </c>
      <c r="K22" s="101" t="n">
        <f aca="false">IF(K$6="D",0,IF(K$6="S",0,IF(K$6="F",0,IF(COUNTIF(congés!$D18:$M18,K$1)=1,0,IF(COUNTIF(congés!$AG18:$AN18,K$2)=1,0,IF(COUNTIF(formations!$Y18:$AM18,K$2)=1,0,IF(COUNTIF(absences!$Y18:$AM18,K$2)=1,0,1)))))))</f>
        <v>1</v>
      </c>
      <c r="L22" s="99" t="n">
        <f aca="false">IF(L$6="D",0,IF(L$6="S",0,IF(L$6="F",0,IF(COUNTIF(congés!$D18:$M18,L$1)=1,0,IF(COUNTIF(congés!$AG18:$AN18,L$2)=1,0,IF(COUNTIF(formations!$Y18:$AM18,L$2)=1,0,IF(COUNTIF(absences!$Y18:$AM18,L$2)=1,0,1)))))))</f>
        <v>1</v>
      </c>
      <c r="M22" s="99" t="n">
        <f aca="false">IF(M$6="D",0,IF(M$6="S",0,IF(M$6="F",0,IF(COUNTIF(congés!$D18:$M18,M$1)=1,0,IF(COUNTIF(congés!$AG18:$AN18,M$2)=1,0,IF(COUNTIF(formations!$Y18:$AM18,M$2)=1,0,IF(COUNTIF(absences!$Y18:$AM18,M$2)=1,0,1)))))))</f>
        <v>1</v>
      </c>
      <c r="N22" s="99" t="n">
        <f aca="false">IF(N$6="D",0,IF(N$6="S",0,IF(N$6="F",0,IF(COUNTIF(congés!$D18:$M18,N$1)=1,0,IF(COUNTIF(congés!$AG18:$AN18,N$2)=1,0,IF(COUNTIF(formations!$Y18:$AM18,N$2)=1,0,IF(COUNTIF(absences!$Y18:$AM18,N$2)=1,0,1)))))))</f>
        <v>1</v>
      </c>
      <c r="O22" s="99" t="n">
        <f aca="false">IF(O$6="D",0,IF(O$6="S",0,IF(O$6="F",0,IF(COUNTIF(congés!$D18:$M18,O$1)=1,0,IF(COUNTIF(congés!$AG18:$AN18,O$2)=1,0,IF(COUNTIF(formations!$Y18:$AM18,O$2)=1,0,IF(COUNTIF(absences!$Y18:$AM18,O$2)=1,0,1)))))))</f>
        <v>1</v>
      </c>
      <c r="P22" s="99" t="n">
        <f aca="false">IF(P$6="D",0,IF(P$6="S",0,IF(P$6="F",0,IF(COUNTIF(congés!$D18:$M18,P$1)=1,0,IF(COUNTIF(congés!$AG18:$AN18,P$2)=1,0,IF(COUNTIF(formations!$Y18:$AM18,P$2)=1,0,IF(COUNTIF(absences!$Y18:$AM18,P$2)=1,0,1)))))))</f>
        <v>0</v>
      </c>
      <c r="Q22" s="100" t="n">
        <f aca="false">IF(Q$6="D",0,IF(Q$6="S",0,IF(Q$6="F",0,IF(COUNTIF(congés!$D18:$M18,Q$1)=1,0,IF(COUNTIF(congés!$AG18:$AN18,Q$2)=1,0,IF(COUNTIF(formations!$Y18:$AM18,Q$2)=1,0,IF(COUNTIF(absences!$Y18:$AM18,Q$2)=1,0,1)))))))</f>
        <v>0</v>
      </c>
      <c r="R22" s="101" t="n">
        <f aca="false">IF(R$6="D",0,IF(R$6="S",0,IF(R$6="F",0,IF(COUNTIF(congés!$D18:$M18,R$1)=1,0,IF(COUNTIF(congés!$AG18:$AN18,R$2)=1,0,IF(COUNTIF(formations!$Y18:$AM18,R$2)=1,0,IF(COUNTIF(absences!$Y18:$AM18,R$2)=1,0,1)))))))</f>
        <v>1</v>
      </c>
      <c r="S22" s="99" t="n">
        <f aca="false">IF(S$6="D",0,IF(S$6="S",0,IF(S$6="F",0,IF(COUNTIF(congés!$D18:$M18,S$1)=1,0,IF(COUNTIF(congés!$AG18:$AN18,S$2)=1,0,IF(COUNTIF(formations!$Y18:$AM18,S$2)=1,0,IF(COUNTIF(absences!$Y18:$AM18,S$2)=1,0,1)))))))</f>
        <v>1</v>
      </c>
      <c r="T22" s="99" t="n">
        <f aca="false">IF(T$6="D",0,IF(T$6="S",0,IF(T$6="F",0,IF(COUNTIF(congés!$D18:$M18,T$1)=1,0,IF(COUNTIF(congés!$AG18:$AN18,T$2)=1,0,IF(COUNTIF(formations!$Y18:$AM18,T$2)=1,0,IF(COUNTIF(absences!$Y18:$AM18,T$2)=1,0,1)))))))</f>
        <v>1</v>
      </c>
      <c r="U22" s="99" t="n">
        <f aca="false">IF(U$6="D",0,IF(U$6="S",0,IF(U$6="F",0,IF(COUNTIF(congés!$D18:$M18,U$1)=1,0,IF(COUNTIF(congés!$AG18:$AN18,U$2)=1,0,IF(COUNTIF(formations!$Y18:$AM18,U$2)=1,0,IF(COUNTIF(absences!$Y18:$AM18,U$2)=1,0,1)))))))</f>
        <v>1</v>
      </c>
      <c r="V22" s="99" t="n">
        <f aca="false">IF(V$6="D",0,IF(V$6="S",0,IF(V$6="F",0,IF(COUNTIF(congés!$D18:$M18,V$1)=1,0,IF(COUNTIF(congés!$AG18:$AN18,V$2)=1,0,IF(COUNTIF(formations!$Y18:$AM18,V$2)=1,0,IF(COUNTIF(absences!$Y18:$AM18,V$2)=1,0,1)))))))</f>
        <v>1</v>
      </c>
      <c r="W22" s="99" t="n">
        <f aca="false">IF(W$6="D",0,IF(W$6="S",0,IF(W$6="F",0,IF(COUNTIF(congés!$D18:$M18,W$1)=1,0,IF(COUNTIF(congés!$AG18:$AN18,W$2)=1,0,IF(COUNTIF(formations!$Y18:$AM18,W$2)=1,0,IF(COUNTIF(absences!$Y18:$AM18,W$2)=1,0,1)))))))</f>
        <v>0</v>
      </c>
      <c r="X22" s="100" t="n">
        <f aca="false">IF(X$6="D",0,IF(X$6="S",0,IF(X$6="F",0,IF(COUNTIF(congés!$D18:$M18,X$1)=1,0,IF(COUNTIF(congés!$AG18:$AN18,X$2)=1,0,IF(COUNTIF(formations!$Y18:$AM18,X$2)=1,0,IF(COUNTIF(absences!$Y18:$AM18,X$2)=1,0,1)))))))</f>
        <v>0</v>
      </c>
      <c r="Y22" s="101" t="n">
        <f aca="false">IF(Y$6="D",0,IF(Y$6="S",0,IF(Y$6="F",0,IF(COUNTIF(congés!$D18:$M18,Y$1)=1,0,IF(COUNTIF(congés!$AG18:$AN18,Y$2)=1,0,IF(COUNTIF(formations!$Y18:$AM18,Y$2)=1,0,IF(COUNTIF(absences!$Y18:$AM18,Y$2)=1,0,1)))))))</f>
        <v>1</v>
      </c>
      <c r="Z22" s="99" t="n">
        <f aca="false">IF(Z$6="D",0,IF(Z$6="S",0,IF(Z$6="F",0,IF(COUNTIF(congés!$D18:$M18,Z$1)=1,0,IF(COUNTIF(congés!$AG18:$AN18,Z$2)=1,0,IF(COUNTIF(formations!$Y18:$AM18,Z$2)=1,0,IF(COUNTIF(absences!$Y18:$AM18,Z$2)=1,0,1)))))))</f>
        <v>1</v>
      </c>
      <c r="AA22" s="99" t="n">
        <f aca="false">IF(AA$6="D",0,IF(AA$6="S",0,IF(AA$6="F",0,IF(COUNTIF(congés!$D18:$M18,AA$1)=1,0,IF(COUNTIF(congés!$AG18:$AN18,AA$2)=1,0,IF(COUNTIF(formations!$Y18:$AM18,AA$2)=1,0,IF(COUNTIF(absences!$Y18:$AM18,AA$2)=1,0,1)))))))</f>
        <v>1</v>
      </c>
      <c r="AB22" s="99" t="n">
        <f aca="false">IF(AB$6="D",0,IF(AB$6="S",0,IF(AB$6="F",0,IF(COUNTIF(congés!$D18:$M18,AB$1)=1,0,IF(COUNTIF(congés!$AG18:$AN18,AB$2)=1,0,IF(COUNTIF(formations!$Y18:$AM18,AB$2)=1,0,IF(COUNTIF(absences!$Y18:$AM18,AB$2)=1,0,1)))))))</f>
        <v>1</v>
      </c>
      <c r="AC22" s="99" t="n">
        <f aca="false">IF(AC$6="D",0,IF(AC$6="S",0,IF(AC$6="F",0,IF(COUNTIF(congés!$D18:$M18,AC$1)=1,0,IF(COUNTIF(congés!$AG18:$AN18,AC$2)=1,0,IF(COUNTIF(formations!$Y18:$AM18,AC$2)=1,0,IF(COUNTIF(absences!$Y18:$AM18,AC$2)=1,0,1)))))))</f>
        <v>1</v>
      </c>
      <c r="AD22" s="99" t="n">
        <f aca="false">IF(AD$6="D",0,IF(AD$6="S",0,IF(AD$6="F",0,IF(COUNTIF(congés!$D18:$M18,AD$1)=1,0,IF(COUNTIF(congés!$AG18:$AN18,AD$2)=1,0,IF(COUNTIF(formations!$Y18:$AM18,AD$2)=1,0,IF(COUNTIF(absences!$Y18:$AM18,AD$2)=1,0,1)))))))</f>
        <v>0</v>
      </c>
      <c r="AE22" s="100" t="n">
        <f aca="false">IF(AE$6="D",0,IF(AE$6="S",0,IF(AE$6="F",0,IF(COUNTIF(congés!$D18:$M18,AE$1)=1,0,IF(COUNTIF(congés!$AG18:$AN18,AE$2)=1,0,IF(COUNTIF(formations!$Y18:$AM18,AE$2)=1,0,IF(COUNTIF(absences!$Y18:$AM18,AE$2)=1,0,1)))))))</f>
        <v>0</v>
      </c>
      <c r="AF22" s="101" t="n">
        <f aca="false">IF(AF$6="D",0,IF(AF$6="S",0,IF(AF$6="F",0,IF(COUNTIF(congés!$D18:$M18,AF$1)=1,0,IF(COUNTIF(congés!$AG18:$AN18,AF$2)=1,0,IF(COUNTIF(formations!$Y18:$AM18,AF$2)=1,0,IF(COUNTIF(absences!$Y18:$AM18,AF$2)=1,0,1)))))))</f>
        <v>1</v>
      </c>
      <c r="AG22" s="99" t="n">
        <f aca="false">IF(AG$6="D",0,IF(AG$6="S",0,IF(AG$6="F",0,IF(COUNTIF(congés!$D18:$M18,AG$1)=1,0,IF(COUNTIF(congés!$AG18:$AN18,AG$2)=1,0,IF(COUNTIF(formations!$Y18:$AM18,AG$2)=1,0,IF(COUNTIF(absences!$Y18:$AM18,AG$2)=1,0,1)))))))</f>
        <v>1</v>
      </c>
      <c r="AH22" s="100" t="n">
        <f aca="false">IF(AH$6="D",0,IF(AH$6="S",0,IF(AH$6="F",0,IF(COUNTIF(congés!$D18:$M18,AH$1)=1,0,IF(COUNTIF(congés!$AG18:$AN18,AH$2)=1,0,IF(COUNTIF(formations!$Y18:$AM18,AH$2)=1,0,IF(COUNTIF(absences!$Y18:$AM18,AH$2)=1,0,1)))))))</f>
        <v>1</v>
      </c>
      <c r="AI22" s="51" t="n">
        <f aca="false">IF(AI$6="D",0,IF(AI$6="S",0,IF(AI$6="F",0,IF(COUNTIF(congés!$D18:$M18,AI$1)=1,0,IF(COUNTIF(congés!$AG18:$AN18,AI$2)=1,0,IF(COUNTIF(formations!$Y18:$AM18,AI$2)=1,0,IF(COUNTIF(absences!$Y18:$AM18,AI$2)=1,0,1)))))))</f>
        <v>1</v>
      </c>
      <c r="AJ22" s="99" t="n">
        <f aca="false">IF(AJ$6="D",0,IF(AJ$6="S",0,IF(AJ$6="F",0,IF(COUNTIF(congés!$D18:$M18,AJ$1)=1,0,IF(COUNTIF(congés!$AG18:$AN18,AJ$2)=1,0,IF(COUNTIF(formations!$Y18:$AM18,AJ$2)=1,0,IF(COUNTIF(absences!$Y18:$AM18,AJ$2)=1,0,1)))))))</f>
        <v>1</v>
      </c>
      <c r="AK22" s="99" t="n">
        <f aca="false">IF(AK$6="D",0,IF(AK$6="S",0,IF(AK$6="F",0,IF(COUNTIF(congés!$D18:$M18,AK$1)=1,0,IF(COUNTIF(congés!$AG18:$AN18,AK$2)=1,0,IF(COUNTIF(formations!$Y18:$AM18,AK$2)=1,0,IF(COUNTIF(absences!$Y18:$AM18,AK$2)=1,0,1)))))))</f>
        <v>0</v>
      </c>
      <c r="AL22" s="100" t="n">
        <f aca="false">IF(AL$6="D",0,IF(AL$6="S",0,IF(AL$6="F",0,IF(COUNTIF(congés!$D18:$M18,AL$1)=1,0,IF(COUNTIF(congés!$AG18:$AN18,AL$2)=1,0,IF(COUNTIF(formations!$Y18:$AM18,AL$2)=1,0,IF(COUNTIF(absences!$Y18:$AM18,AL$2)=1,0,1)))))))</f>
        <v>0</v>
      </c>
      <c r="AM22" s="101" t="n">
        <f aca="false">IF(AM$6="D",0,IF(AM$6="S",0,IF(AM$6="F",0,IF(COUNTIF(congés!$D18:$M18,AM$1)=1,0,IF(COUNTIF(congés!$AG18:$AN18,AM$2)=1,0,IF(COUNTIF(formations!$Y18:$AM18,AM$2)=1,0,IF(COUNTIF(absences!$Y18:$AM18,AM$2)=1,0,1)))))))</f>
        <v>1</v>
      </c>
      <c r="AN22" s="99" t="n">
        <f aca="false">IF(AN$6="D",0,IF(AN$6="S",0,IF(AN$6="F",0,IF(COUNTIF(congés!$D18:$M18,AN$1)=1,0,IF(COUNTIF(congés!$AG18:$AN18,AN$2)=1,0,IF(COUNTIF(formations!$Y18:$AM18,AN$2)=1,0,IF(COUNTIF(absences!$Y18:$AM18,AN$2)=1,0,1)))))))</f>
        <v>1</v>
      </c>
      <c r="AO22" s="99" t="n">
        <f aca="false">IF(AO$6="D",0,IF(AO$6="S",0,IF(AO$6="F",0,IF(COUNTIF(congés!$D18:$M18,AO$1)=1,0,IF(COUNTIF(congés!$AG18:$AN18,AO$2)=1,0,IF(COUNTIF(formations!$Y18:$AM18,AO$2)=1,0,IF(COUNTIF(absences!$Y18:$AM18,AO$2)=1,0,1)))))))</f>
        <v>1</v>
      </c>
      <c r="AP22" s="99" t="n">
        <f aca="false">IF(AP$6="D",0,IF(AP$6="S",0,IF(AP$6="F",0,IF(COUNTIF(congés!$D18:$M18,AP$1)=1,0,IF(COUNTIF(congés!$AG18:$AN18,AP$2)=1,0,IF(COUNTIF(formations!$Y18:$AM18,AP$2)=1,0,IF(COUNTIF(absences!$Y18:$AM18,AP$2)=1,0,1)))))))</f>
        <v>1</v>
      </c>
      <c r="AQ22" s="99" t="n">
        <f aca="false">IF(AQ$6="D",0,IF(AQ$6="S",0,IF(AQ$6="F",0,IF(COUNTIF(congés!$D18:$M18,AQ$1)=1,0,IF(COUNTIF(congés!$AG18:$AN18,AQ$2)=1,0,IF(COUNTIF(formations!$Y18:$AM18,AQ$2)=1,0,IF(COUNTIF(absences!$Y18:$AM18,AQ$2)=1,0,1)))))))</f>
        <v>1</v>
      </c>
      <c r="AR22" s="99" t="n">
        <f aca="false">IF(AR$6="D",0,IF(AR$6="S",0,IF(AR$6="F",0,IF(COUNTIF(congés!$D18:$M18,AR$1)=1,0,IF(COUNTIF(congés!$AG18:$AN18,AR$2)=1,0,IF(COUNTIF(formations!$Y18:$AM18,AR$2)=1,0,IF(COUNTIF(absences!$Y18:$AM18,AR$2)=1,0,1)))))))</f>
        <v>0</v>
      </c>
      <c r="AS22" s="100" t="n">
        <f aca="false">IF(AS$6="D",0,IF(AS$6="S",0,IF(AS$6="F",0,IF(COUNTIF(congés!$D18:$M18,AS$1)=1,0,IF(COUNTIF(congés!$AG18:$AN18,AS$2)=1,0,IF(COUNTIF(formations!$Y18:$AM18,AS$2)=1,0,IF(COUNTIF(absences!$Y18:$AM18,AS$2)=1,0,1)))))))</f>
        <v>0</v>
      </c>
      <c r="AT22" s="101" t="n">
        <f aca="false">IF(AT$6="D",0,IF(AT$6="S",0,IF(AT$6="F",0,IF(COUNTIF(congés!$D18:$M18,AT$1)=1,0,IF(COUNTIF(congés!$AG18:$AN18,AT$2)=1,0,IF(COUNTIF(formations!$Y18:$AM18,AT$2)=1,0,IF(COUNTIF(absences!$Y18:$AM18,AT$2)=1,0,1)))))))</f>
        <v>0</v>
      </c>
      <c r="AU22" s="99" t="n">
        <f aca="false">IF(AU$6="D",0,IF(AU$6="S",0,IF(AU$6="F",0,IF(COUNTIF(congés!$D18:$M18,AU$1)=1,0,IF(COUNTIF(congés!$AG18:$AN18,AU$2)=1,0,IF(COUNTIF(formations!$Y18:$AM18,AU$2)=1,0,IF(COUNTIF(absences!$Y18:$AM18,AU$2)=1,0,1)))))))</f>
        <v>0</v>
      </c>
      <c r="AV22" s="99" t="n">
        <f aca="false">IF(AV$6="D",0,IF(AV$6="S",0,IF(AV$6="F",0,IF(COUNTIF(congés!$D18:$M18,AV$1)=1,0,IF(COUNTIF(congés!$AG18:$AN18,AV$2)=1,0,IF(COUNTIF(formations!$Y18:$AM18,AV$2)=1,0,IF(COUNTIF(absences!$Y18:$AM18,AV$2)=1,0,1)))))))</f>
        <v>0</v>
      </c>
      <c r="AW22" s="99" t="n">
        <f aca="false">IF(AW$6="D",0,IF(AW$6="S",0,IF(AW$6="F",0,IF(COUNTIF(congés!$D18:$M18,AW$1)=1,0,IF(COUNTIF(congés!$AG18:$AN18,AW$2)=1,0,IF(COUNTIF(formations!$Y18:$AM18,AW$2)=1,0,IF(COUNTIF(absences!$Y18:$AM18,AW$2)=1,0,1)))))))</f>
        <v>0</v>
      </c>
      <c r="AX22" s="99" t="n">
        <f aca="false">IF(AX$6="D",0,IF(AX$6="S",0,IF(AX$6="F",0,IF(COUNTIF(congés!$D18:$M18,AX$1)=1,0,IF(COUNTIF(congés!$AG18:$AN18,AX$2)=1,0,IF(COUNTIF(formations!$Y18:$AM18,AX$2)=1,0,IF(COUNTIF(absences!$Y18:$AM18,AX$2)=1,0,1)))))))</f>
        <v>0</v>
      </c>
      <c r="AY22" s="99" t="n">
        <f aca="false">IF(AY$6="D",0,IF(AY$6="S",0,IF(AY$6="F",0,IF(COUNTIF(congés!$D18:$M18,AY$1)=1,0,IF(COUNTIF(congés!$AG18:$AN18,AY$2)=1,0,IF(COUNTIF(formations!$Y18:$AM18,AY$2)=1,0,IF(COUNTIF(absences!$Y18:$AM18,AY$2)=1,0,1)))))))</f>
        <v>0</v>
      </c>
      <c r="AZ22" s="99" t="n">
        <f aca="false">IF(AZ$6="D",0,IF(AZ$6="S",0,IF(AZ$6="F",0,IF(COUNTIF(congés!$D18:$M18,AZ$1)=1,0,IF(COUNTIF(congés!$AG18:$AN18,AZ$2)=1,0,IF(COUNTIF(formations!$Y18:$AM18,AZ$2)=1,0,IF(COUNTIF(absences!$Y18:$AM18,AZ$2)=1,0,1)))))))</f>
        <v>0</v>
      </c>
      <c r="BA22" s="101" t="n">
        <f aca="false">IF(BA$6="D",0,IF(BA$6="S",0,IF(BA$6="F",0,IF(COUNTIF(congés!$D18:$M18,BA$1)=1,0,IF(COUNTIF(congés!$AG18:$AN18,BA$2)=1,0,IF(COUNTIF(formations!$Y18:$AM18,BA$2)=1,0,IF(COUNTIF(absences!$Y18:$AM18,BA$2)=1,0,1)))))))</f>
        <v>1</v>
      </c>
      <c r="BB22" s="99" t="n">
        <f aca="false">IF(BB$6="D",0,IF(BB$6="S",0,IF(BB$6="F",0,IF(COUNTIF(congés!$D18:$M18,BB$1)=1,0,IF(COUNTIF(congés!$AG18:$AN18,BB$2)=1,0,IF(COUNTIF(formations!$Y18:$AM18,BB$2)=1,0,IF(COUNTIF(absences!$Y18:$AM18,BB$2)=1,0,1)))))))</f>
        <v>1</v>
      </c>
      <c r="BC22" s="99" t="n">
        <f aca="false">IF(BC$6="D",0,IF(BC$6="S",0,IF(BC$6="F",0,IF(COUNTIF(congés!$D18:$M18,BC$1)=1,0,IF(COUNTIF(congés!$AG18:$AN18,BC$2)=1,0,IF(COUNTIF(formations!$Y18:$AM18,BC$2)=1,0,IF(COUNTIF(absences!$Y18:$AM18,BC$2)=1,0,1)))))))</f>
        <v>1</v>
      </c>
      <c r="BD22" s="99" t="n">
        <f aca="false">IF(BD$6="D",0,IF(BD$6="S",0,IF(BD$6="F",0,IF(COUNTIF(congés!$D18:$M18,BD$1)=1,0,IF(COUNTIF(congés!$AG18:$AN18,BD$2)=1,0,IF(COUNTIF(formations!$Y18:$AM18,BD$2)=1,0,IF(COUNTIF(absences!$Y18:$AM18,BD$2)=1,0,1)))))))</f>
        <v>1</v>
      </c>
      <c r="BE22" s="99" t="n">
        <f aca="false">IF(BE$6="D",0,IF(BE$6="S",0,IF(BE$6="F",0,IF(COUNTIF(congés!$D18:$M18,BE$1)=1,0,IF(COUNTIF(congés!$AG18:$AN18,BE$2)=1,0,IF(COUNTIF(formations!$Y18:$AM18,BE$2)=1,0,IF(COUNTIF(absences!$Y18:$AM18,BE$2)=1,0,1)))))))</f>
        <v>1</v>
      </c>
      <c r="BF22" s="99" t="n">
        <f aca="false">IF(BF$6="D",0,IF(BF$6="S",0,IF(BF$6="F",0,IF(COUNTIF(congés!$D18:$M18,BF$1)=1,0,IF(COUNTIF(congés!$AG18:$AN18,BF$2)=1,0,IF(COUNTIF(formations!$Y18:$AM18,BF$2)=1,0,IF(COUNTIF(absences!$Y18:$AM18,BF$2)=1,0,1)))))))</f>
        <v>0</v>
      </c>
      <c r="BG22" s="100" t="n">
        <f aca="false">IF(BG$6="D",0,IF(BG$6="S",0,IF(BG$6="F",0,IF(COUNTIF(congés!$D18:$M18,BG$1)=1,0,IF(COUNTIF(congés!$AG18:$AN18,BG$2)=1,0,IF(COUNTIF(formations!$Y18:$AM18,BG$2)=1,0,IF(COUNTIF(absences!$Y18:$AM18,BG$2)=1,0,1)))))))</f>
        <v>0</v>
      </c>
      <c r="BH22" s="101" t="n">
        <f aca="false">IF(BH$6="D",0,IF(BH$6="S",0,IF(BH$6="F",0,IF(COUNTIF(congés!$D18:$M18,BH$1)=1,0,IF(COUNTIF(congés!$AG18:$AN18,BH$2)=1,0,IF(COUNTIF(formations!$Y18:$AM18,BH$2)=1,0,IF(COUNTIF(absences!$Y18:$AM18,BH$2)=1,0,1)))))))</f>
        <v>1</v>
      </c>
      <c r="BI22" s="99" t="n">
        <f aca="false">IF(BI$6="D",0,IF(BI$6="S",0,IF(BI$6="F",0,IF(COUNTIF(congés!$D18:$M18,BI$1)=1,0,IF(COUNTIF(congés!$AG18:$AN18,BI$2)=1,0,IF(COUNTIF(formations!$Y18:$AM18,BI$2)=1,0,IF(COUNTIF(absences!$Y18:$AM18,BI$2)=1,0,1)))))))</f>
        <v>1</v>
      </c>
      <c r="BJ22" s="99" t="n">
        <f aca="false">IF(BJ$6="D",0,IF(BJ$6="S",0,IF(BJ$6="F",0,IF(COUNTIF(congés!$D18:$M18,BJ$1)=1,0,IF(COUNTIF(congés!$AG18:$AN18,BJ$2)=1,0,IF(COUNTIF(formations!$Y18:$AM18,BJ$2)=1,0,IF(COUNTIF(absences!$Y18:$AM18,BJ$2)=1,0,1)))))))</f>
        <v>1</v>
      </c>
      <c r="BK22" s="99" t="n">
        <f aca="false">IF(BK$6="D",0,IF(BK$6="S",0,IF(BK$6="F",0,IF(COUNTIF(congés!$D18:$M18,BK$1)=1,0,IF(COUNTIF(congés!$AG18:$AN18,BK$2)=1,0,IF(COUNTIF(formations!$Y18:$AM18,BK$2)=1,0,IF(COUNTIF(absences!$Y18:$AM18,BK$2)=1,0,1)))))))</f>
        <v>1</v>
      </c>
      <c r="BL22" s="99" t="n">
        <f aca="false">IF(BL$6="D",0,IF(BL$6="S",0,IF(BL$6="F",0,IF(COUNTIF(congés!$D18:$M18,BL$1)=1,0,IF(COUNTIF(congés!$AG18:$AN18,BL$2)=1,0,IF(COUNTIF(formations!$Y18:$AM18,BL$2)=1,0,IF(COUNTIF(absences!$Y18:$AM18,BL$2)=1,0,1)))))))</f>
        <v>1</v>
      </c>
      <c r="BM22" s="99" t="n">
        <f aca="false">IF(BM$6="D",0,IF(BM$6="S",0,IF(BM$6="F",0,IF(COUNTIF(congés!$D18:$M18,BM$1)=1,0,IF(COUNTIF(congés!$AG18:$AN18,BM$2)=1,0,IF(COUNTIF(formations!$Y18:$AM18,BM$2)=1,0,IF(COUNTIF(absences!$Y18:$AM18,BM$2)=1,0,1)))))))</f>
        <v>0</v>
      </c>
      <c r="BN22" s="100" t="n">
        <f aca="false">IF(BN$6="D",0,IF(BN$6="S",0,IF(BN$6="F",0,IF(COUNTIF(congés!$D18:$M18,BN$1)=1,0,IF(COUNTIF(congés!$AG18:$AN18,BN$2)=1,0,IF(COUNTIF(formations!$Y18:$AM18,BN$2)=1,0,IF(COUNTIF(absences!$Y18:$AM18,BN$2)=1,0,1)))))))</f>
        <v>0</v>
      </c>
      <c r="BO22" s="101" t="n">
        <f aca="false">IF(BO$6="D",0,IF(BO$6="S",0,IF(BO$6="F",0,IF(COUNTIF(congés!$D18:$M18,BO$1)=1,0,IF(COUNTIF(congés!$AG18:$AN18,BO$2)=1,0,IF(COUNTIF(formations!$Y18:$AM18,BO$2)=1,0,IF(COUNTIF(absences!$Y18:$AM18,BO$2)=1,0,1)))))))</f>
        <v>1</v>
      </c>
      <c r="BP22" s="99" t="n">
        <f aca="false">IF(BP$6="D",0,IF(BP$6="S",0,IF(BP$6="F",0,IF(COUNTIF(congés!$D18:$M18,BP$1)=1,0,IF(COUNTIF(congés!$AG18:$AN18,BP$2)=1,0,IF(COUNTIF(formations!$Y18:$AM18,BP$2)=1,0,IF(COUNTIF(absences!$Y18:$AM18,BP$2)=1,0,1)))))))</f>
        <v>1</v>
      </c>
      <c r="BQ22" s="99" t="n">
        <f aca="false">IF(BQ$6="D",0,IF(BQ$6="S",0,IF(BQ$6="F",0,IF(COUNTIF(congés!$D18:$M18,BQ$1)=1,0,IF(COUNTIF(congés!$AG18:$AN18,BQ$2)=1,0,IF(COUNTIF(formations!$Y18:$AM18,BQ$2)=1,0,IF(COUNTIF(absences!$Y18:$AM18,BQ$2)=1,0,1)))))))</f>
        <v>1</v>
      </c>
      <c r="BR22" s="99" t="n">
        <f aca="false">IF(BR$6="D",0,IF(BR$6="S",0,IF(BR$6="F",0,IF(COUNTIF(congés!$D18:$M18,BR$1)=1,0,IF(COUNTIF(congés!$AG18:$AN18,BR$2)=1,0,IF(COUNTIF(formations!$Y18:$AM18,BR$2)=1,0,IF(COUNTIF(absences!$Y18:$AM18,BR$2)=1,0,1)))))))</f>
        <v>1</v>
      </c>
      <c r="BS22" s="99" t="n">
        <f aca="false">IF(BS$6="D",0,IF(BS$6="S",0,IF(BS$6="F",0,IF(COUNTIF(congés!$D18:$M18,BS$1)=1,0,IF(COUNTIF(congés!$AG18:$AN18,BS$2)=1,0,IF(COUNTIF(formations!$Y18:$AM18,BS$2)=1,0,IF(COUNTIF(absences!$Y18:$AM18,BS$2)=1,0,1)))))))</f>
        <v>1</v>
      </c>
      <c r="BT22" s="99" t="n">
        <f aca="false">IF(BT$6="D",0,IF(BT$6="S",0,IF(BT$6="F",0,IF(COUNTIF(congés!$D18:$M18,BT$1)=1,0,IF(COUNTIF(congés!$AG18:$AN18,BT$2)=1,0,IF(COUNTIF(formations!$Y18:$AM18,BT$2)=1,0,IF(COUNTIF(absences!$Y18:$AM18,BT$2)=1,0,1)))))))</f>
        <v>0</v>
      </c>
      <c r="BU22" s="100" t="n">
        <f aca="false">IF(BU$6="D",0,IF(BU$6="S",0,IF(BU$6="F",0,IF(COUNTIF(congés!$D18:$M18,BU$1)=1,0,IF(COUNTIF(congés!$AG18:$AN18,BU$2)=1,0,IF(COUNTIF(formations!$Y18:$AM18,BU$2)=1,0,IF(COUNTIF(absences!$Y18:$AM18,BU$2)=1,0,1)))))))</f>
        <v>0</v>
      </c>
      <c r="BV22" s="101" t="n">
        <f aca="false">IF(BV$6="D",0,IF(BV$6="S",0,IF(BV$6="F",0,IF(COUNTIF(congés!$D18:$M18,BV$1)=1,0,IF(COUNTIF(congés!$AG18:$AN18,BV$2)=1,0,IF(COUNTIF(formations!$Y18:$AM18,BV$2)=1,0,IF(COUNTIF(absences!$Y18:$AM18,BV$2)=1,0,1)))))))</f>
        <v>1</v>
      </c>
      <c r="BW22" s="99" t="n">
        <f aca="false">IF(BW$6="D",0,IF(BW$6="S",0,IF(BW$6="F",0,IF(COUNTIF(congés!$D18:$M18,BW$1)=1,0,IF(COUNTIF(congés!$AG18:$AN18,BW$2)=1,0,IF(COUNTIF(formations!$Y18:$AM18,BW$2)=1,0,IF(COUNTIF(absences!$Y18:$AM18,BW$2)=1,0,1)))))))</f>
        <v>1</v>
      </c>
      <c r="BX22" s="99" t="n">
        <f aca="false">IF(BX$6="D",0,IF(BX$6="S",0,IF(BX$6="F",0,IF(COUNTIF(congés!$D18:$M18,BX$1)=1,0,IF(COUNTIF(congés!$AG18:$AN18,BX$2)=1,0,IF(COUNTIF(formations!$Y18:$AM18,BX$2)=1,0,IF(COUNTIF(absences!$Y18:$AM18,BX$2)=1,0,1)))))))</f>
        <v>1</v>
      </c>
      <c r="BY22" s="99" t="n">
        <f aca="false">IF(BY$6="D",0,IF(BY$6="S",0,IF(BY$6="F",0,IF(COUNTIF(congés!$D18:$M18,BY$1)=1,0,IF(COUNTIF(congés!$AG18:$AN18,BY$2)=1,0,IF(COUNTIF(formations!$Y18:$AM18,BY$2)=1,0,IF(COUNTIF(absences!$Y18:$AM18,BY$2)=1,0,1)))))))</f>
        <v>1</v>
      </c>
      <c r="BZ22" s="99" t="n">
        <f aca="false">IF(BZ$6="D",0,IF(BZ$6="S",0,IF(BZ$6="F",0,IF(COUNTIF(congés!$D18:$M18,BZ$1)=1,0,IF(COUNTIF(congés!$AG18:$AN18,BZ$2)=1,0,IF(COUNTIF(formations!$Y18:$AM18,BZ$2)=1,0,IF(COUNTIF(absences!$Y18:$AM18,BZ$2)=1,0,1)))))))</f>
        <v>1</v>
      </c>
      <c r="CA22" s="99" t="n">
        <f aca="false">IF(CA$6="D",0,IF(CA$6="S",0,IF(CA$6="F",0,IF(COUNTIF(congés!$D18:$M18,CA$1)=1,0,IF(COUNTIF(congés!$AG18:$AN18,CA$2)=1,0,IF(COUNTIF(formations!$Y18:$AM18,CA$2)=1,0,IF(COUNTIF(absences!$Y18:$AM18,CA$2)=1,0,1)))))))</f>
        <v>0</v>
      </c>
      <c r="CB22" s="100" t="n">
        <f aca="false">IF(CB$6="D",0,IF(CB$6="S",0,IF(CB$6="F",0,IF(COUNTIF(congés!$D18:$M18,CB$1)=1,0,IF(COUNTIF(congés!$AG18:$AN18,CB$2)=1,0,IF(COUNTIF(formations!$Y18:$AM18,CB$2)=1,0,IF(COUNTIF(absences!$Y18:$AM18,CB$2)=1,0,1)))))))</f>
        <v>0</v>
      </c>
      <c r="CC22" s="101" t="n">
        <f aca="false">IF(CC$6="D",0,IF(CC$6="S",0,IF(CC$6="F",0,IF(COUNTIF(congés!$D18:$M18,CC$1)=1,0,IF(COUNTIF(congés!$AG18:$AN18,CC$2)=1,0,IF(COUNTIF(formations!$Y18:$AM18,CC$2)=1,0,IF(COUNTIF(absences!$Y18:$AM18,CC$2)=1,0,1)))))))</f>
        <v>1</v>
      </c>
      <c r="CD22" s="99" t="n">
        <f aca="false">IF(CD$6="D",0,IF(CD$6="S",0,IF(CD$6="F",0,IF(COUNTIF(congés!$D18:$M18,CD$1)=1,0,IF(COUNTIF(congés!$AG18:$AN18,CD$2)=1,0,IF(COUNTIF(formations!$Y18:$AM18,CD$2)=1,0,IF(COUNTIF(absences!$Y18:$AM18,CD$2)=1,0,1)))))))</f>
        <v>1</v>
      </c>
      <c r="CE22" s="99" t="n">
        <f aca="false">IF(CE$6="D",0,IF(CE$6="S",0,IF(CE$6="F",0,IF(COUNTIF(congés!$D18:$M18,CE$1)=1,0,IF(COUNTIF(congés!$AG18:$AN18,CE$2)=1,0,IF(COUNTIF(formations!$Y18:$AM18,CE$2)=1,0,IF(COUNTIF(absences!$Y18:$AM18,CE$2)=1,0,1)))))))</f>
        <v>1</v>
      </c>
      <c r="CF22" s="99" t="n">
        <f aca="false">IF(CF$6="D",0,IF(CF$6="S",0,IF(CF$6="F",0,IF(COUNTIF(congés!$D18:$M18,CF$1)=1,0,IF(COUNTIF(congés!$AG18:$AN18,CF$2)=1,0,IF(COUNTIF(formations!$Y18:$AM18,CF$2)=1,0,IF(COUNTIF(absences!$Y18:$AM18,CF$2)=1,0,1)))))))</f>
        <v>0</v>
      </c>
      <c r="CG22" s="99" t="n">
        <f aca="false">IF(CG$6="D",0,IF(CG$6="S",0,IF(CG$6="F",0,IF(COUNTIF(congés!$D18:$M18,CG$1)=1,0,IF(COUNTIF(congés!$AG18:$AN18,CG$2)=1,0,IF(COUNTIF(formations!$Y18:$AM18,CG$2)=1,0,IF(COUNTIF(absences!$Y18:$AM18,CG$2)=1,0,1)))))))</f>
        <v>0</v>
      </c>
      <c r="CH22" s="99" t="n">
        <f aca="false">IF(CH$6="D",0,IF(CH$6="S",0,IF(CH$6="F",0,IF(COUNTIF(congés!$D18:$M18,CH$1)=1,0,IF(COUNTIF(congés!$AG18:$AN18,CH$2)=1,0,IF(COUNTIF(formations!$Y18:$AM18,CH$2)=1,0,IF(COUNTIF(absences!$Y18:$AM18,CH$2)=1,0,1)))))))</f>
        <v>0</v>
      </c>
      <c r="CI22" s="100" t="n">
        <f aca="false">IF(CI$6="D",0,IF(CI$6="S",0,IF(CI$6="F",0,IF(COUNTIF(congés!$D18:$M18,CI$1)=1,0,IF(COUNTIF(congés!$AG18:$AN18,CI$2)=1,0,IF(COUNTIF(formations!$Y18:$AM18,CI$2)=1,0,IF(COUNTIF(absences!$Y18:$AM18,CI$2)=1,0,1)))))))</f>
        <v>0</v>
      </c>
      <c r="CJ22" s="101" t="n">
        <f aca="false">IF(CJ$6="D",0,IF(CJ$6="S",0,IF(CJ$6="F",0,IF(COUNTIF(congés!$D18:$M18,CJ$1)=1,0,IF(COUNTIF(congés!$AG18:$AN18,CJ$2)=1,0,IF(COUNTIF(formations!$Y18:$AM18,CJ$2)=1,0,IF(COUNTIF(absences!$Y18:$AM18,CJ$2)=1,0,1)))))))</f>
        <v>1</v>
      </c>
      <c r="CK22" s="99" t="n">
        <f aca="false">IF(CK$6="D",0,IF(CK$6="S",0,IF(CK$6="F",0,IF(COUNTIF(congés!$D18:$M18,CK$1)=1,0,IF(COUNTIF(congés!$AG18:$AN18,CK$2)=1,0,IF(COUNTIF(formations!$Y18:$AM18,CK$2)=1,0,IF(COUNTIF(absences!$Y18:$AM18,CK$2)=1,0,1)))))))</f>
        <v>1</v>
      </c>
      <c r="CL22" s="99" t="n">
        <f aca="false">IF(CL$6="D",0,IF(CL$6="S",0,IF(CL$6="F",0,IF(COUNTIF(congés!$D18:$M18,CL$1)=1,0,IF(COUNTIF(congés!$AG18:$AN18,CL$2)=1,0,IF(COUNTIF(formations!$Y18:$AM18,CL$2)=1,0,IF(COUNTIF(absences!$Y18:$AM18,CL$2)=1,0,1)))))))</f>
        <v>1</v>
      </c>
      <c r="CM22" s="99" t="n">
        <f aca="false">IF(CM$6="D",0,IF(CM$6="S",0,IF(CM$6="F",0,IF(COUNTIF(congés!$D18:$M18,CM$1)=1,0,IF(COUNTIF(congés!$AG18:$AN18,CM$2)=1,0,IF(COUNTIF(formations!$Y18:$AM18,CM$2)=1,0,IF(COUNTIF(absences!$Y18:$AM18,CM$2)=1,0,1)))))))</f>
        <v>1</v>
      </c>
      <c r="CN22" s="99" t="n">
        <f aca="false">IF(CN$6="D",0,IF(CN$6="S",0,IF(CN$6="F",0,IF(COUNTIF(congés!$D18:$M18,CN$1)=1,0,IF(COUNTIF(congés!$AG18:$AN18,CN$2)=1,0,IF(COUNTIF(formations!$Y18:$AM18,CN$2)=1,0,IF(COUNTIF(absences!$Y18:$AM18,CN$2)=1,0,1)))))))</f>
        <v>1</v>
      </c>
      <c r="CO22" s="99" t="n">
        <f aca="false">IF(CO$6="D",0,IF(CO$6="S",0,IF(CO$6="F",0,IF(COUNTIF(congés!$D18:$M18,CO$1)=1,0,IF(COUNTIF(congés!$AG18:$AN18,CO$2)=1,0,IF(COUNTIF(formations!$Y18:$AM18,CO$2)=1,0,IF(COUNTIF(absences!$Y18:$AM18,CO$2)=1,0,1)))))))</f>
        <v>0</v>
      </c>
      <c r="CP22" s="100" t="n">
        <f aca="false">IF(CP$6="D",0,IF(CP$6="S",0,IF(CP$6="F",0,IF(COUNTIF(congés!$D18:$M18,CP$1)=1,0,IF(COUNTIF(congés!$AG18:$AN18,CP$2)=1,0,IF(COUNTIF(formations!$Y18:$AM18,CP$2)=1,0,IF(COUNTIF(absences!$Y18:$AM18,CP$2)=1,0,1)))))))</f>
        <v>0</v>
      </c>
      <c r="CQ22" s="101" t="n">
        <f aca="false">IF(CQ$6="D",0,IF(CQ$6="S",0,IF(CQ$6="F",0,IF(COUNTIF(congés!$D18:$M18,CQ$1)=1,0,IF(COUNTIF(congés!$AG18:$AN18,CQ$2)=1,0,IF(COUNTIF(formations!$Y18:$AM18,CQ$2)=1,0,IF(COUNTIF(absences!$Y18:$AM18,CQ$2)=1,0,1)))))))</f>
        <v>0</v>
      </c>
      <c r="CR22" s="99" t="n">
        <f aca="false">IF(CR$6="D",0,IF(CR$6="S",0,IF(CR$6="F",0,IF(COUNTIF(congés!$D18:$M18,CR$1)=1,0,IF(COUNTIF(congés!$AG18:$AN18,CR$2)=1,0,IF(COUNTIF(formations!$Y18:$AM18,CR$2)=1,0,IF(COUNTIF(absences!$Y18:$AM18,CR$2)=1,0,1)))))))</f>
        <v>1</v>
      </c>
      <c r="CS22" s="99" t="n">
        <f aca="false">IF(CS$6="D",0,IF(CS$6="S",0,IF(CS$6="F",0,IF(COUNTIF(congés!$D18:$M18,CS$1)=1,0,IF(COUNTIF(congés!$AG18:$AN18,CS$2)=1,0,IF(COUNTIF(formations!$Y18:$AM18,CS$2)=1,0,IF(COUNTIF(absences!$Y18:$AM18,CS$2)=1,0,1)))))))</f>
        <v>1</v>
      </c>
      <c r="CT22" s="99" t="n">
        <f aca="false">IF(CT$6="D",0,IF(CT$6="S",0,IF(CT$6="F",0,IF(COUNTIF(congés!$D18:$M18,CT$1)=1,0,IF(COUNTIF(congés!$AG18:$AN18,CT$2)=1,0,IF(COUNTIF(formations!$Y18:$AM18,CT$2)=1,0,IF(COUNTIF(absences!$Y18:$AM18,CT$2)=1,0,1)))))))</f>
        <v>1</v>
      </c>
      <c r="CU22" s="99" t="n">
        <f aca="false">IF(CU$6="D",0,IF(CU$6="S",0,IF(CU$6="F",0,IF(COUNTIF(congés!$D18:$M18,CU$1)=1,0,IF(COUNTIF(congés!$AG18:$AN18,CU$2)=1,0,IF(COUNTIF(formations!$Y18:$AM18,CU$2)=1,0,IF(COUNTIF(absences!$Y18:$AM18,CU$2)=1,0,1)))))))</f>
        <v>1</v>
      </c>
      <c r="CV22" s="99" t="n">
        <f aca="false">IF(CV$6="D",0,IF(CV$6="S",0,IF(CV$6="F",0,IF(COUNTIF(congés!$D18:$M18,CV$1)=1,0,IF(COUNTIF(congés!$AG18:$AN18,CV$2)=1,0,IF(COUNTIF(formations!$Y18:$AM18,CV$2)=1,0,IF(COUNTIF(absences!$Y18:$AM18,CV$2)=1,0,1)))))))</f>
        <v>0</v>
      </c>
      <c r="CW22" s="100" t="n">
        <f aca="false">IF(CW$6="D",0,IF(CW$6="S",0,IF(CW$6="F",0,IF(COUNTIF(congés!$D18:$M18,CW$1)=1,0,IF(COUNTIF(congés!$AG18:$AN18,CW$2)=1,0,IF(COUNTIF(formations!$Y18:$AM18,CW$2)=1,0,IF(COUNTIF(absences!$Y18:$AM18,CW$2)=1,0,1)))))))</f>
        <v>0</v>
      </c>
      <c r="CX22" s="101" t="n">
        <f aca="false">IF(CX$6="D",0,IF(CX$6="S",0,IF(CX$6="F",0,IF(COUNTIF(congés!$D18:$M18,CX$1)=1,0,IF(COUNTIF(congés!$AG18:$AN18,CX$2)=1,0,IF(COUNTIF(formations!$Y18:$AM18,CX$2)=1,0,IF(COUNTIF(absences!$Y18:$AM18,CX$2)=1,0,1)))))))</f>
        <v>0</v>
      </c>
      <c r="CY22" s="99" t="n">
        <f aca="false">IF(CY$6="D",0,IF(CY$6="S",0,IF(CY$6="F",0,IF(COUNTIF(congés!$D18:$M18,CY$1)=1,0,IF(COUNTIF(congés!$AG18:$AN18,CY$2)=1,0,IF(COUNTIF(formations!$Y18:$AM18,CY$2)=1,0,IF(COUNTIF(absences!$Y18:$AM18,CY$2)=1,0,1)))))))</f>
        <v>0</v>
      </c>
      <c r="CZ22" s="99" t="n">
        <f aca="false">IF(CZ$6="D",0,IF(CZ$6="S",0,IF(CZ$6="F",0,IF(COUNTIF(congés!$D18:$M18,CZ$1)=1,0,IF(COUNTIF(congés!$AG18:$AN18,CZ$2)=1,0,IF(COUNTIF(formations!$Y18:$AM18,CZ$2)=1,0,IF(COUNTIF(absences!$Y18:$AM18,CZ$2)=1,0,1)))))))</f>
        <v>0</v>
      </c>
      <c r="DA22" s="99" t="n">
        <f aca="false">IF(DA$6="D",0,IF(DA$6="S",0,IF(DA$6="F",0,IF(COUNTIF(congés!$D18:$M18,DA$1)=1,0,IF(COUNTIF(congés!$AG18:$AN18,DA$2)=1,0,IF(COUNTIF(formations!$Y18:$AM18,DA$2)=1,0,IF(COUNTIF(absences!$Y18:$AM18,DA$2)=1,0,1)))))))</f>
        <v>0</v>
      </c>
      <c r="DB22" s="99" t="n">
        <f aca="false">IF(DB$6="D",0,IF(DB$6="S",0,IF(DB$6="F",0,IF(COUNTIF(congés!$D18:$M18,DB$1)=1,0,IF(COUNTIF(congés!$AG18:$AN18,DB$2)=1,0,IF(COUNTIF(formations!$Y18:$AM18,DB$2)=1,0,IF(COUNTIF(absences!$Y18:$AM18,DB$2)=1,0,1)))))))</f>
        <v>0</v>
      </c>
      <c r="DC22" s="99" t="n">
        <f aca="false">IF(DC$6="D",0,IF(DC$6="S",0,IF(DC$6="F",0,IF(COUNTIF(congés!$D18:$M18,DC$1)=1,0,IF(COUNTIF(congés!$AG18:$AN18,DC$2)=1,0,IF(COUNTIF(formations!$Y18:$AM18,DC$2)=1,0,IF(COUNTIF(absences!$Y18:$AM18,DC$2)=1,0,1)))))))</f>
        <v>0</v>
      </c>
      <c r="DD22" s="100" t="n">
        <f aca="false">IF(DD$6="D",0,IF(DD$6="S",0,IF(DD$6="F",0,IF(COUNTIF(congés!$D18:$M18,DD$1)=1,0,IF(COUNTIF(congés!$AG18:$AN18,DD$2)=1,0,IF(COUNTIF(formations!$Y18:$AM18,DD$2)=1,0,IF(COUNTIF(absences!$Y18:$AM18,DD$2)=1,0,1)))))))</f>
        <v>0</v>
      </c>
      <c r="DE22" s="101" t="n">
        <f aca="false">IF(DE$6="D",0,IF(DE$6="S",0,IF(DE$6="F",0,IF(COUNTIF(congés!$D18:$M18,DE$1)=1,0,IF(COUNTIF(congés!$AG18:$AN18,DE$2)=1,0,IF(COUNTIF(formations!$Y18:$AM18,DE$2)=1,0,IF(COUNTIF(absences!$Y18:$AM18,DE$2)=1,0,1)))))))</f>
        <v>1</v>
      </c>
      <c r="DF22" s="99" t="n">
        <f aca="false">IF(DF$6="D",0,IF(DF$6="S",0,IF(DF$6="F",0,IF(COUNTIF(congés!$D18:$M18,DF$1)=1,0,IF(COUNTIF(congés!$AG18:$AN18,DF$2)=1,0,IF(COUNTIF(formations!$Y18:$AM18,DF$2)=1,0,IF(COUNTIF(absences!$Y18:$AM18,DF$2)=1,0,1)))))))</f>
        <v>1</v>
      </c>
      <c r="DG22" s="99" t="n">
        <f aca="false">IF(DG$6="D",0,IF(DG$6="S",0,IF(DG$6="F",0,IF(COUNTIF(congés!$D18:$M18,DG$1)=1,0,IF(COUNTIF(congés!$AG18:$AN18,DG$2)=1,0,IF(COUNTIF(formations!$Y18:$AM18,DG$2)=1,0,IF(COUNTIF(absences!$Y18:$AM18,DG$2)=1,0,1)))))))</f>
        <v>1</v>
      </c>
      <c r="DH22" s="99" t="n">
        <f aca="false">IF(DH$6="D",0,IF(DH$6="S",0,IF(DH$6="F",0,IF(COUNTIF(congés!$D18:$M18,DH$1)=1,0,IF(COUNTIF(congés!$AG18:$AN18,DH$2)=1,0,IF(COUNTIF(formations!$Y18:$AM18,DH$2)=1,0,IF(COUNTIF(absences!$Y18:$AM18,DH$2)=1,0,1)))))))</f>
        <v>1</v>
      </c>
      <c r="DI22" s="99" t="n">
        <f aca="false">IF(DI$6="D",0,IF(DI$6="S",0,IF(DI$6="F",0,IF(COUNTIF(congés!$D18:$M18,DI$1)=1,0,IF(COUNTIF(congés!$AG18:$AN18,DI$2)=1,0,IF(COUNTIF(formations!$Y18:$AM18,DI$2)=1,0,IF(COUNTIF(absences!$Y18:$AM18,DI$2)=1,0,1)))))))</f>
        <v>1</v>
      </c>
      <c r="DJ22" s="99" t="n">
        <f aca="false">IF(DJ$6="D",0,IF(DJ$6="S",0,IF(DJ$6="F",0,IF(COUNTIF(congés!$D18:$M18,DJ$1)=1,0,IF(COUNTIF(congés!$AG18:$AN18,DJ$2)=1,0,IF(COUNTIF(formations!$Y18:$AM18,DJ$2)=1,0,IF(COUNTIF(absences!$Y18:$AM18,DJ$2)=1,0,1)))))))</f>
        <v>0</v>
      </c>
      <c r="DK22" s="100" t="n">
        <f aca="false">IF(DK$6="D",0,IF(DK$6="S",0,IF(DK$6="F",0,IF(COUNTIF(congés!$D18:$M18,DK$1)=1,0,IF(COUNTIF(congés!$AG18:$AN18,DK$2)=1,0,IF(COUNTIF(formations!$Y18:$AM18,DK$2)=1,0,IF(COUNTIF(absences!$Y18:$AM18,DK$2)=1,0,1)))))))</f>
        <v>0</v>
      </c>
      <c r="DL22" s="101" t="n">
        <f aca="false">IF(DL$6="D",0,IF(DL$6="S",0,IF(DL$6="F",0,IF(COUNTIF(congés!$D18:$M18,DL$1)=1,0,IF(COUNTIF(congés!$AG18:$AN18,DL$2)=1,0,IF(COUNTIF(formations!$Y18:$AM18,DL$2)=1,0,IF(COUNTIF(absences!$Y18:$AM18,DL$2)=1,0,1)))))))</f>
        <v>1</v>
      </c>
      <c r="DM22" s="99" t="n">
        <f aca="false">IF(DM$6="D",0,IF(DM$6="S",0,IF(DM$6="F",0,IF(COUNTIF(congés!$D18:$M18,DM$1)=1,0,IF(COUNTIF(congés!$AG18:$AN18,DM$2)=1,0,IF(COUNTIF(formations!$Y18:$AM18,DM$2)=1,0,IF(COUNTIF(absences!$Y18:$AM18,DM$2)=1,0,1)))))))</f>
        <v>1</v>
      </c>
      <c r="DN22" s="99" t="n">
        <f aca="false">IF(DN$6="D",0,IF(DN$6="S",0,IF(DN$6="F",0,IF(COUNTIF(congés!$D18:$M18,DN$1)=1,0,IF(COUNTIF(congés!$AG18:$AN18,DN$2)=1,0,IF(COUNTIF(formations!$Y18:$AM18,DN$2)=1,0,IF(COUNTIF(absences!$Y18:$AM18,DN$2)=1,0,1)))))))</f>
        <v>1</v>
      </c>
      <c r="DO22" s="99" t="n">
        <f aca="false">IF(DO$6="D",0,IF(DO$6="S",0,IF(DO$6="F",0,IF(COUNTIF(congés!$D18:$M18,DO$1)=1,0,IF(COUNTIF(congés!$AG18:$AN18,DO$2)=1,0,IF(COUNTIF(formations!$Y18:$AM18,DO$2)=1,0,IF(COUNTIF(absences!$Y18:$AM18,DO$2)=1,0,1)))))))</f>
        <v>1</v>
      </c>
      <c r="DP22" s="99" t="n">
        <f aca="false">IF(DP$6="D",0,IF(DP$6="S",0,IF(DP$6="F",0,IF(COUNTIF(congés!$D18:$M18,DP$1)=1,0,IF(COUNTIF(congés!$AG18:$AN18,DP$2)=1,0,IF(COUNTIF(formations!$Y18:$AM18,DP$2)=1,0,IF(COUNTIF(absences!$Y18:$AM18,DP$2)=1,0,1)))))))</f>
        <v>1</v>
      </c>
      <c r="DQ22" s="99" t="n">
        <f aca="false">IF(DQ$6="D",0,IF(DQ$6="S",0,IF(DQ$6="F",0,IF(COUNTIF(congés!$D18:$M18,DQ$1)=1,0,IF(COUNTIF(congés!$AG18:$AN18,DQ$2)=1,0,IF(COUNTIF(formations!$Y18:$AM18,DQ$2)=1,0,IF(COUNTIF(absences!$Y18:$AM18,DQ$2)=1,0,1)))))))</f>
        <v>0</v>
      </c>
      <c r="DR22" s="100" t="n">
        <f aca="false">IF(DR$6="D",0,IF(DR$6="S",0,IF(DR$6="F",0,IF(COUNTIF(congés!$D18:$M18,DR$1)=1,0,IF(COUNTIF(congés!$AG18:$AN18,DR$2)=1,0,IF(COUNTIF(formations!$Y18:$AM18,DR$2)=1,0,IF(COUNTIF(absences!$Y18:$AM18,DR$2)=1,0,1)))))))</f>
        <v>0</v>
      </c>
      <c r="DS22" s="101" t="n">
        <f aca="false">IF(DS$6="D",0,IF(DS$6="S",0,IF(DS$6="F",0,IF(COUNTIF(congés!$D18:$M18,DS$1)=1,0,IF(COUNTIF(congés!$AG18:$AN18,DS$2)=1,0,IF(COUNTIF(formations!$Y18:$AM18,DS$2)=1,0,IF(COUNTIF(absences!$Y18:$AM18,DS$2)=1,0,1)))))))</f>
        <v>1</v>
      </c>
      <c r="DT22" s="99" t="n">
        <f aca="false">IF(DT$6="D",0,IF(DT$6="S",0,IF(DT$6="F",0,IF(COUNTIF(congés!$D18:$M18,DT$1)=1,0,IF(COUNTIF(congés!$AG18:$AN18,DT$2)=1,0,IF(COUNTIF(formations!$Y18:$AM18,DT$2)=1,0,IF(COUNTIF(absences!$Y18:$AM18,DT$2)=1,0,1)))))))</f>
        <v>0</v>
      </c>
      <c r="DU22" s="99" t="n">
        <f aca="false">IF(DU$6="D",0,IF(DU$6="S",0,IF(DU$6="F",0,IF(COUNTIF(congés!$D18:$M18,DU$1)=1,0,IF(COUNTIF(congés!$AG18:$AN18,DU$2)=1,0,IF(COUNTIF(formations!$Y18:$AM18,DU$2)=1,0,IF(COUNTIF(absences!$Y18:$AM18,DU$2)=1,0,1)))))))</f>
        <v>1</v>
      </c>
      <c r="DV22" s="99" t="n">
        <f aca="false">IF(DV$6="D",0,IF(DV$6="S",0,IF(DV$6="F",0,IF(COUNTIF(congés!$D18:$M18,DV$1)=1,0,IF(COUNTIF(congés!$AG18:$AN18,DV$2)=1,0,IF(COUNTIF(formations!$Y18:$AM18,DV$2)=1,0,IF(COUNTIF(absences!$Y18:$AM18,DV$2)=1,0,1)))))))</f>
        <v>1</v>
      </c>
      <c r="DW22" s="99" t="n">
        <f aca="false">IF(DW$6="D",0,IF(DW$6="S",0,IF(DW$6="F",0,IF(COUNTIF(congés!$D18:$M18,DW$1)=1,0,IF(COUNTIF(congés!$AG18:$AN18,DW$2)=1,0,IF(COUNTIF(formations!$Y18:$AM18,DW$2)=1,0,IF(COUNTIF(absences!$Y18:$AM18,DW$2)=1,0,1)))))))</f>
        <v>1</v>
      </c>
      <c r="DX22" s="99" t="n">
        <f aca="false">IF(DX$6="D",0,IF(DX$6="S",0,IF(DX$6="F",0,IF(COUNTIF(congés!$D18:$M18,DX$1)=1,0,IF(COUNTIF(congés!$AG18:$AN18,DX$2)=1,0,IF(COUNTIF(formations!$Y18:$AM18,DX$2)=1,0,IF(COUNTIF(absences!$Y18:$AM18,DX$2)=1,0,1)))))))</f>
        <v>0</v>
      </c>
      <c r="DY22" s="100" t="n">
        <f aca="false">IF(DY$6="D",0,IF(DY$6="S",0,IF(DY$6="F",0,IF(COUNTIF(congés!$D18:$M18,DY$1)=1,0,IF(COUNTIF(congés!$AG18:$AN18,DY$2)=1,0,IF(COUNTIF(formations!$Y18:$AM18,DY$2)=1,0,IF(COUNTIF(absences!$Y18:$AM18,DY$2)=1,0,1)))))))</f>
        <v>0</v>
      </c>
      <c r="DZ22" s="101" t="n">
        <f aca="false">IF(DZ$6="D",0,IF(DZ$6="S",0,IF(DZ$6="F",0,IF(COUNTIF(congés!$D18:$M18,DZ$1)=1,0,IF(COUNTIF(congés!$AG18:$AN18,DZ$2)=1,0,IF(COUNTIF(formations!$Y18:$AM18,DZ$2)=1,0,IF(COUNTIF(absences!$Y18:$AM18,DZ$2)=1,0,1)))))))</f>
        <v>1</v>
      </c>
      <c r="EA22" s="99" t="n">
        <f aca="false">IF(EA$6="D",0,IF(EA$6="S",0,IF(EA$6="F",0,IF(COUNTIF(congés!$D18:$M18,EA$1)=1,0,IF(COUNTIF(congés!$AG18:$AN18,EA$2)=1,0,IF(COUNTIF(formations!$Y18:$AM18,EA$2)=1,0,IF(COUNTIF(absences!$Y18:$AM18,EA$2)=1,0,1)))))))</f>
        <v>0</v>
      </c>
      <c r="EB22" s="99" t="n">
        <f aca="false">IF(EB$6="D",0,IF(EB$6="S",0,IF(EB$6="F",0,IF(COUNTIF(congés!$D18:$M18,EB$1)=1,0,IF(COUNTIF(congés!$AG18:$AN18,EB$2)=1,0,IF(COUNTIF(formations!$Y18:$AM18,EB$2)=1,0,IF(COUNTIF(absences!$Y18:$AM18,EB$2)=1,0,1)))))))</f>
        <v>1</v>
      </c>
      <c r="EC22" s="99" t="n">
        <f aca="false">IF(EC$6="D",0,IF(EC$6="S",0,IF(EC$6="F",0,IF(COUNTIF(congés!$D18:$M18,EC$1)=1,0,IF(COUNTIF(congés!$AG18:$AN18,EC$2)=1,0,IF(COUNTIF(formations!$Y18:$AM18,EC$2)=1,0,IF(COUNTIF(absences!$Y18:$AM18,EC$2)=1,0,1)))))))</f>
        <v>0</v>
      </c>
      <c r="ED22" s="99" t="n">
        <f aca="false">IF(ED$6="D",0,IF(ED$6="S",0,IF(ED$6="F",0,IF(COUNTIF(congés!$D18:$M18,ED$1)=1,0,IF(COUNTIF(congés!$AG18:$AN18,ED$2)=1,0,IF(COUNTIF(formations!$Y18:$AM18,ED$2)=1,0,IF(COUNTIF(absences!$Y18:$AM18,ED$2)=1,0,1)))))))</f>
        <v>1</v>
      </c>
      <c r="EE22" s="99" t="n">
        <f aca="false">IF(EE$6="D",0,IF(EE$6="S",0,IF(EE$6="F",0,IF(COUNTIF(congés!$D18:$M18,EE$1)=1,0,IF(COUNTIF(congés!$AG18:$AN18,EE$2)=1,0,IF(COUNTIF(formations!$Y18:$AM18,EE$2)=1,0,IF(COUNTIF(absences!$Y18:$AM18,EE$2)=1,0,1)))))))</f>
        <v>0</v>
      </c>
      <c r="EF22" s="100" t="n">
        <f aca="false">IF(EF$6="D",0,IF(EF$6="S",0,IF(EF$6="F",0,IF(COUNTIF(congés!$D18:$M18,EF$1)=1,0,IF(COUNTIF(congés!$AG18:$AN18,EF$2)=1,0,IF(COUNTIF(formations!$Y18:$AM18,EF$2)=1,0,IF(COUNTIF(absences!$Y18:$AM18,EF$2)=1,0,1)))))))</f>
        <v>0</v>
      </c>
      <c r="EG22" s="101" t="n">
        <f aca="false">IF(EG$6="D",0,IF(EG$6="S",0,IF(EG$6="F",0,IF(COUNTIF(congés!$D18:$M18,EG$1)=1,0,IF(COUNTIF(congés!$AG18:$AN18,EG$2)=1,0,IF(COUNTIF(formations!$Y18:$AM18,EG$2)=1,0,IF(COUNTIF(absences!$Y18:$AM18,EG$2)=1,0,1)))))))</f>
        <v>1</v>
      </c>
      <c r="EH22" s="99" t="n">
        <f aca="false">IF(EH$6="D",0,IF(EH$6="S",0,IF(EH$6="F",0,IF(COUNTIF(congés!$D18:$M18,EH$1)=1,0,IF(COUNTIF(congés!$AG18:$AN18,EH$2)=1,0,IF(COUNTIF(formations!$Y18:$AM18,EH$2)=1,0,IF(COUNTIF(absences!$Y18:$AM18,EH$2)=1,0,1)))))))</f>
        <v>1</v>
      </c>
      <c r="EI22" s="99" t="n">
        <f aca="false">IF(EI$6="D",0,IF(EI$6="S",0,IF(EI$6="F",0,IF(COUNTIF(congés!$D18:$M18,EI$1)=1,0,IF(COUNTIF(congés!$AG18:$AN18,EI$2)=1,0,IF(COUNTIF(formations!$Y18:$AM18,EI$2)=1,0,IF(COUNTIF(absences!$Y18:$AM18,EI$2)=1,0,1)))))))</f>
        <v>1</v>
      </c>
      <c r="EJ22" s="99" t="n">
        <f aca="false">IF(EJ$6="D",0,IF(EJ$6="S",0,IF(EJ$6="F",0,IF(COUNTIF(congés!$D18:$M18,EJ$1)=1,0,IF(COUNTIF(congés!$AG18:$AN18,EJ$2)=1,0,IF(COUNTIF(formations!$Y18:$AM18,EJ$2)=1,0,IF(COUNTIF(absences!$Y18:$AM18,EJ$2)=1,0,1)))))))</f>
        <v>1</v>
      </c>
      <c r="EK22" s="99" t="n">
        <f aca="false">IF(EK$6="D",0,IF(EK$6="S",0,IF(EK$6="F",0,IF(COUNTIF(congés!$D18:$M18,EK$1)=1,0,IF(COUNTIF(congés!$AG18:$AN18,EK$2)=1,0,IF(COUNTIF(formations!$Y18:$AM18,EK$2)=1,0,IF(COUNTIF(absences!$Y18:$AM18,EK$2)=1,0,1)))))))</f>
        <v>1</v>
      </c>
      <c r="EL22" s="99" t="n">
        <f aca="false">IF(EL$6="D",0,IF(EL$6="S",0,IF(EL$6="F",0,IF(COUNTIF(congés!$D18:$M18,EL$1)=1,0,IF(COUNTIF(congés!$AG18:$AN18,EL$2)=1,0,IF(COUNTIF(formations!$Y18:$AM18,EL$2)=1,0,IF(COUNTIF(absences!$Y18:$AM18,EL$2)=1,0,1)))))))</f>
        <v>0</v>
      </c>
      <c r="EM22" s="100" t="n">
        <f aca="false">IF(EM$6="D",0,IF(EM$6="S",0,IF(EM$6="F",0,IF(COUNTIF(congés!$D18:$M18,EM$1)=1,0,IF(COUNTIF(congés!$AG18:$AN18,EM$2)=1,0,IF(COUNTIF(formations!$Y18:$AM18,EM$2)=1,0,IF(COUNTIF(absences!$Y18:$AM18,EM$2)=1,0,1)))))))</f>
        <v>0</v>
      </c>
      <c r="EN22" s="101" t="n">
        <f aca="false">IF(EN$6="D",0,IF(EN$6="S",0,IF(EN$6="F",0,IF(COUNTIF(congés!$D18:$M18,EN$1)=1,0,IF(COUNTIF(congés!$AG18:$AN18,EN$2)=1,0,IF(COUNTIF(formations!$Y18:$AM18,EN$2)=1,0,IF(COUNTIF(absences!$Y18:$AM18,EN$2)=1,0,1)))))))</f>
        <v>0</v>
      </c>
      <c r="EO22" s="99" t="n">
        <f aca="false">IF(EO$6="D",0,IF(EO$6="S",0,IF(EO$6="F",0,IF(COUNTIF(congés!$D18:$M18,EO$1)=1,0,IF(COUNTIF(congés!$AG18:$AN18,EO$2)=1,0,IF(COUNTIF(formations!$Y18:$AM18,EO$2)=1,0,IF(COUNTIF(absences!$Y18:$AM18,EO$2)=1,0,1)))))))</f>
        <v>1</v>
      </c>
      <c r="EP22" s="99" t="n">
        <f aca="false">IF(EP$6="D",0,IF(EP$6="S",0,IF(EP$6="F",0,IF(COUNTIF(congés!$D18:$M18,EP$1)=1,0,IF(COUNTIF(congés!$AG18:$AN18,EP$2)=1,0,IF(COUNTIF(formations!$Y18:$AM18,EP$2)=1,0,IF(COUNTIF(absences!$Y18:$AM18,EP$2)=1,0,1)))))))</f>
        <v>1</v>
      </c>
      <c r="EQ22" s="99" t="n">
        <f aca="false">IF(EQ$6="D",0,IF(EQ$6="S",0,IF(EQ$6="F",0,IF(COUNTIF(congés!$D18:$M18,EQ$1)=1,0,IF(COUNTIF(congés!$AG18:$AN18,EQ$2)=1,0,IF(COUNTIF(formations!$Y18:$AM18,EQ$2)=1,0,IF(COUNTIF(absences!$Y18:$AM18,EQ$2)=1,0,1)))))))</f>
        <v>1</v>
      </c>
      <c r="ER22" s="99" t="n">
        <f aca="false">IF(ER$6="D",0,IF(ER$6="S",0,IF(ER$6="F",0,IF(COUNTIF(congés!$D18:$M18,ER$1)=1,0,IF(COUNTIF(congés!$AG18:$AN18,ER$2)=1,0,IF(COUNTIF(formations!$Y18:$AM18,ER$2)=1,0,IF(COUNTIF(absences!$Y18:$AM18,ER$2)=1,0,1)))))))</f>
        <v>1</v>
      </c>
      <c r="ES22" s="99" t="n">
        <f aca="false">IF(ES$6="D",0,IF(ES$6="S",0,IF(ES$6="F",0,IF(COUNTIF(congés!$D18:$M18,ES$1)=1,0,IF(COUNTIF(congés!$AG18:$AN18,ES$2)=1,0,IF(COUNTIF(formations!$Y18:$AM18,ES$2)=1,0,IF(COUNTIF(absences!$Y18:$AM18,ES$2)=1,0,1)))))))</f>
        <v>0</v>
      </c>
      <c r="ET22" s="100" t="n">
        <f aca="false">IF(ET$6="D",0,IF(ET$6="S",0,IF(ET$6="F",0,IF(COUNTIF(congés!$D18:$M18,ET$1)=1,0,IF(COUNTIF(congés!$AG18:$AN18,ET$2)=1,0,IF(COUNTIF(formations!$Y18:$AM18,ET$2)=1,0,IF(COUNTIF(absences!$Y18:$AM18,ET$2)=1,0,1)))))))</f>
        <v>0</v>
      </c>
      <c r="EU22" s="101" t="n">
        <f aca="false">IF(EU$6="D",0,IF(EU$6="S",0,IF(EU$6="F",0,IF(COUNTIF(congés!$D18:$M18,EU$1)=1,0,IF(COUNTIF(congés!$AG18:$AN18,EU$2)=1,0,IF(COUNTIF(formations!$Y18:$AM18,EU$2)=1,0,IF(COUNTIF(absences!$Y18:$AM18,EU$2)=1,0,1)))))))</f>
        <v>1</v>
      </c>
      <c r="EV22" s="99" t="n">
        <f aca="false">IF(EV$6="D",0,IF(EV$6="S",0,IF(EV$6="F",0,IF(COUNTIF(congés!$D18:$M18,EV$1)=1,0,IF(COUNTIF(congés!$AG18:$AN18,EV$2)=1,0,IF(COUNTIF(formations!$Y18:$AM18,EV$2)=1,0,IF(COUNTIF(absences!$Y18:$AM18,EV$2)=1,0,1)))))))</f>
        <v>1</v>
      </c>
      <c r="EW22" s="99" t="n">
        <f aca="false">IF(EW$6="D",0,IF(EW$6="S",0,IF(EW$6="F",0,IF(COUNTIF(congés!$D18:$M18,EW$1)=1,0,IF(COUNTIF(congés!$AG18:$AN18,EW$2)=1,0,IF(COUNTIF(formations!$Y18:$AM18,EW$2)=1,0,IF(COUNTIF(absences!$Y18:$AM18,EW$2)=1,0,1)))))))</f>
        <v>1</v>
      </c>
      <c r="EX22" s="99" t="n">
        <f aca="false">IF(EX$6="D",0,IF(EX$6="S",0,IF(EX$6="F",0,IF(COUNTIF(congés!$D18:$M18,EX$1)=1,0,IF(COUNTIF(congés!$AG18:$AN18,EX$2)=1,0,IF(COUNTIF(formations!$Y18:$AM18,EX$2)=1,0,IF(COUNTIF(absences!$Y18:$AM18,EX$2)=1,0,1)))))))</f>
        <v>1</v>
      </c>
      <c r="EY22" s="99" t="n">
        <f aca="false">IF(EY$6="D",0,IF(EY$6="S",0,IF(EY$6="F",0,IF(COUNTIF(congés!$D18:$M18,EY$1)=1,0,IF(COUNTIF(congés!$AG18:$AN18,EY$2)=1,0,IF(COUNTIF(formations!$Y18:$AM18,EY$2)=1,0,IF(COUNTIF(absences!$Y18:$AM18,EY$2)=1,0,1)))))))</f>
        <v>1</v>
      </c>
      <c r="EZ22" s="99" t="n">
        <f aca="false">IF(EZ$6="D",0,IF(EZ$6="S",0,IF(EZ$6="F",0,IF(COUNTIF(congés!$D18:$M18,EZ$1)=1,0,IF(COUNTIF(congés!$AG18:$AN18,EZ$2)=1,0,IF(COUNTIF(formations!$Y18:$AM18,EZ$2)=1,0,IF(COUNTIF(absences!$Y18:$AM18,EZ$2)=1,0,1)))))))</f>
        <v>0</v>
      </c>
      <c r="FA22" s="100" t="n">
        <f aca="false">IF(FA$6="D",0,IF(FA$6="S",0,IF(FA$6="F",0,IF(COUNTIF(congés!$D18:$M18,FA$1)=1,0,IF(COUNTIF(congés!$AG18:$AN18,FA$2)=1,0,IF(COUNTIF(formations!$Y18:$AM18,FA$2)=1,0,IF(COUNTIF(absences!$Y18:$AM18,FA$2)=1,0,1)))))))</f>
        <v>0</v>
      </c>
      <c r="FB22" s="101" t="n">
        <f aca="false">IF(FB$6="D",0,IF(FB$6="S",0,IF(FB$6="F",0,IF(COUNTIF(congés!$D18:$M18,FB$1)=1,0,IF(COUNTIF(congés!$AG18:$AN18,FB$2)=1,0,IF(COUNTIF(formations!$Y18:$AM18,FB$2)=1,0,IF(COUNTIF(absences!$Y18:$AM18,FB$2)=1,0,1)))))))</f>
        <v>1</v>
      </c>
      <c r="FC22" s="99" t="n">
        <f aca="false">IF(FC$6="D",0,IF(FC$6="S",0,IF(FC$6="F",0,IF(COUNTIF(congés!$D18:$M18,FC$1)=1,0,IF(COUNTIF(congés!$AG18:$AN18,FC$2)=1,0,IF(COUNTIF(formations!$Y18:$AM18,FC$2)=1,0,IF(COUNTIF(absences!$Y18:$AM18,FC$2)=1,0,1)))))))</f>
        <v>1</v>
      </c>
      <c r="FD22" s="99" t="n">
        <f aca="false">IF(FD$6="D",0,IF(FD$6="S",0,IF(FD$6="F",0,IF(COUNTIF(congés!$D18:$M18,FD$1)=1,0,IF(COUNTIF(congés!$AG18:$AN18,FD$2)=1,0,IF(COUNTIF(formations!$Y18:$AM18,FD$2)=1,0,IF(COUNTIF(absences!$Y18:$AM18,FD$2)=1,0,1)))))))</f>
        <v>1</v>
      </c>
      <c r="FE22" s="99" t="n">
        <f aca="false">IF(FE$6="D",0,IF(FE$6="S",0,IF(FE$6="F",0,IF(COUNTIF(congés!$D18:$M18,FE$1)=1,0,IF(COUNTIF(congés!$AG18:$AN18,FE$2)=1,0,IF(COUNTIF(formations!$Y18:$AM18,FE$2)=1,0,IF(COUNTIF(absences!$Y18:$AM18,FE$2)=1,0,1)))))))</f>
        <v>1</v>
      </c>
      <c r="FF22" s="99" t="n">
        <f aca="false">IF(FF$6="D",0,IF(FF$6="S",0,IF(FF$6="F",0,IF(COUNTIF(congés!$D18:$M18,FF$1)=1,0,IF(COUNTIF(congés!$AG18:$AN18,FF$2)=1,0,IF(COUNTIF(formations!$Y18:$AM18,FF$2)=1,0,IF(COUNTIF(absences!$Y18:$AM18,FF$2)=1,0,1)))))))</f>
        <v>1</v>
      </c>
      <c r="FG22" s="99" t="n">
        <f aca="false">IF(FG$6="D",0,IF(FG$6="S",0,IF(FG$6="F",0,IF(COUNTIF(congés!$D18:$M18,FG$1)=1,0,IF(COUNTIF(congés!$AG18:$AN18,FG$2)=1,0,IF(COUNTIF(formations!$Y18:$AM18,FG$2)=1,0,IF(COUNTIF(absences!$Y18:$AM18,FG$2)=1,0,1)))))))</f>
        <v>0</v>
      </c>
      <c r="FH22" s="100" t="n">
        <f aca="false">IF(FH$6="D",0,IF(FH$6="S",0,IF(FH$6="F",0,IF(COUNTIF(congés!$D18:$M18,FH$1)=1,0,IF(COUNTIF(congés!$AG18:$AN18,FH$2)=1,0,IF(COUNTIF(formations!$Y18:$AM18,FH$2)=1,0,IF(COUNTIF(absences!$Y18:$AM18,FH$2)=1,0,1)))))))</f>
        <v>0</v>
      </c>
      <c r="FI22" s="101" t="n">
        <f aca="false">IF(FI$6="D",0,IF(FI$6="S",0,IF(FI$6="F",0,IF(COUNTIF(congés!$D18:$M18,FI$1)=1,0,IF(COUNTIF(congés!$AG18:$AN18,FI$2)=1,0,IF(COUNTIF(formations!$Y18:$AM18,FI$2)=1,0,IF(COUNTIF(absences!$Y18:$AM18,FI$2)=1,0,1)))))))</f>
        <v>1</v>
      </c>
      <c r="FJ22" s="99" t="n">
        <f aca="false">IF(FJ$6="D",0,IF(FJ$6="S",0,IF(FJ$6="F",0,IF(COUNTIF(congés!$D18:$M18,FJ$1)=1,0,IF(COUNTIF(congés!$AG18:$AN18,FJ$2)=1,0,IF(COUNTIF(formations!$Y18:$AM18,FJ$2)=1,0,IF(COUNTIF(absences!$Y18:$AM18,FJ$2)=1,0,1)))))))</f>
        <v>1</v>
      </c>
      <c r="FK22" s="99" t="n">
        <f aca="false">IF(FK$6="D",0,IF(FK$6="S",0,IF(FK$6="F",0,IF(COUNTIF(congés!$D18:$M18,FK$1)=1,0,IF(COUNTIF(congés!$AG18:$AN18,FK$2)=1,0,IF(COUNTIF(formations!$Y18:$AM18,FK$2)=1,0,IF(COUNTIF(absences!$Y18:$AM18,FK$2)=1,0,1)))))))</f>
        <v>1</v>
      </c>
      <c r="FL22" s="99" t="n">
        <f aca="false">IF(FL$6="D",0,IF(FL$6="S",0,IF(FL$6="F",0,IF(COUNTIF(congés!$D18:$M18,FL$1)=1,0,IF(COUNTIF(congés!$AG18:$AN18,FL$2)=1,0,IF(COUNTIF(formations!$Y18:$AM18,FL$2)=1,0,IF(COUNTIF(absences!$Y18:$AM18,FL$2)=1,0,1)))))))</f>
        <v>1</v>
      </c>
      <c r="FM22" s="99" t="n">
        <f aca="false">IF(FM$6="D",0,IF(FM$6="S",0,IF(FM$6="F",0,IF(COUNTIF(congés!$D18:$M18,FM$1)=1,0,IF(COUNTIF(congés!$AG18:$AN18,FM$2)=1,0,IF(COUNTIF(formations!$Y18:$AM18,FM$2)=1,0,IF(COUNTIF(absences!$Y18:$AM18,FM$2)=1,0,1)))))))</f>
        <v>1</v>
      </c>
      <c r="FN22" s="99" t="n">
        <f aca="false">IF(FN$6="D",0,IF(FN$6="S",0,IF(FN$6="F",0,IF(COUNTIF(congés!$D18:$M18,FN$1)=1,0,IF(COUNTIF(congés!$AG18:$AN18,FN$2)=1,0,IF(COUNTIF(formations!$Y18:$AM18,FN$2)=1,0,IF(COUNTIF(absences!$Y18:$AM18,FN$2)=1,0,1)))))))</f>
        <v>0</v>
      </c>
      <c r="FO22" s="100" t="n">
        <f aca="false">IF(FO$6="D",0,IF(FO$6="S",0,IF(FO$6="F",0,IF(COUNTIF(congés!$D18:$M18,FO$1)=1,0,IF(COUNTIF(congés!$AG18:$AN18,FO$2)=1,0,IF(COUNTIF(formations!$Y18:$AM18,FO$2)=1,0,IF(COUNTIF(absences!$Y18:$AM18,FO$2)=1,0,1)))))))</f>
        <v>0</v>
      </c>
      <c r="FP22" s="101" t="n">
        <f aca="false">IF(FP$6="D",0,IF(FP$6="S",0,IF(FP$6="F",0,IF(COUNTIF(congés!$D18:$M18,FP$1)=1,0,IF(COUNTIF(congés!$AG18:$AN18,FP$2)=1,0,IF(COUNTIF(formations!$Y18:$AM18,FP$2)=1,0,IF(COUNTIF(absences!$Y18:$AM18,FP$2)=1,0,1)))))))</f>
        <v>1</v>
      </c>
      <c r="FQ22" s="99" t="n">
        <f aca="false">IF(FQ$6="D",0,IF(FQ$6="S",0,IF(FQ$6="F",0,IF(COUNTIF(congés!$D18:$M18,FQ$1)=1,0,IF(COUNTIF(congés!$AG18:$AN18,FQ$2)=1,0,IF(COUNTIF(formations!$Y18:$AM18,FQ$2)=1,0,IF(COUNTIF(absences!$Y18:$AM18,FQ$2)=1,0,1)))))))</f>
        <v>1</v>
      </c>
      <c r="FR22" s="99" t="n">
        <f aca="false">IF(FR$6="D",0,IF(FR$6="S",0,IF(FR$6="F",0,IF(COUNTIF(congés!$D18:$M18,FR$1)=1,0,IF(COUNTIF(congés!$AG18:$AN18,FR$2)=1,0,IF(COUNTIF(formations!$Y18:$AM18,FR$2)=1,0,IF(COUNTIF(absences!$Y18:$AM18,FR$2)=1,0,1)))))))</f>
        <v>1</v>
      </c>
      <c r="FS22" s="99" t="n">
        <f aca="false">IF(FS$6="D",0,IF(FS$6="S",0,IF(FS$6="F",0,IF(COUNTIF(congés!$D18:$M18,FS$1)=1,0,IF(COUNTIF(congés!$AG18:$AN18,FS$2)=1,0,IF(COUNTIF(formations!$Y18:$AM18,FS$2)=1,0,IF(COUNTIF(absences!$Y18:$AM18,FS$2)=1,0,1)))))))</f>
        <v>1</v>
      </c>
      <c r="FT22" s="99" t="n">
        <f aca="false">IF(FT$6="D",0,IF(FT$6="S",0,IF(FT$6="F",0,IF(COUNTIF(congés!$D18:$M18,FT$1)=1,0,IF(COUNTIF(congés!$AG18:$AN18,FT$2)=1,0,IF(COUNTIF(formations!$Y18:$AM18,FT$2)=1,0,IF(COUNTIF(absences!$Y18:$AM18,FT$2)=1,0,1)))))))</f>
        <v>1</v>
      </c>
      <c r="FU22" s="99" t="n">
        <f aca="false">IF(FU$6="D",0,IF(FU$6="S",0,IF(FU$6="F",0,IF(COUNTIF(congés!$D18:$M18,FU$1)=1,0,IF(COUNTIF(congés!$AG18:$AN18,FU$2)=1,0,IF(COUNTIF(formations!$Y18:$AM18,FU$2)=1,0,IF(COUNTIF(absences!$Y18:$AM18,FU$2)=1,0,1)))))))</f>
        <v>0</v>
      </c>
      <c r="FV22" s="100" t="n">
        <f aca="false">IF(FV$6="D",0,IF(FV$6="S",0,IF(FV$6="F",0,IF(COUNTIF(congés!$D18:$M18,FV$1)=1,0,IF(COUNTIF(congés!$AG18:$AN18,FV$2)=1,0,IF(COUNTIF(formations!$Y18:$AM18,FV$2)=1,0,IF(COUNTIF(absences!$Y18:$AM18,FV$2)=1,0,1)))))))</f>
        <v>0</v>
      </c>
      <c r="FW22" s="101" t="n">
        <f aca="false">IF(FW$6="D",0,IF(FW$6="S",0,IF(FW$6="F",0,IF(COUNTIF(congés!$D18:$M18,FW$1)=1,0,IF(COUNTIF(congés!$AG18:$AN18,FW$2)=1,0,IF(COUNTIF(formations!$Y18:$AM18,FW$2)=1,0,IF(COUNTIF(absences!$Y18:$AM18,FW$2)=1,0,1)))))))</f>
        <v>1</v>
      </c>
      <c r="FX22" s="99" t="n">
        <f aca="false">IF(FX$6="D",0,IF(FX$6="S",0,IF(FX$6="F",0,IF(COUNTIF(congés!$D18:$M18,FX$1)=1,0,IF(COUNTIF(congés!$AG18:$AN18,FX$2)=1,0,IF(COUNTIF(formations!$Y18:$AM18,FX$2)=1,0,IF(COUNTIF(absences!$Y18:$AM18,FX$2)=1,0,1)))))))</f>
        <v>1</v>
      </c>
      <c r="FY22" s="99" t="n">
        <f aca="false">IF(FY$6="D",0,IF(FY$6="S",0,IF(FY$6="F",0,IF(COUNTIF(congés!$D18:$M18,FY$1)=1,0,IF(COUNTIF(congés!$AG18:$AN18,FY$2)=1,0,IF(COUNTIF(formations!$Y18:$AM18,FY$2)=1,0,IF(COUNTIF(absences!$Y18:$AM18,FY$2)=1,0,1)))))))</f>
        <v>1</v>
      </c>
      <c r="FZ22" s="99" t="n">
        <f aca="false">IF(FZ$6="D",0,IF(FZ$6="S",0,IF(FZ$6="F",0,IF(COUNTIF(congés!$D18:$M18,FZ$1)=1,0,IF(COUNTIF(congés!$AG18:$AN18,FZ$2)=1,0,IF(COUNTIF(formations!$Y18:$AM18,FZ$2)=1,0,IF(COUNTIF(absences!$Y18:$AM18,FZ$2)=1,0,1)))))))</f>
        <v>1</v>
      </c>
      <c r="GA22" s="99" t="n">
        <f aca="false">IF(GA$6="D",0,IF(GA$6="S",0,IF(GA$6="F",0,IF(COUNTIF(congés!$D18:$M18,GA$1)=1,0,IF(COUNTIF(congés!$AG18:$AN18,GA$2)=1,0,IF(COUNTIF(formations!$Y18:$AM18,GA$2)=1,0,IF(COUNTIF(absences!$Y18:$AM18,GA$2)=1,0,1)))))))</f>
        <v>1</v>
      </c>
      <c r="GB22" s="99" t="n">
        <f aca="false">IF(GB$6="D",0,IF(GB$6="S",0,IF(GB$6="F",0,IF(COUNTIF(congés!$D18:$M18,GB$1)=1,0,IF(COUNTIF(congés!$AG18:$AN18,GB$2)=1,0,IF(COUNTIF(formations!$Y18:$AM18,GB$2)=1,0,IF(COUNTIF(absences!$Y18:$AM18,GB$2)=1,0,1)))))))</f>
        <v>0</v>
      </c>
      <c r="GC22" s="100" t="n">
        <f aca="false">IF(GC$6="D",0,IF(GC$6="S",0,IF(GC$6="F",0,IF(COUNTIF(congés!$D18:$M18,GC$1)=1,0,IF(COUNTIF(congés!$AG18:$AN18,GC$2)=1,0,IF(COUNTIF(formations!$Y18:$AM18,GC$2)=1,0,IF(COUNTIF(absences!$Y18:$AM18,GC$2)=1,0,1)))))))</f>
        <v>0</v>
      </c>
      <c r="GD22" s="101" t="n">
        <f aca="false">IF(GD$6="D",0,IF(GD$6="S",0,IF(GD$6="F",0,IF(COUNTIF(congés!$D18:$M18,GD$1)=1,0,IF(COUNTIF(congés!$AG18:$AN18,GD$2)=1,0,IF(COUNTIF(formations!$Y18:$AM18,GD$2)=1,0,IF(COUNTIF(absences!$Y18:$AM18,GD$2)=1,0,1)))))))</f>
        <v>1</v>
      </c>
      <c r="GE22" s="99" t="n">
        <f aca="false">IF(GE$6="D",0,IF(GE$6="S",0,IF(GE$6="F",0,IF(COUNTIF(congés!$D18:$M18,GE$1)=1,0,IF(COUNTIF(congés!$AG18:$AN18,GE$2)=1,0,IF(COUNTIF(formations!$Y18:$AM18,GE$2)=1,0,IF(COUNTIF(absences!$Y18:$AM18,GE$2)=1,0,1)))))))</f>
        <v>1</v>
      </c>
      <c r="GF22" s="99" t="n">
        <f aca="false">IF(GF$6="D",0,IF(GF$6="S",0,IF(GF$6="F",0,IF(COUNTIF(congés!$D18:$M18,GF$1)=1,0,IF(COUNTIF(congés!$AG18:$AN18,GF$2)=1,0,IF(COUNTIF(formations!$Y18:$AM18,GF$2)=1,0,IF(COUNTIF(absences!$Y18:$AM18,GF$2)=1,0,1)))))))</f>
        <v>1</v>
      </c>
      <c r="GG22" s="99" t="n">
        <f aca="false">IF(GG$6="D",0,IF(GG$6="S",0,IF(GG$6="F",0,IF(COUNTIF(congés!$D18:$M18,GG$1)=1,0,IF(COUNTIF(congés!$AG18:$AN18,GG$2)=1,0,IF(COUNTIF(formations!$Y18:$AM18,GG$2)=1,0,IF(COUNTIF(absences!$Y18:$AM18,GG$2)=1,0,1)))))))</f>
        <v>1</v>
      </c>
      <c r="GH22" s="99" t="n">
        <f aca="false">IF(GH$6="D",0,IF(GH$6="S",0,IF(GH$6="F",0,IF(COUNTIF(congés!$D18:$M18,GH$1)=1,0,IF(COUNTIF(congés!$AG18:$AN18,GH$2)=1,0,IF(COUNTIF(formations!$Y18:$AM18,GH$2)=1,0,IF(COUNTIF(absences!$Y18:$AM18,GH$2)=1,0,1)))))))</f>
        <v>1</v>
      </c>
      <c r="GI22" s="99" t="n">
        <f aca="false">IF(GI$6="D",0,IF(GI$6="S",0,IF(GI$6="F",0,IF(COUNTIF(congés!$D18:$M18,GI$1)=1,0,IF(COUNTIF(congés!$AG18:$AN18,GI$2)=1,0,IF(COUNTIF(formations!$Y18:$AM18,GI$2)=1,0,IF(COUNTIF(absences!$Y18:$AM18,GI$2)=1,0,1)))))))</f>
        <v>0</v>
      </c>
      <c r="GJ22" s="100" t="n">
        <f aca="false">IF(GJ$6="D",0,IF(GJ$6="S",0,IF(GJ$6="F",0,IF(COUNTIF(congés!$D18:$M18,GJ$1)=1,0,IF(COUNTIF(congés!$AG18:$AN18,GJ$2)=1,0,IF(COUNTIF(formations!$Y18:$AM18,GJ$2)=1,0,IF(COUNTIF(absences!$Y18:$AM18,GJ$2)=1,0,1)))))))</f>
        <v>0</v>
      </c>
      <c r="GK22" s="101" t="n">
        <f aca="false">IF(GK$6="D",0,IF(GK$6="S",0,IF(GK$6="F",0,IF(COUNTIF(congés!$D18:$M18,GK$1)=1,0,IF(COUNTIF(congés!$AG18:$AN18,GK$2)=1,0,IF(COUNTIF(formations!$Y18:$AM18,GK$2)=1,0,IF(COUNTIF(absences!$Y18:$AM18,GK$2)=1,0,1)))))))</f>
        <v>1</v>
      </c>
      <c r="GL22" s="99" t="n">
        <f aca="false">IF(GL$6="D",0,IF(GL$6="S",0,IF(GL$6="F",0,IF(COUNTIF(congés!$D18:$M18,GL$1)=1,0,IF(COUNTIF(congés!$AG18:$AN18,GL$2)=1,0,IF(COUNTIF(formations!$Y18:$AM18,GL$2)=1,0,IF(COUNTIF(absences!$Y18:$AM18,GL$2)=1,0,1)))))))</f>
        <v>1</v>
      </c>
      <c r="GM22" s="99" t="n">
        <f aca="false">IF(GM$6="D",0,IF(GM$6="S",0,IF(GM$6="F",0,IF(COUNTIF(congés!$D18:$M18,GM$1)=1,0,IF(COUNTIF(congés!$AG18:$AN18,GM$2)=1,0,IF(COUNTIF(formations!$Y18:$AM18,GM$2)=1,0,IF(COUNTIF(absences!$Y18:$AM18,GM$2)=1,0,1)))))))</f>
        <v>1</v>
      </c>
      <c r="GN22" s="99" t="n">
        <f aca="false">IF(GN$6="D",0,IF(GN$6="S",0,IF(GN$6="F",0,IF(COUNTIF(congés!$D18:$M18,GN$1)=1,0,IF(COUNTIF(congés!$AG18:$AN18,GN$2)=1,0,IF(COUNTIF(formations!$Y18:$AM18,GN$2)=1,0,IF(COUNTIF(absences!$Y18:$AM18,GN$2)=1,0,1)))))))</f>
        <v>1</v>
      </c>
      <c r="GO22" s="99" t="n">
        <f aca="false">IF(GO$6="D",0,IF(GO$6="S",0,IF(GO$6="F",0,IF(COUNTIF(congés!$D18:$M18,GO$1)=1,0,IF(COUNTIF(congés!$AG18:$AN18,GO$2)=1,0,IF(COUNTIF(formations!$Y18:$AM18,GO$2)=1,0,IF(COUNTIF(absences!$Y18:$AM18,GO$2)=1,0,1)))))))</f>
        <v>1</v>
      </c>
      <c r="GP22" s="99" t="n">
        <f aca="false">IF(GP$6="D",0,IF(GP$6="S",0,IF(GP$6="F",0,IF(COUNTIF(congés!$D18:$M18,GP$1)=1,0,IF(COUNTIF(congés!$AG18:$AN18,GP$2)=1,0,IF(COUNTIF(formations!$Y18:$AM18,GP$2)=1,0,IF(COUNTIF(absences!$Y18:$AM18,GP$2)=1,0,1)))))))</f>
        <v>0</v>
      </c>
      <c r="GQ22" s="100" t="n">
        <f aca="false">IF(GQ$6="D",0,IF(GQ$6="S",0,IF(GQ$6="F",0,IF(COUNTIF(congés!$D18:$M18,GQ$1)=1,0,IF(COUNTIF(congés!$AG18:$AN18,GQ$2)=1,0,IF(COUNTIF(formations!$Y18:$AM18,GQ$2)=1,0,IF(COUNTIF(absences!$Y18:$AM18,GQ$2)=1,0,1)))))))</f>
        <v>0</v>
      </c>
      <c r="GR22" s="101" t="n">
        <f aca="false">IF(GR$6="D",0,IF(GR$6="S",0,IF(GR$6="F",0,IF(COUNTIF(congés!$D18:$M18,GR$1)=1,0,IF(COUNTIF(congés!$AG18:$AN18,GR$2)=1,0,IF(COUNTIF(formations!$Y18:$AM18,GR$2)=1,0,IF(COUNTIF(absences!$Y18:$AM18,GR$2)=1,0,1)))))))</f>
        <v>0</v>
      </c>
      <c r="GS22" s="99" t="n">
        <f aca="false">IF(GS$6="D",0,IF(GS$6="S",0,IF(GS$6="F",0,IF(COUNTIF(congés!$D18:$M18,GS$1)=1,0,IF(COUNTIF(congés!$AG18:$AN18,GS$2)=1,0,IF(COUNTIF(formations!$Y18:$AM18,GS$2)=1,0,IF(COUNTIF(absences!$Y18:$AM18,GS$2)=1,0,1)))))))</f>
        <v>0</v>
      </c>
      <c r="GT22" s="99" t="n">
        <f aca="false">IF(GT$6="D",0,IF(GT$6="S",0,IF(GT$6="F",0,IF(COUNTIF(congés!$D18:$M18,GT$1)=1,0,IF(COUNTIF(congés!$AG18:$AN18,GT$2)=1,0,IF(COUNTIF(formations!$Y18:$AM18,GT$2)=1,0,IF(COUNTIF(absences!$Y18:$AM18,GT$2)=1,0,1)))))))</f>
        <v>0</v>
      </c>
      <c r="GU22" s="99" t="n">
        <f aca="false">IF(GU$6="D",0,IF(GU$6="S",0,IF(GU$6="F",0,IF(COUNTIF(congés!$D18:$M18,GU$1)=1,0,IF(COUNTIF(congés!$AG18:$AN18,GU$2)=1,0,IF(COUNTIF(formations!$Y18:$AM18,GU$2)=1,0,IF(COUNTIF(absences!$Y18:$AM18,GU$2)=1,0,1)))))))</f>
        <v>0</v>
      </c>
      <c r="GV22" s="99" t="n">
        <f aca="false">IF(GV$6="D",0,IF(GV$6="S",0,IF(GV$6="F",0,IF(COUNTIF(congés!$D18:$M18,GV$1)=1,0,IF(COUNTIF(congés!$AG18:$AN18,GV$2)=1,0,IF(COUNTIF(formations!$Y18:$AM18,GV$2)=1,0,IF(COUNTIF(absences!$Y18:$AM18,GV$2)=1,0,1)))))))</f>
        <v>0</v>
      </c>
      <c r="GW22" s="99" t="n">
        <f aca="false">IF(GW$6="D",0,IF(GW$6="S",0,IF(GW$6="F",0,IF(COUNTIF(congés!$D18:$M18,GW$1)=1,0,IF(COUNTIF(congés!$AG18:$AN18,GW$2)=1,0,IF(COUNTIF(formations!$Y18:$AM18,GW$2)=1,0,IF(COUNTIF(absences!$Y18:$AM18,GW$2)=1,0,1)))))))</f>
        <v>0</v>
      </c>
      <c r="GX22" s="100" t="n">
        <f aca="false">IF(GX$6="D",0,IF(GX$6="S",0,IF(GX$6="F",0,IF(COUNTIF(congés!$D18:$M18,GX$1)=1,0,IF(COUNTIF(congés!$AG18:$AN18,GX$2)=1,0,IF(COUNTIF(formations!$Y18:$AM18,GX$2)=1,0,IF(COUNTIF(absences!$Y18:$AM18,GX$2)=1,0,1)))))))</f>
        <v>0</v>
      </c>
      <c r="GY22" s="101" t="n">
        <f aca="false">IF(GY$6="D",0,IF(GY$6="S",0,IF(GY$6="F",0,IF(COUNTIF(congés!$D18:$M18,GY$1)=1,0,IF(COUNTIF(congés!$AG18:$AN18,GY$2)=1,0,IF(COUNTIF(formations!$Y18:$AM18,GY$2)=1,0,IF(COUNTIF(absences!$Y18:$AM18,GY$2)=1,0,1)))))))</f>
        <v>0</v>
      </c>
      <c r="GZ22" s="99" t="n">
        <f aca="false">IF(GZ$6="D",0,IF(GZ$6="S",0,IF(GZ$6="F",0,IF(COUNTIF(congés!$D18:$M18,GZ$1)=1,0,IF(COUNTIF(congés!$AG18:$AN18,GZ$2)=1,0,IF(COUNTIF(formations!$Y18:$AM18,GZ$2)=1,0,IF(COUNTIF(absences!$Y18:$AM18,GZ$2)=1,0,1)))))))</f>
        <v>0</v>
      </c>
      <c r="HA22" s="99" t="n">
        <f aca="false">IF(HA$6="D",0,IF(HA$6="S",0,IF(HA$6="F",0,IF(COUNTIF(congés!$D18:$M18,HA$1)=1,0,IF(COUNTIF(congés!$AG18:$AN18,HA$2)=1,0,IF(COUNTIF(formations!$Y18:$AM18,HA$2)=1,0,IF(COUNTIF(absences!$Y18:$AM18,HA$2)=1,0,1)))))))</f>
        <v>0</v>
      </c>
      <c r="HB22" s="99" t="n">
        <f aca="false">IF(HB$6="D",0,IF(HB$6="S",0,IF(HB$6="F",0,IF(COUNTIF(congés!$D18:$M18,HB$1)=1,0,IF(COUNTIF(congés!$AG18:$AN18,HB$2)=1,0,IF(COUNTIF(formations!$Y18:$AM18,HB$2)=1,0,IF(COUNTIF(absences!$Y18:$AM18,HB$2)=1,0,1)))))))</f>
        <v>0</v>
      </c>
      <c r="HC22" s="99" t="n">
        <f aca="false">IF(HC$6="D",0,IF(HC$6="S",0,IF(HC$6="F",0,IF(COUNTIF(congés!$D18:$M18,HC$1)=1,0,IF(COUNTIF(congés!$AG18:$AN18,HC$2)=1,0,IF(COUNTIF(formations!$Y18:$AM18,HC$2)=1,0,IF(COUNTIF(absences!$Y18:$AM18,HC$2)=1,0,1)))))))</f>
        <v>0</v>
      </c>
      <c r="HD22" s="99" t="n">
        <f aca="false">IF(HD$6="D",0,IF(HD$6="S",0,IF(HD$6="F",0,IF(COUNTIF(congés!$D18:$M18,HD$1)=1,0,IF(COUNTIF(congés!$AG18:$AN18,HD$2)=1,0,IF(COUNTIF(formations!$Y18:$AM18,HD$2)=1,0,IF(COUNTIF(absences!$Y18:$AM18,HD$2)=1,0,1)))))))</f>
        <v>0</v>
      </c>
      <c r="HE22" s="100" t="n">
        <f aca="false">IF(HE$6="D",0,IF(HE$6="S",0,IF(HE$6="F",0,IF(COUNTIF(congés!$D18:$M18,HE$1)=1,0,IF(COUNTIF(congés!$AG18:$AN18,HE$2)=1,0,IF(COUNTIF(formations!$Y18:$AM18,HE$2)=1,0,IF(COUNTIF(absences!$Y18:$AM18,HE$2)=1,0,1)))))))</f>
        <v>0</v>
      </c>
      <c r="HF22" s="101" t="n">
        <f aca="false">IF(HF$6="D",0,IF(HF$6="S",0,IF(HF$6="F",0,IF(COUNTIF(congés!$D18:$M18,HF$1)=1,0,IF(COUNTIF(congés!$AG18:$AN18,HF$2)=1,0,IF(COUNTIF(formations!$Y18:$AM18,HF$2)=1,0,IF(COUNTIF(absences!$Y18:$AM18,HF$2)=1,0,1)))))))</f>
        <v>0</v>
      </c>
      <c r="HG22" s="99" t="n">
        <f aca="false">IF(HG$6="D",0,IF(HG$6="S",0,IF(HG$6="F",0,IF(COUNTIF(congés!$D18:$M18,HG$1)=1,0,IF(COUNTIF(congés!$AG18:$AN18,HG$2)=1,0,IF(COUNTIF(formations!$Y18:$AM18,HG$2)=1,0,IF(COUNTIF(absences!$Y18:$AM18,HG$2)=1,0,1)))))))</f>
        <v>0</v>
      </c>
      <c r="HH22" s="99" t="n">
        <f aca="false">IF(HH$6="D",0,IF(HH$6="S",0,IF(HH$6="F",0,IF(COUNTIF(congés!$D18:$M18,HH$1)=1,0,IF(COUNTIF(congés!$AG18:$AN18,HH$2)=1,0,IF(COUNTIF(formations!$Y18:$AM18,HH$2)=1,0,IF(COUNTIF(absences!$Y18:$AM18,HH$2)=1,0,1)))))))</f>
        <v>0</v>
      </c>
      <c r="HI22" s="99" t="n">
        <f aca="false">IF(HI$6="D",0,IF(HI$6="S",0,IF(HI$6="F",0,IF(COUNTIF(congés!$D18:$M18,HI$1)=1,0,IF(COUNTIF(congés!$AG18:$AN18,HI$2)=1,0,IF(COUNTIF(formations!$Y18:$AM18,HI$2)=1,0,IF(COUNTIF(absences!$Y18:$AM18,HI$2)=1,0,1)))))))</f>
        <v>0</v>
      </c>
      <c r="HJ22" s="99" t="n">
        <f aca="false">IF(HJ$6="D",0,IF(HJ$6="S",0,IF(HJ$6="F",0,IF(COUNTIF(congés!$D18:$M18,HJ$1)=1,0,IF(COUNTIF(congés!$AG18:$AN18,HJ$2)=1,0,IF(COUNTIF(formations!$Y18:$AM18,HJ$2)=1,0,IF(COUNTIF(absences!$Y18:$AM18,HJ$2)=1,0,1)))))))</f>
        <v>0</v>
      </c>
      <c r="HK22" s="99" t="n">
        <f aca="false">IF(HK$6="D",0,IF(HK$6="S",0,IF(HK$6="F",0,IF(COUNTIF(congés!$D18:$M18,HK$1)=1,0,IF(COUNTIF(congés!$AG18:$AN18,HK$2)=1,0,IF(COUNTIF(formations!$Y18:$AM18,HK$2)=1,0,IF(COUNTIF(absences!$Y18:$AM18,HK$2)=1,0,1)))))))</f>
        <v>0</v>
      </c>
      <c r="HL22" s="100" t="n">
        <f aca="false">IF(HL$6="D",0,IF(HL$6="S",0,IF(HL$6="F",0,IF(COUNTIF(congés!$D18:$M18,HL$1)=1,0,IF(COUNTIF(congés!$AG18:$AN18,HL$2)=1,0,IF(COUNTIF(formations!$Y18:$AM18,HL$2)=1,0,IF(COUNTIF(absences!$Y18:$AM18,HL$2)=1,0,1)))))))</f>
        <v>0</v>
      </c>
      <c r="HM22" s="101" t="n">
        <f aca="false">IF(HM$6="D",0,IF(HM$6="S",0,IF(HM$6="F",0,IF(COUNTIF(congés!$D18:$M18,HM$1)=1,0,IF(COUNTIF(congés!$AG18:$AN18,HM$2)=1,0,IF(COUNTIF(formations!$Y18:$AM18,HM$2)=1,0,IF(COUNTIF(absences!$Y18:$AM18,HM$2)=1,0,1)))))))</f>
        <v>0</v>
      </c>
      <c r="HN22" s="99" t="n">
        <f aca="false">IF(HN$6="D",0,IF(HN$6="S",0,IF(HN$6="F",0,IF(COUNTIF(congés!$D18:$M18,HN$1)=1,0,IF(COUNTIF(congés!$AG18:$AN18,HN$2)=1,0,IF(COUNTIF(formations!$Y18:$AM18,HN$2)=1,0,IF(COUNTIF(absences!$Y18:$AM18,HN$2)=1,0,1)))))))</f>
        <v>0</v>
      </c>
      <c r="HO22" s="99" t="n">
        <f aca="false">IF(HO$6="D",0,IF(HO$6="S",0,IF(HO$6="F",0,IF(COUNTIF(congés!$D18:$M18,HO$1)=1,0,IF(COUNTIF(congés!$AG18:$AN18,HO$2)=1,0,IF(COUNTIF(formations!$Y18:$AM18,HO$2)=1,0,IF(COUNTIF(absences!$Y18:$AM18,HO$2)=1,0,1)))))))</f>
        <v>0</v>
      </c>
      <c r="HP22" s="99" t="n">
        <f aca="false">IF(HP$6="D",0,IF(HP$6="S",0,IF(HP$6="F",0,IF(COUNTIF(congés!$D18:$M18,HP$1)=1,0,IF(COUNTIF(congés!$AG18:$AN18,HP$2)=1,0,IF(COUNTIF(formations!$Y18:$AM18,HP$2)=1,0,IF(COUNTIF(absences!$Y18:$AM18,HP$2)=1,0,1)))))))</f>
        <v>0</v>
      </c>
      <c r="HQ22" s="99" t="n">
        <f aca="false">IF(HQ$6="D",0,IF(HQ$6="S",0,IF(HQ$6="F",0,IF(COUNTIF(congés!$D18:$M18,HQ$1)=1,0,IF(COUNTIF(congés!$AG18:$AN18,HQ$2)=1,0,IF(COUNTIF(formations!$Y18:$AM18,HQ$2)=1,0,IF(COUNTIF(absences!$Y18:$AM18,HQ$2)=1,0,1)))))))</f>
        <v>0</v>
      </c>
      <c r="HR22" s="99" t="n">
        <f aca="false">IF(HR$6="D",0,IF(HR$6="S",0,IF(HR$6="F",0,IF(COUNTIF(congés!$D18:$M18,HR$1)=1,0,IF(COUNTIF(congés!$AG18:$AN18,HR$2)=1,0,IF(COUNTIF(formations!$Y18:$AM18,HR$2)=1,0,IF(COUNTIF(absences!$Y18:$AM18,HR$2)=1,0,1)))))))</f>
        <v>0</v>
      </c>
      <c r="HS22" s="100" t="n">
        <f aca="false">IF(HS$6="D",0,IF(HS$6="S",0,IF(HS$6="F",0,IF(COUNTIF(congés!$D18:$M18,HS$1)=1,0,IF(COUNTIF(congés!$AG18:$AN18,HS$2)=1,0,IF(COUNTIF(formations!$Y18:$AM18,HS$2)=1,0,IF(COUNTIF(absences!$Y18:$AM18,HS$2)=1,0,1)))))))</f>
        <v>0</v>
      </c>
      <c r="HT22" s="101" t="n">
        <f aca="false">IF(HT$6="D",0,IF(HT$6="S",0,IF(HT$6="F",0,IF(COUNTIF(congés!$D18:$M18,HT$1)=1,0,IF(COUNTIF(congés!$AG18:$AN18,HT$2)=1,0,IF(COUNTIF(formations!$Y18:$AM18,HT$2)=1,0,IF(COUNTIF(absences!$Y18:$AM18,HT$2)=1,0,1)))))))</f>
        <v>1</v>
      </c>
      <c r="HU22" s="99" t="n">
        <f aca="false">IF(HU$6="D",0,IF(HU$6="S",0,IF(HU$6="F",0,IF(COUNTIF(congés!$D18:$M18,HU$1)=1,0,IF(COUNTIF(congés!$AG18:$AN18,HU$2)=1,0,IF(COUNTIF(formations!$Y18:$AM18,HU$2)=1,0,IF(COUNTIF(absences!$Y18:$AM18,HU$2)=1,0,1)))))))</f>
        <v>1</v>
      </c>
      <c r="HV22" s="99" t="n">
        <f aca="false">IF(HV$6="D",0,IF(HV$6="S",0,IF(HV$6="F",0,IF(COUNTIF(congés!$D18:$M18,HV$1)=1,0,IF(COUNTIF(congés!$AG18:$AN18,HV$2)=1,0,IF(COUNTIF(formations!$Y18:$AM18,HV$2)=1,0,IF(COUNTIF(absences!$Y18:$AM18,HV$2)=1,0,1)))))))</f>
        <v>0</v>
      </c>
      <c r="HW22" s="99" t="n">
        <f aca="false">IF(HW$6="D",0,IF(HW$6="S",0,IF(HW$6="F",0,IF(COUNTIF(congés!$D18:$M18,HW$1)=1,0,IF(COUNTIF(congés!$AG18:$AN18,HW$2)=1,0,IF(COUNTIF(formations!$Y18:$AM18,HW$2)=1,0,IF(COUNTIF(absences!$Y18:$AM18,HW$2)=1,0,1)))))))</f>
        <v>1</v>
      </c>
      <c r="HX22" s="99" t="n">
        <f aca="false">IF(HX$6="D",0,IF(HX$6="S",0,IF(HX$6="F",0,IF(COUNTIF(congés!$D18:$M18,HX$1)=1,0,IF(COUNTIF(congés!$AG18:$AN18,HX$2)=1,0,IF(COUNTIF(formations!$Y18:$AM18,HX$2)=1,0,IF(COUNTIF(absences!$Y18:$AM18,HX$2)=1,0,1)))))))</f>
        <v>1</v>
      </c>
      <c r="HY22" s="99" t="n">
        <f aca="false">IF(HY$6="D",0,IF(HY$6="S",0,IF(HY$6="F",0,IF(COUNTIF(congés!$D18:$M18,HY$1)=1,0,IF(COUNTIF(congés!$AG18:$AN18,HY$2)=1,0,IF(COUNTIF(formations!$Y18:$AM18,HY$2)=1,0,IF(COUNTIF(absences!$Y18:$AM18,HY$2)=1,0,1)))))))</f>
        <v>0</v>
      </c>
      <c r="HZ22" s="100" t="n">
        <f aca="false">IF(HZ$6="D",0,IF(HZ$6="S",0,IF(HZ$6="F",0,IF(COUNTIF(congés!$D18:$M18,HZ$1)=1,0,IF(COUNTIF(congés!$AG18:$AN18,HZ$2)=1,0,IF(COUNTIF(formations!$Y18:$AM18,HZ$2)=1,0,IF(COUNTIF(absences!$Y18:$AM18,HZ$2)=1,0,1)))))))</f>
        <v>0</v>
      </c>
      <c r="IA22" s="101" t="n">
        <f aca="false">IF(IA$6="D",0,IF(IA$6="S",0,IF(IA$6="F",0,IF(COUNTIF(congés!$D18:$M18,IA$1)=1,0,IF(COUNTIF(congés!$AG18:$AN18,IA$2)=1,0,IF(COUNTIF(formations!$Y18:$AM18,IA$2)=1,0,IF(COUNTIF(absences!$Y18:$AM18,IA$2)=1,0,1)))))))</f>
        <v>1</v>
      </c>
      <c r="IB22" s="99" t="n">
        <f aca="false">IF(IB$6="D",0,IF(IB$6="S",0,IF(IB$6="F",0,IF(COUNTIF(congés!$D18:$M18,IB$1)=1,0,IF(COUNTIF(congés!$AG18:$AN18,IB$2)=1,0,IF(COUNTIF(formations!$Y18:$AM18,IB$2)=1,0,IF(COUNTIF(absences!$Y18:$AM18,IB$2)=1,0,1)))))))</f>
        <v>1</v>
      </c>
      <c r="IC22" s="99" t="n">
        <f aca="false">IF(IC$6="D",0,IF(IC$6="S",0,IF(IC$6="F",0,IF(COUNTIF(congés!$D18:$M18,IC$1)=1,0,IF(COUNTIF(congés!$AG18:$AN18,IC$2)=1,0,IF(COUNTIF(formations!$Y18:$AM18,IC$2)=1,0,IF(COUNTIF(absences!$Y18:$AM18,IC$2)=1,0,1)))))))</f>
        <v>1</v>
      </c>
      <c r="ID22" s="99" t="n">
        <f aca="false">IF(ID$6="D",0,IF(ID$6="S",0,IF(ID$6="F",0,IF(COUNTIF(congés!$D18:$M18,ID$1)=1,0,IF(COUNTIF(congés!$AG18:$AN18,ID$2)=1,0,IF(COUNTIF(formations!$Y18:$AM18,ID$2)=1,0,IF(COUNTIF(absences!$Y18:$AM18,ID$2)=1,0,1)))))))</f>
        <v>1</v>
      </c>
      <c r="IE22" s="99" t="n">
        <f aca="false">IF(IE$6="D",0,IF(IE$6="S",0,IF(IE$6="F",0,IF(COUNTIF(congés!$D18:$M18,IE$1)=1,0,IF(COUNTIF(congés!$AG18:$AN18,IE$2)=1,0,IF(COUNTIF(formations!$Y18:$AM18,IE$2)=1,0,IF(COUNTIF(absences!$Y18:$AM18,IE$2)=1,0,1)))))))</f>
        <v>1</v>
      </c>
      <c r="IF22" s="99" t="n">
        <f aca="false">IF(IF$6="D",0,IF(IF$6="S",0,IF(IF$6="F",0,IF(COUNTIF(congés!$D18:$M18,IF$1)=1,0,IF(COUNTIF(congés!$AG18:$AN18,IF$2)=1,0,IF(COUNTIF(formations!$Y18:$AM18,IF$2)=1,0,IF(COUNTIF(absences!$Y18:$AM18,IF$2)=1,0,1)))))))</f>
        <v>0</v>
      </c>
      <c r="IG22" s="100" t="n">
        <f aca="false">IF(IG$6="D",0,IF(IG$6="S",0,IF(IG$6="F",0,IF(COUNTIF(congés!$D18:$M18,IG$1)=1,0,IF(COUNTIF(congés!$AG18:$AN18,IG$2)=1,0,IF(COUNTIF(formations!$Y18:$AM18,IG$2)=1,0,IF(COUNTIF(absences!$Y18:$AM18,IG$2)=1,0,1)))))))</f>
        <v>0</v>
      </c>
      <c r="IH22" s="101" t="n">
        <f aca="false">IF(IH$6="D",0,IF(IH$6="S",0,IF(IH$6="F",0,IF(COUNTIF(congés!$D18:$M18,IH$1)=1,0,IF(COUNTIF(congés!$AG18:$AN18,IH$2)=1,0,IF(COUNTIF(formations!$Y18:$AM18,IH$2)=1,0,IF(COUNTIF(absences!$Y18:$AM18,IH$2)=1,0,1)))))))</f>
        <v>1</v>
      </c>
      <c r="II22" s="99" t="n">
        <f aca="false">IF(II$6="D",0,IF(II$6="S",0,IF(II$6="F",0,IF(COUNTIF(congés!$D18:$M18,II$1)=1,0,IF(COUNTIF(congés!$AG18:$AN18,II$2)=1,0,IF(COUNTIF(formations!$Y18:$AM18,II$2)=1,0,IF(COUNTIF(absences!$Y18:$AM18,II$2)=1,0,1)))))))</f>
        <v>1</v>
      </c>
      <c r="IJ22" s="99" t="n">
        <f aca="false">IF(IJ$6="D",0,IF(IJ$6="S",0,IF(IJ$6="F",0,IF(COUNTIF(congés!$D18:$M18,IJ$1)=1,0,IF(COUNTIF(congés!$AG18:$AN18,IJ$2)=1,0,IF(COUNTIF(formations!$Y18:$AM18,IJ$2)=1,0,IF(COUNTIF(absences!$Y18:$AM18,IJ$2)=1,0,1)))))))</f>
        <v>1</v>
      </c>
      <c r="IK22" s="99" t="n">
        <f aca="false">IF(IK$6="D",0,IF(IK$6="S",0,IF(IK$6="F",0,IF(COUNTIF(congés!$D18:$M18,IK$1)=1,0,IF(COUNTIF(congés!$AG18:$AN18,IK$2)=1,0,IF(COUNTIF(formations!$Y18:$AM18,IK$2)=1,0,IF(COUNTIF(absences!$Y18:$AM18,IK$2)=1,0,1)))))))</f>
        <v>1</v>
      </c>
      <c r="IL22" s="99" t="n">
        <f aca="false">IF(IL$6="D",0,IF(IL$6="S",0,IF(IL$6="F",0,IF(COUNTIF(congés!$D18:$M18,IL$1)=1,0,IF(COUNTIF(congés!$AG18:$AN18,IL$2)=1,0,IF(COUNTIF(formations!$Y18:$AM18,IL$2)=1,0,IF(COUNTIF(absences!$Y18:$AM18,IL$2)=1,0,1)))))))</f>
        <v>1</v>
      </c>
      <c r="IM22" s="99" t="n">
        <f aca="false">IF(IM$6="D",0,IF(IM$6="S",0,IF(IM$6="F",0,IF(COUNTIF(congés!$D18:$M18,IM$1)=1,0,IF(COUNTIF(congés!$AG18:$AN18,IM$2)=1,0,IF(COUNTIF(formations!$Y18:$AM18,IM$2)=1,0,IF(COUNTIF(absences!$Y18:$AM18,IM$2)=1,0,1)))))))</f>
        <v>0</v>
      </c>
      <c r="IN22" s="100" t="n">
        <f aca="false">IF(IN$6="D",0,IF(IN$6="S",0,IF(IN$6="F",0,IF(COUNTIF(congés!$D18:$M18,IN$1)=1,0,IF(COUNTIF(congés!$AG18:$AN18,IN$2)=1,0,IF(COUNTIF(formations!$Y18:$AM18,IN$2)=1,0,IF(COUNTIF(absences!$Y18:$AM18,IN$2)=1,0,1)))))))</f>
        <v>0</v>
      </c>
      <c r="IO22" s="101" t="n">
        <f aca="false">IF(IO$6="D",0,IF(IO$6="S",0,IF(IO$6="F",0,IF(COUNTIF(congés!$D18:$M18,IO$1)=1,0,IF(COUNTIF(congés!$AG18:$AN18,IO$2)=1,0,IF(COUNTIF(formations!$Y18:$AM18,IO$2)=1,0,IF(COUNTIF(absences!$Y18:$AM18,IO$2)=1,0,1)))))))</f>
        <v>1</v>
      </c>
      <c r="IP22" s="99" t="n">
        <f aca="false">IF(IP$6="D",0,IF(IP$6="S",0,IF(IP$6="F",0,IF(COUNTIF(congés!$D18:$M18,IP$1)=1,0,IF(COUNTIF(congés!$AG18:$AN18,IP$2)=1,0,IF(COUNTIF(formations!$Y18:$AM18,IP$2)=1,0,IF(COUNTIF(absences!$Y18:$AM18,IP$2)=1,0,1)))))))</f>
        <v>1</v>
      </c>
      <c r="IQ22" s="99" t="n">
        <f aca="false">IF(IQ$6="D",0,IF(IQ$6="S",0,IF(IQ$6="F",0,IF(COUNTIF(congés!$D18:$M18,IQ$1)=1,0,IF(COUNTIF(congés!$AG18:$AN18,IQ$2)=1,0,IF(COUNTIF(formations!$Y18:$AM18,IQ$2)=1,0,IF(COUNTIF(absences!$Y18:$AM18,IQ$2)=1,0,1)))))))</f>
        <v>1</v>
      </c>
      <c r="IR22" s="99" t="n">
        <f aca="false">IF(IR$6="D",0,IF(IR$6="S",0,IF(IR$6="F",0,IF(COUNTIF(congés!$D18:$M18,IR$1)=1,0,IF(COUNTIF(congés!$AG18:$AN18,IR$2)=1,0,IF(COUNTIF(formations!$Y18:$AM18,IR$2)=1,0,IF(COUNTIF(absences!$Y18:$AM18,IR$2)=1,0,1)))))))</f>
        <v>1</v>
      </c>
      <c r="IS22" s="99" t="n">
        <f aca="false">IF(IS$6="D",0,IF(IS$6="S",0,IF(IS$6="F",0,IF(COUNTIF(congés!$D18:$M18,IS$1)=1,0,IF(COUNTIF(congés!$AG18:$AN18,IS$2)=1,0,IF(COUNTIF(formations!$Y18:$AM18,IS$2)=1,0,IF(COUNTIF(absences!$Y18:$AM18,IS$2)=1,0,1)))))))</f>
        <v>1</v>
      </c>
      <c r="IT22" s="99" t="n">
        <f aca="false">IF(IT$6="D",0,IF(IT$6="S",0,IF(IT$6="F",0,IF(COUNTIF(congés!$D18:$M18,IT$1)=1,0,IF(COUNTIF(congés!$AG18:$AN18,IT$2)=1,0,IF(COUNTIF(formations!$Y18:$AM18,IT$2)=1,0,IF(COUNTIF(absences!$Y18:$AM18,IT$2)=1,0,1)))))))</f>
        <v>0</v>
      </c>
      <c r="IU22" s="100" t="n">
        <f aca="false">IF(IU$6="D",0,IF(IU$6="S",0,IF(IU$6="F",0,IF(COUNTIF(congés!$D18:$M18,IU$1)=1,0,IF(COUNTIF(congés!$AG18:$AN18,IU$2)=1,0,IF(COUNTIF(formations!$Y18:$AM18,IU$2)=1,0,IF(COUNTIF(absences!$Y18:$AM18,IU$2)=1,0,1)))))))</f>
        <v>0</v>
      </c>
      <c r="IV22" s="101" t="n">
        <f aca="false">IF(IV$6="D",0,IF(IV$6="S",0,IF(IV$6="F",0,IF(COUNTIF(congés!$D18:$M18,IV$1)=1,0,IF(COUNTIF(congés!$AG18:$AN18,IV$2)=1,0,IF(COUNTIF(formations!$Y18:$AM18,IV$2)=1,0,IF(COUNTIF(absences!$Y18:$AM18,IV$2)=1,0,1)))))))</f>
        <v>1</v>
      </c>
      <c r="IW22" s="99" t="n">
        <f aca="false">IF(IW$6="D",0,IF(IW$6="S",0,IF(IW$6="F",0,IF(COUNTIF(congés!$D18:$M18,IW$1)=1,0,IF(COUNTIF(congés!$AG18:$AN18,IW$2)=1,0,IF(COUNTIF(formations!$Y18:$AM18,IW$2)=1,0,IF(COUNTIF(absences!$Y18:$AM18,IW$2)=1,0,1)))))))</f>
        <v>1</v>
      </c>
      <c r="IX22" s="99" t="n">
        <f aca="false">IF(IX$6="D",0,IF(IX$6="S",0,IF(IX$6="F",0,IF(COUNTIF(congés!$D18:$M18,IX$1)=1,0,IF(COUNTIF(congés!$AG18:$AN18,IX$2)=1,0,IF(COUNTIF(formations!$Y18:$AM18,IX$2)=1,0,IF(COUNTIF(absences!$Y18:$AM18,IX$2)=1,0,1)))))))</f>
        <v>1</v>
      </c>
      <c r="IY22" s="99" t="n">
        <f aca="false">IF(IY$6="D",0,IF(IY$6="S",0,IF(IY$6="F",0,IF(COUNTIF(congés!$D18:$M18,IY$1)=1,0,IF(COUNTIF(congés!$AG18:$AN18,IY$2)=1,0,IF(COUNTIF(formations!$Y18:$AM18,IY$2)=1,0,IF(COUNTIF(absences!$Y18:$AM18,IY$2)=1,0,1)))))))</f>
        <v>1</v>
      </c>
      <c r="IZ22" s="99" t="n">
        <f aca="false">IF(IZ$6="D",0,IF(IZ$6="S",0,IF(IZ$6="F",0,IF(COUNTIF(congés!$D18:$M18,IZ$1)=1,0,IF(COUNTIF(congés!$AG18:$AN18,IZ$2)=1,0,IF(COUNTIF(formations!$Y18:$AM18,IZ$2)=1,0,IF(COUNTIF(absences!$Y18:$AM18,IZ$2)=1,0,1)))))))</f>
        <v>1</v>
      </c>
      <c r="JA22" s="99" t="n">
        <f aca="false">IF(JA$6="D",0,IF(JA$6="S",0,IF(JA$6="F",0,IF(COUNTIF(congés!$D18:$M18,JA$1)=1,0,IF(COUNTIF(congés!$AG18:$AN18,JA$2)=1,0,IF(COUNTIF(formations!$Y18:$AM18,JA$2)=1,0,IF(COUNTIF(absences!$Y18:$AM18,JA$2)=1,0,1)))))))</f>
        <v>0</v>
      </c>
      <c r="JB22" s="100" t="n">
        <f aca="false">IF(JB$6="D",0,IF(JB$6="S",0,IF(JB$6="F",0,IF(COUNTIF(congés!$D18:$M18,JB$1)=1,0,IF(COUNTIF(congés!$AG18:$AN18,JB$2)=1,0,IF(COUNTIF(formations!$Y18:$AM18,JB$2)=1,0,IF(COUNTIF(absences!$Y18:$AM18,JB$2)=1,0,1)))))))</f>
        <v>0</v>
      </c>
      <c r="JC22" s="101" t="n">
        <f aca="false">IF(JC$6="D",0,IF(JC$6="S",0,IF(JC$6="F",0,IF(COUNTIF(congés!$D18:$M18,JC$1)=1,0,IF(COUNTIF(congés!$AG18:$AN18,JC$2)=1,0,IF(COUNTIF(formations!$Y18:$AM18,JC$2)=1,0,IF(COUNTIF(absences!$Y18:$AM18,JC$2)=1,0,1)))))))</f>
        <v>1</v>
      </c>
      <c r="JD22" s="99" t="n">
        <f aca="false">IF(JD$6="D",0,IF(JD$6="S",0,IF(JD$6="F",0,IF(COUNTIF(congés!$D18:$M18,JD$1)=1,0,IF(COUNTIF(congés!$AG18:$AN18,JD$2)=1,0,IF(COUNTIF(formations!$Y18:$AM18,JD$2)=1,0,IF(COUNTIF(absences!$Y18:$AM18,JD$2)=1,0,1)))))))</f>
        <v>1</v>
      </c>
      <c r="JE22" s="99" t="n">
        <f aca="false">IF(JE$6="D",0,IF(JE$6="S",0,IF(JE$6="F",0,IF(COUNTIF(congés!$D18:$M18,JE$1)=1,0,IF(COUNTIF(congés!$AG18:$AN18,JE$2)=1,0,IF(COUNTIF(formations!$Y18:$AM18,JE$2)=1,0,IF(COUNTIF(absences!$Y18:$AM18,JE$2)=1,0,1)))))))</f>
        <v>1</v>
      </c>
      <c r="JF22" s="99" t="n">
        <f aca="false">IF(JF$6="D",0,IF(JF$6="S",0,IF(JF$6="F",0,IF(COUNTIF(congés!$D18:$M18,JF$1)=1,0,IF(COUNTIF(congés!$AG18:$AN18,JF$2)=1,0,IF(COUNTIF(formations!$Y18:$AM18,JF$2)=1,0,IF(COUNTIF(absences!$Y18:$AM18,JF$2)=1,0,1)))))))</f>
        <v>1</v>
      </c>
      <c r="JG22" s="99" t="n">
        <f aca="false">IF(JG$6="D",0,IF(JG$6="S",0,IF(JG$6="F",0,IF(COUNTIF(congés!$D18:$M18,JG$1)=1,0,IF(COUNTIF(congés!$AG18:$AN18,JG$2)=1,0,IF(COUNTIF(formations!$Y18:$AM18,JG$2)=1,0,IF(COUNTIF(absences!$Y18:$AM18,JG$2)=1,0,1)))))))</f>
        <v>1</v>
      </c>
      <c r="JH22" s="99" t="n">
        <f aca="false">IF(JH$6="D",0,IF(JH$6="S",0,IF(JH$6="F",0,IF(COUNTIF(congés!$D18:$M18,JH$1)=1,0,IF(COUNTIF(congés!$AG18:$AN18,JH$2)=1,0,IF(COUNTIF(formations!$Y18:$AM18,JH$2)=1,0,IF(COUNTIF(absences!$Y18:$AM18,JH$2)=1,0,1)))))))</f>
        <v>0</v>
      </c>
      <c r="JI22" s="100" t="n">
        <f aca="false">IF(JI$6="D",0,IF(JI$6="S",0,IF(JI$6="F",0,IF(COUNTIF(congés!$D18:$M18,JI$1)=1,0,IF(COUNTIF(congés!$AG18:$AN18,JI$2)=1,0,IF(COUNTIF(formations!$Y18:$AM18,JI$2)=1,0,IF(COUNTIF(absences!$Y18:$AM18,JI$2)=1,0,1)))))))</f>
        <v>0</v>
      </c>
      <c r="JJ22" s="101" t="n">
        <f aca="false">IF(JJ$6="D",0,IF(JJ$6="S",0,IF(JJ$6="F",0,IF(COUNTIF(congés!$D18:$M18,JJ$1)=1,0,IF(COUNTIF(congés!$AG18:$AN18,JJ$2)=1,0,IF(COUNTIF(formations!$Y18:$AM18,JJ$2)=1,0,IF(COUNTIF(absences!$Y18:$AM18,JJ$2)=1,0,1)))))))</f>
        <v>1</v>
      </c>
      <c r="JK22" s="99" t="n">
        <f aca="false">IF(JK$6="D",0,IF(JK$6="S",0,IF(JK$6="F",0,IF(COUNTIF(congés!$D18:$M18,JK$1)=1,0,IF(COUNTIF(congés!$AG18:$AN18,JK$2)=1,0,IF(COUNTIF(formations!$Y18:$AM18,JK$2)=1,0,IF(COUNTIF(absences!$Y18:$AM18,JK$2)=1,0,1)))))))</f>
        <v>1</v>
      </c>
      <c r="JL22" s="99" t="n">
        <f aca="false">IF(JL$6="D",0,IF(JL$6="S",0,IF(JL$6="F",0,IF(COUNTIF(congés!$D18:$M18,JL$1)=1,0,IF(COUNTIF(congés!$AG18:$AN18,JL$2)=1,0,IF(COUNTIF(formations!$Y18:$AM18,JL$2)=1,0,IF(COUNTIF(absences!$Y18:$AM18,JL$2)=1,0,1)))))))</f>
        <v>1</v>
      </c>
      <c r="JM22" s="99" t="n">
        <f aca="false">IF(JM$6="D",0,IF(JM$6="S",0,IF(JM$6="F",0,IF(COUNTIF(congés!$D18:$M18,JM$1)=1,0,IF(COUNTIF(congés!$AG18:$AN18,JM$2)=1,0,IF(COUNTIF(formations!$Y18:$AM18,JM$2)=1,0,IF(COUNTIF(absences!$Y18:$AM18,JM$2)=1,0,1)))))))</f>
        <v>1</v>
      </c>
      <c r="JN22" s="99" t="n">
        <f aca="false">IF(JN$6="D",0,IF(JN$6="S",0,IF(JN$6="F",0,IF(COUNTIF(congés!$D18:$M18,JN$1)=1,0,IF(COUNTIF(congés!$AG18:$AN18,JN$2)=1,0,IF(COUNTIF(formations!$Y18:$AM18,JN$2)=1,0,IF(COUNTIF(absences!$Y18:$AM18,JN$2)=1,0,1)))))))</f>
        <v>1</v>
      </c>
      <c r="JO22" s="99" t="n">
        <f aca="false">IF(JO$6="D",0,IF(JO$6="S",0,IF(JO$6="F",0,IF(COUNTIF(congés!$D18:$M18,JO$1)=1,0,IF(COUNTIF(congés!$AG18:$AN18,JO$2)=1,0,IF(COUNTIF(formations!$Y18:$AM18,JO$2)=1,0,IF(COUNTIF(absences!$Y18:$AM18,JO$2)=1,0,1)))))))</f>
        <v>0</v>
      </c>
      <c r="JP22" s="100" t="n">
        <f aca="false">IF(JP$6="D",0,IF(JP$6="S",0,IF(JP$6="F",0,IF(COUNTIF(congés!$D18:$M18,JP$1)=1,0,IF(COUNTIF(congés!$AG18:$AN18,JP$2)=1,0,IF(COUNTIF(formations!$Y18:$AM18,JP$2)=1,0,IF(COUNTIF(absences!$Y18:$AM18,JP$2)=1,0,1)))))))</f>
        <v>0</v>
      </c>
      <c r="JQ22" s="101" t="n">
        <f aca="false">IF(JQ$6="D",0,IF(JQ$6="S",0,IF(JQ$6="F",0,IF(COUNTIF(congés!$D18:$M18,JQ$1)=1,0,IF(COUNTIF(congés!$AG18:$AN18,JQ$2)=1,0,IF(COUNTIF(formations!$Y18:$AM18,JQ$2)=1,0,IF(COUNTIF(absences!$Y18:$AM18,JQ$2)=1,0,1)))))))</f>
        <v>1</v>
      </c>
      <c r="JR22" s="99" t="n">
        <f aca="false">IF(JR$6="D",0,IF(JR$6="S",0,IF(JR$6="F",0,IF(COUNTIF(congés!$D18:$M18,JR$1)=1,0,IF(COUNTIF(congés!$AG18:$AN18,JR$2)=1,0,IF(COUNTIF(formations!$Y18:$AM18,JR$2)=1,0,IF(COUNTIF(absences!$Y18:$AM18,JR$2)=1,0,1)))))))</f>
        <v>1</v>
      </c>
      <c r="JS22" s="99" t="n">
        <f aca="false">IF(JS$6="D",0,IF(JS$6="S",0,IF(JS$6="F",0,IF(COUNTIF(congés!$D18:$M18,JS$1)=1,0,IF(COUNTIF(congés!$AG18:$AN18,JS$2)=1,0,IF(COUNTIF(formations!$Y18:$AM18,JS$2)=1,0,IF(COUNTIF(absences!$Y18:$AM18,JS$2)=1,0,1)))))))</f>
        <v>1</v>
      </c>
      <c r="JT22" s="99" t="n">
        <f aca="false">IF(JT$6="D",0,IF(JT$6="S",0,IF(JT$6="F",0,IF(COUNTIF(congés!$D18:$M18,JT$1)=1,0,IF(COUNTIF(congés!$AG18:$AN18,JT$2)=1,0,IF(COUNTIF(formations!$Y18:$AM18,JT$2)=1,0,IF(COUNTIF(absences!$Y18:$AM18,JT$2)=1,0,1)))))))</f>
        <v>1</v>
      </c>
      <c r="JU22" s="99" t="n">
        <f aca="false">IF(JU$6="D",0,IF(JU$6="S",0,IF(JU$6="F",0,IF(COUNTIF(congés!$D18:$M18,JU$1)=1,0,IF(COUNTIF(congés!$AG18:$AN18,JU$2)=1,0,IF(COUNTIF(formations!$Y18:$AM18,JU$2)=1,0,IF(COUNTIF(absences!$Y18:$AM18,JU$2)=1,0,1)))))))</f>
        <v>1</v>
      </c>
      <c r="JV22" s="99" t="n">
        <f aca="false">IF(JV$6="D",0,IF(JV$6="S",0,IF(JV$6="F",0,IF(COUNTIF(congés!$D18:$M18,JV$1)=1,0,IF(COUNTIF(congés!$AG18:$AN18,JV$2)=1,0,IF(COUNTIF(formations!$Y18:$AM18,JV$2)=1,0,IF(COUNTIF(absences!$Y18:$AM18,JV$2)=1,0,1)))))))</f>
        <v>0</v>
      </c>
      <c r="JW22" s="100" t="n">
        <f aca="false">IF(JW$6="D",0,IF(JW$6="S",0,IF(JW$6="F",0,IF(COUNTIF(congés!$D18:$M18,JW$1)=1,0,IF(COUNTIF(congés!$AG18:$AN18,JW$2)=1,0,IF(COUNTIF(formations!$Y18:$AM18,JW$2)=1,0,IF(COUNTIF(absences!$Y18:$AM18,JW$2)=1,0,1)))))))</f>
        <v>0</v>
      </c>
      <c r="JX22" s="101" t="n">
        <f aca="false">IF(JX$6="D",0,IF(JX$6="S",0,IF(JX$6="F",0,IF(COUNTIF(congés!$D18:$M18,JX$1)=1,0,IF(COUNTIF(congés!$AG18:$AN18,JX$2)=1,0,IF(COUNTIF(formations!$Y18:$AM18,JX$2)=1,0,IF(COUNTIF(absences!$Y18:$AM18,JX$2)=1,0,1)))))))</f>
        <v>1</v>
      </c>
      <c r="JY22" s="99" t="n">
        <f aca="false">IF(JY$6="D",0,IF(JY$6="S",0,IF(JY$6="F",0,IF(COUNTIF(congés!$D18:$M18,JY$1)=1,0,IF(COUNTIF(congés!$AG18:$AN18,JY$2)=1,0,IF(COUNTIF(formations!$Y18:$AM18,JY$2)=1,0,IF(COUNTIF(absences!$Y18:$AM18,JY$2)=1,0,1)))))))</f>
        <v>1</v>
      </c>
      <c r="JZ22" s="99" t="n">
        <f aca="false">IF(JZ$6="D",0,IF(JZ$6="S",0,IF(JZ$6="F",0,IF(COUNTIF(congés!$D18:$M18,JZ$1)=1,0,IF(COUNTIF(congés!$AG18:$AN18,JZ$2)=1,0,IF(COUNTIF(formations!$Y18:$AM18,JZ$2)=1,0,IF(COUNTIF(absences!$Y18:$AM18,JZ$2)=1,0,1)))))))</f>
        <v>1</v>
      </c>
      <c r="KA22" s="99" t="n">
        <f aca="false">IF(KA$6="D",0,IF(KA$6="S",0,IF(KA$6="F",0,IF(COUNTIF(congés!$D18:$M18,KA$1)=1,0,IF(COUNTIF(congés!$AG18:$AN18,KA$2)=1,0,IF(COUNTIF(formations!$Y18:$AM18,KA$2)=1,0,IF(COUNTIF(absences!$Y18:$AM18,KA$2)=1,0,1)))))))</f>
        <v>1</v>
      </c>
      <c r="KB22" s="99" t="n">
        <f aca="false">IF(KB$6="D",0,IF(KB$6="S",0,IF(KB$6="F",0,IF(COUNTIF(congés!$D18:$M18,KB$1)=1,0,IF(COUNTIF(congés!$AG18:$AN18,KB$2)=1,0,IF(COUNTIF(formations!$Y18:$AM18,KB$2)=1,0,IF(COUNTIF(absences!$Y18:$AM18,KB$2)=1,0,1)))))))</f>
        <v>1</v>
      </c>
      <c r="KC22" s="99" t="n">
        <f aca="false">IF(KC$6="D",0,IF(KC$6="S",0,IF(KC$6="F",0,IF(COUNTIF(congés!$D18:$M18,KC$1)=1,0,IF(COUNTIF(congés!$AG18:$AN18,KC$2)=1,0,IF(COUNTIF(formations!$Y18:$AM18,KC$2)=1,0,IF(COUNTIF(absences!$Y18:$AM18,KC$2)=1,0,1)))))))</f>
        <v>0</v>
      </c>
      <c r="KD22" s="100" t="n">
        <f aca="false">IF(KD$6="D",0,IF(KD$6="S",0,IF(KD$6="F",0,IF(COUNTIF(congés!$D18:$M18,KD$1)=1,0,IF(COUNTIF(congés!$AG18:$AN18,KD$2)=1,0,IF(COUNTIF(formations!$Y18:$AM18,KD$2)=1,0,IF(COUNTIF(absences!$Y18:$AM18,KD$2)=1,0,1)))))))</f>
        <v>0</v>
      </c>
      <c r="KE22" s="101" t="n">
        <f aca="false">IF(KE$6="D",0,IF(KE$6="S",0,IF(KE$6="F",0,IF(COUNTIF(congés!$D18:$M18,KE$1)=1,0,IF(COUNTIF(congés!$AG18:$AN18,KE$2)=1,0,IF(COUNTIF(formations!$Y18:$AM18,KE$2)=1,0,IF(COUNTIF(absences!$Y18:$AM18,KE$2)=1,0,1)))))))</f>
        <v>1</v>
      </c>
      <c r="KF22" s="99" t="n">
        <f aca="false">IF(KF$6="D",0,IF(KF$6="S",0,IF(KF$6="F",0,IF(COUNTIF(congés!$D18:$M18,KF$1)=1,0,IF(COUNTIF(congés!$AG18:$AN18,KF$2)=1,0,IF(COUNTIF(formations!$Y18:$AM18,KF$2)=1,0,IF(COUNTIF(absences!$Y18:$AM18,KF$2)=1,0,1)))))))</f>
        <v>1</v>
      </c>
      <c r="KG22" s="99" t="n">
        <f aca="false">IF(KG$6="D",0,IF(KG$6="S",0,IF(KG$6="F",0,IF(COUNTIF(congés!$D18:$M18,KG$1)=1,0,IF(COUNTIF(congés!$AG18:$AN18,KG$2)=1,0,IF(COUNTIF(formations!$Y18:$AM18,KG$2)=1,0,IF(COUNTIF(absences!$Y18:$AM18,KG$2)=1,0,1)))))))</f>
        <v>1</v>
      </c>
      <c r="KH22" s="99" t="n">
        <f aca="false">IF(KH$6="D",0,IF(KH$6="S",0,IF(KH$6="F",0,IF(COUNTIF(congés!$D18:$M18,KH$1)=1,0,IF(COUNTIF(congés!$AG18:$AN18,KH$2)=1,0,IF(COUNTIF(formations!$Y18:$AM18,KH$2)=1,0,IF(COUNTIF(absences!$Y18:$AM18,KH$2)=1,0,1)))))))</f>
        <v>1</v>
      </c>
      <c r="KI22" s="99" t="n">
        <f aca="false">IF(KI$6="D",0,IF(KI$6="S",0,IF(KI$6="F",0,IF(COUNTIF(congés!$D18:$M18,KI$1)=1,0,IF(COUNTIF(congés!$AG18:$AN18,KI$2)=1,0,IF(COUNTIF(formations!$Y18:$AM18,KI$2)=1,0,IF(COUNTIF(absences!$Y18:$AM18,KI$2)=1,0,1)))))))</f>
        <v>1</v>
      </c>
      <c r="KJ22" s="99" t="n">
        <f aca="false">IF(KJ$6="D",0,IF(KJ$6="S",0,IF(KJ$6="F",0,IF(COUNTIF(congés!$D18:$M18,KJ$1)=1,0,IF(COUNTIF(congés!$AG18:$AN18,KJ$2)=1,0,IF(COUNTIF(formations!$Y18:$AM18,KJ$2)=1,0,IF(COUNTIF(absences!$Y18:$AM18,KJ$2)=1,0,1)))))))</f>
        <v>0</v>
      </c>
      <c r="KK22" s="100" t="n">
        <f aca="false">IF(KK$6="D",0,IF(KK$6="S",0,IF(KK$6="F",0,IF(COUNTIF(congés!$D18:$M18,KK$1)=1,0,IF(COUNTIF(congés!$AG18:$AN18,KK$2)=1,0,IF(COUNTIF(formations!$Y18:$AM18,KK$2)=1,0,IF(COUNTIF(absences!$Y18:$AM18,KK$2)=1,0,1)))))))</f>
        <v>0</v>
      </c>
      <c r="KL22" s="101" t="n">
        <f aca="false">IF(KL$6="D",0,IF(KL$6="S",0,IF(KL$6="F",0,IF(COUNTIF(congés!$D18:$M18,KL$1)=1,0,IF(COUNTIF(congés!$AG18:$AN18,KL$2)=1,0,IF(COUNTIF(formations!$Y18:$AM18,KL$2)=1,0,IF(COUNTIF(absences!$Y18:$AM18,KL$2)=1,0,1)))))))</f>
        <v>1</v>
      </c>
      <c r="KM22" s="99" t="n">
        <f aca="false">IF(KM$6="D",0,IF(KM$6="S",0,IF(KM$6="F",0,IF(COUNTIF(congés!$D18:$M18,KM$1)=1,0,IF(COUNTIF(congés!$AG18:$AN18,KM$2)=1,0,IF(COUNTIF(formations!$Y18:$AM18,KM$2)=1,0,IF(COUNTIF(absences!$Y18:$AM18,KM$2)=1,0,1)))))))</f>
        <v>1</v>
      </c>
      <c r="KN22" s="99" t="n">
        <f aca="false">IF(KN$6="D",0,IF(KN$6="S",0,IF(KN$6="F",0,IF(COUNTIF(congés!$D18:$M18,KN$1)=1,0,IF(COUNTIF(congés!$AG18:$AN18,KN$2)=1,0,IF(COUNTIF(formations!$Y18:$AM18,KN$2)=1,0,IF(COUNTIF(absences!$Y18:$AM18,KN$2)=1,0,1)))))))</f>
        <v>1</v>
      </c>
      <c r="KO22" s="99" t="n">
        <f aca="false">IF(KO$6="D",0,IF(KO$6="S",0,IF(KO$6="F",0,IF(COUNTIF(congés!$D18:$M18,KO$1)=1,0,IF(COUNTIF(congés!$AG18:$AN18,KO$2)=1,0,IF(COUNTIF(formations!$Y18:$AM18,KO$2)=1,0,IF(COUNTIF(absences!$Y18:$AM18,KO$2)=1,0,1)))))))</f>
        <v>1</v>
      </c>
      <c r="KP22" s="99" t="n">
        <f aca="false">IF(KP$6="D",0,IF(KP$6="S",0,IF(KP$6="F",0,IF(COUNTIF(congés!$D18:$M18,KP$1)=1,0,IF(COUNTIF(congés!$AG18:$AN18,KP$2)=1,0,IF(COUNTIF(formations!$Y18:$AM18,KP$2)=1,0,IF(COUNTIF(absences!$Y18:$AM18,KP$2)=1,0,1)))))))</f>
        <v>1</v>
      </c>
      <c r="KQ22" s="99" t="n">
        <f aca="false">IF(KQ$6="D",0,IF(KQ$6="S",0,IF(KQ$6="F",0,IF(COUNTIF(congés!$D18:$M18,KQ$1)=1,0,IF(COUNTIF(congés!$AG18:$AN18,KQ$2)=1,0,IF(COUNTIF(formations!$Y18:$AM18,KQ$2)=1,0,IF(COUNTIF(absences!$Y18:$AM18,KQ$2)=1,0,1)))))))</f>
        <v>0</v>
      </c>
      <c r="KR22" s="100" t="n">
        <f aca="false">IF(KR$6="D",0,IF(KR$6="S",0,IF(KR$6="F",0,IF(COUNTIF(congés!$D18:$M18,KR$1)=1,0,IF(COUNTIF(congés!$AG18:$AN18,KR$2)=1,0,IF(COUNTIF(formations!$Y18:$AM18,KR$2)=1,0,IF(COUNTIF(absences!$Y18:$AM18,KR$2)=1,0,1)))))))</f>
        <v>0</v>
      </c>
      <c r="KS22" s="101" t="n">
        <f aca="false">IF(KS$6="D",0,IF(KS$6="S",0,IF(KS$6="F",0,IF(COUNTIF(congés!$D18:$M18,KS$1)=1,0,IF(COUNTIF(congés!$AG18:$AN18,KS$2)=1,0,IF(COUNTIF(formations!$Y18:$AM18,KS$2)=1,0,IF(COUNTIF(absences!$Y18:$AM18,KS$2)=1,0,1)))))))</f>
        <v>1</v>
      </c>
      <c r="KT22" s="99" t="n">
        <f aca="false">IF(KT$6="D",0,IF(KT$6="S",0,IF(KT$6="F",0,IF(COUNTIF(congés!$D18:$M18,KT$1)=1,0,IF(COUNTIF(congés!$AG18:$AN18,KT$2)=1,0,IF(COUNTIF(formations!$Y18:$AM18,KT$2)=1,0,IF(COUNTIF(absences!$Y18:$AM18,KT$2)=1,0,1)))))))</f>
        <v>1</v>
      </c>
      <c r="KU22" s="99" t="n">
        <f aca="false">IF(KU$6="D",0,IF(KU$6="S",0,IF(KU$6="F",0,IF(COUNTIF(congés!$D18:$M18,KU$1)=1,0,IF(COUNTIF(congés!$AG18:$AN18,KU$2)=1,0,IF(COUNTIF(formations!$Y18:$AM18,KU$2)=1,0,IF(COUNTIF(absences!$Y18:$AM18,KU$2)=1,0,1)))))))</f>
        <v>1</v>
      </c>
      <c r="KV22" s="99" t="n">
        <f aca="false">IF(KV$6="D",0,IF(KV$6="S",0,IF(KV$6="F",0,IF(COUNTIF(congés!$D18:$M18,KV$1)=1,0,IF(COUNTIF(congés!$AG18:$AN18,KV$2)=1,0,IF(COUNTIF(formations!$Y18:$AM18,KV$2)=1,0,IF(COUNTIF(absences!$Y18:$AM18,KV$2)=1,0,1)))))))</f>
        <v>0</v>
      </c>
      <c r="KW22" s="99" t="n">
        <f aca="false">IF(KW$6="D",0,IF(KW$6="S",0,IF(KW$6="F",0,IF(COUNTIF(congés!$D18:$M18,KW$1)=1,0,IF(COUNTIF(congés!$AG18:$AN18,KW$2)=1,0,IF(COUNTIF(formations!$Y18:$AM18,KW$2)=1,0,IF(COUNTIF(absences!$Y18:$AM18,KW$2)=1,0,1)))))))</f>
        <v>1</v>
      </c>
      <c r="KX22" s="99" t="n">
        <f aca="false">IF(KX$6="D",0,IF(KX$6="S",0,IF(KX$6="F",0,IF(COUNTIF(congés!$D18:$M18,KX$1)=1,0,IF(COUNTIF(congés!$AG18:$AN18,KX$2)=1,0,IF(COUNTIF(formations!$Y18:$AM18,KX$2)=1,0,IF(COUNTIF(absences!$Y18:$AM18,KX$2)=1,0,1)))))))</f>
        <v>0</v>
      </c>
      <c r="KY22" s="100" t="n">
        <f aca="false">IF(KY$6="D",0,IF(KY$6="S",0,IF(KY$6="F",0,IF(COUNTIF(congés!$D18:$M18,KY$1)=1,0,IF(COUNTIF(congés!$AG18:$AN18,KY$2)=1,0,IF(COUNTIF(formations!$Y18:$AM18,KY$2)=1,0,IF(COUNTIF(absences!$Y18:$AM18,KY$2)=1,0,1)))))))</f>
        <v>0</v>
      </c>
      <c r="KZ22" s="101" t="n">
        <f aca="false">IF(KZ$6="D",0,IF(KZ$6="S",0,IF(KZ$6="F",0,IF(COUNTIF(congés!$D18:$M18,KZ$1)=1,0,IF(COUNTIF(congés!$AG18:$AN18,KZ$2)=1,0,IF(COUNTIF(formations!$Y18:$AM18,KZ$2)=1,0,IF(COUNTIF(absences!$Y18:$AM18,KZ$2)=1,0,1)))))))</f>
        <v>1</v>
      </c>
      <c r="LA22" s="99" t="n">
        <f aca="false">IF(LA$6="D",0,IF(LA$6="S",0,IF(LA$6="F",0,IF(COUNTIF(congés!$D18:$M18,LA$1)=1,0,IF(COUNTIF(congés!$AG18:$AN18,LA$2)=1,0,IF(COUNTIF(formations!$Y18:$AM18,LA$2)=1,0,IF(COUNTIF(absences!$Y18:$AM18,LA$2)=1,0,1)))))))</f>
        <v>1</v>
      </c>
      <c r="LB22" s="99" t="n">
        <f aca="false">IF(LB$6="D",0,IF(LB$6="S",0,IF(LB$6="F",0,IF(COUNTIF(congés!$D18:$M18,LB$1)=1,0,IF(COUNTIF(congés!$AG18:$AN18,LB$2)=1,0,IF(COUNTIF(formations!$Y18:$AM18,LB$2)=1,0,IF(COUNTIF(absences!$Y18:$AM18,LB$2)=1,0,1)))))))</f>
        <v>1</v>
      </c>
      <c r="LC22" s="99" t="n">
        <f aca="false">IF(LC$6="D",0,IF(LC$6="S",0,IF(LC$6="F",0,IF(COUNTIF(congés!$D18:$M18,LC$1)=1,0,IF(COUNTIF(congés!$AG18:$AN18,LC$2)=1,0,IF(COUNTIF(formations!$Y18:$AM18,LC$2)=1,0,IF(COUNTIF(absences!$Y18:$AM18,LC$2)=1,0,1)))))))</f>
        <v>1</v>
      </c>
      <c r="LD22" s="99" t="n">
        <f aca="false">IF(LD$6="D",0,IF(LD$6="S",0,IF(LD$6="F",0,IF(COUNTIF(congés!$D18:$M18,LD$1)=1,0,IF(COUNTIF(congés!$AG18:$AN18,LD$2)=1,0,IF(COUNTIF(formations!$Y18:$AM18,LD$2)=1,0,IF(COUNTIF(absences!$Y18:$AM18,LD$2)=1,0,1)))))))</f>
        <v>1</v>
      </c>
      <c r="LE22" s="99" t="n">
        <f aca="false">IF(LE$6="D",0,IF(LE$6="S",0,IF(LE$6="F",0,IF(COUNTIF(congés!$D18:$M18,LE$1)=1,0,IF(COUNTIF(congés!$AG18:$AN18,LE$2)=1,0,IF(COUNTIF(formations!$Y18:$AM18,LE$2)=1,0,IF(COUNTIF(absences!$Y18:$AM18,LE$2)=1,0,1)))))))</f>
        <v>0</v>
      </c>
      <c r="LF22" s="100" t="n">
        <f aca="false">IF(LF$6="D",0,IF(LF$6="S",0,IF(LF$6="F",0,IF(COUNTIF(congés!$D18:$M18,LF$1)=1,0,IF(COUNTIF(congés!$AG18:$AN18,LF$2)=1,0,IF(COUNTIF(formations!$Y18:$AM18,LF$2)=1,0,IF(COUNTIF(absences!$Y18:$AM18,LF$2)=1,0,1)))))))</f>
        <v>0</v>
      </c>
      <c r="LG22" s="101" t="n">
        <f aca="false">IF(LG$6="D",0,IF(LG$6="S",0,IF(LG$6="F",0,IF(COUNTIF(congés!$D18:$M18,LG$1)=1,0,IF(COUNTIF(congés!$AG18:$AN18,LG$2)=1,0,IF(COUNTIF(formations!$Y18:$AM18,LG$2)=1,0,IF(COUNTIF(absences!$Y18:$AM18,LG$2)=1,0,1)))))))</f>
        <v>1</v>
      </c>
      <c r="LH22" s="99" t="n">
        <f aca="false">IF(LH$6="D",0,IF(LH$6="S",0,IF(LH$6="F",0,IF(COUNTIF(congés!$D18:$M18,LH$1)=1,0,IF(COUNTIF(congés!$AG18:$AN18,LH$2)=1,0,IF(COUNTIF(formations!$Y18:$AM18,LH$2)=1,0,IF(COUNTIF(absences!$Y18:$AM18,LH$2)=1,0,1)))))))</f>
        <v>1</v>
      </c>
      <c r="LI22" s="99" t="n">
        <f aca="false">IF(LI$6="D",0,IF(LI$6="S",0,IF(LI$6="F",0,IF(COUNTIF(congés!$D18:$M18,LI$1)=1,0,IF(COUNTIF(congés!$AG18:$AN18,LI$2)=1,0,IF(COUNTIF(formations!$Y18:$AM18,LI$2)=1,0,IF(COUNTIF(absences!$Y18:$AM18,LI$2)=1,0,1)))))))</f>
        <v>1</v>
      </c>
      <c r="LJ22" s="99" t="n">
        <f aca="false">IF(LJ$6="D",0,IF(LJ$6="S",0,IF(LJ$6="F",0,IF(COUNTIF(congés!$D18:$M18,LJ$1)=1,0,IF(COUNTIF(congés!$AG18:$AN18,LJ$2)=1,0,IF(COUNTIF(formations!$Y18:$AM18,LJ$2)=1,0,IF(COUNTIF(absences!$Y18:$AM18,LJ$2)=1,0,1)))))))</f>
        <v>1</v>
      </c>
      <c r="LK22" s="99" t="n">
        <f aca="false">IF(LK$6="D",0,IF(LK$6="S",0,IF(LK$6="F",0,IF(COUNTIF(congés!$D18:$M18,LK$1)=1,0,IF(COUNTIF(congés!$AG18:$AN18,LK$2)=1,0,IF(COUNTIF(formations!$Y18:$AM18,LK$2)=1,0,IF(COUNTIF(absences!$Y18:$AM18,LK$2)=1,0,1)))))))</f>
        <v>1</v>
      </c>
      <c r="LL22" s="99" t="n">
        <f aca="false">IF(LL$6="D",0,IF(LL$6="S",0,IF(LL$6="F",0,IF(COUNTIF(congés!$D18:$M18,LL$1)=1,0,IF(COUNTIF(congés!$AG18:$AN18,LL$2)=1,0,IF(COUNTIF(formations!$Y18:$AM18,LL$2)=1,0,IF(COUNTIF(absences!$Y18:$AM18,LL$2)=1,0,1)))))))</f>
        <v>0</v>
      </c>
      <c r="LM22" s="100" t="n">
        <f aca="false">IF(LM$6="D",0,IF(LM$6="S",0,IF(LM$6="F",0,IF(COUNTIF(congés!$D18:$M18,LM$1)=1,0,IF(COUNTIF(congés!$AG18:$AN18,LM$2)=1,0,IF(COUNTIF(formations!$Y18:$AM18,LM$2)=1,0,IF(COUNTIF(absences!$Y18:$AM18,LM$2)=1,0,1)))))))</f>
        <v>0</v>
      </c>
      <c r="LN22" s="101" t="n">
        <f aca="false">IF(LN$6="D",0,IF(LN$6="S",0,IF(LN$6="F",0,IF(COUNTIF(congés!$D18:$M18,LN$1)=1,0,IF(COUNTIF(congés!$AG18:$AN18,LN$2)=1,0,IF(COUNTIF(formations!$Y18:$AM18,LN$2)=1,0,IF(COUNTIF(absences!$Y18:$AM18,LN$2)=1,0,1)))))))</f>
        <v>1</v>
      </c>
      <c r="LO22" s="99" t="n">
        <f aca="false">IF(LO$6="D",0,IF(LO$6="S",0,IF(LO$6="F",0,IF(COUNTIF(congés!$D18:$M18,LO$1)=1,0,IF(COUNTIF(congés!$AG18:$AN18,LO$2)=1,0,IF(COUNTIF(formations!$Y18:$AM18,LO$2)=1,0,IF(COUNTIF(absences!$Y18:$AM18,LO$2)=1,0,1)))))))</f>
        <v>1</v>
      </c>
      <c r="LP22" s="99" t="n">
        <f aca="false">IF(LP$6="D",0,IF(LP$6="S",0,IF(LP$6="F",0,IF(COUNTIF(congés!$D18:$M18,LP$1)=1,0,IF(COUNTIF(congés!$AG18:$AN18,LP$2)=1,0,IF(COUNTIF(formations!$Y18:$AM18,LP$2)=1,0,IF(COUNTIF(absences!$Y18:$AM18,LP$2)=1,0,1)))))))</f>
        <v>1</v>
      </c>
      <c r="LQ22" s="99" t="n">
        <f aca="false">IF(LQ$6="D",0,IF(LQ$6="S",0,IF(LQ$6="F",0,IF(COUNTIF(congés!$D18:$M18,LQ$1)=1,0,IF(COUNTIF(congés!$AG18:$AN18,LQ$2)=1,0,IF(COUNTIF(formations!$Y18:$AM18,LQ$2)=1,0,IF(COUNTIF(absences!$Y18:$AM18,LQ$2)=1,0,1)))))))</f>
        <v>1</v>
      </c>
      <c r="LR22" s="99" t="n">
        <f aca="false">IF(LR$6="D",0,IF(LR$6="S",0,IF(LR$6="F",0,IF(COUNTIF(congés!$D18:$M18,LR$1)=1,0,IF(COUNTIF(congés!$AG18:$AN18,LR$2)=1,0,IF(COUNTIF(formations!$Y18:$AM18,LR$2)=1,0,IF(COUNTIF(absences!$Y18:$AM18,LR$2)=1,0,1)))))))</f>
        <v>1</v>
      </c>
      <c r="LS22" s="99" t="n">
        <f aca="false">IF(LS$6="D",0,IF(LS$6="S",0,IF(LS$6="F",0,IF(COUNTIF(congés!$D18:$M18,LS$1)=1,0,IF(COUNTIF(congés!$AG18:$AN18,LS$2)=1,0,IF(COUNTIF(formations!$Y18:$AM18,LS$2)=1,0,IF(COUNTIF(absences!$Y18:$AM18,LS$2)=1,0,1)))))))</f>
        <v>0</v>
      </c>
      <c r="LT22" s="100" t="n">
        <f aca="false">IF(LT$6="D",0,IF(LT$6="S",0,IF(LT$6="F",0,IF(COUNTIF(congés!$D18:$M18,LT$1)=1,0,IF(COUNTIF(congés!$AG18:$AN18,LT$2)=1,0,IF(COUNTIF(formations!$Y18:$AM18,LT$2)=1,0,IF(COUNTIF(absences!$Y18:$AM18,LT$2)=1,0,1)))))))</f>
        <v>0</v>
      </c>
      <c r="LU22" s="101" t="n">
        <f aca="false">IF(LU$6="D",0,IF(LU$6="S",0,IF(LU$6="F",0,IF(COUNTIF(congés!$D18:$M18,LU$1)=1,0,IF(COUNTIF(congés!$AG18:$AN18,LU$2)=1,0,IF(COUNTIF(formations!$Y18:$AM18,LU$2)=1,0,IF(COUNTIF(absences!$Y18:$AM18,LU$2)=1,0,1)))))))</f>
        <v>1</v>
      </c>
      <c r="LV22" s="99" t="n">
        <f aca="false">IF(LV$6="D",0,IF(LV$6="S",0,IF(LV$6="F",0,IF(COUNTIF(congés!$D18:$M18,LV$1)=1,0,IF(COUNTIF(congés!$AG18:$AN18,LV$2)=1,0,IF(COUNTIF(formations!$Y18:$AM18,LV$2)=1,0,IF(COUNTIF(absences!$Y18:$AM18,LV$2)=1,0,1)))))))</f>
        <v>1</v>
      </c>
      <c r="LW22" s="99" t="n">
        <f aca="false">IF(LW$6="D",0,IF(LW$6="S",0,IF(LW$6="F",0,IF(COUNTIF(congés!$D18:$M18,LW$1)=1,0,IF(COUNTIF(congés!$AG18:$AN18,LW$2)=1,0,IF(COUNTIF(formations!$Y18:$AM18,LW$2)=1,0,IF(COUNTIF(absences!$Y18:$AM18,LW$2)=1,0,1)))))))</f>
        <v>1</v>
      </c>
      <c r="LX22" s="99" t="n">
        <f aca="false">IF(LX$6="D",0,IF(LX$6="S",0,IF(LX$6="F",0,IF(COUNTIF(congés!$D18:$M18,LX$1)=1,0,IF(COUNTIF(congés!$AG18:$AN18,LX$2)=1,0,IF(COUNTIF(formations!$Y18:$AM18,LX$2)=1,0,IF(COUNTIF(absences!$Y18:$AM18,LX$2)=1,0,1)))))))</f>
        <v>1</v>
      </c>
      <c r="LY22" s="99" t="n">
        <f aca="false">IF(LY$6="D",0,IF(LY$6="S",0,IF(LY$6="F",0,IF(COUNTIF(congés!$D18:$M18,LY$1)=1,0,IF(COUNTIF(congés!$AG18:$AN18,LY$2)=1,0,IF(COUNTIF(formations!$Y18:$AM18,LY$2)=1,0,IF(COUNTIF(absences!$Y18:$AM18,LY$2)=1,0,1)))))))</f>
        <v>1</v>
      </c>
      <c r="LZ22" s="99" t="n">
        <f aca="false">IF(LZ$6="D",0,IF(LZ$6="S",0,IF(LZ$6="F",0,IF(COUNTIF(congés!$D18:$M18,LZ$1)=1,0,IF(COUNTIF(congés!$AG18:$AN18,LZ$2)=1,0,IF(COUNTIF(formations!$Y18:$AM18,LZ$2)=1,0,IF(COUNTIF(absences!$Y18:$AM18,LZ$2)=1,0,1)))))))</f>
        <v>0</v>
      </c>
      <c r="MA22" s="100" t="n">
        <f aca="false">IF(MA$6="D",0,IF(MA$6="S",0,IF(MA$6="F",0,IF(COUNTIF(congés!$D18:$M18,MA$1)=1,0,IF(COUNTIF(congés!$AG18:$AN18,MA$2)=1,0,IF(COUNTIF(formations!$Y18:$AM18,MA$2)=1,0,IF(COUNTIF(absences!$Y18:$AM18,MA$2)=1,0,1)))))))</f>
        <v>0</v>
      </c>
      <c r="MB22" s="101" t="n">
        <f aca="false">IF(MB$6="D",0,IF(MB$6="S",0,IF(MB$6="F",0,IF(COUNTIF(congés!$D18:$M18,MB$1)=1,0,IF(COUNTIF(congés!$AG18:$AN18,MB$2)=1,0,IF(COUNTIF(formations!$Y18:$AM18,MB$2)=1,0,IF(COUNTIF(absences!$Y18:$AM18,MB$2)=1,0,1)))))))</f>
        <v>1</v>
      </c>
      <c r="MC22" s="99" t="n">
        <f aca="false">IF(MC$6="D",0,IF(MC$6="S",0,IF(MC$6="F",0,IF(COUNTIF(congés!$D18:$M18,MC$1)=1,0,IF(COUNTIF(congés!$AG18:$AN18,MC$2)=1,0,IF(COUNTIF(formations!$Y18:$AM18,MC$2)=1,0,IF(COUNTIF(absences!$Y18:$AM18,MC$2)=1,0,1)))))))</f>
        <v>1</v>
      </c>
      <c r="MD22" s="99" t="n">
        <f aca="false">IF(MD$6="D",0,IF(MD$6="S",0,IF(MD$6="F",0,IF(COUNTIF(congés!$D18:$M18,MD$1)=1,0,IF(COUNTIF(congés!$AG18:$AN18,MD$2)=1,0,IF(COUNTIF(formations!$Y18:$AM18,MD$2)=1,0,IF(COUNTIF(absences!$Y18:$AM18,MD$2)=1,0,1)))))))</f>
        <v>1</v>
      </c>
      <c r="ME22" s="99" t="n">
        <f aca="false">IF(ME$6="D",0,IF(ME$6="S",0,IF(ME$6="F",0,IF(COUNTIF(congés!$D18:$M18,ME$1)=1,0,IF(COUNTIF(congés!$AG18:$AN18,ME$2)=1,0,IF(COUNTIF(formations!$Y18:$AM18,ME$2)=1,0,IF(COUNTIF(absences!$Y18:$AM18,ME$2)=1,0,1)))))))</f>
        <v>1</v>
      </c>
      <c r="MF22" s="99" t="n">
        <f aca="false">IF(MF$6="D",0,IF(MF$6="S",0,IF(MF$6="F",0,IF(COUNTIF(congés!$D18:$M18,MF$1)=1,0,IF(COUNTIF(congés!$AG18:$AN18,MF$2)=1,0,IF(COUNTIF(formations!$Y18:$AM18,MF$2)=1,0,IF(COUNTIF(absences!$Y18:$AM18,MF$2)=1,0,1)))))))</f>
        <v>1</v>
      </c>
      <c r="MG22" s="99" t="n">
        <f aca="false">IF(MG$6="D",0,IF(MG$6="S",0,IF(MG$6="F",0,IF(COUNTIF(congés!$D18:$M18,MG$1)=1,0,IF(COUNTIF(congés!$AG18:$AN18,MG$2)=1,0,IF(COUNTIF(formations!$Y18:$AM18,MG$2)=1,0,IF(COUNTIF(absences!$Y18:$AM18,MG$2)=1,0,1)))))))</f>
        <v>0</v>
      </c>
      <c r="MH22" s="100" t="n">
        <f aca="false">IF(MH$6="D",0,IF(MH$6="S",0,IF(MH$6="F",0,IF(COUNTIF(congés!$D18:$M18,MH$1)=1,0,IF(COUNTIF(congés!$AG18:$AN18,MH$2)=1,0,IF(COUNTIF(formations!$Y18:$AM18,MH$2)=1,0,IF(COUNTIF(absences!$Y18:$AM18,MH$2)=1,0,1)))))))</f>
        <v>0</v>
      </c>
      <c r="MI22" s="101" t="n">
        <f aca="false">IF(MI$6="D",0,IF(MI$6="S",0,IF(MI$6="F",0,IF(COUNTIF(congés!$D18:$M18,MI$1)=1,0,IF(COUNTIF(congés!$AG18:$AN18,MI$2)=1,0,IF(COUNTIF(formations!$Y18:$AM18,MI$2)=1,0,IF(COUNTIF(absences!$Y18:$AM18,MI$2)=1,0,1)))))))</f>
        <v>1</v>
      </c>
      <c r="MJ22" s="99" t="n">
        <f aca="false">IF(MJ$6="D",0,IF(MJ$6="S",0,IF(MJ$6="F",0,IF(COUNTIF(congés!$D18:$M18,MJ$1)=1,0,IF(COUNTIF(congés!$AG18:$AN18,MJ$2)=1,0,IF(COUNTIF(formations!$Y18:$AM18,MJ$2)=1,0,IF(COUNTIF(absences!$Y18:$AM18,MJ$2)=1,0,1)))))))</f>
        <v>1</v>
      </c>
      <c r="MK22" s="99" t="n">
        <f aca="false">IF(MK$6="D",0,IF(MK$6="S",0,IF(MK$6="F",0,IF(COUNTIF(congés!$D18:$M18,MK$1)=1,0,IF(COUNTIF(congés!$AG18:$AN18,MK$2)=1,0,IF(COUNTIF(formations!$Y18:$AM18,MK$2)=1,0,IF(COUNTIF(absences!$Y18:$AM18,MK$2)=1,0,1)))))))</f>
        <v>1</v>
      </c>
      <c r="ML22" s="99" t="n">
        <f aca="false">IF(ML$6="D",0,IF(ML$6="S",0,IF(ML$6="F",0,IF(COUNTIF(congés!$D18:$M18,ML$1)=1,0,IF(COUNTIF(congés!$AG18:$AN18,ML$2)=1,0,IF(COUNTIF(formations!$Y18:$AM18,ML$2)=1,0,IF(COUNTIF(absences!$Y18:$AM18,ML$2)=1,0,1)))))))</f>
        <v>1</v>
      </c>
      <c r="MM22" s="99" t="n">
        <f aca="false">IF(MM$6="D",0,IF(MM$6="S",0,IF(MM$6="F",0,IF(COUNTIF(congés!$D18:$M18,MM$1)=1,0,IF(COUNTIF(congés!$AG18:$AN18,MM$2)=1,0,IF(COUNTIF(formations!$Y18:$AM18,MM$2)=1,0,IF(COUNTIF(absences!$Y18:$AM18,MM$2)=1,0,1)))))))</f>
        <v>1</v>
      </c>
      <c r="MN22" s="99" t="n">
        <f aca="false">IF(MN$6="D",0,IF(MN$6="S",0,IF(MN$6="F",0,IF(COUNTIF(congés!$D18:$M18,MN$1)=1,0,IF(COUNTIF(congés!$AG18:$AN18,MN$2)=1,0,IF(COUNTIF(formations!$Y18:$AM18,MN$2)=1,0,IF(COUNTIF(absences!$Y18:$AM18,MN$2)=1,0,1)))))))</f>
        <v>0</v>
      </c>
      <c r="MO22" s="100" t="n">
        <f aca="false">IF(MO$6="D",0,IF(MO$6="S",0,IF(MO$6="F",0,IF(COUNTIF(congés!$D18:$M18,MO$1)=1,0,IF(COUNTIF(congés!$AG18:$AN18,MO$2)=1,0,IF(COUNTIF(formations!$Y18:$AM18,MO$2)=1,0,IF(COUNTIF(absences!$Y18:$AM18,MO$2)=1,0,1)))))))</f>
        <v>0</v>
      </c>
      <c r="MP22" s="101" t="n">
        <f aca="false">IF(MP$6="D",0,IF(MP$6="S",0,IF(MP$6="F",0,IF(COUNTIF(congés!$D18:$M18,MP$1)=1,0,IF(COUNTIF(congés!$AG18:$AN18,MP$2)=1,0,IF(COUNTIF(formations!$Y18:$AM18,MP$2)=1,0,IF(COUNTIF(absences!$Y18:$AM18,MP$2)=1,0,1)))))))</f>
        <v>1</v>
      </c>
      <c r="MQ22" s="99" t="n">
        <f aca="false">IF(MQ$6="D",0,IF(MQ$6="S",0,IF(MQ$6="F",0,IF(COUNTIF(congés!$D18:$M18,MQ$1)=1,0,IF(COUNTIF(congés!$AG18:$AN18,MQ$2)=1,0,IF(COUNTIF(formations!$Y18:$AM18,MQ$2)=1,0,IF(COUNTIF(absences!$Y18:$AM18,MQ$2)=1,0,1)))))))</f>
        <v>1</v>
      </c>
      <c r="MR22" s="99" t="n">
        <f aca="false">IF(MR$6="D",0,IF(MR$6="S",0,IF(MR$6="F",0,IF(COUNTIF(congés!$D18:$M18,MR$1)=1,0,IF(COUNTIF(congés!$AG18:$AN18,MR$2)=1,0,IF(COUNTIF(formations!$Y18:$AM18,MR$2)=1,0,IF(COUNTIF(absences!$Y18:$AM18,MR$2)=1,0,1)))))))</f>
        <v>1</v>
      </c>
      <c r="MS22" s="99" t="n">
        <f aca="false">IF(MS$6="D",0,IF(MS$6="S",0,IF(MS$6="F",0,IF(COUNTIF(congés!$D18:$M18,MS$1)=1,0,IF(COUNTIF(congés!$AG18:$AN18,MS$2)=1,0,IF(COUNTIF(formations!$Y18:$AM18,MS$2)=1,0,IF(COUNTIF(absences!$Y18:$AM18,MS$2)=1,0,1)))))))</f>
        <v>1</v>
      </c>
      <c r="MT22" s="99" t="n">
        <f aca="false">IF(MT$6="D",0,IF(MT$6="S",0,IF(MT$6="F",0,IF(COUNTIF(congés!$D18:$M18,MT$1)=1,0,IF(COUNTIF(congés!$AG18:$AN18,MT$2)=1,0,IF(COUNTIF(formations!$Y18:$AM18,MT$2)=1,0,IF(COUNTIF(absences!$Y18:$AM18,MT$2)=1,0,1)))))))</f>
        <v>1</v>
      </c>
      <c r="MU22" s="99" t="n">
        <f aca="false">IF(MU$6="D",0,IF(MU$6="S",0,IF(MU$6="F",0,IF(COUNTIF(congés!$D18:$M18,MU$1)=1,0,IF(COUNTIF(congés!$AG18:$AN18,MU$2)=1,0,IF(COUNTIF(formations!$Y18:$AM18,MU$2)=1,0,IF(COUNTIF(absences!$Y18:$AM18,MU$2)=1,0,1)))))))</f>
        <v>0</v>
      </c>
      <c r="MV22" s="100" t="n">
        <f aca="false">IF(MV$6="D",0,IF(MV$6="S",0,IF(MV$6="F",0,IF(COUNTIF(congés!$D18:$M18,MV$1)=1,0,IF(COUNTIF(congés!$AG18:$AN18,MV$2)=1,0,IF(COUNTIF(formations!$Y18:$AM18,MV$2)=1,0,IF(COUNTIF(absences!$Y18:$AM18,MV$2)=1,0,1)))))))</f>
        <v>0</v>
      </c>
      <c r="MW22" s="101" t="n">
        <f aca="false">IF(MW$6="D",0,IF(MW$6="S",0,IF(MW$6="F",0,IF(COUNTIF(congés!$D18:$M18,MW$1)=1,0,IF(COUNTIF(congés!$AG18:$AN18,MW$2)=1,0,IF(COUNTIF(formations!$Y18:$AM18,MW$2)=1,0,IF(COUNTIF(absences!$Y18:$AM18,MW$2)=1,0,1)))))))</f>
        <v>0</v>
      </c>
      <c r="MX22" s="99" t="n">
        <f aca="false">IF(MX$6="D",0,IF(MX$6="S",0,IF(MX$6="F",0,IF(COUNTIF(congés!$D18:$M18,MX$1)=1,0,IF(COUNTIF(congés!$AG18:$AN18,MX$2)=1,0,IF(COUNTIF(formations!$Y18:$AM18,MX$2)=1,0,IF(COUNTIF(absences!$Y18:$AM18,MX$2)=1,0,1)))))))</f>
        <v>0</v>
      </c>
      <c r="MY22" s="99" t="n">
        <f aca="false">IF(MY$6="D",0,IF(MY$6="S",0,IF(MY$6="F",0,IF(COUNTIF(congés!$D18:$M18,MY$1)=1,0,IF(COUNTIF(congés!$AG18:$AN18,MY$2)=1,0,IF(COUNTIF(formations!$Y18:$AM18,MY$2)=1,0,IF(COUNTIF(absences!$Y18:$AM18,MY$2)=1,0,1)))))))</f>
        <v>0</v>
      </c>
      <c r="MZ22" s="99" t="n">
        <f aca="false">IF(MZ$6="D",0,IF(MZ$6="S",0,IF(MZ$6="F",0,IF(COUNTIF(congés!$D18:$M18,MZ$1)=1,0,IF(COUNTIF(congés!$AG18:$AN18,MZ$2)=1,0,IF(COUNTIF(formations!$Y18:$AM18,MZ$2)=1,0,IF(COUNTIF(absences!$Y18:$AM18,MZ$2)=1,0,1)))))))</f>
        <v>0</v>
      </c>
      <c r="NA22" s="99" t="n">
        <f aca="false">IF(NA$6="D",0,IF(NA$6="S",0,IF(NA$6="F",0,IF(COUNTIF(congés!$D18:$M18,NA$1)=1,0,IF(COUNTIF(congés!$AG18:$AN18,NA$2)=1,0,IF(COUNTIF(formations!$Y18:$AM18,NA$2)=1,0,IF(COUNTIF(absences!$Y18:$AM18,NA$2)=1,0,1)))))))</f>
        <v>0</v>
      </c>
      <c r="NB22" s="99" t="n">
        <f aca="false">IF(NB$6="D",0,IF(NB$6="S",0,IF(NB$6="F",0,IF(COUNTIF(congés!$D18:$M18,NB$1)=1,0,IF(COUNTIF(congés!$AG18:$AN18,NB$2)=1,0,IF(COUNTIF(formations!$Y18:$AM18,NB$2)=1,0,IF(COUNTIF(absences!$Y18:$AM18,NB$2)=1,0,1)))))))</f>
        <v>0</v>
      </c>
      <c r="NC22" s="100" t="n">
        <f aca="false">IF(NC$6="D",0,IF(NC$6="S",0,IF(NC$6="F",0,IF(COUNTIF(congés!$D18:$M18,NC$1)=1,0,IF(COUNTIF(congés!$AG18:$AN18,NC$2)=1,0,IF(COUNTIF(formations!$Y18:$AM18,NC$2)=1,0,IF(COUNTIF(absences!$Y18:$AM18,NC$2)=1,0,1)))))))</f>
        <v>0</v>
      </c>
      <c r="ND22" s="102"/>
    </row>
    <row r="23" customFormat="false" ht="12.8" hidden="false" customHeight="false" outlineLevel="0" collapsed="false">
      <c r="A23" s="91" t="str">
        <f aca="false">congés!A19</f>
        <v>PAILLASSON F</v>
      </c>
      <c r="B23" s="92" t="str">
        <f aca="false">congés!B19</f>
        <v>FP</v>
      </c>
      <c r="C23" s="93" t="n">
        <f aca="false">congés!C19</f>
        <v>0.5</v>
      </c>
      <c r="D23" s="101" t="n">
        <f aca="false">IF(D$6="D",0,IF(D$6="S",0,IF(D$6="F",0,IF(COUNTIF(congés!$D19:$M19,D$1)=1,0,IF(COUNTIF(congés!$AG19:$AN19,D$2)=1,0,IF(COUNTIF(formations!$Y19:$AM19,D$2)=1,0,IF(COUNTIF(absences!$Y19:$AM19,D$2)=1,0,1)))))))</f>
        <v>0</v>
      </c>
      <c r="E23" s="99" t="n">
        <f aca="false">IF(E$6="D",0,IF(E$6="S",0,IF(E$6="F",0,IF(COUNTIF(congés!$D19:$M19,E$1)=1,0,IF(COUNTIF(congés!$AG19:$AN19,E$2)=1,0,IF(COUNTIF(formations!$Y19:$AM19,E$2)=1,0,IF(COUNTIF(absences!$Y19:$AM19,E$2)=1,0,1)))))))</f>
        <v>1</v>
      </c>
      <c r="F23" s="99" t="n">
        <f aca="false">IF(F$6="D",0,IF(F$6="S",0,IF(F$6="F",0,IF(COUNTIF(congés!$D19:$M19,F$1)=1,0,IF(COUNTIF(congés!$AG19:$AN19,F$2)=1,0,IF(COUNTIF(formations!$Y19:$AM19,F$2)=1,0,IF(COUNTIF(absences!$Y19:$AM19,F$2)=1,0,1)))))))</f>
        <v>1</v>
      </c>
      <c r="G23" s="99" t="n">
        <f aca="false">IF(G$6="D",0,IF(G$6="S",0,IF(G$6="F",0,IF(COUNTIF(congés!$D19:$M19,G$1)=1,0,IF(COUNTIF(congés!$AG19:$AN19,G$2)=1,0,IF(COUNTIF(formations!$Y19:$AM19,G$2)=1,0,IF(COUNTIF(absences!$Y19:$AM19,G$2)=1,0,1)))))))</f>
        <v>1</v>
      </c>
      <c r="H23" s="99" t="n">
        <f aca="false">IF(H$6="D",0,IF(H$6="S",0,IF(H$6="F",0,IF(COUNTIF(congés!$D19:$M19,H$1)=1,0,IF(COUNTIF(congés!$AG19:$AN19,H$2)=1,0,IF(COUNTIF(formations!$Y19:$AM19,H$2)=1,0,IF(COUNTIF(absences!$Y19:$AM19,H$2)=1,0,1)))))))</f>
        <v>1</v>
      </c>
      <c r="I23" s="99" t="n">
        <f aca="false">IF(I$6="D",0,IF(I$6="S",0,IF(I$6="F",0,IF(COUNTIF(congés!$D19:$M19,I$1)=1,0,IF(COUNTIF(congés!$AG19:$AN19,I$2)=1,0,IF(COUNTIF(formations!$Y19:$AM19,I$2)=1,0,IF(COUNTIF(absences!$Y19:$AM19,I$2)=1,0,1)))))))</f>
        <v>0</v>
      </c>
      <c r="J23" s="100" t="n">
        <f aca="false">IF(J$6="D",0,IF(J$6="S",0,IF(J$6="F",0,IF(COUNTIF(congés!$D19:$M19,J$1)=1,0,IF(COUNTIF(congés!$AG19:$AN19,J$2)=1,0,IF(COUNTIF(formations!$Y19:$AM19,J$2)=1,0,IF(COUNTIF(absences!$Y19:$AM19,J$2)=1,0,1)))))))</f>
        <v>0</v>
      </c>
      <c r="K23" s="101" t="n">
        <f aca="false">IF(K$6="D",0,IF(K$6="S",0,IF(K$6="F",0,IF(COUNTIF(congés!$D19:$M19,K$1)=1,0,IF(COUNTIF(congés!$AG19:$AN19,K$2)=1,0,IF(COUNTIF(formations!$Y19:$AM19,K$2)=1,0,IF(COUNTIF(absences!$Y19:$AM19,K$2)=1,0,1)))))))</f>
        <v>1</v>
      </c>
      <c r="L23" s="99" t="n">
        <f aca="false">IF(L$6="D",0,IF(L$6="S",0,IF(L$6="F",0,IF(COUNTIF(congés!$D19:$M19,L$1)=1,0,IF(COUNTIF(congés!$AG19:$AN19,L$2)=1,0,IF(COUNTIF(formations!$Y19:$AM19,L$2)=1,0,IF(COUNTIF(absences!$Y19:$AM19,L$2)=1,0,1)))))))</f>
        <v>1</v>
      </c>
      <c r="M23" s="99" t="n">
        <f aca="false">IF(M$6="D",0,IF(M$6="S",0,IF(M$6="F",0,IF(COUNTIF(congés!$D19:$M19,M$1)=1,0,IF(COUNTIF(congés!$AG19:$AN19,M$2)=1,0,IF(COUNTIF(formations!$Y19:$AM19,M$2)=1,0,IF(COUNTIF(absences!$Y19:$AM19,M$2)=1,0,1)))))))</f>
        <v>1</v>
      </c>
      <c r="N23" s="99" t="n">
        <f aca="false">IF(N$6="D",0,IF(N$6="S",0,IF(N$6="F",0,IF(COUNTIF(congés!$D19:$M19,N$1)=1,0,IF(COUNTIF(congés!$AG19:$AN19,N$2)=1,0,IF(COUNTIF(formations!$Y19:$AM19,N$2)=1,0,IF(COUNTIF(absences!$Y19:$AM19,N$2)=1,0,1)))))))</f>
        <v>1</v>
      </c>
      <c r="O23" s="99" t="n">
        <f aca="false">IF(O$6="D",0,IF(O$6="S",0,IF(O$6="F",0,IF(COUNTIF(congés!$D19:$M19,O$1)=1,0,IF(COUNTIF(congés!$AG19:$AN19,O$2)=1,0,IF(COUNTIF(formations!$Y19:$AM19,O$2)=1,0,IF(COUNTIF(absences!$Y19:$AM19,O$2)=1,0,1)))))))</f>
        <v>1</v>
      </c>
      <c r="P23" s="99" t="n">
        <f aca="false">IF(P$6="D",0,IF(P$6="S",0,IF(P$6="F",0,IF(COUNTIF(congés!$D19:$M19,P$1)=1,0,IF(COUNTIF(congés!$AG19:$AN19,P$2)=1,0,IF(COUNTIF(formations!$Y19:$AM19,P$2)=1,0,IF(COUNTIF(absences!$Y19:$AM19,P$2)=1,0,1)))))))</f>
        <v>0</v>
      </c>
      <c r="Q23" s="100" t="n">
        <f aca="false">IF(Q$6="D",0,IF(Q$6="S",0,IF(Q$6="F",0,IF(COUNTIF(congés!$D19:$M19,Q$1)=1,0,IF(COUNTIF(congés!$AG19:$AN19,Q$2)=1,0,IF(COUNTIF(formations!$Y19:$AM19,Q$2)=1,0,IF(COUNTIF(absences!$Y19:$AM19,Q$2)=1,0,1)))))))</f>
        <v>0</v>
      </c>
      <c r="R23" s="101" t="n">
        <f aca="false">IF(R$6="D",0,IF(R$6="S",0,IF(R$6="F",0,IF(COUNTIF(congés!$D19:$M19,R$1)=1,0,IF(COUNTIF(congés!$AG19:$AN19,R$2)=1,0,IF(COUNTIF(formations!$Y19:$AM19,R$2)=1,0,IF(COUNTIF(absences!$Y19:$AM19,R$2)=1,0,1)))))))</f>
        <v>1</v>
      </c>
      <c r="S23" s="99" t="n">
        <f aca="false">IF(S$6="D",0,IF(S$6="S",0,IF(S$6="F",0,IF(COUNTIF(congés!$D19:$M19,S$1)=1,0,IF(COUNTIF(congés!$AG19:$AN19,S$2)=1,0,IF(COUNTIF(formations!$Y19:$AM19,S$2)=1,0,IF(COUNTIF(absences!$Y19:$AM19,S$2)=1,0,1)))))))</f>
        <v>1</v>
      </c>
      <c r="T23" s="99" t="n">
        <f aca="false">IF(T$6="D",0,IF(T$6="S",0,IF(T$6="F",0,IF(COUNTIF(congés!$D19:$M19,T$1)=1,0,IF(COUNTIF(congés!$AG19:$AN19,T$2)=1,0,IF(COUNTIF(formations!$Y19:$AM19,T$2)=1,0,IF(COUNTIF(absences!$Y19:$AM19,T$2)=1,0,1)))))))</f>
        <v>1</v>
      </c>
      <c r="U23" s="99" t="n">
        <f aca="false">IF(U$6="D",0,IF(U$6="S",0,IF(U$6="F",0,IF(COUNTIF(congés!$D19:$M19,U$1)=1,0,IF(COUNTIF(congés!$AG19:$AN19,U$2)=1,0,IF(COUNTIF(formations!$Y19:$AM19,U$2)=1,0,IF(COUNTIF(absences!$Y19:$AM19,U$2)=1,0,1)))))))</f>
        <v>1</v>
      </c>
      <c r="V23" s="99" t="n">
        <f aca="false">IF(V$6="D",0,IF(V$6="S",0,IF(V$6="F",0,IF(COUNTIF(congés!$D19:$M19,V$1)=1,0,IF(COUNTIF(congés!$AG19:$AN19,V$2)=1,0,IF(COUNTIF(formations!$Y19:$AM19,V$2)=1,0,IF(COUNTIF(absences!$Y19:$AM19,V$2)=1,0,1)))))))</f>
        <v>1</v>
      </c>
      <c r="W23" s="99" t="n">
        <f aca="false">IF(W$6="D",0,IF(W$6="S",0,IF(W$6="F",0,IF(COUNTIF(congés!$D19:$M19,W$1)=1,0,IF(COUNTIF(congés!$AG19:$AN19,W$2)=1,0,IF(COUNTIF(formations!$Y19:$AM19,W$2)=1,0,IF(COUNTIF(absences!$Y19:$AM19,W$2)=1,0,1)))))))</f>
        <v>0</v>
      </c>
      <c r="X23" s="100" t="n">
        <f aca="false">IF(X$6="D",0,IF(X$6="S",0,IF(X$6="F",0,IF(COUNTIF(congés!$D19:$M19,X$1)=1,0,IF(COUNTIF(congés!$AG19:$AN19,X$2)=1,0,IF(COUNTIF(formations!$Y19:$AM19,X$2)=1,0,IF(COUNTIF(absences!$Y19:$AM19,X$2)=1,0,1)))))))</f>
        <v>0</v>
      </c>
      <c r="Y23" s="101" t="n">
        <f aca="false">IF(Y$6="D",0,IF(Y$6="S",0,IF(Y$6="F",0,IF(COUNTIF(congés!$D19:$M19,Y$1)=1,0,IF(COUNTIF(congés!$AG19:$AN19,Y$2)=1,0,IF(COUNTIF(formations!$Y19:$AM19,Y$2)=1,0,IF(COUNTIF(absences!$Y19:$AM19,Y$2)=1,0,1)))))))</f>
        <v>1</v>
      </c>
      <c r="Z23" s="99" t="n">
        <f aca="false">IF(Z$6="D",0,IF(Z$6="S",0,IF(Z$6="F",0,IF(COUNTIF(congés!$D19:$M19,Z$1)=1,0,IF(COUNTIF(congés!$AG19:$AN19,Z$2)=1,0,IF(COUNTIF(formations!$Y19:$AM19,Z$2)=1,0,IF(COUNTIF(absences!$Y19:$AM19,Z$2)=1,0,1)))))))</f>
        <v>1</v>
      </c>
      <c r="AA23" s="99" t="n">
        <f aca="false">IF(AA$6="D",0,IF(AA$6="S",0,IF(AA$6="F",0,IF(COUNTIF(congés!$D19:$M19,AA$1)=1,0,IF(COUNTIF(congés!$AG19:$AN19,AA$2)=1,0,IF(COUNTIF(formations!$Y19:$AM19,AA$2)=1,0,IF(COUNTIF(absences!$Y19:$AM19,AA$2)=1,0,1)))))))</f>
        <v>1</v>
      </c>
      <c r="AB23" s="99" t="n">
        <f aca="false">IF(AB$6="D",0,IF(AB$6="S",0,IF(AB$6="F",0,IF(COUNTIF(congés!$D19:$M19,AB$1)=1,0,IF(COUNTIF(congés!$AG19:$AN19,AB$2)=1,0,IF(COUNTIF(formations!$Y19:$AM19,AB$2)=1,0,IF(COUNTIF(absences!$Y19:$AM19,AB$2)=1,0,1)))))))</f>
        <v>1</v>
      </c>
      <c r="AC23" s="99" t="n">
        <f aca="false">IF(AC$6="D",0,IF(AC$6="S",0,IF(AC$6="F",0,IF(COUNTIF(congés!$D19:$M19,AC$1)=1,0,IF(COUNTIF(congés!$AG19:$AN19,AC$2)=1,0,IF(COUNTIF(formations!$Y19:$AM19,AC$2)=1,0,IF(COUNTIF(absences!$Y19:$AM19,AC$2)=1,0,1)))))))</f>
        <v>1</v>
      </c>
      <c r="AD23" s="99" t="n">
        <f aca="false">IF(AD$6="D",0,IF(AD$6="S",0,IF(AD$6="F",0,IF(COUNTIF(congés!$D19:$M19,AD$1)=1,0,IF(COUNTIF(congés!$AG19:$AN19,AD$2)=1,0,IF(COUNTIF(formations!$Y19:$AM19,AD$2)=1,0,IF(COUNTIF(absences!$Y19:$AM19,AD$2)=1,0,1)))))))</f>
        <v>0</v>
      </c>
      <c r="AE23" s="100" t="n">
        <f aca="false">IF(AE$6="D",0,IF(AE$6="S",0,IF(AE$6="F",0,IF(COUNTIF(congés!$D19:$M19,AE$1)=1,0,IF(COUNTIF(congés!$AG19:$AN19,AE$2)=1,0,IF(COUNTIF(formations!$Y19:$AM19,AE$2)=1,0,IF(COUNTIF(absences!$Y19:$AM19,AE$2)=1,0,1)))))))</f>
        <v>0</v>
      </c>
      <c r="AF23" s="101" t="n">
        <f aca="false">IF(AF$6="D",0,IF(AF$6="S",0,IF(AF$6="F",0,IF(COUNTIF(congés!$D19:$M19,AF$1)=1,0,IF(COUNTIF(congés!$AG19:$AN19,AF$2)=1,0,IF(COUNTIF(formations!$Y19:$AM19,AF$2)=1,0,IF(COUNTIF(absences!$Y19:$AM19,AF$2)=1,0,1)))))))</f>
        <v>1</v>
      </c>
      <c r="AG23" s="99" t="n">
        <f aca="false">IF(AG$6="D",0,IF(AG$6="S",0,IF(AG$6="F",0,IF(COUNTIF(congés!$D19:$M19,AG$1)=1,0,IF(COUNTIF(congés!$AG19:$AN19,AG$2)=1,0,IF(COUNTIF(formations!$Y19:$AM19,AG$2)=1,0,IF(COUNTIF(absences!$Y19:$AM19,AG$2)=1,0,1)))))))</f>
        <v>1</v>
      </c>
      <c r="AH23" s="100" t="n">
        <f aca="false">IF(AH$6="D",0,IF(AH$6="S",0,IF(AH$6="F",0,IF(COUNTIF(congés!$D19:$M19,AH$1)=1,0,IF(COUNTIF(congés!$AG19:$AN19,AH$2)=1,0,IF(COUNTIF(formations!$Y19:$AM19,AH$2)=1,0,IF(COUNTIF(absences!$Y19:$AM19,AH$2)=1,0,1)))))))</f>
        <v>1</v>
      </c>
      <c r="AI23" s="51" t="n">
        <f aca="false">IF(AI$6="D",0,IF(AI$6="S",0,IF(AI$6="F",0,IF(COUNTIF(congés!$D19:$M19,AI$1)=1,0,IF(COUNTIF(congés!$AG19:$AN19,AI$2)=1,0,IF(COUNTIF(formations!$Y19:$AM19,AI$2)=1,0,IF(COUNTIF(absences!$Y19:$AM19,AI$2)=1,0,1)))))))</f>
        <v>1</v>
      </c>
      <c r="AJ23" s="99" t="n">
        <f aca="false">IF(AJ$6="D",0,IF(AJ$6="S",0,IF(AJ$6="F",0,IF(COUNTIF(congés!$D19:$M19,AJ$1)=1,0,IF(COUNTIF(congés!$AG19:$AN19,AJ$2)=1,0,IF(COUNTIF(formations!$Y19:$AM19,AJ$2)=1,0,IF(COUNTIF(absences!$Y19:$AM19,AJ$2)=1,0,1)))))))</f>
        <v>1</v>
      </c>
      <c r="AK23" s="99" t="n">
        <f aca="false">IF(AK$6="D",0,IF(AK$6="S",0,IF(AK$6="F",0,IF(COUNTIF(congés!$D19:$M19,AK$1)=1,0,IF(COUNTIF(congés!$AG19:$AN19,AK$2)=1,0,IF(COUNTIF(formations!$Y19:$AM19,AK$2)=1,0,IF(COUNTIF(absences!$Y19:$AM19,AK$2)=1,0,1)))))))</f>
        <v>0</v>
      </c>
      <c r="AL23" s="100" t="n">
        <f aca="false">IF(AL$6="D",0,IF(AL$6="S",0,IF(AL$6="F",0,IF(COUNTIF(congés!$D19:$M19,AL$1)=1,0,IF(COUNTIF(congés!$AG19:$AN19,AL$2)=1,0,IF(COUNTIF(formations!$Y19:$AM19,AL$2)=1,0,IF(COUNTIF(absences!$Y19:$AM19,AL$2)=1,0,1)))))))</f>
        <v>0</v>
      </c>
      <c r="AM23" s="101" t="n">
        <f aca="false">IF(AM$6="D",0,IF(AM$6="S",0,IF(AM$6="F",0,IF(COUNTIF(congés!$D19:$M19,AM$1)=1,0,IF(COUNTIF(congés!$AG19:$AN19,AM$2)=1,0,IF(COUNTIF(formations!$Y19:$AM19,AM$2)=1,0,IF(COUNTIF(absences!$Y19:$AM19,AM$2)=1,0,1)))))))</f>
        <v>1</v>
      </c>
      <c r="AN23" s="99" t="n">
        <f aca="false">IF(AN$6="D",0,IF(AN$6="S",0,IF(AN$6="F",0,IF(COUNTIF(congés!$D19:$M19,AN$1)=1,0,IF(COUNTIF(congés!$AG19:$AN19,AN$2)=1,0,IF(COUNTIF(formations!$Y19:$AM19,AN$2)=1,0,IF(COUNTIF(absences!$Y19:$AM19,AN$2)=1,0,1)))))))</f>
        <v>1</v>
      </c>
      <c r="AO23" s="99" t="n">
        <f aca="false">IF(AO$6="D",0,IF(AO$6="S",0,IF(AO$6="F",0,IF(COUNTIF(congés!$D19:$M19,AO$1)=1,0,IF(COUNTIF(congés!$AG19:$AN19,AO$2)=1,0,IF(COUNTIF(formations!$Y19:$AM19,AO$2)=1,0,IF(COUNTIF(absences!$Y19:$AM19,AO$2)=1,0,1)))))))</f>
        <v>1</v>
      </c>
      <c r="AP23" s="99" t="n">
        <f aca="false">IF(AP$6="D",0,IF(AP$6="S",0,IF(AP$6="F",0,IF(COUNTIF(congés!$D19:$M19,AP$1)=1,0,IF(COUNTIF(congés!$AG19:$AN19,AP$2)=1,0,IF(COUNTIF(formations!$Y19:$AM19,AP$2)=1,0,IF(COUNTIF(absences!$Y19:$AM19,AP$2)=1,0,1)))))))</f>
        <v>1</v>
      </c>
      <c r="AQ23" s="99" t="n">
        <f aca="false">IF(AQ$6="D",0,IF(AQ$6="S",0,IF(AQ$6="F",0,IF(COUNTIF(congés!$D19:$M19,AQ$1)=1,0,IF(COUNTIF(congés!$AG19:$AN19,AQ$2)=1,0,IF(COUNTIF(formations!$Y19:$AM19,AQ$2)=1,0,IF(COUNTIF(absences!$Y19:$AM19,AQ$2)=1,0,1)))))))</f>
        <v>1</v>
      </c>
      <c r="AR23" s="99" t="n">
        <f aca="false">IF(AR$6="D",0,IF(AR$6="S",0,IF(AR$6="F",0,IF(COUNTIF(congés!$D19:$M19,AR$1)=1,0,IF(COUNTIF(congés!$AG19:$AN19,AR$2)=1,0,IF(COUNTIF(formations!$Y19:$AM19,AR$2)=1,0,IF(COUNTIF(absences!$Y19:$AM19,AR$2)=1,0,1)))))))</f>
        <v>0</v>
      </c>
      <c r="AS23" s="100" t="n">
        <f aca="false">IF(AS$6="D",0,IF(AS$6="S",0,IF(AS$6="F",0,IF(COUNTIF(congés!$D19:$M19,AS$1)=1,0,IF(COUNTIF(congés!$AG19:$AN19,AS$2)=1,0,IF(COUNTIF(formations!$Y19:$AM19,AS$2)=1,0,IF(COUNTIF(absences!$Y19:$AM19,AS$2)=1,0,1)))))))</f>
        <v>0</v>
      </c>
      <c r="AT23" s="101" t="n">
        <f aca="false">IF(AT$6="D",0,IF(AT$6="S",0,IF(AT$6="F",0,IF(COUNTIF(congés!$D19:$M19,AT$1)=1,0,IF(COUNTIF(congés!$AG19:$AN19,AT$2)=1,0,IF(COUNTIF(formations!$Y19:$AM19,AT$2)=1,0,IF(COUNTIF(absences!$Y19:$AM19,AT$2)=1,0,1)))))))</f>
        <v>1</v>
      </c>
      <c r="AU23" s="99" t="n">
        <f aca="false">IF(AU$6="D",0,IF(AU$6="S",0,IF(AU$6="F",0,IF(COUNTIF(congés!$D19:$M19,AU$1)=1,0,IF(COUNTIF(congés!$AG19:$AN19,AU$2)=1,0,IF(COUNTIF(formations!$Y19:$AM19,AU$2)=1,0,IF(COUNTIF(absences!$Y19:$AM19,AU$2)=1,0,1)))))))</f>
        <v>1</v>
      </c>
      <c r="AV23" s="99" t="n">
        <f aca="false">IF(AV$6="D",0,IF(AV$6="S",0,IF(AV$6="F",0,IF(COUNTIF(congés!$D19:$M19,AV$1)=1,0,IF(COUNTIF(congés!$AG19:$AN19,AV$2)=1,0,IF(COUNTIF(formations!$Y19:$AM19,AV$2)=1,0,IF(COUNTIF(absences!$Y19:$AM19,AV$2)=1,0,1)))))))</f>
        <v>1</v>
      </c>
      <c r="AW23" s="99" t="n">
        <f aca="false">IF(AW$6="D",0,IF(AW$6="S",0,IF(AW$6="F",0,IF(COUNTIF(congés!$D19:$M19,AW$1)=1,0,IF(COUNTIF(congés!$AG19:$AN19,AW$2)=1,0,IF(COUNTIF(formations!$Y19:$AM19,AW$2)=1,0,IF(COUNTIF(absences!$Y19:$AM19,AW$2)=1,0,1)))))))</f>
        <v>1</v>
      </c>
      <c r="AX23" s="99" t="n">
        <f aca="false">IF(AX$6="D",0,IF(AX$6="S",0,IF(AX$6="F",0,IF(COUNTIF(congés!$D19:$M19,AX$1)=1,0,IF(COUNTIF(congés!$AG19:$AN19,AX$2)=1,0,IF(COUNTIF(formations!$Y19:$AM19,AX$2)=1,0,IF(COUNTIF(absences!$Y19:$AM19,AX$2)=1,0,1)))))))</f>
        <v>1</v>
      </c>
      <c r="AY23" s="99" t="n">
        <f aca="false">IF(AY$6="D",0,IF(AY$6="S",0,IF(AY$6="F",0,IF(COUNTIF(congés!$D19:$M19,AY$1)=1,0,IF(COUNTIF(congés!$AG19:$AN19,AY$2)=1,0,IF(COUNTIF(formations!$Y19:$AM19,AY$2)=1,0,IF(COUNTIF(absences!$Y19:$AM19,AY$2)=1,0,1)))))))</f>
        <v>0</v>
      </c>
      <c r="AZ23" s="99" t="n">
        <f aca="false">IF(AZ$6="D",0,IF(AZ$6="S",0,IF(AZ$6="F",0,IF(COUNTIF(congés!$D19:$M19,AZ$1)=1,0,IF(COUNTIF(congés!$AG19:$AN19,AZ$2)=1,0,IF(COUNTIF(formations!$Y19:$AM19,AZ$2)=1,0,IF(COUNTIF(absences!$Y19:$AM19,AZ$2)=1,0,1)))))))</f>
        <v>0</v>
      </c>
      <c r="BA23" s="101" t="n">
        <f aca="false">IF(BA$6="D",0,IF(BA$6="S",0,IF(BA$6="F",0,IF(COUNTIF(congés!$D19:$M19,BA$1)=1,0,IF(COUNTIF(congés!$AG19:$AN19,BA$2)=1,0,IF(COUNTIF(formations!$Y19:$AM19,BA$2)=1,0,IF(COUNTIF(absences!$Y19:$AM19,BA$2)=1,0,1)))))))</f>
        <v>1</v>
      </c>
      <c r="BB23" s="99" t="n">
        <f aca="false">IF(BB$6="D",0,IF(BB$6="S",0,IF(BB$6="F",0,IF(COUNTIF(congés!$D19:$M19,BB$1)=1,0,IF(COUNTIF(congés!$AG19:$AN19,BB$2)=1,0,IF(COUNTIF(formations!$Y19:$AM19,BB$2)=1,0,IF(COUNTIF(absences!$Y19:$AM19,BB$2)=1,0,1)))))))</f>
        <v>1</v>
      </c>
      <c r="BC23" s="99" t="n">
        <f aca="false">IF(BC$6="D",0,IF(BC$6="S",0,IF(BC$6="F",0,IF(COUNTIF(congés!$D19:$M19,BC$1)=1,0,IF(COUNTIF(congés!$AG19:$AN19,BC$2)=1,0,IF(COUNTIF(formations!$Y19:$AM19,BC$2)=1,0,IF(COUNTIF(absences!$Y19:$AM19,BC$2)=1,0,1)))))))</f>
        <v>1</v>
      </c>
      <c r="BD23" s="99" t="n">
        <f aca="false">IF(BD$6="D",0,IF(BD$6="S",0,IF(BD$6="F",0,IF(COUNTIF(congés!$D19:$M19,BD$1)=1,0,IF(COUNTIF(congés!$AG19:$AN19,BD$2)=1,0,IF(COUNTIF(formations!$Y19:$AM19,BD$2)=1,0,IF(COUNTIF(absences!$Y19:$AM19,BD$2)=1,0,1)))))))</f>
        <v>1</v>
      </c>
      <c r="BE23" s="99" t="n">
        <f aca="false">IF(BE$6="D",0,IF(BE$6="S",0,IF(BE$6="F",0,IF(COUNTIF(congés!$D19:$M19,BE$1)=1,0,IF(COUNTIF(congés!$AG19:$AN19,BE$2)=1,0,IF(COUNTIF(formations!$Y19:$AM19,BE$2)=1,0,IF(COUNTIF(absences!$Y19:$AM19,BE$2)=1,0,1)))))))</f>
        <v>1</v>
      </c>
      <c r="BF23" s="99" t="n">
        <f aca="false">IF(BF$6="D",0,IF(BF$6="S",0,IF(BF$6="F",0,IF(COUNTIF(congés!$D19:$M19,BF$1)=1,0,IF(COUNTIF(congés!$AG19:$AN19,BF$2)=1,0,IF(COUNTIF(formations!$Y19:$AM19,BF$2)=1,0,IF(COUNTIF(absences!$Y19:$AM19,BF$2)=1,0,1)))))))</f>
        <v>0</v>
      </c>
      <c r="BG23" s="100" t="n">
        <f aca="false">IF(BG$6="D",0,IF(BG$6="S",0,IF(BG$6="F",0,IF(COUNTIF(congés!$D19:$M19,BG$1)=1,0,IF(COUNTIF(congés!$AG19:$AN19,BG$2)=1,0,IF(COUNTIF(formations!$Y19:$AM19,BG$2)=1,0,IF(COUNTIF(absences!$Y19:$AM19,BG$2)=1,0,1)))))))</f>
        <v>0</v>
      </c>
      <c r="BH23" s="101" t="n">
        <f aca="false">IF(BH$6="D",0,IF(BH$6="S",0,IF(BH$6="F",0,IF(COUNTIF(congés!$D19:$M19,BH$1)=1,0,IF(COUNTIF(congés!$AG19:$AN19,BH$2)=1,0,IF(COUNTIF(formations!$Y19:$AM19,BH$2)=1,0,IF(COUNTIF(absences!$Y19:$AM19,BH$2)=1,0,1)))))))</f>
        <v>1</v>
      </c>
      <c r="BI23" s="99" t="n">
        <f aca="false">IF(BI$6="D",0,IF(BI$6="S",0,IF(BI$6="F",0,IF(COUNTIF(congés!$D19:$M19,BI$1)=1,0,IF(COUNTIF(congés!$AG19:$AN19,BI$2)=1,0,IF(COUNTIF(formations!$Y19:$AM19,BI$2)=1,0,IF(COUNTIF(absences!$Y19:$AM19,BI$2)=1,0,1)))))))</f>
        <v>1</v>
      </c>
      <c r="BJ23" s="99" t="n">
        <f aca="false">IF(BJ$6="D",0,IF(BJ$6="S",0,IF(BJ$6="F",0,IF(COUNTIF(congés!$D19:$M19,BJ$1)=1,0,IF(COUNTIF(congés!$AG19:$AN19,BJ$2)=1,0,IF(COUNTIF(formations!$Y19:$AM19,BJ$2)=1,0,IF(COUNTIF(absences!$Y19:$AM19,BJ$2)=1,0,1)))))))</f>
        <v>1</v>
      </c>
      <c r="BK23" s="99" t="n">
        <f aca="false">IF(BK$6="D",0,IF(BK$6="S",0,IF(BK$6="F",0,IF(COUNTIF(congés!$D19:$M19,BK$1)=1,0,IF(COUNTIF(congés!$AG19:$AN19,BK$2)=1,0,IF(COUNTIF(formations!$Y19:$AM19,BK$2)=1,0,IF(COUNTIF(absences!$Y19:$AM19,BK$2)=1,0,1)))))))</f>
        <v>1</v>
      </c>
      <c r="BL23" s="99" t="n">
        <f aca="false">IF(BL$6="D",0,IF(BL$6="S",0,IF(BL$6="F",0,IF(COUNTIF(congés!$D19:$M19,BL$1)=1,0,IF(COUNTIF(congés!$AG19:$AN19,BL$2)=1,0,IF(COUNTIF(formations!$Y19:$AM19,BL$2)=1,0,IF(COUNTIF(absences!$Y19:$AM19,BL$2)=1,0,1)))))))</f>
        <v>1</v>
      </c>
      <c r="BM23" s="99" t="n">
        <f aca="false">IF(BM$6="D",0,IF(BM$6="S",0,IF(BM$6="F",0,IF(COUNTIF(congés!$D19:$M19,BM$1)=1,0,IF(COUNTIF(congés!$AG19:$AN19,BM$2)=1,0,IF(COUNTIF(formations!$Y19:$AM19,BM$2)=1,0,IF(COUNTIF(absences!$Y19:$AM19,BM$2)=1,0,1)))))))</f>
        <v>0</v>
      </c>
      <c r="BN23" s="100" t="n">
        <f aca="false">IF(BN$6="D",0,IF(BN$6="S",0,IF(BN$6="F",0,IF(COUNTIF(congés!$D19:$M19,BN$1)=1,0,IF(COUNTIF(congés!$AG19:$AN19,BN$2)=1,0,IF(COUNTIF(formations!$Y19:$AM19,BN$2)=1,0,IF(COUNTIF(absences!$Y19:$AM19,BN$2)=1,0,1)))))))</f>
        <v>0</v>
      </c>
      <c r="BO23" s="101" t="n">
        <f aca="false">IF(BO$6="D",0,IF(BO$6="S",0,IF(BO$6="F",0,IF(COUNTIF(congés!$D19:$M19,BO$1)=1,0,IF(COUNTIF(congés!$AG19:$AN19,BO$2)=1,0,IF(COUNTIF(formations!$Y19:$AM19,BO$2)=1,0,IF(COUNTIF(absences!$Y19:$AM19,BO$2)=1,0,1)))))))</f>
        <v>1</v>
      </c>
      <c r="BP23" s="99" t="n">
        <f aca="false">IF(BP$6="D",0,IF(BP$6="S",0,IF(BP$6="F",0,IF(COUNTIF(congés!$D19:$M19,BP$1)=1,0,IF(COUNTIF(congés!$AG19:$AN19,BP$2)=1,0,IF(COUNTIF(formations!$Y19:$AM19,BP$2)=1,0,IF(COUNTIF(absences!$Y19:$AM19,BP$2)=1,0,1)))))))</f>
        <v>1</v>
      </c>
      <c r="BQ23" s="99" t="n">
        <f aca="false">IF(BQ$6="D",0,IF(BQ$6="S",0,IF(BQ$6="F",0,IF(COUNTIF(congés!$D19:$M19,BQ$1)=1,0,IF(COUNTIF(congés!$AG19:$AN19,BQ$2)=1,0,IF(COUNTIF(formations!$Y19:$AM19,BQ$2)=1,0,IF(COUNTIF(absences!$Y19:$AM19,BQ$2)=1,0,1)))))))</f>
        <v>1</v>
      </c>
      <c r="BR23" s="99" t="n">
        <f aca="false">IF(BR$6="D",0,IF(BR$6="S",0,IF(BR$6="F",0,IF(COUNTIF(congés!$D19:$M19,BR$1)=1,0,IF(COUNTIF(congés!$AG19:$AN19,BR$2)=1,0,IF(COUNTIF(formations!$Y19:$AM19,BR$2)=1,0,IF(COUNTIF(absences!$Y19:$AM19,BR$2)=1,0,1)))))))</f>
        <v>1</v>
      </c>
      <c r="BS23" s="99" t="n">
        <f aca="false">IF(BS$6="D",0,IF(BS$6="S",0,IF(BS$6="F",0,IF(COUNTIF(congés!$D19:$M19,BS$1)=1,0,IF(COUNTIF(congés!$AG19:$AN19,BS$2)=1,0,IF(COUNTIF(formations!$Y19:$AM19,BS$2)=1,0,IF(COUNTIF(absences!$Y19:$AM19,BS$2)=1,0,1)))))))</f>
        <v>1</v>
      </c>
      <c r="BT23" s="99" t="n">
        <f aca="false">IF(BT$6="D",0,IF(BT$6="S",0,IF(BT$6="F",0,IF(COUNTIF(congés!$D19:$M19,BT$1)=1,0,IF(COUNTIF(congés!$AG19:$AN19,BT$2)=1,0,IF(COUNTIF(formations!$Y19:$AM19,BT$2)=1,0,IF(COUNTIF(absences!$Y19:$AM19,BT$2)=1,0,1)))))))</f>
        <v>0</v>
      </c>
      <c r="BU23" s="100" t="n">
        <f aca="false">IF(BU$6="D",0,IF(BU$6="S",0,IF(BU$6="F",0,IF(COUNTIF(congés!$D19:$M19,BU$1)=1,0,IF(COUNTIF(congés!$AG19:$AN19,BU$2)=1,0,IF(COUNTIF(formations!$Y19:$AM19,BU$2)=1,0,IF(COUNTIF(absences!$Y19:$AM19,BU$2)=1,0,1)))))))</f>
        <v>0</v>
      </c>
      <c r="BV23" s="101" t="n">
        <f aca="false">IF(BV$6="D",0,IF(BV$6="S",0,IF(BV$6="F",0,IF(COUNTIF(congés!$D19:$M19,BV$1)=1,0,IF(COUNTIF(congés!$AG19:$AN19,BV$2)=1,0,IF(COUNTIF(formations!$Y19:$AM19,BV$2)=1,0,IF(COUNTIF(absences!$Y19:$AM19,BV$2)=1,0,1)))))))</f>
        <v>1</v>
      </c>
      <c r="BW23" s="99" t="n">
        <f aca="false">IF(BW$6="D",0,IF(BW$6="S",0,IF(BW$6="F",0,IF(COUNTIF(congés!$D19:$M19,BW$1)=1,0,IF(COUNTIF(congés!$AG19:$AN19,BW$2)=1,0,IF(COUNTIF(formations!$Y19:$AM19,BW$2)=1,0,IF(COUNTIF(absences!$Y19:$AM19,BW$2)=1,0,1)))))))</f>
        <v>1</v>
      </c>
      <c r="BX23" s="99" t="n">
        <f aca="false">IF(BX$6="D",0,IF(BX$6="S",0,IF(BX$6="F",0,IF(COUNTIF(congés!$D19:$M19,BX$1)=1,0,IF(COUNTIF(congés!$AG19:$AN19,BX$2)=1,0,IF(COUNTIF(formations!$Y19:$AM19,BX$2)=1,0,IF(COUNTIF(absences!$Y19:$AM19,BX$2)=1,0,1)))))))</f>
        <v>1</v>
      </c>
      <c r="BY23" s="99" t="n">
        <f aca="false">IF(BY$6="D",0,IF(BY$6="S",0,IF(BY$6="F",0,IF(COUNTIF(congés!$D19:$M19,BY$1)=1,0,IF(COUNTIF(congés!$AG19:$AN19,BY$2)=1,0,IF(COUNTIF(formations!$Y19:$AM19,BY$2)=1,0,IF(COUNTIF(absences!$Y19:$AM19,BY$2)=1,0,1)))))))</f>
        <v>1</v>
      </c>
      <c r="BZ23" s="99" t="n">
        <f aca="false">IF(BZ$6="D",0,IF(BZ$6="S",0,IF(BZ$6="F",0,IF(COUNTIF(congés!$D19:$M19,BZ$1)=1,0,IF(COUNTIF(congés!$AG19:$AN19,BZ$2)=1,0,IF(COUNTIF(formations!$Y19:$AM19,BZ$2)=1,0,IF(COUNTIF(absences!$Y19:$AM19,BZ$2)=1,0,1)))))))</f>
        <v>1</v>
      </c>
      <c r="CA23" s="99" t="n">
        <f aca="false">IF(CA$6="D",0,IF(CA$6="S",0,IF(CA$6="F",0,IF(COUNTIF(congés!$D19:$M19,CA$1)=1,0,IF(COUNTIF(congés!$AG19:$AN19,CA$2)=1,0,IF(COUNTIF(formations!$Y19:$AM19,CA$2)=1,0,IF(COUNTIF(absences!$Y19:$AM19,CA$2)=1,0,1)))))))</f>
        <v>0</v>
      </c>
      <c r="CB23" s="100" t="n">
        <f aca="false">IF(CB$6="D",0,IF(CB$6="S",0,IF(CB$6="F",0,IF(COUNTIF(congés!$D19:$M19,CB$1)=1,0,IF(COUNTIF(congés!$AG19:$AN19,CB$2)=1,0,IF(COUNTIF(formations!$Y19:$AM19,CB$2)=1,0,IF(COUNTIF(absences!$Y19:$AM19,CB$2)=1,0,1)))))))</f>
        <v>0</v>
      </c>
      <c r="CC23" s="101" t="n">
        <f aca="false">IF(CC$6="D",0,IF(CC$6="S",0,IF(CC$6="F",0,IF(COUNTIF(congés!$D19:$M19,CC$1)=1,0,IF(COUNTIF(congés!$AG19:$AN19,CC$2)=1,0,IF(COUNTIF(formations!$Y19:$AM19,CC$2)=1,0,IF(COUNTIF(absences!$Y19:$AM19,CC$2)=1,0,1)))))))</f>
        <v>1</v>
      </c>
      <c r="CD23" s="99" t="n">
        <f aca="false">IF(CD$6="D",0,IF(CD$6="S",0,IF(CD$6="F",0,IF(COUNTIF(congés!$D19:$M19,CD$1)=1,0,IF(COUNTIF(congés!$AG19:$AN19,CD$2)=1,0,IF(COUNTIF(formations!$Y19:$AM19,CD$2)=1,0,IF(COUNTIF(absences!$Y19:$AM19,CD$2)=1,0,1)))))))</f>
        <v>1</v>
      </c>
      <c r="CE23" s="99" t="n">
        <f aca="false">IF(CE$6="D",0,IF(CE$6="S",0,IF(CE$6="F",0,IF(COUNTIF(congés!$D19:$M19,CE$1)=1,0,IF(COUNTIF(congés!$AG19:$AN19,CE$2)=1,0,IF(COUNTIF(formations!$Y19:$AM19,CE$2)=1,0,IF(COUNTIF(absences!$Y19:$AM19,CE$2)=1,0,1)))))))</f>
        <v>0</v>
      </c>
      <c r="CF23" s="99" t="n">
        <f aca="false">IF(CF$6="D",0,IF(CF$6="S",0,IF(CF$6="F",0,IF(COUNTIF(congés!$D19:$M19,CF$1)=1,0,IF(COUNTIF(congés!$AG19:$AN19,CF$2)=1,0,IF(COUNTIF(formations!$Y19:$AM19,CF$2)=1,0,IF(COUNTIF(absences!$Y19:$AM19,CF$2)=1,0,1)))))))</f>
        <v>0</v>
      </c>
      <c r="CG23" s="99" t="n">
        <f aca="false">IF(CG$6="D",0,IF(CG$6="S",0,IF(CG$6="F",0,IF(COUNTIF(congés!$D19:$M19,CG$1)=1,0,IF(COUNTIF(congés!$AG19:$AN19,CG$2)=1,0,IF(COUNTIF(formations!$Y19:$AM19,CG$2)=1,0,IF(COUNTIF(absences!$Y19:$AM19,CG$2)=1,0,1)))))))</f>
        <v>0</v>
      </c>
      <c r="CH23" s="99" t="n">
        <f aca="false">IF(CH$6="D",0,IF(CH$6="S",0,IF(CH$6="F",0,IF(COUNTIF(congés!$D19:$M19,CH$1)=1,0,IF(COUNTIF(congés!$AG19:$AN19,CH$2)=1,0,IF(COUNTIF(formations!$Y19:$AM19,CH$2)=1,0,IF(COUNTIF(absences!$Y19:$AM19,CH$2)=1,0,1)))))))</f>
        <v>0</v>
      </c>
      <c r="CI23" s="100" t="n">
        <f aca="false">IF(CI$6="D",0,IF(CI$6="S",0,IF(CI$6="F",0,IF(COUNTIF(congés!$D19:$M19,CI$1)=1,0,IF(COUNTIF(congés!$AG19:$AN19,CI$2)=1,0,IF(COUNTIF(formations!$Y19:$AM19,CI$2)=1,0,IF(COUNTIF(absences!$Y19:$AM19,CI$2)=1,0,1)))))))</f>
        <v>0</v>
      </c>
      <c r="CJ23" s="101" t="n">
        <f aca="false">IF(CJ$6="D",0,IF(CJ$6="S",0,IF(CJ$6="F",0,IF(COUNTIF(congés!$D19:$M19,CJ$1)=1,0,IF(COUNTIF(congés!$AG19:$AN19,CJ$2)=1,0,IF(COUNTIF(formations!$Y19:$AM19,CJ$2)=1,0,IF(COUNTIF(absences!$Y19:$AM19,CJ$2)=1,0,1)))))))</f>
        <v>1</v>
      </c>
      <c r="CK23" s="99" t="n">
        <f aca="false">IF(CK$6="D",0,IF(CK$6="S",0,IF(CK$6="F",0,IF(COUNTIF(congés!$D19:$M19,CK$1)=1,0,IF(COUNTIF(congés!$AG19:$AN19,CK$2)=1,0,IF(COUNTIF(formations!$Y19:$AM19,CK$2)=1,0,IF(COUNTIF(absences!$Y19:$AM19,CK$2)=1,0,1)))))))</f>
        <v>1</v>
      </c>
      <c r="CL23" s="99" t="n">
        <f aca="false">IF(CL$6="D",0,IF(CL$6="S",0,IF(CL$6="F",0,IF(COUNTIF(congés!$D19:$M19,CL$1)=1,0,IF(COUNTIF(congés!$AG19:$AN19,CL$2)=1,0,IF(COUNTIF(formations!$Y19:$AM19,CL$2)=1,0,IF(COUNTIF(absences!$Y19:$AM19,CL$2)=1,0,1)))))))</f>
        <v>1</v>
      </c>
      <c r="CM23" s="99" t="n">
        <f aca="false">IF(CM$6="D",0,IF(CM$6="S",0,IF(CM$6="F",0,IF(COUNTIF(congés!$D19:$M19,CM$1)=1,0,IF(COUNTIF(congés!$AG19:$AN19,CM$2)=1,0,IF(COUNTIF(formations!$Y19:$AM19,CM$2)=1,0,IF(COUNTIF(absences!$Y19:$AM19,CM$2)=1,0,1)))))))</f>
        <v>1</v>
      </c>
      <c r="CN23" s="99" t="n">
        <f aca="false">IF(CN$6="D",0,IF(CN$6="S",0,IF(CN$6="F",0,IF(COUNTIF(congés!$D19:$M19,CN$1)=1,0,IF(COUNTIF(congés!$AG19:$AN19,CN$2)=1,0,IF(COUNTIF(formations!$Y19:$AM19,CN$2)=1,0,IF(COUNTIF(absences!$Y19:$AM19,CN$2)=1,0,1)))))))</f>
        <v>1</v>
      </c>
      <c r="CO23" s="99" t="n">
        <f aca="false">IF(CO$6="D",0,IF(CO$6="S",0,IF(CO$6="F",0,IF(COUNTIF(congés!$D19:$M19,CO$1)=1,0,IF(COUNTIF(congés!$AG19:$AN19,CO$2)=1,0,IF(COUNTIF(formations!$Y19:$AM19,CO$2)=1,0,IF(COUNTIF(absences!$Y19:$AM19,CO$2)=1,0,1)))))))</f>
        <v>0</v>
      </c>
      <c r="CP23" s="100" t="n">
        <f aca="false">IF(CP$6="D",0,IF(CP$6="S",0,IF(CP$6="F",0,IF(COUNTIF(congés!$D19:$M19,CP$1)=1,0,IF(COUNTIF(congés!$AG19:$AN19,CP$2)=1,0,IF(COUNTIF(formations!$Y19:$AM19,CP$2)=1,0,IF(COUNTIF(absences!$Y19:$AM19,CP$2)=1,0,1)))))))</f>
        <v>0</v>
      </c>
      <c r="CQ23" s="101" t="n">
        <f aca="false">IF(CQ$6="D",0,IF(CQ$6="S",0,IF(CQ$6="F",0,IF(COUNTIF(congés!$D19:$M19,CQ$1)=1,0,IF(COUNTIF(congés!$AG19:$AN19,CQ$2)=1,0,IF(COUNTIF(formations!$Y19:$AM19,CQ$2)=1,0,IF(COUNTIF(absences!$Y19:$AM19,CQ$2)=1,0,1)))))))</f>
        <v>0</v>
      </c>
      <c r="CR23" s="99" t="n">
        <f aca="false">IF(CR$6="D",0,IF(CR$6="S",0,IF(CR$6="F",0,IF(COUNTIF(congés!$D19:$M19,CR$1)=1,0,IF(COUNTIF(congés!$AG19:$AN19,CR$2)=1,0,IF(COUNTIF(formations!$Y19:$AM19,CR$2)=1,0,IF(COUNTIF(absences!$Y19:$AM19,CR$2)=1,0,1)))))))</f>
        <v>1</v>
      </c>
      <c r="CS23" s="99" t="n">
        <f aca="false">IF(CS$6="D",0,IF(CS$6="S",0,IF(CS$6="F",0,IF(COUNTIF(congés!$D19:$M19,CS$1)=1,0,IF(COUNTIF(congés!$AG19:$AN19,CS$2)=1,0,IF(COUNTIF(formations!$Y19:$AM19,CS$2)=1,0,IF(COUNTIF(absences!$Y19:$AM19,CS$2)=1,0,1)))))))</f>
        <v>1</v>
      </c>
      <c r="CT23" s="99" t="n">
        <f aca="false">IF(CT$6="D",0,IF(CT$6="S",0,IF(CT$6="F",0,IF(COUNTIF(congés!$D19:$M19,CT$1)=1,0,IF(COUNTIF(congés!$AG19:$AN19,CT$2)=1,0,IF(COUNTIF(formations!$Y19:$AM19,CT$2)=1,0,IF(COUNTIF(absences!$Y19:$AM19,CT$2)=1,0,1)))))))</f>
        <v>1</v>
      </c>
      <c r="CU23" s="99" t="n">
        <f aca="false">IF(CU$6="D",0,IF(CU$6="S",0,IF(CU$6="F",0,IF(COUNTIF(congés!$D19:$M19,CU$1)=1,0,IF(COUNTIF(congés!$AG19:$AN19,CU$2)=1,0,IF(COUNTIF(formations!$Y19:$AM19,CU$2)=1,0,IF(COUNTIF(absences!$Y19:$AM19,CU$2)=1,0,1)))))))</f>
        <v>1</v>
      </c>
      <c r="CV23" s="99" t="n">
        <f aca="false">IF(CV$6="D",0,IF(CV$6="S",0,IF(CV$6="F",0,IF(COUNTIF(congés!$D19:$M19,CV$1)=1,0,IF(COUNTIF(congés!$AG19:$AN19,CV$2)=1,0,IF(COUNTIF(formations!$Y19:$AM19,CV$2)=1,0,IF(COUNTIF(absences!$Y19:$AM19,CV$2)=1,0,1)))))))</f>
        <v>0</v>
      </c>
      <c r="CW23" s="100" t="n">
        <f aca="false">IF(CW$6="D",0,IF(CW$6="S",0,IF(CW$6="F",0,IF(COUNTIF(congés!$D19:$M19,CW$1)=1,0,IF(COUNTIF(congés!$AG19:$AN19,CW$2)=1,0,IF(COUNTIF(formations!$Y19:$AM19,CW$2)=1,0,IF(COUNTIF(absences!$Y19:$AM19,CW$2)=1,0,1)))))))</f>
        <v>0</v>
      </c>
      <c r="CX23" s="101" t="n">
        <f aca="false">IF(CX$6="D",0,IF(CX$6="S",0,IF(CX$6="F",0,IF(COUNTIF(congés!$D19:$M19,CX$1)=1,0,IF(COUNTIF(congés!$AG19:$AN19,CX$2)=1,0,IF(COUNTIF(formations!$Y19:$AM19,CX$2)=1,0,IF(COUNTIF(absences!$Y19:$AM19,CX$2)=1,0,1)))))))</f>
        <v>1</v>
      </c>
      <c r="CY23" s="99" t="n">
        <f aca="false">IF(CY$6="D",0,IF(CY$6="S",0,IF(CY$6="F",0,IF(COUNTIF(congés!$D19:$M19,CY$1)=1,0,IF(COUNTIF(congés!$AG19:$AN19,CY$2)=1,0,IF(COUNTIF(formations!$Y19:$AM19,CY$2)=1,0,IF(COUNTIF(absences!$Y19:$AM19,CY$2)=1,0,1)))))))</f>
        <v>1</v>
      </c>
      <c r="CZ23" s="99" t="n">
        <f aca="false">IF(CZ$6="D",0,IF(CZ$6="S",0,IF(CZ$6="F",0,IF(COUNTIF(congés!$D19:$M19,CZ$1)=1,0,IF(COUNTIF(congés!$AG19:$AN19,CZ$2)=1,0,IF(COUNTIF(formations!$Y19:$AM19,CZ$2)=1,0,IF(COUNTIF(absences!$Y19:$AM19,CZ$2)=1,0,1)))))))</f>
        <v>1</v>
      </c>
      <c r="DA23" s="99" t="n">
        <f aca="false">IF(DA$6="D",0,IF(DA$6="S",0,IF(DA$6="F",0,IF(COUNTIF(congés!$D19:$M19,DA$1)=1,0,IF(COUNTIF(congés!$AG19:$AN19,DA$2)=1,0,IF(COUNTIF(formations!$Y19:$AM19,DA$2)=1,0,IF(COUNTIF(absences!$Y19:$AM19,DA$2)=1,0,1)))))))</f>
        <v>1</v>
      </c>
      <c r="DB23" s="99" t="n">
        <f aca="false">IF(DB$6="D",0,IF(DB$6="S",0,IF(DB$6="F",0,IF(COUNTIF(congés!$D19:$M19,DB$1)=1,0,IF(COUNTIF(congés!$AG19:$AN19,DB$2)=1,0,IF(COUNTIF(formations!$Y19:$AM19,DB$2)=1,0,IF(COUNTIF(absences!$Y19:$AM19,DB$2)=1,0,1)))))))</f>
        <v>1</v>
      </c>
      <c r="DC23" s="99" t="n">
        <f aca="false">IF(DC$6="D",0,IF(DC$6="S",0,IF(DC$6="F",0,IF(COUNTIF(congés!$D19:$M19,DC$1)=1,0,IF(COUNTIF(congés!$AG19:$AN19,DC$2)=1,0,IF(COUNTIF(formations!$Y19:$AM19,DC$2)=1,0,IF(COUNTIF(absences!$Y19:$AM19,DC$2)=1,0,1)))))))</f>
        <v>0</v>
      </c>
      <c r="DD23" s="100" t="n">
        <f aca="false">IF(DD$6="D",0,IF(DD$6="S",0,IF(DD$6="F",0,IF(COUNTIF(congés!$D19:$M19,DD$1)=1,0,IF(COUNTIF(congés!$AG19:$AN19,DD$2)=1,0,IF(COUNTIF(formations!$Y19:$AM19,DD$2)=1,0,IF(COUNTIF(absences!$Y19:$AM19,DD$2)=1,0,1)))))))</f>
        <v>0</v>
      </c>
      <c r="DE23" s="101" t="n">
        <f aca="false">IF(DE$6="D",0,IF(DE$6="S",0,IF(DE$6="F",0,IF(COUNTIF(congés!$D19:$M19,DE$1)=1,0,IF(COUNTIF(congés!$AG19:$AN19,DE$2)=1,0,IF(COUNTIF(formations!$Y19:$AM19,DE$2)=1,0,IF(COUNTIF(absences!$Y19:$AM19,DE$2)=1,0,1)))))))</f>
        <v>1</v>
      </c>
      <c r="DF23" s="99" t="n">
        <f aca="false">IF(DF$6="D",0,IF(DF$6="S",0,IF(DF$6="F",0,IF(COUNTIF(congés!$D19:$M19,DF$1)=1,0,IF(COUNTIF(congés!$AG19:$AN19,DF$2)=1,0,IF(COUNTIF(formations!$Y19:$AM19,DF$2)=1,0,IF(COUNTIF(absences!$Y19:$AM19,DF$2)=1,0,1)))))))</f>
        <v>1</v>
      </c>
      <c r="DG23" s="99" t="n">
        <f aca="false">IF(DG$6="D",0,IF(DG$6="S",0,IF(DG$6="F",0,IF(COUNTIF(congés!$D19:$M19,DG$1)=1,0,IF(COUNTIF(congés!$AG19:$AN19,DG$2)=1,0,IF(COUNTIF(formations!$Y19:$AM19,DG$2)=1,0,IF(COUNTIF(absences!$Y19:$AM19,DG$2)=1,0,1)))))))</f>
        <v>1</v>
      </c>
      <c r="DH23" s="99" t="n">
        <f aca="false">IF(DH$6="D",0,IF(DH$6="S",0,IF(DH$6="F",0,IF(COUNTIF(congés!$D19:$M19,DH$1)=1,0,IF(COUNTIF(congés!$AG19:$AN19,DH$2)=1,0,IF(COUNTIF(formations!$Y19:$AM19,DH$2)=1,0,IF(COUNTIF(absences!$Y19:$AM19,DH$2)=1,0,1)))))))</f>
        <v>1</v>
      </c>
      <c r="DI23" s="99" t="n">
        <f aca="false">IF(DI$6="D",0,IF(DI$6="S",0,IF(DI$6="F",0,IF(COUNTIF(congés!$D19:$M19,DI$1)=1,0,IF(COUNTIF(congés!$AG19:$AN19,DI$2)=1,0,IF(COUNTIF(formations!$Y19:$AM19,DI$2)=1,0,IF(COUNTIF(absences!$Y19:$AM19,DI$2)=1,0,1)))))))</f>
        <v>1</v>
      </c>
      <c r="DJ23" s="99" t="n">
        <f aca="false">IF(DJ$6="D",0,IF(DJ$6="S",0,IF(DJ$6="F",0,IF(COUNTIF(congés!$D19:$M19,DJ$1)=1,0,IF(COUNTIF(congés!$AG19:$AN19,DJ$2)=1,0,IF(COUNTIF(formations!$Y19:$AM19,DJ$2)=1,0,IF(COUNTIF(absences!$Y19:$AM19,DJ$2)=1,0,1)))))))</f>
        <v>0</v>
      </c>
      <c r="DK23" s="100" t="n">
        <f aca="false">IF(DK$6="D",0,IF(DK$6="S",0,IF(DK$6="F",0,IF(COUNTIF(congés!$D19:$M19,DK$1)=1,0,IF(COUNTIF(congés!$AG19:$AN19,DK$2)=1,0,IF(COUNTIF(formations!$Y19:$AM19,DK$2)=1,0,IF(COUNTIF(absences!$Y19:$AM19,DK$2)=1,0,1)))))))</f>
        <v>0</v>
      </c>
      <c r="DL23" s="101" t="n">
        <f aca="false">IF(DL$6="D",0,IF(DL$6="S",0,IF(DL$6="F",0,IF(COUNTIF(congés!$D19:$M19,DL$1)=1,0,IF(COUNTIF(congés!$AG19:$AN19,DL$2)=1,0,IF(COUNTIF(formations!$Y19:$AM19,DL$2)=1,0,IF(COUNTIF(absences!$Y19:$AM19,DL$2)=1,0,1)))))))</f>
        <v>1</v>
      </c>
      <c r="DM23" s="99" t="n">
        <f aca="false">IF(DM$6="D",0,IF(DM$6="S",0,IF(DM$6="F",0,IF(COUNTIF(congés!$D19:$M19,DM$1)=1,0,IF(COUNTIF(congés!$AG19:$AN19,DM$2)=1,0,IF(COUNTIF(formations!$Y19:$AM19,DM$2)=1,0,IF(COUNTIF(absences!$Y19:$AM19,DM$2)=1,0,1)))))))</f>
        <v>1</v>
      </c>
      <c r="DN23" s="99" t="n">
        <f aca="false">IF(DN$6="D",0,IF(DN$6="S",0,IF(DN$6="F",0,IF(COUNTIF(congés!$D19:$M19,DN$1)=1,0,IF(COUNTIF(congés!$AG19:$AN19,DN$2)=1,0,IF(COUNTIF(formations!$Y19:$AM19,DN$2)=1,0,IF(COUNTIF(absences!$Y19:$AM19,DN$2)=1,0,1)))))))</f>
        <v>1</v>
      </c>
      <c r="DO23" s="99" t="n">
        <f aca="false">IF(DO$6="D",0,IF(DO$6="S",0,IF(DO$6="F",0,IF(COUNTIF(congés!$D19:$M19,DO$1)=1,0,IF(COUNTIF(congés!$AG19:$AN19,DO$2)=1,0,IF(COUNTIF(formations!$Y19:$AM19,DO$2)=1,0,IF(COUNTIF(absences!$Y19:$AM19,DO$2)=1,0,1)))))))</f>
        <v>1</v>
      </c>
      <c r="DP23" s="99" t="n">
        <f aca="false">IF(DP$6="D",0,IF(DP$6="S",0,IF(DP$6="F",0,IF(COUNTIF(congés!$D19:$M19,DP$1)=1,0,IF(COUNTIF(congés!$AG19:$AN19,DP$2)=1,0,IF(COUNTIF(formations!$Y19:$AM19,DP$2)=1,0,IF(COUNTIF(absences!$Y19:$AM19,DP$2)=1,0,1)))))))</f>
        <v>1</v>
      </c>
      <c r="DQ23" s="99" t="n">
        <f aca="false">IF(DQ$6="D",0,IF(DQ$6="S",0,IF(DQ$6="F",0,IF(COUNTIF(congés!$D19:$M19,DQ$1)=1,0,IF(COUNTIF(congés!$AG19:$AN19,DQ$2)=1,0,IF(COUNTIF(formations!$Y19:$AM19,DQ$2)=1,0,IF(COUNTIF(absences!$Y19:$AM19,DQ$2)=1,0,1)))))))</f>
        <v>0</v>
      </c>
      <c r="DR23" s="100" t="n">
        <f aca="false">IF(DR$6="D",0,IF(DR$6="S",0,IF(DR$6="F",0,IF(COUNTIF(congés!$D19:$M19,DR$1)=1,0,IF(COUNTIF(congés!$AG19:$AN19,DR$2)=1,0,IF(COUNTIF(formations!$Y19:$AM19,DR$2)=1,0,IF(COUNTIF(absences!$Y19:$AM19,DR$2)=1,0,1)))))))</f>
        <v>0</v>
      </c>
      <c r="DS23" s="101" t="n">
        <f aca="false">IF(DS$6="D",0,IF(DS$6="S",0,IF(DS$6="F",0,IF(COUNTIF(congés!$D19:$M19,DS$1)=1,0,IF(COUNTIF(congés!$AG19:$AN19,DS$2)=1,0,IF(COUNTIF(formations!$Y19:$AM19,DS$2)=1,0,IF(COUNTIF(absences!$Y19:$AM19,DS$2)=1,0,1)))))))</f>
        <v>1</v>
      </c>
      <c r="DT23" s="99" t="n">
        <f aca="false">IF(DT$6="D",0,IF(DT$6="S",0,IF(DT$6="F",0,IF(COUNTIF(congés!$D19:$M19,DT$1)=1,0,IF(COUNTIF(congés!$AG19:$AN19,DT$2)=1,0,IF(COUNTIF(formations!$Y19:$AM19,DT$2)=1,0,IF(COUNTIF(absences!$Y19:$AM19,DT$2)=1,0,1)))))))</f>
        <v>0</v>
      </c>
      <c r="DU23" s="99" t="n">
        <f aca="false">IF(DU$6="D",0,IF(DU$6="S",0,IF(DU$6="F",0,IF(COUNTIF(congés!$D19:$M19,DU$1)=1,0,IF(COUNTIF(congés!$AG19:$AN19,DU$2)=1,0,IF(COUNTIF(formations!$Y19:$AM19,DU$2)=1,0,IF(COUNTIF(absences!$Y19:$AM19,DU$2)=1,0,1)))))))</f>
        <v>1</v>
      </c>
      <c r="DV23" s="99" t="n">
        <f aca="false">IF(DV$6="D",0,IF(DV$6="S",0,IF(DV$6="F",0,IF(COUNTIF(congés!$D19:$M19,DV$1)=1,0,IF(COUNTIF(congés!$AG19:$AN19,DV$2)=1,0,IF(COUNTIF(formations!$Y19:$AM19,DV$2)=1,0,IF(COUNTIF(absences!$Y19:$AM19,DV$2)=1,0,1)))))))</f>
        <v>1</v>
      </c>
      <c r="DW23" s="99" t="n">
        <f aca="false">IF(DW$6="D",0,IF(DW$6="S",0,IF(DW$6="F",0,IF(COUNTIF(congés!$D19:$M19,DW$1)=1,0,IF(COUNTIF(congés!$AG19:$AN19,DW$2)=1,0,IF(COUNTIF(formations!$Y19:$AM19,DW$2)=1,0,IF(COUNTIF(absences!$Y19:$AM19,DW$2)=1,0,1)))))))</f>
        <v>1</v>
      </c>
      <c r="DX23" s="99" t="n">
        <f aca="false">IF(DX$6="D",0,IF(DX$6="S",0,IF(DX$6="F",0,IF(COUNTIF(congés!$D19:$M19,DX$1)=1,0,IF(COUNTIF(congés!$AG19:$AN19,DX$2)=1,0,IF(COUNTIF(formations!$Y19:$AM19,DX$2)=1,0,IF(COUNTIF(absences!$Y19:$AM19,DX$2)=1,0,1)))))))</f>
        <v>0</v>
      </c>
      <c r="DY23" s="100" t="n">
        <f aca="false">IF(DY$6="D",0,IF(DY$6="S",0,IF(DY$6="F",0,IF(COUNTIF(congés!$D19:$M19,DY$1)=1,0,IF(COUNTIF(congés!$AG19:$AN19,DY$2)=1,0,IF(COUNTIF(formations!$Y19:$AM19,DY$2)=1,0,IF(COUNTIF(absences!$Y19:$AM19,DY$2)=1,0,1)))))))</f>
        <v>0</v>
      </c>
      <c r="DZ23" s="101" t="n">
        <f aca="false">IF(DZ$6="D",0,IF(DZ$6="S",0,IF(DZ$6="F",0,IF(COUNTIF(congés!$D19:$M19,DZ$1)=1,0,IF(COUNTIF(congés!$AG19:$AN19,DZ$2)=1,0,IF(COUNTIF(formations!$Y19:$AM19,DZ$2)=1,0,IF(COUNTIF(absences!$Y19:$AM19,DZ$2)=1,0,1)))))))</f>
        <v>1</v>
      </c>
      <c r="EA23" s="99" t="n">
        <f aca="false">IF(EA$6="D",0,IF(EA$6="S",0,IF(EA$6="F",0,IF(COUNTIF(congés!$D19:$M19,EA$1)=1,0,IF(COUNTIF(congés!$AG19:$AN19,EA$2)=1,0,IF(COUNTIF(formations!$Y19:$AM19,EA$2)=1,0,IF(COUNTIF(absences!$Y19:$AM19,EA$2)=1,0,1)))))))</f>
        <v>0</v>
      </c>
      <c r="EB23" s="99" t="n">
        <f aca="false">IF(EB$6="D",0,IF(EB$6="S",0,IF(EB$6="F",0,IF(COUNTIF(congés!$D19:$M19,EB$1)=1,0,IF(COUNTIF(congés!$AG19:$AN19,EB$2)=1,0,IF(COUNTIF(formations!$Y19:$AM19,EB$2)=1,0,IF(COUNTIF(absences!$Y19:$AM19,EB$2)=1,0,1)))))))</f>
        <v>1</v>
      </c>
      <c r="EC23" s="99" t="n">
        <f aca="false">IF(EC$6="D",0,IF(EC$6="S",0,IF(EC$6="F",0,IF(COUNTIF(congés!$D19:$M19,EC$1)=1,0,IF(COUNTIF(congés!$AG19:$AN19,EC$2)=1,0,IF(COUNTIF(formations!$Y19:$AM19,EC$2)=1,0,IF(COUNTIF(absences!$Y19:$AM19,EC$2)=1,0,1)))))))</f>
        <v>0</v>
      </c>
      <c r="ED23" s="99" t="n">
        <f aca="false">IF(ED$6="D",0,IF(ED$6="S",0,IF(ED$6="F",0,IF(COUNTIF(congés!$D19:$M19,ED$1)=1,0,IF(COUNTIF(congés!$AG19:$AN19,ED$2)=1,0,IF(COUNTIF(formations!$Y19:$AM19,ED$2)=1,0,IF(COUNTIF(absences!$Y19:$AM19,ED$2)=1,0,1)))))))</f>
        <v>1</v>
      </c>
      <c r="EE23" s="99" t="n">
        <f aca="false">IF(EE$6="D",0,IF(EE$6="S",0,IF(EE$6="F",0,IF(COUNTIF(congés!$D19:$M19,EE$1)=1,0,IF(COUNTIF(congés!$AG19:$AN19,EE$2)=1,0,IF(COUNTIF(formations!$Y19:$AM19,EE$2)=1,0,IF(COUNTIF(absences!$Y19:$AM19,EE$2)=1,0,1)))))))</f>
        <v>0</v>
      </c>
      <c r="EF23" s="100" t="n">
        <f aca="false">IF(EF$6="D",0,IF(EF$6="S",0,IF(EF$6="F",0,IF(COUNTIF(congés!$D19:$M19,EF$1)=1,0,IF(COUNTIF(congés!$AG19:$AN19,EF$2)=1,0,IF(COUNTIF(formations!$Y19:$AM19,EF$2)=1,0,IF(COUNTIF(absences!$Y19:$AM19,EF$2)=1,0,1)))))))</f>
        <v>0</v>
      </c>
      <c r="EG23" s="101" t="n">
        <f aca="false">IF(EG$6="D",0,IF(EG$6="S",0,IF(EG$6="F",0,IF(COUNTIF(congés!$D19:$M19,EG$1)=1,0,IF(COUNTIF(congés!$AG19:$AN19,EG$2)=1,0,IF(COUNTIF(formations!$Y19:$AM19,EG$2)=1,0,IF(COUNTIF(absences!$Y19:$AM19,EG$2)=1,0,1)))))))</f>
        <v>0</v>
      </c>
      <c r="EH23" s="99" t="n">
        <f aca="false">IF(EH$6="D",0,IF(EH$6="S",0,IF(EH$6="F",0,IF(COUNTIF(congés!$D19:$M19,EH$1)=1,0,IF(COUNTIF(congés!$AG19:$AN19,EH$2)=1,0,IF(COUNTIF(formations!$Y19:$AM19,EH$2)=1,0,IF(COUNTIF(absences!$Y19:$AM19,EH$2)=1,0,1)))))))</f>
        <v>0</v>
      </c>
      <c r="EI23" s="99" t="n">
        <f aca="false">IF(EI$6="D",0,IF(EI$6="S",0,IF(EI$6="F",0,IF(COUNTIF(congés!$D19:$M19,EI$1)=1,0,IF(COUNTIF(congés!$AG19:$AN19,EI$2)=1,0,IF(COUNTIF(formations!$Y19:$AM19,EI$2)=1,0,IF(COUNTIF(absences!$Y19:$AM19,EI$2)=1,0,1)))))))</f>
        <v>0</v>
      </c>
      <c r="EJ23" s="99" t="n">
        <f aca="false">IF(EJ$6="D",0,IF(EJ$6="S",0,IF(EJ$6="F",0,IF(COUNTIF(congés!$D19:$M19,EJ$1)=1,0,IF(COUNTIF(congés!$AG19:$AN19,EJ$2)=1,0,IF(COUNTIF(formations!$Y19:$AM19,EJ$2)=1,0,IF(COUNTIF(absences!$Y19:$AM19,EJ$2)=1,0,1)))))))</f>
        <v>0</v>
      </c>
      <c r="EK23" s="99" t="n">
        <f aca="false">IF(EK$6="D",0,IF(EK$6="S",0,IF(EK$6="F",0,IF(COUNTIF(congés!$D19:$M19,EK$1)=1,0,IF(COUNTIF(congés!$AG19:$AN19,EK$2)=1,0,IF(COUNTIF(formations!$Y19:$AM19,EK$2)=1,0,IF(COUNTIF(absences!$Y19:$AM19,EK$2)=1,0,1)))))))</f>
        <v>0</v>
      </c>
      <c r="EL23" s="99" t="n">
        <f aca="false">IF(EL$6="D",0,IF(EL$6="S",0,IF(EL$6="F",0,IF(COUNTIF(congés!$D19:$M19,EL$1)=1,0,IF(COUNTIF(congés!$AG19:$AN19,EL$2)=1,0,IF(COUNTIF(formations!$Y19:$AM19,EL$2)=1,0,IF(COUNTIF(absences!$Y19:$AM19,EL$2)=1,0,1)))))))</f>
        <v>0</v>
      </c>
      <c r="EM23" s="100" t="n">
        <f aca="false">IF(EM$6="D",0,IF(EM$6="S",0,IF(EM$6="F",0,IF(COUNTIF(congés!$D19:$M19,EM$1)=1,0,IF(COUNTIF(congés!$AG19:$AN19,EM$2)=1,0,IF(COUNTIF(formations!$Y19:$AM19,EM$2)=1,0,IF(COUNTIF(absences!$Y19:$AM19,EM$2)=1,0,1)))))))</f>
        <v>0</v>
      </c>
      <c r="EN23" s="101" t="n">
        <f aca="false">IF(EN$6="D",0,IF(EN$6="S",0,IF(EN$6="F",0,IF(COUNTIF(congés!$D19:$M19,EN$1)=1,0,IF(COUNTIF(congés!$AG19:$AN19,EN$2)=1,0,IF(COUNTIF(formations!$Y19:$AM19,EN$2)=1,0,IF(COUNTIF(absences!$Y19:$AM19,EN$2)=1,0,1)))))))</f>
        <v>0</v>
      </c>
      <c r="EO23" s="99" t="n">
        <f aca="false">IF(EO$6="D",0,IF(EO$6="S",0,IF(EO$6="F",0,IF(COUNTIF(congés!$D19:$M19,EO$1)=1,0,IF(COUNTIF(congés!$AG19:$AN19,EO$2)=1,0,IF(COUNTIF(formations!$Y19:$AM19,EO$2)=1,0,IF(COUNTIF(absences!$Y19:$AM19,EO$2)=1,0,1)))))))</f>
        <v>0</v>
      </c>
      <c r="EP23" s="99" t="n">
        <f aca="false">IF(EP$6="D",0,IF(EP$6="S",0,IF(EP$6="F",0,IF(COUNTIF(congés!$D19:$M19,EP$1)=1,0,IF(COUNTIF(congés!$AG19:$AN19,EP$2)=1,0,IF(COUNTIF(formations!$Y19:$AM19,EP$2)=1,0,IF(COUNTIF(absences!$Y19:$AM19,EP$2)=1,0,1)))))))</f>
        <v>0</v>
      </c>
      <c r="EQ23" s="99" t="n">
        <f aca="false">IF(EQ$6="D",0,IF(EQ$6="S",0,IF(EQ$6="F",0,IF(COUNTIF(congés!$D19:$M19,EQ$1)=1,0,IF(COUNTIF(congés!$AG19:$AN19,EQ$2)=1,0,IF(COUNTIF(formations!$Y19:$AM19,EQ$2)=1,0,IF(COUNTIF(absences!$Y19:$AM19,EQ$2)=1,0,1)))))))</f>
        <v>0</v>
      </c>
      <c r="ER23" s="99" t="n">
        <f aca="false">IF(ER$6="D",0,IF(ER$6="S",0,IF(ER$6="F",0,IF(COUNTIF(congés!$D19:$M19,ER$1)=1,0,IF(COUNTIF(congés!$AG19:$AN19,ER$2)=1,0,IF(COUNTIF(formations!$Y19:$AM19,ER$2)=1,0,IF(COUNTIF(absences!$Y19:$AM19,ER$2)=1,0,1)))))))</f>
        <v>0</v>
      </c>
      <c r="ES23" s="99" t="n">
        <f aca="false">IF(ES$6="D",0,IF(ES$6="S",0,IF(ES$6="F",0,IF(COUNTIF(congés!$D19:$M19,ES$1)=1,0,IF(COUNTIF(congés!$AG19:$AN19,ES$2)=1,0,IF(COUNTIF(formations!$Y19:$AM19,ES$2)=1,0,IF(COUNTIF(absences!$Y19:$AM19,ES$2)=1,0,1)))))))</f>
        <v>0</v>
      </c>
      <c r="ET23" s="100" t="n">
        <f aca="false">IF(ET$6="D",0,IF(ET$6="S",0,IF(ET$6="F",0,IF(COUNTIF(congés!$D19:$M19,ET$1)=1,0,IF(COUNTIF(congés!$AG19:$AN19,ET$2)=1,0,IF(COUNTIF(formations!$Y19:$AM19,ET$2)=1,0,IF(COUNTIF(absences!$Y19:$AM19,ET$2)=1,0,1)))))))</f>
        <v>0</v>
      </c>
      <c r="EU23" s="101" t="n">
        <f aca="false">IF(EU$6="D",0,IF(EU$6="S",0,IF(EU$6="F",0,IF(COUNTIF(congés!$D19:$M19,EU$1)=1,0,IF(COUNTIF(congés!$AG19:$AN19,EU$2)=1,0,IF(COUNTIF(formations!$Y19:$AM19,EU$2)=1,0,IF(COUNTIF(absences!$Y19:$AM19,EU$2)=1,0,1)))))))</f>
        <v>0</v>
      </c>
      <c r="EV23" s="99" t="n">
        <f aca="false">IF(EV$6="D",0,IF(EV$6="S",0,IF(EV$6="F",0,IF(COUNTIF(congés!$D19:$M19,EV$1)=1,0,IF(COUNTIF(congés!$AG19:$AN19,EV$2)=1,0,IF(COUNTIF(formations!$Y19:$AM19,EV$2)=1,0,IF(COUNTIF(absences!$Y19:$AM19,EV$2)=1,0,1)))))))</f>
        <v>0</v>
      </c>
      <c r="EW23" s="99" t="n">
        <f aca="false">IF(EW$6="D",0,IF(EW$6="S",0,IF(EW$6="F",0,IF(COUNTIF(congés!$D19:$M19,EW$1)=1,0,IF(COUNTIF(congés!$AG19:$AN19,EW$2)=1,0,IF(COUNTIF(formations!$Y19:$AM19,EW$2)=1,0,IF(COUNTIF(absences!$Y19:$AM19,EW$2)=1,0,1)))))))</f>
        <v>0</v>
      </c>
      <c r="EX23" s="99" t="n">
        <f aca="false">IF(EX$6="D",0,IF(EX$6="S",0,IF(EX$6="F",0,IF(COUNTIF(congés!$D19:$M19,EX$1)=1,0,IF(COUNTIF(congés!$AG19:$AN19,EX$2)=1,0,IF(COUNTIF(formations!$Y19:$AM19,EX$2)=1,0,IF(COUNTIF(absences!$Y19:$AM19,EX$2)=1,0,1)))))))</f>
        <v>0</v>
      </c>
      <c r="EY23" s="99" t="n">
        <f aca="false">IF(EY$6="D",0,IF(EY$6="S",0,IF(EY$6="F",0,IF(COUNTIF(congés!$D19:$M19,EY$1)=1,0,IF(COUNTIF(congés!$AG19:$AN19,EY$2)=1,0,IF(COUNTIF(formations!$Y19:$AM19,EY$2)=1,0,IF(COUNTIF(absences!$Y19:$AM19,EY$2)=1,0,1)))))))</f>
        <v>0</v>
      </c>
      <c r="EZ23" s="99" t="n">
        <f aca="false">IF(EZ$6="D",0,IF(EZ$6="S",0,IF(EZ$6="F",0,IF(COUNTIF(congés!$D19:$M19,EZ$1)=1,0,IF(COUNTIF(congés!$AG19:$AN19,EZ$2)=1,0,IF(COUNTIF(formations!$Y19:$AM19,EZ$2)=1,0,IF(COUNTIF(absences!$Y19:$AM19,EZ$2)=1,0,1)))))))</f>
        <v>0</v>
      </c>
      <c r="FA23" s="100" t="n">
        <f aca="false">IF(FA$6="D",0,IF(FA$6="S",0,IF(FA$6="F",0,IF(COUNTIF(congés!$D19:$M19,FA$1)=1,0,IF(COUNTIF(congés!$AG19:$AN19,FA$2)=1,0,IF(COUNTIF(formations!$Y19:$AM19,FA$2)=1,0,IF(COUNTIF(absences!$Y19:$AM19,FA$2)=1,0,1)))))))</f>
        <v>0</v>
      </c>
      <c r="FB23" s="101" t="n">
        <f aca="false">IF(FB$6="D",0,IF(FB$6="S",0,IF(FB$6="F",0,IF(COUNTIF(congés!$D19:$M19,FB$1)=1,0,IF(COUNTIF(congés!$AG19:$AN19,FB$2)=1,0,IF(COUNTIF(formations!$Y19:$AM19,FB$2)=1,0,IF(COUNTIF(absences!$Y19:$AM19,FB$2)=1,0,1)))))))</f>
        <v>1</v>
      </c>
      <c r="FC23" s="99" t="n">
        <f aca="false">IF(FC$6="D",0,IF(FC$6="S",0,IF(FC$6="F",0,IF(COUNTIF(congés!$D19:$M19,FC$1)=1,0,IF(COUNTIF(congés!$AG19:$AN19,FC$2)=1,0,IF(COUNTIF(formations!$Y19:$AM19,FC$2)=1,0,IF(COUNTIF(absences!$Y19:$AM19,FC$2)=1,0,1)))))))</f>
        <v>1</v>
      </c>
      <c r="FD23" s="99" t="n">
        <f aca="false">IF(FD$6="D",0,IF(FD$6="S",0,IF(FD$6="F",0,IF(COUNTIF(congés!$D19:$M19,FD$1)=1,0,IF(COUNTIF(congés!$AG19:$AN19,FD$2)=1,0,IF(COUNTIF(formations!$Y19:$AM19,FD$2)=1,0,IF(COUNTIF(absences!$Y19:$AM19,FD$2)=1,0,1)))))))</f>
        <v>1</v>
      </c>
      <c r="FE23" s="99" t="n">
        <f aca="false">IF(FE$6="D",0,IF(FE$6="S",0,IF(FE$6="F",0,IF(COUNTIF(congés!$D19:$M19,FE$1)=1,0,IF(COUNTIF(congés!$AG19:$AN19,FE$2)=1,0,IF(COUNTIF(formations!$Y19:$AM19,FE$2)=1,0,IF(COUNTIF(absences!$Y19:$AM19,FE$2)=1,0,1)))))))</f>
        <v>1</v>
      </c>
      <c r="FF23" s="99" t="n">
        <f aca="false">IF(FF$6="D",0,IF(FF$6="S",0,IF(FF$6="F",0,IF(COUNTIF(congés!$D19:$M19,FF$1)=1,0,IF(COUNTIF(congés!$AG19:$AN19,FF$2)=1,0,IF(COUNTIF(formations!$Y19:$AM19,FF$2)=1,0,IF(COUNTIF(absences!$Y19:$AM19,FF$2)=1,0,1)))))))</f>
        <v>1</v>
      </c>
      <c r="FG23" s="99" t="n">
        <f aca="false">IF(FG$6="D",0,IF(FG$6="S",0,IF(FG$6="F",0,IF(COUNTIF(congés!$D19:$M19,FG$1)=1,0,IF(COUNTIF(congés!$AG19:$AN19,FG$2)=1,0,IF(COUNTIF(formations!$Y19:$AM19,FG$2)=1,0,IF(COUNTIF(absences!$Y19:$AM19,FG$2)=1,0,1)))))))</f>
        <v>0</v>
      </c>
      <c r="FH23" s="100" t="n">
        <f aca="false">IF(FH$6="D",0,IF(FH$6="S",0,IF(FH$6="F",0,IF(COUNTIF(congés!$D19:$M19,FH$1)=1,0,IF(COUNTIF(congés!$AG19:$AN19,FH$2)=1,0,IF(COUNTIF(formations!$Y19:$AM19,FH$2)=1,0,IF(COUNTIF(absences!$Y19:$AM19,FH$2)=1,0,1)))))))</f>
        <v>0</v>
      </c>
      <c r="FI23" s="101" t="n">
        <f aca="false">IF(FI$6="D",0,IF(FI$6="S",0,IF(FI$6="F",0,IF(COUNTIF(congés!$D19:$M19,FI$1)=1,0,IF(COUNTIF(congés!$AG19:$AN19,FI$2)=1,0,IF(COUNTIF(formations!$Y19:$AM19,FI$2)=1,0,IF(COUNTIF(absences!$Y19:$AM19,FI$2)=1,0,1)))))))</f>
        <v>1</v>
      </c>
      <c r="FJ23" s="99" t="n">
        <f aca="false">IF(FJ$6="D",0,IF(FJ$6="S",0,IF(FJ$6="F",0,IF(COUNTIF(congés!$D19:$M19,FJ$1)=1,0,IF(COUNTIF(congés!$AG19:$AN19,FJ$2)=1,0,IF(COUNTIF(formations!$Y19:$AM19,FJ$2)=1,0,IF(COUNTIF(absences!$Y19:$AM19,FJ$2)=1,0,1)))))))</f>
        <v>1</v>
      </c>
      <c r="FK23" s="99" t="n">
        <f aca="false">IF(FK$6="D",0,IF(FK$6="S",0,IF(FK$6="F",0,IF(COUNTIF(congés!$D19:$M19,FK$1)=1,0,IF(COUNTIF(congés!$AG19:$AN19,FK$2)=1,0,IF(COUNTIF(formations!$Y19:$AM19,FK$2)=1,0,IF(COUNTIF(absences!$Y19:$AM19,FK$2)=1,0,1)))))))</f>
        <v>1</v>
      </c>
      <c r="FL23" s="99" t="n">
        <f aca="false">IF(FL$6="D",0,IF(FL$6="S",0,IF(FL$6="F",0,IF(COUNTIF(congés!$D19:$M19,FL$1)=1,0,IF(COUNTIF(congés!$AG19:$AN19,FL$2)=1,0,IF(COUNTIF(formations!$Y19:$AM19,FL$2)=1,0,IF(COUNTIF(absences!$Y19:$AM19,FL$2)=1,0,1)))))))</f>
        <v>1</v>
      </c>
      <c r="FM23" s="99" t="n">
        <f aca="false">IF(FM$6="D",0,IF(FM$6="S",0,IF(FM$6="F",0,IF(COUNTIF(congés!$D19:$M19,FM$1)=1,0,IF(COUNTIF(congés!$AG19:$AN19,FM$2)=1,0,IF(COUNTIF(formations!$Y19:$AM19,FM$2)=1,0,IF(COUNTIF(absences!$Y19:$AM19,FM$2)=1,0,1)))))))</f>
        <v>1</v>
      </c>
      <c r="FN23" s="99" t="n">
        <f aca="false">IF(FN$6="D",0,IF(FN$6="S",0,IF(FN$6="F",0,IF(COUNTIF(congés!$D19:$M19,FN$1)=1,0,IF(COUNTIF(congés!$AG19:$AN19,FN$2)=1,0,IF(COUNTIF(formations!$Y19:$AM19,FN$2)=1,0,IF(COUNTIF(absences!$Y19:$AM19,FN$2)=1,0,1)))))))</f>
        <v>0</v>
      </c>
      <c r="FO23" s="100" t="n">
        <f aca="false">IF(FO$6="D",0,IF(FO$6="S",0,IF(FO$6="F",0,IF(COUNTIF(congés!$D19:$M19,FO$1)=1,0,IF(COUNTIF(congés!$AG19:$AN19,FO$2)=1,0,IF(COUNTIF(formations!$Y19:$AM19,FO$2)=1,0,IF(COUNTIF(absences!$Y19:$AM19,FO$2)=1,0,1)))))))</f>
        <v>0</v>
      </c>
      <c r="FP23" s="101" t="n">
        <f aca="false">IF(FP$6="D",0,IF(FP$6="S",0,IF(FP$6="F",0,IF(COUNTIF(congés!$D19:$M19,FP$1)=1,0,IF(COUNTIF(congés!$AG19:$AN19,FP$2)=1,0,IF(COUNTIF(formations!$Y19:$AM19,FP$2)=1,0,IF(COUNTIF(absences!$Y19:$AM19,FP$2)=1,0,1)))))))</f>
        <v>1</v>
      </c>
      <c r="FQ23" s="99" t="n">
        <f aca="false">IF(FQ$6="D",0,IF(FQ$6="S",0,IF(FQ$6="F",0,IF(COUNTIF(congés!$D19:$M19,FQ$1)=1,0,IF(COUNTIF(congés!$AG19:$AN19,FQ$2)=1,0,IF(COUNTIF(formations!$Y19:$AM19,FQ$2)=1,0,IF(COUNTIF(absences!$Y19:$AM19,FQ$2)=1,0,1)))))))</f>
        <v>1</v>
      </c>
      <c r="FR23" s="99" t="n">
        <f aca="false">IF(FR$6="D",0,IF(FR$6="S",0,IF(FR$6="F",0,IF(COUNTIF(congés!$D19:$M19,FR$1)=1,0,IF(COUNTIF(congés!$AG19:$AN19,FR$2)=1,0,IF(COUNTIF(formations!$Y19:$AM19,FR$2)=1,0,IF(COUNTIF(absences!$Y19:$AM19,FR$2)=1,0,1)))))))</f>
        <v>1</v>
      </c>
      <c r="FS23" s="99" t="n">
        <f aca="false">IF(FS$6="D",0,IF(FS$6="S",0,IF(FS$6="F",0,IF(COUNTIF(congés!$D19:$M19,FS$1)=1,0,IF(COUNTIF(congés!$AG19:$AN19,FS$2)=1,0,IF(COUNTIF(formations!$Y19:$AM19,FS$2)=1,0,IF(COUNTIF(absences!$Y19:$AM19,FS$2)=1,0,1)))))))</f>
        <v>1</v>
      </c>
      <c r="FT23" s="99" t="n">
        <f aca="false">IF(FT$6="D",0,IF(FT$6="S",0,IF(FT$6="F",0,IF(COUNTIF(congés!$D19:$M19,FT$1)=1,0,IF(COUNTIF(congés!$AG19:$AN19,FT$2)=1,0,IF(COUNTIF(formations!$Y19:$AM19,FT$2)=1,0,IF(COUNTIF(absences!$Y19:$AM19,FT$2)=1,0,1)))))))</f>
        <v>0</v>
      </c>
      <c r="FU23" s="99" t="n">
        <f aca="false">IF(FU$6="D",0,IF(FU$6="S",0,IF(FU$6="F",0,IF(COUNTIF(congés!$D19:$M19,FU$1)=1,0,IF(COUNTIF(congés!$AG19:$AN19,FU$2)=1,0,IF(COUNTIF(formations!$Y19:$AM19,FU$2)=1,0,IF(COUNTIF(absences!$Y19:$AM19,FU$2)=1,0,1)))))))</f>
        <v>0</v>
      </c>
      <c r="FV23" s="100" t="n">
        <f aca="false">IF(FV$6="D",0,IF(FV$6="S",0,IF(FV$6="F",0,IF(COUNTIF(congés!$D19:$M19,FV$1)=1,0,IF(COUNTIF(congés!$AG19:$AN19,FV$2)=1,0,IF(COUNTIF(formations!$Y19:$AM19,FV$2)=1,0,IF(COUNTIF(absences!$Y19:$AM19,FV$2)=1,0,1)))))))</f>
        <v>0</v>
      </c>
      <c r="FW23" s="101" t="n">
        <f aca="false">IF(FW$6="D",0,IF(FW$6="S",0,IF(FW$6="F",0,IF(COUNTIF(congés!$D19:$M19,FW$1)=1,0,IF(COUNTIF(congés!$AG19:$AN19,FW$2)=1,0,IF(COUNTIF(formations!$Y19:$AM19,FW$2)=1,0,IF(COUNTIF(absences!$Y19:$AM19,FW$2)=1,0,1)))))))</f>
        <v>1</v>
      </c>
      <c r="FX23" s="99" t="n">
        <f aca="false">IF(FX$6="D",0,IF(FX$6="S",0,IF(FX$6="F",0,IF(COUNTIF(congés!$D19:$M19,FX$1)=1,0,IF(COUNTIF(congés!$AG19:$AN19,FX$2)=1,0,IF(COUNTIF(formations!$Y19:$AM19,FX$2)=1,0,IF(COUNTIF(absences!$Y19:$AM19,FX$2)=1,0,1)))))))</f>
        <v>1</v>
      </c>
      <c r="FY23" s="99" t="n">
        <f aca="false">IF(FY$6="D",0,IF(FY$6="S",0,IF(FY$6="F",0,IF(COUNTIF(congés!$D19:$M19,FY$1)=1,0,IF(COUNTIF(congés!$AG19:$AN19,FY$2)=1,0,IF(COUNTIF(formations!$Y19:$AM19,FY$2)=1,0,IF(COUNTIF(absences!$Y19:$AM19,FY$2)=1,0,1)))))))</f>
        <v>1</v>
      </c>
      <c r="FZ23" s="99" t="n">
        <f aca="false">IF(FZ$6="D",0,IF(FZ$6="S",0,IF(FZ$6="F",0,IF(COUNTIF(congés!$D19:$M19,FZ$1)=1,0,IF(COUNTIF(congés!$AG19:$AN19,FZ$2)=1,0,IF(COUNTIF(formations!$Y19:$AM19,FZ$2)=1,0,IF(COUNTIF(absences!$Y19:$AM19,FZ$2)=1,0,1)))))))</f>
        <v>1</v>
      </c>
      <c r="GA23" s="99" t="n">
        <f aca="false">IF(GA$6="D",0,IF(GA$6="S",0,IF(GA$6="F",0,IF(COUNTIF(congés!$D19:$M19,GA$1)=1,0,IF(COUNTIF(congés!$AG19:$AN19,GA$2)=1,0,IF(COUNTIF(formations!$Y19:$AM19,GA$2)=1,0,IF(COUNTIF(absences!$Y19:$AM19,GA$2)=1,0,1)))))))</f>
        <v>1</v>
      </c>
      <c r="GB23" s="99" t="n">
        <f aca="false">IF(GB$6="D",0,IF(GB$6="S",0,IF(GB$6="F",0,IF(COUNTIF(congés!$D19:$M19,GB$1)=1,0,IF(COUNTIF(congés!$AG19:$AN19,GB$2)=1,0,IF(COUNTIF(formations!$Y19:$AM19,GB$2)=1,0,IF(COUNTIF(absences!$Y19:$AM19,GB$2)=1,0,1)))))))</f>
        <v>0</v>
      </c>
      <c r="GC23" s="100" t="n">
        <f aca="false">IF(GC$6="D",0,IF(GC$6="S",0,IF(GC$6="F",0,IF(COUNTIF(congés!$D19:$M19,GC$1)=1,0,IF(COUNTIF(congés!$AG19:$AN19,GC$2)=1,0,IF(COUNTIF(formations!$Y19:$AM19,GC$2)=1,0,IF(COUNTIF(absences!$Y19:$AM19,GC$2)=1,0,1)))))))</f>
        <v>0</v>
      </c>
      <c r="GD23" s="101" t="n">
        <f aca="false">IF(GD$6="D",0,IF(GD$6="S",0,IF(GD$6="F",0,IF(COUNTIF(congés!$D19:$M19,GD$1)=1,0,IF(COUNTIF(congés!$AG19:$AN19,GD$2)=1,0,IF(COUNTIF(formations!$Y19:$AM19,GD$2)=1,0,IF(COUNTIF(absences!$Y19:$AM19,GD$2)=1,0,1)))))))</f>
        <v>1</v>
      </c>
      <c r="GE23" s="99" t="n">
        <f aca="false">IF(GE$6="D",0,IF(GE$6="S",0,IF(GE$6="F",0,IF(COUNTIF(congés!$D19:$M19,GE$1)=1,0,IF(COUNTIF(congés!$AG19:$AN19,GE$2)=1,0,IF(COUNTIF(formations!$Y19:$AM19,GE$2)=1,0,IF(COUNTIF(absences!$Y19:$AM19,GE$2)=1,0,1)))))))</f>
        <v>1</v>
      </c>
      <c r="GF23" s="99" t="n">
        <f aca="false">IF(GF$6="D",0,IF(GF$6="S",0,IF(GF$6="F",0,IF(COUNTIF(congés!$D19:$M19,GF$1)=1,0,IF(COUNTIF(congés!$AG19:$AN19,GF$2)=1,0,IF(COUNTIF(formations!$Y19:$AM19,GF$2)=1,0,IF(COUNTIF(absences!$Y19:$AM19,GF$2)=1,0,1)))))))</f>
        <v>1</v>
      </c>
      <c r="GG23" s="99" t="n">
        <f aca="false">IF(GG$6="D",0,IF(GG$6="S",0,IF(GG$6="F",0,IF(COUNTIF(congés!$D19:$M19,GG$1)=1,0,IF(COUNTIF(congés!$AG19:$AN19,GG$2)=1,0,IF(COUNTIF(formations!$Y19:$AM19,GG$2)=1,0,IF(COUNTIF(absences!$Y19:$AM19,GG$2)=1,0,1)))))))</f>
        <v>1</v>
      </c>
      <c r="GH23" s="99" t="n">
        <f aca="false">IF(GH$6="D",0,IF(GH$6="S",0,IF(GH$6="F",0,IF(COUNTIF(congés!$D19:$M19,GH$1)=1,0,IF(COUNTIF(congés!$AG19:$AN19,GH$2)=1,0,IF(COUNTIF(formations!$Y19:$AM19,GH$2)=1,0,IF(COUNTIF(absences!$Y19:$AM19,GH$2)=1,0,1)))))))</f>
        <v>1</v>
      </c>
      <c r="GI23" s="99" t="n">
        <f aca="false">IF(GI$6="D",0,IF(GI$6="S",0,IF(GI$6="F",0,IF(COUNTIF(congés!$D19:$M19,GI$1)=1,0,IF(COUNTIF(congés!$AG19:$AN19,GI$2)=1,0,IF(COUNTIF(formations!$Y19:$AM19,GI$2)=1,0,IF(COUNTIF(absences!$Y19:$AM19,GI$2)=1,0,1)))))))</f>
        <v>0</v>
      </c>
      <c r="GJ23" s="100" t="n">
        <f aca="false">IF(GJ$6="D",0,IF(GJ$6="S",0,IF(GJ$6="F",0,IF(COUNTIF(congés!$D19:$M19,GJ$1)=1,0,IF(COUNTIF(congés!$AG19:$AN19,GJ$2)=1,0,IF(COUNTIF(formations!$Y19:$AM19,GJ$2)=1,0,IF(COUNTIF(absences!$Y19:$AM19,GJ$2)=1,0,1)))))))</f>
        <v>0</v>
      </c>
      <c r="GK23" s="101" t="n">
        <f aca="false">IF(GK$6="D",0,IF(GK$6="S",0,IF(GK$6="F",0,IF(COUNTIF(congés!$D19:$M19,GK$1)=1,0,IF(COUNTIF(congés!$AG19:$AN19,GK$2)=1,0,IF(COUNTIF(formations!$Y19:$AM19,GK$2)=1,0,IF(COUNTIF(absences!$Y19:$AM19,GK$2)=1,0,1)))))))</f>
        <v>1</v>
      </c>
      <c r="GL23" s="99" t="n">
        <f aca="false">IF(GL$6="D",0,IF(GL$6="S",0,IF(GL$6="F",0,IF(COUNTIF(congés!$D19:$M19,GL$1)=1,0,IF(COUNTIF(congés!$AG19:$AN19,GL$2)=1,0,IF(COUNTIF(formations!$Y19:$AM19,GL$2)=1,0,IF(COUNTIF(absences!$Y19:$AM19,GL$2)=1,0,1)))))))</f>
        <v>1</v>
      </c>
      <c r="GM23" s="99" t="n">
        <f aca="false">IF(GM$6="D",0,IF(GM$6="S",0,IF(GM$6="F",0,IF(COUNTIF(congés!$D19:$M19,GM$1)=1,0,IF(COUNTIF(congés!$AG19:$AN19,GM$2)=1,0,IF(COUNTIF(formations!$Y19:$AM19,GM$2)=1,0,IF(COUNTIF(absences!$Y19:$AM19,GM$2)=1,0,1)))))))</f>
        <v>1</v>
      </c>
      <c r="GN23" s="99" t="n">
        <f aca="false">IF(GN$6="D",0,IF(GN$6="S",0,IF(GN$6="F",0,IF(COUNTIF(congés!$D19:$M19,GN$1)=1,0,IF(COUNTIF(congés!$AG19:$AN19,GN$2)=1,0,IF(COUNTIF(formations!$Y19:$AM19,GN$2)=1,0,IF(COUNTIF(absences!$Y19:$AM19,GN$2)=1,0,1)))))))</f>
        <v>1</v>
      </c>
      <c r="GO23" s="99" t="n">
        <f aca="false">IF(GO$6="D",0,IF(GO$6="S",0,IF(GO$6="F",0,IF(COUNTIF(congés!$D19:$M19,GO$1)=1,0,IF(COUNTIF(congés!$AG19:$AN19,GO$2)=1,0,IF(COUNTIF(formations!$Y19:$AM19,GO$2)=1,0,IF(COUNTIF(absences!$Y19:$AM19,GO$2)=1,0,1)))))))</f>
        <v>1</v>
      </c>
      <c r="GP23" s="99" t="n">
        <f aca="false">IF(GP$6="D",0,IF(GP$6="S",0,IF(GP$6="F",0,IF(COUNTIF(congés!$D19:$M19,GP$1)=1,0,IF(COUNTIF(congés!$AG19:$AN19,GP$2)=1,0,IF(COUNTIF(formations!$Y19:$AM19,GP$2)=1,0,IF(COUNTIF(absences!$Y19:$AM19,GP$2)=1,0,1)))))))</f>
        <v>0</v>
      </c>
      <c r="GQ23" s="100" t="n">
        <f aca="false">IF(GQ$6="D",0,IF(GQ$6="S",0,IF(GQ$6="F",0,IF(COUNTIF(congés!$D19:$M19,GQ$1)=1,0,IF(COUNTIF(congés!$AG19:$AN19,GQ$2)=1,0,IF(COUNTIF(formations!$Y19:$AM19,GQ$2)=1,0,IF(COUNTIF(absences!$Y19:$AM19,GQ$2)=1,0,1)))))))</f>
        <v>0</v>
      </c>
      <c r="GR23" s="101" t="n">
        <f aca="false">IF(GR$6="D",0,IF(GR$6="S",0,IF(GR$6="F",0,IF(COUNTIF(congés!$D19:$M19,GR$1)=1,0,IF(COUNTIF(congés!$AG19:$AN19,GR$2)=1,0,IF(COUNTIF(formations!$Y19:$AM19,GR$2)=1,0,IF(COUNTIF(absences!$Y19:$AM19,GR$2)=1,0,1)))))))</f>
        <v>1</v>
      </c>
      <c r="GS23" s="99" t="n">
        <f aca="false">IF(GS$6="D",0,IF(GS$6="S",0,IF(GS$6="F",0,IF(COUNTIF(congés!$D19:$M19,GS$1)=1,0,IF(COUNTIF(congés!$AG19:$AN19,GS$2)=1,0,IF(COUNTIF(formations!$Y19:$AM19,GS$2)=1,0,IF(COUNTIF(absences!$Y19:$AM19,GS$2)=1,0,1)))))))</f>
        <v>1</v>
      </c>
      <c r="GT23" s="99" t="n">
        <f aca="false">IF(GT$6="D",0,IF(GT$6="S",0,IF(GT$6="F",0,IF(COUNTIF(congés!$D19:$M19,GT$1)=1,0,IF(COUNTIF(congés!$AG19:$AN19,GT$2)=1,0,IF(COUNTIF(formations!$Y19:$AM19,GT$2)=1,0,IF(COUNTIF(absences!$Y19:$AM19,GT$2)=1,0,1)))))))</f>
        <v>1</v>
      </c>
      <c r="GU23" s="99" t="n">
        <f aca="false">IF(GU$6="D",0,IF(GU$6="S",0,IF(GU$6="F",0,IF(COUNTIF(congés!$D19:$M19,GU$1)=1,0,IF(COUNTIF(congés!$AG19:$AN19,GU$2)=1,0,IF(COUNTIF(formations!$Y19:$AM19,GU$2)=1,0,IF(COUNTIF(absences!$Y19:$AM19,GU$2)=1,0,1)))))))</f>
        <v>1</v>
      </c>
      <c r="GV23" s="99" t="n">
        <f aca="false">IF(GV$6="D",0,IF(GV$6="S",0,IF(GV$6="F",0,IF(COUNTIF(congés!$D19:$M19,GV$1)=1,0,IF(COUNTIF(congés!$AG19:$AN19,GV$2)=1,0,IF(COUNTIF(formations!$Y19:$AM19,GV$2)=1,0,IF(COUNTIF(absences!$Y19:$AM19,GV$2)=1,0,1)))))))</f>
        <v>1</v>
      </c>
      <c r="GW23" s="99" t="n">
        <f aca="false">IF(GW$6="D",0,IF(GW$6="S",0,IF(GW$6="F",0,IF(COUNTIF(congés!$D19:$M19,GW$1)=1,0,IF(COUNTIF(congés!$AG19:$AN19,GW$2)=1,0,IF(COUNTIF(formations!$Y19:$AM19,GW$2)=1,0,IF(COUNTIF(absences!$Y19:$AM19,GW$2)=1,0,1)))))))</f>
        <v>0</v>
      </c>
      <c r="GX23" s="100" t="n">
        <f aca="false">IF(GX$6="D",0,IF(GX$6="S",0,IF(GX$6="F",0,IF(COUNTIF(congés!$D19:$M19,GX$1)=1,0,IF(COUNTIF(congés!$AG19:$AN19,GX$2)=1,0,IF(COUNTIF(formations!$Y19:$AM19,GX$2)=1,0,IF(COUNTIF(absences!$Y19:$AM19,GX$2)=1,0,1)))))))</f>
        <v>0</v>
      </c>
      <c r="GY23" s="101" t="n">
        <f aca="false">IF(GY$6="D",0,IF(GY$6="S",0,IF(GY$6="F",0,IF(COUNTIF(congés!$D19:$M19,GY$1)=1,0,IF(COUNTIF(congés!$AG19:$AN19,GY$2)=1,0,IF(COUNTIF(formations!$Y19:$AM19,GY$2)=1,0,IF(COUNTIF(absences!$Y19:$AM19,GY$2)=1,0,1)))))))</f>
        <v>1</v>
      </c>
      <c r="GZ23" s="99" t="n">
        <f aca="false">IF(GZ$6="D",0,IF(GZ$6="S",0,IF(GZ$6="F",0,IF(COUNTIF(congés!$D19:$M19,GZ$1)=1,0,IF(COUNTIF(congés!$AG19:$AN19,GZ$2)=1,0,IF(COUNTIF(formations!$Y19:$AM19,GZ$2)=1,0,IF(COUNTIF(absences!$Y19:$AM19,GZ$2)=1,0,1)))))))</f>
        <v>1</v>
      </c>
      <c r="HA23" s="99" t="n">
        <f aca="false">IF(HA$6="D",0,IF(HA$6="S",0,IF(HA$6="F",0,IF(COUNTIF(congés!$D19:$M19,HA$1)=1,0,IF(COUNTIF(congés!$AG19:$AN19,HA$2)=1,0,IF(COUNTIF(formations!$Y19:$AM19,HA$2)=1,0,IF(COUNTIF(absences!$Y19:$AM19,HA$2)=1,0,1)))))))</f>
        <v>1</v>
      </c>
      <c r="HB23" s="99" t="n">
        <f aca="false">IF(HB$6="D",0,IF(HB$6="S",0,IF(HB$6="F",0,IF(COUNTIF(congés!$D19:$M19,HB$1)=1,0,IF(COUNTIF(congés!$AG19:$AN19,HB$2)=1,0,IF(COUNTIF(formations!$Y19:$AM19,HB$2)=1,0,IF(COUNTIF(absences!$Y19:$AM19,HB$2)=1,0,1)))))))</f>
        <v>1</v>
      </c>
      <c r="HC23" s="99" t="n">
        <f aca="false">IF(HC$6="D",0,IF(HC$6="S",0,IF(HC$6="F",0,IF(COUNTIF(congés!$D19:$M19,HC$1)=1,0,IF(COUNTIF(congés!$AG19:$AN19,HC$2)=1,0,IF(COUNTIF(formations!$Y19:$AM19,HC$2)=1,0,IF(COUNTIF(absences!$Y19:$AM19,HC$2)=1,0,1)))))))</f>
        <v>1</v>
      </c>
      <c r="HD23" s="99" t="n">
        <f aca="false">IF(HD$6="D",0,IF(HD$6="S",0,IF(HD$6="F",0,IF(COUNTIF(congés!$D19:$M19,HD$1)=1,0,IF(COUNTIF(congés!$AG19:$AN19,HD$2)=1,0,IF(COUNTIF(formations!$Y19:$AM19,HD$2)=1,0,IF(COUNTIF(absences!$Y19:$AM19,HD$2)=1,0,1)))))))</f>
        <v>0</v>
      </c>
      <c r="HE23" s="100" t="n">
        <f aca="false">IF(HE$6="D",0,IF(HE$6="S",0,IF(HE$6="F",0,IF(COUNTIF(congés!$D19:$M19,HE$1)=1,0,IF(COUNTIF(congés!$AG19:$AN19,HE$2)=1,0,IF(COUNTIF(formations!$Y19:$AM19,HE$2)=1,0,IF(COUNTIF(absences!$Y19:$AM19,HE$2)=1,0,1)))))))</f>
        <v>0</v>
      </c>
      <c r="HF23" s="101" t="n">
        <f aca="false">IF(HF$6="D",0,IF(HF$6="S",0,IF(HF$6="F",0,IF(COUNTIF(congés!$D19:$M19,HF$1)=1,0,IF(COUNTIF(congés!$AG19:$AN19,HF$2)=1,0,IF(COUNTIF(formations!$Y19:$AM19,HF$2)=1,0,IF(COUNTIF(absences!$Y19:$AM19,HF$2)=1,0,1)))))))</f>
        <v>1</v>
      </c>
      <c r="HG23" s="99" t="n">
        <f aca="false">IF(HG$6="D",0,IF(HG$6="S",0,IF(HG$6="F",0,IF(COUNTIF(congés!$D19:$M19,HG$1)=1,0,IF(COUNTIF(congés!$AG19:$AN19,HG$2)=1,0,IF(COUNTIF(formations!$Y19:$AM19,HG$2)=1,0,IF(COUNTIF(absences!$Y19:$AM19,HG$2)=1,0,1)))))))</f>
        <v>1</v>
      </c>
      <c r="HH23" s="99" t="n">
        <f aca="false">IF(HH$6="D",0,IF(HH$6="S",0,IF(HH$6="F",0,IF(COUNTIF(congés!$D19:$M19,HH$1)=1,0,IF(COUNTIF(congés!$AG19:$AN19,HH$2)=1,0,IF(COUNTIF(formations!$Y19:$AM19,HH$2)=1,0,IF(COUNTIF(absences!$Y19:$AM19,HH$2)=1,0,1)))))))</f>
        <v>1</v>
      </c>
      <c r="HI23" s="99" t="n">
        <f aca="false">IF(HI$6="D",0,IF(HI$6="S",0,IF(HI$6="F",0,IF(COUNTIF(congés!$D19:$M19,HI$1)=1,0,IF(COUNTIF(congés!$AG19:$AN19,HI$2)=1,0,IF(COUNTIF(formations!$Y19:$AM19,HI$2)=1,0,IF(COUNTIF(absences!$Y19:$AM19,HI$2)=1,0,1)))))))</f>
        <v>1</v>
      </c>
      <c r="HJ23" s="99" t="n">
        <f aca="false">IF(HJ$6="D",0,IF(HJ$6="S",0,IF(HJ$6="F",0,IF(COUNTIF(congés!$D19:$M19,HJ$1)=1,0,IF(COUNTIF(congés!$AG19:$AN19,HJ$2)=1,0,IF(COUNTIF(formations!$Y19:$AM19,HJ$2)=1,0,IF(COUNTIF(absences!$Y19:$AM19,HJ$2)=1,0,1)))))))</f>
        <v>1</v>
      </c>
      <c r="HK23" s="99" t="n">
        <f aca="false">IF(HK$6="D",0,IF(HK$6="S",0,IF(HK$6="F",0,IF(COUNTIF(congés!$D19:$M19,HK$1)=1,0,IF(COUNTIF(congés!$AG19:$AN19,HK$2)=1,0,IF(COUNTIF(formations!$Y19:$AM19,HK$2)=1,0,IF(COUNTIF(absences!$Y19:$AM19,HK$2)=1,0,1)))))))</f>
        <v>0</v>
      </c>
      <c r="HL23" s="100" t="n">
        <f aca="false">IF(HL$6="D",0,IF(HL$6="S",0,IF(HL$6="F",0,IF(COUNTIF(congés!$D19:$M19,HL$1)=1,0,IF(COUNTIF(congés!$AG19:$AN19,HL$2)=1,0,IF(COUNTIF(formations!$Y19:$AM19,HL$2)=1,0,IF(COUNTIF(absences!$Y19:$AM19,HL$2)=1,0,1)))))))</f>
        <v>0</v>
      </c>
      <c r="HM23" s="101" t="n">
        <f aca="false">IF(HM$6="D",0,IF(HM$6="S",0,IF(HM$6="F",0,IF(COUNTIF(congés!$D19:$M19,HM$1)=1,0,IF(COUNTIF(congés!$AG19:$AN19,HM$2)=1,0,IF(COUNTIF(formations!$Y19:$AM19,HM$2)=1,0,IF(COUNTIF(absences!$Y19:$AM19,HM$2)=1,0,1)))))))</f>
        <v>1</v>
      </c>
      <c r="HN23" s="99" t="n">
        <f aca="false">IF(HN$6="D",0,IF(HN$6="S",0,IF(HN$6="F",0,IF(COUNTIF(congés!$D19:$M19,HN$1)=1,0,IF(COUNTIF(congés!$AG19:$AN19,HN$2)=1,0,IF(COUNTIF(formations!$Y19:$AM19,HN$2)=1,0,IF(COUNTIF(absences!$Y19:$AM19,HN$2)=1,0,1)))))))</f>
        <v>1</v>
      </c>
      <c r="HO23" s="99" t="n">
        <f aca="false">IF(HO$6="D",0,IF(HO$6="S",0,IF(HO$6="F",0,IF(COUNTIF(congés!$D19:$M19,HO$1)=1,0,IF(COUNTIF(congés!$AG19:$AN19,HO$2)=1,0,IF(COUNTIF(formations!$Y19:$AM19,HO$2)=1,0,IF(COUNTIF(absences!$Y19:$AM19,HO$2)=1,0,1)))))))</f>
        <v>1</v>
      </c>
      <c r="HP23" s="99" t="n">
        <f aca="false">IF(HP$6="D",0,IF(HP$6="S",0,IF(HP$6="F",0,IF(COUNTIF(congés!$D19:$M19,HP$1)=1,0,IF(COUNTIF(congés!$AG19:$AN19,HP$2)=1,0,IF(COUNTIF(formations!$Y19:$AM19,HP$2)=1,0,IF(COUNTIF(absences!$Y19:$AM19,HP$2)=1,0,1)))))))</f>
        <v>1</v>
      </c>
      <c r="HQ23" s="99" t="n">
        <f aca="false">IF(HQ$6="D",0,IF(HQ$6="S",0,IF(HQ$6="F",0,IF(COUNTIF(congés!$D19:$M19,HQ$1)=1,0,IF(COUNTIF(congés!$AG19:$AN19,HQ$2)=1,0,IF(COUNTIF(formations!$Y19:$AM19,HQ$2)=1,0,IF(COUNTIF(absences!$Y19:$AM19,HQ$2)=1,0,1)))))))</f>
        <v>1</v>
      </c>
      <c r="HR23" s="99" t="n">
        <f aca="false">IF(HR$6="D",0,IF(HR$6="S",0,IF(HR$6="F",0,IF(COUNTIF(congés!$D19:$M19,HR$1)=1,0,IF(COUNTIF(congés!$AG19:$AN19,HR$2)=1,0,IF(COUNTIF(formations!$Y19:$AM19,HR$2)=1,0,IF(COUNTIF(absences!$Y19:$AM19,HR$2)=1,0,1)))))))</f>
        <v>0</v>
      </c>
      <c r="HS23" s="100" t="n">
        <f aca="false">IF(HS$6="D",0,IF(HS$6="S",0,IF(HS$6="F",0,IF(COUNTIF(congés!$D19:$M19,HS$1)=1,0,IF(COUNTIF(congés!$AG19:$AN19,HS$2)=1,0,IF(COUNTIF(formations!$Y19:$AM19,HS$2)=1,0,IF(COUNTIF(absences!$Y19:$AM19,HS$2)=1,0,1)))))))</f>
        <v>0</v>
      </c>
      <c r="HT23" s="101" t="n">
        <f aca="false">IF(HT$6="D",0,IF(HT$6="S",0,IF(HT$6="F",0,IF(COUNTIF(congés!$D19:$M19,HT$1)=1,0,IF(COUNTIF(congés!$AG19:$AN19,HT$2)=1,0,IF(COUNTIF(formations!$Y19:$AM19,HT$2)=1,0,IF(COUNTIF(absences!$Y19:$AM19,HT$2)=1,0,1)))))))</f>
        <v>1</v>
      </c>
      <c r="HU23" s="99" t="n">
        <f aca="false">IF(HU$6="D",0,IF(HU$6="S",0,IF(HU$6="F",0,IF(COUNTIF(congés!$D19:$M19,HU$1)=1,0,IF(COUNTIF(congés!$AG19:$AN19,HU$2)=1,0,IF(COUNTIF(formations!$Y19:$AM19,HU$2)=1,0,IF(COUNTIF(absences!$Y19:$AM19,HU$2)=1,0,1)))))))</f>
        <v>1</v>
      </c>
      <c r="HV23" s="99" t="n">
        <f aca="false">IF(HV$6="D",0,IF(HV$6="S",0,IF(HV$6="F",0,IF(COUNTIF(congés!$D19:$M19,HV$1)=1,0,IF(COUNTIF(congés!$AG19:$AN19,HV$2)=1,0,IF(COUNTIF(formations!$Y19:$AM19,HV$2)=1,0,IF(COUNTIF(absences!$Y19:$AM19,HV$2)=1,0,1)))))))</f>
        <v>0</v>
      </c>
      <c r="HW23" s="99" t="n">
        <f aca="false">IF(HW$6="D",0,IF(HW$6="S",0,IF(HW$6="F",0,IF(COUNTIF(congés!$D19:$M19,HW$1)=1,0,IF(COUNTIF(congés!$AG19:$AN19,HW$2)=1,0,IF(COUNTIF(formations!$Y19:$AM19,HW$2)=1,0,IF(COUNTIF(absences!$Y19:$AM19,HW$2)=1,0,1)))))))</f>
        <v>1</v>
      </c>
      <c r="HX23" s="99" t="n">
        <f aca="false">IF(HX$6="D",0,IF(HX$6="S",0,IF(HX$6="F",0,IF(COUNTIF(congés!$D19:$M19,HX$1)=1,0,IF(COUNTIF(congés!$AG19:$AN19,HX$2)=1,0,IF(COUNTIF(formations!$Y19:$AM19,HX$2)=1,0,IF(COUNTIF(absences!$Y19:$AM19,HX$2)=1,0,1)))))))</f>
        <v>1</v>
      </c>
      <c r="HY23" s="99" t="n">
        <f aca="false">IF(HY$6="D",0,IF(HY$6="S",0,IF(HY$6="F",0,IF(COUNTIF(congés!$D19:$M19,HY$1)=1,0,IF(COUNTIF(congés!$AG19:$AN19,HY$2)=1,0,IF(COUNTIF(formations!$Y19:$AM19,HY$2)=1,0,IF(COUNTIF(absences!$Y19:$AM19,HY$2)=1,0,1)))))))</f>
        <v>0</v>
      </c>
      <c r="HZ23" s="100" t="n">
        <f aca="false">IF(HZ$6="D",0,IF(HZ$6="S",0,IF(HZ$6="F",0,IF(COUNTIF(congés!$D19:$M19,HZ$1)=1,0,IF(COUNTIF(congés!$AG19:$AN19,HZ$2)=1,0,IF(COUNTIF(formations!$Y19:$AM19,HZ$2)=1,0,IF(COUNTIF(absences!$Y19:$AM19,HZ$2)=1,0,1)))))))</f>
        <v>0</v>
      </c>
      <c r="IA23" s="101" t="n">
        <f aca="false">IF(IA$6="D",0,IF(IA$6="S",0,IF(IA$6="F",0,IF(COUNTIF(congés!$D19:$M19,IA$1)=1,0,IF(COUNTIF(congés!$AG19:$AN19,IA$2)=1,0,IF(COUNTIF(formations!$Y19:$AM19,IA$2)=1,0,IF(COUNTIF(absences!$Y19:$AM19,IA$2)=1,0,1)))))))</f>
        <v>0</v>
      </c>
      <c r="IB23" s="99" t="n">
        <f aca="false">IF(IB$6="D",0,IF(IB$6="S",0,IF(IB$6="F",0,IF(COUNTIF(congés!$D19:$M19,IB$1)=1,0,IF(COUNTIF(congés!$AG19:$AN19,IB$2)=1,0,IF(COUNTIF(formations!$Y19:$AM19,IB$2)=1,0,IF(COUNTIF(absences!$Y19:$AM19,IB$2)=1,0,1)))))))</f>
        <v>0</v>
      </c>
      <c r="IC23" s="99" t="n">
        <f aca="false">IF(IC$6="D",0,IF(IC$6="S",0,IF(IC$6="F",0,IF(COUNTIF(congés!$D19:$M19,IC$1)=1,0,IF(COUNTIF(congés!$AG19:$AN19,IC$2)=1,0,IF(COUNTIF(formations!$Y19:$AM19,IC$2)=1,0,IF(COUNTIF(absences!$Y19:$AM19,IC$2)=1,0,1)))))))</f>
        <v>0</v>
      </c>
      <c r="ID23" s="99" t="n">
        <f aca="false">IF(ID$6="D",0,IF(ID$6="S",0,IF(ID$6="F",0,IF(COUNTIF(congés!$D19:$M19,ID$1)=1,0,IF(COUNTIF(congés!$AG19:$AN19,ID$2)=1,0,IF(COUNTIF(formations!$Y19:$AM19,ID$2)=1,0,IF(COUNTIF(absences!$Y19:$AM19,ID$2)=1,0,1)))))))</f>
        <v>0</v>
      </c>
      <c r="IE23" s="99" t="n">
        <f aca="false">IF(IE$6="D",0,IF(IE$6="S",0,IF(IE$6="F",0,IF(COUNTIF(congés!$D19:$M19,IE$1)=1,0,IF(COUNTIF(congés!$AG19:$AN19,IE$2)=1,0,IF(COUNTIF(formations!$Y19:$AM19,IE$2)=1,0,IF(COUNTIF(absences!$Y19:$AM19,IE$2)=1,0,1)))))))</f>
        <v>0</v>
      </c>
      <c r="IF23" s="99" t="n">
        <f aca="false">IF(IF$6="D",0,IF(IF$6="S",0,IF(IF$6="F",0,IF(COUNTIF(congés!$D19:$M19,IF$1)=1,0,IF(COUNTIF(congés!$AG19:$AN19,IF$2)=1,0,IF(COUNTIF(formations!$Y19:$AM19,IF$2)=1,0,IF(COUNTIF(absences!$Y19:$AM19,IF$2)=1,0,1)))))))</f>
        <v>0</v>
      </c>
      <c r="IG23" s="100" t="n">
        <f aca="false">IF(IG$6="D",0,IF(IG$6="S",0,IF(IG$6="F",0,IF(COUNTIF(congés!$D19:$M19,IG$1)=1,0,IF(COUNTIF(congés!$AG19:$AN19,IG$2)=1,0,IF(COUNTIF(formations!$Y19:$AM19,IG$2)=1,0,IF(COUNTIF(absences!$Y19:$AM19,IG$2)=1,0,1)))))))</f>
        <v>0</v>
      </c>
      <c r="IH23" s="101" t="n">
        <f aca="false">IF(IH$6="D",0,IF(IH$6="S",0,IF(IH$6="F",0,IF(COUNTIF(congés!$D19:$M19,IH$1)=1,0,IF(COUNTIF(congés!$AG19:$AN19,IH$2)=1,0,IF(COUNTIF(formations!$Y19:$AM19,IH$2)=1,0,IF(COUNTIF(absences!$Y19:$AM19,IH$2)=1,0,1)))))))</f>
        <v>1</v>
      </c>
      <c r="II23" s="99" t="n">
        <f aca="false">IF(II$6="D",0,IF(II$6="S",0,IF(II$6="F",0,IF(COUNTIF(congés!$D19:$M19,II$1)=1,0,IF(COUNTIF(congés!$AG19:$AN19,II$2)=1,0,IF(COUNTIF(formations!$Y19:$AM19,II$2)=1,0,IF(COUNTIF(absences!$Y19:$AM19,II$2)=1,0,1)))))))</f>
        <v>1</v>
      </c>
      <c r="IJ23" s="99" t="n">
        <f aca="false">IF(IJ$6="D",0,IF(IJ$6="S",0,IF(IJ$6="F",0,IF(COUNTIF(congés!$D19:$M19,IJ$1)=1,0,IF(COUNTIF(congés!$AG19:$AN19,IJ$2)=1,0,IF(COUNTIF(formations!$Y19:$AM19,IJ$2)=1,0,IF(COUNTIF(absences!$Y19:$AM19,IJ$2)=1,0,1)))))))</f>
        <v>1</v>
      </c>
      <c r="IK23" s="99" t="n">
        <f aca="false">IF(IK$6="D",0,IF(IK$6="S",0,IF(IK$6="F",0,IF(COUNTIF(congés!$D19:$M19,IK$1)=1,0,IF(COUNTIF(congés!$AG19:$AN19,IK$2)=1,0,IF(COUNTIF(formations!$Y19:$AM19,IK$2)=1,0,IF(COUNTIF(absences!$Y19:$AM19,IK$2)=1,0,1)))))))</f>
        <v>1</v>
      </c>
      <c r="IL23" s="99" t="n">
        <f aca="false">IF(IL$6="D",0,IF(IL$6="S",0,IF(IL$6="F",0,IF(COUNTIF(congés!$D19:$M19,IL$1)=1,0,IF(COUNTIF(congés!$AG19:$AN19,IL$2)=1,0,IF(COUNTIF(formations!$Y19:$AM19,IL$2)=1,0,IF(COUNTIF(absences!$Y19:$AM19,IL$2)=1,0,1)))))))</f>
        <v>1</v>
      </c>
      <c r="IM23" s="99" t="n">
        <f aca="false">IF(IM$6="D",0,IF(IM$6="S",0,IF(IM$6="F",0,IF(COUNTIF(congés!$D19:$M19,IM$1)=1,0,IF(COUNTIF(congés!$AG19:$AN19,IM$2)=1,0,IF(COUNTIF(formations!$Y19:$AM19,IM$2)=1,0,IF(COUNTIF(absences!$Y19:$AM19,IM$2)=1,0,1)))))))</f>
        <v>0</v>
      </c>
      <c r="IN23" s="100" t="n">
        <f aca="false">IF(IN$6="D",0,IF(IN$6="S",0,IF(IN$6="F",0,IF(COUNTIF(congés!$D19:$M19,IN$1)=1,0,IF(COUNTIF(congés!$AG19:$AN19,IN$2)=1,0,IF(COUNTIF(formations!$Y19:$AM19,IN$2)=1,0,IF(COUNTIF(absences!$Y19:$AM19,IN$2)=1,0,1)))))))</f>
        <v>0</v>
      </c>
      <c r="IO23" s="101" t="n">
        <f aca="false">IF(IO$6="D",0,IF(IO$6="S",0,IF(IO$6="F",0,IF(COUNTIF(congés!$D19:$M19,IO$1)=1,0,IF(COUNTIF(congés!$AG19:$AN19,IO$2)=1,0,IF(COUNTIF(formations!$Y19:$AM19,IO$2)=1,0,IF(COUNTIF(absences!$Y19:$AM19,IO$2)=1,0,1)))))))</f>
        <v>1</v>
      </c>
      <c r="IP23" s="99" t="n">
        <f aca="false">IF(IP$6="D",0,IF(IP$6="S",0,IF(IP$6="F",0,IF(COUNTIF(congés!$D19:$M19,IP$1)=1,0,IF(COUNTIF(congés!$AG19:$AN19,IP$2)=1,0,IF(COUNTIF(formations!$Y19:$AM19,IP$2)=1,0,IF(COUNTIF(absences!$Y19:$AM19,IP$2)=1,0,1)))))))</f>
        <v>1</v>
      </c>
      <c r="IQ23" s="99" t="n">
        <f aca="false">IF(IQ$6="D",0,IF(IQ$6="S",0,IF(IQ$6="F",0,IF(COUNTIF(congés!$D19:$M19,IQ$1)=1,0,IF(COUNTIF(congés!$AG19:$AN19,IQ$2)=1,0,IF(COUNTIF(formations!$Y19:$AM19,IQ$2)=1,0,IF(COUNTIF(absences!$Y19:$AM19,IQ$2)=1,0,1)))))))</f>
        <v>1</v>
      </c>
      <c r="IR23" s="99" t="n">
        <f aca="false">IF(IR$6="D",0,IF(IR$6="S",0,IF(IR$6="F",0,IF(COUNTIF(congés!$D19:$M19,IR$1)=1,0,IF(COUNTIF(congés!$AG19:$AN19,IR$2)=1,0,IF(COUNTIF(formations!$Y19:$AM19,IR$2)=1,0,IF(COUNTIF(absences!$Y19:$AM19,IR$2)=1,0,1)))))))</f>
        <v>1</v>
      </c>
      <c r="IS23" s="99" t="n">
        <f aca="false">IF(IS$6="D",0,IF(IS$6="S",0,IF(IS$6="F",0,IF(COUNTIF(congés!$D19:$M19,IS$1)=1,0,IF(COUNTIF(congés!$AG19:$AN19,IS$2)=1,0,IF(COUNTIF(formations!$Y19:$AM19,IS$2)=1,0,IF(COUNTIF(absences!$Y19:$AM19,IS$2)=1,0,1)))))))</f>
        <v>1</v>
      </c>
      <c r="IT23" s="99" t="n">
        <f aca="false">IF(IT$6="D",0,IF(IT$6="S",0,IF(IT$6="F",0,IF(COUNTIF(congés!$D19:$M19,IT$1)=1,0,IF(COUNTIF(congés!$AG19:$AN19,IT$2)=1,0,IF(COUNTIF(formations!$Y19:$AM19,IT$2)=1,0,IF(COUNTIF(absences!$Y19:$AM19,IT$2)=1,0,1)))))))</f>
        <v>0</v>
      </c>
      <c r="IU23" s="100" t="n">
        <f aca="false">IF(IU$6="D",0,IF(IU$6="S",0,IF(IU$6="F",0,IF(COUNTIF(congés!$D19:$M19,IU$1)=1,0,IF(COUNTIF(congés!$AG19:$AN19,IU$2)=1,0,IF(COUNTIF(formations!$Y19:$AM19,IU$2)=1,0,IF(COUNTIF(absences!$Y19:$AM19,IU$2)=1,0,1)))))))</f>
        <v>0</v>
      </c>
      <c r="IV23" s="101" t="n">
        <f aca="false">IF(IV$6="D",0,IF(IV$6="S",0,IF(IV$6="F",0,IF(COUNTIF(congés!$D19:$M19,IV$1)=1,0,IF(COUNTIF(congés!$AG19:$AN19,IV$2)=1,0,IF(COUNTIF(formations!$Y19:$AM19,IV$2)=1,0,IF(COUNTIF(absences!$Y19:$AM19,IV$2)=1,0,1)))))))</f>
        <v>1</v>
      </c>
      <c r="IW23" s="99" t="n">
        <f aca="false">IF(IW$6="D",0,IF(IW$6="S",0,IF(IW$6="F",0,IF(COUNTIF(congés!$D19:$M19,IW$1)=1,0,IF(COUNTIF(congés!$AG19:$AN19,IW$2)=1,0,IF(COUNTIF(formations!$Y19:$AM19,IW$2)=1,0,IF(COUNTIF(absences!$Y19:$AM19,IW$2)=1,0,1)))))))</f>
        <v>1</v>
      </c>
      <c r="IX23" s="99" t="n">
        <f aca="false">IF(IX$6="D",0,IF(IX$6="S",0,IF(IX$6="F",0,IF(COUNTIF(congés!$D19:$M19,IX$1)=1,0,IF(COUNTIF(congés!$AG19:$AN19,IX$2)=1,0,IF(COUNTIF(formations!$Y19:$AM19,IX$2)=1,0,IF(COUNTIF(absences!$Y19:$AM19,IX$2)=1,0,1)))))))</f>
        <v>1</v>
      </c>
      <c r="IY23" s="99" t="n">
        <f aca="false">IF(IY$6="D",0,IF(IY$6="S",0,IF(IY$6="F",0,IF(COUNTIF(congés!$D19:$M19,IY$1)=1,0,IF(COUNTIF(congés!$AG19:$AN19,IY$2)=1,0,IF(COUNTIF(formations!$Y19:$AM19,IY$2)=1,0,IF(COUNTIF(absences!$Y19:$AM19,IY$2)=1,0,1)))))))</f>
        <v>1</v>
      </c>
      <c r="IZ23" s="99" t="n">
        <f aca="false">IF(IZ$6="D",0,IF(IZ$6="S",0,IF(IZ$6="F",0,IF(COUNTIF(congés!$D19:$M19,IZ$1)=1,0,IF(COUNTIF(congés!$AG19:$AN19,IZ$2)=1,0,IF(COUNTIF(formations!$Y19:$AM19,IZ$2)=1,0,IF(COUNTIF(absences!$Y19:$AM19,IZ$2)=1,0,1)))))))</f>
        <v>1</v>
      </c>
      <c r="JA23" s="99" t="n">
        <f aca="false">IF(JA$6="D",0,IF(JA$6="S",0,IF(JA$6="F",0,IF(COUNTIF(congés!$D19:$M19,JA$1)=1,0,IF(COUNTIF(congés!$AG19:$AN19,JA$2)=1,0,IF(COUNTIF(formations!$Y19:$AM19,JA$2)=1,0,IF(COUNTIF(absences!$Y19:$AM19,JA$2)=1,0,1)))))))</f>
        <v>0</v>
      </c>
      <c r="JB23" s="100" t="n">
        <f aca="false">IF(JB$6="D",0,IF(JB$6="S",0,IF(JB$6="F",0,IF(COUNTIF(congés!$D19:$M19,JB$1)=1,0,IF(COUNTIF(congés!$AG19:$AN19,JB$2)=1,0,IF(COUNTIF(formations!$Y19:$AM19,JB$2)=1,0,IF(COUNTIF(absences!$Y19:$AM19,JB$2)=1,0,1)))))))</f>
        <v>0</v>
      </c>
      <c r="JC23" s="101" t="n">
        <f aca="false">IF(JC$6="D",0,IF(JC$6="S",0,IF(JC$6="F",0,IF(COUNTIF(congés!$D19:$M19,JC$1)=1,0,IF(COUNTIF(congés!$AG19:$AN19,JC$2)=1,0,IF(COUNTIF(formations!$Y19:$AM19,JC$2)=1,0,IF(COUNTIF(absences!$Y19:$AM19,JC$2)=1,0,1)))))))</f>
        <v>0</v>
      </c>
      <c r="JD23" s="99" t="n">
        <f aca="false">IF(JD$6="D",0,IF(JD$6="S",0,IF(JD$6="F",0,IF(COUNTIF(congés!$D19:$M19,JD$1)=1,0,IF(COUNTIF(congés!$AG19:$AN19,JD$2)=1,0,IF(COUNTIF(formations!$Y19:$AM19,JD$2)=1,0,IF(COUNTIF(absences!$Y19:$AM19,JD$2)=1,0,1)))))))</f>
        <v>0</v>
      </c>
      <c r="JE23" s="99" t="n">
        <f aca="false">IF(JE$6="D",0,IF(JE$6="S",0,IF(JE$6="F",0,IF(COUNTIF(congés!$D19:$M19,JE$1)=1,0,IF(COUNTIF(congés!$AG19:$AN19,JE$2)=1,0,IF(COUNTIF(formations!$Y19:$AM19,JE$2)=1,0,IF(COUNTIF(absences!$Y19:$AM19,JE$2)=1,0,1)))))))</f>
        <v>0</v>
      </c>
      <c r="JF23" s="99" t="n">
        <f aca="false">IF(JF$6="D",0,IF(JF$6="S",0,IF(JF$6="F",0,IF(COUNTIF(congés!$D19:$M19,JF$1)=1,0,IF(COUNTIF(congés!$AG19:$AN19,JF$2)=1,0,IF(COUNTIF(formations!$Y19:$AM19,JF$2)=1,0,IF(COUNTIF(absences!$Y19:$AM19,JF$2)=1,0,1)))))))</f>
        <v>0</v>
      </c>
      <c r="JG23" s="99" t="n">
        <f aca="false">IF(JG$6="D",0,IF(JG$6="S",0,IF(JG$6="F",0,IF(COUNTIF(congés!$D19:$M19,JG$1)=1,0,IF(COUNTIF(congés!$AG19:$AN19,JG$2)=1,0,IF(COUNTIF(formations!$Y19:$AM19,JG$2)=1,0,IF(COUNTIF(absences!$Y19:$AM19,JG$2)=1,0,1)))))))</f>
        <v>0</v>
      </c>
      <c r="JH23" s="99" t="n">
        <f aca="false">IF(JH$6="D",0,IF(JH$6="S",0,IF(JH$6="F",0,IF(COUNTIF(congés!$D19:$M19,JH$1)=1,0,IF(COUNTIF(congés!$AG19:$AN19,JH$2)=1,0,IF(COUNTIF(formations!$Y19:$AM19,JH$2)=1,0,IF(COUNTIF(absences!$Y19:$AM19,JH$2)=1,0,1)))))))</f>
        <v>0</v>
      </c>
      <c r="JI23" s="100" t="n">
        <f aca="false">IF(JI$6="D",0,IF(JI$6="S",0,IF(JI$6="F",0,IF(COUNTIF(congés!$D19:$M19,JI$1)=1,0,IF(COUNTIF(congés!$AG19:$AN19,JI$2)=1,0,IF(COUNTIF(formations!$Y19:$AM19,JI$2)=1,0,IF(COUNTIF(absences!$Y19:$AM19,JI$2)=1,0,1)))))))</f>
        <v>0</v>
      </c>
      <c r="JJ23" s="101" t="n">
        <f aca="false">IF(JJ$6="D",0,IF(JJ$6="S",0,IF(JJ$6="F",0,IF(COUNTIF(congés!$D19:$M19,JJ$1)=1,0,IF(COUNTIF(congés!$AG19:$AN19,JJ$2)=1,0,IF(COUNTIF(formations!$Y19:$AM19,JJ$2)=1,0,IF(COUNTIF(absences!$Y19:$AM19,JJ$2)=1,0,1)))))))</f>
        <v>0</v>
      </c>
      <c r="JK23" s="99" t="n">
        <f aca="false">IF(JK$6="D",0,IF(JK$6="S",0,IF(JK$6="F",0,IF(COUNTIF(congés!$D19:$M19,JK$1)=1,0,IF(COUNTIF(congés!$AG19:$AN19,JK$2)=1,0,IF(COUNTIF(formations!$Y19:$AM19,JK$2)=1,0,IF(COUNTIF(absences!$Y19:$AM19,JK$2)=1,0,1)))))))</f>
        <v>0</v>
      </c>
      <c r="JL23" s="99" t="n">
        <f aca="false">IF(JL$6="D",0,IF(JL$6="S",0,IF(JL$6="F",0,IF(COUNTIF(congés!$D19:$M19,JL$1)=1,0,IF(COUNTIF(congés!$AG19:$AN19,JL$2)=1,0,IF(COUNTIF(formations!$Y19:$AM19,JL$2)=1,0,IF(COUNTIF(absences!$Y19:$AM19,JL$2)=1,0,1)))))))</f>
        <v>0</v>
      </c>
      <c r="JM23" s="99" t="n">
        <f aca="false">IF(JM$6="D",0,IF(JM$6="S",0,IF(JM$6="F",0,IF(COUNTIF(congés!$D19:$M19,JM$1)=1,0,IF(COUNTIF(congés!$AG19:$AN19,JM$2)=1,0,IF(COUNTIF(formations!$Y19:$AM19,JM$2)=1,0,IF(COUNTIF(absences!$Y19:$AM19,JM$2)=1,0,1)))))))</f>
        <v>0</v>
      </c>
      <c r="JN23" s="99" t="n">
        <f aca="false">IF(JN$6="D",0,IF(JN$6="S",0,IF(JN$6="F",0,IF(COUNTIF(congés!$D19:$M19,JN$1)=1,0,IF(COUNTIF(congés!$AG19:$AN19,JN$2)=1,0,IF(COUNTIF(formations!$Y19:$AM19,JN$2)=1,0,IF(COUNTIF(absences!$Y19:$AM19,JN$2)=1,0,1)))))))</f>
        <v>0</v>
      </c>
      <c r="JO23" s="99" t="n">
        <f aca="false">IF(JO$6="D",0,IF(JO$6="S",0,IF(JO$6="F",0,IF(COUNTIF(congés!$D19:$M19,JO$1)=1,0,IF(COUNTIF(congés!$AG19:$AN19,JO$2)=1,0,IF(COUNTIF(formations!$Y19:$AM19,JO$2)=1,0,IF(COUNTIF(absences!$Y19:$AM19,JO$2)=1,0,1)))))))</f>
        <v>0</v>
      </c>
      <c r="JP23" s="100" t="n">
        <f aca="false">IF(JP$6="D",0,IF(JP$6="S",0,IF(JP$6="F",0,IF(COUNTIF(congés!$D19:$M19,JP$1)=1,0,IF(COUNTIF(congés!$AG19:$AN19,JP$2)=1,0,IF(COUNTIF(formations!$Y19:$AM19,JP$2)=1,0,IF(COUNTIF(absences!$Y19:$AM19,JP$2)=1,0,1)))))))</f>
        <v>0</v>
      </c>
      <c r="JQ23" s="101" t="n">
        <f aca="false">IF(JQ$6="D",0,IF(JQ$6="S",0,IF(JQ$6="F",0,IF(COUNTIF(congés!$D19:$M19,JQ$1)=1,0,IF(COUNTIF(congés!$AG19:$AN19,JQ$2)=1,0,IF(COUNTIF(formations!$Y19:$AM19,JQ$2)=1,0,IF(COUNTIF(absences!$Y19:$AM19,JQ$2)=1,0,1)))))))</f>
        <v>0</v>
      </c>
      <c r="JR23" s="99" t="n">
        <f aca="false">IF(JR$6="D",0,IF(JR$6="S",0,IF(JR$6="F",0,IF(COUNTIF(congés!$D19:$M19,JR$1)=1,0,IF(COUNTIF(congés!$AG19:$AN19,JR$2)=1,0,IF(COUNTIF(formations!$Y19:$AM19,JR$2)=1,0,IF(COUNTIF(absences!$Y19:$AM19,JR$2)=1,0,1)))))))</f>
        <v>0</v>
      </c>
      <c r="JS23" s="99" t="n">
        <f aca="false">IF(JS$6="D",0,IF(JS$6="S",0,IF(JS$6="F",0,IF(COUNTIF(congés!$D19:$M19,JS$1)=1,0,IF(COUNTIF(congés!$AG19:$AN19,JS$2)=1,0,IF(COUNTIF(formations!$Y19:$AM19,JS$2)=1,0,IF(COUNTIF(absences!$Y19:$AM19,JS$2)=1,0,1)))))))</f>
        <v>0</v>
      </c>
      <c r="JT23" s="99" t="n">
        <f aca="false">IF(JT$6="D",0,IF(JT$6="S",0,IF(JT$6="F",0,IF(COUNTIF(congés!$D19:$M19,JT$1)=1,0,IF(COUNTIF(congés!$AG19:$AN19,JT$2)=1,0,IF(COUNTIF(formations!$Y19:$AM19,JT$2)=1,0,IF(COUNTIF(absences!$Y19:$AM19,JT$2)=1,0,1)))))))</f>
        <v>0</v>
      </c>
      <c r="JU23" s="99" t="n">
        <f aca="false">IF(JU$6="D",0,IF(JU$6="S",0,IF(JU$6="F",0,IF(COUNTIF(congés!$D19:$M19,JU$1)=1,0,IF(COUNTIF(congés!$AG19:$AN19,JU$2)=1,0,IF(COUNTIF(formations!$Y19:$AM19,JU$2)=1,0,IF(COUNTIF(absences!$Y19:$AM19,JU$2)=1,0,1)))))))</f>
        <v>0</v>
      </c>
      <c r="JV23" s="99" t="n">
        <f aca="false">IF(JV$6="D",0,IF(JV$6="S",0,IF(JV$6="F",0,IF(COUNTIF(congés!$D19:$M19,JV$1)=1,0,IF(COUNTIF(congés!$AG19:$AN19,JV$2)=1,0,IF(COUNTIF(formations!$Y19:$AM19,JV$2)=1,0,IF(COUNTIF(absences!$Y19:$AM19,JV$2)=1,0,1)))))))</f>
        <v>0</v>
      </c>
      <c r="JW23" s="100" t="n">
        <f aca="false">IF(JW$6="D",0,IF(JW$6="S",0,IF(JW$6="F",0,IF(COUNTIF(congés!$D19:$M19,JW$1)=1,0,IF(COUNTIF(congés!$AG19:$AN19,JW$2)=1,0,IF(COUNTIF(formations!$Y19:$AM19,JW$2)=1,0,IF(COUNTIF(absences!$Y19:$AM19,JW$2)=1,0,1)))))))</f>
        <v>0</v>
      </c>
      <c r="JX23" s="101" t="n">
        <f aca="false">IF(JX$6="D",0,IF(JX$6="S",0,IF(JX$6="F",0,IF(COUNTIF(congés!$D19:$M19,JX$1)=1,0,IF(COUNTIF(congés!$AG19:$AN19,JX$2)=1,0,IF(COUNTIF(formations!$Y19:$AM19,JX$2)=1,0,IF(COUNTIF(absences!$Y19:$AM19,JX$2)=1,0,1)))))))</f>
        <v>1</v>
      </c>
      <c r="JY23" s="99" t="n">
        <f aca="false">IF(JY$6="D",0,IF(JY$6="S",0,IF(JY$6="F",0,IF(COUNTIF(congés!$D19:$M19,JY$1)=1,0,IF(COUNTIF(congés!$AG19:$AN19,JY$2)=1,0,IF(COUNTIF(formations!$Y19:$AM19,JY$2)=1,0,IF(COUNTIF(absences!$Y19:$AM19,JY$2)=1,0,1)))))))</f>
        <v>1</v>
      </c>
      <c r="JZ23" s="99" t="n">
        <f aca="false">IF(JZ$6="D",0,IF(JZ$6="S",0,IF(JZ$6="F",0,IF(COUNTIF(congés!$D19:$M19,JZ$1)=1,0,IF(COUNTIF(congés!$AG19:$AN19,JZ$2)=1,0,IF(COUNTIF(formations!$Y19:$AM19,JZ$2)=1,0,IF(COUNTIF(absences!$Y19:$AM19,JZ$2)=1,0,1)))))))</f>
        <v>1</v>
      </c>
      <c r="KA23" s="99" t="n">
        <f aca="false">IF(KA$6="D",0,IF(KA$6="S",0,IF(KA$6="F",0,IF(COUNTIF(congés!$D19:$M19,KA$1)=1,0,IF(COUNTIF(congés!$AG19:$AN19,KA$2)=1,0,IF(COUNTIF(formations!$Y19:$AM19,KA$2)=1,0,IF(COUNTIF(absences!$Y19:$AM19,KA$2)=1,0,1)))))))</f>
        <v>1</v>
      </c>
      <c r="KB23" s="99" t="n">
        <f aca="false">IF(KB$6="D",0,IF(KB$6="S",0,IF(KB$6="F",0,IF(COUNTIF(congés!$D19:$M19,KB$1)=1,0,IF(COUNTIF(congés!$AG19:$AN19,KB$2)=1,0,IF(COUNTIF(formations!$Y19:$AM19,KB$2)=1,0,IF(COUNTIF(absences!$Y19:$AM19,KB$2)=1,0,1)))))))</f>
        <v>1</v>
      </c>
      <c r="KC23" s="99" t="n">
        <f aca="false">IF(KC$6="D",0,IF(KC$6="S",0,IF(KC$6="F",0,IF(COUNTIF(congés!$D19:$M19,KC$1)=1,0,IF(COUNTIF(congés!$AG19:$AN19,KC$2)=1,0,IF(COUNTIF(formations!$Y19:$AM19,KC$2)=1,0,IF(COUNTIF(absences!$Y19:$AM19,KC$2)=1,0,1)))))))</f>
        <v>0</v>
      </c>
      <c r="KD23" s="100" t="n">
        <f aca="false">IF(KD$6="D",0,IF(KD$6="S",0,IF(KD$6="F",0,IF(COUNTIF(congés!$D19:$M19,KD$1)=1,0,IF(COUNTIF(congés!$AG19:$AN19,KD$2)=1,0,IF(COUNTIF(formations!$Y19:$AM19,KD$2)=1,0,IF(COUNTIF(absences!$Y19:$AM19,KD$2)=1,0,1)))))))</f>
        <v>0</v>
      </c>
      <c r="KE23" s="101" t="n">
        <f aca="false">IF(KE$6="D",0,IF(KE$6="S",0,IF(KE$6="F",0,IF(COUNTIF(congés!$D19:$M19,KE$1)=1,0,IF(COUNTIF(congés!$AG19:$AN19,KE$2)=1,0,IF(COUNTIF(formations!$Y19:$AM19,KE$2)=1,0,IF(COUNTIF(absences!$Y19:$AM19,KE$2)=1,0,1)))))))</f>
        <v>1</v>
      </c>
      <c r="KF23" s="99" t="n">
        <f aca="false">IF(KF$6="D",0,IF(KF$6="S",0,IF(KF$6="F",0,IF(COUNTIF(congés!$D19:$M19,KF$1)=1,0,IF(COUNTIF(congés!$AG19:$AN19,KF$2)=1,0,IF(COUNTIF(formations!$Y19:$AM19,KF$2)=1,0,IF(COUNTIF(absences!$Y19:$AM19,KF$2)=1,0,1)))))))</f>
        <v>1</v>
      </c>
      <c r="KG23" s="99" t="n">
        <f aca="false">IF(KG$6="D",0,IF(KG$6="S",0,IF(KG$6="F",0,IF(COUNTIF(congés!$D19:$M19,KG$1)=1,0,IF(COUNTIF(congés!$AG19:$AN19,KG$2)=1,0,IF(COUNTIF(formations!$Y19:$AM19,KG$2)=1,0,IF(COUNTIF(absences!$Y19:$AM19,KG$2)=1,0,1)))))))</f>
        <v>1</v>
      </c>
      <c r="KH23" s="99" t="n">
        <f aca="false">IF(KH$6="D",0,IF(KH$6="S",0,IF(KH$6="F",0,IF(COUNTIF(congés!$D19:$M19,KH$1)=1,0,IF(COUNTIF(congés!$AG19:$AN19,KH$2)=1,0,IF(COUNTIF(formations!$Y19:$AM19,KH$2)=1,0,IF(COUNTIF(absences!$Y19:$AM19,KH$2)=1,0,1)))))))</f>
        <v>1</v>
      </c>
      <c r="KI23" s="99" t="n">
        <f aca="false">IF(KI$6="D",0,IF(KI$6="S",0,IF(KI$6="F",0,IF(COUNTIF(congés!$D19:$M19,KI$1)=1,0,IF(COUNTIF(congés!$AG19:$AN19,KI$2)=1,0,IF(COUNTIF(formations!$Y19:$AM19,KI$2)=1,0,IF(COUNTIF(absences!$Y19:$AM19,KI$2)=1,0,1)))))))</f>
        <v>1</v>
      </c>
      <c r="KJ23" s="99" t="n">
        <f aca="false">IF(KJ$6="D",0,IF(KJ$6="S",0,IF(KJ$6="F",0,IF(COUNTIF(congés!$D19:$M19,KJ$1)=1,0,IF(COUNTIF(congés!$AG19:$AN19,KJ$2)=1,0,IF(COUNTIF(formations!$Y19:$AM19,KJ$2)=1,0,IF(COUNTIF(absences!$Y19:$AM19,KJ$2)=1,0,1)))))))</f>
        <v>0</v>
      </c>
      <c r="KK23" s="100" t="n">
        <f aca="false">IF(KK$6="D",0,IF(KK$6="S",0,IF(KK$6="F",0,IF(COUNTIF(congés!$D19:$M19,KK$1)=1,0,IF(COUNTIF(congés!$AG19:$AN19,KK$2)=1,0,IF(COUNTIF(formations!$Y19:$AM19,KK$2)=1,0,IF(COUNTIF(absences!$Y19:$AM19,KK$2)=1,0,1)))))))</f>
        <v>0</v>
      </c>
      <c r="KL23" s="101" t="n">
        <f aca="false">IF(KL$6="D",0,IF(KL$6="S",0,IF(KL$6="F",0,IF(COUNTIF(congés!$D19:$M19,KL$1)=1,0,IF(COUNTIF(congés!$AG19:$AN19,KL$2)=1,0,IF(COUNTIF(formations!$Y19:$AM19,KL$2)=1,0,IF(COUNTIF(absences!$Y19:$AM19,KL$2)=1,0,1)))))))</f>
        <v>1</v>
      </c>
      <c r="KM23" s="99" t="n">
        <f aca="false">IF(KM$6="D",0,IF(KM$6="S",0,IF(KM$6="F",0,IF(COUNTIF(congés!$D19:$M19,KM$1)=1,0,IF(COUNTIF(congés!$AG19:$AN19,KM$2)=1,0,IF(COUNTIF(formations!$Y19:$AM19,KM$2)=1,0,IF(COUNTIF(absences!$Y19:$AM19,KM$2)=1,0,1)))))))</f>
        <v>1</v>
      </c>
      <c r="KN23" s="99" t="n">
        <f aca="false">IF(KN$6="D",0,IF(KN$6="S",0,IF(KN$6="F",0,IF(COUNTIF(congés!$D19:$M19,KN$1)=1,0,IF(COUNTIF(congés!$AG19:$AN19,KN$2)=1,0,IF(COUNTIF(formations!$Y19:$AM19,KN$2)=1,0,IF(COUNTIF(absences!$Y19:$AM19,KN$2)=1,0,1)))))))</f>
        <v>1</v>
      </c>
      <c r="KO23" s="99" t="n">
        <f aca="false">IF(KO$6="D",0,IF(KO$6="S",0,IF(KO$6="F",0,IF(COUNTIF(congés!$D19:$M19,KO$1)=1,0,IF(COUNTIF(congés!$AG19:$AN19,KO$2)=1,0,IF(COUNTIF(formations!$Y19:$AM19,KO$2)=1,0,IF(COUNTIF(absences!$Y19:$AM19,KO$2)=1,0,1)))))))</f>
        <v>1</v>
      </c>
      <c r="KP23" s="99" t="n">
        <f aca="false">IF(KP$6="D",0,IF(KP$6="S",0,IF(KP$6="F",0,IF(COUNTIF(congés!$D19:$M19,KP$1)=1,0,IF(COUNTIF(congés!$AG19:$AN19,KP$2)=1,0,IF(COUNTIF(formations!$Y19:$AM19,KP$2)=1,0,IF(COUNTIF(absences!$Y19:$AM19,KP$2)=1,0,1)))))))</f>
        <v>1</v>
      </c>
      <c r="KQ23" s="99" t="n">
        <f aca="false">IF(KQ$6="D",0,IF(KQ$6="S",0,IF(KQ$6="F",0,IF(COUNTIF(congés!$D19:$M19,KQ$1)=1,0,IF(COUNTIF(congés!$AG19:$AN19,KQ$2)=1,0,IF(COUNTIF(formations!$Y19:$AM19,KQ$2)=1,0,IF(COUNTIF(absences!$Y19:$AM19,KQ$2)=1,0,1)))))))</f>
        <v>0</v>
      </c>
      <c r="KR23" s="100" t="n">
        <f aca="false">IF(KR$6="D",0,IF(KR$6="S",0,IF(KR$6="F",0,IF(COUNTIF(congés!$D19:$M19,KR$1)=1,0,IF(COUNTIF(congés!$AG19:$AN19,KR$2)=1,0,IF(COUNTIF(formations!$Y19:$AM19,KR$2)=1,0,IF(COUNTIF(absences!$Y19:$AM19,KR$2)=1,0,1)))))))</f>
        <v>0</v>
      </c>
      <c r="KS23" s="101" t="n">
        <f aca="false">IF(KS$6="D",0,IF(KS$6="S",0,IF(KS$6="F",0,IF(COUNTIF(congés!$D19:$M19,KS$1)=1,0,IF(COUNTIF(congés!$AG19:$AN19,KS$2)=1,0,IF(COUNTIF(formations!$Y19:$AM19,KS$2)=1,0,IF(COUNTIF(absences!$Y19:$AM19,KS$2)=1,0,1)))))))</f>
        <v>1</v>
      </c>
      <c r="KT23" s="99" t="n">
        <f aca="false">IF(KT$6="D",0,IF(KT$6="S",0,IF(KT$6="F",0,IF(COUNTIF(congés!$D19:$M19,KT$1)=1,0,IF(COUNTIF(congés!$AG19:$AN19,KT$2)=1,0,IF(COUNTIF(formations!$Y19:$AM19,KT$2)=1,0,IF(COUNTIF(absences!$Y19:$AM19,KT$2)=1,0,1)))))))</f>
        <v>1</v>
      </c>
      <c r="KU23" s="99" t="n">
        <f aca="false">IF(KU$6="D",0,IF(KU$6="S",0,IF(KU$6="F",0,IF(COUNTIF(congés!$D19:$M19,KU$1)=1,0,IF(COUNTIF(congés!$AG19:$AN19,KU$2)=1,0,IF(COUNTIF(formations!$Y19:$AM19,KU$2)=1,0,IF(COUNTIF(absences!$Y19:$AM19,KU$2)=1,0,1)))))))</f>
        <v>1</v>
      </c>
      <c r="KV23" s="99" t="n">
        <f aca="false">IF(KV$6="D",0,IF(KV$6="S",0,IF(KV$6="F",0,IF(COUNTIF(congés!$D19:$M19,KV$1)=1,0,IF(COUNTIF(congés!$AG19:$AN19,KV$2)=1,0,IF(COUNTIF(formations!$Y19:$AM19,KV$2)=1,0,IF(COUNTIF(absences!$Y19:$AM19,KV$2)=1,0,1)))))))</f>
        <v>0</v>
      </c>
      <c r="KW23" s="99" t="n">
        <f aca="false">IF(KW$6="D",0,IF(KW$6="S",0,IF(KW$6="F",0,IF(COUNTIF(congés!$D19:$M19,KW$1)=1,0,IF(COUNTIF(congés!$AG19:$AN19,KW$2)=1,0,IF(COUNTIF(formations!$Y19:$AM19,KW$2)=1,0,IF(COUNTIF(absences!$Y19:$AM19,KW$2)=1,0,1)))))))</f>
        <v>1</v>
      </c>
      <c r="KX23" s="99" t="n">
        <f aca="false">IF(KX$6="D",0,IF(KX$6="S",0,IF(KX$6="F",0,IF(COUNTIF(congés!$D19:$M19,KX$1)=1,0,IF(COUNTIF(congés!$AG19:$AN19,KX$2)=1,0,IF(COUNTIF(formations!$Y19:$AM19,KX$2)=1,0,IF(COUNTIF(absences!$Y19:$AM19,KX$2)=1,0,1)))))))</f>
        <v>0</v>
      </c>
      <c r="KY23" s="100" t="n">
        <f aca="false">IF(KY$6="D",0,IF(KY$6="S",0,IF(KY$6="F",0,IF(COUNTIF(congés!$D19:$M19,KY$1)=1,0,IF(COUNTIF(congés!$AG19:$AN19,KY$2)=1,0,IF(COUNTIF(formations!$Y19:$AM19,KY$2)=1,0,IF(COUNTIF(absences!$Y19:$AM19,KY$2)=1,0,1)))))))</f>
        <v>0</v>
      </c>
      <c r="KZ23" s="101" t="n">
        <f aca="false">IF(KZ$6="D",0,IF(KZ$6="S",0,IF(KZ$6="F",0,IF(COUNTIF(congés!$D19:$M19,KZ$1)=1,0,IF(COUNTIF(congés!$AG19:$AN19,KZ$2)=1,0,IF(COUNTIF(formations!$Y19:$AM19,KZ$2)=1,0,IF(COUNTIF(absences!$Y19:$AM19,KZ$2)=1,0,1)))))))</f>
        <v>1</v>
      </c>
      <c r="LA23" s="99" t="n">
        <f aca="false">IF(LA$6="D",0,IF(LA$6="S",0,IF(LA$6="F",0,IF(COUNTIF(congés!$D19:$M19,LA$1)=1,0,IF(COUNTIF(congés!$AG19:$AN19,LA$2)=1,0,IF(COUNTIF(formations!$Y19:$AM19,LA$2)=1,0,IF(COUNTIF(absences!$Y19:$AM19,LA$2)=1,0,1)))))))</f>
        <v>1</v>
      </c>
      <c r="LB23" s="99" t="n">
        <f aca="false">IF(LB$6="D",0,IF(LB$6="S",0,IF(LB$6="F",0,IF(COUNTIF(congés!$D19:$M19,LB$1)=1,0,IF(COUNTIF(congés!$AG19:$AN19,LB$2)=1,0,IF(COUNTIF(formations!$Y19:$AM19,LB$2)=1,0,IF(COUNTIF(absences!$Y19:$AM19,LB$2)=1,0,1)))))))</f>
        <v>1</v>
      </c>
      <c r="LC23" s="99" t="n">
        <f aca="false">IF(LC$6="D",0,IF(LC$6="S",0,IF(LC$6="F",0,IF(COUNTIF(congés!$D19:$M19,LC$1)=1,0,IF(COUNTIF(congés!$AG19:$AN19,LC$2)=1,0,IF(COUNTIF(formations!$Y19:$AM19,LC$2)=1,0,IF(COUNTIF(absences!$Y19:$AM19,LC$2)=1,0,1)))))))</f>
        <v>1</v>
      </c>
      <c r="LD23" s="99" t="n">
        <f aca="false">IF(LD$6="D",0,IF(LD$6="S",0,IF(LD$6="F",0,IF(COUNTIF(congés!$D19:$M19,LD$1)=1,0,IF(COUNTIF(congés!$AG19:$AN19,LD$2)=1,0,IF(COUNTIF(formations!$Y19:$AM19,LD$2)=1,0,IF(COUNTIF(absences!$Y19:$AM19,LD$2)=1,0,1)))))))</f>
        <v>1</v>
      </c>
      <c r="LE23" s="99" t="n">
        <f aca="false">IF(LE$6="D",0,IF(LE$6="S",0,IF(LE$6="F",0,IF(COUNTIF(congés!$D19:$M19,LE$1)=1,0,IF(COUNTIF(congés!$AG19:$AN19,LE$2)=1,0,IF(COUNTIF(formations!$Y19:$AM19,LE$2)=1,0,IF(COUNTIF(absences!$Y19:$AM19,LE$2)=1,0,1)))))))</f>
        <v>0</v>
      </c>
      <c r="LF23" s="100" t="n">
        <f aca="false">IF(LF$6="D",0,IF(LF$6="S",0,IF(LF$6="F",0,IF(COUNTIF(congés!$D19:$M19,LF$1)=1,0,IF(COUNTIF(congés!$AG19:$AN19,LF$2)=1,0,IF(COUNTIF(formations!$Y19:$AM19,LF$2)=1,0,IF(COUNTIF(absences!$Y19:$AM19,LF$2)=1,0,1)))))))</f>
        <v>0</v>
      </c>
      <c r="LG23" s="101" t="n">
        <f aca="false">IF(LG$6="D",0,IF(LG$6="S",0,IF(LG$6="F",0,IF(COUNTIF(congés!$D19:$M19,LG$1)=1,0,IF(COUNTIF(congés!$AG19:$AN19,LG$2)=1,0,IF(COUNTIF(formations!$Y19:$AM19,LG$2)=1,0,IF(COUNTIF(absences!$Y19:$AM19,LG$2)=1,0,1)))))))</f>
        <v>1</v>
      </c>
      <c r="LH23" s="99" t="n">
        <f aca="false">IF(LH$6="D",0,IF(LH$6="S",0,IF(LH$6="F",0,IF(COUNTIF(congés!$D19:$M19,LH$1)=1,0,IF(COUNTIF(congés!$AG19:$AN19,LH$2)=1,0,IF(COUNTIF(formations!$Y19:$AM19,LH$2)=1,0,IF(COUNTIF(absences!$Y19:$AM19,LH$2)=1,0,1)))))))</f>
        <v>1</v>
      </c>
      <c r="LI23" s="99" t="n">
        <f aca="false">IF(LI$6="D",0,IF(LI$6="S",0,IF(LI$6="F",0,IF(COUNTIF(congés!$D19:$M19,LI$1)=1,0,IF(COUNTIF(congés!$AG19:$AN19,LI$2)=1,0,IF(COUNTIF(formations!$Y19:$AM19,LI$2)=1,0,IF(COUNTIF(absences!$Y19:$AM19,LI$2)=1,0,1)))))))</f>
        <v>1</v>
      </c>
      <c r="LJ23" s="99" t="n">
        <f aca="false">IF(LJ$6="D",0,IF(LJ$6="S",0,IF(LJ$6="F",0,IF(COUNTIF(congés!$D19:$M19,LJ$1)=1,0,IF(COUNTIF(congés!$AG19:$AN19,LJ$2)=1,0,IF(COUNTIF(formations!$Y19:$AM19,LJ$2)=1,0,IF(COUNTIF(absences!$Y19:$AM19,LJ$2)=1,0,1)))))))</f>
        <v>1</v>
      </c>
      <c r="LK23" s="99" t="n">
        <f aca="false">IF(LK$6="D",0,IF(LK$6="S",0,IF(LK$6="F",0,IF(COUNTIF(congés!$D19:$M19,LK$1)=1,0,IF(COUNTIF(congés!$AG19:$AN19,LK$2)=1,0,IF(COUNTIF(formations!$Y19:$AM19,LK$2)=1,0,IF(COUNTIF(absences!$Y19:$AM19,LK$2)=1,0,1)))))))</f>
        <v>1</v>
      </c>
      <c r="LL23" s="99" t="n">
        <f aca="false">IF(LL$6="D",0,IF(LL$6="S",0,IF(LL$6="F",0,IF(COUNTIF(congés!$D19:$M19,LL$1)=1,0,IF(COUNTIF(congés!$AG19:$AN19,LL$2)=1,0,IF(COUNTIF(formations!$Y19:$AM19,LL$2)=1,0,IF(COUNTIF(absences!$Y19:$AM19,LL$2)=1,0,1)))))))</f>
        <v>0</v>
      </c>
      <c r="LM23" s="100" t="n">
        <f aca="false">IF(LM$6="D",0,IF(LM$6="S",0,IF(LM$6="F",0,IF(COUNTIF(congés!$D19:$M19,LM$1)=1,0,IF(COUNTIF(congés!$AG19:$AN19,LM$2)=1,0,IF(COUNTIF(formations!$Y19:$AM19,LM$2)=1,0,IF(COUNTIF(absences!$Y19:$AM19,LM$2)=1,0,1)))))))</f>
        <v>0</v>
      </c>
      <c r="LN23" s="101" t="n">
        <f aca="false">IF(LN$6="D",0,IF(LN$6="S",0,IF(LN$6="F",0,IF(COUNTIF(congés!$D19:$M19,LN$1)=1,0,IF(COUNTIF(congés!$AG19:$AN19,LN$2)=1,0,IF(COUNTIF(formations!$Y19:$AM19,LN$2)=1,0,IF(COUNTIF(absences!$Y19:$AM19,LN$2)=1,0,1)))))))</f>
        <v>1</v>
      </c>
      <c r="LO23" s="99" t="n">
        <f aca="false">IF(LO$6="D",0,IF(LO$6="S",0,IF(LO$6="F",0,IF(COUNTIF(congés!$D19:$M19,LO$1)=1,0,IF(COUNTIF(congés!$AG19:$AN19,LO$2)=1,0,IF(COUNTIF(formations!$Y19:$AM19,LO$2)=1,0,IF(COUNTIF(absences!$Y19:$AM19,LO$2)=1,0,1)))))))</f>
        <v>1</v>
      </c>
      <c r="LP23" s="99" t="n">
        <f aca="false">IF(LP$6="D",0,IF(LP$6="S",0,IF(LP$6="F",0,IF(COUNTIF(congés!$D19:$M19,LP$1)=1,0,IF(COUNTIF(congés!$AG19:$AN19,LP$2)=1,0,IF(COUNTIF(formations!$Y19:$AM19,LP$2)=1,0,IF(COUNTIF(absences!$Y19:$AM19,LP$2)=1,0,1)))))))</f>
        <v>1</v>
      </c>
      <c r="LQ23" s="99" t="n">
        <f aca="false">IF(LQ$6="D",0,IF(LQ$6="S",0,IF(LQ$6="F",0,IF(COUNTIF(congés!$D19:$M19,LQ$1)=1,0,IF(COUNTIF(congés!$AG19:$AN19,LQ$2)=1,0,IF(COUNTIF(formations!$Y19:$AM19,LQ$2)=1,0,IF(COUNTIF(absences!$Y19:$AM19,LQ$2)=1,0,1)))))))</f>
        <v>1</v>
      </c>
      <c r="LR23" s="99" t="n">
        <f aca="false">IF(LR$6="D",0,IF(LR$6="S",0,IF(LR$6="F",0,IF(COUNTIF(congés!$D19:$M19,LR$1)=1,0,IF(COUNTIF(congés!$AG19:$AN19,LR$2)=1,0,IF(COUNTIF(formations!$Y19:$AM19,LR$2)=1,0,IF(COUNTIF(absences!$Y19:$AM19,LR$2)=1,0,1)))))))</f>
        <v>1</v>
      </c>
      <c r="LS23" s="99" t="n">
        <f aca="false">IF(LS$6="D",0,IF(LS$6="S",0,IF(LS$6="F",0,IF(COUNTIF(congés!$D19:$M19,LS$1)=1,0,IF(COUNTIF(congés!$AG19:$AN19,LS$2)=1,0,IF(COUNTIF(formations!$Y19:$AM19,LS$2)=1,0,IF(COUNTIF(absences!$Y19:$AM19,LS$2)=1,0,1)))))))</f>
        <v>0</v>
      </c>
      <c r="LT23" s="100" t="n">
        <f aca="false">IF(LT$6="D",0,IF(LT$6="S",0,IF(LT$6="F",0,IF(COUNTIF(congés!$D19:$M19,LT$1)=1,0,IF(COUNTIF(congés!$AG19:$AN19,LT$2)=1,0,IF(COUNTIF(formations!$Y19:$AM19,LT$2)=1,0,IF(COUNTIF(absences!$Y19:$AM19,LT$2)=1,0,1)))))))</f>
        <v>0</v>
      </c>
      <c r="LU23" s="101" t="n">
        <f aca="false">IF(LU$6="D",0,IF(LU$6="S",0,IF(LU$6="F",0,IF(COUNTIF(congés!$D19:$M19,LU$1)=1,0,IF(COUNTIF(congés!$AG19:$AN19,LU$2)=1,0,IF(COUNTIF(formations!$Y19:$AM19,LU$2)=1,0,IF(COUNTIF(absences!$Y19:$AM19,LU$2)=1,0,1)))))))</f>
        <v>1</v>
      </c>
      <c r="LV23" s="99" t="n">
        <f aca="false">IF(LV$6="D",0,IF(LV$6="S",0,IF(LV$6="F",0,IF(COUNTIF(congés!$D19:$M19,LV$1)=1,0,IF(COUNTIF(congés!$AG19:$AN19,LV$2)=1,0,IF(COUNTIF(formations!$Y19:$AM19,LV$2)=1,0,IF(COUNTIF(absences!$Y19:$AM19,LV$2)=1,0,1)))))))</f>
        <v>1</v>
      </c>
      <c r="LW23" s="99" t="n">
        <f aca="false">IF(LW$6="D",0,IF(LW$6="S",0,IF(LW$6="F",0,IF(COUNTIF(congés!$D19:$M19,LW$1)=1,0,IF(COUNTIF(congés!$AG19:$AN19,LW$2)=1,0,IF(COUNTIF(formations!$Y19:$AM19,LW$2)=1,0,IF(COUNTIF(absences!$Y19:$AM19,LW$2)=1,0,1)))))))</f>
        <v>1</v>
      </c>
      <c r="LX23" s="99" t="n">
        <f aca="false">IF(LX$6="D",0,IF(LX$6="S",0,IF(LX$6="F",0,IF(COUNTIF(congés!$D19:$M19,LX$1)=1,0,IF(COUNTIF(congés!$AG19:$AN19,LX$2)=1,0,IF(COUNTIF(formations!$Y19:$AM19,LX$2)=1,0,IF(COUNTIF(absences!$Y19:$AM19,LX$2)=1,0,1)))))))</f>
        <v>1</v>
      </c>
      <c r="LY23" s="99" t="n">
        <f aca="false">IF(LY$6="D",0,IF(LY$6="S",0,IF(LY$6="F",0,IF(COUNTIF(congés!$D19:$M19,LY$1)=1,0,IF(COUNTIF(congés!$AG19:$AN19,LY$2)=1,0,IF(COUNTIF(formations!$Y19:$AM19,LY$2)=1,0,IF(COUNTIF(absences!$Y19:$AM19,LY$2)=1,0,1)))))))</f>
        <v>1</v>
      </c>
      <c r="LZ23" s="99" t="n">
        <f aca="false">IF(LZ$6="D",0,IF(LZ$6="S",0,IF(LZ$6="F",0,IF(COUNTIF(congés!$D19:$M19,LZ$1)=1,0,IF(COUNTIF(congés!$AG19:$AN19,LZ$2)=1,0,IF(COUNTIF(formations!$Y19:$AM19,LZ$2)=1,0,IF(COUNTIF(absences!$Y19:$AM19,LZ$2)=1,0,1)))))))</f>
        <v>0</v>
      </c>
      <c r="MA23" s="100" t="n">
        <f aca="false">IF(MA$6="D",0,IF(MA$6="S",0,IF(MA$6="F",0,IF(COUNTIF(congés!$D19:$M19,MA$1)=1,0,IF(COUNTIF(congés!$AG19:$AN19,MA$2)=1,0,IF(COUNTIF(formations!$Y19:$AM19,MA$2)=1,0,IF(COUNTIF(absences!$Y19:$AM19,MA$2)=1,0,1)))))))</f>
        <v>0</v>
      </c>
      <c r="MB23" s="101" t="n">
        <f aca="false">IF(MB$6="D",0,IF(MB$6="S",0,IF(MB$6="F",0,IF(COUNTIF(congés!$D19:$M19,MB$1)=1,0,IF(COUNTIF(congés!$AG19:$AN19,MB$2)=1,0,IF(COUNTIF(formations!$Y19:$AM19,MB$2)=1,0,IF(COUNTIF(absences!$Y19:$AM19,MB$2)=1,0,1)))))))</f>
        <v>1</v>
      </c>
      <c r="MC23" s="99" t="n">
        <f aca="false">IF(MC$6="D",0,IF(MC$6="S",0,IF(MC$6="F",0,IF(COUNTIF(congés!$D19:$M19,MC$1)=1,0,IF(COUNTIF(congés!$AG19:$AN19,MC$2)=1,0,IF(COUNTIF(formations!$Y19:$AM19,MC$2)=1,0,IF(COUNTIF(absences!$Y19:$AM19,MC$2)=1,0,1)))))))</f>
        <v>1</v>
      </c>
      <c r="MD23" s="99" t="n">
        <f aca="false">IF(MD$6="D",0,IF(MD$6="S",0,IF(MD$6="F",0,IF(COUNTIF(congés!$D19:$M19,MD$1)=1,0,IF(COUNTIF(congés!$AG19:$AN19,MD$2)=1,0,IF(COUNTIF(formations!$Y19:$AM19,MD$2)=1,0,IF(COUNTIF(absences!$Y19:$AM19,MD$2)=1,0,1)))))))</f>
        <v>1</v>
      </c>
      <c r="ME23" s="99" t="n">
        <f aca="false">IF(ME$6="D",0,IF(ME$6="S",0,IF(ME$6="F",0,IF(COUNTIF(congés!$D19:$M19,ME$1)=1,0,IF(COUNTIF(congés!$AG19:$AN19,ME$2)=1,0,IF(COUNTIF(formations!$Y19:$AM19,ME$2)=1,0,IF(COUNTIF(absences!$Y19:$AM19,ME$2)=1,0,1)))))))</f>
        <v>1</v>
      </c>
      <c r="MF23" s="99" t="n">
        <f aca="false">IF(MF$6="D",0,IF(MF$6="S",0,IF(MF$6="F",0,IF(COUNTIF(congés!$D19:$M19,MF$1)=1,0,IF(COUNTIF(congés!$AG19:$AN19,MF$2)=1,0,IF(COUNTIF(formations!$Y19:$AM19,MF$2)=1,0,IF(COUNTIF(absences!$Y19:$AM19,MF$2)=1,0,1)))))))</f>
        <v>1</v>
      </c>
      <c r="MG23" s="99" t="n">
        <f aca="false">IF(MG$6="D",0,IF(MG$6="S",0,IF(MG$6="F",0,IF(COUNTIF(congés!$D19:$M19,MG$1)=1,0,IF(COUNTIF(congés!$AG19:$AN19,MG$2)=1,0,IF(COUNTIF(formations!$Y19:$AM19,MG$2)=1,0,IF(COUNTIF(absences!$Y19:$AM19,MG$2)=1,0,1)))))))</f>
        <v>0</v>
      </c>
      <c r="MH23" s="100" t="n">
        <f aca="false">IF(MH$6="D",0,IF(MH$6="S",0,IF(MH$6="F",0,IF(COUNTIF(congés!$D19:$M19,MH$1)=1,0,IF(COUNTIF(congés!$AG19:$AN19,MH$2)=1,0,IF(COUNTIF(formations!$Y19:$AM19,MH$2)=1,0,IF(COUNTIF(absences!$Y19:$AM19,MH$2)=1,0,1)))))))</f>
        <v>0</v>
      </c>
      <c r="MI23" s="101" t="n">
        <f aca="false">IF(MI$6="D",0,IF(MI$6="S",0,IF(MI$6="F",0,IF(COUNTIF(congés!$D19:$M19,MI$1)=1,0,IF(COUNTIF(congés!$AG19:$AN19,MI$2)=1,0,IF(COUNTIF(formations!$Y19:$AM19,MI$2)=1,0,IF(COUNTIF(absences!$Y19:$AM19,MI$2)=1,0,1)))))))</f>
        <v>1</v>
      </c>
      <c r="MJ23" s="99" t="n">
        <f aca="false">IF(MJ$6="D",0,IF(MJ$6="S",0,IF(MJ$6="F",0,IF(COUNTIF(congés!$D19:$M19,MJ$1)=1,0,IF(COUNTIF(congés!$AG19:$AN19,MJ$2)=1,0,IF(COUNTIF(formations!$Y19:$AM19,MJ$2)=1,0,IF(COUNTIF(absences!$Y19:$AM19,MJ$2)=1,0,1)))))))</f>
        <v>1</v>
      </c>
      <c r="MK23" s="99" t="n">
        <f aca="false">IF(MK$6="D",0,IF(MK$6="S",0,IF(MK$6="F",0,IF(COUNTIF(congés!$D19:$M19,MK$1)=1,0,IF(COUNTIF(congés!$AG19:$AN19,MK$2)=1,0,IF(COUNTIF(formations!$Y19:$AM19,MK$2)=1,0,IF(COUNTIF(absences!$Y19:$AM19,MK$2)=1,0,1)))))))</f>
        <v>1</v>
      </c>
      <c r="ML23" s="99" t="n">
        <f aca="false">IF(ML$6="D",0,IF(ML$6="S",0,IF(ML$6="F",0,IF(COUNTIF(congés!$D19:$M19,ML$1)=1,0,IF(COUNTIF(congés!$AG19:$AN19,ML$2)=1,0,IF(COUNTIF(formations!$Y19:$AM19,ML$2)=1,0,IF(COUNTIF(absences!$Y19:$AM19,ML$2)=1,0,1)))))))</f>
        <v>1</v>
      </c>
      <c r="MM23" s="99" t="n">
        <f aca="false">IF(MM$6="D",0,IF(MM$6="S",0,IF(MM$6="F",0,IF(COUNTIF(congés!$D19:$M19,MM$1)=1,0,IF(COUNTIF(congés!$AG19:$AN19,MM$2)=1,0,IF(COUNTIF(formations!$Y19:$AM19,MM$2)=1,0,IF(COUNTIF(absences!$Y19:$AM19,MM$2)=1,0,1)))))))</f>
        <v>1</v>
      </c>
      <c r="MN23" s="99" t="n">
        <f aca="false">IF(MN$6="D",0,IF(MN$6="S",0,IF(MN$6="F",0,IF(COUNTIF(congés!$D19:$M19,MN$1)=1,0,IF(COUNTIF(congés!$AG19:$AN19,MN$2)=1,0,IF(COUNTIF(formations!$Y19:$AM19,MN$2)=1,0,IF(COUNTIF(absences!$Y19:$AM19,MN$2)=1,0,1)))))))</f>
        <v>0</v>
      </c>
      <c r="MO23" s="100" t="n">
        <f aca="false">IF(MO$6="D",0,IF(MO$6="S",0,IF(MO$6="F",0,IF(COUNTIF(congés!$D19:$M19,MO$1)=1,0,IF(COUNTIF(congés!$AG19:$AN19,MO$2)=1,0,IF(COUNTIF(formations!$Y19:$AM19,MO$2)=1,0,IF(COUNTIF(absences!$Y19:$AM19,MO$2)=1,0,1)))))))</f>
        <v>0</v>
      </c>
      <c r="MP23" s="101" t="n">
        <f aca="false">IF(MP$6="D",0,IF(MP$6="S",0,IF(MP$6="F",0,IF(COUNTIF(congés!$D19:$M19,MP$1)=1,0,IF(COUNTIF(congés!$AG19:$AN19,MP$2)=1,0,IF(COUNTIF(formations!$Y19:$AM19,MP$2)=1,0,IF(COUNTIF(absences!$Y19:$AM19,MP$2)=1,0,1)))))))</f>
        <v>1</v>
      </c>
      <c r="MQ23" s="99" t="n">
        <f aca="false">IF(MQ$6="D",0,IF(MQ$6="S",0,IF(MQ$6="F",0,IF(COUNTIF(congés!$D19:$M19,MQ$1)=1,0,IF(COUNTIF(congés!$AG19:$AN19,MQ$2)=1,0,IF(COUNTIF(formations!$Y19:$AM19,MQ$2)=1,0,IF(COUNTIF(absences!$Y19:$AM19,MQ$2)=1,0,1)))))))</f>
        <v>1</v>
      </c>
      <c r="MR23" s="99" t="n">
        <f aca="false">IF(MR$6="D",0,IF(MR$6="S",0,IF(MR$6="F",0,IF(COUNTIF(congés!$D19:$M19,MR$1)=1,0,IF(COUNTIF(congés!$AG19:$AN19,MR$2)=1,0,IF(COUNTIF(formations!$Y19:$AM19,MR$2)=1,0,IF(COUNTIF(absences!$Y19:$AM19,MR$2)=1,0,1)))))))</f>
        <v>1</v>
      </c>
      <c r="MS23" s="99" t="n">
        <f aca="false">IF(MS$6="D",0,IF(MS$6="S",0,IF(MS$6="F",0,IF(COUNTIF(congés!$D19:$M19,MS$1)=1,0,IF(COUNTIF(congés!$AG19:$AN19,MS$2)=1,0,IF(COUNTIF(formations!$Y19:$AM19,MS$2)=1,0,IF(COUNTIF(absences!$Y19:$AM19,MS$2)=1,0,1)))))))</f>
        <v>1</v>
      </c>
      <c r="MT23" s="99" t="n">
        <f aca="false">IF(MT$6="D",0,IF(MT$6="S",0,IF(MT$6="F",0,IF(COUNTIF(congés!$D19:$M19,MT$1)=1,0,IF(COUNTIF(congés!$AG19:$AN19,MT$2)=1,0,IF(COUNTIF(formations!$Y19:$AM19,MT$2)=1,0,IF(COUNTIF(absences!$Y19:$AM19,MT$2)=1,0,1)))))))</f>
        <v>1</v>
      </c>
      <c r="MU23" s="99" t="n">
        <f aca="false">IF(MU$6="D",0,IF(MU$6="S",0,IF(MU$6="F",0,IF(COUNTIF(congés!$D19:$M19,MU$1)=1,0,IF(COUNTIF(congés!$AG19:$AN19,MU$2)=1,0,IF(COUNTIF(formations!$Y19:$AM19,MU$2)=1,0,IF(COUNTIF(absences!$Y19:$AM19,MU$2)=1,0,1)))))))</f>
        <v>0</v>
      </c>
      <c r="MV23" s="100" t="n">
        <f aca="false">IF(MV$6="D",0,IF(MV$6="S",0,IF(MV$6="F",0,IF(COUNTIF(congés!$D19:$M19,MV$1)=1,0,IF(COUNTIF(congés!$AG19:$AN19,MV$2)=1,0,IF(COUNTIF(formations!$Y19:$AM19,MV$2)=1,0,IF(COUNTIF(absences!$Y19:$AM19,MV$2)=1,0,1)))))))</f>
        <v>0</v>
      </c>
      <c r="MW23" s="101" t="n">
        <f aca="false">IF(MW$6="D",0,IF(MW$6="S",0,IF(MW$6="F",0,IF(COUNTIF(congés!$D19:$M19,MW$1)=1,0,IF(COUNTIF(congés!$AG19:$AN19,MW$2)=1,0,IF(COUNTIF(formations!$Y19:$AM19,MW$2)=1,0,IF(COUNTIF(absences!$Y19:$AM19,MW$2)=1,0,1)))))))</f>
        <v>1</v>
      </c>
      <c r="MX23" s="99" t="n">
        <f aca="false">IF(MX$6="D",0,IF(MX$6="S",0,IF(MX$6="F",0,IF(COUNTIF(congés!$D19:$M19,MX$1)=1,0,IF(COUNTIF(congés!$AG19:$AN19,MX$2)=1,0,IF(COUNTIF(formations!$Y19:$AM19,MX$2)=1,0,IF(COUNTIF(absences!$Y19:$AM19,MX$2)=1,0,1)))))))</f>
        <v>0</v>
      </c>
      <c r="MY23" s="99" t="n">
        <f aca="false">IF(MY$6="D",0,IF(MY$6="S",0,IF(MY$6="F",0,IF(COUNTIF(congés!$D19:$M19,MY$1)=1,0,IF(COUNTIF(congés!$AG19:$AN19,MY$2)=1,0,IF(COUNTIF(formations!$Y19:$AM19,MY$2)=1,0,IF(COUNTIF(absences!$Y19:$AM19,MY$2)=1,0,1)))))))</f>
        <v>1</v>
      </c>
      <c r="MZ23" s="99" t="n">
        <f aca="false">IF(MZ$6="D",0,IF(MZ$6="S",0,IF(MZ$6="F",0,IF(COUNTIF(congés!$D19:$M19,MZ$1)=1,0,IF(COUNTIF(congés!$AG19:$AN19,MZ$2)=1,0,IF(COUNTIF(formations!$Y19:$AM19,MZ$2)=1,0,IF(COUNTIF(absences!$Y19:$AM19,MZ$2)=1,0,1)))))))</f>
        <v>1</v>
      </c>
      <c r="NA23" s="99" t="n">
        <f aca="false">IF(NA$6="D",0,IF(NA$6="S",0,IF(NA$6="F",0,IF(COUNTIF(congés!$D19:$M19,NA$1)=1,0,IF(COUNTIF(congés!$AG19:$AN19,NA$2)=1,0,IF(COUNTIF(formations!$Y19:$AM19,NA$2)=1,0,IF(COUNTIF(absences!$Y19:$AM19,NA$2)=1,0,1)))))))</f>
        <v>1</v>
      </c>
      <c r="NB23" s="99" t="n">
        <f aca="false">IF(NB$6="D",0,IF(NB$6="S",0,IF(NB$6="F",0,IF(COUNTIF(congés!$D19:$M19,NB$1)=1,0,IF(COUNTIF(congés!$AG19:$AN19,NB$2)=1,0,IF(COUNTIF(formations!$Y19:$AM19,NB$2)=1,0,IF(COUNTIF(absences!$Y19:$AM19,NB$2)=1,0,1)))))))</f>
        <v>0</v>
      </c>
      <c r="NC23" s="100" t="n">
        <f aca="false">IF(NC$6="D",0,IF(NC$6="S",0,IF(NC$6="F",0,IF(COUNTIF(congés!$D19:$M19,NC$1)=1,0,IF(COUNTIF(congés!$AG19:$AN19,NC$2)=1,0,IF(COUNTIF(formations!$Y19:$AM19,NC$2)=1,0,IF(COUNTIF(absences!$Y19:$AM19,NC$2)=1,0,1)))))))</f>
        <v>0</v>
      </c>
      <c r="ND23" s="102"/>
    </row>
    <row r="24" customFormat="false" ht="12.8" hidden="false" customHeight="false" outlineLevel="0" collapsed="false">
      <c r="A24" s="91" t="str">
        <f aca="false">congés!A20</f>
        <v>PALMKRANTZ P</v>
      </c>
      <c r="B24" s="92" t="str">
        <f aca="false">congés!B20</f>
        <v>PP</v>
      </c>
      <c r="C24" s="93" t="n">
        <f aca="false">congés!C20</f>
        <v>1</v>
      </c>
      <c r="D24" s="101" t="n">
        <f aca="false">IF(D$6="D",0,IF(D$6="S",0,IF(D$6="F",0,IF(COUNTIF(congés!$D20:$M20,D$1)=1,0,IF(COUNTIF(congés!$AG20:$AN20,D$2)=1,0,IF(COUNTIF(formations!$Y20:$AM20,D$2)=1,0,IF(COUNTIF(absences!$Y20:$AM20,D$2)=1,0,1)))))))</f>
        <v>0</v>
      </c>
      <c r="E24" s="99" t="n">
        <f aca="false">IF(E$6="D",0,IF(E$6="S",0,IF(E$6="F",0,IF(COUNTIF(congés!$D20:$M20,E$1)=1,0,IF(COUNTIF(congés!$AG20:$AN20,E$2)=1,0,IF(COUNTIF(formations!$Y20:$AM20,E$2)=1,0,IF(COUNTIF(absences!$Y20:$AM20,E$2)=1,0,1)))))))</f>
        <v>1</v>
      </c>
      <c r="F24" s="99" t="n">
        <f aca="false">IF(F$6="D",0,IF(F$6="S",0,IF(F$6="F",0,IF(COUNTIF(congés!$D20:$M20,F$1)=1,0,IF(COUNTIF(congés!$AG20:$AN20,F$2)=1,0,IF(COUNTIF(formations!$Y20:$AM20,F$2)=1,0,IF(COUNTIF(absences!$Y20:$AM20,F$2)=1,0,1)))))))</f>
        <v>1</v>
      </c>
      <c r="G24" s="99" t="n">
        <f aca="false">IF(G$6="D",0,IF(G$6="S",0,IF(G$6="F",0,IF(COUNTIF(congés!$D20:$M20,G$1)=1,0,IF(COUNTIF(congés!$AG20:$AN20,G$2)=1,0,IF(COUNTIF(formations!$Y20:$AM20,G$2)=1,0,IF(COUNTIF(absences!$Y20:$AM20,G$2)=1,0,1)))))))</f>
        <v>1</v>
      </c>
      <c r="H24" s="99" t="n">
        <f aca="false">IF(H$6="D",0,IF(H$6="S",0,IF(H$6="F",0,IF(COUNTIF(congés!$D20:$M20,H$1)=1,0,IF(COUNTIF(congés!$AG20:$AN20,H$2)=1,0,IF(COUNTIF(formations!$Y20:$AM20,H$2)=1,0,IF(COUNTIF(absences!$Y20:$AM20,H$2)=1,0,1)))))))</f>
        <v>1</v>
      </c>
      <c r="I24" s="99" t="n">
        <f aca="false">IF(I$6="D",0,IF(I$6="S",0,IF(I$6="F",0,IF(COUNTIF(congés!$D20:$M20,I$1)=1,0,IF(COUNTIF(congés!$AG20:$AN20,I$2)=1,0,IF(COUNTIF(formations!$Y20:$AM20,I$2)=1,0,IF(COUNTIF(absences!$Y20:$AM20,I$2)=1,0,1)))))))</f>
        <v>0</v>
      </c>
      <c r="J24" s="100" t="n">
        <f aca="false">IF(J$6="D",0,IF(J$6="S",0,IF(J$6="F",0,IF(COUNTIF(congés!$D20:$M20,J$1)=1,0,IF(COUNTIF(congés!$AG20:$AN20,J$2)=1,0,IF(COUNTIF(formations!$Y20:$AM20,J$2)=1,0,IF(COUNTIF(absences!$Y20:$AM20,J$2)=1,0,1)))))))</f>
        <v>0</v>
      </c>
      <c r="K24" s="101" t="n">
        <f aca="false">IF(K$6="D",0,IF(K$6="S",0,IF(K$6="F",0,IF(COUNTIF(congés!$D20:$M20,K$1)=1,0,IF(COUNTIF(congés!$AG20:$AN20,K$2)=1,0,IF(COUNTIF(formations!$Y20:$AM20,K$2)=1,0,IF(COUNTIF(absences!$Y20:$AM20,K$2)=1,0,1)))))))</f>
        <v>1</v>
      </c>
      <c r="L24" s="99" t="n">
        <f aca="false">IF(L$6="D",0,IF(L$6="S",0,IF(L$6="F",0,IF(COUNTIF(congés!$D20:$M20,L$1)=1,0,IF(COUNTIF(congés!$AG20:$AN20,L$2)=1,0,IF(COUNTIF(formations!$Y20:$AM20,L$2)=1,0,IF(COUNTIF(absences!$Y20:$AM20,L$2)=1,0,1)))))))</f>
        <v>1</v>
      </c>
      <c r="M24" s="99" t="n">
        <f aca="false">IF(M$6="D",0,IF(M$6="S",0,IF(M$6="F",0,IF(COUNTIF(congés!$D20:$M20,M$1)=1,0,IF(COUNTIF(congés!$AG20:$AN20,M$2)=1,0,IF(COUNTIF(formations!$Y20:$AM20,M$2)=1,0,IF(COUNTIF(absences!$Y20:$AM20,M$2)=1,0,1)))))))</f>
        <v>1</v>
      </c>
      <c r="N24" s="99" t="n">
        <f aca="false">IF(N$6="D",0,IF(N$6="S",0,IF(N$6="F",0,IF(COUNTIF(congés!$D20:$M20,N$1)=1,0,IF(COUNTIF(congés!$AG20:$AN20,N$2)=1,0,IF(COUNTIF(formations!$Y20:$AM20,N$2)=1,0,IF(COUNTIF(absences!$Y20:$AM20,N$2)=1,0,1)))))))</f>
        <v>1</v>
      </c>
      <c r="O24" s="99" t="n">
        <f aca="false">IF(O$6="D",0,IF(O$6="S",0,IF(O$6="F",0,IF(COUNTIF(congés!$D20:$M20,O$1)=1,0,IF(COUNTIF(congés!$AG20:$AN20,O$2)=1,0,IF(COUNTIF(formations!$Y20:$AM20,O$2)=1,0,IF(COUNTIF(absences!$Y20:$AM20,O$2)=1,0,1)))))))</f>
        <v>1</v>
      </c>
      <c r="P24" s="99" t="n">
        <f aca="false">IF(P$6="D",0,IF(P$6="S",0,IF(P$6="F",0,IF(COUNTIF(congés!$D20:$M20,P$1)=1,0,IF(COUNTIF(congés!$AG20:$AN20,P$2)=1,0,IF(COUNTIF(formations!$Y20:$AM20,P$2)=1,0,IF(COUNTIF(absences!$Y20:$AM20,P$2)=1,0,1)))))))</f>
        <v>0</v>
      </c>
      <c r="Q24" s="100" t="n">
        <f aca="false">IF(Q$6="D",0,IF(Q$6="S",0,IF(Q$6="F",0,IF(COUNTIF(congés!$D20:$M20,Q$1)=1,0,IF(COUNTIF(congés!$AG20:$AN20,Q$2)=1,0,IF(COUNTIF(formations!$Y20:$AM20,Q$2)=1,0,IF(COUNTIF(absences!$Y20:$AM20,Q$2)=1,0,1)))))))</f>
        <v>0</v>
      </c>
      <c r="R24" s="101" t="n">
        <f aca="false">IF(R$6="D",0,IF(R$6="S",0,IF(R$6="F",0,IF(COUNTIF(congés!$D20:$M20,R$1)=1,0,IF(COUNTIF(congés!$AG20:$AN20,R$2)=1,0,IF(COUNTIF(formations!$Y20:$AM20,R$2)=1,0,IF(COUNTIF(absences!$Y20:$AM20,R$2)=1,0,1)))))))</f>
        <v>1</v>
      </c>
      <c r="S24" s="99" t="n">
        <f aca="false">IF(S$6="D",0,IF(S$6="S",0,IF(S$6="F",0,IF(COUNTIF(congés!$D20:$M20,S$1)=1,0,IF(COUNTIF(congés!$AG20:$AN20,S$2)=1,0,IF(COUNTIF(formations!$Y20:$AM20,S$2)=1,0,IF(COUNTIF(absences!$Y20:$AM20,S$2)=1,0,1)))))))</f>
        <v>1</v>
      </c>
      <c r="T24" s="99" t="n">
        <f aca="false">IF(T$6="D",0,IF(T$6="S",0,IF(T$6="F",0,IF(COUNTIF(congés!$D20:$M20,T$1)=1,0,IF(COUNTIF(congés!$AG20:$AN20,T$2)=1,0,IF(COUNTIF(formations!$Y20:$AM20,T$2)=1,0,IF(COUNTIF(absences!$Y20:$AM20,T$2)=1,0,1)))))))</f>
        <v>1</v>
      </c>
      <c r="U24" s="99" t="n">
        <f aca="false">IF(U$6="D",0,IF(U$6="S",0,IF(U$6="F",0,IF(COUNTIF(congés!$D20:$M20,U$1)=1,0,IF(COUNTIF(congés!$AG20:$AN20,U$2)=1,0,IF(COUNTIF(formations!$Y20:$AM20,U$2)=1,0,IF(COUNTIF(absences!$Y20:$AM20,U$2)=1,0,1)))))))</f>
        <v>1</v>
      </c>
      <c r="V24" s="99" t="n">
        <f aca="false">IF(V$6="D",0,IF(V$6="S",0,IF(V$6="F",0,IF(COUNTIF(congés!$D20:$M20,V$1)=1,0,IF(COUNTIF(congés!$AG20:$AN20,V$2)=1,0,IF(COUNTIF(formations!$Y20:$AM20,V$2)=1,0,IF(COUNTIF(absences!$Y20:$AM20,V$2)=1,0,1)))))))</f>
        <v>1</v>
      </c>
      <c r="W24" s="99" t="n">
        <f aca="false">IF(W$6="D",0,IF(W$6="S",0,IF(W$6="F",0,IF(COUNTIF(congés!$D20:$M20,W$1)=1,0,IF(COUNTIF(congés!$AG20:$AN20,W$2)=1,0,IF(COUNTIF(formations!$Y20:$AM20,W$2)=1,0,IF(COUNTIF(absences!$Y20:$AM20,W$2)=1,0,1)))))))</f>
        <v>0</v>
      </c>
      <c r="X24" s="100" t="n">
        <f aca="false">IF(X$6="D",0,IF(X$6="S",0,IF(X$6="F",0,IF(COUNTIF(congés!$D20:$M20,X$1)=1,0,IF(COUNTIF(congés!$AG20:$AN20,X$2)=1,0,IF(COUNTIF(formations!$Y20:$AM20,X$2)=1,0,IF(COUNTIF(absences!$Y20:$AM20,X$2)=1,0,1)))))))</f>
        <v>0</v>
      </c>
      <c r="Y24" s="101" t="n">
        <f aca="false">IF(Y$6="D",0,IF(Y$6="S",0,IF(Y$6="F",0,IF(COUNTIF(congés!$D20:$M20,Y$1)=1,0,IF(COUNTIF(congés!$AG20:$AN20,Y$2)=1,0,IF(COUNTIF(formations!$Y20:$AM20,Y$2)=1,0,IF(COUNTIF(absences!$Y20:$AM20,Y$2)=1,0,1)))))))</f>
        <v>1</v>
      </c>
      <c r="Z24" s="99" t="n">
        <f aca="false">IF(Z$6="D",0,IF(Z$6="S",0,IF(Z$6="F",0,IF(COUNTIF(congés!$D20:$M20,Z$1)=1,0,IF(COUNTIF(congés!$AG20:$AN20,Z$2)=1,0,IF(COUNTIF(formations!$Y20:$AM20,Z$2)=1,0,IF(COUNTIF(absences!$Y20:$AM20,Z$2)=1,0,1)))))))</f>
        <v>1</v>
      </c>
      <c r="AA24" s="99" t="n">
        <f aca="false">IF(AA$6="D",0,IF(AA$6="S",0,IF(AA$6="F",0,IF(COUNTIF(congés!$D20:$M20,AA$1)=1,0,IF(COUNTIF(congés!$AG20:$AN20,AA$2)=1,0,IF(COUNTIF(formations!$Y20:$AM20,AA$2)=1,0,IF(COUNTIF(absences!$Y20:$AM20,AA$2)=1,0,1)))))))</f>
        <v>1</v>
      </c>
      <c r="AB24" s="99" t="n">
        <f aca="false">IF(AB$6="D",0,IF(AB$6="S",0,IF(AB$6="F",0,IF(COUNTIF(congés!$D20:$M20,AB$1)=1,0,IF(COUNTIF(congés!$AG20:$AN20,AB$2)=1,0,IF(COUNTIF(formations!$Y20:$AM20,AB$2)=1,0,IF(COUNTIF(absences!$Y20:$AM20,AB$2)=1,0,1)))))))</f>
        <v>0</v>
      </c>
      <c r="AC24" s="99" t="n">
        <f aca="false">IF(AC$6="D",0,IF(AC$6="S",0,IF(AC$6="F",0,IF(COUNTIF(congés!$D20:$M20,AC$1)=1,0,IF(COUNTIF(congés!$AG20:$AN20,AC$2)=1,0,IF(COUNTIF(formations!$Y20:$AM20,AC$2)=1,0,IF(COUNTIF(absences!$Y20:$AM20,AC$2)=1,0,1)))))))</f>
        <v>0</v>
      </c>
      <c r="AD24" s="99" t="n">
        <f aca="false">IF(AD$6="D",0,IF(AD$6="S",0,IF(AD$6="F",0,IF(COUNTIF(congés!$D20:$M20,AD$1)=1,0,IF(COUNTIF(congés!$AG20:$AN20,AD$2)=1,0,IF(COUNTIF(formations!$Y20:$AM20,AD$2)=1,0,IF(COUNTIF(absences!$Y20:$AM20,AD$2)=1,0,1)))))))</f>
        <v>0</v>
      </c>
      <c r="AE24" s="100" t="n">
        <f aca="false">IF(AE$6="D",0,IF(AE$6="S",0,IF(AE$6="F",0,IF(COUNTIF(congés!$D20:$M20,AE$1)=1,0,IF(COUNTIF(congés!$AG20:$AN20,AE$2)=1,0,IF(COUNTIF(formations!$Y20:$AM20,AE$2)=1,0,IF(COUNTIF(absences!$Y20:$AM20,AE$2)=1,0,1)))))))</f>
        <v>0</v>
      </c>
      <c r="AF24" s="101" t="n">
        <f aca="false">IF(AF$6="D",0,IF(AF$6="S",0,IF(AF$6="F",0,IF(COUNTIF(congés!$D20:$M20,AF$1)=1,0,IF(COUNTIF(congés!$AG20:$AN20,AF$2)=1,0,IF(COUNTIF(formations!$Y20:$AM20,AF$2)=1,0,IF(COUNTIF(absences!$Y20:$AM20,AF$2)=1,0,1)))))))</f>
        <v>1</v>
      </c>
      <c r="AG24" s="99" t="n">
        <f aca="false">IF(AG$6="D",0,IF(AG$6="S",0,IF(AG$6="F",0,IF(COUNTIF(congés!$D20:$M20,AG$1)=1,0,IF(COUNTIF(congés!$AG20:$AN20,AG$2)=1,0,IF(COUNTIF(formations!$Y20:$AM20,AG$2)=1,0,IF(COUNTIF(absences!$Y20:$AM20,AG$2)=1,0,1)))))))</f>
        <v>1</v>
      </c>
      <c r="AH24" s="100" t="n">
        <f aca="false">IF(AH$6="D",0,IF(AH$6="S",0,IF(AH$6="F",0,IF(COUNTIF(congés!$D20:$M20,AH$1)=1,0,IF(COUNTIF(congés!$AG20:$AN20,AH$2)=1,0,IF(COUNTIF(formations!$Y20:$AM20,AH$2)=1,0,IF(COUNTIF(absences!$Y20:$AM20,AH$2)=1,0,1)))))))</f>
        <v>1</v>
      </c>
      <c r="AI24" s="51" t="n">
        <f aca="false">IF(AI$6="D",0,IF(AI$6="S",0,IF(AI$6="F",0,IF(COUNTIF(congés!$D20:$M20,AI$1)=1,0,IF(COUNTIF(congés!$AG20:$AN20,AI$2)=1,0,IF(COUNTIF(formations!$Y20:$AM20,AI$2)=1,0,IF(COUNTIF(absences!$Y20:$AM20,AI$2)=1,0,1)))))))</f>
        <v>1</v>
      </c>
      <c r="AJ24" s="99" t="n">
        <f aca="false">IF(AJ$6="D",0,IF(AJ$6="S",0,IF(AJ$6="F",0,IF(COUNTIF(congés!$D20:$M20,AJ$1)=1,0,IF(COUNTIF(congés!$AG20:$AN20,AJ$2)=1,0,IF(COUNTIF(formations!$Y20:$AM20,AJ$2)=1,0,IF(COUNTIF(absences!$Y20:$AM20,AJ$2)=1,0,1)))))))</f>
        <v>1</v>
      </c>
      <c r="AK24" s="99" t="n">
        <f aca="false">IF(AK$6="D",0,IF(AK$6="S",0,IF(AK$6="F",0,IF(COUNTIF(congés!$D20:$M20,AK$1)=1,0,IF(COUNTIF(congés!$AG20:$AN20,AK$2)=1,0,IF(COUNTIF(formations!$Y20:$AM20,AK$2)=1,0,IF(COUNTIF(absences!$Y20:$AM20,AK$2)=1,0,1)))))))</f>
        <v>0</v>
      </c>
      <c r="AL24" s="100" t="n">
        <f aca="false">IF(AL$6="D",0,IF(AL$6="S",0,IF(AL$6="F",0,IF(COUNTIF(congés!$D20:$M20,AL$1)=1,0,IF(COUNTIF(congés!$AG20:$AN20,AL$2)=1,0,IF(COUNTIF(formations!$Y20:$AM20,AL$2)=1,0,IF(COUNTIF(absences!$Y20:$AM20,AL$2)=1,0,1)))))))</f>
        <v>0</v>
      </c>
      <c r="AM24" s="101" t="n">
        <f aca="false">IF(AM$6="D",0,IF(AM$6="S",0,IF(AM$6="F",0,IF(COUNTIF(congés!$D20:$M20,AM$1)=1,0,IF(COUNTIF(congés!$AG20:$AN20,AM$2)=1,0,IF(COUNTIF(formations!$Y20:$AM20,AM$2)=1,0,IF(COUNTIF(absences!$Y20:$AM20,AM$2)=1,0,1)))))))</f>
        <v>1</v>
      </c>
      <c r="AN24" s="99" t="n">
        <f aca="false">IF(AN$6="D",0,IF(AN$6="S",0,IF(AN$6="F",0,IF(COUNTIF(congés!$D20:$M20,AN$1)=1,0,IF(COUNTIF(congés!$AG20:$AN20,AN$2)=1,0,IF(COUNTIF(formations!$Y20:$AM20,AN$2)=1,0,IF(COUNTIF(absences!$Y20:$AM20,AN$2)=1,0,1)))))))</f>
        <v>1</v>
      </c>
      <c r="AO24" s="99" t="n">
        <f aca="false">IF(AO$6="D",0,IF(AO$6="S",0,IF(AO$6="F",0,IF(COUNTIF(congés!$D20:$M20,AO$1)=1,0,IF(COUNTIF(congés!$AG20:$AN20,AO$2)=1,0,IF(COUNTIF(formations!$Y20:$AM20,AO$2)=1,0,IF(COUNTIF(absences!$Y20:$AM20,AO$2)=1,0,1)))))))</f>
        <v>1</v>
      </c>
      <c r="AP24" s="99" t="n">
        <f aca="false">IF(AP$6="D",0,IF(AP$6="S",0,IF(AP$6="F",0,IF(COUNTIF(congés!$D20:$M20,AP$1)=1,0,IF(COUNTIF(congés!$AG20:$AN20,AP$2)=1,0,IF(COUNTIF(formations!$Y20:$AM20,AP$2)=1,0,IF(COUNTIF(absences!$Y20:$AM20,AP$2)=1,0,1)))))))</f>
        <v>1</v>
      </c>
      <c r="AQ24" s="99" t="n">
        <f aca="false">IF(AQ$6="D",0,IF(AQ$6="S",0,IF(AQ$6="F",0,IF(COUNTIF(congés!$D20:$M20,AQ$1)=1,0,IF(COUNTIF(congés!$AG20:$AN20,AQ$2)=1,0,IF(COUNTIF(formations!$Y20:$AM20,AQ$2)=1,0,IF(COUNTIF(absences!$Y20:$AM20,AQ$2)=1,0,1)))))))</f>
        <v>1</v>
      </c>
      <c r="AR24" s="99" t="n">
        <f aca="false">IF(AR$6="D",0,IF(AR$6="S",0,IF(AR$6="F",0,IF(COUNTIF(congés!$D20:$M20,AR$1)=1,0,IF(COUNTIF(congés!$AG20:$AN20,AR$2)=1,0,IF(COUNTIF(formations!$Y20:$AM20,AR$2)=1,0,IF(COUNTIF(absences!$Y20:$AM20,AR$2)=1,0,1)))))))</f>
        <v>0</v>
      </c>
      <c r="AS24" s="100" t="n">
        <f aca="false">IF(AS$6="D",0,IF(AS$6="S",0,IF(AS$6="F",0,IF(COUNTIF(congés!$D20:$M20,AS$1)=1,0,IF(COUNTIF(congés!$AG20:$AN20,AS$2)=1,0,IF(COUNTIF(formations!$Y20:$AM20,AS$2)=1,0,IF(COUNTIF(absences!$Y20:$AM20,AS$2)=1,0,1)))))))</f>
        <v>0</v>
      </c>
      <c r="AT24" s="101" t="n">
        <f aca="false">IF(AT$6="D",0,IF(AT$6="S",0,IF(AT$6="F",0,IF(COUNTIF(congés!$D20:$M20,AT$1)=1,0,IF(COUNTIF(congés!$AG20:$AN20,AT$2)=1,0,IF(COUNTIF(formations!$Y20:$AM20,AT$2)=1,0,IF(COUNTIF(absences!$Y20:$AM20,AT$2)=1,0,1)))))))</f>
        <v>1</v>
      </c>
      <c r="AU24" s="99" t="n">
        <f aca="false">IF(AU$6="D",0,IF(AU$6="S",0,IF(AU$6="F",0,IF(COUNTIF(congés!$D20:$M20,AU$1)=1,0,IF(COUNTIF(congés!$AG20:$AN20,AU$2)=1,0,IF(COUNTIF(formations!$Y20:$AM20,AU$2)=1,0,IF(COUNTIF(absences!$Y20:$AM20,AU$2)=1,0,1)))))))</f>
        <v>1</v>
      </c>
      <c r="AV24" s="99" t="n">
        <f aca="false">IF(AV$6="D",0,IF(AV$6="S",0,IF(AV$6="F",0,IF(COUNTIF(congés!$D20:$M20,AV$1)=1,0,IF(COUNTIF(congés!$AG20:$AN20,AV$2)=1,0,IF(COUNTIF(formations!$Y20:$AM20,AV$2)=1,0,IF(COUNTIF(absences!$Y20:$AM20,AV$2)=1,0,1)))))))</f>
        <v>1</v>
      </c>
      <c r="AW24" s="99" t="n">
        <f aca="false">IF(AW$6="D",0,IF(AW$6="S",0,IF(AW$6="F",0,IF(COUNTIF(congés!$D20:$M20,AW$1)=1,0,IF(COUNTIF(congés!$AG20:$AN20,AW$2)=1,0,IF(COUNTIF(formations!$Y20:$AM20,AW$2)=1,0,IF(COUNTIF(absences!$Y20:$AM20,AW$2)=1,0,1)))))))</f>
        <v>1</v>
      </c>
      <c r="AX24" s="99" t="n">
        <f aca="false">IF(AX$6="D",0,IF(AX$6="S",0,IF(AX$6="F",0,IF(COUNTIF(congés!$D20:$M20,AX$1)=1,0,IF(COUNTIF(congés!$AG20:$AN20,AX$2)=1,0,IF(COUNTIF(formations!$Y20:$AM20,AX$2)=1,0,IF(COUNTIF(absences!$Y20:$AM20,AX$2)=1,0,1)))))))</f>
        <v>1</v>
      </c>
      <c r="AY24" s="99" t="n">
        <f aca="false">IF(AY$6="D",0,IF(AY$6="S",0,IF(AY$6="F",0,IF(COUNTIF(congés!$D20:$M20,AY$1)=1,0,IF(COUNTIF(congés!$AG20:$AN20,AY$2)=1,0,IF(COUNTIF(formations!$Y20:$AM20,AY$2)=1,0,IF(COUNTIF(absences!$Y20:$AM20,AY$2)=1,0,1)))))))</f>
        <v>0</v>
      </c>
      <c r="AZ24" s="99" t="n">
        <f aca="false">IF(AZ$6="D",0,IF(AZ$6="S",0,IF(AZ$6="F",0,IF(COUNTIF(congés!$D20:$M20,AZ$1)=1,0,IF(COUNTIF(congés!$AG20:$AN20,AZ$2)=1,0,IF(COUNTIF(formations!$Y20:$AM20,AZ$2)=1,0,IF(COUNTIF(absences!$Y20:$AM20,AZ$2)=1,0,1)))))))</f>
        <v>0</v>
      </c>
      <c r="BA24" s="101" t="n">
        <f aca="false">IF(BA$6="D",0,IF(BA$6="S",0,IF(BA$6="F",0,IF(COUNTIF(congés!$D20:$M20,BA$1)=1,0,IF(COUNTIF(congés!$AG20:$AN20,BA$2)=1,0,IF(COUNTIF(formations!$Y20:$AM20,BA$2)=1,0,IF(COUNTIF(absences!$Y20:$AM20,BA$2)=1,0,1)))))))</f>
        <v>1</v>
      </c>
      <c r="BB24" s="99" t="n">
        <f aca="false">IF(BB$6="D",0,IF(BB$6="S",0,IF(BB$6="F",0,IF(COUNTIF(congés!$D20:$M20,BB$1)=1,0,IF(COUNTIF(congés!$AG20:$AN20,BB$2)=1,0,IF(COUNTIF(formations!$Y20:$AM20,BB$2)=1,0,IF(COUNTIF(absences!$Y20:$AM20,BB$2)=1,0,1)))))))</f>
        <v>1</v>
      </c>
      <c r="BC24" s="99" t="n">
        <f aca="false">IF(BC$6="D",0,IF(BC$6="S",0,IF(BC$6="F",0,IF(COUNTIF(congés!$D20:$M20,BC$1)=1,0,IF(COUNTIF(congés!$AG20:$AN20,BC$2)=1,0,IF(COUNTIF(formations!$Y20:$AM20,BC$2)=1,0,IF(COUNTIF(absences!$Y20:$AM20,BC$2)=1,0,1)))))))</f>
        <v>1</v>
      </c>
      <c r="BD24" s="99" t="n">
        <f aca="false">IF(BD$6="D",0,IF(BD$6="S",0,IF(BD$6="F",0,IF(COUNTIF(congés!$D20:$M20,BD$1)=1,0,IF(COUNTIF(congés!$AG20:$AN20,BD$2)=1,0,IF(COUNTIF(formations!$Y20:$AM20,BD$2)=1,0,IF(COUNTIF(absences!$Y20:$AM20,BD$2)=1,0,1)))))))</f>
        <v>1</v>
      </c>
      <c r="BE24" s="99" t="n">
        <f aca="false">IF(BE$6="D",0,IF(BE$6="S",0,IF(BE$6="F",0,IF(COUNTIF(congés!$D20:$M20,BE$1)=1,0,IF(COUNTIF(congés!$AG20:$AN20,BE$2)=1,0,IF(COUNTIF(formations!$Y20:$AM20,BE$2)=1,0,IF(COUNTIF(absences!$Y20:$AM20,BE$2)=1,0,1)))))))</f>
        <v>1</v>
      </c>
      <c r="BF24" s="99" t="n">
        <f aca="false">IF(BF$6="D",0,IF(BF$6="S",0,IF(BF$6="F",0,IF(COUNTIF(congés!$D20:$M20,BF$1)=1,0,IF(COUNTIF(congés!$AG20:$AN20,BF$2)=1,0,IF(COUNTIF(formations!$Y20:$AM20,BF$2)=1,0,IF(COUNTIF(absences!$Y20:$AM20,BF$2)=1,0,1)))))))</f>
        <v>0</v>
      </c>
      <c r="BG24" s="100" t="n">
        <f aca="false">IF(BG$6="D",0,IF(BG$6="S",0,IF(BG$6="F",0,IF(COUNTIF(congés!$D20:$M20,BG$1)=1,0,IF(COUNTIF(congés!$AG20:$AN20,BG$2)=1,0,IF(COUNTIF(formations!$Y20:$AM20,BG$2)=1,0,IF(COUNTIF(absences!$Y20:$AM20,BG$2)=1,0,1)))))))</f>
        <v>0</v>
      </c>
      <c r="BH24" s="101" t="n">
        <f aca="false">IF(BH$6="D",0,IF(BH$6="S",0,IF(BH$6="F",0,IF(COUNTIF(congés!$D20:$M20,BH$1)=1,0,IF(COUNTIF(congés!$AG20:$AN20,BH$2)=1,0,IF(COUNTIF(formations!$Y20:$AM20,BH$2)=1,0,IF(COUNTIF(absences!$Y20:$AM20,BH$2)=1,0,1)))))))</f>
        <v>1</v>
      </c>
      <c r="BI24" s="99" t="n">
        <f aca="false">IF(BI$6="D",0,IF(BI$6="S",0,IF(BI$6="F",0,IF(COUNTIF(congés!$D20:$M20,BI$1)=1,0,IF(COUNTIF(congés!$AG20:$AN20,BI$2)=1,0,IF(COUNTIF(formations!$Y20:$AM20,BI$2)=1,0,IF(COUNTIF(absences!$Y20:$AM20,BI$2)=1,0,1)))))))</f>
        <v>1</v>
      </c>
      <c r="BJ24" s="99" t="n">
        <f aca="false">IF(BJ$6="D",0,IF(BJ$6="S",0,IF(BJ$6="F",0,IF(COUNTIF(congés!$D20:$M20,BJ$1)=1,0,IF(COUNTIF(congés!$AG20:$AN20,BJ$2)=1,0,IF(COUNTIF(formations!$Y20:$AM20,BJ$2)=1,0,IF(COUNTIF(absences!$Y20:$AM20,BJ$2)=1,0,1)))))))</f>
        <v>1</v>
      </c>
      <c r="BK24" s="99" t="n">
        <f aca="false">IF(BK$6="D",0,IF(BK$6="S",0,IF(BK$6="F",0,IF(COUNTIF(congés!$D20:$M20,BK$1)=1,0,IF(COUNTIF(congés!$AG20:$AN20,BK$2)=1,0,IF(COUNTIF(formations!$Y20:$AM20,BK$2)=1,0,IF(COUNTIF(absences!$Y20:$AM20,BK$2)=1,0,1)))))))</f>
        <v>1</v>
      </c>
      <c r="BL24" s="99" t="n">
        <f aca="false">IF(BL$6="D",0,IF(BL$6="S",0,IF(BL$6="F",0,IF(COUNTIF(congés!$D20:$M20,BL$1)=1,0,IF(COUNTIF(congés!$AG20:$AN20,BL$2)=1,0,IF(COUNTIF(formations!$Y20:$AM20,BL$2)=1,0,IF(COUNTIF(absences!$Y20:$AM20,BL$2)=1,0,1)))))))</f>
        <v>1</v>
      </c>
      <c r="BM24" s="99" t="n">
        <f aca="false">IF(BM$6="D",0,IF(BM$6="S",0,IF(BM$6="F",0,IF(COUNTIF(congés!$D20:$M20,BM$1)=1,0,IF(COUNTIF(congés!$AG20:$AN20,BM$2)=1,0,IF(COUNTIF(formations!$Y20:$AM20,BM$2)=1,0,IF(COUNTIF(absences!$Y20:$AM20,BM$2)=1,0,1)))))))</f>
        <v>0</v>
      </c>
      <c r="BN24" s="100" t="n">
        <f aca="false">IF(BN$6="D",0,IF(BN$6="S",0,IF(BN$6="F",0,IF(COUNTIF(congés!$D20:$M20,BN$1)=1,0,IF(COUNTIF(congés!$AG20:$AN20,BN$2)=1,0,IF(COUNTIF(formations!$Y20:$AM20,BN$2)=1,0,IF(COUNTIF(absences!$Y20:$AM20,BN$2)=1,0,1)))))))</f>
        <v>0</v>
      </c>
      <c r="BO24" s="101" t="n">
        <f aca="false">IF(BO$6="D",0,IF(BO$6="S",0,IF(BO$6="F",0,IF(COUNTIF(congés!$D20:$M20,BO$1)=1,0,IF(COUNTIF(congés!$AG20:$AN20,BO$2)=1,0,IF(COUNTIF(formations!$Y20:$AM20,BO$2)=1,0,IF(COUNTIF(absences!$Y20:$AM20,BO$2)=1,0,1)))))))</f>
        <v>1</v>
      </c>
      <c r="BP24" s="99" t="n">
        <f aca="false">IF(BP$6="D",0,IF(BP$6="S",0,IF(BP$6="F",0,IF(COUNTIF(congés!$D20:$M20,BP$1)=1,0,IF(COUNTIF(congés!$AG20:$AN20,BP$2)=1,0,IF(COUNTIF(formations!$Y20:$AM20,BP$2)=1,0,IF(COUNTIF(absences!$Y20:$AM20,BP$2)=1,0,1)))))))</f>
        <v>1</v>
      </c>
      <c r="BQ24" s="99" t="n">
        <f aca="false">IF(BQ$6="D",0,IF(BQ$6="S",0,IF(BQ$6="F",0,IF(COUNTIF(congés!$D20:$M20,BQ$1)=1,0,IF(COUNTIF(congés!$AG20:$AN20,BQ$2)=1,0,IF(COUNTIF(formations!$Y20:$AM20,BQ$2)=1,0,IF(COUNTIF(absences!$Y20:$AM20,BQ$2)=1,0,1)))))))</f>
        <v>1</v>
      </c>
      <c r="BR24" s="99" t="n">
        <f aca="false">IF(BR$6="D",0,IF(BR$6="S",0,IF(BR$6="F",0,IF(COUNTIF(congés!$D20:$M20,BR$1)=1,0,IF(COUNTIF(congés!$AG20:$AN20,BR$2)=1,0,IF(COUNTIF(formations!$Y20:$AM20,BR$2)=1,0,IF(COUNTIF(absences!$Y20:$AM20,BR$2)=1,0,1)))))))</f>
        <v>1</v>
      </c>
      <c r="BS24" s="99" t="n">
        <f aca="false">IF(BS$6="D",0,IF(BS$6="S",0,IF(BS$6="F",0,IF(COUNTIF(congés!$D20:$M20,BS$1)=1,0,IF(COUNTIF(congés!$AG20:$AN20,BS$2)=1,0,IF(COUNTIF(formations!$Y20:$AM20,BS$2)=1,0,IF(COUNTIF(absences!$Y20:$AM20,BS$2)=1,0,1)))))))</f>
        <v>1</v>
      </c>
      <c r="BT24" s="99" t="n">
        <f aca="false">IF(BT$6="D",0,IF(BT$6="S",0,IF(BT$6="F",0,IF(COUNTIF(congés!$D20:$M20,BT$1)=1,0,IF(COUNTIF(congés!$AG20:$AN20,BT$2)=1,0,IF(COUNTIF(formations!$Y20:$AM20,BT$2)=1,0,IF(COUNTIF(absences!$Y20:$AM20,BT$2)=1,0,1)))))))</f>
        <v>0</v>
      </c>
      <c r="BU24" s="100" t="n">
        <f aca="false">IF(BU$6="D",0,IF(BU$6="S",0,IF(BU$6="F",0,IF(COUNTIF(congés!$D20:$M20,BU$1)=1,0,IF(COUNTIF(congés!$AG20:$AN20,BU$2)=1,0,IF(COUNTIF(formations!$Y20:$AM20,BU$2)=1,0,IF(COUNTIF(absences!$Y20:$AM20,BU$2)=1,0,1)))))))</f>
        <v>0</v>
      </c>
      <c r="BV24" s="101" t="n">
        <f aca="false">IF(BV$6="D",0,IF(BV$6="S",0,IF(BV$6="F",0,IF(COUNTIF(congés!$D20:$M20,BV$1)=1,0,IF(COUNTIF(congés!$AG20:$AN20,BV$2)=1,0,IF(COUNTIF(formations!$Y20:$AM20,BV$2)=1,0,IF(COUNTIF(absences!$Y20:$AM20,BV$2)=1,0,1)))))))</f>
        <v>0</v>
      </c>
      <c r="BW24" s="99" t="n">
        <f aca="false">IF(BW$6="D",0,IF(BW$6="S",0,IF(BW$6="F",0,IF(COUNTIF(congés!$D20:$M20,BW$1)=1,0,IF(COUNTIF(congés!$AG20:$AN20,BW$2)=1,0,IF(COUNTIF(formations!$Y20:$AM20,BW$2)=1,0,IF(COUNTIF(absences!$Y20:$AM20,BW$2)=1,0,1)))))))</f>
        <v>0</v>
      </c>
      <c r="BX24" s="99" t="n">
        <f aca="false">IF(BX$6="D",0,IF(BX$6="S",0,IF(BX$6="F",0,IF(COUNTIF(congés!$D20:$M20,BX$1)=1,0,IF(COUNTIF(congés!$AG20:$AN20,BX$2)=1,0,IF(COUNTIF(formations!$Y20:$AM20,BX$2)=1,0,IF(COUNTIF(absences!$Y20:$AM20,BX$2)=1,0,1)))))))</f>
        <v>0</v>
      </c>
      <c r="BY24" s="99" t="n">
        <f aca="false">IF(BY$6="D",0,IF(BY$6="S",0,IF(BY$6="F",0,IF(COUNTIF(congés!$D20:$M20,BY$1)=1,0,IF(COUNTIF(congés!$AG20:$AN20,BY$2)=1,0,IF(COUNTIF(formations!$Y20:$AM20,BY$2)=1,0,IF(COUNTIF(absences!$Y20:$AM20,BY$2)=1,0,1)))))))</f>
        <v>0</v>
      </c>
      <c r="BZ24" s="99" t="n">
        <f aca="false">IF(BZ$6="D",0,IF(BZ$6="S",0,IF(BZ$6="F",0,IF(COUNTIF(congés!$D20:$M20,BZ$1)=1,0,IF(COUNTIF(congés!$AG20:$AN20,BZ$2)=1,0,IF(COUNTIF(formations!$Y20:$AM20,BZ$2)=1,0,IF(COUNTIF(absences!$Y20:$AM20,BZ$2)=1,0,1)))))))</f>
        <v>0</v>
      </c>
      <c r="CA24" s="99" t="n">
        <f aca="false">IF(CA$6="D",0,IF(CA$6="S",0,IF(CA$6="F",0,IF(COUNTIF(congés!$D20:$M20,CA$1)=1,0,IF(COUNTIF(congés!$AG20:$AN20,CA$2)=1,0,IF(COUNTIF(formations!$Y20:$AM20,CA$2)=1,0,IF(COUNTIF(absences!$Y20:$AM20,CA$2)=1,0,1)))))))</f>
        <v>0</v>
      </c>
      <c r="CB24" s="100" t="n">
        <f aca="false">IF(CB$6="D",0,IF(CB$6="S",0,IF(CB$6="F",0,IF(COUNTIF(congés!$D20:$M20,CB$1)=1,0,IF(COUNTIF(congés!$AG20:$AN20,CB$2)=1,0,IF(COUNTIF(formations!$Y20:$AM20,CB$2)=1,0,IF(COUNTIF(absences!$Y20:$AM20,CB$2)=1,0,1)))))))</f>
        <v>0</v>
      </c>
      <c r="CC24" s="101" t="n">
        <f aca="false">IF(CC$6="D",0,IF(CC$6="S",0,IF(CC$6="F",0,IF(COUNTIF(congés!$D20:$M20,CC$1)=1,0,IF(COUNTIF(congés!$AG20:$AN20,CC$2)=1,0,IF(COUNTIF(formations!$Y20:$AM20,CC$2)=1,0,IF(COUNTIF(absences!$Y20:$AM20,CC$2)=1,0,1)))))))</f>
        <v>1</v>
      </c>
      <c r="CD24" s="99" t="n">
        <f aca="false">IF(CD$6="D",0,IF(CD$6="S",0,IF(CD$6="F",0,IF(COUNTIF(congés!$D20:$M20,CD$1)=1,0,IF(COUNTIF(congés!$AG20:$AN20,CD$2)=1,0,IF(COUNTIF(formations!$Y20:$AM20,CD$2)=1,0,IF(COUNTIF(absences!$Y20:$AM20,CD$2)=1,0,1)))))))</f>
        <v>1</v>
      </c>
      <c r="CE24" s="99" t="n">
        <f aca="false">IF(CE$6="D",0,IF(CE$6="S",0,IF(CE$6="F",0,IF(COUNTIF(congés!$D20:$M20,CE$1)=1,0,IF(COUNTIF(congés!$AG20:$AN20,CE$2)=1,0,IF(COUNTIF(formations!$Y20:$AM20,CE$2)=1,0,IF(COUNTIF(absences!$Y20:$AM20,CE$2)=1,0,1)))))))</f>
        <v>1</v>
      </c>
      <c r="CF24" s="99" t="n">
        <f aca="false">IF(CF$6="D",0,IF(CF$6="S",0,IF(CF$6="F",0,IF(COUNTIF(congés!$D20:$M20,CF$1)=1,0,IF(COUNTIF(congés!$AG20:$AN20,CF$2)=1,0,IF(COUNTIF(formations!$Y20:$AM20,CF$2)=1,0,IF(COUNTIF(absences!$Y20:$AM20,CF$2)=1,0,1)))))))</f>
        <v>1</v>
      </c>
      <c r="CG24" s="99" t="n">
        <f aca="false">IF(CG$6="D",0,IF(CG$6="S",0,IF(CG$6="F",0,IF(COUNTIF(congés!$D20:$M20,CG$1)=1,0,IF(COUNTIF(congés!$AG20:$AN20,CG$2)=1,0,IF(COUNTIF(formations!$Y20:$AM20,CG$2)=1,0,IF(COUNTIF(absences!$Y20:$AM20,CG$2)=1,0,1)))))))</f>
        <v>1</v>
      </c>
      <c r="CH24" s="99" t="n">
        <f aca="false">IF(CH$6="D",0,IF(CH$6="S",0,IF(CH$6="F",0,IF(COUNTIF(congés!$D20:$M20,CH$1)=1,0,IF(COUNTIF(congés!$AG20:$AN20,CH$2)=1,0,IF(COUNTIF(formations!$Y20:$AM20,CH$2)=1,0,IF(COUNTIF(absences!$Y20:$AM20,CH$2)=1,0,1)))))))</f>
        <v>0</v>
      </c>
      <c r="CI24" s="100" t="n">
        <f aca="false">IF(CI$6="D",0,IF(CI$6="S",0,IF(CI$6="F",0,IF(COUNTIF(congés!$D20:$M20,CI$1)=1,0,IF(COUNTIF(congés!$AG20:$AN20,CI$2)=1,0,IF(COUNTIF(formations!$Y20:$AM20,CI$2)=1,0,IF(COUNTIF(absences!$Y20:$AM20,CI$2)=1,0,1)))))))</f>
        <v>0</v>
      </c>
      <c r="CJ24" s="101" t="n">
        <f aca="false">IF(CJ$6="D",0,IF(CJ$6="S",0,IF(CJ$6="F",0,IF(COUNTIF(congés!$D20:$M20,CJ$1)=1,0,IF(COUNTIF(congés!$AG20:$AN20,CJ$2)=1,0,IF(COUNTIF(formations!$Y20:$AM20,CJ$2)=1,0,IF(COUNTIF(absences!$Y20:$AM20,CJ$2)=1,0,1)))))))</f>
        <v>1</v>
      </c>
      <c r="CK24" s="99" t="n">
        <f aca="false">IF(CK$6="D",0,IF(CK$6="S",0,IF(CK$6="F",0,IF(COUNTIF(congés!$D20:$M20,CK$1)=1,0,IF(COUNTIF(congés!$AG20:$AN20,CK$2)=1,0,IF(COUNTIF(formations!$Y20:$AM20,CK$2)=1,0,IF(COUNTIF(absences!$Y20:$AM20,CK$2)=1,0,1)))))))</f>
        <v>1</v>
      </c>
      <c r="CL24" s="99" t="n">
        <f aca="false">IF(CL$6="D",0,IF(CL$6="S",0,IF(CL$6="F",0,IF(COUNTIF(congés!$D20:$M20,CL$1)=1,0,IF(COUNTIF(congés!$AG20:$AN20,CL$2)=1,0,IF(COUNTIF(formations!$Y20:$AM20,CL$2)=1,0,IF(COUNTIF(absences!$Y20:$AM20,CL$2)=1,0,1)))))))</f>
        <v>1</v>
      </c>
      <c r="CM24" s="99" t="n">
        <f aca="false">IF(CM$6="D",0,IF(CM$6="S",0,IF(CM$6="F",0,IF(COUNTIF(congés!$D20:$M20,CM$1)=1,0,IF(COUNTIF(congés!$AG20:$AN20,CM$2)=1,0,IF(COUNTIF(formations!$Y20:$AM20,CM$2)=1,0,IF(COUNTIF(absences!$Y20:$AM20,CM$2)=1,0,1)))))))</f>
        <v>1</v>
      </c>
      <c r="CN24" s="99" t="n">
        <f aca="false">IF(CN$6="D",0,IF(CN$6="S",0,IF(CN$6="F",0,IF(COUNTIF(congés!$D20:$M20,CN$1)=1,0,IF(COUNTIF(congés!$AG20:$AN20,CN$2)=1,0,IF(COUNTIF(formations!$Y20:$AM20,CN$2)=1,0,IF(COUNTIF(absences!$Y20:$AM20,CN$2)=1,0,1)))))))</f>
        <v>1</v>
      </c>
      <c r="CO24" s="99" t="n">
        <f aca="false">IF(CO$6="D",0,IF(CO$6="S",0,IF(CO$6="F",0,IF(COUNTIF(congés!$D20:$M20,CO$1)=1,0,IF(COUNTIF(congés!$AG20:$AN20,CO$2)=1,0,IF(COUNTIF(formations!$Y20:$AM20,CO$2)=1,0,IF(COUNTIF(absences!$Y20:$AM20,CO$2)=1,0,1)))))))</f>
        <v>0</v>
      </c>
      <c r="CP24" s="100" t="n">
        <f aca="false">IF(CP$6="D",0,IF(CP$6="S",0,IF(CP$6="F",0,IF(COUNTIF(congés!$D20:$M20,CP$1)=1,0,IF(COUNTIF(congés!$AG20:$AN20,CP$2)=1,0,IF(COUNTIF(formations!$Y20:$AM20,CP$2)=1,0,IF(COUNTIF(absences!$Y20:$AM20,CP$2)=1,0,1)))))))</f>
        <v>0</v>
      </c>
      <c r="CQ24" s="101" t="n">
        <f aca="false">IF(CQ$6="D",0,IF(CQ$6="S",0,IF(CQ$6="F",0,IF(COUNTIF(congés!$D20:$M20,CQ$1)=1,0,IF(COUNTIF(congés!$AG20:$AN20,CQ$2)=1,0,IF(COUNTIF(formations!$Y20:$AM20,CQ$2)=1,0,IF(COUNTIF(absences!$Y20:$AM20,CQ$2)=1,0,1)))))))</f>
        <v>0</v>
      </c>
      <c r="CR24" s="99" t="n">
        <f aca="false">IF(CR$6="D",0,IF(CR$6="S",0,IF(CR$6="F",0,IF(COUNTIF(congés!$D20:$M20,CR$1)=1,0,IF(COUNTIF(congés!$AG20:$AN20,CR$2)=1,0,IF(COUNTIF(formations!$Y20:$AM20,CR$2)=1,0,IF(COUNTIF(absences!$Y20:$AM20,CR$2)=1,0,1)))))))</f>
        <v>1</v>
      </c>
      <c r="CS24" s="99" t="n">
        <f aca="false">IF(CS$6="D",0,IF(CS$6="S",0,IF(CS$6="F",0,IF(COUNTIF(congés!$D20:$M20,CS$1)=1,0,IF(COUNTIF(congés!$AG20:$AN20,CS$2)=1,0,IF(COUNTIF(formations!$Y20:$AM20,CS$2)=1,0,IF(COUNTIF(absences!$Y20:$AM20,CS$2)=1,0,1)))))))</f>
        <v>1</v>
      </c>
      <c r="CT24" s="99" t="n">
        <f aca="false">IF(CT$6="D",0,IF(CT$6="S",0,IF(CT$6="F",0,IF(COUNTIF(congés!$D20:$M20,CT$1)=1,0,IF(COUNTIF(congés!$AG20:$AN20,CT$2)=1,0,IF(COUNTIF(formations!$Y20:$AM20,CT$2)=1,0,IF(COUNTIF(absences!$Y20:$AM20,CT$2)=1,0,1)))))))</f>
        <v>1</v>
      </c>
      <c r="CU24" s="99" t="n">
        <f aca="false">IF(CU$6="D",0,IF(CU$6="S",0,IF(CU$6="F",0,IF(COUNTIF(congés!$D20:$M20,CU$1)=1,0,IF(COUNTIF(congés!$AG20:$AN20,CU$2)=1,0,IF(COUNTIF(formations!$Y20:$AM20,CU$2)=1,0,IF(COUNTIF(absences!$Y20:$AM20,CU$2)=1,0,1)))))))</f>
        <v>1</v>
      </c>
      <c r="CV24" s="99" t="n">
        <f aca="false">IF(CV$6="D",0,IF(CV$6="S",0,IF(CV$6="F",0,IF(COUNTIF(congés!$D20:$M20,CV$1)=1,0,IF(COUNTIF(congés!$AG20:$AN20,CV$2)=1,0,IF(COUNTIF(formations!$Y20:$AM20,CV$2)=1,0,IF(COUNTIF(absences!$Y20:$AM20,CV$2)=1,0,1)))))))</f>
        <v>0</v>
      </c>
      <c r="CW24" s="100" t="n">
        <f aca="false">IF(CW$6="D",0,IF(CW$6="S",0,IF(CW$6="F",0,IF(COUNTIF(congés!$D20:$M20,CW$1)=1,0,IF(COUNTIF(congés!$AG20:$AN20,CW$2)=1,0,IF(COUNTIF(formations!$Y20:$AM20,CW$2)=1,0,IF(COUNTIF(absences!$Y20:$AM20,CW$2)=1,0,1)))))))</f>
        <v>0</v>
      </c>
      <c r="CX24" s="101" t="n">
        <f aca="false">IF(CX$6="D",0,IF(CX$6="S",0,IF(CX$6="F",0,IF(COUNTIF(congés!$D20:$M20,CX$1)=1,0,IF(COUNTIF(congés!$AG20:$AN20,CX$2)=1,0,IF(COUNTIF(formations!$Y20:$AM20,CX$2)=1,0,IF(COUNTIF(absences!$Y20:$AM20,CX$2)=1,0,1)))))))</f>
        <v>1</v>
      </c>
      <c r="CY24" s="99" t="n">
        <f aca="false">IF(CY$6="D",0,IF(CY$6="S",0,IF(CY$6="F",0,IF(COUNTIF(congés!$D20:$M20,CY$1)=1,0,IF(COUNTIF(congés!$AG20:$AN20,CY$2)=1,0,IF(COUNTIF(formations!$Y20:$AM20,CY$2)=1,0,IF(COUNTIF(absences!$Y20:$AM20,CY$2)=1,0,1)))))))</f>
        <v>1</v>
      </c>
      <c r="CZ24" s="99" t="n">
        <f aca="false">IF(CZ$6="D",0,IF(CZ$6="S",0,IF(CZ$6="F",0,IF(COUNTIF(congés!$D20:$M20,CZ$1)=1,0,IF(COUNTIF(congés!$AG20:$AN20,CZ$2)=1,0,IF(COUNTIF(formations!$Y20:$AM20,CZ$2)=1,0,IF(COUNTIF(absences!$Y20:$AM20,CZ$2)=1,0,1)))))))</f>
        <v>1</v>
      </c>
      <c r="DA24" s="99" t="n">
        <f aca="false">IF(DA$6="D",0,IF(DA$6="S",0,IF(DA$6="F",0,IF(COUNTIF(congés!$D20:$M20,DA$1)=1,0,IF(COUNTIF(congés!$AG20:$AN20,DA$2)=1,0,IF(COUNTIF(formations!$Y20:$AM20,DA$2)=1,0,IF(COUNTIF(absences!$Y20:$AM20,DA$2)=1,0,1)))))))</f>
        <v>1</v>
      </c>
      <c r="DB24" s="99" t="n">
        <f aca="false">IF(DB$6="D",0,IF(DB$6="S",0,IF(DB$6="F",0,IF(COUNTIF(congés!$D20:$M20,DB$1)=1,0,IF(COUNTIF(congés!$AG20:$AN20,DB$2)=1,0,IF(COUNTIF(formations!$Y20:$AM20,DB$2)=1,0,IF(COUNTIF(absences!$Y20:$AM20,DB$2)=1,0,1)))))))</f>
        <v>1</v>
      </c>
      <c r="DC24" s="99" t="n">
        <f aca="false">IF(DC$6="D",0,IF(DC$6="S",0,IF(DC$6="F",0,IF(COUNTIF(congés!$D20:$M20,DC$1)=1,0,IF(COUNTIF(congés!$AG20:$AN20,DC$2)=1,0,IF(COUNTIF(formations!$Y20:$AM20,DC$2)=1,0,IF(COUNTIF(absences!$Y20:$AM20,DC$2)=1,0,1)))))))</f>
        <v>0</v>
      </c>
      <c r="DD24" s="100" t="n">
        <f aca="false">IF(DD$6="D",0,IF(DD$6="S",0,IF(DD$6="F",0,IF(COUNTIF(congés!$D20:$M20,DD$1)=1,0,IF(COUNTIF(congés!$AG20:$AN20,DD$2)=1,0,IF(COUNTIF(formations!$Y20:$AM20,DD$2)=1,0,IF(COUNTIF(absences!$Y20:$AM20,DD$2)=1,0,1)))))))</f>
        <v>0</v>
      </c>
      <c r="DE24" s="101" t="n">
        <f aca="false">IF(DE$6="D",0,IF(DE$6="S",0,IF(DE$6="F",0,IF(COUNTIF(congés!$D20:$M20,DE$1)=1,0,IF(COUNTIF(congés!$AG20:$AN20,DE$2)=1,0,IF(COUNTIF(formations!$Y20:$AM20,DE$2)=1,0,IF(COUNTIF(absences!$Y20:$AM20,DE$2)=1,0,1)))))))</f>
        <v>1</v>
      </c>
      <c r="DF24" s="99" t="n">
        <f aca="false">IF(DF$6="D",0,IF(DF$6="S",0,IF(DF$6="F",0,IF(COUNTIF(congés!$D20:$M20,DF$1)=1,0,IF(COUNTIF(congés!$AG20:$AN20,DF$2)=1,0,IF(COUNTIF(formations!$Y20:$AM20,DF$2)=1,0,IF(COUNTIF(absences!$Y20:$AM20,DF$2)=1,0,1)))))))</f>
        <v>1</v>
      </c>
      <c r="DG24" s="99" t="n">
        <f aca="false">IF(DG$6="D",0,IF(DG$6="S",0,IF(DG$6="F",0,IF(COUNTIF(congés!$D20:$M20,DG$1)=1,0,IF(COUNTIF(congés!$AG20:$AN20,DG$2)=1,0,IF(COUNTIF(formations!$Y20:$AM20,DG$2)=1,0,IF(COUNTIF(absences!$Y20:$AM20,DG$2)=1,0,1)))))))</f>
        <v>1</v>
      </c>
      <c r="DH24" s="99" t="n">
        <f aca="false">IF(DH$6="D",0,IF(DH$6="S",0,IF(DH$6="F",0,IF(COUNTIF(congés!$D20:$M20,DH$1)=1,0,IF(COUNTIF(congés!$AG20:$AN20,DH$2)=1,0,IF(COUNTIF(formations!$Y20:$AM20,DH$2)=1,0,IF(COUNTIF(absences!$Y20:$AM20,DH$2)=1,0,1)))))))</f>
        <v>1</v>
      </c>
      <c r="DI24" s="99" t="n">
        <f aca="false">IF(DI$6="D",0,IF(DI$6="S",0,IF(DI$6="F",0,IF(COUNTIF(congés!$D20:$M20,DI$1)=1,0,IF(COUNTIF(congés!$AG20:$AN20,DI$2)=1,0,IF(COUNTIF(formations!$Y20:$AM20,DI$2)=1,0,IF(COUNTIF(absences!$Y20:$AM20,DI$2)=1,0,1)))))))</f>
        <v>1</v>
      </c>
      <c r="DJ24" s="99" t="n">
        <f aca="false">IF(DJ$6="D",0,IF(DJ$6="S",0,IF(DJ$6="F",0,IF(COUNTIF(congés!$D20:$M20,DJ$1)=1,0,IF(COUNTIF(congés!$AG20:$AN20,DJ$2)=1,0,IF(COUNTIF(formations!$Y20:$AM20,DJ$2)=1,0,IF(COUNTIF(absences!$Y20:$AM20,DJ$2)=1,0,1)))))))</f>
        <v>0</v>
      </c>
      <c r="DK24" s="100" t="n">
        <f aca="false">IF(DK$6="D",0,IF(DK$6="S",0,IF(DK$6="F",0,IF(COUNTIF(congés!$D20:$M20,DK$1)=1,0,IF(COUNTIF(congés!$AG20:$AN20,DK$2)=1,0,IF(COUNTIF(formations!$Y20:$AM20,DK$2)=1,0,IF(COUNTIF(absences!$Y20:$AM20,DK$2)=1,0,1)))))))</f>
        <v>0</v>
      </c>
      <c r="DL24" s="101" t="n">
        <f aca="false">IF(DL$6="D",0,IF(DL$6="S",0,IF(DL$6="F",0,IF(COUNTIF(congés!$D20:$M20,DL$1)=1,0,IF(COUNTIF(congés!$AG20:$AN20,DL$2)=1,0,IF(COUNTIF(formations!$Y20:$AM20,DL$2)=1,0,IF(COUNTIF(absences!$Y20:$AM20,DL$2)=1,0,1)))))))</f>
        <v>1</v>
      </c>
      <c r="DM24" s="99" t="n">
        <f aca="false">IF(DM$6="D",0,IF(DM$6="S",0,IF(DM$6="F",0,IF(COUNTIF(congés!$D20:$M20,DM$1)=1,0,IF(COUNTIF(congés!$AG20:$AN20,DM$2)=1,0,IF(COUNTIF(formations!$Y20:$AM20,DM$2)=1,0,IF(COUNTIF(absences!$Y20:$AM20,DM$2)=1,0,1)))))))</f>
        <v>1</v>
      </c>
      <c r="DN24" s="99" t="n">
        <f aca="false">IF(DN$6="D",0,IF(DN$6="S",0,IF(DN$6="F",0,IF(COUNTIF(congés!$D20:$M20,DN$1)=1,0,IF(COUNTIF(congés!$AG20:$AN20,DN$2)=1,0,IF(COUNTIF(formations!$Y20:$AM20,DN$2)=1,0,IF(COUNTIF(absences!$Y20:$AM20,DN$2)=1,0,1)))))))</f>
        <v>1</v>
      </c>
      <c r="DO24" s="99" t="n">
        <f aca="false">IF(DO$6="D",0,IF(DO$6="S",0,IF(DO$6="F",0,IF(COUNTIF(congés!$D20:$M20,DO$1)=1,0,IF(COUNTIF(congés!$AG20:$AN20,DO$2)=1,0,IF(COUNTIF(formations!$Y20:$AM20,DO$2)=1,0,IF(COUNTIF(absences!$Y20:$AM20,DO$2)=1,0,1)))))))</f>
        <v>1</v>
      </c>
      <c r="DP24" s="99" t="n">
        <f aca="false">IF(DP$6="D",0,IF(DP$6="S",0,IF(DP$6="F",0,IF(COUNTIF(congés!$D20:$M20,DP$1)=1,0,IF(COUNTIF(congés!$AG20:$AN20,DP$2)=1,0,IF(COUNTIF(formations!$Y20:$AM20,DP$2)=1,0,IF(COUNTIF(absences!$Y20:$AM20,DP$2)=1,0,1)))))))</f>
        <v>1</v>
      </c>
      <c r="DQ24" s="99" t="n">
        <f aca="false">IF(DQ$6="D",0,IF(DQ$6="S",0,IF(DQ$6="F",0,IF(COUNTIF(congés!$D20:$M20,DQ$1)=1,0,IF(COUNTIF(congés!$AG20:$AN20,DQ$2)=1,0,IF(COUNTIF(formations!$Y20:$AM20,DQ$2)=1,0,IF(COUNTIF(absences!$Y20:$AM20,DQ$2)=1,0,1)))))))</f>
        <v>0</v>
      </c>
      <c r="DR24" s="100" t="n">
        <f aca="false">IF(DR$6="D",0,IF(DR$6="S",0,IF(DR$6="F",0,IF(COUNTIF(congés!$D20:$M20,DR$1)=1,0,IF(COUNTIF(congés!$AG20:$AN20,DR$2)=1,0,IF(COUNTIF(formations!$Y20:$AM20,DR$2)=1,0,IF(COUNTIF(absences!$Y20:$AM20,DR$2)=1,0,1)))))))</f>
        <v>0</v>
      </c>
      <c r="DS24" s="101" t="n">
        <f aca="false">IF(DS$6="D",0,IF(DS$6="S",0,IF(DS$6="F",0,IF(COUNTIF(congés!$D20:$M20,DS$1)=1,0,IF(COUNTIF(congés!$AG20:$AN20,DS$2)=1,0,IF(COUNTIF(formations!$Y20:$AM20,DS$2)=1,0,IF(COUNTIF(absences!$Y20:$AM20,DS$2)=1,0,1)))))))</f>
        <v>1</v>
      </c>
      <c r="DT24" s="99" t="n">
        <f aca="false">IF(DT$6="D",0,IF(DT$6="S",0,IF(DT$6="F",0,IF(COUNTIF(congés!$D20:$M20,DT$1)=1,0,IF(COUNTIF(congés!$AG20:$AN20,DT$2)=1,0,IF(COUNTIF(formations!$Y20:$AM20,DT$2)=1,0,IF(COUNTIF(absences!$Y20:$AM20,DT$2)=1,0,1)))))))</f>
        <v>0</v>
      </c>
      <c r="DU24" s="99" t="n">
        <f aca="false">IF(DU$6="D",0,IF(DU$6="S",0,IF(DU$6="F",0,IF(COUNTIF(congés!$D20:$M20,DU$1)=1,0,IF(COUNTIF(congés!$AG20:$AN20,DU$2)=1,0,IF(COUNTIF(formations!$Y20:$AM20,DU$2)=1,0,IF(COUNTIF(absences!$Y20:$AM20,DU$2)=1,0,1)))))))</f>
        <v>1</v>
      </c>
      <c r="DV24" s="99" t="n">
        <f aca="false">IF(DV$6="D",0,IF(DV$6="S",0,IF(DV$6="F",0,IF(COUNTIF(congés!$D20:$M20,DV$1)=1,0,IF(COUNTIF(congés!$AG20:$AN20,DV$2)=1,0,IF(COUNTIF(formations!$Y20:$AM20,DV$2)=1,0,IF(COUNTIF(absences!$Y20:$AM20,DV$2)=1,0,1)))))))</f>
        <v>1</v>
      </c>
      <c r="DW24" s="99" t="n">
        <f aca="false">IF(DW$6="D",0,IF(DW$6="S",0,IF(DW$6="F",0,IF(COUNTIF(congés!$D20:$M20,DW$1)=1,0,IF(COUNTIF(congés!$AG20:$AN20,DW$2)=1,0,IF(COUNTIF(formations!$Y20:$AM20,DW$2)=1,0,IF(COUNTIF(absences!$Y20:$AM20,DW$2)=1,0,1)))))))</f>
        <v>1</v>
      </c>
      <c r="DX24" s="99" t="n">
        <f aca="false">IF(DX$6="D",0,IF(DX$6="S",0,IF(DX$6="F",0,IF(COUNTIF(congés!$D20:$M20,DX$1)=1,0,IF(COUNTIF(congés!$AG20:$AN20,DX$2)=1,0,IF(COUNTIF(formations!$Y20:$AM20,DX$2)=1,0,IF(COUNTIF(absences!$Y20:$AM20,DX$2)=1,0,1)))))))</f>
        <v>0</v>
      </c>
      <c r="DY24" s="100" t="n">
        <f aca="false">IF(DY$6="D",0,IF(DY$6="S",0,IF(DY$6="F",0,IF(COUNTIF(congés!$D20:$M20,DY$1)=1,0,IF(COUNTIF(congés!$AG20:$AN20,DY$2)=1,0,IF(COUNTIF(formations!$Y20:$AM20,DY$2)=1,0,IF(COUNTIF(absences!$Y20:$AM20,DY$2)=1,0,1)))))))</f>
        <v>0</v>
      </c>
      <c r="DZ24" s="101" t="n">
        <f aca="false">IF(DZ$6="D",0,IF(DZ$6="S",0,IF(DZ$6="F",0,IF(COUNTIF(congés!$D20:$M20,DZ$1)=1,0,IF(COUNTIF(congés!$AG20:$AN20,DZ$2)=1,0,IF(COUNTIF(formations!$Y20:$AM20,DZ$2)=1,0,IF(COUNTIF(absences!$Y20:$AM20,DZ$2)=1,0,1)))))))</f>
        <v>1</v>
      </c>
      <c r="EA24" s="99" t="n">
        <f aca="false">IF(EA$6="D",0,IF(EA$6="S",0,IF(EA$6="F",0,IF(COUNTIF(congés!$D20:$M20,EA$1)=1,0,IF(COUNTIF(congés!$AG20:$AN20,EA$2)=1,0,IF(COUNTIF(formations!$Y20:$AM20,EA$2)=1,0,IF(COUNTIF(absences!$Y20:$AM20,EA$2)=1,0,1)))))))</f>
        <v>0</v>
      </c>
      <c r="EB24" s="99" t="n">
        <f aca="false">IF(EB$6="D",0,IF(EB$6="S",0,IF(EB$6="F",0,IF(COUNTIF(congés!$D20:$M20,EB$1)=1,0,IF(COUNTIF(congés!$AG20:$AN20,EB$2)=1,0,IF(COUNTIF(formations!$Y20:$AM20,EB$2)=1,0,IF(COUNTIF(absences!$Y20:$AM20,EB$2)=1,0,1)))))))</f>
        <v>1</v>
      </c>
      <c r="EC24" s="99" t="n">
        <f aca="false">IF(EC$6="D",0,IF(EC$6="S",0,IF(EC$6="F",0,IF(COUNTIF(congés!$D20:$M20,EC$1)=1,0,IF(COUNTIF(congés!$AG20:$AN20,EC$2)=1,0,IF(COUNTIF(formations!$Y20:$AM20,EC$2)=1,0,IF(COUNTIF(absences!$Y20:$AM20,EC$2)=1,0,1)))))))</f>
        <v>0</v>
      </c>
      <c r="ED24" s="99" t="n">
        <f aca="false">IF(ED$6="D",0,IF(ED$6="S",0,IF(ED$6="F",0,IF(COUNTIF(congés!$D20:$M20,ED$1)=1,0,IF(COUNTIF(congés!$AG20:$AN20,ED$2)=1,0,IF(COUNTIF(formations!$Y20:$AM20,ED$2)=1,0,IF(COUNTIF(absences!$Y20:$AM20,ED$2)=1,0,1)))))))</f>
        <v>1</v>
      </c>
      <c r="EE24" s="99" t="n">
        <f aca="false">IF(EE$6="D",0,IF(EE$6="S",0,IF(EE$6="F",0,IF(COUNTIF(congés!$D20:$M20,EE$1)=1,0,IF(COUNTIF(congés!$AG20:$AN20,EE$2)=1,0,IF(COUNTIF(formations!$Y20:$AM20,EE$2)=1,0,IF(COUNTIF(absences!$Y20:$AM20,EE$2)=1,0,1)))))))</f>
        <v>0</v>
      </c>
      <c r="EF24" s="100" t="n">
        <f aca="false">IF(EF$6="D",0,IF(EF$6="S",0,IF(EF$6="F",0,IF(COUNTIF(congés!$D20:$M20,EF$1)=1,0,IF(COUNTIF(congés!$AG20:$AN20,EF$2)=1,0,IF(COUNTIF(formations!$Y20:$AM20,EF$2)=1,0,IF(COUNTIF(absences!$Y20:$AM20,EF$2)=1,0,1)))))))</f>
        <v>0</v>
      </c>
      <c r="EG24" s="101" t="n">
        <f aca="false">IF(EG$6="D",0,IF(EG$6="S",0,IF(EG$6="F",0,IF(COUNTIF(congés!$D20:$M20,EG$1)=1,0,IF(COUNTIF(congés!$AG20:$AN20,EG$2)=1,0,IF(COUNTIF(formations!$Y20:$AM20,EG$2)=1,0,IF(COUNTIF(absences!$Y20:$AM20,EG$2)=1,0,1)))))))</f>
        <v>1</v>
      </c>
      <c r="EH24" s="99" t="n">
        <f aca="false">IF(EH$6="D",0,IF(EH$6="S",0,IF(EH$6="F",0,IF(COUNTIF(congés!$D20:$M20,EH$1)=1,0,IF(COUNTIF(congés!$AG20:$AN20,EH$2)=1,0,IF(COUNTIF(formations!$Y20:$AM20,EH$2)=1,0,IF(COUNTIF(absences!$Y20:$AM20,EH$2)=1,0,1)))))))</f>
        <v>1</v>
      </c>
      <c r="EI24" s="99" t="n">
        <f aca="false">IF(EI$6="D",0,IF(EI$6="S",0,IF(EI$6="F",0,IF(COUNTIF(congés!$D20:$M20,EI$1)=1,0,IF(COUNTIF(congés!$AG20:$AN20,EI$2)=1,0,IF(COUNTIF(formations!$Y20:$AM20,EI$2)=1,0,IF(COUNTIF(absences!$Y20:$AM20,EI$2)=1,0,1)))))))</f>
        <v>1</v>
      </c>
      <c r="EJ24" s="99" t="n">
        <f aca="false">IF(EJ$6="D",0,IF(EJ$6="S",0,IF(EJ$6="F",0,IF(COUNTIF(congés!$D20:$M20,EJ$1)=1,0,IF(COUNTIF(congés!$AG20:$AN20,EJ$2)=1,0,IF(COUNTIF(formations!$Y20:$AM20,EJ$2)=1,0,IF(COUNTIF(absences!$Y20:$AM20,EJ$2)=1,0,1)))))))</f>
        <v>1</v>
      </c>
      <c r="EK24" s="99" t="n">
        <f aca="false">IF(EK$6="D",0,IF(EK$6="S",0,IF(EK$6="F",0,IF(COUNTIF(congés!$D20:$M20,EK$1)=1,0,IF(COUNTIF(congés!$AG20:$AN20,EK$2)=1,0,IF(COUNTIF(formations!$Y20:$AM20,EK$2)=1,0,IF(COUNTIF(absences!$Y20:$AM20,EK$2)=1,0,1)))))))</f>
        <v>1</v>
      </c>
      <c r="EL24" s="99" t="n">
        <f aca="false">IF(EL$6="D",0,IF(EL$6="S",0,IF(EL$6="F",0,IF(COUNTIF(congés!$D20:$M20,EL$1)=1,0,IF(COUNTIF(congés!$AG20:$AN20,EL$2)=1,0,IF(COUNTIF(formations!$Y20:$AM20,EL$2)=1,0,IF(COUNTIF(absences!$Y20:$AM20,EL$2)=1,0,1)))))))</f>
        <v>0</v>
      </c>
      <c r="EM24" s="100" t="n">
        <f aca="false">IF(EM$6="D",0,IF(EM$6="S",0,IF(EM$6="F",0,IF(COUNTIF(congés!$D20:$M20,EM$1)=1,0,IF(COUNTIF(congés!$AG20:$AN20,EM$2)=1,0,IF(COUNTIF(formations!$Y20:$AM20,EM$2)=1,0,IF(COUNTIF(absences!$Y20:$AM20,EM$2)=1,0,1)))))))</f>
        <v>0</v>
      </c>
      <c r="EN24" s="101" t="n">
        <f aca="false">IF(EN$6="D",0,IF(EN$6="S",0,IF(EN$6="F",0,IF(COUNTIF(congés!$D20:$M20,EN$1)=1,0,IF(COUNTIF(congés!$AG20:$AN20,EN$2)=1,0,IF(COUNTIF(formations!$Y20:$AM20,EN$2)=1,0,IF(COUNTIF(absences!$Y20:$AM20,EN$2)=1,0,1)))))))</f>
        <v>0</v>
      </c>
      <c r="EO24" s="99" t="n">
        <f aca="false">IF(EO$6="D",0,IF(EO$6="S",0,IF(EO$6="F",0,IF(COUNTIF(congés!$D20:$M20,EO$1)=1,0,IF(COUNTIF(congés!$AG20:$AN20,EO$2)=1,0,IF(COUNTIF(formations!$Y20:$AM20,EO$2)=1,0,IF(COUNTIF(absences!$Y20:$AM20,EO$2)=1,0,1)))))))</f>
        <v>1</v>
      </c>
      <c r="EP24" s="99" t="n">
        <f aca="false">IF(EP$6="D",0,IF(EP$6="S",0,IF(EP$6="F",0,IF(COUNTIF(congés!$D20:$M20,EP$1)=1,0,IF(COUNTIF(congés!$AG20:$AN20,EP$2)=1,0,IF(COUNTIF(formations!$Y20:$AM20,EP$2)=1,0,IF(COUNTIF(absences!$Y20:$AM20,EP$2)=1,0,1)))))))</f>
        <v>1</v>
      </c>
      <c r="EQ24" s="99" t="n">
        <f aca="false">IF(EQ$6="D",0,IF(EQ$6="S",0,IF(EQ$6="F",0,IF(COUNTIF(congés!$D20:$M20,EQ$1)=1,0,IF(COUNTIF(congés!$AG20:$AN20,EQ$2)=1,0,IF(COUNTIF(formations!$Y20:$AM20,EQ$2)=1,0,IF(COUNTIF(absences!$Y20:$AM20,EQ$2)=1,0,1)))))))</f>
        <v>1</v>
      </c>
      <c r="ER24" s="99" t="n">
        <f aca="false">IF(ER$6="D",0,IF(ER$6="S",0,IF(ER$6="F",0,IF(COUNTIF(congés!$D20:$M20,ER$1)=1,0,IF(COUNTIF(congés!$AG20:$AN20,ER$2)=1,0,IF(COUNTIF(formations!$Y20:$AM20,ER$2)=1,0,IF(COUNTIF(absences!$Y20:$AM20,ER$2)=1,0,1)))))))</f>
        <v>1</v>
      </c>
      <c r="ES24" s="99" t="n">
        <f aca="false">IF(ES$6="D",0,IF(ES$6="S",0,IF(ES$6="F",0,IF(COUNTIF(congés!$D20:$M20,ES$1)=1,0,IF(COUNTIF(congés!$AG20:$AN20,ES$2)=1,0,IF(COUNTIF(formations!$Y20:$AM20,ES$2)=1,0,IF(COUNTIF(absences!$Y20:$AM20,ES$2)=1,0,1)))))))</f>
        <v>0</v>
      </c>
      <c r="ET24" s="100" t="n">
        <f aca="false">IF(ET$6="D",0,IF(ET$6="S",0,IF(ET$6="F",0,IF(COUNTIF(congés!$D20:$M20,ET$1)=1,0,IF(COUNTIF(congés!$AG20:$AN20,ET$2)=1,0,IF(COUNTIF(formations!$Y20:$AM20,ET$2)=1,0,IF(COUNTIF(absences!$Y20:$AM20,ET$2)=1,0,1)))))))</f>
        <v>0</v>
      </c>
      <c r="EU24" s="101" t="n">
        <f aca="false">IF(EU$6="D",0,IF(EU$6="S",0,IF(EU$6="F",0,IF(COUNTIF(congés!$D20:$M20,EU$1)=1,0,IF(COUNTIF(congés!$AG20:$AN20,EU$2)=1,0,IF(COUNTIF(formations!$Y20:$AM20,EU$2)=1,0,IF(COUNTIF(absences!$Y20:$AM20,EU$2)=1,0,1)))))))</f>
        <v>1</v>
      </c>
      <c r="EV24" s="99" t="n">
        <f aca="false">IF(EV$6="D",0,IF(EV$6="S",0,IF(EV$6="F",0,IF(COUNTIF(congés!$D20:$M20,EV$1)=1,0,IF(COUNTIF(congés!$AG20:$AN20,EV$2)=1,0,IF(COUNTIF(formations!$Y20:$AM20,EV$2)=1,0,IF(COUNTIF(absences!$Y20:$AM20,EV$2)=1,0,1)))))))</f>
        <v>1</v>
      </c>
      <c r="EW24" s="99" t="n">
        <f aca="false">IF(EW$6="D",0,IF(EW$6="S",0,IF(EW$6="F",0,IF(COUNTIF(congés!$D20:$M20,EW$1)=1,0,IF(COUNTIF(congés!$AG20:$AN20,EW$2)=1,0,IF(COUNTIF(formations!$Y20:$AM20,EW$2)=1,0,IF(COUNTIF(absences!$Y20:$AM20,EW$2)=1,0,1)))))))</f>
        <v>1</v>
      </c>
      <c r="EX24" s="99" t="n">
        <f aca="false">IF(EX$6="D",0,IF(EX$6="S",0,IF(EX$6="F",0,IF(COUNTIF(congés!$D20:$M20,EX$1)=1,0,IF(COUNTIF(congés!$AG20:$AN20,EX$2)=1,0,IF(COUNTIF(formations!$Y20:$AM20,EX$2)=1,0,IF(COUNTIF(absences!$Y20:$AM20,EX$2)=1,0,1)))))))</f>
        <v>1</v>
      </c>
      <c r="EY24" s="99" t="n">
        <f aca="false">IF(EY$6="D",0,IF(EY$6="S",0,IF(EY$6="F",0,IF(COUNTIF(congés!$D20:$M20,EY$1)=1,0,IF(COUNTIF(congés!$AG20:$AN20,EY$2)=1,0,IF(COUNTIF(formations!$Y20:$AM20,EY$2)=1,0,IF(COUNTIF(absences!$Y20:$AM20,EY$2)=1,0,1)))))))</f>
        <v>1</v>
      </c>
      <c r="EZ24" s="99" t="n">
        <f aca="false">IF(EZ$6="D",0,IF(EZ$6="S",0,IF(EZ$6="F",0,IF(COUNTIF(congés!$D20:$M20,EZ$1)=1,0,IF(COUNTIF(congés!$AG20:$AN20,EZ$2)=1,0,IF(COUNTIF(formations!$Y20:$AM20,EZ$2)=1,0,IF(COUNTIF(absences!$Y20:$AM20,EZ$2)=1,0,1)))))))</f>
        <v>0</v>
      </c>
      <c r="FA24" s="100" t="n">
        <f aca="false">IF(FA$6="D",0,IF(FA$6="S",0,IF(FA$6="F",0,IF(COUNTIF(congés!$D20:$M20,FA$1)=1,0,IF(COUNTIF(congés!$AG20:$AN20,FA$2)=1,0,IF(COUNTIF(formations!$Y20:$AM20,FA$2)=1,0,IF(COUNTIF(absences!$Y20:$AM20,FA$2)=1,0,1)))))))</f>
        <v>0</v>
      </c>
      <c r="FB24" s="101" t="n">
        <f aca="false">IF(FB$6="D",0,IF(FB$6="S",0,IF(FB$6="F",0,IF(COUNTIF(congés!$D20:$M20,FB$1)=1,0,IF(COUNTIF(congés!$AG20:$AN20,FB$2)=1,0,IF(COUNTIF(formations!$Y20:$AM20,FB$2)=1,0,IF(COUNTIF(absences!$Y20:$AM20,FB$2)=1,0,1)))))))</f>
        <v>1</v>
      </c>
      <c r="FC24" s="99" t="n">
        <f aca="false">IF(FC$6="D",0,IF(FC$6="S",0,IF(FC$6="F",0,IF(COUNTIF(congés!$D20:$M20,FC$1)=1,0,IF(COUNTIF(congés!$AG20:$AN20,FC$2)=1,0,IF(COUNTIF(formations!$Y20:$AM20,FC$2)=1,0,IF(COUNTIF(absences!$Y20:$AM20,FC$2)=1,0,1)))))))</f>
        <v>1</v>
      </c>
      <c r="FD24" s="99" t="n">
        <f aca="false">IF(FD$6="D",0,IF(FD$6="S",0,IF(FD$6="F",0,IF(COUNTIF(congés!$D20:$M20,FD$1)=1,0,IF(COUNTIF(congés!$AG20:$AN20,FD$2)=1,0,IF(COUNTIF(formations!$Y20:$AM20,FD$2)=1,0,IF(COUNTIF(absences!$Y20:$AM20,FD$2)=1,0,1)))))))</f>
        <v>1</v>
      </c>
      <c r="FE24" s="99" t="n">
        <f aca="false">IF(FE$6="D",0,IF(FE$6="S",0,IF(FE$6="F",0,IF(COUNTIF(congés!$D20:$M20,FE$1)=1,0,IF(COUNTIF(congés!$AG20:$AN20,FE$2)=1,0,IF(COUNTIF(formations!$Y20:$AM20,FE$2)=1,0,IF(COUNTIF(absences!$Y20:$AM20,FE$2)=1,0,1)))))))</f>
        <v>1</v>
      </c>
      <c r="FF24" s="99" t="n">
        <f aca="false">IF(FF$6="D",0,IF(FF$6="S",0,IF(FF$6="F",0,IF(COUNTIF(congés!$D20:$M20,FF$1)=1,0,IF(COUNTIF(congés!$AG20:$AN20,FF$2)=1,0,IF(COUNTIF(formations!$Y20:$AM20,FF$2)=1,0,IF(COUNTIF(absences!$Y20:$AM20,FF$2)=1,0,1)))))))</f>
        <v>1</v>
      </c>
      <c r="FG24" s="99" t="n">
        <f aca="false">IF(FG$6="D",0,IF(FG$6="S",0,IF(FG$6="F",0,IF(COUNTIF(congés!$D20:$M20,FG$1)=1,0,IF(COUNTIF(congés!$AG20:$AN20,FG$2)=1,0,IF(COUNTIF(formations!$Y20:$AM20,FG$2)=1,0,IF(COUNTIF(absences!$Y20:$AM20,FG$2)=1,0,1)))))))</f>
        <v>0</v>
      </c>
      <c r="FH24" s="100" t="n">
        <f aca="false">IF(FH$6="D",0,IF(FH$6="S",0,IF(FH$6="F",0,IF(COUNTIF(congés!$D20:$M20,FH$1)=1,0,IF(COUNTIF(congés!$AG20:$AN20,FH$2)=1,0,IF(COUNTIF(formations!$Y20:$AM20,FH$2)=1,0,IF(COUNTIF(absences!$Y20:$AM20,FH$2)=1,0,1)))))))</f>
        <v>0</v>
      </c>
      <c r="FI24" s="101" t="n">
        <f aca="false">IF(FI$6="D",0,IF(FI$6="S",0,IF(FI$6="F",0,IF(COUNTIF(congés!$D20:$M20,FI$1)=1,0,IF(COUNTIF(congés!$AG20:$AN20,FI$2)=1,0,IF(COUNTIF(formations!$Y20:$AM20,FI$2)=1,0,IF(COUNTIF(absences!$Y20:$AM20,FI$2)=1,0,1)))))))</f>
        <v>1</v>
      </c>
      <c r="FJ24" s="99" t="n">
        <f aca="false">IF(FJ$6="D",0,IF(FJ$6="S",0,IF(FJ$6="F",0,IF(COUNTIF(congés!$D20:$M20,FJ$1)=1,0,IF(COUNTIF(congés!$AG20:$AN20,FJ$2)=1,0,IF(COUNTIF(formations!$Y20:$AM20,FJ$2)=1,0,IF(COUNTIF(absences!$Y20:$AM20,FJ$2)=1,0,1)))))))</f>
        <v>1</v>
      </c>
      <c r="FK24" s="99" t="n">
        <f aca="false">IF(FK$6="D",0,IF(FK$6="S",0,IF(FK$6="F",0,IF(COUNTIF(congés!$D20:$M20,FK$1)=1,0,IF(COUNTIF(congés!$AG20:$AN20,FK$2)=1,0,IF(COUNTIF(formations!$Y20:$AM20,FK$2)=1,0,IF(COUNTIF(absences!$Y20:$AM20,FK$2)=1,0,1)))))))</f>
        <v>1</v>
      </c>
      <c r="FL24" s="99" t="n">
        <f aca="false">IF(FL$6="D",0,IF(FL$6="S",0,IF(FL$6="F",0,IF(COUNTIF(congés!$D20:$M20,FL$1)=1,0,IF(COUNTIF(congés!$AG20:$AN20,FL$2)=1,0,IF(COUNTIF(formations!$Y20:$AM20,FL$2)=1,0,IF(COUNTIF(absences!$Y20:$AM20,FL$2)=1,0,1)))))))</f>
        <v>1</v>
      </c>
      <c r="FM24" s="99" t="n">
        <f aca="false">IF(FM$6="D",0,IF(FM$6="S",0,IF(FM$6="F",0,IF(COUNTIF(congés!$D20:$M20,FM$1)=1,0,IF(COUNTIF(congés!$AG20:$AN20,FM$2)=1,0,IF(COUNTIF(formations!$Y20:$AM20,FM$2)=1,0,IF(COUNTIF(absences!$Y20:$AM20,FM$2)=1,0,1)))))))</f>
        <v>1</v>
      </c>
      <c r="FN24" s="99" t="n">
        <f aca="false">IF(FN$6="D",0,IF(FN$6="S",0,IF(FN$6="F",0,IF(COUNTIF(congés!$D20:$M20,FN$1)=1,0,IF(COUNTIF(congés!$AG20:$AN20,FN$2)=1,0,IF(COUNTIF(formations!$Y20:$AM20,FN$2)=1,0,IF(COUNTIF(absences!$Y20:$AM20,FN$2)=1,0,1)))))))</f>
        <v>0</v>
      </c>
      <c r="FO24" s="100" t="n">
        <f aca="false">IF(FO$6="D",0,IF(FO$6="S",0,IF(FO$6="F",0,IF(COUNTIF(congés!$D20:$M20,FO$1)=1,0,IF(COUNTIF(congés!$AG20:$AN20,FO$2)=1,0,IF(COUNTIF(formations!$Y20:$AM20,FO$2)=1,0,IF(COUNTIF(absences!$Y20:$AM20,FO$2)=1,0,1)))))))</f>
        <v>0</v>
      </c>
      <c r="FP24" s="101" t="n">
        <f aca="false">IF(FP$6="D",0,IF(FP$6="S",0,IF(FP$6="F",0,IF(COUNTIF(congés!$D20:$M20,FP$1)=1,0,IF(COUNTIF(congés!$AG20:$AN20,FP$2)=1,0,IF(COUNTIF(formations!$Y20:$AM20,FP$2)=1,0,IF(COUNTIF(absences!$Y20:$AM20,FP$2)=1,0,1)))))))</f>
        <v>1</v>
      </c>
      <c r="FQ24" s="99" t="n">
        <f aca="false">IF(FQ$6="D",0,IF(FQ$6="S",0,IF(FQ$6="F",0,IF(COUNTIF(congés!$D20:$M20,FQ$1)=1,0,IF(COUNTIF(congés!$AG20:$AN20,FQ$2)=1,0,IF(COUNTIF(formations!$Y20:$AM20,FQ$2)=1,0,IF(COUNTIF(absences!$Y20:$AM20,FQ$2)=1,0,1)))))))</f>
        <v>1</v>
      </c>
      <c r="FR24" s="99" t="n">
        <f aca="false">IF(FR$6="D",0,IF(FR$6="S",0,IF(FR$6="F",0,IF(COUNTIF(congés!$D20:$M20,FR$1)=1,0,IF(COUNTIF(congés!$AG20:$AN20,FR$2)=1,0,IF(COUNTIF(formations!$Y20:$AM20,FR$2)=1,0,IF(COUNTIF(absences!$Y20:$AM20,FR$2)=1,0,1)))))))</f>
        <v>1</v>
      </c>
      <c r="FS24" s="99" t="n">
        <f aca="false">IF(FS$6="D",0,IF(FS$6="S",0,IF(FS$6="F",0,IF(COUNTIF(congés!$D20:$M20,FS$1)=1,0,IF(COUNTIF(congés!$AG20:$AN20,FS$2)=1,0,IF(COUNTIF(formations!$Y20:$AM20,FS$2)=1,0,IF(COUNTIF(absences!$Y20:$AM20,FS$2)=1,0,1)))))))</f>
        <v>1</v>
      </c>
      <c r="FT24" s="99" t="n">
        <f aca="false">IF(FT$6="D",0,IF(FT$6="S",0,IF(FT$6="F",0,IF(COUNTIF(congés!$D20:$M20,FT$1)=1,0,IF(COUNTIF(congés!$AG20:$AN20,FT$2)=1,0,IF(COUNTIF(formations!$Y20:$AM20,FT$2)=1,0,IF(COUNTIF(absences!$Y20:$AM20,FT$2)=1,0,1)))))))</f>
        <v>1</v>
      </c>
      <c r="FU24" s="99" t="n">
        <f aca="false">IF(FU$6="D",0,IF(FU$6="S",0,IF(FU$6="F",0,IF(COUNTIF(congés!$D20:$M20,FU$1)=1,0,IF(COUNTIF(congés!$AG20:$AN20,FU$2)=1,0,IF(COUNTIF(formations!$Y20:$AM20,FU$2)=1,0,IF(COUNTIF(absences!$Y20:$AM20,FU$2)=1,0,1)))))))</f>
        <v>0</v>
      </c>
      <c r="FV24" s="100" t="n">
        <f aca="false">IF(FV$6="D",0,IF(FV$6="S",0,IF(FV$6="F",0,IF(COUNTIF(congés!$D20:$M20,FV$1)=1,0,IF(COUNTIF(congés!$AG20:$AN20,FV$2)=1,0,IF(COUNTIF(formations!$Y20:$AM20,FV$2)=1,0,IF(COUNTIF(absences!$Y20:$AM20,FV$2)=1,0,1)))))))</f>
        <v>0</v>
      </c>
      <c r="FW24" s="101" t="n">
        <f aca="false">IF(FW$6="D",0,IF(FW$6="S",0,IF(FW$6="F",0,IF(COUNTIF(congés!$D20:$M20,FW$1)=1,0,IF(COUNTIF(congés!$AG20:$AN20,FW$2)=1,0,IF(COUNTIF(formations!$Y20:$AM20,FW$2)=1,0,IF(COUNTIF(absences!$Y20:$AM20,FW$2)=1,0,1)))))))</f>
        <v>1</v>
      </c>
      <c r="FX24" s="99" t="n">
        <f aca="false">IF(FX$6="D",0,IF(FX$6="S",0,IF(FX$6="F",0,IF(COUNTIF(congés!$D20:$M20,FX$1)=1,0,IF(COUNTIF(congés!$AG20:$AN20,FX$2)=1,0,IF(COUNTIF(formations!$Y20:$AM20,FX$2)=1,0,IF(COUNTIF(absences!$Y20:$AM20,FX$2)=1,0,1)))))))</f>
        <v>1</v>
      </c>
      <c r="FY24" s="99" t="n">
        <f aca="false">IF(FY$6="D",0,IF(FY$6="S",0,IF(FY$6="F",0,IF(COUNTIF(congés!$D20:$M20,FY$1)=1,0,IF(COUNTIF(congés!$AG20:$AN20,FY$2)=1,0,IF(COUNTIF(formations!$Y20:$AM20,FY$2)=1,0,IF(COUNTIF(absences!$Y20:$AM20,FY$2)=1,0,1)))))))</f>
        <v>1</v>
      </c>
      <c r="FZ24" s="99" t="n">
        <f aca="false">IF(FZ$6="D",0,IF(FZ$6="S",0,IF(FZ$6="F",0,IF(COUNTIF(congés!$D20:$M20,FZ$1)=1,0,IF(COUNTIF(congés!$AG20:$AN20,FZ$2)=1,0,IF(COUNTIF(formations!$Y20:$AM20,FZ$2)=1,0,IF(COUNTIF(absences!$Y20:$AM20,FZ$2)=1,0,1)))))))</f>
        <v>1</v>
      </c>
      <c r="GA24" s="99" t="n">
        <f aca="false">IF(GA$6="D",0,IF(GA$6="S",0,IF(GA$6="F",0,IF(COUNTIF(congés!$D20:$M20,GA$1)=1,0,IF(COUNTIF(congés!$AG20:$AN20,GA$2)=1,0,IF(COUNTIF(formations!$Y20:$AM20,GA$2)=1,0,IF(COUNTIF(absences!$Y20:$AM20,GA$2)=1,0,1)))))))</f>
        <v>1</v>
      </c>
      <c r="GB24" s="99" t="n">
        <f aca="false">IF(GB$6="D",0,IF(GB$6="S",0,IF(GB$6="F",0,IF(COUNTIF(congés!$D20:$M20,GB$1)=1,0,IF(COUNTIF(congés!$AG20:$AN20,GB$2)=1,0,IF(COUNTIF(formations!$Y20:$AM20,GB$2)=1,0,IF(COUNTIF(absences!$Y20:$AM20,GB$2)=1,0,1)))))))</f>
        <v>0</v>
      </c>
      <c r="GC24" s="100" t="n">
        <f aca="false">IF(GC$6="D",0,IF(GC$6="S",0,IF(GC$6="F",0,IF(COUNTIF(congés!$D20:$M20,GC$1)=1,0,IF(COUNTIF(congés!$AG20:$AN20,GC$2)=1,0,IF(COUNTIF(formations!$Y20:$AM20,GC$2)=1,0,IF(COUNTIF(absences!$Y20:$AM20,GC$2)=1,0,1)))))))</f>
        <v>0</v>
      </c>
      <c r="GD24" s="101" t="n">
        <f aca="false">IF(GD$6="D",0,IF(GD$6="S",0,IF(GD$6="F",0,IF(COUNTIF(congés!$D20:$M20,GD$1)=1,0,IF(COUNTIF(congés!$AG20:$AN20,GD$2)=1,0,IF(COUNTIF(formations!$Y20:$AM20,GD$2)=1,0,IF(COUNTIF(absences!$Y20:$AM20,GD$2)=1,0,1)))))))</f>
        <v>0</v>
      </c>
      <c r="GE24" s="99" t="n">
        <f aca="false">IF(GE$6="D",0,IF(GE$6="S",0,IF(GE$6="F",0,IF(COUNTIF(congés!$D20:$M20,GE$1)=1,0,IF(COUNTIF(congés!$AG20:$AN20,GE$2)=1,0,IF(COUNTIF(formations!$Y20:$AM20,GE$2)=1,0,IF(COUNTIF(absences!$Y20:$AM20,GE$2)=1,0,1)))))))</f>
        <v>0</v>
      </c>
      <c r="GF24" s="99" t="n">
        <f aca="false">IF(GF$6="D",0,IF(GF$6="S",0,IF(GF$6="F",0,IF(COUNTIF(congés!$D20:$M20,GF$1)=1,0,IF(COUNTIF(congés!$AG20:$AN20,GF$2)=1,0,IF(COUNTIF(formations!$Y20:$AM20,GF$2)=1,0,IF(COUNTIF(absences!$Y20:$AM20,GF$2)=1,0,1)))))))</f>
        <v>0</v>
      </c>
      <c r="GG24" s="99" t="n">
        <f aca="false">IF(GG$6="D",0,IF(GG$6="S",0,IF(GG$6="F",0,IF(COUNTIF(congés!$D20:$M20,GG$1)=1,0,IF(COUNTIF(congés!$AG20:$AN20,GG$2)=1,0,IF(COUNTIF(formations!$Y20:$AM20,GG$2)=1,0,IF(COUNTIF(absences!$Y20:$AM20,GG$2)=1,0,1)))))))</f>
        <v>0</v>
      </c>
      <c r="GH24" s="99" t="n">
        <f aca="false">IF(GH$6="D",0,IF(GH$6="S",0,IF(GH$6="F",0,IF(COUNTIF(congés!$D20:$M20,GH$1)=1,0,IF(COUNTIF(congés!$AG20:$AN20,GH$2)=1,0,IF(COUNTIF(formations!$Y20:$AM20,GH$2)=1,0,IF(COUNTIF(absences!$Y20:$AM20,GH$2)=1,0,1)))))))</f>
        <v>0</v>
      </c>
      <c r="GI24" s="99" t="n">
        <f aca="false">IF(GI$6="D",0,IF(GI$6="S",0,IF(GI$6="F",0,IF(COUNTIF(congés!$D20:$M20,GI$1)=1,0,IF(COUNTIF(congés!$AG20:$AN20,GI$2)=1,0,IF(COUNTIF(formations!$Y20:$AM20,GI$2)=1,0,IF(COUNTIF(absences!$Y20:$AM20,GI$2)=1,0,1)))))))</f>
        <v>0</v>
      </c>
      <c r="GJ24" s="100" t="n">
        <f aca="false">IF(GJ$6="D",0,IF(GJ$6="S",0,IF(GJ$6="F",0,IF(COUNTIF(congés!$D20:$M20,GJ$1)=1,0,IF(COUNTIF(congés!$AG20:$AN20,GJ$2)=1,0,IF(COUNTIF(formations!$Y20:$AM20,GJ$2)=1,0,IF(COUNTIF(absences!$Y20:$AM20,GJ$2)=1,0,1)))))))</f>
        <v>0</v>
      </c>
      <c r="GK24" s="101" t="n">
        <f aca="false">IF(GK$6="D",0,IF(GK$6="S",0,IF(GK$6="F",0,IF(COUNTIF(congés!$D20:$M20,GK$1)=1,0,IF(COUNTIF(congés!$AG20:$AN20,GK$2)=1,0,IF(COUNTIF(formations!$Y20:$AM20,GK$2)=1,0,IF(COUNTIF(absences!$Y20:$AM20,GK$2)=1,0,1)))))))</f>
        <v>0</v>
      </c>
      <c r="GL24" s="99" t="n">
        <f aca="false">IF(GL$6="D",0,IF(GL$6="S",0,IF(GL$6="F",0,IF(COUNTIF(congés!$D20:$M20,GL$1)=1,0,IF(COUNTIF(congés!$AG20:$AN20,GL$2)=1,0,IF(COUNTIF(formations!$Y20:$AM20,GL$2)=1,0,IF(COUNTIF(absences!$Y20:$AM20,GL$2)=1,0,1)))))))</f>
        <v>0</v>
      </c>
      <c r="GM24" s="99" t="n">
        <f aca="false">IF(GM$6="D",0,IF(GM$6="S",0,IF(GM$6="F",0,IF(COUNTIF(congés!$D20:$M20,GM$1)=1,0,IF(COUNTIF(congés!$AG20:$AN20,GM$2)=1,0,IF(COUNTIF(formations!$Y20:$AM20,GM$2)=1,0,IF(COUNTIF(absences!$Y20:$AM20,GM$2)=1,0,1)))))))</f>
        <v>0</v>
      </c>
      <c r="GN24" s="99" t="n">
        <f aca="false">IF(GN$6="D",0,IF(GN$6="S",0,IF(GN$6="F",0,IF(COUNTIF(congés!$D20:$M20,GN$1)=1,0,IF(COUNTIF(congés!$AG20:$AN20,GN$2)=1,0,IF(COUNTIF(formations!$Y20:$AM20,GN$2)=1,0,IF(COUNTIF(absences!$Y20:$AM20,GN$2)=1,0,1)))))))</f>
        <v>0</v>
      </c>
      <c r="GO24" s="99" t="n">
        <f aca="false">IF(GO$6="D",0,IF(GO$6="S",0,IF(GO$6="F",0,IF(COUNTIF(congés!$D20:$M20,GO$1)=1,0,IF(COUNTIF(congés!$AG20:$AN20,GO$2)=1,0,IF(COUNTIF(formations!$Y20:$AM20,GO$2)=1,0,IF(COUNTIF(absences!$Y20:$AM20,GO$2)=1,0,1)))))))</f>
        <v>0</v>
      </c>
      <c r="GP24" s="99" t="n">
        <f aca="false">IF(GP$6="D",0,IF(GP$6="S",0,IF(GP$6="F",0,IF(COUNTIF(congés!$D20:$M20,GP$1)=1,0,IF(COUNTIF(congés!$AG20:$AN20,GP$2)=1,0,IF(COUNTIF(formations!$Y20:$AM20,GP$2)=1,0,IF(COUNTIF(absences!$Y20:$AM20,GP$2)=1,0,1)))))))</f>
        <v>0</v>
      </c>
      <c r="GQ24" s="100" t="n">
        <f aca="false">IF(GQ$6="D",0,IF(GQ$6="S",0,IF(GQ$6="F",0,IF(COUNTIF(congés!$D20:$M20,GQ$1)=1,0,IF(COUNTIF(congés!$AG20:$AN20,GQ$2)=1,0,IF(COUNTIF(formations!$Y20:$AM20,GQ$2)=1,0,IF(COUNTIF(absences!$Y20:$AM20,GQ$2)=1,0,1)))))))</f>
        <v>0</v>
      </c>
      <c r="GR24" s="101" t="n">
        <f aca="false">IF(GR$6="D",0,IF(GR$6="S",0,IF(GR$6="F",0,IF(COUNTIF(congés!$D20:$M20,GR$1)=1,0,IF(COUNTIF(congés!$AG20:$AN20,GR$2)=1,0,IF(COUNTIF(formations!$Y20:$AM20,GR$2)=1,0,IF(COUNTIF(absences!$Y20:$AM20,GR$2)=1,0,1)))))))</f>
        <v>0</v>
      </c>
      <c r="GS24" s="99" t="n">
        <f aca="false">IF(GS$6="D",0,IF(GS$6="S",0,IF(GS$6="F",0,IF(COUNTIF(congés!$D20:$M20,GS$1)=1,0,IF(COUNTIF(congés!$AG20:$AN20,GS$2)=1,0,IF(COUNTIF(formations!$Y20:$AM20,GS$2)=1,0,IF(COUNTIF(absences!$Y20:$AM20,GS$2)=1,0,1)))))))</f>
        <v>0</v>
      </c>
      <c r="GT24" s="99" t="n">
        <f aca="false">IF(GT$6="D",0,IF(GT$6="S",0,IF(GT$6="F",0,IF(COUNTIF(congés!$D20:$M20,GT$1)=1,0,IF(COUNTIF(congés!$AG20:$AN20,GT$2)=1,0,IF(COUNTIF(formations!$Y20:$AM20,GT$2)=1,0,IF(COUNTIF(absences!$Y20:$AM20,GT$2)=1,0,1)))))))</f>
        <v>0</v>
      </c>
      <c r="GU24" s="99" t="n">
        <f aca="false">IF(GU$6="D",0,IF(GU$6="S",0,IF(GU$6="F",0,IF(COUNTIF(congés!$D20:$M20,GU$1)=1,0,IF(COUNTIF(congés!$AG20:$AN20,GU$2)=1,0,IF(COUNTIF(formations!$Y20:$AM20,GU$2)=1,0,IF(COUNTIF(absences!$Y20:$AM20,GU$2)=1,0,1)))))))</f>
        <v>0</v>
      </c>
      <c r="GV24" s="99" t="n">
        <f aca="false">IF(GV$6="D",0,IF(GV$6="S",0,IF(GV$6="F",0,IF(COUNTIF(congés!$D20:$M20,GV$1)=1,0,IF(COUNTIF(congés!$AG20:$AN20,GV$2)=1,0,IF(COUNTIF(formations!$Y20:$AM20,GV$2)=1,0,IF(COUNTIF(absences!$Y20:$AM20,GV$2)=1,0,1)))))))</f>
        <v>0</v>
      </c>
      <c r="GW24" s="99" t="n">
        <f aca="false">IF(GW$6="D",0,IF(GW$6="S",0,IF(GW$6="F",0,IF(COUNTIF(congés!$D20:$M20,GW$1)=1,0,IF(COUNTIF(congés!$AG20:$AN20,GW$2)=1,0,IF(COUNTIF(formations!$Y20:$AM20,GW$2)=1,0,IF(COUNTIF(absences!$Y20:$AM20,GW$2)=1,0,1)))))))</f>
        <v>0</v>
      </c>
      <c r="GX24" s="100" t="n">
        <f aca="false">IF(GX$6="D",0,IF(GX$6="S",0,IF(GX$6="F",0,IF(COUNTIF(congés!$D20:$M20,GX$1)=1,0,IF(COUNTIF(congés!$AG20:$AN20,GX$2)=1,0,IF(COUNTIF(formations!$Y20:$AM20,GX$2)=1,0,IF(COUNTIF(absences!$Y20:$AM20,GX$2)=1,0,1)))))))</f>
        <v>0</v>
      </c>
      <c r="GY24" s="101" t="n">
        <f aca="false">IF(GY$6="D",0,IF(GY$6="S",0,IF(GY$6="F",0,IF(COUNTIF(congés!$D20:$M20,GY$1)=1,0,IF(COUNTIF(congés!$AG20:$AN20,GY$2)=1,0,IF(COUNTIF(formations!$Y20:$AM20,GY$2)=1,0,IF(COUNTIF(absences!$Y20:$AM20,GY$2)=1,0,1)))))))</f>
        <v>1</v>
      </c>
      <c r="GZ24" s="99" t="n">
        <f aca="false">IF(GZ$6="D",0,IF(GZ$6="S",0,IF(GZ$6="F",0,IF(COUNTIF(congés!$D20:$M20,GZ$1)=1,0,IF(COUNTIF(congés!$AG20:$AN20,GZ$2)=1,0,IF(COUNTIF(formations!$Y20:$AM20,GZ$2)=1,0,IF(COUNTIF(absences!$Y20:$AM20,GZ$2)=1,0,1)))))))</f>
        <v>1</v>
      </c>
      <c r="HA24" s="99" t="n">
        <f aca="false">IF(HA$6="D",0,IF(HA$6="S",0,IF(HA$6="F",0,IF(COUNTIF(congés!$D20:$M20,HA$1)=1,0,IF(COUNTIF(congés!$AG20:$AN20,HA$2)=1,0,IF(COUNTIF(formations!$Y20:$AM20,HA$2)=1,0,IF(COUNTIF(absences!$Y20:$AM20,HA$2)=1,0,1)))))))</f>
        <v>1</v>
      </c>
      <c r="HB24" s="99" t="n">
        <f aca="false">IF(HB$6="D",0,IF(HB$6="S",0,IF(HB$6="F",0,IF(COUNTIF(congés!$D20:$M20,HB$1)=1,0,IF(COUNTIF(congés!$AG20:$AN20,HB$2)=1,0,IF(COUNTIF(formations!$Y20:$AM20,HB$2)=1,0,IF(COUNTIF(absences!$Y20:$AM20,HB$2)=1,0,1)))))))</f>
        <v>1</v>
      </c>
      <c r="HC24" s="99" t="n">
        <f aca="false">IF(HC$6="D",0,IF(HC$6="S",0,IF(HC$6="F",0,IF(COUNTIF(congés!$D20:$M20,HC$1)=1,0,IF(COUNTIF(congés!$AG20:$AN20,HC$2)=1,0,IF(COUNTIF(formations!$Y20:$AM20,HC$2)=1,0,IF(COUNTIF(absences!$Y20:$AM20,HC$2)=1,0,1)))))))</f>
        <v>1</v>
      </c>
      <c r="HD24" s="99" t="n">
        <f aca="false">IF(HD$6="D",0,IF(HD$6="S",0,IF(HD$6="F",0,IF(COUNTIF(congés!$D20:$M20,HD$1)=1,0,IF(COUNTIF(congés!$AG20:$AN20,HD$2)=1,0,IF(COUNTIF(formations!$Y20:$AM20,HD$2)=1,0,IF(COUNTIF(absences!$Y20:$AM20,HD$2)=1,0,1)))))))</f>
        <v>0</v>
      </c>
      <c r="HE24" s="100" t="n">
        <f aca="false">IF(HE$6="D",0,IF(HE$6="S",0,IF(HE$6="F",0,IF(COUNTIF(congés!$D20:$M20,HE$1)=1,0,IF(COUNTIF(congés!$AG20:$AN20,HE$2)=1,0,IF(COUNTIF(formations!$Y20:$AM20,HE$2)=1,0,IF(COUNTIF(absences!$Y20:$AM20,HE$2)=1,0,1)))))))</f>
        <v>0</v>
      </c>
      <c r="HF24" s="101" t="n">
        <f aca="false">IF(HF$6="D",0,IF(HF$6="S",0,IF(HF$6="F",0,IF(COUNTIF(congés!$D20:$M20,HF$1)=1,0,IF(COUNTIF(congés!$AG20:$AN20,HF$2)=1,0,IF(COUNTIF(formations!$Y20:$AM20,HF$2)=1,0,IF(COUNTIF(absences!$Y20:$AM20,HF$2)=1,0,1)))))))</f>
        <v>1</v>
      </c>
      <c r="HG24" s="99" t="n">
        <f aca="false">IF(HG$6="D",0,IF(HG$6="S",0,IF(HG$6="F",0,IF(COUNTIF(congés!$D20:$M20,HG$1)=1,0,IF(COUNTIF(congés!$AG20:$AN20,HG$2)=1,0,IF(COUNTIF(formations!$Y20:$AM20,HG$2)=1,0,IF(COUNTIF(absences!$Y20:$AM20,HG$2)=1,0,1)))))))</f>
        <v>1</v>
      </c>
      <c r="HH24" s="99" t="n">
        <f aca="false">IF(HH$6="D",0,IF(HH$6="S",0,IF(HH$6="F",0,IF(COUNTIF(congés!$D20:$M20,HH$1)=1,0,IF(COUNTIF(congés!$AG20:$AN20,HH$2)=1,0,IF(COUNTIF(formations!$Y20:$AM20,HH$2)=1,0,IF(COUNTIF(absences!$Y20:$AM20,HH$2)=1,0,1)))))))</f>
        <v>1</v>
      </c>
      <c r="HI24" s="99" t="n">
        <f aca="false">IF(HI$6="D",0,IF(HI$6="S",0,IF(HI$6="F",0,IF(COUNTIF(congés!$D20:$M20,HI$1)=1,0,IF(COUNTIF(congés!$AG20:$AN20,HI$2)=1,0,IF(COUNTIF(formations!$Y20:$AM20,HI$2)=1,0,IF(COUNTIF(absences!$Y20:$AM20,HI$2)=1,0,1)))))))</f>
        <v>1</v>
      </c>
      <c r="HJ24" s="99" t="n">
        <f aca="false">IF(HJ$6="D",0,IF(HJ$6="S",0,IF(HJ$6="F",0,IF(COUNTIF(congés!$D20:$M20,HJ$1)=1,0,IF(COUNTIF(congés!$AG20:$AN20,HJ$2)=1,0,IF(COUNTIF(formations!$Y20:$AM20,HJ$2)=1,0,IF(COUNTIF(absences!$Y20:$AM20,HJ$2)=1,0,1)))))))</f>
        <v>1</v>
      </c>
      <c r="HK24" s="99" t="n">
        <f aca="false">IF(HK$6="D",0,IF(HK$6="S",0,IF(HK$6="F",0,IF(COUNTIF(congés!$D20:$M20,HK$1)=1,0,IF(COUNTIF(congés!$AG20:$AN20,HK$2)=1,0,IF(COUNTIF(formations!$Y20:$AM20,HK$2)=1,0,IF(COUNTIF(absences!$Y20:$AM20,HK$2)=1,0,1)))))))</f>
        <v>0</v>
      </c>
      <c r="HL24" s="100" t="n">
        <f aca="false">IF(HL$6="D",0,IF(HL$6="S",0,IF(HL$6="F",0,IF(COUNTIF(congés!$D20:$M20,HL$1)=1,0,IF(COUNTIF(congés!$AG20:$AN20,HL$2)=1,0,IF(COUNTIF(formations!$Y20:$AM20,HL$2)=1,0,IF(COUNTIF(absences!$Y20:$AM20,HL$2)=1,0,1)))))))</f>
        <v>0</v>
      </c>
      <c r="HM24" s="101" t="n">
        <f aca="false">IF(HM$6="D",0,IF(HM$6="S",0,IF(HM$6="F",0,IF(COUNTIF(congés!$D20:$M20,HM$1)=1,0,IF(COUNTIF(congés!$AG20:$AN20,HM$2)=1,0,IF(COUNTIF(formations!$Y20:$AM20,HM$2)=1,0,IF(COUNTIF(absences!$Y20:$AM20,HM$2)=1,0,1)))))))</f>
        <v>1</v>
      </c>
      <c r="HN24" s="99" t="n">
        <f aca="false">IF(HN$6="D",0,IF(HN$6="S",0,IF(HN$6="F",0,IF(COUNTIF(congés!$D20:$M20,HN$1)=1,0,IF(COUNTIF(congés!$AG20:$AN20,HN$2)=1,0,IF(COUNTIF(formations!$Y20:$AM20,HN$2)=1,0,IF(COUNTIF(absences!$Y20:$AM20,HN$2)=1,0,1)))))))</f>
        <v>1</v>
      </c>
      <c r="HO24" s="99" t="n">
        <f aca="false">IF(HO$6="D",0,IF(HO$6="S",0,IF(HO$6="F",0,IF(COUNTIF(congés!$D20:$M20,HO$1)=1,0,IF(COUNTIF(congés!$AG20:$AN20,HO$2)=1,0,IF(COUNTIF(formations!$Y20:$AM20,HO$2)=1,0,IF(COUNTIF(absences!$Y20:$AM20,HO$2)=1,0,1)))))))</f>
        <v>1</v>
      </c>
      <c r="HP24" s="99" t="n">
        <f aca="false">IF(HP$6="D",0,IF(HP$6="S",0,IF(HP$6="F",0,IF(COUNTIF(congés!$D20:$M20,HP$1)=1,0,IF(COUNTIF(congés!$AG20:$AN20,HP$2)=1,0,IF(COUNTIF(formations!$Y20:$AM20,HP$2)=1,0,IF(COUNTIF(absences!$Y20:$AM20,HP$2)=1,0,1)))))))</f>
        <v>1</v>
      </c>
      <c r="HQ24" s="99" t="n">
        <f aca="false">IF(HQ$6="D",0,IF(HQ$6="S",0,IF(HQ$6="F",0,IF(COUNTIF(congés!$D20:$M20,HQ$1)=1,0,IF(COUNTIF(congés!$AG20:$AN20,HQ$2)=1,0,IF(COUNTIF(formations!$Y20:$AM20,HQ$2)=1,0,IF(COUNTIF(absences!$Y20:$AM20,HQ$2)=1,0,1)))))))</f>
        <v>1</v>
      </c>
      <c r="HR24" s="99" t="n">
        <f aca="false">IF(HR$6="D",0,IF(HR$6="S",0,IF(HR$6="F",0,IF(COUNTIF(congés!$D20:$M20,HR$1)=1,0,IF(COUNTIF(congés!$AG20:$AN20,HR$2)=1,0,IF(COUNTIF(formations!$Y20:$AM20,HR$2)=1,0,IF(COUNTIF(absences!$Y20:$AM20,HR$2)=1,0,1)))))))</f>
        <v>0</v>
      </c>
      <c r="HS24" s="100" t="n">
        <f aca="false">IF(HS$6="D",0,IF(HS$6="S",0,IF(HS$6="F",0,IF(COUNTIF(congés!$D20:$M20,HS$1)=1,0,IF(COUNTIF(congés!$AG20:$AN20,HS$2)=1,0,IF(COUNTIF(formations!$Y20:$AM20,HS$2)=1,0,IF(COUNTIF(absences!$Y20:$AM20,HS$2)=1,0,1)))))))</f>
        <v>0</v>
      </c>
      <c r="HT24" s="101" t="n">
        <f aca="false">IF(HT$6="D",0,IF(HT$6="S",0,IF(HT$6="F",0,IF(COUNTIF(congés!$D20:$M20,HT$1)=1,0,IF(COUNTIF(congés!$AG20:$AN20,HT$2)=1,0,IF(COUNTIF(formations!$Y20:$AM20,HT$2)=1,0,IF(COUNTIF(absences!$Y20:$AM20,HT$2)=1,0,1)))))))</f>
        <v>1</v>
      </c>
      <c r="HU24" s="99" t="n">
        <f aca="false">IF(HU$6="D",0,IF(HU$6="S",0,IF(HU$6="F",0,IF(COUNTIF(congés!$D20:$M20,HU$1)=1,0,IF(COUNTIF(congés!$AG20:$AN20,HU$2)=1,0,IF(COUNTIF(formations!$Y20:$AM20,HU$2)=1,0,IF(COUNTIF(absences!$Y20:$AM20,HU$2)=1,0,1)))))))</f>
        <v>1</v>
      </c>
      <c r="HV24" s="99" t="n">
        <f aca="false">IF(HV$6="D",0,IF(HV$6="S",0,IF(HV$6="F",0,IF(COUNTIF(congés!$D20:$M20,HV$1)=1,0,IF(COUNTIF(congés!$AG20:$AN20,HV$2)=1,0,IF(COUNTIF(formations!$Y20:$AM20,HV$2)=1,0,IF(COUNTIF(absences!$Y20:$AM20,HV$2)=1,0,1)))))))</f>
        <v>0</v>
      </c>
      <c r="HW24" s="99" t="n">
        <f aca="false">IF(HW$6="D",0,IF(HW$6="S",0,IF(HW$6="F",0,IF(COUNTIF(congés!$D20:$M20,HW$1)=1,0,IF(COUNTIF(congés!$AG20:$AN20,HW$2)=1,0,IF(COUNTIF(formations!$Y20:$AM20,HW$2)=1,0,IF(COUNTIF(absences!$Y20:$AM20,HW$2)=1,0,1)))))))</f>
        <v>1</v>
      </c>
      <c r="HX24" s="99" t="n">
        <f aca="false">IF(HX$6="D",0,IF(HX$6="S",0,IF(HX$6="F",0,IF(COUNTIF(congés!$D20:$M20,HX$1)=1,0,IF(COUNTIF(congés!$AG20:$AN20,HX$2)=1,0,IF(COUNTIF(formations!$Y20:$AM20,HX$2)=1,0,IF(COUNTIF(absences!$Y20:$AM20,HX$2)=1,0,1)))))))</f>
        <v>1</v>
      </c>
      <c r="HY24" s="99" t="n">
        <f aca="false">IF(HY$6="D",0,IF(HY$6="S",0,IF(HY$6="F",0,IF(COUNTIF(congés!$D20:$M20,HY$1)=1,0,IF(COUNTIF(congés!$AG20:$AN20,HY$2)=1,0,IF(COUNTIF(formations!$Y20:$AM20,HY$2)=1,0,IF(COUNTIF(absences!$Y20:$AM20,HY$2)=1,0,1)))))))</f>
        <v>0</v>
      </c>
      <c r="HZ24" s="100" t="n">
        <f aca="false">IF(HZ$6="D",0,IF(HZ$6="S",0,IF(HZ$6="F",0,IF(COUNTIF(congés!$D20:$M20,HZ$1)=1,0,IF(COUNTIF(congés!$AG20:$AN20,HZ$2)=1,0,IF(COUNTIF(formations!$Y20:$AM20,HZ$2)=1,0,IF(COUNTIF(absences!$Y20:$AM20,HZ$2)=1,0,1)))))))</f>
        <v>0</v>
      </c>
      <c r="IA24" s="101" t="n">
        <f aca="false">IF(IA$6="D",0,IF(IA$6="S",0,IF(IA$6="F",0,IF(COUNTIF(congés!$D20:$M20,IA$1)=1,0,IF(COUNTIF(congés!$AG20:$AN20,IA$2)=1,0,IF(COUNTIF(formations!$Y20:$AM20,IA$2)=1,0,IF(COUNTIF(absences!$Y20:$AM20,IA$2)=1,0,1)))))))</f>
        <v>1</v>
      </c>
      <c r="IB24" s="99" t="n">
        <f aca="false">IF(IB$6="D",0,IF(IB$6="S",0,IF(IB$6="F",0,IF(COUNTIF(congés!$D20:$M20,IB$1)=1,0,IF(COUNTIF(congés!$AG20:$AN20,IB$2)=1,0,IF(COUNTIF(formations!$Y20:$AM20,IB$2)=1,0,IF(COUNTIF(absences!$Y20:$AM20,IB$2)=1,0,1)))))))</f>
        <v>1</v>
      </c>
      <c r="IC24" s="99" t="n">
        <f aca="false">IF(IC$6="D",0,IF(IC$6="S",0,IF(IC$6="F",0,IF(COUNTIF(congés!$D20:$M20,IC$1)=1,0,IF(COUNTIF(congés!$AG20:$AN20,IC$2)=1,0,IF(COUNTIF(formations!$Y20:$AM20,IC$2)=1,0,IF(COUNTIF(absences!$Y20:$AM20,IC$2)=1,0,1)))))))</f>
        <v>1</v>
      </c>
      <c r="ID24" s="99" t="n">
        <f aca="false">IF(ID$6="D",0,IF(ID$6="S",0,IF(ID$6="F",0,IF(COUNTIF(congés!$D20:$M20,ID$1)=1,0,IF(COUNTIF(congés!$AG20:$AN20,ID$2)=1,0,IF(COUNTIF(formations!$Y20:$AM20,ID$2)=1,0,IF(COUNTIF(absences!$Y20:$AM20,ID$2)=1,0,1)))))))</f>
        <v>1</v>
      </c>
      <c r="IE24" s="99" t="n">
        <f aca="false">IF(IE$6="D",0,IF(IE$6="S",0,IF(IE$6="F",0,IF(COUNTIF(congés!$D20:$M20,IE$1)=1,0,IF(COUNTIF(congés!$AG20:$AN20,IE$2)=1,0,IF(COUNTIF(formations!$Y20:$AM20,IE$2)=1,0,IF(COUNTIF(absences!$Y20:$AM20,IE$2)=1,0,1)))))))</f>
        <v>1</v>
      </c>
      <c r="IF24" s="99" t="n">
        <f aca="false">IF(IF$6="D",0,IF(IF$6="S",0,IF(IF$6="F",0,IF(COUNTIF(congés!$D20:$M20,IF$1)=1,0,IF(COUNTIF(congés!$AG20:$AN20,IF$2)=1,0,IF(COUNTIF(formations!$Y20:$AM20,IF$2)=1,0,IF(COUNTIF(absences!$Y20:$AM20,IF$2)=1,0,1)))))))</f>
        <v>0</v>
      </c>
      <c r="IG24" s="100" t="n">
        <f aca="false">IF(IG$6="D",0,IF(IG$6="S",0,IF(IG$6="F",0,IF(COUNTIF(congés!$D20:$M20,IG$1)=1,0,IF(COUNTIF(congés!$AG20:$AN20,IG$2)=1,0,IF(COUNTIF(formations!$Y20:$AM20,IG$2)=1,0,IF(COUNTIF(absences!$Y20:$AM20,IG$2)=1,0,1)))))))</f>
        <v>0</v>
      </c>
      <c r="IH24" s="101" t="n">
        <f aca="false">IF(IH$6="D",0,IF(IH$6="S",0,IF(IH$6="F",0,IF(COUNTIF(congés!$D20:$M20,IH$1)=1,0,IF(COUNTIF(congés!$AG20:$AN20,IH$2)=1,0,IF(COUNTIF(formations!$Y20:$AM20,IH$2)=1,0,IF(COUNTIF(absences!$Y20:$AM20,IH$2)=1,0,1)))))))</f>
        <v>1</v>
      </c>
      <c r="II24" s="99" t="n">
        <f aca="false">IF(II$6="D",0,IF(II$6="S",0,IF(II$6="F",0,IF(COUNTIF(congés!$D20:$M20,II$1)=1,0,IF(COUNTIF(congés!$AG20:$AN20,II$2)=1,0,IF(COUNTIF(formations!$Y20:$AM20,II$2)=1,0,IF(COUNTIF(absences!$Y20:$AM20,II$2)=1,0,1)))))))</f>
        <v>1</v>
      </c>
      <c r="IJ24" s="99" t="n">
        <f aca="false">IF(IJ$6="D",0,IF(IJ$6="S",0,IF(IJ$6="F",0,IF(COUNTIF(congés!$D20:$M20,IJ$1)=1,0,IF(COUNTIF(congés!$AG20:$AN20,IJ$2)=1,0,IF(COUNTIF(formations!$Y20:$AM20,IJ$2)=1,0,IF(COUNTIF(absences!$Y20:$AM20,IJ$2)=1,0,1)))))))</f>
        <v>1</v>
      </c>
      <c r="IK24" s="99" t="n">
        <f aca="false">IF(IK$6="D",0,IF(IK$6="S",0,IF(IK$6="F",0,IF(COUNTIF(congés!$D20:$M20,IK$1)=1,0,IF(COUNTIF(congés!$AG20:$AN20,IK$2)=1,0,IF(COUNTIF(formations!$Y20:$AM20,IK$2)=1,0,IF(COUNTIF(absences!$Y20:$AM20,IK$2)=1,0,1)))))))</f>
        <v>1</v>
      </c>
      <c r="IL24" s="99" t="n">
        <f aca="false">IF(IL$6="D",0,IF(IL$6="S",0,IF(IL$6="F",0,IF(COUNTIF(congés!$D20:$M20,IL$1)=1,0,IF(COUNTIF(congés!$AG20:$AN20,IL$2)=1,0,IF(COUNTIF(formations!$Y20:$AM20,IL$2)=1,0,IF(COUNTIF(absences!$Y20:$AM20,IL$2)=1,0,1)))))))</f>
        <v>1</v>
      </c>
      <c r="IM24" s="99" t="n">
        <f aca="false">IF(IM$6="D",0,IF(IM$6="S",0,IF(IM$6="F",0,IF(COUNTIF(congés!$D20:$M20,IM$1)=1,0,IF(COUNTIF(congés!$AG20:$AN20,IM$2)=1,0,IF(COUNTIF(formations!$Y20:$AM20,IM$2)=1,0,IF(COUNTIF(absences!$Y20:$AM20,IM$2)=1,0,1)))))))</f>
        <v>0</v>
      </c>
      <c r="IN24" s="100" t="n">
        <f aca="false">IF(IN$6="D",0,IF(IN$6="S",0,IF(IN$6="F",0,IF(COUNTIF(congés!$D20:$M20,IN$1)=1,0,IF(COUNTIF(congés!$AG20:$AN20,IN$2)=1,0,IF(COUNTIF(formations!$Y20:$AM20,IN$2)=1,0,IF(COUNTIF(absences!$Y20:$AM20,IN$2)=1,0,1)))))))</f>
        <v>0</v>
      </c>
      <c r="IO24" s="101" t="n">
        <f aca="false">IF(IO$6="D",0,IF(IO$6="S",0,IF(IO$6="F",0,IF(COUNTIF(congés!$D20:$M20,IO$1)=1,0,IF(COUNTIF(congés!$AG20:$AN20,IO$2)=1,0,IF(COUNTIF(formations!$Y20:$AM20,IO$2)=1,0,IF(COUNTIF(absences!$Y20:$AM20,IO$2)=1,0,1)))))))</f>
        <v>1</v>
      </c>
      <c r="IP24" s="99" t="n">
        <f aca="false">IF(IP$6="D",0,IF(IP$6="S",0,IF(IP$6="F",0,IF(COUNTIF(congés!$D20:$M20,IP$1)=1,0,IF(COUNTIF(congés!$AG20:$AN20,IP$2)=1,0,IF(COUNTIF(formations!$Y20:$AM20,IP$2)=1,0,IF(COUNTIF(absences!$Y20:$AM20,IP$2)=1,0,1)))))))</f>
        <v>1</v>
      </c>
      <c r="IQ24" s="99" t="n">
        <f aca="false">IF(IQ$6="D",0,IF(IQ$6="S",0,IF(IQ$6="F",0,IF(COUNTIF(congés!$D20:$M20,IQ$1)=1,0,IF(COUNTIF(congés!$AG20:$AN20,IQ$2)=1,0,IF(COUNTIF(formations!$Y20:$AM20,IQ$2)=1,0,IF(COUNTIF(absences!$Y20:$AM20,IQ$2)=1,0,1)))))))</f>
        <v>1</v>
      </c>
      <c r="IR24" s="99" t="n">
        <f aca="false">IF(IR$6="D",0,IF(IR$6="S",0,IF(IR$6="F",0,IF(COUNTIF(congés!$D20:$M20,IR$1)=1,0,IF(COUNTIF(congés!$AG20:$AN20,IR$2)=1,0,IF(COUNTIF(formations!$Y20:$AM20,IR$2)=1,0,IF(COUNTIF(absences!$Y20:$AM20,IR$2)=1,0,1)))))))</f>
        <v>1</v>
      </c>
      <c r="IS24" s="99" t="n">
        <f aca="false">IF(IS$6="D",0,IF(IS$6="S",0,IF(IS$6="F",0,IF(COUNTIF(congés!$D20:$M20,IS$1)=1,0,IF(COUNTIF(congés!$AG20:$AN20,IS$2)=1,0,IF(COUNTIF(formations!$Y20:$AM20,IS$2)=1,0,IF(COUNTIF(absences!$Y20:$AM20,IS$2)=1,0,1)))))))</f>
        <v>1</v>
      </c>
      <c r="IT24" s="99" t="n">
        <f aca="false">IF(IT$6="D",0,IF(IT$6="S",0,IF(IT$6="F",0,IF(COUNTIF(congés!$D20:$M20,IT$1)=1,0,IF(COUNTIF(congés!$AG20:$AN20,IT$2)=1,0,IF(COUNTIF(formations!$Y20:$AM20,IT$2)=1,0,IF(COUNTIF(absences!$Y20:$AM20,IT$2)=1,0,1)))))))</f>
        <v>0</v>
      </c>
      <c r="IU24" s="100" t="n">
        <f aca="false">IF(IU$6="D",0,IF(IU$6="S",0,IF(IU$6="F",0,IF(COUNTIF(congés!$D20:$M20,IU$1)=1,0,IF(COUNTIF(congés!$AG20:$AN20,IU$2)=1,0,IF(COUNTIF(formations!$Y20:$AM20,IU$2)=1,0,IF(COUNTIF(absences!$Y20:$AM20,IU$2)=1,0,1)))))))</f>
        <v>0</v>
      </c>
      <c r="IV24" s="101" t="n">
        <f aca="false">IF(IV$6="D",0,IF(IV$6="S",0,IF(IV$6="F",0,IF(COUNTIF(congés!$D20:$M20,IV$1)=1,0,IF(COUNTIF(congés!$AG20:$AN20,IV$2)=1,0,IF(COUNTIF(formations!$Y20:$AM20,IV$2)=1,0,IF(COUNTIF(absences!$Y20:$AM20,IV$2)=1,0,1)))))))</f>
        <v>1</v>
      </c>
      <c r="IW24" s="99" t="n">
        <f aca="false">IF(IW$6="D",0,IF(IW$6="S",0,IF(IW$6="F",0,IF(COUNTIF(congés!$D20:$M20,IW$1)=1,0,IF(COUNTIF(congés!$AG20:$AN20,IW$2)=1,0,IF(COUNTIF(formations!$Y20:$AM20,IW$2)=1,0,IF(COUNTIF(absences!$Y20:$AM20,IW$2)=1,0,1)))))))</f>
        <v>1</v>
      </c>
      <c r="IX24" s="99" t="n">
        <f aca="false">IF(IX$6="D",0,IF(IX$6="S",0,IF(IX$6="F",0,IF(COUNTIF(congés!$D20:$M20,IX$1)=1,0,IF(COUNTIF(congés!$AG20:$AN20,IX$2)=1,0,IF(COUNTIF(formations!$Y20:$AM20,IX$2)=1,0,IF(COUNTIF(absences!$Y20:$AM20,IX$2)=1,0,1)))))))</f>
        <v>1</v>
      </c>
      <c r="IY24" s="99" t="n">
        <f aca="false">IF(IY$6="D",0,IF(IY$6="S",0,IF(IY$6="F",0,IF(COUNTIF(congés!$D20:$M20,IY$1)=1,0,IF(COUNTIF(congés!$AG20:$AN20,IY$2)=1,0,IF(COUNTIF(formations!$Y20:$AM20,IY$2)=1,0,IF(COUNTIF(absences!$Y20:$AM20,IY$2)=1,0,1)))))))</f>
        <v>1</v>
      </c>
      <c r="IZ24" s="99" t="n">
        <f aca="false">IF(IZ$6="D",0,IF(IZ$6="S",0,IF(IZ$6="F",0,IF(COUNTIF(congés!$D20:$M20,IZ$1)=1,0,IF(COUNTIF(congés!$AG20:$AN20,IZ$2)=1,0,IF(COUNTIF(formations!$Y20:$AM20,IZ$2)=1,0,IF(COUNTIF(absences!$Y20:$AM20,IZ$2)=1,0,1)))))))</f>
        <v>1</v>
      </c>
      <c r="JA24" s="99" t="n">
        <f aca="false">IF(JA$6="D",0,IF(JA$6="S",0,IF(JA$6="F",0,IF(COUNTIF(congés!$D20:$M20,JA$1)=1,0,IF(COUNTIF(congés!$AG20:$AN20,JA$2)=1,0,IF(COUNTIF(formations!$Y20:$AM20,JA$2)=1,0,IF(COUNTIF(absences!$Y20:$AM20,JA$2)=1,0,1)))))))</f>
        <v>0</v>
      </c>
      <c r="JB24" s="100" t="n">
        <f aca="false">IF(JB$6="D",0,IF(JB$6="S",0,IF(JB$6="F",0,IF(COUNTIF(congés!$D20:$M20,JB$1)=1,0,IF(COUNTIF(congés!$AG20:$AN20,JB$2)=1,0,IF(COUNTIF(formations!$Y20:$AM20,JB$2)=1,0,IF(COUNTIF(absences!$Y20:$AM20,JB$2)=1,0,1)))))))</f>
        <v>0</v>
      </c>
      <c r="JC24" s="101" t="n">
        <f aca="false">IF(JC$6="D",0,IF(JC$6="S",0,IF(JC$6="F",0,IF(COUNTIF(congés!$D20:$M20,JC$1)=1,0,IF(COUNTIF(congés!$AG20:$AN20,JC$2)=1,0,IF(COUNTIF(formations!$Y20:$AM20,JC$2)=1,0,IF(COUNTIF(absences!$Y20:$AM20,JC$2)=1,0,1)))))))</f>
        <v>0</v>
      </c>
      <c r="JD24" s="99" t="n">
        <f aca="false">IF(JD$6="D",0,IF(JD$6="S",0,IF(JD$6="F",0,IF(COUNTIF(congés!$D20:$M20,JD$1)=1,0,IF(COUNTIF(congés!$AG20:$AN20,JD$2)=1,0,IF(COUNTIF(formations!$Y20:$AM20,JD$2)=1,0,IF(COUNTIF(absences!$Y20:$AM20,JD$2)=1,0,1)))))))</f>
        <v>0</v>
      </c>
      <c r="JE24" s="99" t="n">
        <f aca="false">IF(JE$6="D",0,IF(JE$6="S",0,IF(JE$6="F",0,IF(COUNTIF(congés!$D20:$M20,JE$1)=1,0,IF(COUNTIF(congés!$AG20:$AN20,JE$2)=1,0,IF(COUNTIF(formations!$Y20:$AM20,JE$2)=1,0,IF(COUNTIF(absences!$Y20:$AM20,JE$2)=1,0,1)))))))</f>
        <v>0</v>
      </c>
      <c r="JF24" s="99" t="n">
        <f aca="false">IF(JF$6="D",0,IF(JF$6="S",0,IF(JF$6="F",0,IF(COUNTIF(congés!$D20:$M20,JF$1)=1,0,IF(COUNTIF(congés!$AG20:$AN20,JF$2)=1,0,IF(COUNTIF(formations!$Y20:$AM20,JF$2)=1,0,IF(COUNTIF(absences!$Y20:$AM20,JF$2)=1,0,1)))))))</f>
        <v>0</v>
      </c>
      <c r="JG24" s="99" t="n">
        <f aca="false">IF(JG$6="D",0,IF(JG$6="S",0,IF(JG$6="F",0,IF(COUNTIF(congés!$D20:$M20,JG$1)=1,0,IF(COUNTIF(congés!$AG20:$AN20,JG$2)=1,0,IF(COUNTIF(formations!$Y20:$AM20,JG$2)=1,0,IF(COUNTIF(absences!$Y20:$AM20,JG$2)=1,0,1)))))))</f>
        <v>0</v>
      </c>
      <c r="JH24" s="99" t="n">
        <f aca="false">IF(JH$6="D",0,IF(JH$6="S",0,IF(JH$6="F",0,IF(COUNTIF(congés!$D20:$M20,JH$1)=1,0,IF(COUNTIF(congés!$AG20:$AN20,JH$2)=1,0,IF(COUNTIF(formations!$Y20:$AM20,JH$2)=1,0,IF(COUNTIF(absences!$Y20:$AM20,JH$2)=1,0,1)))))))</f>
        <v>0</v>
      </c>
      <c r="JI24" s="100" t="n">
        <f aca="false">IF(JI$6="D",0,IF(JI$6="S",0,IF(JI$6="F",0,IF(COUNTIF(congés!$D20:$M20,JI$1)=1,0,IF(COUNTIF(congés!$AG20:$AN20,JI$2)=1,0,IF(COUNTIF(formations!$Y20:$AM20,JI$2)=1,0,IF(COUNTIF(absences!$Y20:$AM20,JI$2)=1,0,1)))))))</f>
        <v>0</v>
      </c>
      <c r="JJ24" s="101" t="n">
        <f aca="false">IF(JJ$6="D",0,IF(JJ$6="S",0,IF(JJ$6="F",0,IF(COUNTIF(congés!$D20:$M20,JJ$1)=1,0,IF(COUNTIF(congés!$AG20:$AN20,JJ$2)=1,0,IF(COUNTIF(formations!$Y20:$AM20,JJ$2)=1,0,IF(COUNTIF(absences!$Y20:$AM20,JJ$2)=1,0,1)))))))</f>
        <v>0</v>
      </c>
      <c r="JK24" s="99" t="n">
        <f aca="false">IF(JK$6="D",0,IF(JK$6="S",0,IF(JK$6="F",0,IF(COUNTIF(congés!$D20:$M20,JK$1)=1,0,IF(COUNTIF(congés!$AG20:$AN20,JK$2)=1,0,IF(COUNTIF(formations!$Y20:$AM20,JK$2)=1,0,IF(COUNTIF(absences!$Y20:$AM20,JK$2)=1,0,1)))))))</f>
        <v>0</v>
      </c>
      <c r="JL24" s="99" t="n">
        <f aca="false">IF(JL$6="D",0,IF(JL$6="S",0,IF(JL$6="F",0,IF(COUNTIF(congés!$D20:$M20,JL$1)=1,0,IF(COUNTIF(congés!$AG20:$AN20,JL$2)=1,0,IF(COUNTIF(formations!$Y20:$AM20,JL$2)=1,0,IF(COUNTIF(absences!$Y20:$AM20,JL$2)=1,0,1)))))))</f>
        <v>0</v>
      </c>
      <c r="JM24" s="99" t="n">
        <f aca="false">IF(JM$6="D",0,IF(JM$6="S",0,IF(JM$6="F",0,IF(COUNTIF(congés!$D20:$M20,JM$1)=1,0,IF(COUNTIF(congés!$AG20:$AN20,JM$2)=1,0,IF(COUNTIF(formations!$Y20:$AM20,JM$2)=1,0,IF(COUNTIF(absences!$Y20:$AM20,JM$2)=1,0,1)))))))</f>
        <v>0</v>
      </c>
      <c r="JN24" s="99" t="n">
        <f aca="false">IF(JN$6="D",0,IF(JN$6="S",0,IF(JN$6="F",0,IF(COUNTIF(congés!$D20:$M20,JN$1)=1,0,IF(COUNTIF(congés!$AG20:$AN20,JN$2)=1,0,IF(COUNTIF(formations!$Y20:$AM20,JN$2)=1,0,IF(COUNTIF(absences!$Y20:$AM20,JN$2)=1,0,1)))))))</f>
        <v>0</v>
      </c>
      <c r="JO24" s="99" t="n">
        <f aca="false">IF(JO$6="D",0,IF(JO$6="S",0,IF(JO$6="F",0,IF(COUNTIF(congés!$D20:$M20,JO$1)=1,0,IF(COUNTIF(congés!$AG20:$AN20,JO$2)=1,0,IF(COUNTIF(formations!$Y20:$AM20,JO$2)=1,0,IF(COUNTIF(absences!$Y20:$AM20,JO$2)=1,0,1)))))))</f>
        <v>0</v>
      </c>
      <c r="JP24" s="100" t="n">
        <f aca="false">IF(JP$6="D",0,IF(JP$6="S",0,IF(JP$6="F",0,IF(COUNTIF(congés!$D20:$M20,JP$1)=1,0,IF(COUNTIF(congés!$AG20:$AN20,JP$2)=1,0,IF(COUNTIF(formations!$Y20:$AM20,JP$2)=1,0,IF(COUNTIF(absences!$Y20:$AM20,JP$2)=1,0,1)))))))</f>
        <v>0</v>
      </c>
      <c r="JQ24" s="101" t="n">
        <f aca="false">IF(JQ$6="D",0,IF(JQ$6="S",0,IF(JQ$6="F",0,IF(COUNTIF(congés!$D20:$M20,JQ$1)=1,0,IF(COUNTIF(congés!$AG20:$AN20,JQ$2)=1,0,IF(COUNTIF(formations!$Y20:$AM20,JQ$2)=1,0,IF(COUNTIF(absences!$Y20:$AM20,JQ$2)=1,0,1)))))))</f>
        <v>1</v>
      </c>
      <c r="JR24" s="99" t="n">
        <f aca="false">IF(JR$6="D",0,IF(JR$6="S",0,IF(JR$6="F",0,IF(COUNTIF(congés!$D20:$M20,JR$1)=1,0,IF(COUNTIF(congés!$AG20:$AN20,JR$2)=1,0,IF(COUNTIF(formations!$Y20:$AM20,JR$2)=1,0,IF(COUNTIF(absences!$Y20:$AM20,JR$2)=1,0,1)))))))</f>
        <v>1</v>
      </c>
      <c r="JS24" s="99" t="n">
        <f aca="false">IF(JS$6="D",0,IF(JS$6="S",0,IF(JS$6="F",0,IF(COUNTIF(congés!$D20:$M20,JS$1)=1,0,IF(COUNTIF(congés!$AG20:$AN20,JS$2)=1,0,IF(COUNTIF(formations!$Y20:$AM20,JS$2)=1,0,IF(COUNTIF(absences!$Y20:$AM20,JS$2)=1,0,1)))))))</f>
        <v>1</v>
      </c>
      <c r="JT24" s="99" t="n">
        <f aca="false">IF(JT$6="D",0,IF(JT$6="S",0,IF(JT$6="F",0,IF(COUNTIF(congés!$D20:$M20,JT$1)=1,0,IF(COUNTIF(congés!$AG20:$AN20,JT$2)=1,0,IF(COUNTIF(formations!$Y20:$AM20,JT$2)=1,0,IF(COUNTIF(absences!$Y20:$AM20,JT$2)=1,0,1)))))))</f>
        <v>1</v>
      </c>
      <c r="JU24" s="99" t="n">
        <f aca="false">IF(JU$6="D",0,IF(JU$6="S",0,IF(JU$6="F",0,IF(COUNTIF(congés!$D20:$M20,JU$1)=1,0,IF(COUNTIF(congés!$AG20:$AN20,JU$2)=1,0,IF(COUNTIF(formations!$Y20:$AM20,JU$2)=1,0,IF(COUNTIF(absences!$Y20:$AM20,JU$2)=1,0,1)))))))</f>
        <v>1</v>
      </c>
      <c r="JV24" s="99" t="n">
        <f aca="false">IF(JV$6="D",0,IF(JV$6="S",0,IF(JV$6="F",0,IF(COUNTIF(congés!$D20:$M20,JV$1)=1,0,IF(COUNTIF(congés!$AG20:$AN20,JV$2)=1,0,IF(COUNTIF(formations!$Y20:$AM20,JV$2)=1,0,IF(COUNTIF(absences!$Y20:$AM20,JV$2)=1,0,1)))))))</f>
        <v>0</v>
      </c>
      <c r="JW24" s="100" t="n">
        <f aca="false">IF(JW$6="D",0,IF(JW$6="S",0,IF(JW$6="F",0,IF(COUNTIF(congés!$D20:$M20,JW$1)=1,0,IF(COUNTIF(congés!$AG20:$AN20,JW$2)=1,0,IF(COUNTIF(formations!$Y20:$AM20,JW$2)=1,0,IF(COUNTIF(absences!$Y20:$AM20,JW$2)=1,0,1)))))))</f>
        <v>0</v>
      </c>
      <c r="JX24" s="101" t="n">
        <f aca="false">IF(JX$6="D",0,IF(JX$6="S",0,IF(JX$6="F",0,IF(COUNTIF(congés!$D20:$M20,JX$1)=1,0,IF(COUNTIF(congés!$AG20:$AN20,JX$2)=1,0,IF(COUNTIF(formations!$Y20:$AM20,JX$2)=1,0,IF(COUNTIF(absences!$Y20:$AM20,JX$2)=1,0,1)))))))</f>
        <v>1</v>
      </c>
      <c r="JY24" s="99" t="n">
        <f aca="false">IF(JY$6="D",0,IF(JY$6="S",0,IF(JY$6="F",0,IF(COUNTIF(congés!$D20:$M20,JY$1)=1,0,IF(COUNTIF(congés!$AG20:$AN20,JY$2)=1,0,IF(COUNTIF(formations!$Y20:$AM20,JY$2)=1,0,IF(COUNTIF(absences!$Y20:$AM20,JY$2)=1,0,1)))))))</f>
        <v>1</v>
      </c>
      <c r="JZ24" s="99" t="n">
        <f aca="false">IF(JZ$6="D",0,IF(JZ$6="S",0,IF(JZ$6="F",0,IF(COUNTIF(congés!$D20:$M20,JZ$1)=1,0,IF(COUNTIF(congés!$AG20:$AN20,JZ$2)=1,0,IF(COUNTIF(formations!$Y20:$AM20,JZ$2)=1,0,IF(COUNTIF(absences!$Y20:$AM20,JZ$2)=1,0,1)))))))</f>
        <v>1</v>
      </c>
      <c r="KA24" s="99" t="n">
        <f aca="false">IF(KA$6="D",0,IF(KA$6="S",0,IF(KA$6="F",0,IF(COUNTIF(congés!$D20:$M20,KA$1)=1,0,IF(COUNTIF(congés!$AG20:$AN20,KA$2)=1,0,IF(COUNTIF(formations!$Y20:$AM20,KA$2)=1,0,IF(COUNTIF(absences!$Y20:$AM20,KA$2)=1,0,1)))))))</f>
        <v>1</v>
      </c>
      <c r="KB24" s="99" t="n">
        <f aca="false">IF(KB$6="D",0,IF(KB$6="S",0,IF(KB$6="F",0,IF(COUNTIF(congés!$D20:$M20,KB$1)=1,0,IF(COUNTIF(congés!$AG20:$AN20,KB$2)=1,0,IF(COUNTIF(formations!$Y20:$AM20,KB$2)=1,0,IF(COUNTIF(absences!$Y20:$AM20,KB$2)=1,0,1)))))))</f>
        <v>1</v>
      </c>
      <c r="KC24" s="99" t="n">
        <f aca="false">IF(KC$6="D",0,IF(KC$6="S",0,IF(KC$6="F",0,IF(COUNTIF(congés!$D20:$M20,KC$1)=1,0,IF(COUNTIF(congés!$AG20:$AN20,KC$2)=1,0,IF(COUNTIF(formations!$Y20:$AM20,KC$2)=1,0,IF(COUNTIF(absences!$Y20:$AM20,KC$2)=1,0,1)))))))</f>
        <v>0</v>
      </c>
      <c r="KD24" s="100" t="n">
        <f aca="false">IF(KD$6="D",0,IF(KD$6="S",0,IF(KD$6="F",0,IF(COUNTIF(congés!$D20:$M20,KD$1)=1,0,IF(COUNTIF(congés!$AG20:$AN20,KD$2)=1,0,IF(COUNTIF(formations!$Y20:$AM20,KD$2)=1,0,IF(COUNTIF(absences!$Y20:$AM20,KD$2)=1,0,1)))))))</f>
        <v>0</v>
      </c>
      <c r="KE24" s="101" t="n">
        <f aca="false">IF(KE$6="D",0,IF(KE$6="S",0,IF(KE$6="F",0,IF(COUNTIF(congés!$D20:$M20,KE$1)=1,0,IF(COUNTIF(congés!$AG20:$AN20,KE$2)=1,0,IF(COUNTIF(formations!$Y20:$AM20,KE$2)=1,0,IF(COUNTIF(absences!$Y20:$AM20,KE$2)=1,0,1)))))))</f>
        <v>1</v>
      </c>
      <c r="KF24" s="99" t="n">
        <f aca="false">IF(KF$6="D",0,IF(KF$6="S",0,IF(KF$6="F",0,IF(COUNTIF(congés!$D20:$M20,KF$1)=1,0,IF(COUNTIF(congés!$AG20:$AN20,KF$2)=1,0,IF(COUNTIF(formations!$Y20:$AM20,KF$2)=1,0,IF(COUNTIF(absences!$Y20:$AM20,KF$2)=1,0,1)))))))</f>
        <v>1</v>
      </c>
      <c r="KG24" s="99" t="n">
        <f aca="false">IF(KG$6="D",0,IF(KG$6="S",0,IF(KG$6="F",0,IF(COUNTIF(congés!$D20:$M20,KG$1)=1,0,IF(COUNTIF(congés!$AG20:$AN20,KG$2)=1,0,IF(COUNTIF(formations!$Y20:$AM20,KG$2)=1,0,IF(COUNTIF(absences!$Y20:$AM20,KG$2)=1,0,1)))))))</f>
        <v>1</v>
      </c>
      <c r="KH24" s="99" t="n">
        <f aca="false">IF(KH$6="D",0,IF(KH$6="S",0,IF(KH$6="F",0,IF(COUNTIF(congés!$D20:$M20,KH$1)=1,0,IF(COUNTIF(congés!$AG20:$AN20,KH$2)=1,0,IF(COUNTIF(formations!$Y20:$AM20,KH$2)=1,0,IF(COUNTIF(absences!$Y20:$AM20,KH$2)=1,0,1)))))))</f>
        <v>1</v>
      </c>
      <c r="KI24" s="99" t="n">
        <f aca="false">IF(KI$6="D",0,IF(KI$6="S",0,IF(KI$6="F",0,IF(COUNTIF(congés!$D20:$M20,KI$1)=1,0,IF(COUNTIF(congés!$AG20:$AN20,KI$2)=1,0,IF(COUNTIF(formations!$Y20:$AM20,KI$2)=1,0,IF(COUNTIF(absences!$Y20:$AM20,KI$2)=1,0,1)))))))</f>
        <v>1</v>
      </c>
      <c r="KJ24" s="99" t="n">
        <f aca="false">IF(KJ$6="D",0,IF(KJ$6="S",0,IF(KJ$6="F",0,IF(COUNTIF(congés!$D20:$M20,KJ$1)=1,0,IF(COUNTIF(congés!$AG20:$AN20,KJ$2)=1,0,IF(COUNTIF(formations!$Y20:$AM20,KJ$2)=1,0,IF(COUNTIF(absences!$Y20:$AM20,KJ$2)=1,0,1)))))))</f>
        <v>0</v>
      </c>
      <c r="KK24" s="100" t="n">
        <f aca="false">IF(KK$6="D",0,IF(KK$6="S",0,IF(KK$6="F",0,IF(COUNTIF(congés!$D20:$M20,KK$1)=1,0,IF(COUNTIF(congés!$AG20:$AN20,KK$2)=1,0,IF(COUNTIF(formations!$Y20:$AM20,KK$2)=1,0,IF(COUNTIF(absences!$Y20:$AM20,KK$2)=1,0,1)))))))</f>
        <v>0</v>
      </c>
      <c r="KL24" s="101" t="n">
        <f aca="false">IF(KL$6="D",0,IF(KL$6="S",0,IF(KL$6="F",0,IF(COUNTIF(congés!$D20:$M20,KL$1)=1,0,IF(COUNTIF(congés!$AG20:$AN20,KL$2)=1,0,IF(COUNTIF(formations!$Y20:$AM20,KL$2)=1,0,IF(COUNTIF(absences!$Y20:$AM20,KL$2)=1,0,1)))))))</f>
        <v>1</v>
      </c>
      <c r="KM24" s="99" t="n">
        <f aca="false">IF(KM$6="D",0,IF(KM$6="S",0,IF(KM$6="F",0,IF(COUNTIF(congés!$D20:$M20,KM$1)=1,0,IF(COUNTIF(congés!$AG20:$AN20,KM$2)=1,0,IF(COUNTIF(formations!$Y20:$AM20,KM$2)=1,0,IF(COUNTIF(absences!$Y20:$AM20,KM$2)=1,0,1)))))))</f>
        <v>1</v>
      </c>
      <c r="KN24" s="99" t="n">
        <f aca="false">IF(KN$6="D",0,IF(KN$6="S",0,IF(KN$6="F",0,IF(COUNTIF(congés!$D20:$M20,KN$1)=1,0,IF(COUNTIF(congés!$AG20:$AN20,KN$2)=1,0,IF(COUNTIF(formations!$Y20:$AM20,KN$2)=1,0,IF(COUNTIF(absences!$Y20:$AM20,KN$2)=1,0,1)))))))</f>
        <v>1</v>
      </c>
      <c r="KO24" s="99" t="n">
        <f aca="false">IF(KO$6="D",0,IF(KO$6="S",0,IF(KO$6="F",0,IF(COUNTIF(congés!$D20:$M20,KO$1)=1,0,IF(COUNTIF(congés!$AG20:$AN20,KO$2)=1,0,IF(COUNTIF(formations!$Y20:$AM20,KO$2)=1,0,IF(COUNTIF(absences!$Y20:$AM20,KO$2)=1,0,1)))))))</f>
        <v>1</v>
      </c>
      <c r="KP24" s="99" t="n">
        <f aca="false">IF(KP$6="D",0,IF(KP$6="S",0,IF(KP$6="F",0,IF(COUNTIF(congés!$D20:$M20,KP$1)=1,0,IF(COUNTIF(congés!$AG20:$AN20,KP$2)=1,0,IF(COUNTIF(formations!$Y20:$AM20,KP$2)=1,0,IF(COUNTIF(absences!$Y20:$AM20,KP$2)=1,0,1)))))))</f>
        <v>1</v>
      </c>
      <c r="KQ24" s="99" t="n">
        <f aca="false">IF(KQ$6="D",0,IF(KQ$6="S",0,IF(KQ$6="F",0,IF(COUNTIF(congés!$D20:$M20,KQ$1)=1,0,IF(COUNTIF(congés!$AG20:$AN20,KQ$2)=1,0,IF(COUNTIF(formations!$Y20:$AM20,KQ$2)=1,0,IF(COUNTIF(absences!$Y20:$AM20,KQ$2)=1,0,1)))))))</f>
        <v>0</v>
      </c>
      <c r="KR24" s="100" t="n">
        <f aca="false">IF(KR$6="D",0,IF(KR$6="S",0,IF(KR$6="F",0,IF(COUNTIF(congés!$D20:$M20,KR$1)=1,0,IF(COUNTIF(congés!$AG20:$AN20,KR$2)=1,0,IF(COUNTIF(formations!$Y20:$AM20,KR$2)=1,0,IF(COUNTIF(absences!$Y20:$AM20,KR$2)=1,0,1)))))))</f>
        <v>0</v>
      </c>
      <c r="KS24" s="101" t="n">
        <f aca="false">IF(KS$6="D",0,IF(KS$6="S",0,IF(KS$6="F",0,IF(COUNTIF(congés!$D20:$M20,KS$1)=1,0,IF(COUNTIF(congés!$AG20:$AN20,KS$2)=1,0,IF(COUNTIF(formations!$Y20:$AM20,KS$2)=1,0,IF(COUNTIF(absences!$Y20:$AM20,KS$2)=1,0,1)))))))</f>
        <v>1</v>
      </c>
      <c r="KT24" s="99" t="n">
        <f aca="false">IF(KT$6="D",0,IF(KT$6="S",0,IF(KT$6="F",0,IF(COUNTIF(congés!$D20:$M20,KT$1)=1,0,IF(COUNTIF(congés!$AG20:$AN20,KT$2)=1,0,IF(COUNTIF(formations!$Y20:$AM20,KT$2)=1,0,IF(COUNTIF(absences!$Y20:$AM20,KT$2)=1,0,1)))))))</f>
        <v>1</v>
      </c>
      <c r="KU24" s="99" t="n">
        <f aca="false">IF(KU$6="D",0,IF(KU$6="S",0,IF(KU$6="F",0,IF(COUNTIF(congés!$D20:$M20,KU$1)=1,0,IF(COUNTIF(congés!$AG20:$AN20,KU$2)=1,0,IF(COUNTIF(formations!$Y20:$AM20,KU$2)=1,0,IF(COUNTIF(absences!$Y20:$AM20,KU$2)=1,0,1)))))))</f>
        <v>1</v>
      </c>
      <c r="KV24" s="99" t="n">
        <f aca="false">IF(KV$6="D",0,IF(KV$6="S",0,IF(KV$6="F",0,IF(COUNTIF(congés!$D20:$M20,KV$1)=1,0,IF(COUNTIF(congés!$AG20:$AN20,KV$2)=1,0,IF(COUNTIF(formations!$Y20:$AM20,KV$2)=1,0,IF(COUNTIF(absences!$Y20:$AM20,KV$2)=1,0,1)))))))</f>
        <v>0</v>
      </c>
      <c r="KW24" s="99" t="n">
        <f aca="false">IF(KW$6="D",0,IF(KW$6="S",0,IF(KW$6="F",0,IF(COUNTIF(congés!$D20:$M20,KW$1)=1,0,IF(COUNTIF(congés!$AG20:$AN20,KW$2)=1,0,IF(COUNTIF(formations!$Y20:$AM20,KW$2)=1,0,IF(COUNTIF(absences!$Y20:$AM20,KW$2)=1,0,1)))))))</f>
        <v>1</v>
      </c>
      <c r="KX24" s="99" t="n">
        <f aca="false">IF(KX$6="D",0,IF(KX$6="S",0,IF(KX$6="F",0,IF(COUNTIF(congés!$D20:$M20,KX$1)=1,0,IF(COUNTIF(congés!$AG20:$AN20,KX$2)=1,0,IF(COUNTIF(formations!$Y20:$AM20,KX$2)=1,0,IF(COUNTIF(absences!$Y20:$AM20,KX$2)=1,0,1)))))))</f>
        <v>0</v>
      </c>
      <c r="KY24" s="100" t="n">
        <f aca="false">IF(KY$6="D",0,IF(KY$6="S",0,IF(KY$6="F",0,IF(COUNTIF(congés!$D20:$M20,KY$1)=1,0,IF(COUNTIF(congés!$AG20:$AN20,KY$2)=1,0,IF(COUNTIF(formations!$Y20:$AM20,KY$2)=1,0,IF(COUNTIF(absences!$Y20:$AM20,KY$2)=1,0,1)))))))</f>
        <v>0</v>
      </c>
      <c r="KZ24" s="101" t="n">
        <f aca="false">IF(KZ$6="D",0,IF(KZ$6="S",0,IF(KZ$6="F",0,IF(COUNTIF(congés!$D20:$M20,KZ$1)=1,0,IF(COUNTIF(congés!$AG20:$AN20,KZ$2)=1,0,IF(COUNTIF(formations!$Y20:$AM20,KZ$2)=1,0,IF(COUNTIF(absences!$Y20:$AM20,KZ$2)=1,0,1)))))))</f>
        <v>1</v>
      </c>
      <c r="LA24" s="99" t="n">
        <f aca="false">IF(LA$6="D",0,IF(LA$6="S",0,IF(LA$6="F",0,IF(COUNTIF(congés!$D20:$M20,LA$1)=1,0,IF(COUNTIF(congés!$AG20:$AN20,LA$2)=1,0,IF(COUNTIF(formations!$Y20:$AM20,LA$2)=1,0,IF(COUNTIF(absences!$Y20:$AM20,LA$2)=1,0,1)))))))</f>
        <v>1</v>
      </c>
      <c r="LB24" s="99" t="n">
        <f aca="false">IF(LB$6="D",0,IF(LB$6="S",0,IF(LB$6="F",0,IF(COUNTIF(congés!$D20:$M20,LB$1)=1,0,IF(COUNTIF(congés!$AG20:$AN20,LB$2)=1,0,IF(COUNTIF(formations!$Y20:$AM20,LB$2)=1,0,IF(COUNTIF(absences!$Y20:$AM20,LB$2)=1,0,1)))))))</f>
        <v>1</v>
      </c>
      <c r="LC24" s="99" t="n">
        <f aca="false">IF(LC$6="D",0,IF(LC$6="S",0,IF(LC$6="F",0,IF(COUNTIF(congés!$D20:$M20,LC$1)=1,0,IF(COUNTIF(congés!$AG20:$AN20,LC$2)=1,0,IF(COUNTIF(formations!$Y20:$AM20,LC$2)=1,0,IF(COUNTIF(absences!$Y20:$AM20,LC$2)=1,0,1)))))))</f>
        <v>1</v>
      </c>
      <c r="LD24" s="99" t="n">
        <f aca="false">IF(LD$6="D",0,IF(LD$6="S",0,IF(LD$6="F",0,IF(COUNTIF(congés!$D20:$M20,LD$1)=1,0,IF(COUNTIF(congés!$AG20:$AN20,LD$2)=1,0,IF(COUNTIF(formations!$Y20:$AM20,LD$2)=1,0,IF(COUNTIF(absences!$Y20:$AM20,LD$2)=1,0,1)))))))</f>
        <v>1</v>
      </c>
      <c r="LE24" s="99" t="n">
        <f aca="false">IF(LE$6="D",0,IF(LE$6="S",0,IF(LE$6="F",0,IF(COUNTIF(congés!$D20:$M20,LE$1)=1,0,IF(COUNTIF(congés!$AG20:$AN20,LE$2)=1,0,IF(COUNTIF(formations!$Y20:$AM20,LE$2)=1,0,IF(COUNTIF(absences!$Y20:$AM20,LE$2)=1,0,1)))))))</f>
        <v>0</v>
      </c>
      <c r="LF24" s="100" t="n">
        <f aca="false">IF(LF$6="D",0,IF(LF$6="S",0,IF(LF$6="F",0,IF(COUNTIF(congés!$D20:$M20,LF$1)=1,0,IF(COUNTIF(congés!$AG20:$AN20,LF$2)=1,0,IF(COUNTIF(formations!$Y20:$AM20,LF$2)=1,0,IF(COUNTIF(absences!$Y20:$AM20,LF$2)=1,0,1)))))))</f>
        <v>0</v>
      </c>
      <c r="LG24" s="101" t="n">
        <f aca="false">IF(LG$6="D",0,IF(LG$6="S",0,IF(LG$6="F",0,IF(COUNTIF(congés!$D20:$M20,LG$1)=1,0,IF(COUNTIF(congés!$AG20:$AN20,LG$2)=1,0,IF(COUNTIF(formations!$Y20:$AM20,LG$2)=1,0,IF(COUNTIF(absences!$Y20:$AM20,LG$2)=1,0,1)))))))</f>
        <v>1</v>
      </c>
      <c r="LH24" s="99" t="n">
        <f aca="false">IF(LH$6="D",0,IF(LH$6="S",0,IF(LH$6="F",0,IF(COUNTIF(congés!$D20:$M20,LH$1)=1,0,IF(COUNTIF(congés!$AG20:$AN20,LH$2)=1,0,IF(COUNTIF(formations!$Y20:$AM20,LH$2)=1,0,IF(COUNTIF(absences!$Y20:$AM20,LH$2)=1,0,1)))))))</f>
        <v>1</v>
      </c>
      <c r="LI24" s="99" t="n">
        <f aca="false">IF(LI$6="D",0,IF(LI$6="S",0,IF(LI$6="F",0,IF(COUNTIF(congés!$D20:$M20,LI$1)=1,0,IF(COUNTIF(congés!$AG20:$AN20,LI$2)=1,0,IF(COUNTIF(formations!$Y20:$AM20,LI$2)=1,0,IF(COUNTIF(absences!$Y20:$AM20,LI$2)=1,0,1)))))))</f>
        <v>1</v>
      </c>
      <c r="LJ24" s="99" t="n">
        <f aca="false">IF(LJ$6="D",0,IF(LJ$6="S",0,IF(LJ$6="F",0,IF(COUNTIF(congés!$D20:$M20,LJ$1)=1,0,IF(COUNTIF(congés!$AG20:$AN20,LJ$2)=1,0,IF(COUNTIF(formations!$Y20:$AM20,LJ$2)=1,0,IF(COUNTIF(absences!$Y20:$AM20,LJ$2)=1,0,1)))))))</f>
        <v>1</v>
      </c>
      <c r="LK24" s="99" t="n">
        <f aca="false">IF(LK$6="D",0,IF(LK$6="S",0,IF(LK$6="F",0,IF(COUNTIF(congés!$D20:$M20,LK$1)=1,0,IF(COUNTIF(congés!$AG20:$AN20,LK$2)=1,0,IF(COUNTIF(formations!$Y20:$AM20,LK$2)=1,0,IF(COUNTIF(absences!$Y20:$AM20,LK$2)=1,0,1)))))))</f>
        <v>1</v>
      </c>
      <c r="LL24" s="99" t="n">
        <f aca="false">IF(LL$6="D",0,IF(LL$6="S",0,IF(LL$6="F",0,IF(COUNTIF(congés!$D20:$M20,LL$1)=1,0,IF(COUNTIF(congés!$AG20:$AN20,LL$2)=1,0,IF(COUNTIF(formations!$Y20:$AM20,LL$2)=1,0,IF(COUNTIF(absences!$Y20:$AM20,LL$2)=1,0,1)))))))</f>
        <v>0</v>
      </c>
      <c r="LM24" s="100" t="n">
        <f aca="false">IF(LM$6="D",0,IF(LM$6="S",0,IF(LM$6="F",0,IF(COUNTIF(congés!$D20:$M20,LM$1)=1,0,IF(COUNTIF(congés!$AG20:$AN20,LM$2)=1,0,IF(COUNTIF(formations!$Y20:$AM20,LM$2)=1,0,IF(COUNTIF(absences!$Y20:$AM20,LM$2)=1,0,1)))))))</f>
        <v>0</v>
      </c>
      <c r="LN24" s="101" t="n">
        <f aca="false">IF(LN$6="D",0,IF(LN$6="S",0,IF(LN$6="F",0,IF(COUNTIF(congés!$D20:$M20,LN$1)=1,0,IF(COUNTIF(congés!$AG20:$AN20,LN$2)=1,0,IF(COUNTIF(formations!$Y20:$AM20,LN$2)=1,0,IF(COUNTIF(absences!$Y20:$AM20,LN$2)=1,0,1)))))))</f>
        <v>0</v>
      </c>
      <c r="LO24" s="99" t="n">
        <f aca="false">IF(LO$6="D",0,IF(LO$6="S",0,IF(LO$6="F",0,IF(COUNTIF(congés!$D20:$M20,LO$1)=1,0,IF(COUNTIF(congés!$AG20:$AN20,LO$2)=1,0,IF(COUNTIF(formations!$Y20:$AM20,LO$2)=1,0,IF(COUNTIF(absences!$Y20:$AM20,LO$2)=1,0,1)))))))</f>
        <v>0</v>
      </c>
      <c r="LP24" s="99" t="n">
        <f aca="false">IF(LP$6="D",0,IF(LP$6="S",0,IF(LP$6="F",0,IF(COUNTIF(congés!$D20:$M20,LP$1)=1,0,IF(COUNTIF(congés!$AG20:$AN20,LP$2)=1,0,IF(COUNTIF(formations!$Y20:$AM20,LP$2)=1,0,IF(COUNTIF(absences!$Y20:$AM20,LP$2)=1,0,1)))))))</f>
        <v>0</v>
      </c>
      <c r="LQ24" s="99" t="n">
        <f aca="false">IF(LQ$6="D",0,IF(LQ$6="S",0,IF(LQ$6="F",0,IF(COUNTIF(congés!$D20:$M20,LQ$1)=1,0,IF(COUNTIF(congés!$AG20:$AN20,LQ$2)=1,0,IF(COUNTIF(formations!$Y20:$AM20,LQ$2)=1,0,IF(COUNTIF(absences!$Y20:$AM20,LQ$2)=1,0,1)))))))</f>
        <v>0</v>
      </c>
      <c r="LR24" s="99" t="n">
        <f aca="false">IF(LR$6="D",0,IF(LR$6="S",0,IF(LR$6="F",0,IF(COUNTIF(congés!$D20:$M20,LR$1)=1,0,IF(COUNTIF(congés!$AG20:$AN20,LR$2)=1,0,IF(COUNTIF(formations!$Y20:$AM20,LR$2)=1,0,IF(COUNTIF(absences!$Y20:$AM20,LR$2)=1,0,1)))))))</f>
        <v>0</v>
      </c>
      <c r="LS24" s="99" t="n">
        <f aca="false">IF(LS$6="D",0,IF(LS$6="S",0,IF(LS$6="F",0,IF(COUNTIF(congés!$D20:$M20,LS$1)=1,0,IF(COUNTIF(congés!$AG20:$AN20,LS$2)=1,0,IF(COUNTIF(formations!$Y20:$AM20,LS$2)=1,0,IF(COUNTIF(absences!$Y20:$AM20,LS$2)=1,0,1)))))))</f>
        <v>0</v>
      </c>
      <c r="LT24" s="100" t="n">
        <f aca="false">IF(LT$6="D",0,IF(LT$6="S",0,IF(LT$6="F",0,IF(COUNTIF(congés!$D20:$M20,LT$1)=1,0,IF(COUNTIF(congés!$AG20:$AN20,LT$2)=1,0,IF(COUNTIF(formations!$Y20:$AM20,LT$2)=1,0,IF(COUNTIF(absences!$Y20:$AM20,LT$2)=1,0,1)))))))</f>
        <v>0</v>
      </c>
      <c r="LU24" s="101" t="n">
        <f aca="false">IF(LU$6="D",0,IF(LU$6="S",0,IF(LU$6="F",0,IF(COUNTIF(congés!$D20:$M20,LU$1)=1,0,IF(COUNTIF(congés!$AG20:$AN20,LU$2)=1,0,IF(COUNTIF(formations!$Y20:$AM20,LU$2)=1,0,IF(COUNTIF(absences!$Y20:$AM20,LU$2)=1,0,1)))))))</f>
        <v>1</v>
      </c>
      <c r="LV24" s="99" t="n">
        <f aca="false">IF(LV$6="D",0,IF(LV$6="S",0,IF(LV$6="F",0,IF(COUNTIF(congés!$D20:$M20,LV$1)=1,0,IF(COUNTIF(congés!$AG20:$AN20,LV$2)=1,0,IF(COUNTIF(formations!$Y20:$AM20,LV$2)=1,0,IF(COUNTIF(absences!$Y20:$AM20,LV$2)=1,0,1)))))))</f>
        <v>1</v>
      </c>
      <c r="LW24" s="99" t="n">
        <f aca="false">IF(LW$6="D",0,IF(LW$6="S",0,IF(LW$6="F",0,IF(COUNTIF(congés!$D20:$M20,LW$1)=1,0,IF(COUNTIF(congés!$AG20:$AN20,LW$2)=1,0,IF(COUNTIF(formations!$Y20:$AM20,LW$2)=1,0,IF(COUNTIF(absences!$Y20:$AM20,LW$2)=1,0,1)))))))</f>
        <v>1</v>
      </c>
      <c r="LX24" s="99" t="n">
        <f aca="false">IF(LX$6="D",0,IF(LX$6="S",0,IF(LX$6="F",0,IF(COUNTIF(congés!$D20:$M20,LX$1)=1,0,IF(COUNTIF(congés!$AG20:$AN20,LX$2)=1,0,IF(COUNTIF(formations!$Y20:$AM20,LX$2)=1,0,IF(COUNTIF(absences!$Y20:$AM20,LX$2)=1,0,1)))))))</f>
        <v>1</v>
      </c>
      <c r="LY24" s="99" t="n">
        <f aca="false">IF(LY$6="D",0,IF(LY$6="S",0,IF(LY$6="F",0,IF(COUNTIF(congés!$D20:$M20,LY$1)=1,0,IF(COUNTIF(congés!$AG20:$AN20,LY$2)=1,0,IF(COUNTIF(formations!$Y20:$AM20,LY$2)=1,0,IF(COUNTIF(absences!$Y20:$AM20,LY$2)=1,0,1)))))))</f>
        <v>1</v>
      </c>
      <c r="LZ24" s="99" t="n">
        <f aca="false">IF(LZ$6="D",0,IF(LZ$6="S",0,IF(LZ$6="F",0,IF(COUNTIF(congés!$D20:$M20,LZ$1)=1,0,IF(COUNTIF(congés!$AG20:$AN20,LZ$2)=1,0,IF(COUNTIF(formations!$Y20:$AM20,LZ$2)=1,0,IF(COUNTIF(absences!$Y20:$AM20,LZ$2)=1,0,1)))))))</f>
        <v>0</v>
      </c>
      <c r="MA24" s="100" t="n">
        <f aca="false">IF(MA$6="D",0,IF(MA$6="S",0,IF(MA$6="F",0,IF(COUNTIF(congés!$D20:$M20,MA$1)=1,0,IF(COUNTIF(congés!$AG20:$AN20,MA$2)=1,0,IF(COUNTIF(formations!$Y20:$AM20,MA$2)=1,0,IF(COUNTIF(absences!$Y20:$AM20,MA$2)=1,0,1)))))))</f>
        <v>0</v>
      </c>
      <c r="MB24" s="101" t="n">
        <f aca="false">IF(MB$6="D",0,IF(MB$6="S",0,IF(MB$6="F",0,IF(COUNTIF(congés!$D20:$M20,MB$1)=1,0,IF(COUNTIF(congés!$AG20:$AN20,MB$2)=1,0,IF(COUNTIF(formations!$Y20:$AM20,MB$2)=1,0,IF(COUNTIF(absences!$Y20:$AM20,MB$2)=1,0,1)))))))</f>
        <v>1</v>
      </c>
      <c r="MC24" s="99" t="n">
        <f aca="false">IF(MC$6="D",0,IF(MC$6="S",0,IF(MC$6="F",0,IF(COUNTIF(congés!$D20:$M20,MC$1)=1,0,IF(COUNTIF(congés!$AG20:$AN20,MC$2)=1,0,IF(COUNTIF(formations!$Y20:$AM20,MC$2)=1,0,IF(COUNTIF(absences!$Y20:$AM20,MC$2)=1,0,1)))))))</f>
        <v>1</v>
      </c>
      <c r="MD24" s="99" t="n">
        <f aca="false">IF(MD$6="D",0,IF(MD$6="S",0,IF(MD$6="F",0,IF(COUNTIF(congés!$D20:$M20,MD$1)=1,0,IF(COUNTIF(congés!$AG20:$AN20,MD$2)=1,0,IF(COUNTIF(formations!$Y20:$AM20,MD$2)=1,0,IF(COUNTIF(absences!$Y20:$AM20,MD$2)=1,0,1)))))))</f>
        <v>1</v>
      </c>
      <c r="ME24" s="99" t="n">
        <f aca="false">IF(ME$6="D",0,IF(ME$6="S",0,IF(ME$6="F",0,IF(COUNTIF(congés!$D20:$M20,ME$1)=1,0,IF(COUNTIF(congés!$AG20:$AN20,ME$2)=1,0,IF(COUNTIF(formations!$Y20:$AM20,ME$2)=1,0,IF(COUNTIF(absences!$Y20:$AM20,ME$2)=1,0,1)))))))</f>
        <v>1</v>
      </c>
      <c r="MF24" s="99" t="n">
        <f aca="false">IF(MF$6="D",0,IF(MF$6="S",0,IF(MF$6="F",0,IF(COUNTIF(congés!$D20:$M20,MF$1)=1,0,IF(COUNTIF(congés!$AG20:$AN20,MF$2)=1,0,IF(COUNTIF(formations!$Y20:$AM20,MF$2)=1,0,IF(COUNTIF(absences!$Y20:$AM20,MF$2)=1,0,1)))))))</f>
        <v>1</v>
      </c>
      <c r="MG24" s="99" t="n">
        <f aca="false">IF(MG$6="D",0,IF(MG$6="S",0,IF(MG$6="F",0,IF(COUNTIF(congés!$D20:$M20,MG$1)=1,0,IF(COUNTIF(congés!$AG20:$AN20,MG$2)=1,0,IF(COUNTIF(formations!$Y20:$AM20,MG$2)=1,0,IF(COUNTIF(absences!$Y20:$AM20,MG$2)=1,0,1)))))))</f>
        <v>0</v>
      </c>
      <c r="MH24" s="100" t="n">
        <f aca="false">IF(MH$6="D",0,IF(MH$6="S",0,IF(MH$6="F",0,IF(COUNTIF(congés!$D20:$M20,MH$1)=1,0,IF(COUNTIF(congés!$AG20:$AN20,MH$2)=1,0,IF(COUNTIF(formations!$Y20:$AM20,MH$2)=1,0,IF(COUNTIF(absences!$Y20:$AM20,MH$2)=1,0,1)))))))</f>
        <v>0</v>
      </c>
      <c r="MI24" s="101" t="n">
        <f aca="false">IF(MI$6="D",0,IF(MI$6="S",0,IF(MI$6="F",0,IF(COUNTIF(congés!$D20:$M20,MI$1)=1,0,IF(COUNTIF(congés!$AG20:$AN20,MI$2)=1,0,IF(COUNTIF(formations!$Y20:$AM20,MI$2)=1,0,IF(COUNTIF(absences!$Y20:$AM20,MI$2)=1,0,1)))))))</f>
        <v>1</v>
      </c>
      <c r="MJ24" s="99" t="n">
        <f aca="false">IF(MJ$6="D",0,IF(MJ$6="S",0,IF(MJ$6="F",0,IF(COUNTIF(congés!$D20:$M20,MJ$1)=1,0,IF(COUNTIF(congés!$AG20:$AN20,MJ$2)=1,0,IF(COUNTIF(formations!$Y20:$AM20,MJ$2)=1,0,IF(COUNTIF(absences!$Y20:$AM20,MJ$2)=1,0,1)))))))</f>
        <v>1</v>
      </c>
      <c r="MK24" s="99" t="n">
        <f aca="false">IF(MK$6="D",0,IF(MK$6="S",0,IF(MK$6="F",0,IF(COUNTIF(congés!$D20:$M20,MK$1)=1,0,IF(COUNTIF(congés!$AG20:$AN20,MK$2)=1,0,IF(COUNTIF(formations!$Y20:$AM20,MK$2)=1,0,IF(COUNTIF(absences!$Y20:$AM20,MK$2)=1,0,1)))))))</f>
        <v>1</v>
      </c>
      <c r="ML24" s="99" t="n">
        <f aca="false">IF(ML$6="D",0,IF(ML$6="S",0,IF(ML$6="F",0,IF(COUNTIF(congés!$D20:$M20,ML$1)=1,0,IF(COUNTIF(congés!$AG20:$AN20,ML$2)=1,0,IF(COUNTIF(formations!$Y20:$AM20,ML$2)=1,0,IF(COUNTIF(absences!$Y20:$AM20,ML$2)=1,0,1)))))))</f>
        <v>1</v>
      </c>
      <c r="MM24" s="99" t="n">
        <f aca="false">IF(MM$6="D",0,IF(MM$6="S",0,IF(MM$6="F",0,IF(COUNTIF(congés!$D20:$M20,MM$1)=1,0,IF(COUNTIF(congés!$AG20:$AN20,MM$2)=1,0,IF(COUNTIF(formations!$Y20:$AM20,MM$2)=1,0,IF(COUNTIF(absences!$Y20:$AM20,MM$2)=1,0,1)))))))</f>
        <v>1</v>
      </c>
      <c r="MN24" s="99" t="n">
        <f aca="false">IF(MN$6="D",0,IF(MN$6="S",0,IF(MN$6="F",0,IF(COUNTIF(congés!$D20:$M20,MN$1)=1,0,IF(COUNTIF(congés!$AG20:$AN20,MN$2)=1,0,IF(COUNTIF(formations!$Y20:$AM20,MN$2)=1,0,IF(COUNTIF(absences!$Y20:$AM20,MN$2)=1,0,1)))))))</f>
        <v>0</v>
      </c>
      <c r="MO24" s="100" t="n">
        <f aca="false">IF(MO$6="D",0,IF(MO$6="S",0,IF(MO$6="F",0,IF(COUNTIF(congés!$D20:$M20,MO$1)=1,0,IF(COUNTIF(congés!$AG20:$AN20,MO$2)=1,0,IF(COUNTIF(formations!$Y20:$AM20,MO$2)=1,0,IF(COUNTIF(absences!$Y20:$AM20,MO$2)=1,0,1)))))))</f>
        <v>0</v>
      </c>
      <c r="MP24" s="101" t="n">
        <f aca="false">IF(MP$6="D",0,IF(MP$6="S",0,IF(MP$6="F",0,IF(COUNTIF(congés!$D20:$M20,MP$1)=1,0,IF(COUNTIF(congés!$AG20:$AN20,MP$2)=1,0,IF(COUNTIF(formations!$Y20:$AM20,MP$2)=1,0,IF(COUNTIF(absences!$Y20:$AM20,MP$2)=1,0,1)))))))</f>
        <v>1</v>
      </c>
      <c r="MQ24" s="99" t="n">
        <f aca="false">IF(MQ$6="D",0,IF(MQ$6="S",0,IF(MQ$6="F",0,IF(COUNTIF(congés!$D20:$M20,MQ$1)=1,0,IF(COUNTIF(congés!$AG20:$AN20,MQ$2)=1,0,IF(COUNTIF(formations!$Y20:$AM20,MQ$2)=1,0,IF(COUNTIF(absences!$Y20:$AM20,MQ$2)=1,0,1)))))))</f>
        <v>1</v>
      </c>
      <c r="MR24" s="99" t="n">
        <f aca="false">IF(MR$6="D",0,IF(MR$6="S",0,IF(MR$6="F",0,IF(COUNTIF(congés!$D20:$M20,MR$1)=1,0,IF(COUNTIF(congés!$AG20:$AN20,MR$2)=1,0,IF(COUNTIF(formations!$Y20:$AM20,MR$2)=1,0,IF(COUNTIF(absences!$Y20:$AM20,MR$2)=1,0,1)))))))</f>
        <v>1</v>
      </c>
      <c r="MS24" s="99" t="n">
        <f aca="false">IF(MS$6="D",0,IF(MS$6="S",0,IF(MS$6="F",0,IF(COUNTIF(congés!$D20:$M20,MS$1)=1,0,IF(COUNTIF(congés!$AG20:$AN20,MS$2)=1,0,IF(COUNTIF(formations!$Y20:$AM20,MS$2)=1,0,IF(COUNTIF(absences!$Y20:$AM20,MS$2)=1,0,1)))))))</f>
        <v>1</v>
      </c>
      <c r="MT24" s="99" t="n">
        <f aca="false">IF(MT$6="D",0,IF(MT$6="S",0,IF(MT$6="F",0,IF(COUNTIF(congés!$D20:$M20,MT$1)=1,0,IF(COUNTIF(congés!$AG20:$AN20,MT$2)=1,0,IF(COUNTIF(formations!$Y20:$AM20,MT$2)=1,0,IF(COUNTIF(absences!$Y20:$AM20,MT$2)=1,0,1)))))))</f>
        <v>1</v>
      </c>
      <c r="MU24" s="99" t="n">
        <f aca="false">IF(MU$6="D",0,IF(MU$6="S",0,IF(MU$6="F",0,IF(COUNTIF(congés!$D20:$M20,MU$1)=1,0,IF(COUNTIF(congés!$AG20:$AN20,MU$2)=1,0,IF(COUNTIF(formations!$Y20:$AM20,MU$2)=1,0,IF(COUNTIF(absences!$Y20:$AM20,MU$2)=1,0,1)))))))</f>
        <v>0</v>
      </c>
      <c r="MV24" s="100" t="n">
        <f aca="false">IF(MV$6="D",0,IF(MV$6="S",0,IF(MV$6="F",0,IF(COUNTIF(congés!$D20:$M20,MV$1)=1,0,IF(COUNTIF(congés!$AG20:$AN20,MV$2)=1,0,IF(COUNTIF(formations!$Y20:$AM20,MV$2)=1,0,IF(COUNTIF(absences!$Y20:$AM20,MV$2)=1,0,1)))))))</f>
        <v>0</v>
      </c>
      <c r="MW24" s="101" t="n">
        <f aca="false">IF(MW$6="D",0,IF(MW$6="S",0,IF(MW$6="F",0,IF(COUNTIF(congés!$D20:$M20,MW$1)=1,0,IF(COUNTIF(congés!$AG20:$AN20,MW$2)=1,0,IF(COUNTIF(formations!$Y20:$AM20,MW$2)=1,0,IF(COUNTIF(absences!$Y20:$AM20,MW$2)=1,0,1)))))))</f>
        <v>1</v>
      </c>
      <c r="MX24" s="99" t="n">
        <f aca="false">IF(MX$6="D",0,IF(MX$6="S",0,IF(MX$6="F",0,IF(COUNTIF(congés!$D20:$M20,MX$1)=1,0,IF(COUNTIF(congés!$AG20:$AN20,MX$2)=1,0,IF(COUNTIF(formations!$Y20:$AM20,MX$2)=1,0,IF(COUNTIF(absences!$Y20:$AM20,MX$2)=1,0,1)))))))</f>
        <v>0</v>
      </c>
      <c r="MY24" s="99" t="n">
        <f aca="false">IF(MY$6="D",0,IF(MY$6="S",0,IF(MY$6="F",0,IF(COUNTIF(congés!$D20:$M20,MY$1)=1,0,IF(COUNTIF(congés!$AG20:$AN20,MY$2)=1,0,IF(COUNTIF(formations!$Y20:$AM20,MY$2)=1,0,IF(COUNTIF(absences!$Y20:$AM20,MY$2)=1,0,1)))))))</f>
        <v>1</v>
      </c>
      <c r="MZ24" s="99" t="n">
        <f aca="false">IF(MZ$6="D",0,IF(MZ$6="S",0,IF(MZ$6="F",0,IF(COUNTIF(congés!$D20:$M20,MZ$1)=1,0,IF(COUNTIF(congés!$AG20:$AN20,MZ$2)=1,0,IF(COUNTIF(formations!$Y20:$AM20,MZ$2)=1,0,IF(COUNTIF(absences!$Y20:$AM20,MZ$2)=1,0,1)))))))</f>
        <v>1</v>
      </c>
      <c r="NA24" s="99" t="n">
        <f aca="false">IF(NA$6="D",0,IF(NA$6="S",0,IF(NA$6="F",0,IF(COUNTIF(congés!$D20:$M20,NA$1)=1,0,IF(COUNTIF(congés!$AG20:$AN20,NA$2)=1,0,IF(COUNTIF(formations!$Y20:$AM20,NA$2)=1,0,IF(COUNTIF(absences!$Y20:$AM20,NA$2)=1,0,1)))))))</f>
        <v>1</v>
      </c>
      <c r="NB24" s="99" t="n">
        <f aca="false">IF(NB$6="D",0,IF(NB$6="S",0,IF(NB$6="F",0,IF(COUNTIF(congés!$D20:$M20,NB$1)=1,0,IF(COUNTIF(congés!$AG20:$AN20,NB$2)=1,0,IF(COUNTIF(formations!$Y20:$AM20,NB$2)=1,0,IF(COUNTIF(absences!$Y20:$AM20,NB$2)=1,0,1)))))))</f>
        <v>0</v>
      </c>
      <c r="NC24" s="100" t="n">
        <f aca="false">IF(NC$6="D",0,IF(NC$6="S",0,IF(NC$6="F",0,IF(COUNTIF(congés!$D20:$M20,NC$1)=1,0,IF(COUNTIF(congés!$AG20:$AN20,NC$2)=1,0,IF(COUNTIF(formations!$Y20:$AM20,NC$2)=1,0,IF(COUNTIF(absences!$Y20:$AM20,NC$2)=1,0,1)))))))</f>
        <v>0</v>
      </c>
      <c r="ND24" s="102"/>
    </row>
    <row r="25" customFormat="false" ht="12.8" hidden="false" customHeight="false" outlineLevel="0" collapsed="false">
      <c r="A25" s="91" t="str">
        <f aca="false">congés!A21</f>
        <v>PESANT AC</v>
      </c>
      <c r="B25" s="92" t="str">
        <f aca="false">congés!B21</f>
        <v>PE</v>
      </c>
      <c r="C25" s="93" t="n">
        <f aca="false">congés!C21</f>
        <v>0.75</v>
      </c>
      <c r="D25" s="101" t="n">
        <f aca="false">IF(D$6="D",0,IF(D$6="S",0,IF(D$6="F",0,IF(COUNTIF(congés!$D21:$M21,D$1)=1,0,IF(COUNTIF(congés!$AG21:$AN21,D$2)=1,0,IF(COUNTIF(formations!$Y21:$AM21,D$2)=1,0,IF(COUNTIF(absences!$Y21:$AM21,D$2)=1,0,1)))))))</f>
        <v>0</v>
      </c>
      <c r="E25" s="99" t="n">
        <f aca="false">IF(E$6="D",0,IF(E$6="S",0,IF(E$6="F",0,IF(COUNTIF(congés!$D21:$M21,E$1)=1,0,IF(COUNTIF(congés!$AG21:$AN21,E$2)=1,0,IF(COUNTIF(formations!$Y21:$AM21,E$2)=1,0,IF(COUNTIF(absences!$Y21:$AM21,E$2)=1,0,1)))))))</f>
        <v>1</v>
      </c>
      <c r="F25" s="99" t="n">
        <f aca="false">IF(F$6="D",0,IF(F$6="S",0,IF(F$6="F",0,IF(COUNTIF(congés!$D21:$M21,F$1)=1,0,IF(COUNTIF(congés!$AG21:$AN21,F$2)=1,0,IF(COUNTIF(formations!$Y21:$AM21,F$2)=1,0,IF(COUNTIF(absences!$Y21:$AM21,F$2)=1,0,1)))))))</f>
        <v>1</v>
      </c>
      <c r="G25" s="99" t="n">
        <f aca="false">IF(G$6="D",0,IF(G$6="S",0,IF(G$6="F",0,IF(COUNTIF(congés!$D21:$M21,G$1)=1,0,IF(COUNTIF(congés!$AG21:$AN21,G$2)=1,0,IF(COUNTIF(formations!$Y21:$AM21,G$2)=1,0,IF(COUNTIF(absences!$Y21:$AM21,G$2)=1,0,1)))))))</f>
        <v>1</v>
      </c>
      <c r="H25" s="99" t="n">
        <f aca="false">IF(H$6="D",0,IF(H$6="S",0,IF(H$6="F",0,IF(COUNTIF(congés!$D21:$M21,H$1)=1,0,IF(COUNTIF(congés!$AG21:$AN21,H$2)=1,0,IF(COUNTIF(formations!$Y21:$AM21,H$2)=1,0,IF(COUNTIF(absences!$Y21:$AM21,H$2)=1,0,1)))))))</f>
        <v>1</v>
      </c>
      <c r="I25" s="99" t="n">
        <f aca="false">IF(I$6="D",0,IF(I$6="S",0,IF(I$6="F",0,IF(COUNTIF(congés!$D21:$M21,I$1)=1,0,IF(COUNTIF(congés!$AG21:$AN21,I$2)=1,0,IF(COUNTIF(formations!$Y21:$AM21,I$2)=1,0,IF(COUNTIF(absences!$Y21:$AM21,I$2)=1,0,1)))))))</f>
        <v>0</v>
      </c>
      <c r="J25" s="100" t="n">
        <f aca="false">IF(J$6="D",0,IF(J$6="S",0,IF(J$6="F",0,IF(COUNTIF(congés!$D21:$M21,J$1)=1,0,IF(COUNTIF(congés!$AG21:$AN21,J$2)=1,0,IF(COUNTIF(formations!$Y21:$AM21,J$2)=1,0,IF(COUNTIF(absences!$Y21:$AM21,J$2)=1,0,1)))))))</f>
        <v>0</v>
      </c>
      <c r="K25" s="101" t="n">
        <f aca="false">IF(K$6="D",0,IF(K$6="S",0,IF(K$6="F",0,IF(COUNTIF(congés!$D21:$M21,K$1)=1,0,IF(COUNTIF(congés!$AG21:$AN21,K$2)=1,0,IF(COUNTIF(formations!$Y21:$AM21,K$2)=1,0,IF(COUNTIF(absences!$Y21:$AM21,K$2)=1,0,1)))))))</f>
        <v>1</v>
      </c>
      <c r="L25" s="99" t="n">
        <f aca="false">IF(L$6="D",0,IF(L$6="S",0,IF(L$6="F",0,IF(COUNTIF(congés!$D21:$M21,L$1)=1,0,IF(COUNTIF(congés!$AG21:$AN21,L$2)=1,0,IF(COUNTIF(formations!$Y21:$AM21,L$2)=1,0,IF(COUNTIF(absences!$Y21:$AM21,L$2)=1,0,1)))))))</f>
        <v>1</v>
      </c>
      <c r="M25" s="99" t="n">
        <f aca="false">IF(M$6="D",0,IF(M$6="S",0,IF(M$6="F",0,IF(COUNTIF(congés!$D21:$M21,M$1)=1,0,IF(COUNTIF(congés!$AG21:$AN21,M$2)=1,0,IF(COUNTIF(formations!$Y21:$AM21,M$2)=1,0,IF(COUNTIF(absences!$Y21:$AM21,M$2)=1,0,1)))))))</f>
        <v>1</v>
      </c>
      <c r="N25" s="99" t="n">
        <f aca="false">IF(N$6="D",0,IF(N$6="S",0,IF(N$6="F",0,IF(COUNTIF(congés!$D21:$M21,N$1)=1,0,IF(COUNTIF(congés!$AG21:$AN21,N$2)=1,0,IF(COUNTIF(formations!$Y21:$AM21,N$2)=1,0,IF(COUNTIF(absences!$Y21:$AM21,N$2)=1,0,1)))))))</f>
        <v>1</v>
      </c>
      <c r="O25" s="99" t="n">
        <f aca="false">IF(O$6="D",0,IF(O$6="S",0,IF(O$6="F",0,IF(COUNTIF(congés!$D21:$M21,O$1)=1,0,IF(COUNTIF(congés!$AG21:$AN21,O$2)=1,0,IF(COUNTIF(formations!$Y21:$AM21,O$2)=1,0,IF(COUNTIF(absences!$Y21:$AM21,O$2)=1,0,1)))))))</f>
        <v>1</v>
      </c>
      <c r="P25" s="99" t="n">
        <f aca="false">IF(P$6="D",0,IF(P$6="S",0,IF(P$6="F",0,IF(COUNTIF(congés!$D21:$M21,P$1)=1,0,IF(COUNTIF(congés!$AG21:$AN21,P$2)=1,0,IF(COUNTIF(formations!$Y21:$AM21,P$2)=1,0,IF(COUNTIF(absences!$Y21:$AM21,P$2)=1,0,1)))))))</f>
        <v>0</v>
      </c>
      <c r="Q25" s="100" t="n">
        <f aca="false">IF(Q$6="D",0,IF(Q$6="S",0,IF(Q$6="F",0,IF(COUNTIF(congés!$D21:$M21,Q$1)=1,0,IF(COUNTIF(congés!$AG21:$AN21,Q$2)=1,0,IF(COUNTIF(formations!$Y21:$AM21,Q$2)=1,0,IF(COUNTIF(absences!$Y21:$AM21,Q$2)=1,0,1)))))))</f>
        <v>0</v>
      </c>
      <c r="R25" s="101" t="n">
        <f aca="false">IF(R$6="D",0,IF(R$6="S",0,IF(R$6="F",0,IF(COUNTIF(congés!$D21:$M21,R$1)=1,0,IF(COUNTIF(congés!$AG21:$AN21,R$2)=1,0,IF(COUNTIF(formations!$Y21:$AM21,R$2)=1,0,IF(COUNTIF(absences!$Y21:$AM21,R$2)=1,0,1)))))))</f>
        <v>1</v>
      </c>
      <c r="S25" s="99" t="n">
        <f aca="false">IF(S$6="D",0,IF(S$6="S",0,IF(S$6="F",0,IF(COUNTIF(congés!$D21:$M21,S$1)=1,0,IF(COUNTIF(congés!$AG21:$AN21,S$2)=1,0,IF(COUNTIF(formations!$Y21:$AM21,S$2)=1,0,IF(COUNTIF(absences!$Y21:$AM21,S$2)=1,0,1)))))))</f>
        <v>1</v>
      </c>
      <c r="T25" s="99" t="n">
        <f aca="false">IF(T$6="D",0,IF(T$6="S",0,IF(T$6="F",0,IF(COUNTIF(congés!$D21:$M21,T$1)=1,0,IF(COUNTIF(congés!$AG21:$AN21,T$2)=1,0,IF(COUNTIF(formations!$Y21:$AM21,T$2)=1,0,IF(COUNTIF(absences!$Y21:$AM21,T$2)=1,0,1)))))))</f>
        <v>1</v>
      </c>
      <c r="U25" s="99" t="n">
        <f aca="false">IF(U$6="D",0,IF(U$6="S",0,IF(U$6="F",0,IF(COUNTIF(congés!$D21:$M21,U$1)=1,0,IF(COUNTIF(congés!$AG21:$AN21,U$2)=1,0,IF(COUNTIF(formations!$Y21:$AM21,U$2)=1,0,IF(COUNTIF(absences!$Y21:$AM21,U$2)=1,0,1)))))))</f>
        <v>1</v>
      </c>
      <c r="V25" s="99" t="n">
        <f aca="false">IF(V$6="D",0,IF(V$6="S",0,IF(V$6="F",0,IF(COUNTIF(congés!$D21:$M21,V$1)=1,0,IF(COUNTIF(congés!$AG21:$AN21,V$2)=1,0,IF(COUNTIF(formations!$Y21:$AM21,V$2)=1,0,IF(COUNTIF(absences!$Y21:$AM21,V$2)=1,0,1)))))))</f>
        <v>1</v>
      </c>
      <c r="W25" s="99" t="n">
        <f aca="false">IF(W$6="D",0,IF(W$6="S",0,IF(W$6="F",0,IF(COUNTIF(congés!$D21:$M21,W$1)=1,0,IF(COUNTIF(congés!$AG21:$AN21,W$2)=1,0,IF(COUNTIF(formations!$Y21:$AM21,W$2)=1,0,IF(COUNTIF(absences!$Y21:$AM21,W$2)=1,0,1)))))))</f>
        <v>0</v>
      </c>
      <c r="X25" s="100" t="n">
        <f aca="false">IF(X$6="D",0,IF(X$6="S",0,IF(X$6="F",0,IF(COUNTIF(congés!$D21:$M21,X$1)=1,0,IF(COUNTIF(congés!$AG21:$AN21,X$2)=1,0,IF(COUNTIF(formations!$Y21:$AM21,X$2)=1,0,IF(COUNTIF(absences!$Y21:$AM21,X$2)=1,0,1)))))))</f>
        <v>0</v>
      </c>
      <c r="Y25" s="101" t="n">
        <f aca="false">IF(Y$6="D",0,IF(Y$6="S",0,IF(Y$6="F",0,IF(COUNTIF(congés!$D21:$M21,Y$1)=1,0,IF(COUNTIF(congés!$AG21:$AN21,Y$2)=1,0,IF(COUNTIF(formations!$Y21:$AM21,Y$2)=1,0,IF(COUNTIF(absences!$Y21:$AM21,Y$2)=1,0,1)))))))</f>
        <v>1</v>
      </c>
      <c r="Z25" s="99" t="n">
        <f aca="false">IF(Z$6="D",0,IF(Z$6="S",0,IF(Z$6="F",0,IF(COUNTIF(congés!$D21:$M21,Z$1)=1,0,IF(COUNTIF(congés!$AG21:$AN21,Z$2)=1,0,IF(COUNTIF(formations!$Y21:$AM21,Z$2)=1,0,IF(COUNTIF(absences!$Y21:$AM21,Z$2)=1,0,1)))))))</f>
        <v>1</v>
      </c>
      <c r="AA25" s="99" t="n">
        <f aca="false">IF(AA$6="D",0,IF(AA$6="S",0,IF(AA$6="F",0,IF(COUNTIF(congés!$D21:$M21,AA$1)=1,0,IF(COUNTIF(congés!$AG21:$AN21,AA$2)=1,0,IF(COUNTIF(formations!$Y21:$AM21,AA$2)=1,0,IF(COUNTIF(absences!$Y21:$AM21,AA$2)=1,0,1)))))))</f>
        <v>1</v>
      </c>
      <c r="AB25" s="99" t="n">
        <f aca="false">IF(AB$6="D",0,IF(AB$6="S",0,IF(AB$6="F",0,IF(COUNTIF(congés!$D21:$M21,AB$1)=1,0,IF(COUNTIF(congés!$AG21:$AN21,AB$2)=1,0,IF(COUNTIF(formations!$Y21:$AM21,AB$2)=1,0,IF(COUNTIF(absences!$Y21:$AM21,AB$2)=1,0,1)))))))</f>
        <v>1</v>
      </c>
      <c r="AC25" s="99" t="n">
        <f aca="false">IF(AC$6="D",0,IF(AC$6="S",0,IF(AC$6="F",0,IF(COUNTIF(congés!$D21:$M21,AC$1)=1,0,IF(COUNTIF(congés!$AG21:$AN21,AC$2)=1,0,IF(COUNTIF(formations!$Y21:$AM21,AC$2)=1,0,IF(COUNTIF(absences!$Y21:$AM21,AC$2)=1,0,1)))))))</f>
        <v>1</v>
      </c>
      <c r="AD25" s="99" t="n">
        <f aca="false">IF(AD$6="D",0,IF(AD$6="S",0,IF(AD$6="F",0,IF(COUNTIF(congés!$D21:$M21,AD$1)=1,0,IF(COUNTIF(congés!$AG21:$AN21,AD$2)=1,0,IF(COUNTIF(formations!$Y21:$AM21,AD$2)=1,0,IF(COUNTIF(absences!$Y21:$AM21,AD$2)=1,0,1)))))))</f>
        <v>0</v>
      </c>
      <c r="AE25" s="100" t="n">
        <f aca="false">IF(AE$6="D",0,IF(AE$6="S",0,IF(AE$6="F",0,IF(COUNTIF(congés!$D21:$M21,AE$1)=1,0,IF(COUNTIF(congés!$AG21:$AN21,AE$2)=1,0,IF(COUNTIF(formations!$Y21:$AM21,AE$2)=1,0,IF(COUNTIF(absences!$Y21:$AM21,AE$2)=1,0,1)))))))</f>
        <v>0</v>
      </c>
      <c r="AF25" s="101" t="n">
        <f aca="false">IF(AF$6="D",0,IF(AF$6="S",0,IF(AF$6="F",0,IF(COUNTIF(congés!$D21:$M21,AF$1)=1,0,IF(COUNTIF(congés!$AG21:$AN21,AF$2)=1,0,IF(COUNTIF(formations!$Y21:$AM21,AF$2)=1,0,IF(COUNTIF(absences!$Y21:$AM21,AF$2)=1,0,1)))))))</f>
        <v>1</v>
      </c>
      <c r="AG25" s="99" t="n">
        <f aca="false">IF(AG$6="D",0,IF(AG$6="S",0,IF(AG$6="F",0,IF(COUNTIF(congés!$D21:$M21,AG$1)=1,0,IF(COUNTIF(congés!$AG21:$AN21,AG$2)=1,0,IF(COUNTIF(formations!$Y21:$AM21,AG$2)=1,0,IF(COUNTIF(absences!$Y21:$AM21,AG$2)=1,0,1)))))))</f>
        <v>1</v>
      </c>
      <c r="AH25" s="100" t="n">
        <f aca="false">IF(AH$6="D",0,IF(AH$6="S",0,IF(AH$6="F",0,IF(COUNTIF(congés!$D21:$M21,AH$1)=1,0,IF(COUNTIF(congés!$AG21:$AN21,AH$2)=1,0,IF(COUNTIF(formations!$Y21:$AM21,AH$2)=1,0,IF(COUNTIF(absences!$Y21:$AM21,AH$2)=1,0,1)))))))</f>
        <v>1</v>
      </c>
      <c r="AI25" s="51" t="n">
        <f aca="false">IF(AI$6="D",0,IF(AI$6="S",0,IF(AI$6="F",0,IF(COUNTIF(congés!$D21:$M21,AI$1)=1,0,IF(COUNTIF(congés!$AG21:$AN21,AI$2)=1,0,IF(COUNTIF(formations!$Y21:$AM21,AI$2)=1,0,IF(COUNTIF(absences!$Y21:$AM21,AI$2)=1,0,1)))))))</f>
        <v>1</v>
      </c>
      <c r="AJ25" s="99" t="n">
        <f aca="false">IF(AJ$6="D",0,IF(AJ$6="S",0,IF(AJ$6="F",0,IF(COUNTIF(congés!$D21:$M21,AJ$1)=1,0,IF(COUNTIF(congés!$AG21:$AN21,AJ$2)=1,0,IF(COUNTIF(formations!$Y21:$AM21,AJ$2)=1,0,IF(COUNTIF(absences!$Y21:$AM21,AJ$2)=1,0,1)))))))</f>
        <v>1</v>
      </c>
      <c r="AK25" s="99" t="n">
        <f aca="false">IF(AK$6="D",0,IF(AK$6="S",0,IF(AK$6="F",0,IF(COUNTIF(congés!$D21:$M21,AK$1)=1,0,IF(COUNTIF(congés!$AG21:$AN21,AK$2)=1,0,IF(COUNTIF(formations!$Y21:$AM21,AK$2)=1,0,IF(COUNTIF(absences!$Y21:$AM21,AK$2)=1,0,1)))))))</f>
        <v>0</v>
      </c>
      <c r="AL25" s="100" t="n">
        <f aca="false">IF(AL$6="D",0,IF(AL$6="S",0,IF(AL$6="F",0,IF(COUNTIF(congés!$D21:$M21,AL$1)=1,0,IF(COUNTIF(congés!$AG21:$AN21,AL$2)=1,0,IF(COUNTIF(formations!$Y21:$AM21,AL$2)=1,0,IF(COUNTIF(absences!$Y21:$AM21,AL$2)=1,0,1)))))))</f>
        <v>0</v>
      </c>
      <c r="AM25" s="101" t="n">
        <f aca="false">IF(AM$6="D",0,IF(AM$6="S",0,IF(AM$6="F",0,IF(COUNTIF(congés!$D21:$M21,AM$1)=1,0,IF(COUNTIF(congés!$AG21:$AN21,AM$2)=1,0,IF(COUNTIF(formations!$Y21:$AM21,AM$2)=1,0,IF(COUNTIF(absences!$Y21:$AM21,AM$2)=1,0,1)))))))</f>
        <v>1</v>
      </c>
      <c r="AN25" s="99" t="n">
        <f aca="false">IF(AN$6="D",0,IF(AN$6="S",0,IF(AN$6="F",0,IF(COUNTIF(congés!$D21:$M21,AN$1)=1,0,IF(COUNTIF(congés!$AG21:$AN21,AN$2)=1,0,IF(COUNTIF(formations!$Y21:$AM21,AN$2)=1,0,IF(COUNTIF(absences!$Y21:$AM21,AN$2)=1,0,1)))))))</f>
        <v>1</v>
      </c>
      <c r="AO25" s="99" t="n">
        <f aca="false">IF(AO$6="D",0,IF(AO$6="S",0,IF(AO$6="F",0,IF(COUNTIF(congés!$D21:$M21,AO$1)=1,0,IF(COUNTIF(congés!$AG21:$AN21,AO$2)=1,0,IF(COUNTIF(formations!$Y21:$AM21,AO$2)=1,0,IF(COUNTIF(absences!$Y21:$AM21,AO$2)=1,0,1)))))))</f>
        <v>1</v>
      </c>
      <c r="AP25" s="99" t="n">
        <f aca="false">IF(AP$6="D",0,IF(AP$6="S",0,IF(AP$6="F",0,IF(COUNTIF(congés!$D21:$M21,AP$1)=1,0,IF(COUNTIF(congés!$AG21:$AN21,AP$2)=1,0,IF(COUNTIF(formations!$Y21:$AM21,AP$2)=1,0,IF(COUNTIF(absences!$Y21:$AM21,AP$2)=1,0,1)))))))</f>
        <v>1</v>
      </c>
      <c r="AQ25" s="99" t="n">
        <f aca="false">IF(AQ$6="D",0,IF(AQ$6="S",0,IF(AQ$6="F",0,IF(COUNTIF(congés!$D21:$M21,AQ$1)=1,0,IF(COUNTIF(congés!$AG21:$AN21,AQ$2)=1,0,IF(COUNTIF(formations!$Y21:$AM21,AQ$2)=1,0,IF(COUNTIF(absences!$Y21:$AM21,AQ$2)=1,0,1)))))))</f>
        <v>1</v>
      </c>
      <c r="AR25" s="99" t="n">
        <f aca="false">IF(AR$6="D",0,IF(AR$6="S",0,IF(AR$6="F",0,IF(COUNTIF(congés!$D21:$M21,AR$1)=1,0,IF(COUNTIF(congés!$AG21:$AN21,AR$2)=1,0,IF(COUNTIF(formations!$Y21:$AM21,AR$2)=1,0,IF(COUNTIF(absences!$Y21:$AM21,AR$2)=1,0,1)))))))</f>
        <v>0</v>
      </c>
      <c r="AS25" s="100" t="n">
        <f aca="false">IF(AS$6="D",0,IF(AS$6="S",0,IF(AS$6="F",0,IF(COUNTIF(congés!$D21:$M21,AS$1)=1,0,IF(COUNTIF(congés!$AG21:$AN21,AS$2)=1,0,IF(COUNTIF(formations!$Y21:$AM21,AS$2)=1,0,IF(COUNTIF(absences!$Y21:$AM21,AS$2)=1,0,1)))))))</f>
        <v>0</v>
      </c>
      <c r="AT25" s="101" t="n">
        <f aca="false">IF(AT$6="D",0,IF(AT$6="S",0,IF(AT$6="F",0,IF(COUNTIF(congés!$D21:$M21,AT$1)=1,0,IF(COUNTIF(congés!$AG21:$AN21,AT$2)=1,0,IF(COUNTIF(formations!$Y21:$AM21,AT$2)=1,0,IF(COUNTIF(absences!$Y21:$AM21,AT$2)=1,0,1)))))))</f>
        <v>1</v>
      </c>
      <c r="AU25" s="99" t="n">
        <f aca="false">IF(AU$6="D",0,IF(AU$6="S",0,IF(AU$6="F",0,IF(COUNTIF(congés!$D21:$M21,AU$1)=1,0,IF(COUNTIF(congés!$AG21:$AN21,AU$2)=1,0,IF(COUNTIF(formations!$Y21:$AM21,AU$2)=1,0,IF(COUNTIF(absences!$Y21:$AM21,AU$2)=1,0,1)))))))</f>
        <v>1</v>
      </c>
      <c r="AV25" s="99" t="n">
        <f aca="false">IF(AV$6="D",0,IF(AV$6="S",0,IF(AV$6="F",0,IF(COUNTIF(congés!$D21:$M21,AV$1)=1,0,IF(COUNTIF(congés!$AG21:$AN21,AV$2)=1,0,IF(COUNTIF(formations!$Y21:$AM21,AV$2)=1,0,IF(COUNTIF(absences!$Y21:$AM21,AV$2)=1,0,1)))))))</f>
        <v>1</v>
      </c>
      <c r="AW25" s="99" t="n">
        <f aca="false">IF(AW$6="D",0,IF(AW$6="S",0,IF(AW$6="F",0,IF(COUNTIF(congés!$D21:$M21,AW$1)=1,0,IF(COUNTIF(congés!$AG21:$AN21,AW$2)=1,0,IF(COUNTIF(formations!$Y21:$AM21,AW$2)=1,0,IF(COUNTIF(absences!$Y21:$AM21,AW$2)=1,0,1)))))))</f>
        <v>1</v>
      </c>
      <c r="AX25" s="99" t="n">
        <f aca="false">IF(AX$6="D",0,IF(AX$6="S",0,IF(AX$6="F",0,IF(COUNTIF(congés!$D21:$M21,AX$1)=1,0,IF(COUNTIF(congés!$AG21:$AN21,AX$2)=1,0,IF(COUNTIF(formations!$Y21:$AM21,AX$2)=1,0,IF(COUNTIF(absences!$Y21:$AM21,AX$2)=1,0,1)))))))</f>
        <v>1</v>
      </c>
      <c r="AY25" s="99" t="n">
        <f aca="false">IF(AY$6="D",0,IF(AY$6="S",0,IF(AY$6="F",0,IF(COUNTIF(congés!$D21:$M21,AY$1)=1,0,IF(COUNTIF(congés!$AG21:$AN21,AY$2)=1,0,IF(COUNTIF(formations!$Y21:$AM21,AY$2)=1,0,IF(COUNTIF(absences!$Y21:$AM21,AY$2)=1,0,1)))))))</f>
        <v>0</v>
      </c>
      <c r="AZ25" s="99" t="n">
        <f aca="false">IF(AZ$6="D",0,IF(AZ$6="S",0,IF(AZ$6="F",0,IF(COUNTIF(congés!$D21:$M21,AZ$1)=1,0,IF(COUNTIF(congés!$AG21:$AN21,AZ$2)=1,0,IF(COUNTIF(formations!$Y21:$AM21,AZ$2)=1,0,IF(COUNTIF(absences!$Y21:$AM21,AZ$2)=1,0,1)))))))</f>
        <v>0</v>
      </c>
      <c r="BA25" s="101" t="n">
        <f aca="false">IF(BA$6="D",0,IF(BA$6="S",0,IF(BA$6="F",0,IF(COUNTIF(congés!$D21:$M21,BA$1)=1,0,IF(COUNTIF(congés!$AG21:$AN21,BA$2)=1,0,IF(COUNTIF(formations!$Y21:$AM21,BA$2)=1,0,IF(COUNTIF(absences!$Y21:$AM21,BA$2)=1,0,1)))))))</f>
        <v>0</v>
      </c>
      <c r="BB25" s="99" t="n">
        <f aca="false">IF(BB$6="D",0,IF(BB$6="S",0,IF(BB$6="F",0,IF(COUNTIF(congés!$D21:$M21,BB$1)=1,0,IF(COUNTIF(congés!$AG21:$AN21,BB$2)=1,0,IF(COUNTIF(formations!$Y21:$AM21,BB$2)=1,0,IF(COUNTIF(absences!$Y21:$AM21,BB$2)=1,0,1)))))))</f>
        <v>0</v>
      </c>
      <c r="BC25" s="99" t="n">
        <f aca="false">IF(BC$6="D",0,IF(BC$6="S",0,IF(BC$6="F",0,IF(COUNTIF(congés!$D21:$M21,BC$1)=1,0,IF(COUNTIF(congés!$AG21:$AN21,BC$2)=1,0,IF(COUNTIF(formations!$Y21:$AM21,BC$2)=1,0,IF(COUNTIF(absences!$Y21:$AM21,BC$2)=1,0,1)))))))</f>
        <v>0</v>
      </c>
      <c r="BD25" s="99" t="n">
        <f aca="false">IF(BD$6="D",0,IF(BD$6="S",0,IF(BD$6="F",0,IF(COUNTIF(congés!$D21:$M21,BD$1)=1,0,IF(COUNTIF(congés!$AG21:$AN21,BD$2)=1,0,IF(COUNTIF(formations!$Y21:$AM21,BD$2)=1,0,IF(COUNTIF(absences!$Y21:$AM21,BD$2)=1,0,1)))))))</f>
        <v>0</v>
      </c>
      <c r="BE25" s="99" t="n">
        <f aca="false">IF(BE$6="D",0,IF(BE$6="S",0,IF(BE$6="F",0,IF(COUNTIF(congés!$D21:$M21,BE$1)=1,0,IF(COUNTIF(congés!$AG21:$AN21,BE$2)=1,0,IF(COUNTIF(formations!$Y21:$AM21,BE$2)=1,0,IF(COUNTIF(absences!$Y21:$AM21,BE$2)=1,0,1)))))))</f>
        <v>0</v>
      </c>
      <c r="BF25" s="99" t="n">
        <f aca="false">IF(BF$6="D",0,IF(BF$6="S",0,IF(BF$6="F",0,IF(COUNTIF(congés!$D21:$M21,BF$1)=1,0,IF(COUNTIF(congés!$AG21:$AN21,BF$2)=1,0,IF(COUNTIF(formations!$Y21:$AM21,BF$2)=1,0,IF(COUNTIF(absences!$Y21:$AM21,BF$2)=1,0,1)))))))</f>
        <v>0</v>
      </c>
      <c r="BG25" s="100" t="n">
        <f aca="false">IF(BG$6="D",0,IF(BG$6="S",0,IF(BG$6="F",0,IF(COUNTIF(congés!$D21:$M21,BG$1)=1,0,IF(COUNTIF(congés!$AG21:$AN21,BG$2)=1,0,IF(COUNTIF(formations!$Y21:$AM21,BG$2)=1,0,IF(COUNTIF(absences!$Y21:$AM21,BG$2)=1,0,1)))))))</f>
        <v>0</v>
      </c>
      <c r="BH25" s="101" t="n">
        <f aca="false">IF(BH$6="D",0,IF(BH$6="S",0,IF(BH$6="F",0,IF(COUNTIF(congés!$D21:$M21,BH$1)=1,0,IF(COUNTIF(congés!$AG21:$AN21,BH$2)=1,0,IF(COUNTIF(formations!$Y21:$AM21,BH$2)=1,0,IF(COUNTIF(absences!$Y21:$AM21,BH$2)=1,0,1)))))))</f>
        <v>1</v>
      </c>
      <c r="BI25" s="99" t="n">
        <f aca="false">IF(BI$6="D",0,IF(BI$6="S",0,IF(BI$6="F",0,IF(COUNTIF(congés!$D21:$M21,BI$1)=1,0,IF(COUNTIF(congés!$AG21:$AN21,BI$2)=1,0,IF(COUNTIF(formations!$Y21:$AM21,BI$2)=1,0,IF(COUNTIF(absences!$Y21:$AM21,BI$2)=1,0,1)))))))</f>
        <v>1</v>
      </c>
      <c r="BJ25" s="99" t="n">
        <f aca="false">IF(BJ$6="D",0,IF(BJ$6="S",0,IF(BJ$6="F",0,IF(COUNTIF(congés!$D21:$M21,BJ$1)=1,0,IF(COUNTIF(congés!$AG21:$AN21,BJ$2)=1,0,IF(COUNTIF(formations!$Y21:$AM21,BJ$2)=1,0,IF(COUNTIF(absences!$Y21:$AM21,BJ$2)=1,0,1)))))))</f>
        <v>1</v>
      </c>
      <c r="BK25" s="99" t="n">
        <f aca="false">IF(BK$6="D",0,IF(BK$6="S",0,IF(BK$6="F",0,IF(COUNTIF(congés!$D21:$M21,BK$1)=1,0,IF(COUNTIF(congés!$AG21:$AN21,BK$2)=1,0,IF(COUNTIF(formations!$Y21:$AM21,BK$2)=1,0,IF(COUNTIF(absences!$Y21:$AM21,BK$2)=1,0,1)))))))</f>
        <v>1</v>
      </c>
      <c r="BL25" s="99" t="n">
        <f aca="false">IF(BL$6="D",0,IF(BL$6="S",0,IF(BL$6="F",0,IF(COUNTIF(congés!$D21:$M21,BL$1)=1,0,IF(COUNTIF(congés!$AG21:$AN21,BL$2)=1,0,IF(COUNTIF(formations!$Y21:$AM21,BL$2)=1,0,IF(COUNTIF(absences!$Y21:$AM21,BL$2)=1,0,1)))))))</f>
        <v>1</v>
      </c>
      <c r="BM25" s="99" t="n">
        <f aca="false">IF(BM$6="D",0,IF(BM$6="S",0,IF(BM$6="F",0,IF(COUNTIF(congés!$D21:$M21,BM$1)=1,0,IF(COUNTIF(congés!$AG21:$AN21,BM$2)=1,0,IF(COUNTIF(formations!$Y21:$AM21,BM$2)=1,0,IF(COUNTIF(absences!$Y21:$AM21,BM$2)=1,0,1)))))))</f>
        <v>0</v>
      </c>
      <c r="BN25" s="100" t="n">
        <f aca="false">IF(BN$6="D",0,IF(BN$6="S",0,IF(BN$6="F",0,IF(COUNTIF(congés!$D21:$M21,BN$1)=1,0,IF(COUNTIF(congés!$AG21:$AN21,BN$2)=1,0,IF(COUNTIF(formations!$Y21:$AM21,BN$2)=1,0,IF(COUNTIF(absences!$Y21:$AM21,BN$2)=1,0,1)))))))</f>
        <v>0</v>
      </c>
      <c r="BO25" s="101" t="n">
        <f aca="false">IF(BO$6="D",0,IF(BO$6="S",0,IF(BO$6="F",0,IF(COUNTIF(congés!$D21:$M21,BO$1)=1,0,IF(COUNTIF(congés!$AG21:$AN21,BO$2)=1,0,IF(COUNTIF(formations!$Y21:$AM21,BO$2)=1,0,IF(COUNTIF(absences!$Y21:$AM21,BO$2)=1,0,1)))))))</f>
        <v>1</v>
      </c>
      <c r="BP25" s="99" t="n">
        <f aca="false">IF(BP$6="D",0,IF(BP$6="S",0,IF(BP$6="F",0,IF(COUNTIF(congés!$D21:$M21,BP$1)=1,0,IF(COUNTIF(congés!$AG21:$AN21,BP$2)=1,0,IF(COUNTIF(formations!$Y21:$AM21,BP$2)=1,0,IF(COUNTIF(absences!$Y21:$AM21,BP$2)=1,0,1)))))))</f>
        <v>1</v>
      </c>
      <c r="BQ25" s="99" t="n">
        <f aca="false">IF(BQ$6="D",0,IF(BQ$6="S",0,IF(BQ$6="F",0,IF(COUNTIF(congés!$D21:$M21,BQ$1)=1,0,IF(COUNTIF(congés!$AG21:$AN21,BQ$2)=1,0,IF(COUNTIF(formations!$Y21:$AM21,BQ$2)=1,0,IF(COUNTIF(absences!$Y21:$AM21,BQ$2)=1,0,1)))))))</f>
        <v>1</v>
      </c>
      <c r="BR25" s="99" t="n">
        <f aca="false">IF(BR$6="D",0,IF(BR$6="S",0,IF(BR$6="F",0,IF(COUNTIF(congés!$D21:$M21,BR$1)=1,0,IF(COUNTIF(congés!$AG21:$AN21,BR$2)=1,0,IF(COUNTIF(formations!$Y21:$AM21,BR$2)=1,0,IF(COUNTIF(absences!$Y21:$AM21,BR$2)=1,0,1)))))))</f>
        <v>1</v>
      </c>
      <c r="BS25" s="99" t="n">
        <f aca="false">IF(BS$6="D",0,IF(BS$6="S",0,IF(BS$6="F",0,IF(COUNTIF(congés!$D21:$M21,BS$1)=1,0,IF(COUNTIF(congés!$AG21:$AN21,BS$2)=1,0,IF(COUNTIF(formations!$Y21:$AM21,BS$2)=1,0,IF(COUNTIF(absences!$Y21:$AM21,BS$2)=1,0,1)))))))</f>
        <v>1</v>
      </c>
      <c r="BT25" s="99" t="n">
        <f aca="false">IF(BT$6="D",0,IF(BT$6="S",0,IF(BT$6="F",0,IF(COUNTIF(congés!$D21:$M21,BT$1)=1,0,IF(COUNTIF(congés!$AG21:$AN21,BT$2)=1,0,IF(COUNTIF(formations!$Y21:$AM21,BT$2)=1,0,IF(COUNTIF(absences!$Y21:$AM21,BT$2)=1,0,1)))))))</f>
        <v>0</v>
      </c>
      <c r="BU25" s="100" t="n">
        <f aca="false">IF(BU$6="D",0,IF(BU$6="S",0,IF(BU$6="F",0,IF(COUNTIF(congés!$D21:$M21,BU$1)=1,0,IF(COUNTIF(congés!$AG21:$AN21,BU$2)=1,0,IF(COUNTIF(formations!$Y21:$AM21,BU$2)=1,0,IF(COUNTIF(absences!$Y21:$AM21,BU$2)=1,0,1)))))))</f>
        <v>0</v>
      </c>
      <c r="BV25" s="101" t="n">
        <f aca="false">IF(BV$6="D",0,IF(BV$6="S",0,IF(BV$6="F",0,IF(COUNTIF(congés!$D21:$M21,BV$1)=1,0,IF(COUNTIF(congés!$AG21:$AN21,BV$2)=1,0,IF(COUNTIF(formations!$Y21:$AM21,BV$2)=1,0,IF(COUNTIF(absences!$Y21:$AM21,BV$2)=1,0,1)))))))</f>
        <v>1</v>
      </c>
      <c r="BW25" s="99" t="n">
        <f aca="false">IF(BW$6="D",0,IF(BW$6="S",0,IF(BW$6="F",0,IF(COUNTIF(congés!$D21:$M21,BW$1)=1,0,IF(COUNTIF(congés!$AG21:$AN21,BW$2)=1,0,IF(COUNTIF(formations!$Y21:$AM21,BW$2)=1,0,IF(COUNTIF(absences!$Y21:$AM21,BW$2)=1,0,1)))))))</f>
        <v>1</v>
      </c>
      <c r="BX25" s="99" t="n">
        <f aca="false">IF(BX$6="D",0,IF(BX$6="S",0,IF(BX$6="F",0,IF(COUNTIF(congés!$D21:$M21,BX$1)=1,0,IF(COUNTIF(congés!$AG21:$AN21,BX$2)=1,0,IF(COUNTIF(formations!$Y21:$AM21,BX$2)=1,0,IF(COUNTIF(absences!$Y21:$AM21,BX$2)=1,0,1)))))))</f>
        <v>1</v>
      </c>
      <c r="BY25" s="99" t="n">
        <f aca="false">IF(BY$6="D",0,IF(BY$6="S",0,IF(BY$6="F",0,IF(COUNTIF(congés!$D21:$M21,BY$1)=1,0,IF(COUNTIF(congés!$AG21:$AN21,BY$2)=1,0,IF(COUNTIF(formations!$Y21:$AM21,BY$2)=1,0,IF(COUNTIF(absences!$Y21:$AM21,BY$2)=1,0,1)))))))</f>
        <v>1</v>
      </c>
      <c r="BZ25" s="99" t="n">
        <f aca="false">IF(BZ$6="D",0,IF(BZ$6="S",0,IF(BZ$6="F",0,IF(COUNTIF(congés!$D21:$M21,BZ$1)=1,0,IF(COUNTIF(congés!$AG21:$AN21,BZ$2)=1,0,IF(COUNTIF(formations!$Y21:$AM21,BZ$2)=1,0,IF(COUNTIF(absences!$Y21:$AM21,BZ$2)=1,0,1)))))))</f>
        <v>1</v>
      </c>
      <c r="CA25" s="99" t="n">
        <f aca="false">IF(CA$6="D",0,IF(CA$6="S",0,IF(CA$6="F",0,IF(COUNTIF(congés!$D21:$M21,CA$1)=1,0,IF(COUNTIF(congés!$AG21:$AN21,CA$2)=1,0,IF(COUNTIF(formations!$Y21:$AM21,CA$2)=1,0,IF(COUNTIF(absences!$Y21:$AM21,CA$2)=1,0,1)))))))</f>
        <v>0</v>
      </c>
      <c r="CB25" s="100" t="n">
        <f aca="false">IF(CB$6="D",0,IF(CB$6="S",0,IF(CB$6="F",0,IF(COUNTIF(congés!$D21:$M21,CB$1)=1,0,IF(COUNTIF(congés!$AG21:$AN21,CB$2)=1,0,IF(COUNTIF(formations!$Y21:$AM21,CB$2)=1,0,IF(COUNTIF(absences!$Y21:$AM21,CB$2)=1,0,1)))))))</f>
        <v>0</v>
      </c>
      <c r="CC25" s="101" t="n">
        <f aca="false">IF(CC$6="D",0,IF(CC$6="S",0,IF(CC$6="F",0,IF(COUNTIF(congés!$D21:$M21,CC$1)=1,0,IF(COUNTIF(congés!$AG21:$AN21,CC$2)=1,0,IF(COUNTIF(formations!$Y21:$AM21,CC$2)=1,0,IF(COUNTIF(absences!$Y21:$AM21,CC$2)=1,0,1)))))))</f>
        <v>1</v>
      </c>
      <c r="CD25" s="99" t="n">
        <f aca="false">IF(CD$6="D",0,IF(CD$6="S",0,IF(CD$6="F",0,IF(COUNTIF(congés!$D21:$M21,CD$1)=1,0,IF(COUNTIF(congés!$AG21:$AN21,CD$2)=1,0,IF(COUNTIF(formations!$Y21:$AM21,CD$2)=1,0,IF(COUNTIF(absences!$Y21:$AM21,CD$2)=1,0,1)))))))</f>
        <v>1</v>
      </c>
      <c r="CE25" s="99" t="n">
        <f aca="false">IF(CE$6="D",0,IF(CE$6="S",0,IF(CE$6="F",0,IF(COUNTIF(congés!$D21:$M21,CE$1)=1,0,IF(COUNTIF(congés!$AG21:$AN21,CE$2)=1,0,IF(COUNTIF(formations!$Y21:$AM21,CE$2)=1,0,IF(COUNTIF(absences!$Y21:$AM21,CE$2)=1,0,1)))))))</f>
        <v>1</v>
      </c>
      <c r="CF25" s="99" t="n">
        <f aca="false">IF(CF$6="D",0,IF(CF$6="S",0,IF(CF$6="F",0,IF(COUNTIF(congés!$D21:$M21,CF$1)=1,0,IF(COUNTIF(congés!$AG21:$AN21,CF$2)=1,0,IF(COUNTIF(formations!$Y21:$AM21,CF$2)=1,0,IF(COUNTIF(absences!$Y21:$AM21,CF$2)=1,0,1)))))))</f>
        <v>1</v>
      </c>
      <c r="CG25" s="99" t="n">
        <f aca="false">IF(CG$6="D",0,IF(CG$6="S",0,IF(CG$6="F",0,IF(COUNTIF(congés!$D21:$M21,CG$1)=1,0,IF(COUNTIF(congés!$AG21:$AN21,CG$2)=1,0,IF(COUNTIF(formations!$Y21:$AM21,CG$2)=1,0,IF(COUNTIF(absences!$Y21:$AM21,CG$2)=1,0,1)))))))</f>
        <v>1</v>
      </c>
      <c r="CH25" s="99" t="n">
        <f aca="false">IF(CH$6="D",0,IF(CH$6="S",0,IF(CH$6="F",0,IF(COUNTIF(congés!$D21:$M21,CH$1)=1,0,IF(COUNTIF(congés!$AG21:$AN21,CH$2)=1,0,IF(COUNTIF(formations!$Y21:$AM21,CH$2)=1,0,IF(COUNTIF(absences!$Y21:$AM21,CH$2)=1,0,1)))))))</f>
        <v>0</v>
      </c>
      <c r="CI25" s="100" t="n">
        <f aca="false">IF(CI$6="D",0,IF(CI$6="S",0,IF(CI$6="F",0,IF(COUNTIF(congés!$D21:$M21,CI$1)=1,0,IF(COUNTIF(congés!$AG21:$AN21,CI$2)=1,0,IF(COUNTIF(formations!$Y21:$AM21,CI$2)=1,0,IF(COUNTIF(absences!$Y21:$AM21,CI$2)=1,0,1)))))))</f>
        <v>0</v>
      </c>
      <c r="CJ25" s="101" t="n">
        <f aca="false">IF(CJ$6="D",0,IF(CJ$6="S",0,IF(CJ$6="F",0,IF(COUNTIF(congés!$D21:$M21,CJ$1)=1,0,IF(COUNTIF(congés!$AG21:$AN21,CJ$2)=1,0,IF(COUNTIF(formations!$Y21:$AM21,CJ$2)=1,0,IF(COUNTIF(absences!$Y21:$AM21,CJ$2)=1,0,1)))))))</f>
        <v>1</v>
      </c>
      <c r="CK25" s="99" t="n">
        <f aca="false">IF(CK$6="D",0,IF(CK$6="S",0,IF(CK$6="F",0,IF(COUNTIF(congés!$D21:$M21,CK$1)=1,0,IF(COUNTIF(congés!$AG21:$AN21,CK$2)=1,0,IF(COUNTIF(formations!$Y21:$AM21,CK$2)=1,0,IF(COUNTIF(absences!$Y21:$AM21,CK$2)=1,0,1)))))))</f>
        <v>1</v>
      </c>
      <c r="CL25" s="99" t="n">
        <f aca="false">IF(CL$6="D",0,IF(CL$6="S",0,IF(CL$6="F",0,IF(COUNTIF(congés!$D21:$M21,CL$1)=1,0,IF(COUNTIF(congés!$AG21:$AN21,CL$2)=1,0,IF(COUNTIF(formations!$Y21:$AM21,CL$2)=1,0,IF(COUNTIF(absences!$Y21:$AM21,CL$2)=1,0,1)))))))</f>
        <v>1</v>
      </c>
      <c r="CM25" s="99" t="n">
        <f aca="false">IF(CM$6="D",0,IF(CM$6="S",0,IF(CM$6="F",0,IF(COUNTIF(congés!$D21:$M21,CM$1)=1,0,IF(COUNTIF(congés!$AG21:$AN21,CM$2)=1,0,IF(COUNTIF(formations!$Y21:$AM21,CM$2)=1,0,IF(COUNTIF(absences!$Y21:$AM21,CM$2)=1,0,1)))))))</f>
        <v>1</v>
      </c>
      <c r="CN25" s="99" t="n">
        <f aca="false">IF(CN$6="D",0,IF(CN$6="S",0,IF(CN$6="F",0,IF(COUNTIF(congés!$D21:$M21,CN$1)=1,0,IF(COUNTIF(congés!$AG21:$AN21,CN$2)=1,0,IF(COUNTIF(formations!$Y21:$AM21,CN$2)=1,0,IF(COUNTIF(absences!$Y21:$AM21,CN$2)=1,0,1)))))))</f>
        <v>1</v>
      </c>
      <c r="CO25" s="99" t="n">
        <f aca="false">IF(CO$6="D",0,IF(CO$6="S",0,IF(CO$6="F",0,IF(COUNTIF(congés!$D21:$M21,CO$1)=1,0,IF(COUNTIF(congés!$AG21:$AN21,CO$2)=1,0,IF(COUNTIF(formations!$Y21:$AM21,CO$2)=1,0,IF(COUNTIF(absences!$Y21:$AM21,CO$2)=1,0,1)))))))</f>
        <v>0</v>
      </c>
      <c r="CP25" s="100" t="n">
        <f aca="false">IF(CP$6="D",0,IF(CP$6="S",0,IF(CP$6="F",0,IF(COUNTIF(congés!$D21:$M21,CP$1)=1,0,IF(COUNTIF(congés!$AG21:$AN21,CP$2)=1,0,IF(COUNTIF(formations!$Y21:$AM21,CP$2)=1,0,IF(COUNTIF(absences!$Y21:$AM21,CP$2)=1,0,1)))))))</f>
        <v>0</v>
      </c>
      <c r="CQ25" s="101" t="n">
        <f aca="false">IF(CQ$6="D",0,IF(CQ$6="S",0,IF(CQ$6="F",0,IF(COUNTIF(congés!$D21:$M21,CQ$1)=1,0,IF(COUNTIF(congés!$AG21:$AN21,CQ$2)=1,0,IF(COUNTIF(formations!$Y21:$AM21,CQ$2)=1,0,IF(COUNTIF(absences!$Y21:$AM21,CQ$2)=1,0,1)))))))</f>
        <v>0</v>
      </c>
      <c r="CR25" s="99" t="n">
        <f aca="false">IF(CR$6="D",0,IF(CR$6="S",0,IF(CR$6="F",0,IF(COUNTIF(congés!$D21:$M21,CR$1)=1,0,IF(COUNTIF(congés!$AG21:$AN21,CR$2)=1,0,IF(COUNTIF(formations!$Y21:$AM21,CR$2)=1,0,IF(COUNTIF(absences!$Y21:$AM21,CR$2)=1,0,1)))))))</f>
        <v>1</v>
      </c>
      <c r="CS25" s="99" t="n">
        <f aca="false">IF(CS$6="D",0,IF(CS$6="S",0,IF(CS$6="F",0,IF(COUNTIF(congés!$D21:$M21,CS$1)=1,0,IF(COUNTIF(congés!$AG21:$AN21,CS$2)=1,0,IF(COUNTIF(formations!$Y21:$AM21,CS$2)=1,0,IF(COUNTIF(absences!$Y21:$AM21,CS$2)=1,0,1)))))))</f>
        <v>1</v>
      </c>
      <c r="CT25" s="99" t="n">
        <f aca="false">IF(CT$6="D",0,IF(CT$6="S",0,IF(CT$6="F",0,IF(COUNTIF(congés!$D21:$M21,CT$1)=1,0,IF(COUNTIF(congés!$AG21:$AN21,CT$2)=1,0,IF(COUNTIF(formations!$Y21:$AM21,CT$2)=1,0,IF(COUNTIF(absences!$Y21:$AM21,CT$2)=1,0,1)))))))</f>
        <v>1</v>
      </c>
      <c r="CU25" s="99" t="n">
        <f aca="false">IF(CU$6="D",0,IF(CU$6="S",0,IF(CU$6="F",0,IF(COUNTIF(congés!$D21:$M21,CU$1)=1,0,IF(COUNTIF(congés!$AG21:$AN21,CU$2)=1,0,IF(COUNTIF(formations!$Y21:$AM21,CU$2)=1,0,IF(COUNTIF(absences!$Y21:$AM21,CU$2)=1,0,1)))))))</f>
        <v>1</v>
      </c>
      <c r="CV25" s="99" t="n">
        <f aca="false">IF(CV$6="D",0,IF(CV$6="S",0,IF(CV$6="F",0,IF(COUNTIF(congés!$D21:$M21,CV$1)=1,0,IF(COUNTIF(congés!$AG21:$AN21,CV$2)=1,0,IF(COUNTIF(formations!$Y21:$AM21,CV$2)=1,0,IF(COUNTIF(absences!$Y21:$AM21,CV$2)=1,0,1)))))))</f>
        <v>0</v>
      </c>
      <c r="CW25" s="100" t="n">
        <f aca="false">IF(CW$6="D",0,IF(CW$6="S",0,IF(CW$6="F",0,IF(COUNTIF(congés!$D21:$M21,CW$1)=1,0,IF(COUNTIF(congés!$AG21:$AN21,CW$2)=1,0,IF(COUNTIF(formations!$Y21:$AM21,CW$2)=1,0,IF(COUNTIF(absences!$Y21:$AM21,CW$2)=1,0,1)))))))</f>
        <v>0</v>
      </c>
      <c r="CX25" s="101" t="n">
        <f aca="false">IF(CX$6="D",0,IF(CX$6="S",0,IF(CX$6="F",0,IF(COUNTIF(congés!$D21:$M21,CX$1)=1,0,IF(COUNTIF(congés!$AG21:$AN21,CX$2)=1,0,IF(COUNTIF(formations!$Y21:$AM21,CX$2)=1,0,IF(COUNTIF(absences!$Y21:$AM21,CX$2)=1,0,1)))))))</f>
        <v>1</v>
      </c>
      <c r="CY25" s="99" t="n">
        <f aca="false">IF(CY$6="D",0,IF(CY$6="S",0,IF(CY$6="F",0,IF(COUNTIF(congés!$D21:$M21,CY$1)=1,0,IF(COUNTIF(congés!$AG21:$AN21,CY$2)=1,0,IF(COUNTIF(formations!$Y21:$AM21,CY$2)=1,0,IF(COUNTIF(absences!$Y21:$AM21,CY$2)=1,0,1)))))))</f>
        <v>1</v>
      </c>
      <c r="CZ25" s="99" t="n">
        <f aca="false">IF(CZ$6="D",0,IF(CZ$6="S",0,IF(CZ$6="F",0,IF(COUNTIF(congés!$D21:$M21,CZ$1)=1,0,IF(COUNTIF(congés!$AG21:$AN21,CZ$2)=1,0,IF(COUNTIF(formations!$Y21:$AM21,CZ$2)=1,0,IF(COUNTIF(absences!$Y21:$AM21,CZ$2)=1,0,1)))))))</f>
        <v>1</v>
      </c>
      <c r="DA25" s="99" t="n">
        <f aca="false">IF(DA$6="D",0,IF(DA$6="S",0,IF(DA$6="F",0,IF(COUNTIF(congés!$D21:$M21,DA$1)=1,0,IF(COUNTIF(congés!$AG21:$AN21,DA$2)=1,0,IF(COUNTIF(formations!$Y21:$AM21,DA$2)=1,0,IF(COUNTIF(absences!$Y21:$AM21,DA$2)=1,0,1)))))))</f>
        <v>1</v>
      </c>
      <c r="DB25" s="99" t="n">
        <f aca="false">IF(DB$6="D",0,IF(DB$6="S",0,IF(DB$6="F",0,IF(COUNTIF(congés!$D21:$M21,DB$1)=1,0,IF(COUNTIF(congés!$AG21:$AN21,DB$2)=1,0,IF(COUNTIF(formations!$Y21:$AM21,DB$2)=1,0,IF(COUNTIF(absences!$Y21:$AM21,DB$2)=1,0,1)))))))</f>
        <v>1</v>
      </c>
      <c r="DC25" s="99" t="n">
        <f aca="false">IF(DC$6="D",0,IF(DC$6="S",0,IF(DC$6="F",0,IF(COUNTIF(congés!$D21:$M21,DC$1)=1,0,IF(COUNTIF(congés!$AG21:$AN21,DC$2)=1,0,IF(COUNTIF(formations!$Y21:$AM21,DC$2)=1,0,IF(COUNTIF(absences!$Y21:$AM21,DC$2)=1,0,1)))))))</f>
        <v>0</v>
      </c>
      <c r="DD25" s="100" t="n">
        <f aca="false">IF(DD$6="D",0,IF(DD$6="S",0,IF(DD$6="F",0,IF(COUNTIF(congés!$D21:$M21,DD$1)=1,0,IF(COUNTIF(congés!$AG21:$AN21,DD$2)=1,0,IF(COUNTIF(formations!$Y21:$AM21,DD$2)=1,0,IF(COUNTIF(absences!$Y21:$AM21,DD$2)=1,0,1)))))))</f>
        <v>0</v>
      </c>
      <c r="DE25" s="101" t="n">
        <f aca="false">IF(DE$6="D",0,IF(DE$6="S",0,IF(DE$6="F",0,IF(COUNTIF(congés!$D21:$M21,DE$1)=1,0,IF(COUNTIF(congés!$AG21:$AN21,DE$2)=1,0,IF(COUNTIF(formations!$Y21:$AM21,DE$2)=1,0,IF(COUNTIF(absences!$Y21:$AM21,DE$2)=1,0,1)))))))</f>
        <v>0</v>
      </c>
      <c r="DF25" s="99" t="n">
        <f aca="false">IF(DF$6="D",0,IF(DF$6="S",0,IF(DF$6="F",0,IF(COUNTIF(congés!$D21:$M21,DF$1)=1,0,IF(COUNTIF(congés!$AG21:$AN21,DF$2)=1,0,IF(COUNTIF(formations!$Y21:$AM21,DF$2)=1,0,IF(COUNTIF(absences!$Y21:$AM21,DF$2)=1,0,1)))))))</f>
        <v>0</v>
      </c>
      <c r="DG25" s="99" t="n">
        <f aca="false">IF(DG$6="D",0,IF(DG$6="S",0,IF(DG$6="F",0,IF(COUNTIF(congés!$D21:$M21,DG$1)=1,0,IF(COUNTIF(congés!$AG21:$AN21,DG$2)=1,0,IF(COUNTIF(formations!$Y21:$AM21,DG$2)=1,0,IF(COUNTIF(absences!$Y21:$AM21,DG$2)=1,0,1)))))))</f>
        <v>0</v>
      </c>
      <c r="DH25" s="99" t="n">
        <f aca="false">IF(DH$6="D",0,IF(DH$6="S",0,IF(DH$6="F",0,IF(COUNTIF(congés!$D21:$M21,DH$1)=1,0,IF(COUNTIF(congés!$AG21:$AN21,DH$2)=1,0,IF(COUNTIF(formations!$Y21:$AM21,DH$2)=1,0,IF(COUNTIF(absences!$Y21:$AM21,DH$2)=1,0,1)))))))</f>
        <v>0</v>
      </c>
      <c r="DI25" s="99" t="n">
        <f aca="false">IF(DI$6="D",0,IF(DI$6="S",0,IF(DI$6="F",0,IF(COUNTIF(congés!$D21:$M21,DI$1)=1,0,IF(COUNTIF(congés!$AG21:$AN21,DI$2)=1,0,IF(COUNTIF(formations!$Y21:$AM21,DI$2)=1,0,IF(COUNTIF(absences!$Y21:$AM21,DI$2)=1,0,1)))))))</f>
        <v>0</v>
      </c>
      <c r="DJ25" s="99" t="n">
        <f aca="false">IF(DJ$6="D",0,IF(DJ$6="S",0,IF(DJ$6="F",0,IF(COUNTIF(congés!$D21:$M21,DJ$1)=1,0,IF(COUNTIF(congés!$AG21:$AN21,DJ$2)=1,0,IF(COUNTIF(formations!$Y21:$AM21,DJ$2)=1,0,IF(COUNTIF(absences!$Y21:$AM21,DJ$2)=1,0,1)))))))</f>
        <v>0</v>
      </c>
      <c r="DK25" s="100" t="n">
        <f aca="false">IF(DK$6="D",0,IF(DK$6="S",0,IF(DK$6="F",0,IF(COUNTIF(congés!$D21:$M21,DK$1)=1,0,IF(COUNTIF(congés!$AG21:$AN21,DK$2)=1,0,IF(COUNTIF(formations!$Y21:$AM21,DK$2)=1,0,IF(COUNTIF(absences!$Y21:$AM21,DK$2)=1,0,1)))))))</f>
        <v>0</v>
      </c>
      <c r="DL25" s="101" t="n">
        <f aca="false">IF(DL$6="D",0,IF(DL$6="S",0,IF(DL$6="F",0,IF(COUNTIF(congés!$D21:$M21,DL$1)=1,0,IF(COUNTIF(congés!$AG21:$AN21,DL$2)=1,0,IF(COUNTIF(formations!$Y21:$AM21,DL$2)=1,0,IF(COUNTIF(absences!$Y21:$AM21,DL$2)=1,0,1)))))))</f>
        <v>1</v>
      </c>
      <c r="DM25" s="99" t="n">
        <f aca="false">IF(DM$6="D",0,IF(DM$6="S",0,IF(DM$6="F",0,IF(COUNTIF(congés!$D21:$M21,DM$1)=1,0,IF(COUNTIF(congés!$AG21:$AN21,DM$2)=1,0,IF(COUNTIF(formations!$Y21:$AM21,DM$2)=1,0,IF(COUNTIF(absences!$Y21:$AM21,DM$2)=1,0,1)))))))</f>
        <v>1</v>
      </c>
      <c r="DN25" s="99" t="n">
        <f aca="false">IF(DN$6="D",0,IF(DN$6="S",0,IF(DN$6="F",0,IF(COUNTIF(congés!$D21:$M21,DN$1)=1,0,IF(COUNTIF(congés!$AG21:$AN21,DN$2)=1,0,IF(COUNTIF(formations!$Y21:$AM21,DN$2)=1,0,IF(COUNTIF(absences!$Y21:$AM21,DN$2)=1,0,1)))))))</f>
        <v>1</v>
      </c>
      <c r="DO25" s="99" t="n">
        <f aca="false">IF(DO$6="D",0,IF(DO$6="S",0,IF(DO$6="F",0,IF(COUNTIF(congés!$D21:$M21,DO$1)=1,0,IF(COUNTIF(congés!$AG21:$AN21,DO$2)=1,0,IF(COUNTIF(formations!$Y21:$AM21,DO$2)=1,0,IF(COUNTIF(absences!$Y21:$AM21,DO$2)=1,0,1)))))))</f>
        <v>1</v>
      </c>
      <c r="DP25" s="99" t="n">
        <f aca="false">IF(DP$6="D",0,IF(DP$6="S",0,IF(DP$6="F",0,IF(COUNTIF(congés!$D21:$M21,DP$1)=1,0,IF(COUNTIF(congés!$AG21:$AN21,DP$2)=1,0,IF(COUNTIF(formations!$Y21:$AM21,DP$2)=1,0,IF(COUNTIF(absences!$Y21:$AM21,DP$2)=1,0,1)))))))</f>
        <v>1</v>
      </c>
      <c r="DQ25" s="99" t="n">
        <f aca="false">IF(DQ$6="D",0,IF(DQ$6="S",0,IF(DQ$6="F",0,IF(COUNTIF(congés!$D21:$M21,DQ$1)=1,0,IF(COUNTIF(congés!$AG21:$AN21,DQ$2)=1,0,IF(COUNTIF(formations!$Y21:$AM21,DQ$2)=1,0,IF(COUNTIF(absences!$Y21:$AM21,DQ$2)=1,0,1)))))))</f>
        <v>0</v>
      </c>
      <c r="DR25" s="100" t="n">
        <f aca="false">IF(DR$6="D",0,IF(DR$6="S",0,IF(DR$6="F",0,IF(COUNTIF(congés!$D21:$M21,DR$1)=1,0,IF(COUNTIF(congés!$AG21:$AN21,DR$2)=1,0,IF(COUNTIF(formations!$Y21:$AM21,DR$2)=1,0,IF(COUNTIF(absences!$Y21:$AM21,DR$2)=1,0,1)))))))</f>
        <v>0</v>
      </c>
      <c r="DS25" s="101" t="n">
        <f aca="false">IF(DS$6="D",0,IF(DS$6="S",0,IF(DS$6="F",0,IF(COUNTIF(congés!$D21:$M21,DS$1)=1,0,IF(COUNTIF(congés!$AG21:$AN21,DS$2)=1,0,IF(COUNTIF(formations!$Y21:$AM21,DS$2)=1,0,IF(COUNTIF(absences!$Y21:$AM21,DS$2)=1,0,1)))))))</f>
        <v>1</v>
      </c>
      <c r="DT25" s="99" t="n">
        <f aca="false">IF(DT$6="D",0,IF(DT$6="S",0,IF(DT$6="F",0,IF(COUNTIF(congés!$D21:$M21,DT$1)=1,0,IF(COUNTIF(congés!$AG21:$AN21,DT$2)=1,0,IF(COUNTIF(formations!$Y21:$AM21,DT$2)=1,0,IF(COUNTIF(absences!$Y21:$AM21,DT$2)=1,0,1)))))))</f>
        <v>0</v>
      </c>
      <c r="DU25" s="99" t="n">
        <f aca="false">IF(DU$6="D",0,IF(DU$6="S",0,IF(DU$6="F",0,IF(COUNTIF(congés!$D21:$M21,DU$1)=1,0,IF(COUNTIF(congés!$AG21:$AN21,DU$2)=1,0,IF(COUNTIF(formations!$Y21:$AM21,DU$2)=1,0,IF(COUNTIF(absences!$Y21:$AM21,DU$2)=1,0,1)))))))</f>
        <v>1</v>
      </c>
      <c r="DV25" s="99" t="n">
        <f aca="false">IF(DV$6="D",0,IF(DV$6="S",0,IF(DV$6="F",0,IF(COUNTIF(congés!$D21:$M21,DV$1)=1,0,IF(COUNTIF(congés!$AG21:$AN21,DV$2)=1,0,IF(COUNTIF(formations!$Y21:$AM21,DV$2)=1,0,IF(COUNTIF(absences!$Y21:$AM21,DV$2)=1,0,1)))))))</f>
        <v>1</v>
      </c>
      <c r="DW25" s="99" t="n">
        <f aca="false">IF(DW$6="D",0,IF(DW$6="S",0,IF(DW$6="F",0,IF(COUNTIF(congés!$D21:$M21,DW$1)=1,0,IF(COUNTIF(congés!$AG21:$AN21,DW$2)=1,0,IF(COUNTIF(formations!$Y21:$AM21,DW$2)=1,0,IF(COUNTIF(absences!$Y21:$AM21,DW$2)=1,0,1)))))))</f>
        <v>1</v>
      </c>
      <c r="DX25" s="99" t="n">
        <f aca="false">IF(DX$6="D",0,IF(DX$6="S",0,IF(DX$6="F",0,IF(COUNTIF(congés!$D21:$M21,DX$1)=1,0,IF(COUNTIF(congés!$AG21:$AN21,DX$2)=1,0,IF(COUNTIF(formations!$Y21:$AM21,DX$2)=1,0,IF(COUNTIF(absences!$Y21:$AM21,DX$2)=1,0,1)))))))</f>
        <v>0</v>
      </c>
      <c r="DY25" s="100" t="n">
        <f aca="false">IF(DY$6="D",0,IF(DY$6="S",0,IF(DY$6="F",0,IF(COUNTIF(congés!$D21:$M21,DY$1)=1,0,IF(COUNTIF(congés!$AG21:$AN21,DY$2)=1,0,IF(COUNTIF(formations!$Y21:$AM21,DY$2)=1,0,IF(COUNTIF(absences!$Y21:$AM21,DY$2)=1,0,1)))))))</f>
        <v>0</v>
      </c>
      <c r="DZ25" s="101" t="n">
        <f aca="false">IF(DZ$6="D",0,IF(DZ$6="S",0,IF(DZ$6="F",0,IF(COUNTIF(congés!$D21:$M21,DZ$1)=1,0,IF(COUNTIF(congés!$AG21:$AN21,DZ$2)=1,0,IF(COUNTIF(formations!$Y21:$AM21,DZ$2)=1,0,IF(COUNTIF(absences!$Y21:$AM21,DZ$2)=1,0,1)))))))</f>
        <v>1</v>
      </c>
      <c r="EA25" s="99" t="n">
        <f aca="false">IF(EA$6="D",0,IF(EA$6="S",0,IF(EA$6="F",0,IF(COUNTIF(congés!$D21:$M21,EA$1)=1,0,IF(COUNTIF(congés!$AG21:$AN21,EA$2)=1,0,IF(COUNTIF(formations!$Y21:$AM21,EA$2)=1,0,IF(COUNTIF(absences!$Y21:$AM21,EA$2)=1,0,1)))))))</f>
        <v>0</v>
      </c>
      <c r="EB25" s="99" t="n">
        <f aca="false">IF(EB$6="D",0,IF(EB$6="S",0,IF(EB$6="F",0,IF(COUNTIF(congés!$D21:$M21,EB$1)=1,0,IF(COUNTIF(congés!$AG21:$AN21,EB$2)=1,0,IF(COUNTIF(formations!$Y21:$AM21,EB$2)=1,0,IF(COUNTIF(absences!$Y21:$AM21,EB$2)=1,0,1)))))))</f>
        <v>1</v>
      </c>
      <c r="EC25" s="99" t="n">
        <f aca="false">IF(EC$6="D",0,IF(EC$6="S",0,IF(EC$6="F",0,IF(COUNTIF(congés!$D21:$M21,EC$1)=1,0,IF(COUNTIF(congés!$AG21:$AN21,EC$2)=1,0,IF(COUNTIF(formations!$Y21:$AM21,EC$2)=1,0,IF(COUNTIF(absences!$Y21:$AM21,EC$2)=1,0,1)))))))</f>
        <v>0</v>
      </c>
      <c r="ED25" s="99" t="n">
        <f aca="false">IF(ED$6="D",0,IF(ED$6="S",0,IF(ED$6="F",0,IF(COUNTIF(congés!$D21:$M21,ED$1)=1,0,IF(COUNTIF(congés!$AG21:$AN21,ED$2)=1,0,IF(COUNTIF(formations!$Y21:$AM21,ED$2)=1,0,IF(COUNTIF(absences!$Y21:$AM21,ED$2)=1,0,1)))))))</f>
        <v>1</v>
      </c>
      <c r="EE25" s="99" t="n">
        <f aca="false">IF(EE$6="D",0,IF(EE$6="S",0,IF(EE$6="F",0,IF(COUNTIF(congés!$D21:$M21,EE$1)=1,0,IF(COUNTIF(congés!$AG21:$AN21,EE$2)=1,0,IF(COUNTIF(formations!$Y21:$AM21,EE$2)=1,0,IF(COUNTIF(absences!$Y21:$AM21,EE$2)=1,0,1)))))))</f>
        <v>0</v>
      </c>
      <c r="EF25" s="100" t="n">
        <f aca="false">IF(EF$6="D",0,IF(EF$6="S",0,IF(EF$6="F",0,IF(COUNTIF(congés!$D21:$M21,EF$1)=1,0,IF(COUNTIF(congés!$AG21:$AN21,EF$2)=1,0,IF(COUNTIF(formations!$Y21:$AM21,EF$2)=1,0,IF(COUNTIF(absences!$Y21:$AM21,EF$2)=1,0,1)))))))</f>
        <v>0</v>
      </c>
      <c r="EG25" s="101" t="n">
        <f aca="false">IF(EG$6="D",0,IF(EG$6="S",0,IF(EG$6="F",0,IF(COUNTIF(congés!$D21:$M21,EG$1)=1,0,IF(COUNTIF(congés!$AG21:$AN21,EG$2)=1,0,IF(COUNTIF(formations!$Y21:$AM21,EG$2)=1,0,IF(COUNTIF(absences!$Y21:$AM21,EG$2)=1,0,1)))))))</f>
        <v>1</v>
      </c>
      <c r="EH25" s="99" t="n">
        <f aca="false">IF(EH$6="D",0,IF(EH$6="S",0,IF(EH$6="F",0,IF(COUNTIF(congés!$D21:$M21,EH$1)=1,0,IF(COUNTIF(congés!$AG21:$AN21,EH$2)=1,0,IF(COUNTIF(formations!$Y21:$AM21,EH$2)=1,0,IF(COUNTIF(absences!$Y21:$AM21,EH$2)=1,0,1)))))))</f>
        <v>1</v>
      </c>
      <c r="EI25" s="99" t="n">
        <f aca="false">IF(EI$6="D",0,IF(EI$6="S",0,IF(EI$6="F",0,IF(COUNTIF(congés!$D21:$M21,EI$1)=1,0,IF(COUNTIF(congés!$AG21:$AN21,EI$2)=1,0,IF(COUNTIF(formations!$Y21:$AM21,EI$2)=1,0,IF(COUNTIF(absences!$Y21:$AM21,EI$2)=1,0,1)))))))</f>
        <v>1</v>
      </c>
      <c r="EJ25" s="99" t="n">
        <f aca="false">IF(EJ$6="D",0,IF(EJ$6="S",0,IF(EJ$6="F",0,IF(COUNTIF(congés!$D21:$M21,EJ$1)=1,0,IF(COUNTIF(congés!$AG21:$AN21,EJ$2)=1,0,IF(COUNTIF(formations!$Y21:$AM21,EJ$2)=1,0,IF(COUNTIF(absences!$Y21:$AM21,EJ$2)=1,0,1)))))))</f>
        <v>1</v>
      </c>
      <c r="EK25" s="99" t="n">
        <f aca="false">IF(EK$6="D",0,IF(EK$6="S",0,IF(EK$6="F",0,IF(COUNTIF(congés!$D21:$M21,EK$1)=1,0,IF(COUNTIF(congés!$AG21:$AN21,EK$2)=1,0,IF(COUNTIF(formations!$Y21:$AM21,EK$2)=1,0,IF(COUNTIF(absences!$Y21:$AM21,EK$2)=1,0,1)))))))</f>
        <v>1</v>
      </c>
      <c r="EL25" s="99" t="n">
        <f aca="false">IF(EL$6="D",0,IF(EL$6="S",0,IF(EL$6="F",0,IF(COUNTIF(congés!$D21:$M21,EL$1)=1,0,IF(COUNTIF(congés!$AG21:$AN21,EL$2)=1,0,IF(COUNTIF(formations!$Y21:$AM21,EL$2)=1,0,IF(COUNTIF(absences!$Y21:$AM21,EL$2)=1,0,1)))))))</f>
        <v>0</v>
      </c>
      <c r="EM25" s="100" t="n">
        <f aca="false">IF(EM$6="D",0,IF(EM$6="S",0,IF(EM$6="F",0,IF(COUNTIF(congés!$D21:$M21,EM$1)=1,0,IF(COUNTIF(congés!$AG21:$AN21,EM$2)=1,0,IF(COUNTIF(formations!$Y21:$AM21,EM$2)=1,0,IF(COUNTIF(absences!$Y21:$AM21,EM$2)=1,0,1)))))))</f>
        <v>0</v>
      </c>
      <c r="EN25" s="101" t="n">
        <f aca="false">IF(EN$6="D",0,IF(EN$6="S",0,IF(EN$6="F",0,IF(COUNTIF(congés!$D21:$M21,EN$1)=1,0,IF(COUNTIF(congés!$AG21:$AN21,EN$2)=1,0,IF(COUNTIF(formations!$Y21:$AM21,EN$2)=1,0,IF(COUNTIF(absences!$Y21:$AM21,EN$2)=1,0,1)))))))</f>
        <v>0</v>
      </c>
      <c r="EO25" s="99" t="n">
        <f aca="false">IF(EO$6="D",0,IF(EO$6="S",0,IF(EO$6="F",0,IF(COUNTIF(congés!$D21:$M21,EO$1)=1,0,IF(COUNTIF(congés!$AG21:$AN21,EO$2)=1,0,IF(COUNTIF(formations!$Y21:$AM21,EO$2)=1,0,IF(COUNTIF(absences!$Y21:$AM21,EO$2)=1,0,1)))))))</f>
        <v>1</v>
      </c>
      <c r="EP25" s="99" t="n">
        <f aca="false">IF(EP$6="D",0,IF(EP$6="S",0,IF(EP$6="F",0,IF(COUNTIF(congés!$D21:$M21,EP$1)=1,0,IF(COUNTIF(congés!$AG21:$AN21,EP$2)=1,0,IF(COUNTIF(formations!$Y21:$AM21,EP$2)=1,0,IF(COUNTIF(absences!$Y21:$AM21,EP$2)=1,0,1)))))))</f>
        <v>1</v>
      </c>
      <c r="EQ25" s="99" t="n">
        <f aca="false">IF(EQ$6="D",0,IF(EQ$6="S",0,IF(EQ$6="F",0,IF(COUNTIF(congés!$D21:$M21,EQ$1)=1,0,IF(COUNTIF(congés!$AG21:$AN21,EQ$2)=1,0,IF(COUNTIF(formations!$Y21:$AM21,EQ$2)=1,0,IF(COUNTIF(absences!$Y21:$AM21,EQ$2)=1,0,1)))))))</f>
        <v>1</v>
      </c>
      <c r="ER25" s="99" t="n">
        <f aca="false">IF(ER$6="D",0,IF(ER$6="S",0,IF(ER$6="F",0,IF(COUNTIF(congés!$D21:$M21,ER$1)=1,0,IF(COUNTIF(congés!$AG21:$AN21,ER$2)=1,0,IF(COUNTIF(formations!$Y21:$AM21,ER$2)=1,0,IF(COUNTIF(absences!$Y21:$AM21,ER$2)=1,0,1)))))))</f>
        <v>1</v>
      </c>
      <c r="ES25" s="99" t="n">
        <f aca="false">IF(ES$6="D",0,IF(ES$6="S",0,IF(ES$6="F",0,IF(COUNTIF(congés!$D21:$M21,ES$1)=1,0,IF(COUNTIF(congés!$AG21:$AN21,ES$2)=1,0,IF(COUNTIF(formations!$Y21:$AM21,ES$2)=1,0,IF(COUNTIF(absences!$Y21:$AM21,ES$2)=1,0,1)))))))</f>
        <v>0</v>
      </c>
      <c r="ET25" s="100" t="n">
        <f aca="false">IF(ET$6="D",0,IF(ET$6="S",0,IF(ET$6="F",0,IF(COUNTIF(congés!$D21:$M21,ET$1)=1,0,IF(COUNTIF(congés!$AG21:$AN21,ET$2)=1,0,IF(COUNTIF(formations!$Y21:$AM21,ET$2)=1,0,IF(COUNTIF(absences!$Y21:$AM21,ET$2)=1,0,1)))))))</f>
        <v>0</v>
      </c>
      <c r="EU25" s="101" t="n">
        <f aca="false">IF(EU$6="D",0,IF(EU$6="S",0,IF(EU$6="F",0,IF(COUNTIF(congés!$D21:$M21,EU$1)=1,0,IF(COUNTIF(congés!$AG21:$AN21,EU$2)=1,0,IF(COUNTIF(formations!$Y21:$AM21,EU$2)=1,0,IF(COUNTIF(absences!$Y21:$AM21,EU$2)=1,0,1)))))))</f>
        <v>1</v>
      </c>
      <c r="EV25" s="99" t="n">
        <f aca="false">IF(EV$6="D",0,IF(EV$6="S",0,IF(EV$6="F",0,IF(COUNTIF(congés!$D21:$M21,EV$1)=1,0,IF(COUNTIF(congés!$AG21:$AN21,EV$2)=1,0,IF(COUNTIF(formations!$Y21:$AM21,EV$2)=1,0,IF(COUNTIF(absences!$Y21:$AM21,EV$2)=1,0,1)))))))</f>
        <v>1</v>
      </c>
      <c r="EW25" s="99" t="n">
        <f aca="false">IF(EW$6="D",0,IF(EW$6="S",0,IF(EW$6="F",0,IF(COUNTIF(congés!$D21:$M21,EW$1)=1,0,IF(COUNTIF(congés!$AG21:$AN21,EW$2)=1,0,IF(COUNTIF(formations!$Y21:$AM21,EW$2)=1,0,IF(COUNTIF(absences!$Y21:$AM21,EW$2)=1,0,1)))))))</f>
        <v>1</v>
      </c>
      <c r="EX25" s="99" t="n">
        <f aca="false">IF(EX$6="D",0,IF(EX$6="S",0,IF(EX$6="F",0,IF(COUNTIF(congés!$D21:$M21,EX$1)=1,0,IF(COUNTIF(congés!$AG21:$AN21,EX$2)=1,0,IF(COUNTIF(formations!$Y21:$AM21,EX$2)=1,0,IF(COUNTIF(absences!$Y21:$AM21,EX$2)=1,0,1)))))))</f>
        <v>1</v>
      </c>
      <c r="EY25" s="99" t="n">
        <f aca="false">IF(EY$6="D",0,IF(EY$6="S",0,IF(EY$6="F",0,IF(COUNTIF(congés!$D21:$M21,EY$1)=1,0,IF(COUNTIF(congés!$AG21:$AN21,EY$2)=1,0,IF(COUNTIF(formations!$Y21:$AM21,EY$2)=1,0,IF(COUNTIF(absences!$Y21:$AM21,EY$2)=1,0,1)))))))</f>
        <v>1</v>
      </c>
      <c r="EZ25" s="99" t="n">
        <f aca="false">IF(EZ$6="D",0,IF(EZ$6="S",0,IF(EZ$6="F",0,IF(COUNTIF(congés!$D21:$M21,EZ$1)=1,0,IF(COUNTIF(congés!$AG21:$AN21,EZ$2)=1,0,IF(COUNTIF(formations!$Y21:$AM21,EZ$2)=1,0,IF(COUNTIF(absences!$Y21:$AM21,EZ$2)=1,0,1)))))))</f>
        <v>0</v>
      </c>
      <c r="FA25" s="100" t="n">
        <f aca="false">IF(FA$6="D",0,IF(FA$6="S",0,IF(FA$6="F",0,IF(COUNTIF(congés!$D21:$M21,FA$1)=1,0,IF(COUNTIF(congés!$AG21:$AN21,FA$2)=1,0,IF(COUNTIF(formations!$Y21:$AM21,FA$2)=1,0,IF(COUNTIF(absences!$Y21:$AM21,FA$2)=1,0,1)))))))</f>
        <v>0</v>
      </c>
      <c r="FB25" s="101" t="n">
        <f aca="false">IF(FB$6="D",0,IF(FB$6="S",0,IF(FB$6="F",0,IF(COUNTIF(congés!$D21:$M21,FB$1)=1,0,IF(COUNTIF(congés!$AG21:$AN21,FB$2)=1,0,IF(COUNTIF(formations!$Y21:$AM21,FB$2)=1,0,IF(COUNTIF(absences!$Y21:$AM21,FB$2)=1,0,1)))))))</f>
        <v>1</v>
      </c>
      <c r="FC25" s="99" t="n">
        <f aca="false">IF(FC$6="D",0,IF(FC$6="S",0,IF(FC$6="F",0,IF(COUNTIF(congés!$D21:$M21,FC$1)=1,0,IF(COUNTIF(congés!$AG21:$AN21,FC$2)=1,0,IF(COUNTIF(formations!$Y21:$AM21,FC$2)=1,0,IF(COUNTIF(absences!$Y21:$AM21,FC$2)=1,0,1)))))))</f>
        <v>1</v>
      </c>
      <c r="FD25" s="99" t="n">
        <f aca="false">IF(FD$6="D",0,IF(FD$6="S",0,IF(FD$6="F",0,IF(COUNTIF(congés!$D21:$M21,FD$1)=1,0,IF(COUNTIF(congés!$AG21:$AN21,FD$2)=1,0,IF(COUNTIF(formations!$Y21:$AM21,FD$2)=1,0,IF(COUNTIF(absences!$Y21:$AM21,FD$2)=1,0,1)))))))</f>
        <v>1</v>
      </c>
      <c r="FE25" s="99" t="n">
        <f aca="false">IF(FE$6="D",0,IF(FE$6="S",0,IF(FE$6="F",0,IF(COUNTIF(congés!$D21:$M21,FE$1)=1,0,IF(COUNTIF(congés!$AG21:$AN21,FE$2)=1,0,IF(COUNTIF(formations!$Y21:$AM21,FE$2)=1,0,IF(COUNTIF(absences!$Y21:$AM21,FE$2)=1,0,1)))))))</f>
        <v>1</v>
      </c>
      <c r="FF25" s="99" t="n">
        <f aca="false">IF(FF$6="D",0,IF(FF$6="S",0,IF(FF$6="F",0,IF(COUNTIF(congés!$D21:$M21,FF$1)=1,0,IF(COUNTIF(congés!$AG21:$AN21,FF$2)=1,0,IF(COUNTIF(formations!$Y21:$AM21,FF$2)=1,0,IF(COUNTIF(absences!$Y21:$AM21,FF$2)=1,0,1)))))))</f>
        <v>1</v>
      </c>
      <c r="FG25" s="99" t="n">
        <f aca="false">IF(FG$6="D",0,IF(FG$6="S",0,IF(FG$6="F",0,IF(COUNTIF(congés!$D21:$M21,FG$1)=1,0,IF(COUNTIF(congés!$AG21:$AN21,FG$2)=1,0,IF(COUNTIF(formations!$Y21:$AM21,FG$2)=1,0,IF(COUNTIF(absences!$Y21:$AM21,FG$2)=1,0,1)))))))</f>
        <v>0</v>
      </c>
      <c r="FH25" s="100" t="n">
        <f aca="false">IF(FH$6="D",0,IF(FH$6="S",0,IF(FH$6="F",0,IF(COUNTIF(congés!$D21:$M21,FH$1)=1,0,IF(COUNTIF(congés!$AG21:$AN21,FH$2)=1,0,IF(COUNTIF(formations!$Y21:$AM21,FH$2)=1,0,IF(COUNTIF(absences!$Y21:$AM21,FH$2)=1,0,1)))))))</f>
        <v>0</v>
      </c>
      <c r="FI25" s="101" t="n">
        <f aca="false">IF(FI$6="D",0,IF(FI$6="S",0,IF(FI$6="F",0,IF(COUNTIF(congés!$D21:$M21,FI$1)=1,0,IF(COUNTIF(congés!$AG21:$AN21,FI$2)=1,0,IF(COUNTIF(formations!$Y21:$AM21,FI$2)=1,0,IF(COUNTIF(absences!$Y21:$AM21,FI$2)=1,0,1)))))))</f>
        <v>1</v>
      </c>
      <c r="FJ25" s="99" t="n">
        <f aca="false">IF(FJ$6="D",0,IF(FJ$6="S",0,IF(FJ$6="F",0,IF(COUNTIF(congés!$D21:$M21,FJ$1)=1,0,IF(COUNTIF(congés!$AG21:$AN21,FJ$2)=1,0,IF(COUNTIF(formations!$Y21:$AM21,FJ$2)=1,0,IF(COUNTIF(absences!$Y21:$AM21,FJ$2)=1,0,1)))))))</f>
        <v>1</v>
      </c>
      <c r="FK25" s="99" t="n">
        <f aca="false">IF(FK$6="D",0,IF(FK$6="S",0,IF(FK$6="F",0,IF(COUNTIF(congés!$D21:$M21,FK$1)=1,0,IF(COUNTIF(congés!$AG21:$AN21,FK$2)=1,0,IF(COUNTIF(formations!$Y21:$AM21,FK$2)=1,0,IF(COUNTIF(absences!$Y21:$AM21,FK$2)=1,0,1)))))))</f>
        <v>1</v>
      </c>
      <c r="FL25" s="99" t="n">
        <f aca="false">IF(FL$6="D",0,IF(FL$6="S",0,IF(FL$6="F",0,IF(COUNTIF(congés!$D21:$M21,FL$1)=1,0,IF(COUNTIF(congés!$AG21:$AN21,FL$2)=1,0,IF(COUNTIF(formations!$Y21:$AM21,FL$2)=1,0,IF(COUNTIF(absences!$Y21:$AM21,FL$2)=1,0,1)))))))</f>
        <v>1</v>
      </c>
      <c r="FM25" s="99" t="n">
        <f aca="false">IF(FM$6="D",0,IF(FM$6="S",0,IF(FM$6="F",0,IF(COUNTIF(congés!$D21:$M21,FM$1)=1,0,IF(COUNTIF(congés!$AG21:$AN21,FM$2)=1,0,IF(COUNTIF(formations!$Y21:$AM21,FM$2)=1,0,IF(COUNTIF(absences!$Y21:$AM21,FM$2)=1,0,1)))))))</f>
        <v>1</v>
      </c>
      <c r="FN25" s="99" t="n">
        <f aca="false">IF(FN$6="D",0,IF(FN$6="S",0,IF(FN$6="F",0,IF(COUNTIF(congés!$D21:$M21,FN$1)=1,0,IF(COUNTIF(congés!$AG21:$AN21,FN$2)=1,0,IF(COUNTIF(formations!$Y21:$AM21,FN$2)=1,0,IF(COUNTIF(absences!$Y21:$AM21,FN$2)=1,0,1)))))))</f>
        <v>0</v>
      </c>
      <c r="FO25" s="100" t="n">
        <f aca="false">IF(FO$6="D",0,IF(FO$6="S",0,IF(FO$6="F",0,IF(COUNTIF(congés!$D21:$M21,FO$1)=1,0,IF(COUNTIF(congés!$AG21:$AN21,FO$2)=1,0,IF(COUNTIF(formations!$Y21:$AM21,FO$2)=1,0,IF(COUNTIF(absences!$Y21:$AM21,FO$2)=1,0,1)))))))</f>
        <v>0</v>
      </c>
      <c r="FP25" s="101" t="n">
        <f aca="false">IF(FP$6="D",0,IF(FP$6="S",0,IF(FP$6="F",0,IF(COUNTIF(congés!$D21:$M21,FP$1)=1,0,IF(COUNTIF(congés!$AG21:$AN21,FP$2)=1,0,IF(COUNTIF(formations!$Y21:$AM21,FP$2)=1,0,IF(COUNTIF(absences!$Y21:$AM21,FP$2)=1,0,1)))))))</f>
        <v>1</v>
      </c>
      <c r="FQ25" s="99" t="n">
        <f aca="false">IF(FQ$6="D",0,IF(FQ$6="S",0,IF(FQ$6="F",0,IF(COUNTIF(congés!$D21:$M21,FQ$1)=1,0,IF(COUNTIF(congés!$AG21:$AN21,FQ$2)=1,0,IF(COUNTIF(formations!$Y21:$AM21,FQ$2)=1,0,IF(COUNTIF(absences!$Y21:$AM21,FQ$2)=1,0,1)))))))</f>
        <v>1</v>
      </c>
      <c r="FR25" s="99" t="n">
        <f aca="false">IF(FR$6="D",0,IF(FR$6="S",0,IF(FR$6="F",0,IF(COUNTIF(congés!$D21:$M21,FR$1)=1,0,IF(COUNTIF(congés!$AG21:$AN21,FR$2)=1,0,IF(COUNTIF(formations!$Y21:$AM21,FR$2)=1,0,IF(COUNTIF(absences!$Y21:$AM21,FR$2)=1,0,1)))))))</f>
        <v>1</v>
      </c>
      <c r="FS25" s="99" t="n">
        <f aca="false">IF(FS$6="D",0,IF(FS$6="S",0,IF(FS$6="F",0,IF(COUNTIF(congés!$D21:$M21,FS$1)=1,0,IF(COUNTIF(congés!$AG21:$AN21,FS$2)=1,0,IF(COUNTIF(formations!$Y21:$AM21,FS$2)=1,0,IF(COUNTIF(absences!$Y21:$AM21,FS$2)=1,0,1)))))))</f>
        <v>1</v>
      </c>
      <c r="FT25" s="99" t="n">
        <f aca="false">IF(FT$6="D",0,IF(FT$6="S",0,IF(FT$6="F",0,IF(COUNTIF(congés!$D21:$M21,FT$1)=1,0,IF(COUNTIF(congés!$AG21:$AN21,FT$2)=1,0,IF(COUNTIF(formations!$Y21:$AM21,FT$2)=1,0,IF(COUNTIF(absences!$Y21:$AM21,FT$2)=1,0,1)))))))</f>
        <v>1</v>
      </c>
      <c r="FU25" s="99" t="n">
        <f aca="false">IF(FU$6="D",0,IF(FU$6="S",0,IF(FU$6="F",0,IF(COUNTIF(congés!$D21:$M21,FU$1)=1,0,IF(COUNTIF(congés!$AG21:$AN21,FU$2)=1,0,IF(COUNTIF(formations!$Y21:$AM21,FU$2)=1,0,IF(COUNTIF(absences!$Y21:$AM21,FU$2)=1,0,1)))))))</f>
        <v>0</v>
      </c>
      <c r="FV25" s="100" t="n">
        <f aca="false">IF(FV$6="D",0,IF(FV$6="S",0,IF(FV$6="F",0,IF(COUNTIF(congés!$D21:$M21,FV$1)=1,0,IF(COUNTIF(congés!$AG21:$AN21,FV$2)=1,0,IF(COUNTIF(formations!$Y21:$AM21,FV$2)=1,0,IF(COUNTIF(absences!$Y21:$AM21,FV$2)=1,0,1)))))))</f>
        <v>0</v>
      </c>
      <c r="FW25" s="101" t="n">
        <f aca="false">IF(FW$6="D",0,IF(FW$6="S",0,IF(FW$6="F",0,IF(COUNTIF(congés!$D21:$M21,FW$1)=1,0,IF(COUNTIF(congés!$AG21:$AN21,FW$2)=1,0,IF(COUNTIF(formations!$Y21:$AM21,FW$2)=1,0,IF(COUNTIF(absences!$Y21:$AM21,FW$2)=1,0,1)))))))</f>
        <v>1</v>
      </c>
      <c r="FX25" s="99" t="n">
        <f aca="false">IF(FX$6="D",0,IF(FX$6="S",0,IF(FX$6="F",0,IF(COUNTIF(congés!$D21:$M21,FX$1)=1,0,IF(COUNTIF(congés!$AG21:$AN21,FX$2)=1,0,IF(COUNTIF(formations!$Y21:$AM21,FX$2)=1,0,IF(COUNTIF(absences!$Y21:$AM21,FX$2)=1,0,1)))))))</f>
        <v>1</v>
      </c>
      <c r="FY25" s="99" t="n">
        <f aca="false">IF(FY$6="D",0,IF(FY$6="S",0,IF(FY$6="F",0,IF(COUNTIF(congés!$D21:$M21,FY$1)=1,0,IF(COUNTIF(congés!$AG21:$AN21,FY$2)=1,0,IF(COUNTIF(formations!$Y21:$AM21,FY$2)=1,0,IF(COUNTIF(absences!$Y21:$AM21,FY$2)=1,0,1)))))))</f>
        <v>1</v>
      </c>
      <c r="FZ25" s="99" t="n">
        <f aca="false">IF(FZ$6="D",0,IF(FZ$6="S",0,IF(FZ$6="F",0,IF(COUNTIF(congés!$D21:$M21,FZ$1)=1,0,IF(COUNTIF(congés!$AG21:$AN21,FZ$2)=1,0,IF(COUNTIF(formations!$Y21:$AM21,FZ$2)=1,0,IF(COUNTIF(absences!$Y21:$AM21,FZ$2)=1,0,1)))))))</f>
        <v>1</v>
      </c>
      <c r="GA25" s="99" t="n">
        <f aca="false">IF(GA$6="D",0,IF(GA$6="S",0,IF(GA$6="F",0,IF(COUNTIF(congés!$D21:$M21,GA$1)=1,0,IF(COUNTIF(congés!$AG21:$AN21,GA$2)=1,0,IF(COUNTIF(formations!$Y21:$AM21,GA$2)=1,0,IF(COUNTIF(absences!$Y21:$AM21,GA$2)=1,0,1)))))))</f>
        <v>1</v>
      </c>
      <c r="GB25" s="99" t="n">
        <f aca="false">IF(GB$6="D",0,IF(GB$6="S",0,IF(GB$6="F",0,IF(COUNTIF(congés!$D21:$M21,GB$1)=1,0,IF(COUNTIF(congés!$AG21:$AN21,GB$2)=1,0,IF(COUNTIF(formations!$Y21:$AM21,GB$2)=1,0,IF(COUNTIF(absences!$Y21:$AM21,GB$2)=1,0,1)))))))</f>
        <v>0</v>
      </c>
      <c r="GC25" s="100" t="n">
        <f aca="false">IF(GC$6="D",0,IF(GC$6="S",0,IF(GC$6="F",0,IF(COUNTIF(congés!$D21:$M21,GC$1)=1,0,IF(COUNTIF(congés!$AG21:$AN21,GC$2)=1,0,IF(COUNTIF(formations!$Y21:$AM21,GC$2)=1,0,IF(COUNTIF(absences!$Y21:$AM21,GC$2)=1,0,1)))))))</f>
        <v>0</v>
      </c>
      <c r="GD25" s="101" t="n">
        <f aca="false">IF(GD$6="D",0,IF(GD$6="S",0,IF(GD$6="F",0,IF(COUNTIF(congés!$D21:$M21,GD$1)=1,0,IF(COUNTIF(congés!$AG21:$AN21,GD$2)=1,0,IF(COUNTIF(formations!$Y21:$AM21,GD$2)=1,0,IF(COUNTIF(absences!$Y21:$AM21,GD$2)=1,0,1)))))))</f>
        <v>1</v>
      </c>
      <c r="GE25" s="99" t="n">
        <f aca="false">IF(GE$6="D",0,IF(GE$6="S",0,IF(GE$6="F",0,IF(COUNTIF(congés!$D21:$M21,GE$1)=1,0,IF(COUNTIF(congés!$AG21:$AN21,GE$2)=1,0,IF(COUNTIF(formations!$Y21:$AM21,GE$2)=1,0,IF(COUNTIF(absences!$Y21:$AM21,GE$2)=1,0,1)))))))</f>
        <v>1</v>
      </c>
      <c r="GF25" s="99" t="n">
        <f aca="false">IF(GF$6="D",0,IF(GF$6="S",0,IF(GF$6="F",0,IF(COUNTIF(congés!$D21:$M21,GF$1)=1,0,IF(COUNTIF(congés!$AG21:$AN21,GF$2)=1,0,IF(COUNTIF(formations!$Y21:$AM21,GF$2)=1,0,IF(COUNTIF(absences!$Y21:$AM21,GF$2)=1,0,1)))))))</f>
        <v>1</v>
      </c>
      <c r="GG25" s="99" t="n">
        <f aca="false">IF(GG$6="D",0,IF(GG$6="S",0,IF(GG$6="F",0,IF(COUNTIF(congés!$D21:$M21,GG$1)=1,0,IF(COUNTIF(congés!$AG21:$AN21,GG$2)=1,0,IF(COUNTIF(formations!$Y21:$AM21,GG$2)=1,0,IF(COUNTIF(absences!$Y21:$AM21,GG$2)=1,0,1)))))))</f>
        <v>1</v>
      </c>
      <c r="GH25" s="99" t="n">
        <f aca="false">IF(GH$6="D",0,IF(GH$6="S",0,IF(GH$6="F",0,IF(COUNTIF(congés!$D21:$M21,GH$1)=1,0,IF(COUNTIF(congés!$AG21:$AN21,GH$2)=1,0,IF(COUNTIF(formations!$Y21:$AM21,GH$2)=1,0,IF(COUNTIF(absences!$Y21:$AM21,GH$2)=1,0,1)))))))</f>
        <v>1</v>
      </c>
      <c r="GI25" s="99" t="n">
        <f aca="false">IF(GI$6="D",0,IF(GI$6="S",0,IF(GI$6="F",0,IF(COUNTIF(congés!$D21:$M21,GI$1)=1,0,IF(COUNTIF(congés!$AG21:$AN21,GI$2)=1,0,IF(COUNTIF(formations!$Y21:$AM21,GI$2)=1,0,IF(COUNTIF(absences!$Y21:$AM21,GI$2)=1,0,1)))))))</f>
        <v>0</v>
      </c>
      <c r="GJ25" s="100" t="n">
        <f aca="false">IF(GJ$6="D",0,IF(GJ$6="S",0,IF(GJ$6="F",0,IF(COUNTIF(congés!$D21:$M21,GJ$1)=1,0,IF(COUNTIF(congés!$AG21:$AN21,GJ$2)=1,0,IF(COUNTIF(formations!$Y21:$AM21,GJ$2)=1,0,IF(COUNTIF(absences!$Y21:$AM21,GJ$2)=1,0,1)))))))</f>
        <v>0</v>
      </c>
      <c r="GK25" s="101" t="n">
        <f aca="false">IF(GK$6="D",0,IF(GK$6="S",0,IF(GK$6="F",0,IF(COUNTIF(congés!$D21:$M21,GK$1)=1,0,IF(COUNTIF(congés!$AG21:$AN21,GK$2)=1,0,IF(COUNTIF(formations!$Y21:$AM21,GK$2)=1,0,IF(COUNTIF(absences!$Y21:$AM21,GK$2)=1,0,1)))))))</f>
        <v>1</v>
      </c>
      <c r="GL25" s="99" t="n">
        <f aca="false">IF(GL$6="D",0,IF(GL$6="S",0,IF(GL$6="F",0,IF(COUNTIF(congés!$D21:$M21,GL$1)=1,0,IF(COUNTIF(congés!$AG21:$AN21,GL$2)=1,0,IF(COUNTIF(formations!$Y21:$AM21,GL$2)=1,0,IF(COUNTIF(absences!$Y21:$AM21,GL$2)=1,0,1)))))))</f>
        <v>1</v>
      </c>
      <c r="GM25" s="99" t="n">
        <f aca="false">IF(GM$6="D",0,IF(GM$6="S",0,IF(GM$6="F",0,IF(COUNTIF(congés!$D21:$M21,GM$1)=1,0,IF(COUNTIF(congés!$AG21:$AN21,GM$2)=1,0,IF(COUNTIF(formations!$Y21:$AM21,GM$2)=1,0,IF(COUNTIF(absences!$Y21:$AM21,GM$2)=1,0,1)))))))</f>
        <v>1</v>
      </c>
      <c r="GN25" s="99" t="n">
        <f aca="false">IF(GN$6="D",0,IF(GN$6="S",0,IF(GN$6="F",0,IF(COUNTIF(congés!$D21:$M21,GN$1)=1,0,IF(COUNTIF(congés!$AG21:$AN21,GN$2)=1,0,IF(COUNTIF(formations!$Y21:$AM21,GN$2)=1,0,IF(COUNTIF(absences!$Y21:$AM21,GN$2)=1,0,1)))))))</f>
        <v>1</v>
      </c>
      <c r="GO25" s="99" t="n">
        <f aca="false">IF(GO$6="D",0,IF(GO$6="S",0,IF(GO$6="F",0,IF(COUNTIF(congés!$D21:$M21,GO$1)=1,0,IF(COUNTIF(congés!$AG21:$AN21,GO$2)=1,0,IF(COUNTIF(formations!$Y21:$AM21,GO$2)=1,0,IF(COUNTIF(absences!$Y21:$AM21,GO$2)=1,0,1)))))))</f>
        <v>1</v>
      </c>
      <c r="GP25" s="99" t="n">
        <f aca="false">IF(GP$6="D",0,IF(GP$6="S",0,IF(GP$6="F",0,IF(COUNTIF(congés!$D21:$M21,GP$1)=1,0,IF(COUNTIF(congés!$AG21:$AN21,GP$2)=1,0,IF(COUNTIF(formations!$Y21:$AM21,GP$2)=1,0,IF(COUNTIF(absences!$Y21:$AM21,GP$2)=1,0,1)))))))</f>
        <v>0</v>
      </c>
      <c r="GQ25" s="100" t="n">
        <f aca="false">IF(GQ$6="D",0,IF(GQ$6="S",0,IF(GQ$6="F",0,IF(COUNTIF(congés!$D21:$M21,GQ$1)=1,0,IF(COUNTIF(congés!$AG21:$AN21,GQ$2)=1,0,IF(COUNTIF(formations!$Y21:$AM21,GQ$2)=1,0,IF(COUNTIF(absences!$Y21:$AM21,GQ$2)=1,0,1)))))))</f>
        <v>0</v>
      </c>
      <c r="GR25" s="101" t="n">
        <f aca="false">IF(GR$6="D",0,IF(GR$6="S",0,IF(GR$6="F",0,IF(COUNTIF(congés!$D21:$M21,GR$1)=1,0,IF(COUNTIF(congés!$AG21:$AN21,GR$2)=1,0,IF(COUNTIF(formations!$Y21:$AM21,GR$2)=1,0,IF(COUNTIF(absences!$Y21:$AM21,GR$2)=1,0,1)))))))</f>
        <v>1</v>
      </c>
      <c r="GS25" s="99" t="n">
        <f aca="false">IF(GS$6="D",0,IF(GS$6="S",0,IF(GS$6="F",0,IF(COUNTIF(congés!$D21:$M21,GS$1)=1,0,IF(COUNTIF(congés!$AG21:$AN21,GS$2)=1,0,IF(COUNTIF(formations!$Y21:$AM21,GS$2)=1,0,IF(COUNTIF(absences!$Y21:$AM21,GS$2)=1,0,1)))))))</f>
        <v>1</v>
      </c>
      <c r="GT25" s="99" t="n">
        <f aca="false">IF(GT$6="D",0,IF(GT$6="S",0,IF(GT$6="F",0,IF(COUNTIF(congés!$D21:$M21,GT$1)=1,0,IF(COUNTIF(congés!$AG21:$AN21,GT$2)=1,0,IF(COUNTIF(formations!$Y21:$AM21,GT$2)=1,0,IF(COUNTIF(absences!$Y21:$AM21,GT$2)=1,0,1)))))))</f>
        <v>1</v>
      </c>
      <c r="GU25" s="99" t="n">
        <f aca="false">IF(GU$6="D",0,IF(GU$6="S",0,IF(GU$6="F",0,IF(COUNTIF(congés!$D21:$M21,GU$1)=1,0,IF(COUNTIF(congés!$AG21:$AN21,GU$2)=1,0,IF(COUNTIF(formations!$Y21:$AM21,GU$2)=1,0,IF(COUNTIF(absences!$Y21:$AM21,GU$2)=1,0,1)))))))</f>
        <v>1</v>
      </c>
      <c r="GV25" s="99" t="n">
        <f aca="false">IF(GV$6="D",0,IF(GV$6="S",0,IF(GV$6="F",0,IF(COUNTIF(congés!$D21:$M21,GV$1)=1,0,IF(COUNTIF(congés!$AG21:$AN21,GV$2)=1,0,IF(COUNTIF(formations!$Y21:$AM21,GV$2)=1,0,IF(COUNTIF(absences!$Y21:$AM21,GV$2)=1,0,1)))))))</f>
        <v>1</v>
      </c>
      <c r="GW25" s="99" t="n">
        <f aca="false">IF(GW$6="D",0,IF(GW$6="S",0,IF(GW$6="F",0,IF(COUNTIF(congés!$D21:$M21,GW$1)=1,0,IF(COUNTIF(congés!$AG21:$AN21,GW$2)=1,0,IF(COUNTIF(formations!$Y21:$AM21,GW$2)=1,0,IF(COUNTIF(absences!$Y21:$AM21,GW$2)=1,0,1)))))))</f>
        <v>0</v>
      </c>
      <c r="GX25" s="100" t="n">
        <f aca="false">IF(GX$6="D",0,IF(GX$6="S",0,IF(GX$6="F",0,IF(COUNTIF(congés!$D21:$M21,GX$1)=1,0,IF(COUNTIF(congés!$AG21:$AN21,GX$2)=1,0,IF(COUNTIF(formations!$Y21:$AM21,GX$2)=1,0,IF(COUNTIF(absences!$Y21:$AM21,GX$2)=1,0,1)))))))</f>
        <v>0</v>
      </c>
      <c r="GY25" s="101" t="n">
        <f aca="false">IF(GY$6="D",0,IF(GY$6="S",0,IF(GY$6="F",0,IF(COUNTIF(congés!$D21:$M21,GY$1)=1,0,IF(COUNTIF(congés!$AG21:$AN21,GY$2)=1,0,IF(COUNTIF(formations!$Y21:$AM21,GY$2)=1,0,IF(COUNTIF(absences!$Y21:$AM21,GY$2)=1,0,1)))))))</f>
        <v>0</v>
      </c>
      <c r="GZ25" s="99" t="n">
        <f aca="false">IF(GZ$6="D",0,IF(GZ$6="S",0,IF(GZ$6="F",0,IF(COUNTIF(congés!$D21:$M21,GZ$1)=1,0,IF(COUNTIF(congés!$AG21:$AN21,GZ$2)=1,0,IF(COUNTIF(formations!$Y21:$AM21,GZ$2)=1,0,IF(COUNTIF(absences!$Y21:$AM21,GZ$2)=1,0,1)))))))</f>
        <v>0</v>
      </c>
      <c r="HA25" s="99" t="n">
        <f aca="false">IF(HA$6="D",0,IF(HA$6="S",0,IF(HA$6="F",0,IF(COUNTIF(congés!$D21:$M21,HA$1)=1,0,IF(COUNTIF(congés!$AG21:$AN21,HA$2)=1,0,IF(COUNTIF(formations!$Y21:$AM21,HA$2)=1,0,IF(COUNTIF(absences!$Y21:$AM21,HA$2)=1,0,1)))))))</f>
        <v>0</v>
      </c>
      <c r="HB25" s="99" t="n">
        <f aca="false">IF(HB$6="D",0,IF(HB$6="S",0,IF(HB$6="F",0,IF(COUNTIF(congés!$D21:$M21,HB$1)=1,0,IF(COUNTIF(congés!$AG21:$AN21,HB$2)=1,0,IF(COUNTIF(formations!$Y21:$AM21,HB$2)=1,0,IF(COUNTIF(absences!$Y21:$AM21,HB$2)=1,0,1)))))))</f>
        <v>0</v>
      </c>
      <c r="HC25" s="99" t="n">
        <f aca="false">IF(HC$6="D",0,IF(HC$6="S",0,IF(HC$6="F",0,IF(COUNTIF(congés!$D21:$M21,HC$1)=1,0,IF(COUNTIF(congés!$AG21:$AN21,HC$2)=1,0,IF(COUNTIF(formations!$Y21:$AM21,HC$2)=1,0,IF(COUNTIF(absences!$Y21:$AM21,HC$2)=1,0,1)))))))</f>
        <v>0</v>
      </c>
      <c r="HD25" s="99" t="n">
        <f aca="false">IF(HD$6="D",0,IF(HD$6="S",0,IF(HD$6="F",0,IF(COUNTIF(congés!$D21:$M21,HD$1)=1,0,IF(COUNTIF(congés!$AG21:$AN21,HD$2)=1,0,IF(COUNTIF(formations!$Y21:$AM21,HD$2)=1,0,IF(COUNTIF(absences!$Y21:$AM21,HD$2)=1,0,1)))))))</f>
        <v>0</v>
      </c>
      <c r="HE25" s="100" t="n">
        <f aca="false">IF(HE$6="D",0,IF(HE$6="S",0,IF(HE$6="F",0,IF(COUNTIF(congés!$D21:$M21,HE$1)=1,0,IF(COUNTIF(congés!$AG21:$AN21,HE$2)=1,0,IF(COUNTIF(formations!$Y21:$AM21,HE$2)=1,0,IF(COUNTIF(absences!$Y21:$AM21,HE$2)=1,0,1)))))))</f>
        <v>0</v>
      </c>
      <c r="HF25" s="101" t="n">
        <f aca="false">IF(HF$6="D",0,IF(HF$6="S",0,IF(HF$6="F",0,IF(COUNTIF(congés!$D21:$M21,HF$1)=1,0,IF(COUNTIF(congés!$AG21:$AN21,HF$2)=1,0,IF(COUNTIF(formations!$Y21:$AM21,HF$2)=1,0,IF(COUNTIF(absences!$Y21:$AM21,HF$2)=1,0,1)))))))</f>
        <v>0</v>
      </c>
      <c r="HG25" s="99" t="n">
        <f aca="false">IF(HG$6="D",0,IF(HG$6="S",0,IF(HG$6="F",0,IF(COUNTIF(congés!$D21:$M21,HG$1)=1,0,IF(COUNTIF(congés!$AG21:$AN21,HG$2)=1,0,IF(COUNTIF(formations!$Y21:$AM21,HG$2)=1,0,IF(COUNTIF(absences!$Y21:$AM21,HG$2)=1,0,1)))))))</f>
        <v>0</v>
      </c>
      <c r="HH25" s="99" t="n">
        <f aca="false">IF(HH$6="D",0,IF(HH$6="S",0,IF(HH$6="F",0,IF(COUNTIF(congés!$D21:$M21,HH$1)=1,0,IF(COUNTIF(congés!$AG21:$AN21,HH$2)=1,0,IF(COUNTIF(formations!$Y21:$AM21,HH$2)=1,0,IF(COUNTIF(absences!$Y21:$AM21,HH$2)=1,0,1)))))))</f>
        <v>0</v>
      </c>
      <c r="HI25" s="99" t="n">
        <f aca="false">IF(HI$6="D",0,IF(HI$6="S",0,IF(HI$6="F",0,IF(COUNTIF(congés!$D21:$M21,HI$1)=1,0,IF(COUNTIF(congés!$AG21:$AN21,HI$2)=1,0,IF(COUNTIF(formations!$Y21:$AM21,HI$2)=1,0,IF(COUNTIF(absences!$Y21:$AM21,HI$2)=1,0,1)))))))</f>
        <v>0</v>
      </c>
      <c r="HJ25" s="99" t="n">
        <f aca="false">IF(HJ$6="D",0,IF(HJ$6="S",0,IF(HJ$6="F",0,IF(COUNTIF(congés!$D21:$M21,HJ$1)=1,0,IF(COUNTIF(congés!$AG21:$AN21,HJ$2)=1,0,IF(COUNTIF(formations!$Y21:$AM21,HJ$2)=1,0,IF(COUNTIF(absences!$Y21:$AM21,HJ$2)=1,0,1)))))))</f>
        <v>0</v>
      </c>
      <c r="HK25" s="99" t="n">
        <f aca="false">IF(HK$6="D",0,IF(HK$6="S",0,IF(HK$6="F",0,IF(COUNTIF(congés!$D21:$M21,HK$1)=1,0,IF(COUNTIF(congés!$AG21:$AN21,HK$2)=1,0,IF(COUNTIF(formations!$Y21:$AM21,HK$2)=1,0,IF(COUNTIF(absences!$Y21:$AM21,HK$2)=1,0,1)))))))</f>
        <v>0</v>
      </c>
      <c r="HL25" s="100" t="n">
        <f aca="false">IF(HL$6="D",0,IF(HL$6="S",0,IF(HL$6="F",0,IF(COUNTIF(congés!$D21:$M21,HL$1)=1,0,IF(COUNTIF(congés!$AG21:$AN21,HL$2)=1,0,IF(COUNTIF(formations!$Y21:$AM21,HL$2)=1,0,IF(COUNTIF(absences!$Y21:$AM21,HL$2)=1,0,1)))))))</f>
        <v>0</v>
      </c>
      <c r="HM25" s="101" t="n">
        <f aca="false">IF(HM$6="D",0,IF(HM$6="S",0,IF(HM$6="F",0,IF(COUNTIF(congés!$D21:$M21,HM$1)=1,0,IF(COUNTIF(congés!$AG21:$AN21,HM$2)=1,0,IF(COUNTIF(formations!$Y21:$AM21,HM$2)=1,0,IF(COUNTIF(absences!$Y21:$AM21,HM$2)=1,0,1)))))))</f>
        <v>1</v>
      </c>
      <c r="HN25" s="99" t="n">
        <f aca="false">IF(HN$6="D",0,IF(HN$6="S",0,IF(HN$6="F",0,IF(COUNTIF(congés!$D21:$M21,HN$1)=1,0,IF(COUNTIF(congés!$AG21:$AN21,HN$2)=1,0,IF(COUNTIF(formations!$Y21:$AM21,HN$2)=1,0,IF(COUNTIF(absences!$Y21:$AM21,HN$2)=1,0,1)))))))</f>
        <v>1</v>
      </c>
      <c r="HO25" s="99" t="n">
        <f aca="false">IF(HO$6="D",0,IF(HO$6="S",0,IF(HO$6="F",0,IF(COUNTIF(congés!$D21:$M21,HO$1)=1,0,IF(COUNTIF(congés!$AG21:$AN21,HO$2)=1,0,IF(COUNTIF(formations!$Y21:$AM21,HO$2)=1,0,IF(COUNTIF(absences!$Y21:$AM21,HO$2)=1,0,1)))))))</f>
        <v>1</v>
      </c>
      <c r="HP25" s="99" t="n">
        <f aca="false">IF(HP$6="D",0,IF(HP$6="S",0,IF(HP$6="F",0,IF(COUNTIF(congés!$D21:$M21,HP$1)=1,0,IF(COUNTIF(congés!$AG21:$AN21,HP$2)=1,0,IF(COUNTIF(formations!$Y21:$AM21,HP$2)=1,0,IF(COUNTIF(absences!$Y21:$AM21,HP$2)=1,0,1)))))))</f>
        <v>1</v>
      </c>
      <c r="HQ25" s="99" t="n">
        <f aca="false">IF(HQ$6="D",0,IF(HQ$6="S",0,IF(HQ$6="F",0,IF(COUNTIF(congés!$D21:$M21,HQ$1)=1,0,IF(COUNTIF(congés!$AG21:$AN21,HQ$2)=1,0,IF(COUNTIF(formations!$Y21:$AM21,HQ$2)=1,0,IF(COUNTIF(absences!$Y21:$AM21,HQ$2)=1,0,1)))))))</f>
        <v>1</v>
      </c>
      <c r="HR25" s="99" t="n">
        <f aca="false">IF(HR$6="D",0,IF(HR$6="S",0,IF(HR$6="F",0,IF(COUNTIF(congés!$D21:$M21,HR$1)=1,0,IF(COUNTIF(congés!$AG21:$AN21,HR$2)=1,0,IF(COUNTIF(formations!$Y21:$AM21,HR$2)=1,0,IF(COUNTIF(absences!$Y21:$AM21,HR$2)=1,0,1)))))))</f>
        <v>0</v>
      </c>
      <c r="HS25" s="100" t="n">
        <f aca="false">IF(HS$6="D",0,IF(HS$6="S",0,IF(HS$6="F",0,IF(COUNTIF(congés!$D21:$M21,HS$1)=1,0,IF(COUNTIF(congés!$AG21:$AN21,HS$2)=1,0,IF(COUNTIF(formations!$Y21:$AM21,HS$2)=1,0,IF(COUNTIF(absences!$Y21:$AM21,HS$2)=1,0,1)))))))</f>
        <v>0</v>
      </c>
      <c r="HT25" s="101" t="n">
        <f aca="false">IF(HT$6="D",0,IF(HT$6="S",0,IF(HT$6="F",0,IF(COUNTIF(congés!$D21:$M21,HT$1)=1,0,IF(COUNTIF(congés!$AG21:$AN21,HT$2)=1,0,IF(COUNTIF(formations!$Y21:$AM21,HT$2)=1,0,IF(COUNTIF(absences!$Y21:$AM21,HT$2)=1,0,1)))))))</f>
        <v>0</v>
      </c>
      <c r="HU25" s="99" t="n">
        <f aca="false">IF(HU$6="D",0,IF(HU$6="S",0,IF(HU$6="F",0,IF(COUNTIF(congés!$D21:$M21,HU$1)=1,0,IF(COUNTIF(congés!$AG21:$AN21,HU$2)=1,0,IF(COUNTIF(formations!$Y21:$AM21,HU$2)=1,0,IF(COUNTIF(absences!$Y21:$AM21,HU$2)=1,0,1)))))))</f>
        <v>0</v>
      </c>
      <c r="HV25" s="99" t="n">
        <f aca="false">IF(HV$6="D",0,IF(HV$6="S",0,IF(HV$6="F",0,IF(COUNTIF(congés!$D21:$M21,HV$1)=1,0,IF(COUNTIF(congés!$AG21:$AN21,HV$2)=1,0,IF(COUNTIF(formations!$Y21:$AM21,HV$2)=1,0,IF(COUNTIF(absences!$Y21:$AM21,HV$2)=1,0,1)))))))</f>
        <v>0</v>
      </c>
      <c r="HW25" s="99" t="n">
        <f aca="false">IF(HW$6="D",0,IF(HW$6="S",0,IF(HW$6="F",0,IF(COUNTIF(congés!$D21:$M21,HW$1)=1,0,IF(COUNTIF(congés!$AG21:$AN21,HW$2)=1,0,IF(COUNTIF(formations!$Y21:$AM21,HW$2)=1,0,IF(COUNTIF(absences!$Y21:$AM21,HW$2)=1,0,1)))))))</f>
        <v>0</v>
      </c>
      <c r="HX25" s="99" t="n">
        <f aca="false">IF(HX$6="D",0,IF(HX$6="S",0,IF(HX$6="F",0,IF(COUNTIF(congés!$D21:$M21,HX$1)=1,0,IF(COUNTIF(congés!$AG21:$AN21,HX$2)=1,0,IF(COUNTIF(formations!$Y21:$AM21,HX$2)=1,0,IF(COUNTIF(absences!$Y21:$AM21,HX$2)=1,0,1)))))))</f>
        <v>0</v>
      </c>
      <c r="HY25" s="99" t="n">
        <f aca="false">IF(HY$6="D",0,IF(HY$6="S",0,IF(HY$6="F",0,IF(COUNTIF(congés!$D21:$M21,HY$1)=1,0,IF(COUNTIF(congés!$AG21:$AN21,HY$2)=1,0,IF(COUNTIF(formations!$Y21:$AM21,HY$2)=1,0,IF(COUNTIF(absences!$Y21:$AM21,HY$2)=1,0,1)))))))</f>
        <v>0</v>
      </c>
      <c r="HZ25" s="100" t="n">
        <f aca="false">IF(HZ$6="D",0,IF(HZ$6="S",0,IF(HZ$6="F",0,IF(COUNTIF(congés!$D21:$M21,HZ$1)=1,0,IF(COUNTIF(congés!$AG21:$AN21,HZ$2)=1,0,IF(COUNTIF(formations!$Y21:$AM21,HZ$2)=1,0,IF(COUNTIF(absences!$Y21:$AM21,HZ$2)=1,0,1)))))))</f>
        <v>0</v>
      </c>
      <c r="IA25" s="101" t="n">
        <f aca="false">IF(IA$6="D",0,IF(IA$6="S",0,IF(IA$6="F",0,IF(COUNTIF(congés!$D21:$M21,IA$1)=1,0,IF(COUNTIF(congés!$AG21:$AN21,IA$2)=1,0,IF(COUNTIF(formations!$Y21:$AM21,IA$2)=1,0,IF(COUNTIF(absences!$Y21:$AM21,IA$2)=1,0,1)))))))</f>
        <v>0</v>
      </c>
      <c r="IB25" s="99" t="n">
        <f aca="false">IF(IB$6="D",0,IF(IB$6="S",0,IF(IB$6="F",0,IF(COUNTIF(congés!$D21:$M21,IB$1)=1,0,IF(COUNTIF(congés!$AG21:$AN21,IB$2)=1,0,IF(COUNTIF(formations!$Y21:$AM21,IB$2)=1,0,IF(COUNTIF(absences!$Y21:$AM21,IB$2)=1,0,1)))))))</f>
        <v>0</v>
      </c>
      <c r="IC25" s="99" t="n">
        <f aca="false">IF(IC$6="D",0,IF(IC$6="S",0,IF(IC$6="F",0,IF(COUNTIF(congés!$D21:$M21,IC$1)=1,0,IF(COUNTIF(congés!$AG21:$AN21,IC$2)=1,0,IF(COUNTIF(formations!$Y21:$AM21,IC$2)=1,0,IF(COUNTIF(absences!$Y21:$AM21,IC$2)=1,0,1)))))))</f>
        <v>0</v>
      </c>
      <c r="ID25" s="99" t="n">
        <f aca="false">IF(ID$6="D",0,IF(ID$6="S",0,IF(ID$6="F",0,IF(COUNTIF(congés!$D21:$M21,ID$1)=1,0,IF(COUNTIF(congés!$AG21:$AN21,ID$2)=1,0,IF(COUNTIF(formations!$Y21:$AM21,ID$2)=1,0,IF(COUNTIF(absences!$Y21:$AM21,ID$2)=1,0,1)))))))</f>
        <v>0</v>
      </c>
      <c r="IE25" s="99" t="n">
        <f aca="false">IF(IE$6="D",0,IF(IE$6="S",0,IF(IE$6="F",0,IF(COUNTIF(congés!$D21:$M21,IE$1)=1,0,IF(COUNTIF(congés!$AG21:$AN21,IE$2)=1,0,IF(COUNTIF(formations!$Y21:$AM21,IE$2)=1,0,IF(COUNTIF(absences!$Y21:$AM21,IE$2)=1,0,1)))))))</f>
        <v>0</v>
      </c>
      <c r="IF25" s="99" t="n">
        <f aca="false">IF(IF$6="D",0,IF(IF$6="S",0,IF(IF$6="F",0,IF(COUNTIF(congés!$D21:$M21,IF$1)=1,0,IF(COUNTIF(congés!$AG21:$AN21,IF$2)=1,0,IF(COUNTIF(formations!$Y21:$AM21,IF$2)=1,0,IF(COUNTIF(absences!$Y21:$AM21,IF$2)=1,0,1)))))))</f>
        <v>0</v>
      </c>
      <c r="IG25" s="100" t="n">
        <f aca="false">IF(IG$6="D",0,IF(IG$6="S",0,IF(IG$6="F",0,IF(COUNTIF(congés!$D21:$M21,IG$1)=1,0,IF(COUNTIF(congés!$AG21:$AN21,IG$2)=1,0,IF(COUNTIF(formations!$Y21:$AM21,IG$2)=1,0,IF(COUNTIF(absences!$Y21:$AM21,IG$2)=1,0,1)))))))</f>
        <v>0</v>
      </c>
      <c r="IH25" s="101" t="n">
        <f aca="false">IF(IH$6="D",0,IF(IH$6="S",0,IF(IH$6="F",0,IF(COUNTIF(congés!$D21:$M21,IH$1)=1,0,IF(COUNTIF(congés!$AG21:$AN21,IH$2)=1,0,IF(COUNTIF(formations!$Y21:$AM21,IH$2)=1,0,IF(COUNTIF(absences!$Y21:$AM21,IH$2)=1,0,1)))))))</f>
        <v>1</v>
      </c>
      <c r="II25" s="99" t="n">
        <f aca="false">IF(II$6="D",0,IF(II$6="S",0,IF(II$6="F",0,IF(COUNTIF(congés!$D21:$M21,II$1)=1,0,IF(COUNTIF(congés!$AG21:$AN21,II$2)=1,0,IF(COUNTIF(formations!$Y21:$AM21,II$2)=1,0,IF(COUNTIF(absences!$Y21:$AM21,II$2)=1,0,1)))))))</f>
        <v>1</v>
      </c>
      <c r="IJ25" s="99" t="n">
        <f aca="false">IF(IJ$6="D",0,IF(IJ$6="S",0,IF(IJ$6="F",0,IF(COUNTIF(congés!$D21:$M21,IJ$1)=1,0,IF(COUNTIF(congés!$AG21:$AN21,IJ$2)=1,0,IF(COUNTIF(formations!$Y21:$AM21,IJ$2)=1,0,IF(COUNTIF(absences!$Y21:$AM21,IJ$2)=1,0,1)))))))</f>
        <v>1</v>
      </c>
      <c r="IK25" s="99" t="n">
        <f aca="false">IF(IK$6="D",0,IF(IK$6="S",0,IF(IK$6="F",0,IF(COUNTIF(congés!$D21:$M21,IK$1)=1,0,IF(COUNTIF(congés!$AG21:$AN21,IK$2)=1,0,IF(COUNTIF(formations!$Y21:$AM21,IK$2)=1,0,IF(COUNTIF(absences!$Y21:$AM21,IK$2)=1,0,1)))))))</f>
        <v>1</v>
      </c>
      <c r="IL25" s="99" t="n">
        <f aca="false">IF(IL$6="D",0,IF(IL$6="S",0,IF(IL$6="F",0,IF(COUNTIF(congés!$D21:$M21,IL$1)=1,0,IF(COUNTIF(congés!$AG21:$AN21,IL$2)=1,0,IF(COUNTIF(formations!$Y21:$AM21,IL$2)=1,0,IF(COUNTIF(absences!$Y21:$AM21,IL$2)=1,0,1)))))))</f>
        <v>1</v>
      </c>
      <c r="IM25" s="99" t="n">
        <f aca="false">IF(IM$6="D",0,IF(IM$6="S",0,IF(IM$6="F",0,IF(COUNTIF(congés!$D21:$M21,IM$1)=1,0,IF(COUNTIF(congés!$AG21:$AN21,IM$2)=1,0,IF(COUNTIF(formations!$Y21:$AM21,IM$2)=1,0,IF(COUNTIF(absences!$Y21:$AM21,IM$2)=1,0,1)))))))</f>
        <v>0</v>
      </c>
      <c r="IN25" s="100" t="n">
        <f aca="false">IF(IN$6="D",0,IF(IN$6="S",0,IF(IN$6="F",0,IF(COUNTIF(congés!$D21:$M21,IN$1)=1,0,IF(COUNTIF(congés!$AG21:$AN21,IN$2)=1,0,IF(COUNTIF(formations!$Y21:$AM21,IN$2)=1,0,IF(COUNTIF(absences!$Y21:$AM21,IN$2)=1,0,1)))))))</f>
        <v>0</v>
      </c>
      <c r="IO25" s="101" t="n">
        <f aca="false">IF(IO$6="D",0,IF(IO$6="S",0,IF(IO$6="F",0,IF(COUNTIF(congés!$D21:$M21,IO$1)=1,0,IF(COUNTIF(congés!$AG21:$AN21,IO$2)=1,0,IF(COUNTIF(formations!$Y21:$AM21,IO$2)=1,0,IF(COUNTIF(absences!$Y21:$AM21,IO$2)=1,0,1)))))))</f>
        <v>1</v>
      </c>
      <c r="IP25" s="99" t="n">
        <f aca="false">IF(IP$6="D",0,IF(IP$6="S",0,IF(IP$6="F",0,IF(COUNTIF(congés!$D21:$M21,IP$1)=1,0,IF(COUNTIF(congés!$AG21:$AN21,IP$2)=1,0,IF(COUNTIF(formations!$Y21:$AM21,IP$2)=1,0,IF(COUNTIF(absences!$Y21:$AM21,IP$2)=1,0,1)))))))</f>
        <v>1</v>
      </c>
      <c r="IQ25" s="99" t="n">
        <f aca="false">IF(IQ$6="D",0,IF(IQ$6="S",0,IF(IQ$6="F",0,IF(COUNTIF(congés!$D21:$M21,IQ$1)=1,0,IF(COUNTIF(congés!$AG21:$AN21,IQ$2)=1,0,IF(COUNTIF(formations!$Y21:$AM21,IQ$2)=1,0,IF(COUNTIF(absences!$Y21:$AM21,IQ$2)=1,0,1)))))))</f>
        <v>1</v>
      </c>
      <c r="IR25" s="99" t="n">
        <f aca="false">IF(IR$6="D",0,IF(IR$6="S",0,IF(IR$6="F",0,IF(COUNTIF(congés!$D21:$M21,IR$1)=1,0,IF(COUNTIF(congés!$AG21:$AN21,IR$2)=1,0,IF(COUNTIF(formations!$Y21:$AM21,IR$2)=1,0,IF(COUNTIF(absences!$Y21:$AM21,IR$2)=1,0,1)))))))</f>
        <v>1</v>
      </c>
      <c r="IS25" s="99" t="n">
        <f aca="false">IF(IS$6="D",0,IF(IS$6="S",0,IF(IS$6="F",0,IF(COUNTIF(congés!$D21:$M21,IS$1)=1,0,IF(COUNTIF(congés!$AG21:$AN21,IS$2)=1,0,IF(COUNTIF(formations!$Y21:$AM21,IS$2)=1,0,IF(COUNTIF(absences!$Y21:$AM21,IS$2)=1,0,1)))))))</f>
        <v>1</v>
      </c>
      <c r="IT25" s="99" t="n">
        <f aca="false">IF(IT$6="D",0,IF(IT$6="S",0,IF(IT$6="F",0,IF(COUNTIF(congés!$D21:$M21,IT$1)=1,0,IF(COUNTIF(congés!$AG21:$AN21,IT$2)=1,0,IF(COUNTIF(formations!$Y21:$AM21,IT$2)=1,0,IF(COUNTIF(absences!$Y21:$AM21,IT$2)=1,0,1)))))))</f>
        <v>0</v>
      </c>
      <c r="IU25" s="100" t="n">
        <f aca="false">IF(IU$6="D",0,IF(IU$6="S",0,IF(IU$6="F",0,IF(COUNTIF(congés!$D21:$M21,IU$1)=1,0,IF(COUNTIF(congés!$AG21:$AN21,IU$2)=1,0,IF(COUNTIF(formations!$Y21:$AM21,IU$2)=1,0,IF(COUNTIF(absences!$Y21:$AM21,IU$2)=1,0,1)))))))</f>
        <v>0</v>
      </c>
      <c r="IV25" s="101" t="n">
        <f aca="false">IF(IV$6="D",0,IF(IV$6="S",0,IF(IV$6="F",0,IF(COUNTIF(congés!$D21:$M21,IV$1)=1,0,IF(COUNTIF(congés!$AG21:$AN21,IV$2)=1,0,IF(COUNTIF(formations!$Y21:$AM21,IV$2)=1,0,IF(COUNTIF(absences!$Y21:$AM21,IV$2)=1,0,1)))))))</f>
        <v>1</v>
      </c>
      <c r="IW25" s="99" t="n">
        <f aca="false">IF(IW$6="D",0,IF(IW$6="S",0,IF(IW$6="F",0,IF(COUNTIF(congés!$D21:$M21,IW$1)=1,0,IF(COUNTIF(congés!$AG21:$AN21,IW$2)=1,0,IF(COUNTIF(formations!$Y21:$AM21,IW$2)=1,0,IF(COUNTIF(absences!$Y21:$AM21,IW$2)=1,0,1)))))))</f>
        <v>1</v>
      </c>
      <c r="IX25" s="99" t="n">
        <f aca="false">IF(IX$6="D",0,IF(IX$6="S",0,IF(IX$6="F",0,IF(COUNTIF(congés!$D21:$M21,IX$1)=1,0,IF(COUNTIF(congés!$AG21:$AN21,IX$2)=1,0,IF(COUNTIF(formations!$Y21:$AM21,IX$2)=1,0,IF(COUNTIF(absences!$Y21:$AM21,IX$2)=1,0,1)))))))</f>
        <v>1</v>
      </c>
      <c r="IY25" s="99" t="n">
        <f aca="false">IF(IY$6="D",0,IF(IY$6="S",0,IF(IY$6="F",0,IF(COUNTIF(congés!$D21:$M21,IY$1)=1,0,IF(COUNTIF(congés!$AG21:$AN21,IY$2)=1,0,IF(COUNTIF(formations!$Y21:$AM21,IY$2)=1,0,IF(COUNTIF(absences!$Y21:$AM21,IY$2)=1,0,1)))))))</f>
        <v>1</v>
      </c>
      <c r="IZ25" s="99" t="n">
        <f aca="false">IF(IZ$6="D",0,IF(IZ$6="S",0,IF(IZ$6="F",0,IF(COUNTIF(congés!$D21:$M21,IZ$1)=1,0,IF(COUNTIF(congés!$AG21:$AN21,IZ$2)=1,0,IF(COUNTIF(formations!$Y21:$AM21,IZ$2)=1,0,IF(COUNTIF(absences!$Y21:$AM21,IZ$2)=1,0,1)))))))</f>
        <v>1</v>
      </c>
      <c r="JA25" s="99" t="n">
        <f aca="false">IF(JA$6="D",0,IF(JA$6="S",0,IF(JA$6="F",0,IF(COUNTIF(congés!$D21:$M21,JA$1)=1,0,IF(COUNTIF(congés!$AG21:$AN21,JA$2)=1,0,IF(COUNTIF(formations!$Y21:$AM21,JA$2)=1,0,IF(COUNTIF(absences!$Y21:$AM21,JA$2)=1,0,1)))))))</f>
        <v>0</v>
      </c>
      <c r="JB25" s="100" t="n">
        <f aca="false">IF(JB$6="D",0,IF(JB$6="S",0,IF(JB$6="F",0,IF(COUNTIF(congés!$D21:$M21,JB$1)=1,0,IF(COUNTIF(congés!$AG21:$AN21,JB$2)=1,0,IF(COUNTIF(formations!$Y21:$AM21,JB$2)=1,0,IF(COUNTIF(absences!$Y21:$AM21,JB$2)=1,0,1)))))))</f>
        <v>0</v>
      </c>
      <c r="JC25" s="101" t="n">
        <f aca="false">IF(JC$6="D",0,IF(JC$6="S",0,IF(JC$6="F",0,IF(COUNTIF(congés!$D21:$M21,JC$1)=1,0,IF(COUNTIF(congés!$AG21:$AN21,JC$2)=1,0,IF(COUNTIF(formations!$Y21:$AM21,JC$2)=1,0,IF(COUNTIF(absences!$Y21:$AM21,JC$2)=1,0,1)))))))</f>
        <v>1</v>
      </c>
      <c r="JD25" s="99" t="n">
        <f aca="false">IF(JD$6="D",0,IF(JD$6="S",0,IF(JD$6="F",0,IF(COUNTIF(congés!$D21:$M21,JD$1)=1,0,IF(COUNTIF(congés!$AG21:$AN21,JD$2)=1,0,IF(COUNTIF(formations!$Y21:$AM21,JD$2)=1,0,IF(COUNTIF(absences!$Y21:$AM21,JD$2)=1,0,1)))))))</f>
        <v>1</v>
      </c>
      <c r="JE25" s="99" t="n">
        <f aca="false">IF(JE$6="D",0,IF(JE$6="S",0,IF(JE$6="F",0,IF(COUNTIF(congés!$D21:$M21,JE$1)=1,0,IF(COUNTIF(congés!$AG21:$AN21,JE$2)=1,0,IF(COUNTIF(formations!$Y21:$AM21,JE$2)=1,0,IF(COUNTIF(absences!$Y21:$AM21,JE$2)=1,0,1)))))))</f>
        <v>1</v>
      </c>
      <c r="JF25" s="99" t="n">
        <f aca="false">IF(JF$6="D",0,IF(JF$6="S",0,IF(JF$6="F",0,IF(COUNTIF(congés!$D21:$M21,JF$1)=1,0,IF(COUNTIF(congés!$AG21:$AN21,JF$2)=1,0,IF(COUNTIF(formations!$Y21:$AM21,JF$2)=1,0,IF(COUNTIF(absences!$Y21:$AM21,JF$2)=1,0,1)))))))</f>
        <v>1</v>
      </c>
      <c r="JG25" s="99" t="n">
        <f aca="false">IF(JG$6="D",0,IF(JG$6="S",0,IF(JG$6="F",0,IF(COUNTIF(congés!$D21:$M21,JG$1)=1,0,IF(COUNTIF(congés!$AG21:$AN21,JG$2)=1,0,IF(COUNTIF(formations!$Y21:$AM21,JG$2)=1,0,IF(COUNTIF(absences!$Y21:$AM21,JG$2)=1,0,1)))))))</f>
        <v>1</v>
      </c>
      <c r="JH25" s="99" t="n">
        <f aca="false">IF(JH$6="D",0,IF(JH$6="S",0,IF(JH$6="F",0,IF(COUNTIF(congés!$D21:$M21,JH$1)=1,0,IF(COUNTIF(congés!$AG21:$AN21,JH$2)=1,0,IF(COUNTIF(formations!$Y21:$AM21,JH$2)=1,0,IF(COUNTIF(absences!$Y21:$AM21,JH$2)=1,0,1)))))))</f>
        <v>0</v>
      </c>
      <c r="JI25" s="100" t="n">
        <f aca="false">IF(JI$6="D",0,IF(JI$6="S",0,IF(JI$6="F",0,IF(COUNTIF(congés!$D21:$M21,JI$1)=1,0,IF(COUNTIF(congés!$AG21:$AN21,JI$2)=1,0,IF(COUNTIF(formations!$Y21:$AM21,JI$2)=1,0,IF(COUNTIF(absences!$Y21:$AM21,JI$2)=1,0,1)))))))</f>
        <v>0</v>
      </c>
      <c r="JJ25" s="101" t="n">
        <f aca="false">IF(JJ$6="D",0,IF(JJ$6="S",0,IF(JJ$6="F",0,IF(COUNTIF(congés!$D21:$M21,JJ$1)=1,0,IF(COUNTIF(congés!$AG21:$AN21,JJ$2)=1,0,IF(COUNTIF(formations!$Y21:$AM21,JJ$2)=1,0,IF(COUNTIF(absences!$Y21:$AM21,JJ$2)=1,0,1)))))))</f>
        <v>1</v>
      </c>
      <c r="JK25" s="99" t="n">
        <f aca="false">IF(JK$6="D",0,IF(JK$6="S",0,IF(JK$6="F",0,IF(COUNTIF(congés!$D21:$M21,JK$1)=1,0,IF(COUNTIF(congés!$AG21:$AN21,JK$2)=1,0,IF(COUNTIF(formations!$Y21:$AM21,JK$2)=1,0,IF(COUNTIF(absences!$Y21:$AM21,JK$2)=1,0,1)))))))</f>
        <v>1</v>
      </c>
      <c r="JL25" s="99" t="n">
        <f aca="false">IF(JL$6="D",0,IF(JL$6="S",0,IF(JL$6="F",0,IF(COUNTIF(congés!$D21:$M21,JL$1)=1,0,IF(COUNTIF(congés!$AG21:$AN21,JL$2)=1,0,IF(COUNTIF(formations!$Y21:$AM21,JL$2)=1,0,IF(COUNTIF(absences!$Y21:$AM21,JL$2)=1,0,1)))))))</f>
        <v>1</v>
      </c>
      <c r="JM25" s="99" t="n">
        <f aca="false">IF(JM$6="D",0,IF(JM$6="S",0,IF(JM$6="F",0,IF(COUNTIF(congés!$D21:$M21,JM$1)=1,0,IF(COUNTIF(congés!$AG21:$AN21,JM$2)=1,0,IF(COUNTIF(formations!$Y21:$AM21,JM$2)=1,0,IF(COUNTIF(absences!$Y21:$AM21,JM$2)=1,0,1)))))))</f>
        <v>1</v>
      </c>
      <c r="JN25" s="99" t="n">
        <f aca="false">IF(JN$6="D",0,IF(JN$6="S",0,IF(JN$6="F",0,IF(COUNTIF(congés!$D21:$M21,JN$1)=1,0,IF(COUNTIF(congés!$AG21:$AN21,JN$2)=1,0,IF(COUNTIF(formations!$Y21:$AM21,JN$2)=1,0,IF(COUNTIF(absences!$Y21:$AM21,JN$2)=1,0,1)))))))</f>
        <v>1</v>
      </c>
      <c r="JO25" s="99" t="n">
        <f aca="false">IF(JO$6="D",0,IF(JO$6="S",0,IF(JO$6="F",0,IF(COUNTIF(congés!$D21:$M21,JO$1)=1,0,IF(COUNTIF(congés!$AG21:$AN21,JO$2)=1,0,IF(COUNTIF(formations!$Y21:$AM21,JO$2)=1,0,IF(COUNTIF(absences!$Y21:$AM21,JO$2)=1,0,1)))))))</f>
        <v>0</v>
      </c>
      <c r="JP25" s="100" t="n">
        <f aca="false">IF(JP$6="D",0,IF(JP$6="S",0,IF(JP$6="F",0,IF(COUNTIF(congés!$D21:$M21,JP$1)=1,0,IF(COUNTIF(congés!$AG21:$AN21,JP$2)=1,0,IF(COUNTIF(formations!$Y21:$AM21,JP$2)=1,0,IF(COUNTIF(absences!$Y21:$AM21,JP$2)=1,0,1)))))))</f>
        <v>0</v>
      </c>
      <c r="JQ25" s="101" t="n">
        <f aca="false">IF(JQ$6="D",0,IF(JQ$6="S",0,IF(JQ$6="F",0,IF(COUNTIF(congés!$D21:$M21,JQ$1)=1,0,IF(COUNTIF(congés!$AG21:$AN21,JQ$2)=1,0,IF(COUNTIF(formations!$Y21:$AM21,JQ$2)=1,0,IF(COUNTIF(absences!$Y21:$AM21,JQ$2)=1,0,1)))))))</f>
        <v>1</v>
      </c>
      <c r="JR25" s="99" t="n">
        <f aca="false">IF(JR$6="D",0,IF(JR$6="S",0,IF(JR$6="F",0,IF(COUNTIF(congés!$D21:$M21,JR$1)=1,0,IF(COUNTIF(congés!$AG21:$AN21,JR$2)=1,0,IF(COUNTIF(formations!$Y21:$AM21,JR$2)=1,0,IF(COUNTIF(absences!$Y21:$AM21,JR$2)=1,0,1)))))))</f>
        <v>1</v>
      </c>
      <c r="JS25" s="99" t="n">
        <f aca="false">IF(JS$6="D",0,IF(JS$6="S",0,IF(JS$6="F",0,IF(COUNTIF(congés!$D21:$M21,JS$1)=1,0,IF(COUNTIF(congés!$AG21:$AN21,JS$2)=1,0,IF(COUNTIF(formations!$Y21:$AM21,JS$2)=1,0,IF(COUNTIF(absences!$Y21:$AM21,JS$2)=1,0,1)))))))</f>
        <v>1</v>
      </c>
      <c r="JT25" s="99" t="n">
        <f aca="false">IF(JT$6="D",0,IF(JT$6="S",0,IF(JT$6="F",0,IF(COUNTIF(congés!$D21:$M21,JT$1)=1,0,IF(COUNTIF(congés!$AG21:$AN21,JT$2)=1,0,IF(COUNTIF(formations!$Y21:$AM21,JT$2)=1,0,IF(COUNTIF(absences!$Y21:$AM21,JT$2)=1,0,1)))))))</f>
        <v>1</v>
      </c>
      <c r="JU25" s="99" t="n">
        <f aca="false">IF(JU$6="D",0,IF(JU$6="S",0,IF(JU$6="F",0,IF(COUNTIF(congés!$D21:$M21,JU$1)=1,0,IF(COUNTIF(congés!$AG21:$AN21,JU$2)=1,0,IF(COUNTIF(formations!$Y21:$AM21,JU$2)=1,0,IF(COUNTIF(absences!$Y21:$AM21,JU$2)=1,0,1)))))))</f>
        <v>1</v>
      </c>
      <c r="JV25" s="99" t="n">
        <f aca="false">IF(JV$6="D",0,IF(JV$6="S",0,IF(JV$6="F",0,IF(COUNTIF(congés!$D21:$M21,JV$1)=1,0,IF(COUNTIF(congés!$AG21:$AN21,JV$2)=1,0,IF(COUNTIF(formations!$Y21:$AM21,JV$2)=1,0,IF(COUNTIF(absences!$Y21:$AM21,JV$2)=1,0,1)))))))</f>
        <v>0</v>
      </c>
      <c r="JW25" s="100" t="n">
        <f aca="false">IF(JW$6="D",0,IF(JW$6="S",0,IF(JW$6="F",0,IF(COUNTIF(congés!$D21:$M21,JW$1)=1,0,IF(COUNTIF(congés!$AG21:$AN21,JW$2)=1,0,IF(COUNTIF(formations!$Y21:$AM21,JW$2)=1,0,IF(COUNTIF(absences!$Y21:$AM21,JW$2)=1,0,1)))))))</f>
        <v>0</v>
      </c>
      <c r="JX25" s="101" t="n">
        <f aca="false">IF(JX$6="D",0,IF(JX$6="S",0,IF(JX$6="F",0,IF(COUNTIF(congés!$D21:$M21,JX$1)=1,0,IF(COUNTIF(congés!$AG21:$AN21,JX$2)=1,0,IF(COUNTIF(formations!$Y21:$AM21,JX$2)=1,0,IF(COUNTIF(absences!$Y21:$AM21,JX$2)=1,0,1)))))))</f>
        <v>1</v>
      </c>
      <c r="JY25" s="99" t="n">
        <f aca="false">IF(JY$6="D",0,IF(JY$6="S",0,IF(JY$6="F",0,IF(COUNTIF(congés!$D21:$M21,JY$1)=1,0,IF(COUNTIF(congés!$AG21:$AN21,JY$2)=1,0,IF(COUNTIF(formations!$Y21:$AM21,JY$2)=1,0,IF(COUNTIF(absences!$Y21:$AM21,JY$2)=1,0,1)))))))</f>
        <v>1</v>
      </c>
      <c r="JZ25" s="99" t="n">
        <f aca="false">IF(JZ$6="D",0,IF(JZ$6="S",0,IF(JZ$6="F",0,IF(COUNTIF(congés!$D21:$M21,JZ$1)=1,0,IF(COUNTIF(congés!$AG21:$AN21,JZ$2)=1,0,IF(COUNTIF(formations!$Y21:$AM21,JZ$2)=1,0,IF(COUNTIF(absences!$Y21:$AM21,JZ$2)=1,0,1)))))))</f>
        <v>1</v>
      </c>
      <c r="KA25" s="99" t="n">
        <f aca="false">IF(KA$6="D",0,IF(KA$6="S",0,IF(KA$6="F",0,IF(COUNTIF(congés!$D21:$M21,KA$1)=1,0,IF(COUNTIF(congés!$AG21:$AN21,KA$2)=1,0,IF(COUNTIF(formations!$Y21:$AM21,KA$2)=1,0,IF(COUNTIF(absences!$Y21:$AM21,KA$2)=1,0,1)))))))</f>
        <v>1</v>
      </c>
      <c r="KB25" s="99" t="n">
        <f aca="false">IF(KB$6="D",0,IF(KB$6="S",0,IF(KB$6="F",0,IF(COUNTIF(congés!$D21:$M21,KB$1)=1,0,IF(COUNTIF(congés!$AG21:$AN21,KB$2)=1,0,IF(COUNTIF(formations!$Y21:$AM21,KB$2)=1,0,IF(COUNTIF(absences!$Y21:$AM21,KB$2)=1,0,1)))))))</f>
        <v>1</v>
      </c>
      <c r="KC25" s="99" t="n">
        <f aca="false">IF(KC$6="D",0,IF(KC$6="S",0,IF(KC$6="F",0,IF(COUNTIF(congés!$D21:$M21,KC$1)=1,0,IF(COUNTIF(congés!$AG21:$AN21,KC$2)=1,0,IF(COUNTIF(formations!$Y21:$AM21,KC$2)=1,0,IF(COUNTIF(absences!$Y21:$AM21,KC$2)=1,0,1)))))))</f>
        <v>0</v>
      </c>
      <c r="KD25" s="100" t="n">
        <f aca="false">IF(KD$6="D",0,IF(KD$6="S",0,IF(KD$6="F",0,IF(COUNTIF(congés!$D21:$M21,KD$1)=1,0,IF(COUNTIF(congés!$AG21:$AN21,KD$2)=1,0,IF(COUNTIF(formations!$Y21:$AM21,KD$2)=1,0,IF(COUNTIF(absences!$Y21:$AM21,KD$2)=1,0,1)))))))</f>
        <v>0</v>
      </c>
      <c r="KE25" s="101" t="n">
        <f aca="false">IF(KE$6="D",0,IF(KE$6="S",0,IF(KE$6="F",0,IF(COUNTIF(congés!$D21:$M21,KE$1)=1,0,IF(COUNTIF(congés!$AG21:$AN21,KE$2)=1,0,IF(COUNTIF(formations!$Y21:$AM21,KE$2)=1,0,IF(COUNTIF(absences!$Y21:$AM21,KE$2)=1,0,1)))))))</f>
        <v>1</v>
      </c>
      <c r="KF25" s="99" t="n">
        <f aca="false">IF(KF$6="D",0,IF(KF$6="S",0,IF(KF$6="F",0,IF(COUNTIF(congés!$D21:$M21,KF$1)=1,0,IF(COUNTIF(congés!$AG21:$AN21,KF$2)=1,0,IF(COUNTIF(formations!$Y21:$AM21,KF$2)=1,0,IF(COUNTIF(absences!$Y21:$AM21,KF$2)=1,0,1)))))))</f>
        <v>1</v>
      </c>
      <c r="KG25" s="99" t="n">
        <f aca="false">IF(KG$6="D",0,IF(KG$6="S",0,IF(KG$6="F",0,IF(COUNTIF(congés!$D21:$M21,KG$1)=1,0,IF(COUNTIF(congés!$AG21:$AN21,KG$2)=1,0,IF(COUNTIF(formations!$Y21:$AM21,KG$2)=1,0,IF(COUNTIF(absences!$Y21:$AM21,KG$2)=1,0,1)))))))</f>
        <v>1</v>
      </c>
      <c r="KH25" s="99" t="n">
        <f aca="false">IF(KH$6="D",0,IF(KH$6="S",0,IF(KH$6="F",0,IF(COUNTIF(congés!$D21:$M21,KH$1)=1,0,IF(COUNTIF(congés!$AG21:$AN21,KH$2)=1,0,IF(COUNTIF(formations!$Y21:$AM21,KH$2)=1,0,IF(COUNTIF(absences!$Y21:$AM21,KH$2)=1,0,1)))))))</f>
        <v>1</v>
      </c>
      <c r="KI25" s="99" t="n">
        <f aca="false">IF(KI$6="D",0,IF(KI$6="S",0,IF(KI$6="F",0,IF(COUNTIF(congés!$D21:$M21,KI$1)=1,0,IF(COUNTIF(congés!$AG21:$AN21,KI$2)=1,0,IF(COUNTIF(formations!$Y21:$AM21,KI$2)=1,0,IF(COUNTIF(absences!$Y21:$AM21,KI$2)=1,0,1)))))))</f>
        <v>1</v>
      </c>
      <c r="KJ25" s="99" t="n">
        <f aca="false">IF(KJ$6="D",0,IF(KJ$6="S",0,IF(KJ$6="F",0,IF(COUNTIF(congés!$D21:$M21,KJ$1)=1,0,IF(COUNTIF(congés!$AG21:$AN21,KJ$2)=1,0,IF(COUNTIF(formations!$Y21:$AM21,KJ$2)=1,0,IF(COUNTIF(absences!$Y21:$AM21,KJ$2)=1,0,1)))))))</f>
        <v>0</v>
      </c>
      <c r="KK25" s="100" t="n">
        <f aca="false">IF(KK$6="D",0,IF(KK$6="S",0,IF(KK$6="F",0,IF(COUNTIF(congés!$D21:$M21,KK$1)=1,0,IF(COUNTIF(congés!$AG21:$AN21,KK$2)=1,0,IF(COUNTIF(formations!$Y21:$AM21,KK$2)=1,0,IF(COUNTIF(absences!$Y21:$AM21,KK$2)=1,0,1)))))))</f>
        <v>0</v>
      </c>
      <c r="KL25" s="101" t="n">
        <f aca="false">IF(KL$6="D",0,IF(KL$6="S",0,IF(KL$6="F",0,IF(COUNTIF(congés!$D21:$M21,KL$1)=1,0,IF(COUNTIF(congés!$AG21:$AN21,KL$2)=1,0,IF(COUNTIF(formations!$Y21:$AM21,KL$2)=1,0,IF(COUNTIF(absences!$Y21:$AM21,KL$2)=1,0,1)))))))</f>
        <v>1</v>
      </c>
      <c r="KM25" s="99" t="n">
        <f aca="false">IF(KM$6="D",0,IF(KM$6="S",0,IF(KM$6="F",0,IF(COUNTIF(congés!$D21:$M21,KM$1)=1,0,IF(COUNTIF(congés!$AG21:$AN21,KM$2)=1,0,IF(COUNTIF(formations!$Y21:$AM21,KM$2)=1,0,IF(COUNTIF(absences!$Y21:$AM21,KM$2)=1,0,1)))))))</f>
        <v>1</v>
      </c>
      <c r="KN25" s="99" t="n">
        <f aca="false">IF(KN$6="D",0,IF(KN$6="S",0,IF(KN$6="F",0,IF(COUNTIF(congés!$D21:$M21,KN$1)=1,0,IF(COUNTIF(congés!$AG21:$AN21,KN$2)=1,0,IF(COUNTIF(formations!$Y21:$AM21,KN$2)=1,0,IF(COUNTIF(absences!$Y21:$AM21,KN$2)=1,0,1)))))))</f>
        <v>1</v>
      </c>
      <c r="KO25" s="99" t="n">
        <f aca="false">IF(KO$6="D",0,IF(KO$6="S",0,IF(KO$6="F",0,IF(COUNTIF(congés!$D21:$M21,KO$1)=1,0,IF(COUNTIF(congés!$AG21:$AN21,KO$2)=1,0,IF(COUNTIF(formations!$Y21:$AM21,KO$2)=1,0,IF(COUNTIF(absences!$Y21:$AM21,KO$2)=1,0,1)))))))</f>
        <v>1</v>
      </c>
      <c r="KP25" s="99" t="n">
        <f aca="false">IF(KP$6="D",0,IF(KP$6="S",0,IF(KP$6="F",0,IF(COUNTIF(congés!$D21:$M21,KP$1)=1,0,IF(COUNTIF(congés!$AG21:$AN21,KP$2)=1,0,IF(COUNTIF(formations!$Y21:$AM21,KP$2)=1,0,IF(COUNTIF(absences!$Y21:$AM21,KP$2)=1,0,1)))))))</f>
        <v>1</v>
      </c>
      <c r="KQ25" s="99" t="n">
        <f aca="false">IF(KQ$6="D",0,IF(KQ$6="S",0,IF(KQ$6="F",0,IF(COUNTIF(congés!$D21:$M21,KQ$1)=1,0,IF(COUNTIF(congés!$AG21:$AN21,KQ$2)=1,0,IF(COUNTIF(formations!$Y21:$AM21,KQ$2)=1,0,IF(COUNTIF(absences!$Y21:$AM21,KQ$2)=1,0,1)))))))</f>
        <v>0</v>
      </c>
      <c r="KR25" s="100" t="n">
        <f aca="false">IF(KR$6="D",0,IF(KR$6="S",0,IF(KR$6="F",0,IF(COUNTIF(congés!$D21:$M21,KR$1)=1,0,IF(COUNTIF(congés!$AG21:$AN21,KR$2)=1,0,IF(COUNTIF(formations!$Y21:$AM21,KR$2)=1,0,IF(COUNTIF(absences!$Y21:$AM21,KR$2)=1,0,1)))))))</f>
        <v>0</v>
      </c>
      <c r="KS25" s="101" t="n">
        <f aca="false">IF(KS$6="D",0,IF(KS$6="S",0,IF(KS$6="F",0,IF(COUNTIF(congés!$D21:$M21,KS$1)=1,0,IF(COUNTIF(congés!$AG21:$AN21,KS$2)=1,0,IF(COUNTIF(formations!$Y21:$AM21,KS$2)=1,0,IF(COUNTIF(absences!$Y21:$AM21,KS$2)=1,0,1)))))))</f>
        <v>0</v>
      </c>
      <c r="KT25" s="99" t="n">
        <f aca="false">IF(KT$6="D",0,IF(KT$6="S",0,IF(KT$6="F",0,IF(COUNTIF(congés!$D21:$M21,KT$1)=1,0,IF(COUNTIF(congés!$AG21:$AN21,KT$2)=1,0,IF(COUNTIF(formations!$Y21:$AM21,KT$2)=1,0,IF(COUNTIF(absences!$Y21:$AM21,KT$2)=1,0,1)))))))</f>
        <v>0</v>
      </c>
      <c r="KU25" s="99" t="n">
        <f aca="false">IF(KU$6="D",0,IF(KU$6="S",0,IF(KU$6="F",0,IF(COUNTIF(congés!$D21:$M21,KU$1)=1,0,IF(COUNTIF(congés!$AG21:$AN21,KU$2)=1,0,IF(COUNTIF(formations!$Y21:$AM21,KU$2)=1,0,IF(COUNTIF(absences!$Y21:$AM21,KU$2)=1,0,1)))))))</f>
        <v>0</v>
      </c>
      <c r="KV25" s="99" t="n">
        <f aca="false">IF(KV$6="D",0,IF(KV$6="S",0,IF(KV$6="F",0,IF(COUNTIF(congés!$D21:$M21,KV$1)=1,0,IF(COUNTIF(congés!$AG21:$AN21,KV$2)=1,0,IF(COUNTIF(formations!$Y21:$AM21,KV$2)=1,0,IF(COUNTIF(absences!$Y21:$AM21,KV$2)=1,0,1)))))))</f>
        <v>0</v>
      </c>
      <c r="KW25" s="99" t="n">
        <f aca="false">IF(KW$6="D",0,IF(KW$6="S",0,IF(KW$6="F",0,IF(COUNTIF(congés!$D21:$M21,KW$1)=1,0,IF(COUNTIF(congés!$AG21:$AN21,KW$2)=1,0,IF(COUNTIF(formations!$Y21:$AM21,KW$2)=1,0,IF(COUNTIF(absences!$Y21:$AM21,KW$2)=1,0,1)))))))</f>
        <v>0</v>
      </c>
      <c r="KX25" s="99" t="n">
        <f aca="false">IF(KX$6="D",0,IF(KX$6="S",0,IF(KX$6="F",0,IF(COUNTIF(congés!$D21:$M21,KX$1)=1,0,IF(COUNTIF(congés!$AG21:$AN21,KX$2)=1,0,IF(COUNTIF(formations!$Y21:$AM21,KX$2)=1,0,IF(COUNTIF(absences!$Y21:$AM21,KX$2)=1,0,1)))))))</f>
        <v>0</v>
      </c>
      <c r="KY25" s="100" t="n">
        <f aca="false">IF(KY$6="D",0,IF(KY$6="S",0,IF(KY$6="F",0,IF(COUNTIF(congés!$D21:$M21,KY$1)=1,0,IF(COUNTIF(congés!$AG21:$AN21,KY$2)=1,0,IF(COUNTIF(formations!$Y21:$AM21,KY$2)=1,0,IF(COUNTIF(absences!$Y21:$AM21,KY$2)=1,0,1)))))))</f>
        <v>0</v>
      </c>
      <c r="KZ25" s="101" t="n">
        <f aca="false">IF(KZ$6="D",0,IF(KZ$6="S",0,IF(KZ$6="F",0,IF(COUNTIF(congés!$D21:$M21,KZ$1)=1,0,IF(COUNTIF(congés!$AG21:$AN21,KZ$2)=1,0,IF(COUNTIF(formations!$Y21:$AM21,KZ$2)=1,0,IF(COUNTIF(absences!$Y21:$AM21,KZ$2)=1,0,1)))))))</f>
        <v>1</v>
      </c>
      <c r="LA25" s="99" t="n">
        <f aca="false">IF(LA$6="D",0,IF(LA$6="S",0,IF(LA$6="F",0,IF(COUNTIF(congés!$D21:$M21,LA$1)=1,0,IF(COUNTIF(congés!$AG21:$AN21,LA$2)=1,0,IF(COUNTIF(formations!$Y21:$AM21,LA$2)=1,0,IF(COUNTIF(absences!$Y21:$AM21,LA$2)=1,0,1)))))))</f>
        <v>1</v>
      </c>
      <c r="LB25" s="99" t="n">
        <f aca="false">IF(LB$6="D",0,IF(LB$6="S",0,IF(LB$6="F",0,IF(COUNTIF(congés!$D21:$M21,LB$1)=1,0,IF(COUNTIF(congés!$AG21:$AN21,LB$2)=1,0,IF(COUNTIF(formations!$Y21:$AM21,LB$2)=1,0,IF(COUNTIF(absences!$Y21:$AM21,LB$2)=1,0,1)))))))</f>
        <v>1</v>
      </c>
      <c r="LC25" s="99" t="n">
        <f aca="false">IF(LC$6="D",0,IF(LC$6="S",0,IF(LC$6="F",0,IF(COUNTIF(congés!$D21:$M21,LC$1)=1,0,IF(COUNTIF(congés!$AG21:$AN21,LC$2)=1,0,IF(COUNTIF(formations!$Y21:$AM21,LC$2)=1,0,IF(COUNTIF(absences!$Y21:$AM21,LC$2)=1,0,1)))))))</f>
        <v>1</v>
      </c>
      <c r="LD25" s="99" t="n">
        <f aca="false">IF(LD$6="D",0,IF(LD$6="S",0,IF(LD$6="F",0,IF(COUNTIF(congés!$D21:$M21,LD$1)=1,0,IF(COUNTIF(congés!$AG21:$AN21,LD$2)=1,0,IF(COUNTIF(formations!$Y21:$AM21,LD$2)=1,0,IF(COUNTIF(absences!$Y21:$AM21,LD$2)=1,0,1)))))))</f>
        <v>1</v>
      </c>
      <c r="LE25" s="99" t="n">
        <f aca="false">IF(LE$6="D",0,IF(LE$6="S",0,IF(LE$6="F",0,IF(COUNTIF(congés!$D21:$M21,LE$1)=1,0,IF(COUNTIF(congés!$AG21:$AN21,LE$2)=1,0,IF(COUNTIF(formations!$Y21:$AM21,LE$2)=1,0,IF(COUNTIF(absences!$Y21:$AM21,LE$2)=1,0,1)))))))</f>
        <v>0</v>
      </c>
      <c r="LF25" s="100" t="n">
        <f aca="false">IF(LF$6="D",0,IF(LF$6="S",0,IF(LF$6="F",0,IF(COUNTIF(congés!$D21:$M21,LF$1)=1,0,IF(COUNTIF(congés!$AG21:$AN21,LF$2)=1,0,IF(COUNTIF(formations!$Y21:$AM21,LF$2)=1,0,IF(COUNTIF(absences!$Y21:$AM21,LF$2)=1,0,1)))))))</f>
        <v>0</v>
      </c>
      <c r="LG25" s="101" t="n">
        <f aca="false">IF(LG$6="D",0,IF(LG$6="S",0,IF(LG$6="F",0,IF(COUNTIF(congés!$D21:$M21,LG$1)=1,0,IF(COUNTIF(congés!$AG21:$AN21,LG$2)=1,0,IF(COUNTIF(formations!$Y21:$AM21,LG$2)=1,0,IF(COUNTIF(absences!$Y21:$AM21,LG$2)=1,0,1)))))))</f>
        <v>1</v>
      </c>
      <c r="LH25" s="99" t="n">
        <f aca="false">IF(LH$6="D",0,IF(LH$6="S",0,IF(LH$6="F",0,IF(COUNTIF(congés!$D21:$M21,LH$1)=1,0,IF(COUNTIF(congés!$AG21:$AN21,LH$2)=1,0,IF(COUNTIF(formations!$Y21:$AM21,LH$2)=1,0,IF(COUNTIF(absences!$Y21:$AM21,LH$2)=1,0,1)))))))</f>
        <v>1</v>
      </c>
      <c r="LI25" s="99" t="n">
        <f aca="false">IF(LI$6="D",0,IF(LI$6="S",0,IF(LI$6="F",0,IF(COUNTIF(congés!$D21:$M21,LI$1)=1,0,IF(COUNTIF(congés!$AG21:$AN21,LI$2)=1,0,IF(COUNTIF(formations!$Y21:$AM21,LI$2)=1,0,IF(COUNTIF(absences!$Y21:$AM21,LI$2)=1,0,1)))))))</f>
        <v>1</v>
      </c>
      <c r="LJ25" s="99" t="n">
        <f aca="false">IF(LJ$6="D",0,IF(LJ$6="S",0,IF(LJ$6="F",0,IF(COUNTIF(congés!$D21:$M21,LJ$1)=1,0,IF(COUNTIF(congés!$AG21:$AN21,LJ$2)=1,0,IF(COUNTIF(formations!$Y21:$AM21,LJ$2)=1,0,IF(COUNTIF(absences!$Y21:$AM21,LJ$2)=1,0,1)))))))</f>
        <v>1</v>
      </c>
      <c r="LK25" s="99" t="n">
        <f aca="false">IF(LK$6="D",0,IF(LK$6="S",0,IF(LK$6="F",0,IF(COUNTIF(congés!$D21:$M21,LK$1)=1,0,IF(COUNTIF(congés!$AG21:$AN21,LK$2)=1,0,IF(COUNTIF(formations!$Y21:$AM21,LK$2)=1,0,IF(COUNTIF(absences!$Y21:$AM21,LK$2)=1,0,1)))))))</f>
        <v>1</v>
      </c>
      <c r="LL25" s="99" t="n">
        <f aca="false">IF(LL$6="D",0,IF(LL$6="S",0,IF(LL$6="F",0,IF(COUNTIF(congés!$D21:$M21,LL$1)=1,0,IF(COUNTIF(congés!$AG21:$AN21,LL$2)=1,0,IF(COUNTIF(formations!$Y21:$AM21,LL$2)=1,0,IF(COUNTIF(absences!$Y21:$AM21,LL$2)=1,0,1)))))))</f>
        <v>0</v>
      </c>
      <c r="LM25" s="100" t="n">
        <f aca="false">IF(LM$6="D",0,IF(LM$6="S",0,IF(LM$6="F",0,IF(COUNTIF(congés!$D21:$M21,LM$1)=1,0,IF(COUNTIF(congés!$AG21:$AN21,LM$2)=1,0,IF(COUNTIF(formations!$Y21:$AM21,LM$2)=1,0,IF(COUNTIF(absences!$Y21:$AM21,LM$2)=1,0,1)))))))</f>
        <v>0</v>
      </c>
      <c r="LN25" s="101" t="n">
        <f aca="false">IF(LN$6="D",0,IF(LN$6="S",0,IF(LN$6="F",0,IF(COUNTIF(congés!$D21:$M21,LN$1)=1,0,IF(COUNTIF(congés!$AG21:$AN21,LN$2)=1,0,IF(COUNTIF(formations!$Y21:$AM21,LN$2)=1,0,IF(COUNTIF(absences!$Y21:$AM21,LN$2)=1,0,1)))))))</f>
        <v>1</v>
      </c>
      <c r="LO25" s="99" t="n">
        <f aca="false">IF(LO$6="D",0,IF(LO$6="S",0,IF(LO$6="F",0,IF(COUNTIF(congés!$D21:$M21,LO$1)=1,0,IF(COUNTIF(congés!$AG21:$AN21,LO$2)=1,0,IF(COUNTIF(formations!$Y21:$AM21,LO$2)=1,0,IF(COUNTIF(absences!$Y21:$AM21,LO$2)=1,0,1)))))))</f>
        <v>1</v>
      </c>
      <c r="LP25" s="99" t="n">
        <f aca="false">IF(LP$6="D",0,IF(LP$6="S",0,IF(LP$6="F",0,IF(COUNTIF(congés!$D21:$M21,LP$1)=1,0,IF(COUNTIF(congés!$AG21:$AN21,LP$2)=1,0,IF(COUNTIF(formations!$Y21:$AM21,LP$2)=1,0,IF(COUNTIF(absences!$Y21:$AM21,LP$2)=1,0,1)))))))</f>
        <v>1</v>
      </c>
      <c r="LQ25" s="99" t="n">
        <f aca="false">IF(LQ$6="D",0,IF(LQ$6="S",0,IF(LQ$6="F",0,IF(COUNTIF(congés!$D21:$M21,LQ$1)=1,0,IF(COUNTIF(congés!$AG21:$AN21,LQ$2)=1,0,IF(COUNTIF(formations!$Y21:$AM21,LQ$2)=1,0,IF(COUNTIF(absences!$Y21:$AM21,LQ$2)=1,0,1)))))))</f>
        <v>1</v>
      </c>
      <c r="LR25" s="99" t="n">
        <f aca="false">IF(LR$6="D",0,IF(LR$6="S",0,IF(LR$6="F",0,IF(COUNTIF(congés!$D21:$M21,LR$1)=1,0,IF(COUNTIF(congés!$AG21:$AN21,LR$2)=1,0,IF(COUNTIF(formations!$Y21:$AM21,LR$2)=1,0,IF(COUNTIF(absences!$Y21:$AM21,LR$2)=1,0,1)))))))</f>
        <v>1</v>
      </c>
      <c r="LS25" s="99" t="n">
        <f aca="false">IF(LS$6="D",0,IF(LS$6="S",0,IF(LS$6="F",0,IF(COUNTIF(congés!$D21:$M21,LS$1)=1,0,IF(COUNTIF(congés!$AG21:$AN21,LS$2)=1,0,IF(COUNTIF(formations!$Y21:$AM21,LS$2)=1,0,IF(COUNTIF(absences!$Y21:$AM21,LS$2)=1,0,1)))))))</f>
        <v>0</v>
      </c>
      <c r="LT25" s="100" t="n">
        <f aca="false">IF(LT$6="D",0,IF(LT$6="S",0,IF(LT$6="F",0,IF(COUNTIF(congés!$D21:$M21,LT$1)=1,0,IF(COUNTIF(congés!$AG21:$AN21,LT$2)=1,0,IF(COUNTIF(formations!$Y21:$AM21,LT$2)=1,0,IF(COUNTIF(absences!$Y21:$AM21,LT$2)=1,0,1)))))))</f>
        <v>0</v>
      </c>
      <c r="LU25" s="101" t="n">
        <f aca="false">IF(LU$6="D",0,IF(LU$6="S",0,IF(LU$6="F",0,IF(COUNTIF(congés!$D21:$M21,LU$1)=1,0,IF(COUNTIF(congés!$AG21:$AN21,LU$2)=1,0,IF(COUNTIF(formations!$Y21:$AM21,LU$2)=1,0,IF(COUNTIF(absences!$Y21:$AM21,LU$2)=1,0,1)))))))</f>
        <v>1</v>
      </c>
      <c r="LV25" s="99" t="n">
        <f aca="false">IF(LV$6="D",0,IF(LV$6="S",0,IF(LV$6="F",0,IF(COUNTIF(congés!$D21:$M21,LV$1)=1,0,IF(COUNTIF(congés!$AG21:$AN21,LV$2)=1,0,IF(COUNTIF(formations!$Y21:$AM21,LV$2)=1,0,IF(COUNTIF(absences!$Y21:$AM21,LV$2)=1,0,1)))))))</f>
        <v>1</v>
      </c>
      <c r="LW25" s="99" t="n">
        <f aca="false">IF(LW$6="D",0,IF(LW$6="S",0,IF(LW$6="F",0,IF(COUNTIF(congés!$D21:$M21,LW$1)=1,0,IF(COUNTIF(congés!$AG21:$AN21,LW$2)=1,0,IF(COUNTIF(formations!$Y21:$AM21,LW$2)=1,0,IF(COUNTIF(absences!$Y21:$AM21,LW$2)=1,0,1)))))))</f>
        <v>1</v>
      </c>
      <c r="LX25" s="99" t="n">
        <f aca="false">IF(LX$6="D",0,IF(LX$6="S",0,IF(LX$6="F",0,IF(COUNTIF(congés!$D21:$M21,LX$1)=1,0,IF(COUNTIF(congés!$AG21:$AN21,LX$2)=1,0,IF(COUNTIF(formations!$Y21:$AM21,LX$2)=1,0,IF(COUNTIF(absences!$Y21:$AM21,LX$2)=1,0,1)))))))</f>
        <v>1</v>
      </c>
      <c r="LY25" s="99" t="n">
        <f aca="false">IF(LY$6="D",0,IF(LY$6="S",0,IF(LY$6="F",0,IF(COUNTIF(congés!$D21:$M21,LY$1)=1,0,IF(COUNTIF(congés!$AG21:$AN21,LY$2)=1,0,IF(COUNTIF(formations!$Y21:$AM21,LY$2)=1,0,IF(COUNTIF(absences!$Y21:$AM21,LY$2)=1,0,1)))))))</f>
        <v>1</v>
      </c>
      <c r="LZ25" s="99" t="n">
        <f aca="false">IF(LZ$6="D",0,IF(LZ$6="S",0,IF(LZ$6="F",0,IF(COUNTIF(congés!$D21:$M21,LZ$1)=1,0,IF(COUNTIF(congés!$AG21:$AN21,LZ$2)=1,0,IF(COUNTIF(formations!$Y21:$AM21,LZ$2)=1,0,IF(COUNTIF(absences!$Y21:$AM21,LZ$2)=1,0,1)))))))</f>
        <v>0</v>
      </c>
      <c r="MA25" s="100" t="n">
        <f aca="false">IF(MA$6="D",0,IF(MA$6="S",0,IF(MA$6="F",0,IF(COUNTIF(congés!$D21:$M21,MA$1)=1,0,IF(COUNTIF(congés!$AG21:$AN21,MA$2)=1,0,IF(COUNTIF(formations!$Y21:$AM21,MA$2)=1,0,IF(COUNTIF(absences!$Y21:$AM21,MA$2)=1,0,1)))))))</f>
        <v>0</v>
      </c>
      <c r="MB25" s="101" t="n">
        <f aca="false">IF(MB$6="D",0,IF(MB$6="S",0,IF(MB$6="F",0,IF(COUNTIF(congés!$D21:$M21,MB$1)=1,0,IF(COUNTIF(congés!$AG21:$AN21,MB$2)=1,0,IF(COUNTIF(formations!$Y21:$AM21,MB$2)=1,0,IF(COUNTIF(absences!$Y21:$AM21,MB$2)=1,0,1)))))))</f>
        <v>1</v>
      </c>
      <c r="MC25" s="99" t="n">
        <f aca="false">IF(MC$6="D",0,IF(MC$6="S",0,IF(MC$6="F",0,IF(COUNTIF(congés!$D21:$M21,MC$1)=1,0,IF(COUNTIF(congés!$AG21:$AN21,MC$2)=1,0,IF(COUNTIF(formations!$Y21:$AM21,MC$2)=1,0,IF(COUNTIF(absences!$Y21:$AM21,MC$2)=1,0,1)))))))</f>
        <v>1</v>
      </c>
      <c r="MD25" s="99" t="n">
        <f aca="false">IF(MD$6="D",0,IF(MD$6="S",0,IF(MD$6="F",0,IF(COUNTIF(congés!$D21:$M21,MD$1)=1,0,IF(COUNTIF(congés!$AG21:$AN21,MD$2)=1,0,IF(COUNTIF(formations!$Y21:$AM21,MD$2)=1,0,IF(COUNTIF(absences!$Y21:$AM21,MD$2)=1,0,1)))))))</f>
        <v>1</v>
      </c>
      <c r="ME25" s="99" t="n">
        <f aca="false">IF(ME$6="D",0,IF(ME$6="S",0,IF(ME$6="F",0,IF(COUNTIF(congés!$D21:$M21,ME$1)=1,0,IF(COUNTIF(congés!$AG21:$AN21,ME$2)=1,0,IF(COUNTIF(formations!$Y21:$AM21,ME$2)=1,0,IF(COUNTIF(absences!$Y21:$AM21,ME$2)=1,0,1)))))))</f>
        <v>1</v>
      </c>
      <c r="MF25" s="99" t="n">
        <f aca="false">IF(MF$6="D",0,IF(MF$6="S",0,IF(MF$6="F",0,IF(COUNTIF(congés!$D21:$M21,MF$1)=1,0,IF(COUNTIF(congés!$AG21:$AN21,MF$2)=1,0,IF(COUNTIF(formations!$Y21:$AM21,MF$2)=1,0,IF(COUNTIF(absences!$Y21:$AM21,MF$2)=1,0,1)))))))</f>
        <v>1</v>
      </c>
      <c r="MG25" s="99" t="n">
        <f aca="false">IF(MG$6="D",0,IF(MG$6="S",0,IF(MG$6="F",0,IF(COUNTIF(congés!$D21:$M21,MG$1)=1,0,IF(COUNTIF(congés!$AG21:$AN21,MG$2)=1,0,IF(COUNTIF(formations!$Y21:$AM21,MG$2)=1,0,IF(COUNTIF(absences!$Y21:$AM21,MG$2)=1,0,1)))))))</f>
        <v>0</v>
      </c>
      <c r="MH25" s="100" t="n">
        <f aca="false">IF(MH$6="D",0,IF(MH$6="S",0,IF(MH$6="F",0,IF(COUNTIF(congés!$D21:$M21,MH$1)=1,0,IF(COUNTIF(congés!$AG21:$AN21,MH$2)=1,0,IF(COUNTIF(formations!$Y21:$AM21,MH$2)=1,0,IF(COUNTIF(absences!$Y21:$AM21,MH$2)=1,0,1)))))))</f>
        <v>0</v>
      </c>
      <c r="MI25" s="101" t="n">
        <f aca="false">IF(MI$6="D",0,IF(MI$6="S",0,IF(MI$6="F",0,IF(COUNTIF(congés!$D21:$M21,MI$1)=1,0,IF(COUNTIF(congés!$AG21:$AN21,MI$2)=1,0,IF(COUNTIF(formations!$Y21:$AM21,MI$2)=1,0,IF(COUNTIF(absences!$Y21:$AM21,MI$2)=1,0,1)))))))</f>
        <v>1</v>
      </c>
      <c r="MJ25" s="99" t="n">
        <f aca="false">IF(MJ$6="D",0,IF(MJ$6="S",0,IF(MJ$6="F",0,IF(COUNTIF(congés!$D21:$M21,MJ$1)=1,0,IF(COUNTIF(congés!$AG21:$AN21,MJ$2)=1,0,IF(COUNTIF(formations!$Y21:$AM21,MJ$2)=1,0,IF(COUNTIF(absences!$Y21:$AM21,MJ$2)=1,0,1)))))))</f>
        <v>1</v>
      </c>
      <c r="MK25" s="99" t="n">
        <f aca="false">IF(MK$6="D",0,IF(MK$6="S",0,IF(MK$6="F",0,IF(COUNTIF(congés!$D21:$M21,MK$1)=1,0,IF(COUNTIF(congés!$AG21:$AN21,MK$2)=1,0,IF(COUNTIF(formations!$Y21:$AM21,MK$2)=1,0,IF(COUNTIF(absences!$Y21:$AM21,MK$2)=1,0,1)))))))</f>
        <v>1</v>
      </c>
      <c r="ML25" s="99" t="n">
        <f aca="false">IF(ML$6="D",0,IF(ML$6="S",0,IF(ML$6="F",0,IF(COUNTIF(congés!$D21:$M21,ML$1)=1,0,IF(COUNTIF(congés!$AG21:$AN21,ML$2)=1,0,IF(COUNTIF(formations!$Y21:$AM21,ML$2)=1,0,IF(COUNTIF(absences!$Y21:$AM21,ML$2)=1,0,1)))))))</f>
        <v>1</v>
      </c>
      <c r="MM25" s="99" t="n">
        <f aca="false">IF(MM$6="D",0,IF(MM$6="S",0,IF(MM$6="F",0,IF(COUNTIF(congés!$D21:$M21,MM$1)=1,0,IF(COUNTIF(congés!$AG21:$AN21,MM$2)=1,0,IF(COUNTIF(formations!$Y21:$AM21,MM$2)=1,0,IF(COUNTIF(absences!$Y21:$AM21,MM$2)=1,0,1)))))))</f>
        <v>1</v>
      </c>
      <c r="MN25" s="99" t="n">
        <f aca="false">IF(MN$6="D",0,IF(MN$6="S",0,IF(MN$6="F",0,IF(COUNTIF(congés!$D21:$M21,MN$1)=1,0,IF(COUNTIF(congés!$AG21:$AN21,MN$2)=1,0,IF(COUNTIF(formations!$Y21:$AM21,MN$2)=1,0,IF(COUNTIF(absences!$Y21:$AM21,MN$2)=1,0,1)))))))</f>
        <v>0</v>
      </c>
      <c r="MO25" s="100" t="n">
        <f aca="false">IF(MO$6="D",0,IF(MO$6="S",0,IF(MO$6="F",0,IF(COUNTIF(congés!$D21:$M21,MO$1)=1,0,IF(COUNTIF(congés!$AG21:$AN21,MO$2)=1,0,IF(COUNTIF(formations!$Y21:$AM21,MO$2)=1,0,IF(COUNTIF(absences!$Y21:$AM21,MO$2)=1,0,1)))))))</f>
        <v>0</v>
      </c>
      <c r="MP25" s="101" t="n">
        <f aca="false">IF(MP$6="D",0,IF(MP$6="S",0,IF(MP$6="F",0,IF(COUNTIF(congés!$D21:$M21,MP$1)=1,0,IF(COUNTIF(congés!$AG21:$AN21,MP$2)=1,0,IF(COUNTIF(formations!$Y21:$AM21,MP$2)=1,0,IF(COUNTIF(absences!$Y21:$AM21,MP$2)=1,0,1)))))))</f>
        <v>1</v>
      </c>
      <c r="MQ25" s="99" t="n">
        <f aca="false">IF(MQ$6="D",0,IF(MQ$6="S",0,IF(MQ$6="F",0,IF(COUNTIF(congés!$D21:$M21,MQ$1)=1,0,IF(COUNTIF(congés!$AG21:$AN21,MQ$2)=1,0,IF(COUNTIF(formations!$Y21:$AM21,MQ$2)=1,0,IF(COUNTIF(absences!$Y21:$AM21,MQ$2)=1,0,1)))))))</f>
        <v>1</v>
      </c>
      <c r="MR25" s="99" t="n">
        <f aca="false">IF(MR$6="D",0,IF(MR$6="S",0,IF(MR$6="F",0,IF(COUNTIF(congés!$D21:$M21,MR$1)=1,0,IF(COUNTIF(congés!$AG21:$AN21,MR$2)=1,0,IF(COUNTIF(formations!$Y21:$AM21,MR$2)=1,0,IF(COUNTIF(absences!$Y21:$AM21,MR$2)=1,0,1)))))))</f>
        <v>1</v>
      </c>
      <c r="MS25" s="99" t="n">
        <f aca="false">IF(MS$6="D",0,IF(MS$6="S",0,IF(MS$6="F",0,IF(COUNTIF(congés!$D21:$M21,MS$1)=1,0,IF(COUNTIF(congés!$AG21:$AN21,MS$2)=1,0,IF(COUNTIF(formations!$Y21:$AM21,MS$2)=1,0,IF(COUNTIF(absences!$Y21:$AM21,MS$2)=1,0,1)))))))</f>
        <v>1</v>
      </c>
      <c r="MT25" s="99" t="n">
        <f aca="false">IF(MT$6="D",0,IF(MT$6="S",0,IF(MT$6="F",0,IF(COUNTIF(congés!$D21:$M21,MT$1)=1,0,IF(COUNTIF(congés!$AG21:$AN21,MT$2)=1,0,IF(COUNTIF(formations!$Y21:$AM21,MT$2)=1,0,IF(COUNTIF(absences!$Y21:$AM21,MT$2)=1,0,1)))))))</f>
        <v>1</v>
      </c>
      <c r="MU25" s="99" t="n">
        <f aca="false">IF(MU$6="D",0,IF(MU$6="S",0,IF(MU$6="F",0,IF(COUNTIF(congés!$D21:$M21,MU$1)=1,0,IF(COUNTIF(congés!$AG21:$AN21,MU$2)=1,0,IF(COUNTIF(formations!$Y21:$AM21,MU$2)=1,0,IF(COUNTIF(absences!$Y21:$AM21,MU$2)=1,0,1)))))))</f>
        <v>0</v>
      </c>
      <c r="MV25" s="100" t="n">
        <f aca="false">IF(MV$6="D",0,IF(MV$6="S",0,IF(MV$6="F",0,IF(COUNTIF(congés!$D21:$M21,MV$1)=1,0,IF(COUNTIF(congés!$AG21:$AN21,MV$2)=1,0,IF(COUNTIF(formations!$Y21:$AM21,MV$2)=1,0,IF(COUNTIF(absences!$Y21:$AM21,MV$2)=1,0,1)))))))</f>
        <v>0</v>
      </c>
      <c r="MW25" s="101" t="n">
        <f aca="false">IF(MW$6="D",0,IF(MW$6="S",0,IF(MW$6="F",0,IF(COUNTIF(congés!$D21:$M21,MW$1)=1,0,IF(COUNTIF(congés!$AG21:$AN21,MW$2)=1,0,IF(COUNTIF(formations!$Y21:$AM21,MW$2)=1,0,IF(COUNTIF(absences!$Y21:$AM21,MW$2)=1,0,1)))))))</f>
        <v>1</v>
      </c>
      <c r="MX25" s="99" t="n">
        <f aca="false">IF(MX$6="D",0,IF(MX$6="S",0,IF(MX$6="F",0,IF(COUNTIF(congés!$D21:$M21,MX$1)=1,0,IF(COUNTIF(congés!$AG21:$AN21,MX$2)=1,0,IF(COUNTIF(formations!$Y21:$AM21,MX$2)=1,0,IF(COUNTIF(absences!$Y21:$AM21,MX$2)=1,0,1)))))))</f>
        <v>0</v>
      </c>
      <c r="MY25" s="99" t="n">
        <f aca="false">IF(MY$6="D",0,IF(MY$6="S",0,IF(MY$6="F",0,IF(COUNTIF(congés!$D21:$M21,MY$1)=1,0,IF(COUNTIF(congés!$AG21:$AN21,MY$2)=1,0,IF(COUNTIF(formations!$Y21:$AM21,MY$2)=1,0,IF(COUNTIF(absences!$Y21:$AM21,MY$2)=1,0,1)))))))</f>
        <v>1</v>
      </c>
      <c r="MZ25" s="99" t="n">
        <f aca="false">IF(MZ$6="D",0,IF(MZ$6="S",0,IF(MZ$6="F",0,IF(COUNTIF(congés!$D21:$M21,MZ$1)=1,0,IF(COUNTIF(congés!$AG21:$AN21,MZ$2)=1,0,IF(COUNTIF(formations!$Y21:$AM21,MZ$2)=1,0,IF(COUNTIF(absences!$Y21:$AM21,MZ$2)=1,0,1)))))))</f>
        <v>1</v>
      </c>
      <c r="NA25" s="99" t="n">
        <f aca="false">IF(NA$6="D",0,IF(NA$6="S",0,IF(NA$6="F",0,IF(COUNTIF(congés!$D21:$M21,NA$1)=1,0,IF(COUNTIF(congés!$AG21:$AN21,NA$2)=1,0,IF(COUNTIF(formations!$Y21:$AM21,NA$2)=1,0,IF(COUNTIF(absences!$Y21:$AM21,NA$2)=1,0,1)))))))</f>
        <v>1</v>
      </c>
      <c r="NB25" s="99" t="n">
        <f aca="false">IF(NB$6="D",0,IF(NB$6="S",0,IF(NB$6="F",0,IF(COUNTIF(congés!$D21:$M21,NB$1)=1,0,IF(COUNTIF(congés!$AG21:$AN21,NB$2)=1,0,IF(COUNTIF(formations!$Y21:$AM21,NB$2)=1,0,IF(COUNTIF(absences!$Y21:$AM21,NB$2)=1,0,1)))))))</f>
        <v>0</v>
      </c>
      <c r="NC25" s="100" t="n">
        <f aca="false">IF(NC$6="D",0,IF(NC$6="S",0,IF(NC$6="F",0,IF(COUNTIF(congés!$D21:$M21,NC$1)=1,0,IF(COUNTIF(congés!$AG21:$AN21,NC$2)=1,0,IF(COUNTIF(formations!$Y21:$AM21,NC$2)=1,0,IF(COUNTIF(absences!$Y21:$AM21,NC$2)=1,0,1)))))))</f>
        <v>0</v>
      </c>
      <c r="ND25" s="102"/>
    </row>
    <row r="26" customFormat="false" ht="12.8" hidden="false" customHeight="false" outlineLevel="0" collapsed="false">
      <c r="A26" s="91" t="str">
        <f aca="false">congés!A22</f>
        <v>RANCHOUP Y</v>
      </c>
      <c r="B26" s="92" t="str">
        <f aca="false">congés!B22</f>
        <v>RY</v>
      </c>
      <c r="C26" s="93" t="n">
        <f aca="false">congés!C22</f>
        <v>1</v>
      </c>
      <c r="D26" s="101" t="n">
        <f aca="false">IF(D$6="D",0,IF(D$6="S",0,IF(D$6="F",0,IF(COUNTIF(congés!$D22:$M22,D$1)=1,0,IF(COUNTIF(congés!$AG22:$AN22,D$2)=1,0,IF(COUNTIF(formations!$Y22:$AM22,D$2)=1,0,IF(COUNTIF(absences!$Y22:$AM22,D$2)=1,0,1)))))))</f>
        <v>0</v>
      </c>
      <c r="E26" s="99" t="n">
        <f aca="false">IF(E$6="D",0,IF(E$6="S",0,IF(E$6="F",0,IF(COUNTIF(congés!$D22:$M22,E$1)=1,0,IF(COUNTIF(congés!$AG22:$AN22,E$2)=1,0,IF(COUNTIF(formations!$Y22:$AM22,E$2)=1,0,IF(COUNTIF(absences!$Y22:$AM22,E$2)=1,0,1)))))))</f>
        <v>1</v>
      </c>
      <c r="F26" s="99" t="n">
        <f aca="false">IF(F$6="D",0,IF(F$6="S",0,IF(F$6="F",0,IF(COUNTIF(congés!$D22:$M22,F$1)=1,0,IF(COUNTIF(congés!$AG22:$AN22,F$2)=1,0,IF(COUNTIF(formations!$Y22:$AM22,F$2)=1,0,IF(COUNTIF(absences!$Y22:$AM22,F$2)=1,0,1)))))))</f>
        <v>1</v>
      </c>
      <c r="G26" s="99" t="n">
        <f aca="false">IF(G$6="D",0,IF(G$6="S",0,IF(G$6="F",0,IF(COUNTIF(congés!$D22:$M22,G$1)=1,0,IF(COUNTIF(congés!$AG22:$AN22,G$2)=1,0,IF(COUNTIF(formations!$Y22:$AM22,G$2)=1,0,IF(COUNTIF(absences!$Y22:$AM22,G$2)=1,0,1)))))))</f>
        <v>1</v>
      </c>
      <c r="H26" s="99" t="n">
        <f aca="false">IF(H$6="D",0,IF(H$6="S",0,IF(H$6="F",0,IF(COUNTIF(congés!$D22:$M22,H$1)=1,0,IF(COUNTIF(congés!$AG22:$AN22,H$2)=1,0,IF(COUNTIF(formations!$Y22:$AM22,H$2)=1,0,IF(COUNTIF(absences!$Y22:$AM22,H$2)=1,0,1)))))))</f>
        <v>1</v>
      </c>
      <c r="I26" s="99" t="n">
        <f aca="false">IF(I$6="D",0,IF(I$6="S",0,IF(I$6="F",0,IF(COUNTIF(congés!$D22:$M22,I$1)=1,0,IF(COUNTIF(congés!$AG22:$AN22,I$2)=1,0,IF(COUNTIF(formations!$Y22:$AM22,I$2)=1,0,IF(COUNTIF(absences!$Y22:$AM22,I$2)=1,0,1)))))))</f>
        <v>0</v>
      </c>
      <c r="J26" s="100" t="n">
        <f aca="false">IF(J$6="D",0,IF(J$6="S",0,IF(J$6="F",0,IF(COUNTIF(congés!$D22:$M22,J$1)=1,0,IF(COUNTIF(congés!$AG22:$AN22,J$2)=1,0,IF(COUNTIF(formations!$Y22:$AM22,J$2)=1,0,IF(COUNTIF(absences!$Y22:$AM22,J$2)=1,0,1)))))))</f>
        <v>0</v>
      </c>
      <c r="K26" s="101" t="n">
        <f aca="false">IF(K$6="D",0,IF(K$6="S",0,IF(K$6="F",0,IF(COUNTIF(congés!$D22:$M22,K$1)=1,0,IF(COUNTIF(congés!$AG22:$AN22,K$2)=1,0,IF(COUNTIF(formations!$Y22:$AM22,K$2)=1,0,IF(COUNTIF(absences!$Y22:$AM22,K$2)=1,0,1)))))))</f>
        <v>1</v>
      </c>
      <c r="L26" s="99" t="n">
        <f aca="false">IF(L$6="D",0,IF(L$6="S",0,IF(L$6="F",0,IF(COUNTIF(congés!$D22:$M22,L$1)=1,0,IF(COUNTIF(congés!$AG22:$AN22,L$2)=1,0,IF(COUNTIF(formations!$Y22:$AM22,L$2)=1,0,IF(COUNTIF(absences!$Y22:$AM22,L$2)=1,0,1)))))))</f>
        <v>1</v>
      </c>
      <c r="M26" s="99" t="n">
        <f aca="false">IF(M$6="D",0,IF(M$6="S",0,IF(M$6="F",0,IF(COUNTIF(congés!$D22:$M22,M$1)=1,0,IF(COUNTIF(congés!$AG22:$AN22,M$2)=1,0,IF(COUNTIF(formations!$Y22:$AM22,M$2)=1,0,IF(COUNTIF(absences!$Y22:$AM22,M$2)=1,0,1)))))))</f>
        <v>1</v>
      </c>
      <c r="N26" s="99" t="n">
        <f aca="false">IF(N$6="D",0,IF(N$6="S",0,IF(N$6="F",0,IF(COUNTIF(congés!$D22:$M22,N$1)=1,0,IF(COUNTIF(congés!$AG22:$AN22,N$2)=1,0,IF(COUNTIF(formations!$Y22:$AM22,N$2)=1,0,IF(COUNTIF(absences!$Y22:$AM22,N$2)=1,0,1)))))))</f>
        <v>1</v>
      </c>
      <c r="O26" s="99" t="n">
        <f aca="false">IF(O$6="D",0,IF(O$6="S",0,IF(O$6="F",0,IF(COUNTIF(congés!$D22:$M22,O$1)=1,0,IF(COUNTIF(congés!$AG22:$AN22,O$2)=1,0,IF(COUNTIF(formations!$Y22:$AM22,O$2)=1,0,IF(COUNTIF(absences!$Y22:$AM22,O$2)=1,0,1)))))))</f>
        <v>1</v>
      </c>
      <c r="P26" s="99" t="n">
        <f aca="false">IF(P$6="D",0,IF(P$6="S",0,IF(P$6="F",0,IF(COUNTIF(congés!$D22:$M22,P$1)=1,0,IF(COUNTIF(congés!$AG22:$AN22,P$2)=1,0,IF(COUNTIF(formations!$Y22:$AM22,P$2)=1,0,IF(COUNTIF(absences!$Y22:$AM22,P$2)=1,0,1)))))))</f>
        <v>0</v>
      </c>
      <c r="Q26" s="100" t="n">
        <f aca="false">IF(Q$6="D",0,IF(Q$6="S",0,IF(Q$6="F",0,IF(COUNTIF(congés!$D22:$M22,Q$1)=1,0,IF(COUNTIF(congés!$AG22:$AN22,Q$2)=1,0,IF(COUNTIF(formations!$Y22:$AM22,Q$2)=1,0,IF(COUNTIF(absences!$Y22:$AM22,Q$2)=1,0,1)))))))</f>
        <v>0</v>
      </c>
      <c r="R26" s="101" t="n">
        <f aca="false">IF(R$6="D",0,IF(R$6="S",0,IF(R$6="F",0,IF(COUNTIF(congés!$D22:$M22,R$1)=1,0,IF(COUNTIF(congés!$AG22:$AN22,R$2)=1,0,IF(COUNTIF(formations!$Y22:$AM22,R$2)=1,0,IF(COUNTIF(absences!$Y22:$AM22,R$2)=1,0,1)))))))</f>
        <v>1</v>
      </c>
      <c r="S26" s="99" t="n">
        <f aca="false">IF(S$6="D",0,IF(S$6="S",0,IF(S$6="F",0,IF(COUNTIF(congés!$D22:$M22,S$1)=1,0,IF(COUNTIF(congés!$AG22:$AN22,S$2)=1,0,IF(COUNTIF(formations!$Y22:$AM22,S$2)=1,0,IF(COUNTIF(absences!$Y22:$AM22,S$2)=1,0,1)))))))</f>
        <v>1</v>
      </c>
      <c r="T26" s="99" t="n">
        <f aca="false">IF(T$6="D",0,IF(T$6="S",0,IF(T$6="F",0,IF(COUNTIF(congés!$D22:$M22,T$1)=1,0,IF(COUNTIF(congés!$AG22:$AN22,T$2)=1,0,IF(COUNTIF(formations!$Y22:$AM22,T$2)=1,0,IF(COUNTIF(absences!$Y22:$AM22,T$2)=1,0,1)))))))</f>
        <v>1</v>
      </c>
      <c r="U26" s="99" t="n">
        <f aca="false">IF(U$6="D",0,IF(U$6="S",0,IF(U$6="F",0,IF(COUNTIF(congés!$D22:$M22,U$1)=1,0,IF(COUNTIF(congés!$AG22:$AN22,U$2)=1,0,IF(COUNTIF(formations!$Y22:$AM22,U$2)=1,0,IF(COUNTIF(absences!$Y22:$AM22,U$2)=1,0,1)))))))</f>
        <v>1</v>
      </c>
      <c r="V26" s="99" t="n">
        <f aca="false">IF(V$6="D",0,IF(V$6="S",0,IF(V$6="F",0,IF(COUNTIF(congés!$D22:$M22,V$1)=1,0,IF(COUNTIF(congés!$AG22:$AN22,V$2)=1,0,IF(COUNTIF(formations!$Y22:$AM22,V$2)=1,0,IF(COUNTIF(absences!$Y22:$AM22,V$2)=1,0,1)))))))</f>
        <v>1</v>
      </c>
      <c r="W26" s="99" t="n">
        <f aca="false">IF(W$6="D",0,IF(W$6="S",0,IF(W$6="F",0,IF(COUNTIF(congés!$D22:$M22,W$1)=1,0,IF(COUNTIF(congés!$AG22:$AN22,W$2)=1,0,IF(COUNTIF(formations!$Y22:$AM22,W$2)=1,0,IF(COUNTIF(absences!$Y22:$AM22,W$2)=1,0,1)))))))</f>
        <v>0</v>
      </c>
      <c r="X26" s="100" t="n">
        <f aca="false">IF(X$6="D",0,IF(X$6="S",0,IF(X$6="F",0,IF(COUNTIF(congés!$D22:$M22,X$1)=1,0,IF(COUNTIF(congés!$AG22:$AN22,X$2)=1,0,IF(COUNTIF(formations!$Y22:$AM22,X$2)=1,0,IF(COUNTIF(absences!$Y22:$AM22,X$2)=1,0,1)))))))</f>
        <v>0</v>
      </c>
      <c r="Y26" s="101" t="n">
        <f aca="false">IF(Y$6="D",0,IF(Y$6="S",0,IF(Y$6="F",0,IF(COUNTIF(congés!$D22:$M22,Y$1)=1,0,IF(COUNTIF(congés!$AG22:$AN22,Y$2)=1,0,IF(COUNTIF(formations!$Y22:$AM22,Y$2)=1,0,IF(COUNTIF(absences!$Y22:$AM22,Y$2)=1,0,1)))))))</f>
        <v>1</v>
      </c>
      <c r="Z26" s="99" t="n">
        <f aca="false">IF(Z$6="D",0,IF(Z$6="S",0,IF(Z$6="F",0,IF(COUNTIF(congés!$D22:$M22,Z$1)=1,0,IF(COUNTIF(congés!$AG22:$AN22,Z$2)=1,0,IF(COUNTIF(formations!$Y22:$AM22,Z$2)=1,0,IF(COUNTIF(absences!$Y22:$AM22,Z$2)=1,0,1)))))))</f>
        <v>1</v>
      </c>
      <c r="AA26" s="99" t="n">
        <f aca="false">IF(AA$6="D",0,IF(AA$6="S",0,IF(AA$6="F",0,IF(COUNTIF(congés!$D22:$M22,AA$1)=1,0,IF(COUNTIF(congés!$AG22:$AN22,AA$2)=1,0,IF(COUNTIF(formations!$Y22:$AM22,AA$2)=1,0,IF(COUNTIF(absences!$Y22:$AM22,AA$2)=1,0,1)))))))</f>
        <v>1</v>
      </c>
      <c r="AB26" s="99" t="n">
        <f aca="false">IF(AB$6="D",0,IF(AB$6="S",0,IF(AB$6="F",0,IF(COUNTIF(congés!$D22:$M22,AB$1)=1,0,IF(COUNTIF(congés!$AG22:$AN22,AB$2)=1,0,IF(COUNTIF(formations!$Y22:$AM22,AB$2)=1,0,IF(COUNTIF(absences!$Y22:$AM22,AB$2)=1,0,1)))))))</f>
        <v>1</v>
      </c>
      <c r="AC26" s="99" t="n">
        <f aca="false">IF(AC$6="D",0,IF(AC$6="S",0,IF(AC$6="F",0,IF(COUNTIF(congés!$D22:$M22,AC$1)=1,0,IF(COUNTIF(congés!$AG22:$AN22,AC$2)=1,0,IF(COUNTIF(formations!$Y22:$AM22,AC$2)=1,0,IF(COUNTIF(absences!$Y22:$AM22,AC$2)=1,0,1)))))))</f>
        <v>1</v>
      </c>
      <c r="AD26" s="99" t="n">
        <f aca="false">IF(AD$6="D",0,IF(AD$6="S",0,IF(AD$6="F",0,IF(COUNTIF(congés!$D22:$M22,AD$1)=1,0,IF(COUNTIF(congés!$AG22:$AN22,AD$2)=1,0,IF(COUNTIF(formations!$Y22:$AM22,AD$2)=1,0,IF(COUNTIF(absences!$Y22:$AM22,AD$2)=1,0,1)))))))</f>
        <v>0</v>
      </c>
      <c r="AE26" s="100" t="n">
        <f aca="false">IF(AE$6="D",0,IF(AE$6="S",0,IF(AE$6="F",0,IF(COUNTIF(congés!$D22:$M22,AE$1)=1,0,IF(COUNTIF(congés!$AG22:$AN22,AE$2)=1,0,IF(COUNTIF(formations!$Y22:$AM22,AE$2)=1,0,IF(COUNTIF(absences!$Y22:$AM22,AE$2)=1,0,1)))))))</f>
        <v>0</v>
      </c>
      <c r="AF26" s="101" t="n">
        <f aca="false">IF(AF$6="D",0,IF(AF$6="S",0,IF(AF$6="F",0,IF(COUNTIF(congés!$D22:$M22,AF$1)=1,0,IF(COUNTIF(congés!$AG22:$AN22,AF$2)=1,0,IF(COUNTIF(formations!$Y22:$AM22,AF$2)=1,0,IF(COUNTIF(absences!$Y22:$AM22,AF$2)=1,0,1)))))))</f>
        <v>1</v>
      </c>
      <c r="AG26" s="99" t="n">
        <f aca="false">IF(AG$6="D",0,IF(AG$6="S",0,IF(AG$6="F",0,IF(COUNTIF(congés!$D22:$M22,AG$1)=1,0,IF(COUNTIF(congés!$AG22:$AN22,AG$2)=1,0,IF(COUNTIF(formations!$Y22:$AM22,AG$2)=1,0,IF(COUNTIF(absences!$Y22:$AM22,AG$2)=1,0,1)))))))</f>
        <v>1</v>
      </c>
      <c r="AH26" s="100" t="n">
        <f aca="false">IF(AH$6="D",0,IF(AH$6="S",0,IF(AH$6="F",0,IF(COUNTIF(congés!$D22:$M22,AH$1)=1,0,IF(COUNTIF(congés!$AG22:$AN22,AH$2)=1,0,IF(COUNTIF(formations!$Y22:$AM22,AH$2)=1,0,IF(COUNTIF(absences!$Y22:$AM22,AH$2)=1,0,1)))))))</f>
        <v>1</v>
      </c>
      <c r="AI26" s="51" t="n">
        <f aca="false">IF(AI$6="D",0,IF(AI$6="S",0,IF(AI$6="F",0,IF(COUNTIF(congés!$D22:$M22,AI$1)=1,0,IF(COUNTIF(congés!$AG22:$AN22,AI$2)=1,0,IF(COUNTIF(formations!$Y22:$AM22,AI$2)=1,0,IF(COUNTIF(absences!$Y22:$AM22,AI$2)=1,0,1)))))))</f>
        <v>1</v>
      </c>
      <c r="AJ26" s="99" t="n">
        <f aca="false">IF(AJ$6="D",0,IF(AJ$6="S",0,IF(AJ$6="F",0,IF(COUNTIF(congés!$D22:$M22,AJ$1)=1,0,IF(COUNTIF(congés!$AG22:$AN22,AJ$2)=1,0,IF(COUNTIF(formations!$Y22:$AM22,AJ$2)=1,0,IF(COUNTIF(absences!$Y22:$AM22,AJ$2)=1,0,1)))))))</f>
        <v>1</v>
      </c>
      <c r="AK26" s="99" t="n">
        <f aca="false">IF(AK$6="D",0,IF(AK$6="S",0,IF(AK$6="F",0,IF(COUNTIF(congés!$D22:$M22,AK$1)=1,0,IF(COUNTIF(congés!$AG22:$AN22,AK$2)=1,0,IF(COUNTIF(formations!$Y22:$AM22,AK$2)=1,0,IF(COUNTIF(absences!$Y22:$AM22,AK$2)=1,0,1)))))))</f>
        <v>0</v>
      </c>
      <c r="AL26" s="100" t="n">
        <f aca="false">IF(AL$6="D",0,IF(AL$6="S",0,IF(AL$6="F",0,IF(COUNTIF(congés!$D22:$M22,AL$1)=1,0,IF(COUNTIF(congés!$AG22:$AN22,AL$2)=1,0,IF(COUNTIF(formations!$Y22:$AM22,AL$2)=1,0,IF(COUNTIF(absences!$Y22:$AM22,AL$2)=1,0,1)))))))</f>
        <v>0</v>
      </c>
      <c r="AM26" s="101" t="n">
        <f aca="false">IF(AM$6="D",0,IF(AM$6="S",0,IF(AM$6="F",0,IF(COUNTIF(congés!$D22:$M22,AM$1)=1,0,IF(COUNTIF(congés!$AG22:$AN22,AM$2)=1,0,IF(COUNTIF(formations!$Y22:$AM22,AM$2)=1,0,IF(COUNTIF(absences!$Y22:$AM22,AM$2)=1,0,1)))))))</f>
        <v>1</v>
      </c>
      <c r="AN26" s="99" t="n">
        <f aca="false">IF(AN$6="D",0,IF(AN$6="S",0,IF(AN$6="F",0,IF(COUNTIF(congés!$D22:$M22,AN$1)=1,0,IF(COUNTIF(congés!$AG22:$AN22,AN$2)=1,0,IF(COUNTIF(formations!$Y22:$AM22,AN$2)=1,0,IF(COUNTIF(absences!$Y22:$AM22,AN$2)=1,0,1)))))))</f>
        <v>1</v>
      </c>
      <c r="AO26" s="99" t="n">
        <f aca="false">IF(AO$6="D",0,IF(AO$6="S",0,IF(AO$6="F",0,IF(COUNTIF(congés!$D22:$M22,AO$1)=1,0,IF(COUNTIF(congés!$AG22:$AN22,AO$2)=1,0,IF(COUNTIF(formations!$Y22:$AM22,AO$2)=1,0,IF(COUNTIF(absences!$Y22:$AM22,AO$2)=1,0,1)))))))</f>
        <v>1</v>
      </c>
      <c r="AP26" s="99" t="n">
        <f aca="false">IF(AP$6="D",0,IF(AP$6="S",0,IF(AP$6="F",0,IF(COUNTIF(congés!$D22:$M22,AP$1)=1,0,IF(COUNTIF(congés!$AG22:$AN22,AP$2)=1,0,IF(COUNTIF(formations!$Y22:$AM22,AP$2)=1,0,IF(COUNTIF(absences!$Y22:$AM22,AP$2)=1,0,1)))))))</f>
        <v>1</v>
      </c>
      <c r="AQ26" s="99" t="n">
        <f aca="false">IF(AQ$6="D",0,IF(AQ$6="S",0,IF(AQ$6="F",0,IF(COUNTIF(congés!$D22:$M22,AQ$1)=1,0,IF(COUNTIF(congés!$AG22:$AN22,AQ$2)=1,0,IF(COUNTIF(formations!$Y22:$AM22,AQ$2)=1,0,IF(COUNTIF(absences!$Y22:$AM22,AQ$2)=1,0,1)))))))</f>
        <v>1</v>
      </c>
      <c r="AR26" s="99" t="n">
        <f aca="false">IF(AR$6="D",0,IF(AR$6="S",0,IF(AR$6="F",0,IF(COUNTIF(congés!$D22:$M22,AR$1)=1,0,IF(COUNTIF(congés!$AG22:$AN22,AR$2)=1,0,IF(COUNTIF(formations!$Y22:$AM22,AR$2)=1,0,IF(COUNTIF(absences!$Y22:$AM22,AR$2)=1,0,1)))))))</f>
        <v>0</v>
      </c>
      <c r="AS26" s="100" t="n">
        <f aca="false">IF(AS$6="D",0,IF(AS$6="S",0,IF(AS$6="F",0,IF(COUNTIF(congés!$D22:$M22,AS$1)=1,0,IF(COUNTIF(congés!$AG22:$AN22,AS$2)=1,0,IF(COUNTIF(formations!$Y22:$AM22,AS$2)=1,0,IF(COUNTIF(absences!$Y22:$AM22,AS$2)=1,0,1)))))))</f>
        <v>0</v>
      </c>
      <c r="AT26" s="101" t="n">
        <f aca="false">IF(AT$6="D",0,IF(AT$6="S",0,IF(AT$6="F",0,IF(COUNTIF(congés!$D22:$M22,AT$1)=1,0,IF(COUNTIF(congés!$AG22:$AN22,AT$2)=1,0,IF(COUNTIF(formations!$Y22:$AM22,AT$2)=1,0,IF(COUNTIF(absences!$Y22:$AM22,AT$2)=1,0,1)))))))</f>
        <v>1</v>
      </c>
      <c r="AU26" s="99" t="n">
        <f aca="false">IF(AU$6="D",0,IF(AU$6="S",0,IF(AU$6="F",0,IF(COUNTIF(congés!$D22:$M22,AU$1)=1,0,IF(COUNTIF(congés!$AG22:$AN22,AU$2)=1,0,IF(COUNTIF(formations!$Y22:$AM22,AU$2)=1,0,IF(COUNTIF(absences!$Y22:$AM22,AU$2)=1,0,1)))))))</f>
        <v>1</v>
      </c>
      <c r="AV26" s="99" t="n">
        <f aca="false">IF(AV$6="D",0,IF(AV$6="S",0,IF(AV$6="F",0,IF(COUNTIF(congés!$D22:$M22,AV$1)=1,0,IF(COUNTIF(congés!$AG22:$AN22,AV$2)=1,0,IF(COUNTIF(formations!$Y22:$AM22,AV$2)=1,0,IF(COUNTIF(absences!$Y22:$AM22,AV$2)=1,0,1)))))))</f>
        <v>1</v>
      </c>
      <c r="AW26" s="99" t="n">
        <f aca="false">IF(AW$6="D",0,IF(AW$6="S",0,IF(AW$6="F",0,IF(COUNTIF(congés!$D22:$M22,AW$1)=1,0,IF(COUNTIF(congés!$AG22:$AN22,AW$2)=1,0,IF(COUNTIF(formations!$Y22:$AM22,AW$2)=1,0,IF(COUNTIF(absences!$Y22:$AM22,AW$2)=1,0,1)))))))</f>
        <v>1</v>
      </c>
      <c r="AX26" s="99" t="n">
        <f aca="false">IF(AX$6="D",0,IF(AX$6="S",0,IF(AX$6="F",0,IF(COUNTIF(congés!$D22:$M22,AX$1)=1,0,IF(COUNTIF(congés!$AG22:$AN22,AX$2)=1,0,IF(COUNTIF(formations!$Y22:$AM22,AX$2)=1,0,IF(COUNTIF(absences!$Y22:$AM22,AX$2)=1,0,1)))))))</f>
        <v>1</v>
      </c>
      <c r="AY26" s="99" t="n">
        <f aca="false">IF(AY$6="D",0,IF(AY$6="S",0,IF(AY$6="F",0,IF(COUNTIF(congés!$D22:$M22,AY$1)=1,0,IF(COUNTIF(congés!$AG22:$AN22,AY$2)=1,0,IF(COUNTIF(formations!$Y22:$AM22,AY$2)=1,0,IF(COUNTIF(absences!$Y22:$AM22,AY$2)=1,0,1)))))))</f>
        <v>0</v>
      </c>
      <c r="AZ26" s="99" t="n">
        <f aca="false">IF(AZ$6="D",0,IF(AZ$6="S",0,IF(AZ$6="F",0,IF(COUNTIF(congés!$D22:$M22,AZ$1)=1,0,IF(COUNTIF(congés!$AG22:$AN22,AZ$2)=1,0,IF(COUNTIF(formations!$Y22:$AM22,AZ$2)=1,0,IF(COUNTIF(absences!$Y22:$AM22,AZ$2)=1,0,1)))))))</f>
        <v>0</v>
      </c>
      <c r="BA26" s="101" t="n">
        <f aca="false">IF(BA$6="D",0,IF(BA$6="S",0,IF(BA$6="F",0,IF(COUNTIF(congés!$D22:$M22,BA$1)=1,0,IF(COUNTIF(congés!$AG22:$AN22,BA$2)=1,0,IF(COUNTIF(formations!$Y22:$AM22,BA$2)=1,0,IF(COUNTIF(absences!$Y22:$AM22,BA$2)=1,0,1)))))))</f>
        <v>1</v>
      </c>
      <c r="BB26" s="99" t="n">
        <f aca="false">IF(BB$6="D",0,IF(BB$6="S",0,IF(BB$6="F",0,IF(COUNTIF(congés!$D22:$M22,BB$1)=1,0,IF(COUNTIF(congés!$AG22:$AN22,BB$2)=1,0,IF(COUNTIF(formations!$Y22:$AM22,BB$2)=1,0,IF(COUNTIF(absences!$Y22:$AM22,BB$2)=1,0,1)))))))</f>
        <v>1</v>
      </c>
      <c r="BC26" s="99" t="n">
        <f aca="false">IF(BC$6="D",0,IF(BC$6="S",0,IF(BC$6="F",0,IF(COUNTIF(congés!$D22:$M22,BC$1)=1,0,IF(COUNTIF(congés!$AG22:$AN22,BC$2)=1,0,IF(COUNTIF(formations!$Y22:$AM22,BC$2)=1,0,IF(COUNTIF(absences!$Y22:$AM22,BC$2)=1,0,1)))))))</f>
        <v>1</v>
      </c>
      <c r="BD26" s="99" t="n">
        <f aca="false">IF(BD$6="D",0,IF(BD$6="S",0,IF(BD$6="F",0,IF(COUNTIF(congés!$D22:$M22,BD$1)=1,0,IF(COUNTIF(congés!$AG22:$AN22,BD$2)=1,0,IF(COUNTIF(formations!$Y22:$AM22,BD$2)=1,0,IF(COUNTIF(absences!$Y22:$AM22,BD$2)=1,0,1)))))))</f>
        <v>1</v>
      </c>
      <c r="BE26" s="99" t="n">
        <f aca="false">IF(BE$6="D",0,IF(BE$6="S",0,IF(BE$6="F",0,IF(COUNTIF(congés!$D22:$M22,BE$1)=1,0,IF(COUNTIF(congés!$AG22:$AN22,BE$2)=1,0,IF(COUNTIF(formations!$Y22:$AM22,BE$2)=1,0,IF(COUNTIF(absences!$Y22:$AM22,BE$2)=1,0,1)))))))</f>
        <v>1</v>
      </c>
      <c r="BF26" s="99" t="n">
        <f aca="false">IF(BF$6="D",0,IF(BF$6="S",0,IF(BF$6="F",0,IF(COUNTIF(congés!$D22:$M22,BF$1)=1,0,IF(COUNTIF(congés!$AG22:$AN22,BF$2)=1,0,IF(COUNTIF(formations!$Y22:$AM22,BF$2)=1,0,IF(COUNTIF(absences!$Y22:$AM22,BF$2)=1,0,1)))))))</f>
        <v>0</v>
      </c>
      <c r="BG26" s="100" t="n">
        <f aca="false">IF(BG$6="D",0,IF(BG$6="S",0,IF(BG$6="F",0,IF(COUNTIF(congés!$D22:$M22,BG$1)=1,0,IF(COUNTIF(congés!$AG22:$AN22,BG$2)=1,0,IF(COUNTIF(formations!$Y22:$AM22,BG$2)=1,0,IF(COUNTIF(absences!$Y22:$AM22,BG$2)=1,0,1)))))))</f>
        <v>0</v>
      </c>
      <c r="BH26" s="101" t="n">
        <f aca="false">IF(BH$6="D",0,IF(BH$6="S",0,IF(BH$6="F",0,IF(COUNTIF(congés!$D22:$M22,BH$1)=1,0,IF(COUNTIF(congés!$AG22:$AN22,BH$2)=1,0,IF(COUNTIF(formations!$Y22:$AM22,BH$2)=1,0,IF(COUNTIF(absences!$Y22:$AM22,BH$2)=1,0,1)))))))</f>
        <v>1</v>
      </c>
      <c r="BI26" s="99" t="n">
        <f aca="false">IF(BI$6="D",0,IF(BI$6="S",0,IF(BI$6="F",0,IF(COUNTIF(congés!$D22:$M22,BI$1)=1,0,IF(COUNTIF(congés!$AG22:$AN22,BI$2)=1,0,IF(COUNTIF(formations!$Y22:$AM22,BI$2)=1,0,IF(COUNTIF(absences!$Y22:$AM22,BI$2)=1,0,1)))))))</f>
        <v>1</v>
      </c>
      <c r="BJ26" s="99" t="n">
        <f aca="false">IF(BJ$6="D",0,IF(BJ$6="S",0,IF(BJ$6="F",0,IF(COUNTIF(congés!$D22:$M22,BJ$1)=1,0,IF(COUNTIF(congés!$AG22:$AN22,BJ$2)=1,0,IF(COUNTIF(formations!$Y22:$AM22,BJ$2)=1,0,IF(COUNTIF(absences!$Y22:$AM22,BJ$2)=1,0,1)))))))</f>
        <v>1</v>
      </c>
      <c r="BK26" s="99" t="n">
        <f aca="false">IF(BK$6="D",0,IF(BK$6="S",0,IF(BK$6="F",0,IF(COUNTIF(congés!$D22:$M22,BK$1)=1,0,IF(COUNTIF(congés!$AG22:$AN22,BK$2)=1,0,IF(COUNTIF(formations!$Y22:$AM22,BK$2)=1,0,IF(COUNTIF(absences!$Y22:$AM22,BK$2)=1,0,1)))))))</f>
        <v>1</v>
      </c>
      <c r="BL26" s="99" t="n">
        <f aca="false">IF(BL$6="D",0,IF(BL$6="S",0,IF(BL$6="F",0,IF(COUNTIF(congés!$D22:$M22,BL$1)=1,0,IF(COUNTIF(congés!$AG22:$AN22,BL$2)=1,0,IF(COUNTIF(formations!$Y22:$AM22,BL$2)=1,0,IF(COUNTIF(absences!$Y22:$AM22,BL$2)=1,0,1)))))))</f>
        <v>1</v>
      </c>
      <c r="BM26" s="99" t="n">
        <f aca="false">IF(BM$6="D",0,IF(BM$6="S",0,IF(BM$6="F",0,IF(COUNTIF(congés!$D22:$M22,BM$1)=1,0,IF(COUNTIF(congés!$AG22:$AN22,BM$2)=1,0,IF(COUNTIF(formations!$Y22:$AM22,BM$2)=1,0,IF(COUNTIF(absences!$Y22:$AM22,BM$2)=1,0,1)))))))</f>
        <v>0</v>
      </c>
      <c r="BN26" s="100" t="n">
        <f aca="false">IF(BN$6="D",0,IF(BN$6="S",0,IF(BN$6="F",0,IF(COUNTIF(congés!$D22:$M22,BN$1)=1,0,IF(COUNTIF(congés!$AG22:$AN22,BN$2)=1,0,IF(COUNTIF(formations!$Y22:$AM22,BN$2)=1,0,IF(COUNTIF(absences!$Y22:$AM22,BN$2)=1,0,1)))))))</f>
        <v>0</v>
      </c>
      <c r="BO26" s="101" t="n">
        <f aca="false">IF(BO$6="D",0,IF(BO$6="S",0,IF(BO$6="F",0,IF(COUNTIF(congés!$D22:$M22,BO$1)=1,0,IF(COUNTIF(congés!$AG22:$AN22,BO$2)=1,0,IF(COUNTIF(formations!$Y22:$AM22,BO$2)=1,0,IF(COUNTIF(absences!$Y22:$AM22,BO$2)=1,0,1)))))))</f>
        <v>1</v>
      </c>
      <c r="BP26" s="99" t="n">
        <f aca="false">IF(BP$6="D",0,IF(BP$6="S",0,IF(BP$6="F",0,IF(COUNTIF(congés!$D22:$M22,BP$1)=1,0,IF(COUNTIF(congés!$AG22:$AN22,BP$2)=1,0,IF(COUNTIF(formations!$Y22:$AM22,BP$2)=1,0,IF(COUNTIF(absences!$Y22:$AM22,BP$2)=1,0,1)))))))</f>
        <v>1</v>
      </c>
      <c r="BQ26" s="99" t="n">
        <f aca="false">IF(BQ$6="D",0,IF(BQ$6="S",0,IF(BQ$6="F",0,IF(COUNTIF(congés!$D22:$M22,BQ$1)=1,0,IF(COUNTIF(congés!$AG22:$AN22,BQ$2)=1,0,IF(COUNTIF(formations!$Y22:$AM22,BQ$2)=1,0,IF(COUNTIF(absences!$Y22:$AM22,BQ$2)=1,0,1)))))))</f>
        <v>1</v>
      </c>
      <c r="BR26" s="99" t="n">
        <f aca="false">IF(BR$6="D",0,IF(BR$6="S",0,IF(BR$6="F",0,IF(COUNTIF(congés!$D22:$M22,BR$1)=1,0,IF(COUNTIF(congés!$AG22:$AN22,BR$2)=1,0,IF(COUNTIF(formations!$Y22:$AM22,BR$2)=1,0,IF(COUNTIF(absences!$Y22:$AM22,BR$2)=1,0,1)))))))</f>
        <v>1</v>
      </c>
      <c r="BS26" s="99" t="n">
        <f aca="false">IF(BS$6="D",0,IF(BS$6="S",0,IF(BS$6="F",0,IF(COUNTIF(congés!$D22:$M22,BS$1)=1,0,IF(COUNTIF(congés!$AG22:$AN22,BS$2)=1,0,IF(COUNTIF(formations!$Y22:$AM22,BS$2)=1,0,IF(COUNTIF(absences!$Y22:$AM22,BS$2)=1,0,1)))))))</f>
        <v>1</v>
      </c>
      <c r="BT26" s="99" t="n">
        <f aca="false">IF(BT$6="D",0,IF(BT$6="S",0,IF(BT$6="F",0,IF(COUNTIF(congés!$D22:$M22,BT$1)=1,0,IF(COUNTIF(congés!$AG22:$AN22,BT$2)=1,0,IF(COUNTIF(formations!$Y22:$AM22,BT$2)=1,0,IF(COUNTIF(absences!$Y22:$AM22,BT$2)=1,0,1)))))))</f>
        <v>0</v>
      </c>
      <c r="BU26" s="100" t="n">
        <f aca="false">IF(BU$6="D",0,IF(BU$6="S",0,IF(BU$6="F",0,IF(COUNTIF(congés!$D22:$M22,BU$1)=1,0,IF(COUNTIF(congés!$AG22:$AN22,BU$2)=1,0,IF(COUNTIF(formations!$Y22:$AM22,BU$2)=1,0,IF(COUNTIF(absences!$Y22:$AM22,BU$2)=1,0,1)))))))</f>
        <v>0</v>
      </c>
      <c r="BV26" s="101" t="n">
        <f aca="false">IF(BV$6="D",0,IF(BV$6="S",0,IF(BV$6="F",0,IF(COUNTIF(congés!$D22:$M22,BV$1)=1,0,IF(COUNTIF(congés!$AG22:$AN22,BV$2)=1,0,IF(COUNTIF(formations!$Y22:$AM22,BV$2)=1,0,IF(COUNTIF(absences!$Y22:$AM22,BV$2)=1,0,1)))))))</f>
        <v>0</v>
      </c>
      <c r="BW26" s="99" t="n">
        <f aca="false">IF(BW$6="D",0,IF(BW$6="S",0,IF(BW$6="F",0,IF(COUNTIF(congés!$D22:$M22,BW$1)=1,0,IF(COUNTIF(congés!$AG22:$AN22,BW$2)=1,0,IF(COUNTIF(formations!$Y22:$AM22,BW$2)=1,0,IF(COUNTIF(absences!$Y22:$AM22,BW$2)=1,0,1)))))))</f>
        <v>0</v>
      </c>
      <c r="BX26" s="99" t="n">
        <f aca="false">IF(BX$6="D",0,IF(BX$6="S",0,IF(BX$6="F",0,IF(COUNTIF(congés!$D22:$M22,BX$1)=1,0,IF(COUNTIF(congés!$AG22:$AN22,BX$2)=1,0,IF(COUNTIF(formations!$Y22:$AM22,BX$2)=1,0,IF(COUNTIF(absences!$Y22:$AM22,BX$2)=1,0,1)))))))</f>
        <v>0</v>
      </c>
      <c r="BY26" s="99" t="n">
        <f aca="false">IF(BY$6="D",0,IF(BY$6="S",0,IF(BY$6="F",0,IF(COUNTIF(congés!$D22:$M22,BY$1)=1,0,IF(COUNTIF(congés!$AG22:$AN22,BY$2)=1,0,IF(COUNTIF(formations!$Y22:$AM22,BY$2)=1,0,IF(COUNTIF(absences!$Y22:$AM22,BY$2)=1,0,1)))))))</f>
        <v>0</v>
      </c>
      <c r="BZ26" s="99" t="n">
        <f aca="false">IF(BZ$6="D",0,IF(BZ$6="S",0,IF(BZ$6="F",0,IF(COUNTIF(congés!$D22:$M22,BZ$1)=1,0,IF(COUNTIF(congés!$AG22:$AN22,BZ$2)=1,0,IF(COUNTIF(formations!$Y22:$AM22,BZ$2)=1,0,IF(COUNTIF(absences!$Y22:$AM22,BZ$2)=1,0,1)))))))</f>
        <v>0</v>
      </c>
      <c r="CA26" s="99" t="n">
        <f aca="false">IF(CA$6="D",0,IF(CA$6="S",0,IF(CA$6="F",0,IF(COUNTIF(congés!$D22:$M22,CA$1)=1,0,IF(COUNTIF(congés!$AG22:$AN22,CA$2)=1,0,IF(COUNTIF(formations!$Y22:$AM22,CA$2)=1,0,IF(COUNTIF(absences!$Y22:$AM22,CA$2)=1,0,1)))))))</f>
        <v>0</v>
      </c>
      <c r="CB26" s="100" t="n">
        <f aca="false">IF(CB$6="D",0,IF(CB$6="S",0,IF(CB$6="F",0,IF(COUNTIF(congés!$D22:$M22,CB$1)=1,0,IF(COUNTIF(congés!$AG22:$AN22,CB$2)=1,0,IF(COUNTIF(formations!$Y22:$AM22,CB$2)=1,0,IF(COUNTIF(absences!$Y22:$AM22,CB$2)=1,0,1)))))))</f>
        <v>0</v>
      </c>
      <c r="CC26" s="101" t="n">
        <f aca="false">IF(CC$6="D",0,IF(CC$6="S",0,IF(CC$6="F",0,IF(COUNTIF(congés!$D22:$M22,CC$1)=1,0,IF(COUNTIF(congés!$AG22:$AN22,CC$2)=1,0,IF(COUNTIF(formations!$Y22:$AM22,CC$2)=1,0,IF(COUNTIF(absences!$Y22:$AM22,CC$2)=1,0,1)))))))</f>
        <v>1</v>
      </c>
      <c r="CD26" s="99" t="n">
        <f aca="false">IF(CD$6="D",0,IF(CD$6="S",0,IF(CD$6="F",0,IF(COUNTIF(congés!$D22:$M22,CD$1)=1,0,IF(COUNTIF(congés!$AG22:$AN22,CD$2)=1,0,IF(COUNTIF(formations!$Y22:$AM22,CD$2)=1,0,IF(COUNTIF(absences!$Y22:$AM22,CD$2)=1,0,1)))))))</f>
        <v>1</v>
      </c>
      <c r="CE26" s="99" t="n">
        <f aca="false">IF(CE$6="D",0,IF(CE$6="S",0,IF(CE$6="F",0,IF(COUNTIF(congés!$D22:$M22,CE$1)=1,0,IF(COUNTIF(congés!$AG22:$AN22,CE$2)=1,0,IF(COUNTIF(formations!$Y22:$AM22,CE$2)=1,0,IF(COUNTIF(absences!$Y22:$AM22,CE$2)=1,0,1)))))))</f>
        <v>1</v>
      </c>
      <c r="CF26" s="99" t="n">
        <f aca="false">IF(CF$6="D",0,IF(CF$6="S",0,IF(CF$6="F",0,IF(COUNTIF(congés!$D22:$M22,CF$1)=1,0,IF(COUNTIF(congés!$AG22:$AN22,CF$2)=1,0,IF(COUNTIF(formations!$Y22:$AM22,CF$2)=1,0,IF(COUNTIF(absences!$Y22:$AM22,CF$2)=1,0,1)))))))</f>
        <v>1</v>
      </c>
      <c r="CG26" s="99" t="n">
        <f aca="false">IF(CG$6="D",0,IF(CG$6="S",0,IF(CG$6="F",0,IF(COUNTIF(congés!$D22:$M22,CG$1)=1,0,IF(COUNTIF(congés!$AG22:$AN22,CG$2)=1,0,IF(COUNTIF(formations!$Y22:$AM22,CG$2)=1,0,IF(COUNTIF(absences!$Y22:$AM22,CG$2)=1,0,1)))))))</f>
        <v>1</v>
      </c>
      <c r="CH26" s="99" t="n">
        <f aca="false">IF(CH$6="D",0,IF(CH$6="S",0,IF(CH$6="F",0,IF(COUNTIF(congés!$D22:$M22,CH$1)=1,0,IF(COUNTIF(congés!$AG22:$AN22,CH$2)=1,0,IF(COUNTIF(formations!$Y22:$AM22,CH$2)=1,0,IF(COUNTIF(absences!$Y22:$AM22,CH$2)=1,0,1)))))))</f>
        <v>0</v>
      </c>
      <c r="CI26" s="100" t="n">
        <f aca="false">IF(CI$6="D",0,IF(CI$6="S",0,IF(CI$6="F",0,IF(COUNTIF(congés!$D22:$M22,CI$1)=1,0,IF(COUNTIF(congés!$AG22:$AN22,CI$2)=1,0,IF(COUNTIF(formations!$Y22:$AM22,CI$2)=1,0,IF(COUNTIF(absences!$Y22:$AM22,CI$2)=1,0,1)))))))</f>
        <v>0</v>
      </c>
      <c r="CJ26" s="101" t="n">
        <f aca="false">IF(CJ$6="D",0,IF(CJ$6="S",0,IF(CJ$6="F",0,IF(COUNTIF(congés!$D22:$M22,CJ$1)=1,0,IF(COUNTIF(congés!$AG22:$AN22,CJ$2)=1,0,IF(COUNTIF(formations!$Y22:$AM22,CJ$2)=1,0,IF(COUNTIF(absences!$Y22:$AM22,CJ$2)=1,0,1)))))))</f>
        <v>1</v>
      </c>
      <c r="CK26" s="99" t="n">
        <f aca="false">IF(CK$6="D",0,IF(CK$6="S",0,IF(CK$6="F",0,IF(COUNTIF(congés!$D22:$M22,CK$1)=1,0,IF(COUNTIF(congés!$AG22:$AN22,CK$2)=1,0,IF(COUNTIF(formations!$Y22:$AM22,CK$2)=1,0,IF(COUNTIF(absences!$Y22:$AM22,CK$2)=1,0,1)))))))</f>
        <v>1</v>
      </c>
      <c r="CL26" s="99" t="n">
        <f aca="false">IF(CL$6="D",0,IF(CL$6="S",0,IF(CL$6="F",0,IF(COUNTIF(congés!$D22:$M22,CL$1)=1,0,IF(COUNTIF(congés!$AG22:$AN22,CL$2)=1,0,IF(COUNTIF(formations!$Y22:$AM22,CL$2)=1,0,IF(COUNTIF(absences!$Y22:$AM22,CL$2)=1,0,1)))))))</f>
        <v>1</v>
      </c>
      <c r="CM26" s="99" t="n">
        <f aca="false">IF(CM$6="D",0,IF(CM$6="S",0,IF(CM$6="F",0,IF(COUNTIF(congés!$D22:$M22,CM$1)=1,0,IF(COUNTIF(congés!$AG22:$AN22,CM$2)=1,0,IF(COUNTIF(formations!$Y22:$AM22,CM$2)=1,0,IF(COUNTIF(absences!$Y22:$AM22,CM$2)=1,0,1)))))))</f>
        <v>1</v>
      </c>
      <c r="CN26" s="99" t="n">
        <f aca="false">IF(CN$6="D",0,IF(CN$6="S",0,IF(CN$6="F",0,IF(COUNTIF(congés!$D22:$M22,CN$1)=1,0,IF(COUNTIF(congés!$AG22:$AN22,CN$2)=1,0,IF(COUNTIF(formations!$Y22:$AM22,CN$2)=1,0,IF(COUNTIF(absences!$Y22:$AM22,CN$2)=1,0,1)))))))</f>
        <v>1</v>
      </c>
      <c r="CO26" s="99" t="n">
        <f aca="false">IF(CO$6="D",0,IF(CO$6="S",0,IF(CO$6="F",0,IF(COUNTIF(congés!$D22:$M22,CO$1)=1,0,IF(COUNTIF(congés!$AG22:$AN22,CO$2)=1,0,IF(COUNTIF(formations!$Y22:$AM22,CO$2)=1,0,IF(COUNTIF(absences!$Y22:$AM22,CO$2)=1,0,1)))))))</f>
        <v>0</v>
      </c>
      <c r="CP26" s="100" t="n">
        <f aca="false">IF(CP$6="D",0,IF(CP$6="S",0,IF(CP$6="F",0,IF(COUNTIF(congés!$D22:$M22,CP$1)=1,0,IF(COUNTIF(congés!$AG22:$AN22,CP$2)=1,0,IF(COUNTIF(formations!$Y22:$AM22,CP$2)=1,0,IF(COUNTIF(absences!$Y22:$AM22,CP$2)=1,0,1)))))))</f>
        <v>0</v>
      </c>
      <c r="CQ26" s="101" t="n">
        <f aca="false">IF(CQ$6="D",0,IF(CQ$6="S",0,IF(CQ$6="F",0,IF(COUNTIF(congés!$D22:$M22,CQ$1)=1,0,IF(COUNTIF(congés!$AG22:$AN22,CQ$2)=1,0,IF(COUNTIF(formations!$Y22:$AM22,CQ$2)=1,0,IF(COUNTIF(absences!$Y22:$AM22,CQ$2)=1,0,1)))))))</f>
        <v>0</v>
      </c>
      <c r="CR26" s="99" t="n">
        <f aca="false">IF(CR$6="D",0,IF(CR$6="S",0,IF(CR$6="F",0,IF(COUNTIF(congés!$D22:$M22,CR$1)=1,0,IF(COUNTIF(congés!$AG22:$AN22,CR$2)=1,0,IF(COUNTIF(formations!$Y22:$AM22,CR$2)=1,0,IF(COUNTIF(absences!$Y22:$AM22,CR$2)=1,0,1)))))))</f>
        <v>1</v>
      </c>
      <c r="CS26" s="99" t="n">
        <f aca="false">IF(CS$6="D",0,IF(CS$6="S",0,IF(CS$6="F",0,IF(COUNTIF(congés!$D22:$M22,CS$1)=1,0,IF(COUNTIF(congés!$AG22:$AN22,CS$2)=1,0,IF(COUNTIF(formations!$Y22:$AM22,CS$2)=1,0,IF(COUNTIF(absences!$Y22:$AM22,CS$2)=1,0,1)))))))</f>
        <v>1</v>
      </c>
      <c r="CT26" s="99" t="n">
        <f aca="false">IF(CT$6="D",0,IF(CT$6="S",0,IF(CT$6="F",0,IF(COUNTIF(congés!$D22:$M22,CT$1)=1,0,IF(COUNTIF(congés!$AG22:$AN22,CT$2)=1,0,IF(COUNTIF(formations!$Y22:$AM22,CT$2)=1,0,IF(COUNTIF(absences!$Y22:$AM22,CT$2)=1,0,1)))))))</f>
        <v>1</v>
      </c>
      <c r="CU26" s="99" t="n">
        <f aca="false">IF(CU$6="D",0,IF(CU$6="S",0,IF(CU$6="F",0,IF(COUNTIF(congés!$D22:$M22,CU$1)=1,0,IF(COUNTIF(congés!$AG22:$AN22,CU$2)=1,0,IF(COUNTIF(formations!$Y22:$AM22,CU$2)=1,0,IF(COUNTIF(absences!$Y22:$AM22,CU$2)=1,0,1)))))))</f>
        <v>1</v>
      </c>
      <c r="CV26" s="99" t="n">
        <f aca="false">IF(CV$6="D",0,IF(CV$6="S",0,IF(CV$6="F",0,IF(COUNTIF(congés!$D22:$M22,CV$1)=1,0,IF(COUNTIF(congés!$AG22:$AN22,CV$2)=1,0,IF(COUNTIF(formations!$Y22:$AM22,CV$2)=1,0,IF(COUNTIF(absences!$Y22:$AM22,CV$2)=1,0,1)))))))</f>
        <v>0</v>
      </c>
      <c r="CW26" s="100" t="n">
        <f aca="false">IF(CW$6="D",0,IF(CW$6="S",0,IF(CW$6="F",0,IF(COUNTIF(congés!$D22:$M22,CW$1)=1,0,IF(COUNTIF(congés!$AG22:$AN22,CW$2)=1,0,IF(COUNTIF(formations!$Y22:$AM22,CW$2)=1,0,IF(COUNTIF(absences!$Y22:$AM22,CW$2)=1,0,1)))))))</f>
        <v>0</v>
      </c>
      <c r="CX26" s="101" t="n">
        <f aca="false">IF(CX$6="D",0,IF(CX$6="S",0,IF(CX$6="F",0,IF(COUNTIF(congés!$D22:$M22,CX$1)=1,0,IF(COUNTIF(congés!$AG22:$AN22,CX$2)=1,0,IF(COUNTIF(formations!$Y22:$AM22,CX$2)=1,0,IF(COUNTIF(absences!$Y22:$AM22,CX$2)=1,0,1)))))))</f>
        <v>1</v>
      </c>
      <c r="CY26" s="99" t="n">
        <f aca="false">IF(CY$6="D",0,IF(CY$6="S",0,IF(CY$6="F",0,IF(COUNTIF(congés!$D22:$M22,CY$1)=1,0,IF(COUNTIF(congés!$AG22:$AN22,CY$2)=1,0,IF(COUNTIF(formations!$Y22:$AM22,CY$2)=1,0,IF(COUNTIF(absences!$Y22:$AM22,CY$2)=1,0,1)))))))</f>
        <v>1</v>
      </c>
      <c r="CZ26" s="99" t="n">
        <f aca="false">IF(CZ$6="D",0,IF(CZ$6="S",0,IF(CZ$6="F",0,IF(COUNTIF(congés!$D22:$M22,CZ$1)=1,0,IF(COUNTIF(congés!$AG22:$AN22,CZ$2)=1,0,IF(COUNTIF(formations!$Y22:$AM22,CZ$2)=1,0,IF(COUNTIF(absences!$Y22:$AM22,CZ$2)=1,0,1)))))))</f>
        <v>1</v>
      </c>
      <c r="DA26" s="99" t="n">
        <f aca="false">IF(DA$6="D",0,IF(DA$6="S",0,IF(DA$6="F",0,IF(COUNTIF(congés!$D22:$M22,DA$1)=1,0,IF(COUNTIF(congés!$AG22:$AN22,DA$2)=1,0,IF(COUNTIF(formations!$Y22:$AM22,DA$2)=1,0,IF(COUNTIF(absences!$Y22:$AM22,DA$2)=1,0,1)))))))</f>
        <v>1</v>
      </c>
      <c r="DB26" s="99" t="n">
        <f aca="false">IF(DB$6="D",0,IF(DB$6="S",0,IF(DB$6="F",0,IF(COUNTIF(congés!$D22:$M22,DB$1)=1,0,IF(COUNTIF(congés!$AG22:$AN22,DB$2)=1,0,IF(COUNTIF(formations!$Y22:$AM22,DB$2)=1,0,IF(COUNTIF(absences!$Y22:$AM22,DB$2)=1,0,1)))))))</f>
        <v>1</v>
      </c>
      <c r="DC26" s="99" t="n">
        <f aca="false">IF(DC$6="D",0,IF(DC$6="S",0,IF(DC$6="F",0,IF(COUNTIF(congés!$D22:$M22,DC$1)=1,0,IF(COUNTIF(congés!$AG22:$AN22,DC$2)=1,0,IF(COUNTIF(formations!$Y22:$AM22,DC$2)=1,0,IF(COUNTIF(absences!$Y22:$AM22,DC$2)=1,0,1)))))))</f>
        <v>0</v>
      </c>
      <c r="DD26" s="100" t="n">
        <f aca="false">IF(DD$6="D",0,IF(DD$6="S",0,IF(DD$6="F",0,IF(COUNTIF(congés!$D22:$M22,DD$1)=1,0,IF(COUNTIF(congés!$AG22:$AN22,DD$2)=1,0,IF(COUNTIF(formations!$Y22:$AM22,DD$2)=1,0,IF(COUNTIF(absences!$Y22:$AM22,DD$2)=1,0,1)))))))</f>
        <v>0</v>
      </c>
      <c r="DE26" s="101" t="n">
        <f aca="false">IF(DE$6="D",0,IF(DE$6="S",0,IF(DE$6="F",0,IF(COUNTIF(congés!$D22:$M22,DE$1)=1,0,IF(COUNTIF(congés!$AG22:$AN22,DE$2)=1,0,IF(COUNTIF(formations!$Y22:$AM22,DE$2)=1,0,IF(COUNTIF(absences!$Y22:$AM22,DE$2)=1,0,1)))))))</f>
        <v>1</v>
      </c>
      <c r="DF26" s="99" t="n">
        <f aca="false">IF(DF$6="D",0,IF(DF$6="S",0,IF(DF$6="F",0,IF(COUNTIF(congés!$D22:$M22,DF$1)=1,0,IF(COUNTIF(congés!$AG22:$AN22,DF$2)=1,0,IF(COUNTIF(formations!$Y22:$AM22,DF$2)=1,0,IF(COUNTIF(absences!$Y22:$AM22,DF$2)=1,0,1)))))))</f>
        <v>1</v>
      </c>
      <c r="DG26" s="99" t="n">
        <f aca="false">IF(DG$6="D",0,IF(DG$6="S",0,IF(DG$6="F",0,IF(COUNTIF(congés!$D22:$M22,DG$1)=1,0,IF(COUNTIF(congés!$AG22:$AN22,DG$2)=1,0,IF(COUNTIF(formations!$Y22:$AM22,DG$2)=1,0,IF(COUNTIF(absences!$Y22:$AM22,DG$2)=1,0,1)))))))</f>
        <v>1</v>
      </c>
      <c r="DH26" s="99" t="n">
        <f aca="false">IF(DH$6="D",0,IF(DH$6="S",0,IF(DH$6="F",0,IF(COUNTIF(congés!$D22:$M22,DH$1)=1,0,IF(COUNTIF(congés!$AG22:$AN22,DH$2)=1,0,IF(COUNTIF(formations!$Y22:$AM22,DH$2)=1,0,IF(COUNTIF(absences!$Y22:$AM22,DH$2)=1,0,1)))))))</f>
        <v>1</v>
      </c>
      <c r="DI26" s="99" t="n">
        <f aca="false">IF(DI$6="D",0,IF(DI$6="S",0,IF(DI$6="F",0,IF(COUNTIF(congés!$D22:$M22,DI$1)=1,0,IF(COUNTIF(congés!$AG22:$AN22,DI$2)=1,0,IF(COUNTIF(formations!$Y22:$AM22,DI$2)=1,0,IF(COUNTIF(absences!$Y22:$AM22,DI$2)=1,0,1)))))))</f>
        <v>1</v>
      </c>
      <c r="DJ26" s="99" t="n">
        <f aca="false">IF(DJ$6="D",0,IF(DJ$6="S",0,IF(DJ$6="F",0,IF(COUNTIF(congés!$D22:$M22,DJ$1)=1,0,IF(COUNTIF(congés!$AG22:$AN22,DJ$2)=1,0,IF(COUNTIF(formations!$Y22:$AM22,DJ$2)=1,0,IF(COUNTIF(absences!$Y22:$AM22,DJ$2)=1,0,1)))))))</f>
        <v>0</v>
      </c>
      <c r="DK26" s="100" t="n">
        <f aca="false">IF(DK$6="D",0,IF(DK$6="S",0,IF(DK$6="F",0,IF(COUNTIF(congés!$D22:$M22,DK$1)=1,0,IF(COUNTIF(congés!$AG22:$AN22,DK$2)=1,0,IF(COUNTIF(formations!$Y22:$AM22,DK$2)=1,0,IF(COUNTIF(absences!$Y22:$AM22,DK$2)=1,0,1)))))))</f>
        <v>0</v>
      </c>
      <c r="DL26" s="101" t="n">
        <f aca="false">IF(DL$6="D",0,IF(DL$6="S",0,IF(DL$6="F",0,IF(COUNTIF(congés!$D22:$M22,DL$1)=1,0,IF(COUNTIF(congés!$AG22:$AN22,DL$2)=1,0,IF(COUNTIF(formations!$Y22:$AM22,DL$2)=1,0,IF(COUNTIF(absences!$Y22:$AM22,DL$2)=1,0,1)))))))</f>
        <v>0</v>
      </c>
      <c r="DM26" s="99" t="n">
        <f aca="false">IF(DM$6="D",0,IF(DM$6="S",0,IF(DM$6="F",0,IF(COUNTIF(congés!$D22:$M22,DM$1)=1,0,IF(COUNTIF(congés!$AG22:$AN22,DM$2)=1,0,IF(COUNTIF(formations!$Y22:$AM22,DM$2)=1,0,IF(COUNTIF(absences!$Y22:$AM22,DM$2)=1,0,1)))))))</f>
        <v>0</v>
      </c>
      <c r="DN26" s="99" t="n">
        <f aca="false">IF(DN$6="D",0,IF(DN$6="S",0,IF(DN$6="F",0,IF(COUNTIF(congés!$D22:$M22,DN$1)=1,0,IF(COUNTIF(congés!$AG22:$AN22,DN$2)=1,0,IF(COUNTIF(formations!$Y22:$AM22,DN$2)=1,0,IF(COUNTIF(absences!$Y22:$AM22,DN$2)=1,0,1)))))))</f>
        <v>0</v>
      </c>
      <c r="DO26" s="99" t="n">
        <f aca="false">IF(DO$6="D",0,IF(DO$6="S",0,IF(DO$6="F",0,IF(COUNTIF(congés!$D22:$M22,DO$1)=1,0,IF(COUNTIF(congés!$AG22:$AN22,DO$2)=1,0,IF(COUNTIF(formations!$Y22:$AM22,DO$2)=1,0,IF(COUNTIF(absences!$Y22:$AM22,DO$2)=1,0,1)))))))</f>
        <v>0</v>
      </c>
      <c r="DP26" s="99" t="n">
        <f aca="false">IF(DP$6="D",0,IF(DP$6="S",0,IF(DP$6="F",0,IF(COUNTIF(congés!$D22:$M22,DP$1)=1,0,IF(COUNTIF(congés!$AG22:$AN22,DP$2)=1,0,IF(COUNTIF(formations!$Y22:$AM22,DP$2)=1,0,IF(COUNTIF(absences!$Y22:$AM22,DP$2)=1,0,1)))))))</f>
        <v>0</v>
      </c>
      <c r="DQ26" s="99" t="n">
        <f aca="false">IF(DQ$6="D",0,IF(DQ$6="S",0,IF(DQ$6="F",0,IF(COUNTIF(congés!$D22:$M22,DQ$1)=1,0,IF(COUNTIF(congés!$AG22:$AN22,DQ$2)=1,0,IF(COUNTIF(formations!$Y22:$AM22,DQ$2)=1,0,IF(COUNTIF(absences!$Y22:$AM22,DQ$2)=1,0,1)))))))</f>
        <v>0</v>
      </c>
      <c r="DR26" s="100" t="n">
        <f aca="false">IF(DR$6="D",0,IF(DR$6="S",0,IF(DR$6="F",0,IF(COUNTIF(congés!$D22:$M22,DR$1)=1,0,IF(COUNTIF(congés!$AG22:$AN22,DR$2)=1,0,IF(COUNTIF(formations!$Y22:$AM22,DR$2)=1,0,IF(COUNTIF(absences!$Y22:$AM22,DR$2)=1,0,1)))))))</f>
        <v>0</v>
      </c>
      <c r="DS26" s="101" t="n">
        <f aca="false">IF(DS$6="D",0,IF(DS$6="S",0,IF(DS$6="F",0,IF(COUNTIF(congés!$D22:$M22,DS$1)=1,0,IF(COUNTIF(congés!$AG22:$AN22,DS$2)=1,0,IF(COUNTIF(formations!$Y22:$AM22,DS$2)=1,0,IF(COUNTIF(absences!$Y22:$AM22,DS$2)=1,0,1)))))))</f>
        <v>1</v>
      </c>
      <c r="DT26" s="99" t="n">
        <f aca="false">IF(DT$6="D",0,IF(DT$6="S",0,IF(DT$6="F",0,IF(COUNTIF(congés!$D22:$M22,DT$1)=1,0,IF(COUNTIF(congés!$AG22:$AN22,DT$2)=1,0,IF(COUNTIF(formations!$Y22:$AM22,DT$2)=1,0,IF(COUNTIF(absences!$Y22:$AM22,DT$2)=1,0,1)))))))</f>
        <v>0</v>
      </c>
      <c r="DU26" s="99" t="n">
        <f aca="false">IF(DU$6="D",0,IF(DU$6="S",0,IF(DU$6="F",0,IF(COUNTIF(congés!$D22:$M22,DU$1)=1,0,IF(COUNTIF(congés!$AG22:$AN22,DU$2)=1,0,IF(COUNTIF(formations!$Y22:$AM22,DU$2)=1,0,IF(COUNTIF(absences!$Y22:$AM22,DU$2)=1,0,1)))))))</f>
        <v>1</v>
      </c>
      <c r="DV26" s="99" t="n">
        <f aca="false">IF(DV$6="D",0,IF(DV$6="S",0,IF(DV$6="F",0,IF(COUNTIF(congés!$D22:$M22,DV$1)=1,0,IF(COUNTIF(congés!$AG22:$AN22,DV$2)=1,0,IF(COUNTIF(formations!$Y22:$AM22,DV$2)=1,0,IF(COUNTIF(absences!$Y22:$AM22,DV$2)=1,0,1)))))))</f>
        <v>1</v>
      </c>
      <c r="DW26" s="99" t="n">
        <f aca="false">IF(DW$6="D",0,IF(DW$6="S",0,IF(DW$6="F",0,IF(COUNTIF(congés!$D22:$M22,DW$1)=1,0,IF(COUNTIF(congés!$AG22:$AN22,DW$2)=1,0,IF(COUNTIF(formations!$Y22:$AM22,DW$2)=1,0,IF(COUNTIF(absences!$Y22:$AM22,DW$2)=1,0,1)))))))</f>
        <v>1</v>
      </c>
      <c r="DX26" s="99" t="n">
        <f aca="false">IF(DX$6="D",0,IF(DX$6="S",0,IF(DX$6="F",0,IF(COUNTIF(congés!$D22:$M22,DX$1)=1,0,IF(COUNTIF(congés!$AG22:$AN22,DX$2)=1,0,IF(COUNTIF(formations!$Y22:$AM22,DX$2)=1,0,IF(COUNTIF(absences!$Y22:$AM22,DX$2)=1,0,1)))))))</f>
        <v>0</v>
      </c>
      <c r="DY26" s="100" t="n">
        <f aca="false">IF(DY$6="D",0,IF(DY$6="S",0,IF(DY$6="F",0,IF(COUNTIF(congés!$D22:$M22,DY$1)=1,0,IF(COUNTIF(congés!$AG22:$AN22,DY$2)=1,0,IF(COUNTIF(formations!$Y22:$AM22,DY$2)=1,0,IF(COUNTIF(absences!$Y22:$AM22,DY$2)=1,0,1)))))))</f>
        <v>0</v>
      </c>
      <c r="DZ26" s="101" t="n">
        <f aca="false">IF(DZ$6="D",0,IF(DZ$6="S",0,IF(DZ$6="F",0,IF(COUNTIF(congés!$D22:$M22,DZ$1)=1,0,IF(COUNTIF(congés!$AG22:$AN22,DZ$2)=1,0,IF(COUNTIF(formations!$Y22:$AM22,DZ$2)=1,0,IF(COUNTIF(absences!$Y22:$AM22,DZ$2)=1,0,1)))))))</f>
        <v>1</v>
      </c>
      <c r="EA26" s="99" t="n">
        <f aca="false">IF(EA$6="D",0,IF(EA$6="S",0,IF(EA$6="F",0,IF(COUNTIF(congés!$D22:$M22,EA$1)=1,0,IF(COUNTIF(congés!$AG22:$AN22,EA$2)=1,0,IF(COUNTIF(formations!$Y22:$AM22,EA$2)=1,0,IF(COUNTIF(absences!$Y22:$AM22,EA$2)=1,0,1)))))))</f>
        <v>0</v>
      </c>
      <c r="EB26" s="99" t="n">
        <f aca="false">IF(EB$6="D",0,IF(EB$6="S",0,IF(EB$6="F",0,IF(COUNTIF(congés!$D22:$M22,EB$1)=1,0,IF(COUNTIF(congés!$AG22:$AN22,EB$2)=1,0,IF(COUNTIF(formations!$Y22:$AM22,EB$2)=1,0,IF(COUNTIF(absences!$Y22:$AM22,EB$2)=1,0,1)))))))</f>
        <v>1</v>
      </c>
      <c r="EC26" s="99" t="n">
        <f aca="false">IF(EC$6="D",0,IF(EC$6="S",0,IF(EC$6="F",0,IF(COUNTIF(congés!$D22:$M22,EC$1)=1,0,IF(COUNTIF(congés!$AG22:$AN22,EC$2)=1,0,IF(COUNTIF(formations!$Y22:$AM22,EC$2)=1,0,IF(COUNTIF(absences!$Y22:$AM22,EC$2)=1,0,1)))))))</f>
        <v>0</v>
      </c>
      <c r="ED26" s="99" t="n">
        <f aca="false">IF(ED$6="D",0,IF(ED$6="S",0,IF(ED$6="F",0,IF(COUNTIF(congés!$D22:$M22,ED$1)=1,0,IF(COUNTIF(congés!$AG22:$AN22,ED$2)=1,0,IF(COUNTIF(formations!$Y22:$AM22,ED$2)=1,0,IF(COUNTIF(absences!$Y22:$AM22,ED$2)=1,0,1)))))))</f>
        <v>1</v>
      </c>
      <c r="EE26" s="99" t="n">
        <f aca="false">IF(EE$6="D",0,IF(EE$6="S",0,IF(EE$6="F",0,IF(COUNTIF(congés!$D22:$M22,EE$1)=1,0,IF(COUNTIF(congés!$AG22:$AN22,EE$2)=1,0,IF(COUNTIF(formations!$Y22:$AM22,EE$2)=1,0,IF(COUNTIF(absences!$Y22:$AM22,EE$2)=1,0,1)))))))</f>
        <v>0</v>
      </c>
      <c r="EF26" s="100" t="n">
        <f aca="false">IF(EF$6="D",0,IF(EF$6="S",0,IF(EF$6="F",0,IF(COUNTIF(congés!$D22:$M22,EF$1)=1,0,IF(COUNTIF(congés!$AG22:$AN22,EF$2)=1,0,IF(COUNTIF(formations!$Y22:$AM22,EF$2)=1,0,IF(COUNTIF(absences!$Y22:$AM22,EF$2)=1,0,1)))))))</f>
        <v>0</v>
      </c>
      <c r="EG26" s="101" t="n">
        <f aca="false">IF(EG$6="D",0,IF(EG$6="S",0,IF(EG$6="F",0,IF(COUNTIF(congés!$D22:$M22,EG$1)=1,0,IF(COUNTIF(congés!$AG22:$AN22,EG$2)=1,0,IF(COUNTIF(formations!$Y22:$AM22,EG$2)=1,0,IF(COUNTIF(absences!$Y22:$AM22,EG$2)=1,0,1)))))))</f>
        <v>1</v>
      </c>
      <c r="EH26" s="99" t="n">
        <f aca="false">IF(EH$6="D",0,IF(EH$6="S",0,IF(EH$6="F",0,IF(COUNTIF(congés!$D22:$M22,EH$1)=1,0,IF(COUNTIF(congés!$AG22:$AN22,EH$2)=1,0,IF(COUNTIF(formations!$Y22:$AM22,EH$2)=1,0,IF(COUNTIF(absences!$Y22:$AM22,EH$2)=1,0,1)))))))</f>
        <v>1</v>
      </c>
      <c r="EI26" s="99" t="n">
        <f aca="false">IF(EI$6="D",0,IF(EI$6="S",0,IF(EI$6="F",0,IF(COUNTIF(congés!$D22:$M22,EI$1)=1,0,IF(COUNTIF(congés!$AG22:$AN22,EI$2)=1,0,IF(COUNTIF(formations!$Y22:$AM22,EI$2)=1,0,IF(COUNTIF(absences!$Y22:$AM22,EI$2)=1,0,1)))))))</f>
        <v>1</v>
      </c>
      <c r="EJ26" s="99" t="n">
        <f aca="false">IF(EJ$6="D",0,IF(EJ$6="S",0,IF(EJ$6="F",0,IF(COUNTIF(congés!$D22:$M22,EJ$1)=1,0,IF(COUNTIF(congés!$AG22:$AN22,EJ$2)=1,0,IF(COUNTIF(formations!$Y22:$AM22,EJ$2)=1,0,IF(COUNTIF(absences!$Y22:$AM22,EJ$2)=1,0,1)))))))</f>
        <v>1</v>
      </c>
      <c r="EK26" s="99" t="n">
        <f aca="false">IF(EK$6="D",0,IF(EK$6="S",0,IF(EK$6="F",0,IF(COUNTIF(congés!$D22:$M22,EK$1)=1,0,IF(COUNTIF(congés!$AG22:$AN22,EK$2)=1,0,IF(COUNTIF(formations!$Y22:$AM22,EK$2)=1,0,IF(COUNTIF(absences!$Y22:$AM22,EK$2)=1,0,1)))))))</f>
        <v>1</v>
      </c>
      <c r="EL26" s="99" t="n">
        <f aca="false">IF(EL$6="D",0,IF(EL$6="S",0,IF(EL$6="F",0,IF(COUNTIF(congés!$D22:$M22,EL$1)=1,0,IF(COUNTIF(congés!$AG22:$AN22,EL$2)=1,0,IF(COUNTIF(formations!$Y22:$AM22,EL$2)=1,0,IF(COUNTIF(absences!$Y22:$AM22,EL$2)=1,0,1)))))))</f>
        <v>0</v>
      </c>
      <c r="EM26" s="100" t="n">
        <f aca="false">IF(EM$6="D",0,IF(EM$6="S",0,IF(EM$6="F",0,IF(COUNTIF(congés!$D22:$M22,EM$1)=1,0,IF(COUNTIF(congés!$AG22:$AN22,EM$2)=1,0,IF(COUNTIF(formations!$Y22:$AM22,EM$2)=1,0,IF(COUNTIF(absences!$Y22:$AM22,EM$2)=1,0,1)))))))</f>
        <v>0</v>
      </c>
      <c r="EN26" s="101" t="n">
        <f aca="false">IF(EN$6="D",0,IF(EN$6="S",0,IF(EN$6="F",0,IF(COUNTIF(congés!$D22:$M22,EN$1)=1,0,IF(COUNTIF(congés!$AG22:$AN22,EN$2)=1,0,IF(COUNTIF(formations!$Y22:$AM22,EN$2)=1,0,IF(COUNTIF(absences!$Y22:$AM22,EN$2)=1,0,1)))))))</f>
        <v>0</v>
      </c>
      <c r="EO26" s="99" t="n">
        <f aca="false">IF(EO$6="D",0,IF(EO$6="S",0,IF(EO$6="F",0,IF(COUNTIF(congés!$D22:$M22,EO$1)=1,0,IF(COUNTIF(congés!$AG22:$AN22,EO$2)=1,0,IF(COUNTIF(formations!$Y22:$AM22,EO$2)=1,0,IF(COUNTIF(absences!$Y22:$AM22,EO$2)=1,0,1)))))))</f>
        <v>1</v>
      </c>
      <c r="EP26" s="99" t="n">
        <f aca="false">IF(EP$6="D",0,IF(EP$6="S",0,IF(EP$6="F",0,IF(COUNTIF(congés!$D22:$M22,EP$1)=1,0,IF(COUNTIF(congés!$AG22:$AN22,EP$2)=1,0,IF(COUNTIF(formations!$Y22:$AM22,EP$2)=1,0,IF(COUNTIF(absences!$Y22:$AM22,EP$2)=1,0,1)))))))</f>
        <v>1</v>
      </c>
      <c r="EQ26" s="99" t="n">
        <f aca="false">IF(EQ$6="D",0,IF(EQ$6="S",0,IF(EQ$6="F",0,IF(COUNTIF(congés!$D22:$M22,EQ$1)=1,0,IF(COUNTIF(congés!$AG22:$AN22,EQ$2)=1,0,IF(COUNTIF(formations!$Y22:$AM22,EQ$2)=1,0,IF(COUNTIF(absences!$Y22:$AM22,EQ$2)=1,0,1)))))))</f>
        <v>1</v>
      </c>
      <c r="ER26" s="99" t="n">
        <f aca="false">IF(ER$6="D",0,IF(ER$6="S",0,IF(ER$6="F",0,IF(COUNTIF(congés!$D22:$M22,ER$1)=1,0,IF(COUNTIF(congés!$AG22:$AN22,ER$2)=1,0,IF(COUNTIF(formations!$Y22:$AM22,ER$2)=1,0,IF(COUNTIF(absences!$Y22:$AM22,ER$2)=1,0,1)))))))</f>
        <v>1</v>
      </c>
      <c r="ES26" s="99" t="n">
        <f aca="false">IF(ES$6="D",0,IF(ES$6="S",0,IF(ES$6="F",0,IF(COUNTIF(congés!$D22:$M22,ES$1)=1,0,IF(COUNTIF(congés!$AG22:$AN22,ES$2)=1,0,IF(COUNTIF(formations!$Y22:$AM22,ES$2)=1,0,IF(COUNTIF(absences!$Y22:$AM22,ES$2)=1,0,1)))))))</f>
        <v>0</v>
      </c>
      <c r="ET26" s="100" t="n">
        <f aca="false">IF(ET$6="D",0,IF(ET$6="S",0,IF(ET$6="F",0,IF(COUNTIF(congés!$D22:$M22,ET$1)=1,0,IF(COUNTIF(congés!$AG22:$AN22,ET$2)=1,0,IF(COUNTIF(formations!$Y22:$AM22,ET$2)=1,0,IF(COUNTIF(absences!$Y22:$AM22,ET$2)=1,0,1)))))))</f>
        <v>0</v>
      </c>
      <c r="EU26" s="101" t="n">
        <f aca="false">IF(EU$6="D",0,IF(EU$6="S",0,IF(EU$6="F",0,IF(COUNTIF(congés!$D22:$M22,EU$1)=1,0,IF(COUNTIF(congés!$AG22:$AN22,EU$2)=1,0,IF(COUNTIF(formations!$Y22:$AM22,EU$2)=1,0,IF(COUNTIF(absences!$Y22:$AM22,EU$2)=1,0,1)))))))</f>
        <v>1</v>
      </c>
      <c r="EV26" s="99" t="n">
        <f aca="false">IF(EV$6="D",0,IF(EV$6="S",0,IF(EV$6="F",0,IF(COUNTIF(congés!$D22:$M22,EV$1)=1,0,IF(COUNTIF(congés!$AG22:$AN22,EV$2)=1,0,IF(COUNTIF(formations!$Y22:$AM22,EV$2)=1,0,IF(COUNTIF(absences!$Y22:$AM22,EV$2)=1,0,1)))))))</f>
        <v>1</v>
      </c>
      <c r="EW26" s="99" t="n">
        <f aca="false">IF(EW$6="D",0,IF(EW$6="S",0,IF(EW$6="F",0,IF(COUNTIF(congés!$D22:$M22,EW$1)=1,0,IF(COUNTIF(congés!$AG22:$AN22,EW$2)=1,0,IF(COUNTIF(formations!$Y22:$AM22,EW$2)=1,0,IF(COUNTIF(absences!$Y22:$AM22,EW$2)=1,0,1)))))))</f>
        <v>1</v>
      </c>
      <c r="EX26" s="99" t="n">
        <f aca="false">IF(EX$6="D",0,IF(EX$6="S",0,IF(EX$6="F",0,IF(COUNTIF(congés!$D22:$M22,EX$1)=1,0,IF(COUNTIF(congés!$AG22:$AN22,EX$2)=1,0,IF(COUNTIF(formations!$Y22:$AM22,EX$2)=1,0,IF(COUNTIF(absences!$Y22:$AM22,EX$2)=1,0,1)))))))</f>
        <v>1</v>
      </c>
      <c r="EY26" s="99" t="n">
        <f aca="false">IF(EY$6="D",0,IF(EY$6="S",0,IF(EY$6="F",0,IF(COUNTIF(congés!$D22:$M22,EY$1)=1,0,IF(COUNTIF(congés!$AG22:$AN22,EY$2)=1,0,IF(COUNTIF(formations!$Y22:$AM22,EY$2)=1,0,IF(COUNTIF(absences!$Y22:$AM22,EY$2)=1,0,1)))))))</f>
        <v>1</v>
      </c>
      <c r="EZ26" s="99" t="n">
        <f aca="false">IF(EZ$6="D",0,IF(EZ$6="S",0,IF(EZ$6="F",0,IF(COUNTIF(congés!$D22:$M22,EZ$1)=1,0,IF(COUNTIF(congés!$AG22:$AN22,EZ$2)=1,0,IF(COUNTIF(formations!$Y22:$AM22,EZ$2)=1,0,IF(COUNTIF(absences!$Y22:$AM22,EZ$2)=1,0,1)))))))</f>
        <v>0</v>
      </c>
      <c r="FA26" s="100" t="n">
        <f aca="false">IF(FA$6="D",0,IF(FA$6="S",0,IF(FA$6="F",0,IF(COUNTIF(congés!$D22:$M22,FA$1)=1,0,IF(COUNTIF(congés!$AG22:$AN22,FA$2)=1,0,IF(COUNTIF(formations!$Y22:$AM22,FA$2)=1,0,IF(COUNTIF(absences!$Y22:$AM22,FA$2)=1,0,1)))))))</f>
        <v>0</v>
      </c>
      <c r="FB26" s="101" t="n">
        <f aca="false">IF(FB$6="D",0,IF(FB$6="S",0,IF(FB$6="F",0,IF(COUNTIF(congés!$D22:$M22,FB$1)=1,0,IF(COUNTIF(congés!$AG22:$AN22,FB$2)=1,0,IF(COUNTIF(formations!$Y22:$AM22,FB$2)=1,0,IF(COUNTIF(absences!$Y22:$AM22,FB$2)=1,0,1)))))))</f>
        <v>1</v>
      </c>
      <c r="FC26" s="99" t="n">
        <f aca="false">IF(FC$6="D",0,IF(FC$6="S",0,IF(FC$6="F",0,IF(COUNTIF(congés!$D22:$M22,FC$1)=1,0,IF(COUNTIF(congés!$AG22:$AN22,FC$2)=1,0,IF(COUNTIF(formations!$Y22:$AM22,FC$2)=1,0,IF(COUNTIF(absences!$Y22:$AM22,FC$2)=1,0,1)))))))</f>
        <v>1</v>
      </c>
      <c r="FD26" s="99" t="n">
        <f aca="false">IF(FD$6="D",0,IF(FD$6="S",0,IF(FD$6="F",0,IF(COUNTIF(congés!$D22:$M22,FD$1)=1,0,IF(COUNTIF(congés!$AG22:$AN22,FD$2)=1,0,IF(COUNTIF(formations!$Y22:$AM22,FD$2)=1,0,IF(COUNTIF(absences!$Y22:$AM22,FD$2)=1,0,1)))))))</f>
        <v>1</v>
      </c>
      <c r="FE26" s="99" t="n">
        <f aca="false">IF(FE$6="D",0,IF(FE$6="S",0,IF(FE$6="F",0,IF(COUNTIF(congés!$D22:$M22,FE$1)=1,0,IF(COUNTIF(congés!$AG22:$AN22,FE$2)=1,0,IF(COUNTIF(formations!$Y22:$AM22,FE$2)=1,0,IF(COUNTIF(absences!$Y22:$AM22,FE$2)=1,0,1)))))))</f>
        <v>1</v>
      </c>
      <c r="FF26" s="99" t="n">
        <f aca="false">IF(FF$6="D",0,IF(FF$6="S",0,IF(FF$6="F",0,IF(COUNTIF(congés!$D22:$M22,FF$1)=1,0,IF(COUNTIF(congés!$AG22:$AN22,FF$2)=1,0,IF(COUNTIF(formations!$Y22:$AM22,FF$2)=1,0,IF(COUNTIF(absences!$Y22:$AM22,FF$2)=1,0,1)))))))</f>
        <v>1</v>
      </c>
      <c r="FG26" s="99" t="n">
        <f aca="false">IF(FG$6="D",0,IF(FG$6="S",0,IF(FG$6="F",0,IF(COUNTIF(congés!$D22:$M22,FG$1)=1,0,IF(COUNTIF(congés!$AG22:$AN22,FG$2)=1,0,IF(COUNTIF(formations!$Y22:$AM22,FG$2)=1,0,IF(COUNTIF(absences!$Y22:$AM22,FG$2)=1,0,1)))))))</f>
        <v>0</v>
      </c>
      <c r="FH26" s="100" t="n">
        <f aca="false">IF(FH$6="D",0,IF(FH$6="S",0,IF(FH$6="F",0,IF(COUNTIF(congés!$D22:$M22,FH$1)=1,0,IF(COUNTIF(congés!$AG22:$AN22,FH$2)=1,0,IF(COUNTIF(formations!$Y22:$AM22,FH$2)=1,0,IF(COUNTIF(absences!$Y22:$AM22,FH$2)=1,0,1)))))))</f>
        <v>0</v>
      </c>
      <c r="FI26" s="101" t="n">
        <f aca="false">IF(FI$6="D",0,IF(FI$6="S",0,IF(FI$6="F",0,IF(COUNTIF(congés!$D22:$M22,FI$1)=1,0,IF(COUNTIF(congés!$AG22:$AN22,FI$2)=1,0,IF(COUNTIF(formations!$Y22:$AM22,FI$2)=1,0,IF(COUNTIF(absences!$Y22:$AM22,FI$2)=1,0,1)))))))</f>
        <v>1</v>
      </c>
      <c r="FJ26" s="99" t="n">
        <f aca="false">IF(FJ$6="D",0,IF(FJ$6="S",0,IF(FJ$6="F",0,IF(COUNTIF(congés!$D22:$M22,FJ$1)=1,0,IF(COUNTIF(congés!$AG22:$AN22,FJ$2)=1,0,IF(COUNTIF(formations!$Y22:$AM22,FJ$2)=1,0,IF(COUNTIF(absences!$Y22:$AM22,FJ$2)=1,0,1)))))))</f>
        <v>1</v>
      </c>
      <c r="FK26" s="99" t="n">
        <f aca="false">IF(FK$6="D",0,IF(FK$6="S",0,IF(FK$6="F",0,IF(COUNTIF(congés!$D22:$M22,FK$1)=1,0,IF(COUNTIF(congés!$AG22:$AN22,FK$2)=1,0,IF(COUNTIF(formations!$Y22:$AM22,FK$2)=1,0,IF(COUNTIF(absences!$Y22:$AM22,FK$2)=1,0,1)))))))</f>
        <v>1</v>
      </c>
      <c r="FL26" s="99" t="n">
        <f aca="false">IF(FL$6="D",0,IF(FL$6="S",0,IF(FL$6="F",0,IF(COUNTIF(congés!$D22:$M22,FL$1)=1,0,IF(COUNTIF(congés!$AG22:$AN22,FL$2)=1,0,IF(COUNTIF(formations!$Y22:$AM22,FL$2)=1,0,IF(COUNTIF(absences!$Y22:$AM22,FL$2)=1,0,1)))))))</f>
        <v>1</v>
      </c>
      <c r="FM26" s="99" t="n">
        <f aca="false">IF(FM$6="D",0,IF(FM$6="S",0,IF(FM$6="F",0,IF(COUNTIF(congés!$D22:$M22,FM$1)=1,0,IF(COUNTIF(congés!$AG22:$AN22,FM$2)=1,0,IF(COUNTIF(formations!$Y22:$AM22,FM$2)=1,0,IF(COUNTIF(absences!$Y22:$AM22,FM$2)=1,0,1)))))))</f>
        <v>1</v>
      </c>
      <c r="FN26" s="99" t="n">
        <f aca="false">IF(FN$6="D",0,IF(FN$6="S",0,IF(FN$6="F",0,IF(COUNTIF(congés!$D22:$M22,FN$1)=1,0,IF(COUNTIF(congés!$AG22:$AN22,FN$2)=1,0,IF(COUNTIF(formations!$Y22:$AM22,FN$2)=1,0,IF(COUNTIF(absences!$Y22:$AM22,FN$2)=1,0,1)))))))</f>
        <v>0</v>
      </c>
      <c r="FO26" s="100" t="n">
        <f aca="false">IF(FO$6="D",0,IF(FO$6="S",0,IF(FO$6="F",0,IF(COUNTIF(congés!$D22:$M22,FO$1)=1,0,IF(COUNTIF(congés!$AG22:$AN22,FO$2)=1,0,IF(COUNTIF(formations!$Y22:$AM22,FO$2)=1,0,IF(COUNTIF(absences!$Y22:$AM22,FO$2)=1,0,1)))))))</f>
        <v>0</v>
      </c>
      <c r="FP26" s="101" t="n">
        <f aca="false">IF(FP$6="D",0,IF(FP$6="S",0,IF(FP$6="F",0,IF(COUNTIF(congés!$D22:$M22,FP$1)=1,0,IF(COUNTIF(congés!$AG22:$AN22,FP$2)=1,0,IF(COUNTIF(formations!$Y22:$AM22,FP$2)=1,0,IF(COUNTIF(absences!$Y22:$AM22,FP$2)=1,0,1)))))))</f>
        <v>1</v>
      </c>
      <c r="FQ26" s="99" t="n">
        <f aca="false">IF(FQ$6="D",0,IF(FQ$6="S",0,IF(FQ$6="F",0,IF(COUNTIF(congés!$D22:$M22,FQ$1)=1,0,IF(COUNTIF(congés!$AG22:$AN22,FQ$2)=1,0,IF(COUNTIF(formations!$Y22:$AM22,FQ$2)=1,0,IF(COUNTIF(absences!$Y22:$AM22,FQ$2)=1,0,1)))))))</f>
        <v>1</v>
      </c>
      <c r="FR26" s="99" t="n">
        <f aca="false">IF(FR$6="D",0,IF(FR$6="S",0,IF(FR$6="F",0,IF(COUNTIF(congés!$D22:$M22,FR$1)=1,0,IF(COUNTIF(congés!$AG22:$AN22,FR$2)=1,0,IF(COUNTIF(formations!$Y22:$AM22,FR$2)=1,0,IF(COUNTIF(absences!$Y22:$AM22,FR$2)=1,0,1)))))))</f>
        <v>1</v>
      </c>
      <c r="FS26" s="99" t="n">
        <f aca="false">IF(FS$6="D",0,IF(FS$6="S",0,IF(FS$6="F",0,IF(COUNTIF(congés!$D22:$M22,FS$1)=1,0,IF(COUNTIF(congés!$AG22:$AN22,FS$2)=1,0,IF(COUNTIF(formations!$Y22:$AM22,FS$2)=1,0,IF(COUNTIF(absences!$Y22:$AM22,FS$2)=1,0,1)))))))</f>
        <v>1</v>
      </c>
      <c r="FT26" s="99" t="n">
        <f aca="false">IF(FT$6="D",0,IF(FT$6="S",0,IF(FT$6="F",0,IF(COUNTIF(congés!$D22:$M22,FT$1)=1,0,IF(COUNTIF(congés!$AG22:$AN22,FT$2)=1,0,IF(COUNTIF(formations!$Y22:$AM22,FT$2)=1,0,IF(COUNTIF(absences!$Y22:$AM22,FT$2)=1,0,1)))))))</f>
        <v>1</v>
      </c>
      <c r="FU26" s="99" t="n">
        <f aca="false">IF(FU$6="D",0,IF(FU$6="S",0,IF(FU$6="F",0,IF(COUNTIF(congés!$D22:$M22,FU$1)=1,0,IF(COUNTIF(congés!$AG22:$AN22,FU$2)=1,0,IF(COUNTIF(formations!$Y22:$AM22,FU$2)=1,0,IF(COUNTIF(absences!$Y22:$AM22,FU$2)=1,0,1)))))))</f>
        <v>0</v>
      </c>
      <c r="FV26" s="100" t="n">
        <f aca="false">IF(FV$6="D",0,IF(FV$6="S",0,IF(FV$6="F",0,IF(COUNTIF(congés!$D22:$M22,FV$1)=1,0,IF(COUNTIF(congés!$AG22:$AN22,FV$2)=1,0,IF(COUNTIF(formations!$Y22:$AM22,FV$2)=1,0,IF(COUNTIF(absences!$Y22:$AM22,FV$2)=1,0,1)))))))</f>
        <v>0</v>
      </c>
      <c r="FW26" s="101" t="n">
        <f aca="false">IF(FW$6="D",0,IF(FW$6="S",0,IF(FW$6="F",0,IF(COUNTIF(congés!$D22:$M22,FW$1)=1,0,IF(COUNTIF(congés!$AG22:$AN22,FW$2)=1,0,IF(COUNTIF(formations!$Y22:$AM22,FW$2)=1,0,IF(COUNTIF(absences!$Y22:$AM22,FW$2)=1,0,1)))))))</f>
        <v>1</v>
      </c>
      <c r="FX26" s="99" t="n">
        <f aca="false">IF(FX$6="D",0,IF(FX$6="S",0,IF(FX$6="F",0,IF(COUNTIF(congés!$D22:$M22,FX$1)=1,0,IF(COUNTIF(congés!$AG22:$AN22,FX$2)=1,0,IF(COUNTIF(formations!$Y22:$AM22,FX$2)=1,0,IF(COUNTIF(absences!$Y22:$AM22,FX$2)=1,0,1)))))))</f>
        <v>1</v>
      </c>
      <c r="FY26" s="99" t="n">
        <f aca="false">IF(FY$6="D",0,IF(FY$6="S",0,IF(FY$6="F",0,IF(COUNTIF(congés!$D22:$M22,FY$1)=1,0,IF(COUNTIF(congés!$AG22:$AN22,FY$2)=1,0,IF(COUNTIF(formations!$Y22:$AM22,FY$2)=1,0,IF(COUNTIF(absences!$Y22:$AM22,FY$2)=1,0,1)))))))</f>
        <v>1</v>
      </c>
      <c r="FZ26" s="99" t="n">
        <f aca="false">IF(FZ$6="D",0,IF(FZ$6="S",0,IF(FZ$6="F",0,IF(COUNTIF(congés!$D22:$M22,FZ$1)=1,0,IF(COUNTIF(congés!$AG22:$AN22,FZ$2)=1,0,IF(COUNTIF(formations!$Y22:$AM22,FZ$2)=1,0,IF(COUNTIF(absences!$Y22:$AM22,FZ$2)=1,0,1)))))))</f>
        <v>1</v>
      </c>
      <c r="GA26" s="99" t="n">
        <f aca="false">IF(GA$6="D",0,IF(GA$6="S",0,IF(GA$6="F",0,IF(COUNTIF(congés!$D22:$M22,GA$1)=1,0,IF(COUNTIF(congés!$AG22:$AN22,GA$2)=1,0,IF(COUNTIF(formations!$Y22:$AM22,GA$2)=1,0,IF(COUNTIF(absences!$Y22:$AM22,GA$2)=1,0,1)))))))</f>
        <v>1</v>
      </c>
      <c r="GB26" s="99" t="n">
        <f aca="false">IF(GB$6="D",0,IF(GB$6="S",0,IF(GB$6="F",0,IF(COUNTIF(congés!$D22:$M22,GB$1)=1,0,IF(COUNTIF(congés!$AG22:$AN22,GB$2)=1,0,IF(COUNTIF(formations!$Y22:$AM22,GB$2)=1,0,IF(COUNTIF(absences!$Y22:$AM22,GB$2)=1,0,1)))))))</f>
        <v>0</v>
      </c>
      <c r="GC26" s="100" t="n">
        <f aca="false">IF(GC$6="D",0,IF(GC$6="S",0,IF(GC$6="F",0,IF(COUNTIF(congés!$D22:$M22,GC$1)=1,0,IF(COUNTIF(congés!$AG22:$AN22,GC$2)=1,0,IF(COUNTIF(formations!$Y22:$AM22,GC$2)=1,0,IF(COUNTIF(absences!$Y22:$AM22,GC$2)=1,0,1)))))))</f>
        <v>0</v>
      </c>
      <c r="GD26" s="101" t="n">
        <f aca="false">IF(GD$6="D",0,IF(GD$6="S",0,IF(GD$6="F",0,IF(COUNTIF(congés!$D22:$M22,GD$1)=1,0,IF(COUNTIF(congés!$AG22:$AN22,GD$2)=1,0,IF(COUNTIF(formations!$Y22:$AM22,GD$2)=1,0,IF(COUNTIF(absences!$Y22:$AM22,GD$2)=1,0,1)))))))</f>
        <v>0</v>
      </c>
      <c r="GE26" s="99" t="n">
        <f aca="false">IF(GE$6="D",0,IF(GE$6="S",0,IF(GE$6="F",0,IF(COUNTIF(congés!$D22:$M22,GE$1)=1,0,IF(COUNTIF(congés!$AG22:$AN22,GE$2)=1,0,IF(COUNTIF(formations!$Y22:$AM22,GE$2)=1,0,IF(COUNTIF(absences!$Y22:$AM22,GE$2)=1,0,1)))))))</f>
        <v>0</v>
      </c>
      <c r="GF26" s="99" t="n">
        <f aca="false">IF(GF$6="D",0,IF(GF$6="S",0,IF(GF$6="F",0,IF(COUNTIF(congés!$D22:$M22,GF$1)=1,0,IF(COUNTIF(congés!$AG22:$AN22,GF$2)=1,0,IF(COUNTIF(formations!$Y22:$AM22,GF$2)=1,0,IF(COUNTIF(absences!$Y22:$AM22,GF$2)=1,0,1)))))))</f>
        <v>0</v>
      </c>
      <c r="GG26" s="99" t="n">
        <f aca="false">IF(GG$6="D",0,IF(GG$6="S",0,IF(GG$6="F",0,IF(COUNTIF(congés!$D22:$M22,GG$1)=1,0,IF(COUNTIF(congés!$AG22:$AN22,GG$2)=1,0,IF(COUNTIF(formations!$Y22:$AM22,GG$2)=1,0,IF(COUNTIF(absences!$Y22:$AM22,GG$2)=1,0,1)))))))</f>
        <v>0</v>
      </c>
      <c r="GH26" s="99" t="n">
        <f aca="false">IF(GH$6="D",0,IF(GH$6="S",0,IF(GH$6="F",0,IF(COUNTIF(congés!$D22:$M22,GH$1)=1,0,IF(COUNTIF(congés!$AG22:$AN22,GH$2)=1,0,IF(COUNTIF(formations!$Y22:$AM22,GH$2)=1,0,IF(COUNTIF(absences!$Y22:$AM22,GH$2)=1,0,1)))))))</f>
        <v>0</v>
      </c>
      <c r="GI26" s="99" t="n">
        <f aca="false">IF(GI$6="D",0,IF(GI$6="S",0,IF(GI$6="F",0,IF(COUNTIF(congés!$D22:$M22,GI$1)=1,0,IF(COUNTIF(congés!$AG22:$AN22,GI$2)=1,0,IF(COUNTIF(formations!$Y22:$AM22,GI$2)=1,0,IF(COUNTIF(absences!$Y22:$AM22,GI$2)=1,0,1)))))))</f>
        <v>0</v>
      </c>
      <c r="GJ26" s="100" t="n">
        <f aca="false">IF(GJ$6="D",0,IF(GJ$6="S",0,IF(GJ$6="F",0,IF(COUNTIF(congés!$D22:$M22,GJ$1)=1,0,IF(COUNTIF(congés!$AG22:$AN22,GJ$2)=1,0,IF(COUNTIF(formations!$Y22:$AM22,GJ$2)=1,0,IF(COUNTIF(absences!$Y22:$AM22,GJ$2)=1,0,1)))))))</f>
        <v>0</v>
      </c>
      <c r="GK26" s="101" t="n">
        <f aca="false">IF(GK$6="D",0,IF(GK$6="S",0,IF(GK$6="F",0,IF(COUNTIF(congés!$D22:$M22,GK$1)=1,0,IF(COUNTIF(congés!$AG22:$AN22,GK$2)=1,0,IF(COUNTIF(formations!$Y22:$AM22,GK$2)=1,0,IF(COUNTIF(absences!$Y22:$AM22,GK$2)=1,0,1)))))))</f>
        <v>1</v>
      </c>
      <c r="GL26" s="99" t="n">
        <f aca="false">IF(GL$6="D",0,IF(GL$6="S",0,IF(GL$6="F",0,IF(COUNTIF(congés!$D22:$M22,GL$1)=1,0,IF(COUNTIF(congés!$AG22:$AN22,GL$2)=1,0,IF(COUNTIF(formations!$Y22:$AM22,GL$2)=1,0,IF(COUNTIF(absences!$Y22:$AM22,GL$2)=1,0,1)))))))</f>
        <v>1</v>
      </c>
      <c r="GM26" s="99" t="n">
        <f aca="false">IF(GM$6="D",0,IF(GM$6="S",0,IF(GM$6="F",0,IF(COUNTIF(congés!$D22:$M22,GM$1)=1,0,IF(COUNTIF(congés!$AG22:$AN22,GM$2)=1,0,IF(COUNTIF(formations!$Y22:$AM22,GM$2)=1,0,IF(COUNTIF(absences!$Y22:$AM22,GM$2)=1,0,1)))))))</f>
        <v>1</v>
      </c>
      <c r="GN26" s="99" t="n">
        <f aca="false">IF(GN$6="D",0,IF(GN$6="S",0,IF(GN$6="F",0,IF(COUNTIF(congés!$D22:$M22,GN$1)=1,0,IF(COUNTIF(congés!$AG22:$AN22,GN$2)=1,0,IF(COUNTIF(formations!$Y22:$AM22,GN$2)=1,0,IF(COUNTIF(absences!$Y22:$AM22,GN$2)=1,0,1)))))))</f>
        <v>1</v>
      </c>
      <c r="GO26" s="99" t="n">
        <f aca="false">IF(GO$6="D",0,IF(GO$6="S",0,IF(GO$6="F",0,IF(COUNTIF(congés!$D22:$M22,GO$1)=1,0,IF(COUNTIF(congés!$AG22:$AN22,GO$2)=1,0,IF(COUNTIF(formations!$Y22:$AM22,GO$2)=1,0,IF(COUNTIF(absences!$Y22:$AM22,GO$2)=1,0,1)))))))</f>
        <v>1</v>
      </c>
      <c r="GP26" s="99" t="n">
        <f aca="false">IF(GP$6="D",0,IF(GP$6="S",0,IF(GP$6="F",0,IF(COUNTIF(congés!$D22:$M22,GP$1)=1,0,IF(COUNTIF(congés!$AG22:$AN22,GP$2)=1,0,IF(COUNTIF(formations!$Y22:$AM22,GP$2)=1,0,IF(COUNTIF(absences!$Y22:$AM22,GP$2)=1,0,1)))))))</f>
        <v>0</v>
      </c>
      <c r="GQ26" s="100" t="n">
        <f aca="false">IF(GQ$6="D",0,IF(GQ$6="S",0,IF(GQ$6="F",0,IF(COUNTIF(congés!$D22:$M22,GQ$1)=1,0,IF(COUNTIF(congés!$AG22:$AN22,GQ$2)=1,0,IF(COUNTIF(formations!$Y22:$AM22,GQ$2)=1,0,IF(COUNTIF(absences!$Y22:$AM22,GQ$2)=1,0,1)))))))</f>
        <v>0</v>
      </c>
      <c r="GR26" s="101" t="n">
        <f aca="false">IF(GR$6="D",0,IF(GR$6="S",0,IF(GR$6="F",0,IF(COUNTIF(congés!$D22:$M22,GR$1)=1,0,IF(COUNTIF(congés!$AG22:$AN22,GR$2)=1,0,IF(COUNTIF(formations!$Y22:$AM22,GR$2)=1,0,IF(COUNTIF(absences!$Y22:$AM22,GR$2)=1,0,1)))))))</f>
        <v>1</v>
      </c>
      <c r="GS26" s="99" t="n">
        <f aca="false">IF(GS$6="D",0,IF(GS$6="S",0,IF(GS$6="F",0,IF(COUNTIF(congés!$D22:$M22,GS$1)=1,0,IF(COUNTIF(congés!$AG22:$AN22,GS$2)=1,0,IF(COUNTIF(formations!$Y22:$AM22,GS$2)=1,0,IF(COUNTIF(absences!$Y22:$AM22,GS$2)=1,0,1)))))))</f>
        <v>1</v>
      </c>
      <c r="GT26" s="99" t="n">
        <f aca="false">IF(GT$6="D",0,IF(GT$6="S",0,IF(GT$6="F",0,IF(COUNTIF(congés!$D22:$M22,GT$1)=1,0,IF(COUNTIF(congés!$AG22:$AN22,GT$2)=1,0,IF(COUNTIF(formations!$Y22:$AM22,GT$2)=1,0,IF(COUNTIF(absences!$Y22:$AM22,GT$2)=1,0,1)))))))</f>
        <v>1</v>
      </c>
      <c r="GU26" s="99" t="n">
        <f aca="false">IF(GU$6="D",0,IF(GU$6="S",0,IF(GU$6="F",0,IF(COUNTIF(congés!$D22:$M22,GU$1)=1,0,IF(COUNTIF(congés!$AG22:$AN22,GU$2)=1,0,IF(COUNTIF(formations!$Y22:$AM22,GU$2)=1,0,IF(COUNTIF(absences!$Y22:$AM22,GU$2)=1,0,1)))))))</f>
        <v>1</v>
      </c>
      <c r="GV26" s="99" t="n">
        <f aca="false">IF(GV$6="D",0,IF(GV$6="S",0,IF(GV$6="F",0,IF(COUNTIF(congés!$D22:$M22,GV$1)=1,0,IF(COUNTIF(congés!$AG22:$AN22,GV$2)=1,0,IF(COUNTIF(formations!$Y22:$AM22,GV$2)=1,0,IF(COUNTIF(absences!$Y22:$AM22,GV$2)=1,0,1)))))))</f>
        <v>1</v>
      </c>
      <c r="GW26" s="99" t="n">
        <f aca="false">IF(GW$6="D",0,IF(GW$6="S",0,IF(GW$6="F",0,IF(COUNTIF(congés!$D22:$M22,GW$1)=1,0,IF(COUNTIF(congés!$AG22:$AN22,GW$2)=1,0,IF(COUNTIF(formations!$Y22:$AM22,GW$2)=1,0,IF(COUNTIF(absences!$Y22:$AM22,GW$2)=1,0,1)))))))</f>
        <v>0</v>
      </c>
      <c r="GX26" s="100" t="n">
        <f aca="false">IF(GX$6="D",0,IF(GX$6="S",0,IF(GX$6="F",0,IF(COUNTIF(congés!$D22:$M22,GX$1)=1,0,IF(COUNTIF(congés!$AG22:$AN22,GX$2)=1,0,IF(COUNTIF(formations!$Y22:$AM22,GX$2)=1,0,IF(COUNTIF(absences!$Y22:$AM22,GX$2)=1,0,1)))))))</f>
        <v>0</v>
      </c>
      <c r="GY26" s="101" t="n">
        <f aca="false">IF(GY$6="D",0,IF(GY$6="S",0,IF(GY$6="F",0,IF(COUNTIF(congés!$D22:$M22,GY$1)=1,0,IF(COUNTIF(congés!$AG22:$AN22,GY$2)=1,0,IF(COUNTIF(formations!$Y22:$AM22,GY$2)=1,0,IF(COUNTIF(absences!$Y22:$AM22,GY$2)=1,0,1)))))))</f>
        <v>0</v>
      </c>
      <c r="GZ26" s="99" t="n">
        <f aca="false">IF(GZ$6="D",0,IF(GZ$6="S",0,IF(GZ$6="F",0,IF(COUNTIF(congés!$D22:$M22,GZ$1)=1,0,IF(COUNTIF(congés!$AG22:$AN22,GZ$2)=1,0,IF(COUNTIF(formations!$Y22:$AM22,GZ$2)=1,0,IF(COUNTIF(absences!$Y22:$AM22,GZ$2)=1,0,1)))))))</f>
        <v>0</v>
      </c>
      <c r="HA26" s="99" t="n">
        <f aca="false">IF(HA$6="D",0,IF(HA$6="S",0,IF(HA$6="F",0,IF(COUNTIF(congés!$D22:$M22,HA$1)=1,0,IF(COUNTIF(congés!$AG22:$AN22,HA$2)=1,0,IF(COUNTIF(formations!$Y22:$AM22,HA$2)=1,0,IF(COUNTIF(absences!$Y22:$AM22,HA$2)=1,0,1)))))))</f>
        <v>0</v>
      </c>
      <c r="HB26" s="99" t="n">
        <f aca="false">IF(HB$6="D",0,IF(HB$6="S",0,IF(HB$6="F",0,IF(COUNTIF(congés!$D22:$M22,HB$1)=1,0,IF(COUNTIF(congés!$AG22:$AN22,HB$2)=1,0,IF(COUNTIF(formations!$Y22:$AM22,HB$2)=1,0,IF(COUNTIF(absences!$Y22:$AM22,HB$2)=1,0,1)))))))</f>
        <v>0</v>
      </c>
      <c r="HC26" s="99" t="n">
        <f aca="false">IF(HC$6="D",0,IF(HC$6="S",0,IF(HC$6="F",0,IF(COUNTIF(congés!$D22:$M22,HC$1)=1,0,IF(COUNTIF(congés!$AG22:$AN22,HC$2)=1,0,IF(COUNTIF(formations!$Y22:$AM22,HC$2)=1,0,IF(COUNTIF(absences!$Y22:$AM22,HC$2)=1,0,1)))))))</f>
        <v>0</v>
      </c>
      <c r="HD26" s="99" t="n">
        <f aca="false">IF(HD$6="D",0,IF(HD$6="S",0,IF(HD$6="F",0,IF(COUNTIF(congés!$D22:$M22,HD$1)=1,0,IF(COUNTIF(congés!$AG22:$AN22,HD$2)=1,0,IF(COUNTIF(formations!$Y22:$AM22,HD$2)=1,0,IF(COUNTIF(absences!$Y22:$AM22,HD$2)=1,0,1)))))))</f>
        <v>0</v>
      </c>
      <c r="HE26" s="100" t="n">
        <f aca="false">IF(HE$6="D",0,IF(HE$6="S",0,IF(HE$6="F",0,IF(COUNTIF(congés!$D22:$M22,HE$1)=1,0,IF(COUNTIF(congés!$AG22:$AN22,HE$2)=1,0,IF(COUNTIF(formations!$Y22:$AM22,HE$2)=1,0,IF(COUNTIF(absences!$Y22:$AM22,HE$2)=1,0,1)))))))</f>
        <v>0</v>
      </c>
      <c r="HF26" s="101" t="n">
        <f aca="false">IF(HF$6="D",0,IF(HF$6="S",0,IF(HF$6="F",0,IF(COUNTIF(congés!$D22:$M22,HF$1)=1,0,IF(COUNTIF(congés!$AG22:$AN22,HF$2)=1,0,IF(COUNTIF(formations!$Y22:$AM22,HF$2)=1,0,IF(COUNTIF(absences!$Y22:$AM22,HF$2)=1,0,1)))))))</f>
        <v>1</v>
      </c>
      <c r="HG26" s="99" t="n">
        <f aca="false">IF(HG$6="D",0,IF(HG$6="S",0,IF(HG$6="F",0,IF(COUNTIF(congés!$D22:$M22,HG$1)=1,0,IF(COUNTIF(congés!$AG22:$AN22,HG$2)=1,0,IF(COUNTIF(formations!$Y22:$AM22,HG$2)=1,0,IF(COUNTIF(absences!$Y22:$AM22,HG$2)=1,0,1)))))))</f>
        <v>1</v>
      </c>
      <c r="HH26" s="99" t="n">
        <f aca="false">IF(HH$6="D",0,IF(HH$6="S",0,IF(HH$6="F",0,IF(COUNTIF(congés!$D22:$M22,HH$1)=1,0,IF(COUNTIF(congés!$AG22:$AN22,HH$2)=1,0,IF(COUNTIF(formations!$Y22:$AM22,HH$2)=1,0,IF(COUNTIF(absences!$Y22:$AM22,HH$2)=1,0,1)))))))</f>
        <v>1</v>
      </c>
      <c r="HI26" s="99" t="n">
        <f aca="false">IF(HI$6="D",0,IF(HI$6="S",0,IF(HI$6="F",0,IF(COUNTIF(congés!$D22:$M22,HI$1)=1,0,IF(COUNTIF(congés!$AG22:$AN22,HI$2)=1,0,IF(COUNTIF(formations!$Y22:$AM22,HI$2)=1,0,IF(COUNTIF(absences!$Y22:$AM22,HI$2)=1,0,1)))))))</f>
        <v>1</v>
      </c>
      <c r="HJ26" s="99" t="n">
        <f aca="false">IF(HJ$6="D",0,IF(HJ$6="S",0,IF(HJ$6="F",0,IF(COUNTIF(congés!$D22:$M22,HJ$1)=1,0,IF(COUNTIF(congés!$AG22:$AN22,HJ$2)=1,0,IF(COUNTIF(formations!$Y22:$AM22,HJ$2)=1,0,IF(COUNTIF(absences!$Y22:$AM22,HJ$2)=1,0,1)))))))</f>
        <v>1</v>
      </c>
      <c r="HK26" s="99" t="n">
        <f aca="false">IF(HK$6="D",0,IF(HK$6="S",0,IF(HK$6="F",0,IF(COUNTIF(congés!$D22:$M22,HK$1)=1,0,IF(COUNTIF(congés!$AG22:$AN22,HK$2)=1,0,IF(COUNTIF(formations!$Y22:$AM22,HK$2)=1,0,IF(COUNTIF(absences!$Y22:$AM22,HK$2)=1,0,1)))))))</f>
        <v>0</v>
      </c>
      <c r="HL26" s="100" t="n">
        <f aca="false">IF(HL$6="D",0,IF(HL$6="S",0,IF(HL$6="F",0,IF(COUNTIF(congés!$D22:$M22,HL$1)=1,0,IF(COUNTIF(congés!$AG22:$AN22,HL$2)=1,0,IF(COUNTIF(formations!$Y22:$AM22,HL$2)=1,0,IF(COUNTIF(absences!$Y22:$AM22,HL$2)=1,0,1)))))))</f>
        <v>0</v>
      </c>
      <c r="HM26" s="101" t="n">
        <f aca="false">IF(HM$6="D",0,IF(HM$6="S",0,IF(HM$6="F",0,IF(COUNTIF(congés!$D22:$M22,HM$1)=1,0,IF(COUNTIF(congés!$AG22:$AN22,HM$2)=1,0,IF(COUNTIF(formations!$Y22:$AM22,HM$2)=1,0,IF(COUNTIF(absences!$Y22:$AM22,HM$2)=1,0,1)))))))</f>
        <v>1</v>
      </c>
      <c r="HN26" s="99" t="n">
        <f aca="false">IF(HN$6="D",0,IF(HN$6="S",0,IF(HN$6="F",0,IF(COUNTIF(congés!$D22:$M22,HN$1)=1,0,IF(COUNTIF(congés!$AG22:$AN22,HN$2)=1,0,IF(COUNTIF(formations!$Y22:$AM22,HN$2)=1,0,IF(COUNTIF(absences!$Y22:$AM22,HN$2)=1,0,1)))))))</f>
        <v>1</v>
      </c>
      <c r="HO26" s="99" t="n">
        <f aca="false">IF(HO$6="D",0,IF(HO$6="S",0,IF(HO$6="F",0,IF(COUNTIF(congés!$D22:$M22,HO$1)=1,0,IF(COUNTIF(congés!$AG22:$AN22,HO$2)=1,0,IF(COUNTIF(formations!$Y22:$AM22,HO$2)=1,0,IF(COUNTIF(absences!$Y22:$AM22,HO$2)=1,0,1)))))))</f>
        <v>1</v>
      </c>
      <c r="HP26" s="99" t="n">
        <f aca="false">IF(HP$6="D",0,IF(HP$6="S",0,IF(HP$6="F",0,IF(COUNTIF(congés!$D22:$M22,HP$1)=1,0,IF(COUNTIF(congés!$AG22:$AN22,HP$2)=1,0,IF(COUNTIF(formations!$Y22:$AM22,HP$2)=1,0,IF(COUNTIF(absences!$Y22:$AM22,HP$2)=1,0,1)))))))</f>
        <v>1</v>
      </c>
      <c r="HQ26" s="99" t="n">
        <f aca="false">IF(HQ$6="D",0,IF(HQ$6="S",0,IF(HQ$6="F",0,IF(COUNTIF(congés!$D22:$M22,HQ$1)=1,0,IF(COUNTIF(congés!$AG22:$AN22,HQ$2)=1,0,IF(COUNTIF(formations!$Y22:$AM22,HQ$2)=1,0,IF(COUNTIF(absences!$Y22:$AM22,HQ$2)=1,0,1)))))))</f>
        <v>1</v>
      </c>
      <c r="HR26" s="99" t="n">
        <f aca="false">IF(HR$6="D",0,IF(HR$6="S",0,IF(HR$6="F",0,IF(COUNTIF(congés!$D22:$M22,HR$1)=1,0,IF(COUNTIF(congés!$AG22:$AN22,HR$2)=1,0,IF(COUNTIF(formations!$Y22:$AM22,HR$2)=1,0,IF(COUNTIF(absences!$Y22:$AM22,HR$2)=1,0,1)))))))</f>
        <v>0</v>
      </c>
      <c r="HS26" s="100" t="n">
        <f aca="false">IF(HS$6="D",0,IF(HS$6="S",0,IF(HS$6="F",0,IF(COUNTIF(congés!$D22:$M22,HS$1)=1,0,IF(COUNTIF(congés!$AG22:$AN22,HS$2)=1,0,IF(COUNTIF(formations!$Y22:$AM22,HS$2)=1,0,IF(COUNTIF(absences!$Y22:$AM22,HS$2)=1,0,1)))))))</f>
        <v>0</v>
      </c>
      <c r="HT26" s="101" t="n">
        <f aca="false">IF(HT$6="D",0,IF(HT$6="S",0,IF(HT$6="F",0,IF(COUNTIF(congés!$D22:$M22,HT$1)=1,0,IF(COUNTIF(congés!$AG22:$AN22,HT$2)=1,0,IF(COUNTIF(formations!$Y22:$AM22,HT$2)=1,0,IF(COUNTIF(absences!$Y22:$AM22,HT$2)=1,0,1)))))))</f>
        <v>1</v>
      </c>
      <c r="HU26" s="99" t="n">
        <f aca="false">IF(HU$6="D",0,IF(HU$6="S",0,IF(HU$6="F",0,IF(COUNTIF(congés!$D22:$M22,HU$1)=1,0,IF(COUNTIF(congés!$AG22:$AN22,HU$2)=1,0,IF(COUNTIF(formations!$Y22:$AM22,HU$2)=1,0,IF(COUNTIF(absences!$Y22:$AM22,HU$2)=1,0,1)))))))</f>
        <v>1</v>
      </c>
      <c r="HV26" s="99" t="n">
        <f aca="false">IF(HV$6="D",0,IF(HV$6="S",0,IF(HV$6="F",0,IF(COUNTIF(congés!$D22:$M22,HV$1)=1,0,IF(COUNTIF(congés!$AG22:$AN22,HV$2)=1,0,IF(COUNTIF(formations!$Y22:$AM22,HV$2)=1,0,IF(COUNTIF(absences!$Y22:$AM22,HV$2)=1,0,1)))))))</f>
        <v>0</v>
      </c>
      <c r="HW26" s="99" t="n">
        <f aca="false">IF(HW$6="D",0,IF(HW$6="S",0,IF(HW$6="F",0,IF(COUNTIF(congés!$D22:$M22,HW$1)=1,0,IF(COUNTIF(congés!$AG22:$AN22,HW$2)=1,0,IF(COUNTIF(formations!$Y22:$AM22,HW$2)=1,0,IF(COUNTIF(absences!$Y22:$AM22,HW$2)=1,0,1)))))))</f>
        <v>1</v>
      </c>
      <c r="HX26" s="99" t="n">
        <f aca="false">IF(HX$6="D",0,IF(HX$6="S",0,IF(HX$6="F",0,IF(COUNTIF(congés!$D22:$M22,HX$1)=1,0,IF(COUNTIF(congés!$AG22:$AN22,HX$2)=1,0,IF(COUNTIF(formations!$Y22:$AM22,HX$2)=1,0,IF(COUNTIF(absences!$Y22:$AM22,HX$2)=1,0,1)))))))</f>
        <v>1</v>
      </c>
      <c r="HY26" s="99" t="n">
        <f aca="false">IF(HY$6="D",0,IF(HY$6="S",0,IF(HY$6="F",0,IF(COUNTIF(congés!$D22:$M22,HY$1)=1,0,IF(COUNTIF(congés!$AG22:$AN22,HY$2)=1,0,IF(COUNTIF(formations!$Y22:$AM22,HY$2)=1,0,IF(COUNTIF(absences!$Y22:$AM22,HY$2)=1,0,1)))))))</f>
        <v>0</v>
      </c>
      <c r="HZ26" s="100" t="n">
        <f aca="false">IF(HZ$6="D",0,IF(HZ$6="S",0,IF(HZ$6="F",0,IF(COUNTIF(congés!$D22:$M22,HZ$1)=1,0,IF(COUNTIF(congés!$AG22:$AN22,HZ$2)=1,0,IF(COUNTIF(formations!$Y22:$AM22,HZ$2)=1,0,IF(COUNTIF(absences!$Y22:$AM22,HZ$2)=1,0,1)))))))</f>
        <v>0</v>
      </c>
      <c r="IA26" s="101" t="n">
        <f aca="false">IF(IA$6="D",0,IF(IA$6="S",0,IF(IA$6="F",0,IF(COUNTIF(congés!$D22:$M22,IA$1)=1,0,IF(COUNTIF(congés!$AG22:$AN22,IA$2)=1,0,IF(COUNTIF(formations!$Y22:$AM22,IA$2)=1,0,IF(COUNTIF(absences!$Y22:$AM22,IA$2)=1,0,1)))))))</f>
        <v>0</v>
      </c>
      <c r="IB26" s="99" t="n">
        <f aca="false">IF(IB$6="D",0,IF(IB$6="S",0,IF(IB$6="F",0,IF(COUNTIF(congés!$D22:$M22,IB$1)=1,0,IF(COUNTIF(congés!$AG22:$AN22,IB$2)=1,0,IF(COUNTIF(formations!$Y22:$AM22,IB$2)=1,0,IF(COUNTIF(absences!$Y22:$AM22,IB$2)=1,0,1)))))))</f>
        <v>0</v>
      </c>
      <c r="IC26" s="99" t="n">
        <f aca="false">IF(IC$6="D",0,IF(IC$6="S",0,IF(IC$6="F",0,IF(COUNTIF(congés!$D22:$M22,IC$1)=1,0,IF(COUNTIF(congés!$AG22:$AN22,IC$2)=1,0,IF(COUNTIF(formations!$Y22:$AM22,IC$2)=1,0,IF(COUNTIF(absences!$Y22:$AM22,IC$2)=1,0,1)))))))</f>
        <v>0</v>
      </c>
      <c r="ID26" s="99" t="n">
        <f aca="false">IF(ID$6="D",0,IF(ID$6="S",0,IF(ID$6="F",0,IF(COUNTIF(congés!$D22:$M22,ID$1)=1,0,IF(COUNTIF(congés!$AG22:$AN22,ID$2)=1,0,IF(COUNTIF(formations!$Y22:$AM22,ID$2)=1,0,IF(COUNTIF(absences!$Y22:$AM22,ID$2)=1,0,1)))))))</f>
        <v>0</v>
      </c>
      <c r="IE26" s="99" t="n">
        <f aca="false">IF(IE$6="D",0,IF(IE$6="S",0,IF(IE$6="F",0,IF(COUNTIF(congés!$D22:$M22,IE$1)=1,0,IF(COUNTIF(congés!$AG22:$AN22,IE$2)=1,0,IF(COUNTIF(formations!$Y22:$AM22,IE$2)=1,0,IF(COUNTIF(absences!$Y22:$AM22,IE$2)=1,0,1)))))))</f>
        <v>0</v>
      </c>
      <c r="IF26" s="99" t="n">
        <f aca="false">IF(IF$6="D",0,IF(IF$6="S",0,IF(IF$6="F",0,IF(COUNTIF(congés!$D22:$M22,IF$1)=1,0,IF(COUNTIF(congés!$AG22:$AN22,IF$2)=1,0,IF(COUNTIF(formations!$Y22:$AM22,IF$2)=1,0,IF(COUNTIF(absences!$Y22:$AM22,IF$2)=1,0,1)))))))</f>
        <v>0</v>
      </c>
      <c r="IG26" s="100" t="n">
        <f aca="false">IF(IG$6="D",0,IF(IG$6="S",0,IF(IG$6="F",0,IF(COUNTIF(congés!$D22:$M22,IG$1)=1,0,IF(COUNTIF(congés!$AG22:$AN22,IG$2)=1,0,IF(COUNTIF(formations!$Y22:$AM22,IG$2)=1,0,IF(COUNTIF(absences!$Y22:$AM22,IG$2)=1,0,1)))))))</f>
        <v>0</v>
      </c>
      <c r="IH26" s="101" t="n">
        <f aca="false">IF(IH$6="D",0,IF(IH$6="S",0,IF(IH$6="F",0,IF(COUNTIF(congés!$D22:$M22,IH$1)=1,0,IF(COUNTIF(congés!$AG22:$AN22,IH$2)=1,0,IF(COUNTIF(formations!$Y22:$AM22,IH$2)=1,0,IF(COUNTIF(absences!$Y22:$AM22,IH$2)=1,0,1)))))))</f>
        <v>0</v>
      </c>
      <c r="II26" s="99" t="n">
        <f aca="false">IF(II$6="D",0,IF(II$6="S",0,IF(II$6="F",0,IF(COUNTIF(congés!$D22:$M22,II$1)=1,0,IF(COUNTIF(congés!$AG22:$AN22,II$2)=1,0,IF(COUNTIF(formations!$Y22:$AM22,II$2)=1,0,IF(COUNTIF(absences!$Y22:$AM22,II$2)=1,0,1)))))))</f>
        <v>0</v>
      </c>
      <c r="IJ26" s="99" t="n">
        <f aca="false">IF(IJ$6="D",0,IF(IJ$6="S",0,IF(IJ$6="F",0,IF(COUNTIF(congés!$D22:$M22,IJ$1)=1,0,IF(COUNTIF(congés!$AG22:$AN22,IJ$2)=1,0,IF(COUNTIF(formations!$Y22:$AM22,IJ$2)=1,0,IF(COUNTIF(absences!$Y22:$AM22,IJ$2)=1,0,1)))))))</f>
        <v>0</v>
      </c>
      <c r="IK26" s="99" t="n">
        <f aca="false">IF(IK$6="D",0,IF(IK$6="S",0,IF(IK$6="F",0,IF(COUNTIF(congés!$D22:$M22,IK$1)=1,0,IF(COUNTIF(congés!$AG22:$AN22,IK$2)=1,0,IF(COUNTIF(formations!$Y22:$AM22,IK$2)=1,0,IF(COUNTIF(absences!$Y22:$AM22,IK$2)=1,0,1)))))))</f>
        <v>0</v>
      </c>
      <c r="IL26" s="99" t="n">
        <f aca="false">IF(IL$6="D",0,IF(IL$6="S",0,IF(IL$6="F",0,IF(COUNTIF(congés!$D22:$M22,IL$1)=1,0,IF(COUNTIF(congés!$AG22:$AN22,IL$2)=1,0,IF(COUNTIF(formations!$Y22:$AM22,IL$2)=1,0,IF(COUNTIF(absences!$Y22:$AM22,IL$2)=1,0,1)))))))</f>
        <v>0</v>
      </c>
      <c r="IM26" s="99" t="n">
        <f aca="false">IF(IM$6="D",0,IF(IM$6="S",0,IF(IM$6="F",0,IF(COUNTIF(congés!$D22:$M22,IM$1)=1,0,IF(COUNTIF(congés!$AG22:$AN22,IM$2)=1,0,IF(COUNTIF(formations!$Y22:$AM22,IM$2)=1,0,IF(COUNTIF(absences!$Y22:$AM22,IM$2)=1,0,1)))))))</f>
        <v>0</v>
      </c>
      <c r="IN26" s="100" t="n">
        <f aca="false">IF(IN$6="D",0,IF(IN$6="S",0,IF(IN$6="F",0,IF(COUNTIF(congés!$D22:$M22,IN$1)=1,0,IF(COUNTIF(congés!$AG22:$AN22,IN$2)=1,0,IF(COUNTIF(formations!$Y22:$AM22,IN$2)=1,0,IF(COUNTIF(absences!$Y22:$AM22,IN$2)=1,0,1)))))))</f>
        <v>0</v>
      </c>
      <c r="IO26" s="101" t="n">
        <f aca="false">IF(IO$6="D",0,IF(IO$6="S",0,IF(IO$6="F",0,IF(COUNTIF(congés!$D22:$M22,IO$1)=1,0,IF(COUNTIF(congés!$AG22:$AN22,IO$2)=1,0,IF(COUNTIF(formations!$Y22:$AM22,IO$2)=1,0,IF(COUNTIF(absences!$Y22:$AM22,IO$2)=1,0,1)))))))</f>
        <v>1</v>
      </c>
      <c r="IP26" s="99" t="n">
        <f aca="false">IF(IP$6="D",0,IF(IP$6="S",0,IF(IP$6="F",0,IF(COUNTIF(congés!$D22:$M22,IP$1)=1,0,IF(COUNTIF(congés!$AG22:$AN22,IP$2)=1,0,IF(COUNTIF(formations!$Y22:$AM22,IP$2)=1,0,IF(COUNTIF(absences!$Y22:$AM22,IP$2)=1,0,1)))))))</f>
        <v>1</v>
      </c>
      <c r="IQ26" s="99" t="n">
        <f aca="false">IF(IQ$6="D",0,IF(IQ$6="S",0,IF(IQ$6="F",0,IF(COUNTIF(congés!$D22:$M22,IQ$1)=1,0,IF(COUNTIF(congés!$AG22:$AN22,IQ$2)=1,0,IF(COUNTIF(formations!$Y22:$AM22,IQ$2)=1,0,IF(COUNTIF(absences!$Y22:$AM22,IQ$2)=1,0,1)))))))</f>
        <v>1</v>
      </c>
      <c r="IR26" s="99" t="n">
        <f aca="false">IF(IR$6="D",0,IF(IR$6="S",0,IF(IR$6="F",0,IF(COUNTIF(congés!$D22:$M22,IR$1)=1,0,IF(COUNTIF(congés!$AG22:$AN22,IR$2)=1,0,IF(COUNTIF(formations!$Y22:$AM22,IR$2)=1,0,IF(COUNTIF(absences!$Y22:$AM22,IR$2)=1,0,1)))))))</f>
        <v>1</v>
      </c>
      <c r="IS26" s="99" t="n">
        <f aca="false">IF(IS$6="D",0,IF(IS$6="S",0,IF(IS$6="F",0,IF(COUNTIF(congés!$D22:$M22,IS$1)=1,0,IF(COUNTIF(congés!$AG22:$AN22,IS$2)=1,0,IF(COUNTIF(formations!$Y22:$AM22,IS$2)=1,0,IF(COUNTIF(absences!$Y22:$AM22,IS$2)=1,0,1)))))))</f>
        <v>1</v>
      </c>
      <c r="IT26" s="99" t="n">
        <f aca="false">IF(IT$6="D",0,IF(IT$6="S",0,IF(IT$6="F",0,IF(COUNTIF(congés!$D22:$M22,IT$1)=1,0,IF(COUNTIF(congés!$AG22:$AN22,IT$2)=1,0,IF(COUNTIF(formations!$Y22:$AM22,IT$2)=1,0,IF(COUNTIF(absences!$Y22:$AM22,IT$2)=1,0,1)))))))</f>
        <v>0</v>
      </c>
      <c r="IU26" s="100" t="n">
        <f aca="false">IF(IU$6="D",0,IF(IU$6="S",0,IF(IU$6="F",0,IF(COUNTIF(congés!$D22:$M22,IU$1)=1,0,IF(COUNTIF(congés!$AG22:$AN22,IU$2)=1,0,IF(COUNTIF(formations!$Y22:$AM22,IU$2)=1,0,IF(COUNTIF(absences!$Y22:$AM22,IU$2)=1,0,1)))))))</f>
        <v>0</v>
      </c>
      <c r="IV26" s="101" t="n">
        <f aca="false">IF(IV$6="D",0,IF(IV$6="S",0,IF(IV$6="F",0,IF(COUNTIF(congés!$D22:$M22,IV$1)=1,0,IF(COUNTIF(congés!$AG22:$AN22,IV$2)=1,0,IF(COUNTIF(formations!$Y22:$AM22,IV$2)=1,0,IF(COUNTIF(absences!$Y22:$AM22,IV$2)=1,0,1)))))))</f>
        <v>1</v>
      </c>
      <c r="IW26" s="99" t="n">
        <f aca="false">IF(IW$6="D",0,IF(IW$6="S",0,IF(IW$6="F",0,IF(COUNTIF(congés!$D22:$M22,IW$1)=1,0,IF(COUNTIF(congés!$AG22:$AN22,IW$2)=1,0,IF(COUNTIF(formations!$Y22:$AM22,IW$2)=1,0,IF(COUNTIF(absences!$Y22:$AM22,IW$2)=1,0,1)))))))</f>
        <v>1</v>
      </c>
      <c r="IX26" s="99" t="n">
        <f aca="false">IF(IX$6="D",0,IF(IX$6="S",0,IF(IX$6="F",0,IF(COUNTIF(congés!$D22:$M22,IX$1)=1,0,IF(COUNTIF(congés!$AG22:$AN22,IX$2)=1,0,IF(COUNTIF(formations!$Y22:$AM22,IX$2)=1,0,IF(COUNTIF(absences!$Y22:$AM22,IX$2)=1,0,1)))))))</f>
        <v>1</v>
      </c>
      <c r="IY26" s="99" t="n">
        <f aca="false">IF(IY$6="D",0,IF(IY$6="S",0,IF(IY$6="F",0,IF(COUNTIF(congés!$D22:$M22,IY$1)=1,0,IF(COUNTIF(congés!$AG22:$AN22,IY$2)=1,0,IF(COUNTIF(formations!$Y22:$AM22,IY$2)=1,0,IF(COUNTIF(absences!$Y22:$AM22,IY$2)=1,0,1)))))))</f>
        <v>1</v>
      </c>
      <c r="IZ26" s="99" t="n">
        <f aca="false">IF(IZ$6="D",0,IF(IZ$6="S",0,IF(IZ$6="F",0,IF(COUNTIF(congés!$D22:$M22,IZ$1)=1,0,IF(COUNTIF(congés!$AG22:$AN22,IZ$2)=1,0,IF(COUNTIF(formations!$Y22:$AM22,IZ$2)=1,0,IF(COUNTIF(absences!$Y22:$AM22,IZ$2)=1,0,1)))))))</f>
        <v>1</v>
      </c>
      <c r="JA26" s="99" t="n">
        <f aca="false">IF(JA$6="D",0,IF(JA$6="S",0,IF(JA$6="F",0,IF(COUNTIF(congés!$D22:$M22,JA$1)=1,0,IF(COUNTIF(congés!$AG22:$AN22,JA$2)=1,0,IF(COUNTIF(formations!$Y22:$AM22,JA$2)=1,0,IF(COUNTIF(absences!$Y22:$AM22,JA$2)=1,0,1)))))))</f>
        <v>0</v>
      </c>
      <c r="JB26" s="100" t="n">
        <f aca="false">IF(JB$6="D",0,IF(JB$6="S",0,IF(JB$6="F",0,IF(COUNTIF(congés!$D22:$M22,JB$1)=1,0,IF(COUNTIF(congés!$AG22:$AN22,JB$2)=1,0,IF(COUNTIF(formations!$Y22:$AM22,JB$2)=1,0,IF(COUNTIF(absences!$Y22:$AM22,JB$2)=1,0,1)))))))</f>
        <v>0</v>
      </c>
      <c r="JC26" s="101" t="n">
        <f aca="false">IF(JC$6="D",0,IF(JC$6="S",0,IF(JC$6="F",0,IF(COUNTIF(congés!$D22:$M22,JC$1)=1,0,IF(COUNTIF(congés!$AG22:$AN22,JC$2)=1,0,IF(COUNTIF(formations!$Y22:$AM22,JC$2)=1,0,IF(COUNTIF(absences!$Y22:$AM22,JC$2)=1,0,1)))))))</f>
        <v>1</v>
      </c>
      <c r="JD26" s="99" t="n">
        <f aca="false">IF(JD$6="D",0,IF(JD$6="S",0,IF(JD$6="F",0,IF(COUNTIF(congés!$D22:$M22,JD$1)=1,0,IF(COUNTIF(congés!$AG22:$AN22,JD$2)=1,0,IF(COUNTIF(formations!$Y22:$AM22,JD$2)=1,0,IF(COUNTIF(absences!$Y22:$AM22,JD$2)=1,0,1)))))))</f>
        <v>1</v>
      </c>
      <c r="JE26" s="99" t="n">
        <f aca="false">IF(JE$6="D",0,IF(JE$6="S",0,IF(JE$6="F",0,IF(COUNTIF(congés!$D22:$M22,JE$1)=1,0,IF(COUNTIF(congés!$AG22:$AN22,JE$2)=1,0,IF(COUNTIF(formations!$Y22:$AM22,JE$2)=1,0,IF(COUNTIF(absences!$Y22:$AM22,JE$2)=1,0,1)))))))</f>
        <v>1</v>
      </c>
      <c r="JF26" s="99" t="n">
        <f aca="false">IF(JF$6="D",0,IF(JF$6="S",0,IF(JF$6="F",0,IF(COUNTIF(congés!$D22:$M22,JF$1)=1,0,IF(COUNTIF(congés!$AG22:$AN22,JF$2)=1,0,IF(COUNTIF(formations!$Y22:$AM22,JF$2)=1,0,IF(COUNTIF(absences!$Y22:$AM22,JF$2)=1,0,1)))))))</f>
        <v>1</v>
      </c>
      <c r="JG26" s="99" t="n">
        <f aca="false">IF(JG$6="D",0,IF(JG$6="S",0,IF(JG$6="F",0,IF(COUNTIF(congés!$D22:$M22,JG$1)=1,0,IF(COUNTIF(congés!$AG22:$AN22,JG$2)=1,0,IF(COUNTIF(formations!$Y22:$AM22,JG$2)=1,0,IF(COUNTIF(absences!$Y22:$AM22,JG$2)=1,0,1)))))))</f>
        <v>1</v>
      </c>
      <c r="JH26" s="99" t="n">
        <f aca="false">IF(JH$6="D",0,IF(JH$6="S",0,IF(JH$6="F",0,IF(COUNTIF(congés!$D22:$M22,JH$1)=1,0,IF(COUNTIF(congés!$AG22:$AN22,JH$2)=1,0,IF(COUNTIF(formations!$Y22:$AM22,JH$2)=1,0,IF(COUNTIF(absences!$Y22:$AM22,JH$2)=1,0,1)))))))</f>
        <v>0</v>
      </c>
      <c r="JI26" s="100" t="n">
        <f aca="false">IF(JI$6="D",0,IF(JI$6="S",0,IF(JI$6="F",0,IF(COUNTIF(congés!$D22:$M22,JI$1)=1,0,IF(COUNTIF(congés!$AG22:$AN22,JI$2)=1,0,IF(COUNTIF(formations!$Y22:$AM22,JI$2)=1,0,IF(COUNTIF(absences!$Y22:$AM22,JI$2)=1,0,1)))))))</f>
        <v>0</v>
      </c>
      <c r="JJ26" s="101" t="n">
        <f aca="false">IF(JJ$6="D",0,IF(JJ$6="S",0,IF(JJ$6="F",0,IF(COUNTIF(congés!$D22:$M22,JJ$1)=1,0,IF(COUNTIF(congés!$AG22:$AN22,JJ$2)=1,0,IF(COUNTIF(formations!$Y22:$AM22,JJ$2)=1,0,IF(COUNTIF(absences!$Y22:$AM22,JJ$2)=1,0,1)))))))</f>
        <v>1</v>
      </c>
      <c r="JK26" s="99" t="n">
        <f aca="false">IF(JK$6="D",0,IF(JK$6="S",0,IF(JK$6="F",0,IF(COUNTIF(congés!$D22:$M22,JK$1)=1,0,IF(COUNTIF(congés!$AG22:$AN22,JK$2)=1,0,IF(COUNTIF(formations!$Y22:$AM22,JK$2)=1,0,IF(COUNTIF(absences!$Y22:$AM22,JK$2)=1,0,1)))))))</f>
        <v>1</v>
      </c>
      <c r="JL26" s="99" t="n">
        <f aca="false">IF(JL$6="D",0,IF(JL$6="S",0,IF(JL$6="F",0,IF(COUNTIF(congés!$D22:$M22,JL$1)=1,0,IF(COUNTIF(congés!$AG22:$AN22,JL$2)=1,0,IF(COUNTIF(formations!$Y22:$AM22,JL$2)=1,0,IF(COUNTIF(absences!$Y22:$AM22,JL$2)=1,0,1)))))))</f>
        <v>1</v>
      </c>
      <c r="JM26" s="99" t="n">
        <f aca="false">IF(JM$6="D",0,IF(JM$6="S",0,IF(JM$6="F",0,IF(COUNTIF(congés!$D22:$M22,JM$1)=1,0,IF(COUNTIF(congés!$AG22:$AN22,JM$2)=1,0,IF(COUNTIF(formations!$Y22:$AM22,JM$2)=1,0,IF(COUNTIF(absences!$Y22:$AM22,JM$2)=1,0,1)))))))</f>
        <v>1</v>
      </c>
      <c r="JN26" s="99" t="n">
        <f aca="false">IF(JN$6="D",0,IF(JN$6="S",0,IF(JN$6="F",0,IF(COUNTIF(congés!$D22:$M22,JN$1)=1,0,IF(COUNTIF(congés!$AG22:$AN22,JN$2)=1,0,IF(COUNTIF(formations!$Y22:$AM22,JN$2)=1,0,IF(COUNTIF(absences!$Y22:$AM22,JN$2)=1,0,1)))))))</f>
        <v>1</v>
      </c>
      <c r="JO26" s="99" t="n">
        <f aca="false">IF(JO$6="D",0,IF(JO$6="S",0,IF(JO$6="F",0,IF(COUNTIF(congés!$D22:$M22,JO$1)=1,0,IF(COUNTIF(congés!$AG22:$AN22,JO$2)=1,0,IF(COUNTIF(formations!$Y22:$AM22,JO$2)=1,0,IF(COUNTIF(absences!$Y22:$AM22,JO$2)=1,0,1)))))))</f>
        <v>0</v>
      </c>
      <c r="JP26" s="100" t="n">
        <f aca="false">IF(JP$6="D",0,IF(JP$6="S",0,IF(JP$6="F",0,IF(COUNTIF(congés!$D22:$M22,JP$1)=1,0,IF(COUNTIF(congés!$AG22:$AN22,JP$2)=1,0,IF(COUNTIF(formations!$Y22:$AM22,JP$2)=1,0,IF(COUNTIF(absences!$Y22:$AM22,JP$2)=1,0,1)))))))</f>
        <v>0</v>
      </c>
      <c r="JQ26" s="101" t="n">
        <f aca="false">IF(JQ$6="D",0,IF(JQ$6="S",0,IF(JQ$6="F",0,IF(COUNTIF(congés!$D22:$M22,JQ$1)=1,0,IF(COUNTIF(congés!$AG22:$AN22,JQ$2)=1,0,IF(COUNTIF(formations!$Y22:$AM22,JQ$2)=1,0,IF(COUNTIF(absences!$Y22:$AM22,JQ$2)=1,0,1)))))))</f>
        <v>1</v>
      </c>
      <c r="JR26" s="99" t="n">
        <f aca="false">IF(JR$6="D",0,IF(JR$6="S",0,IF(JR$6="F",0,IF(COUNTIF(congés!$D22:$M22,JR$1)=1,0,IF(COUNTIF(congés!$AG22:$AN22,JR$2)=1,0,IF(COUNTIF(formations!$Y22:$AM22,JR$2)=1,0,IF(COUNTIF(absences!$Y22:$AM22,JR$2)=1,0,1)))))))</f>
        <v>1</v>
      </c>
      <c r="JS26" s="99" t="n">
        <f aca="false">IF(JS$6="D",0,IF(JS$6="S",0,IF(JS$6="F",0,IF(COUNTIF(congés!$D22:$M22,JS$1)=1,0,IF(COUNTIF(congés!$AG22:$AN22,JS$2)=1,0,IF(COUNTIF(formations!$Y22:$AM22,JS$2)=1,0,IF(COUNTIF(absences!$Y22:$AM22,JS$2)=1,0,1)))))))</f>
        <v>1</v>
      </c>
      <c r="JT26" s="99" t="n">
        <f aca="false">IF(JT$6="D",0,IF(JT$6="S",0,IF(JT$6="F",0,IF(COUNTIF(congés!$D22:$M22,JT$1)=1,0,IF(COUNTIF(congés!$AG22:$AN22,JT$2)=1,0,IF(COUNTIF(formations!$Y22:$AM22,JT$2)=1,0,IF(COUNTIF(absences!$Y22:$AM22,JT$2)=1,0,1)))))))</f>
        <v>1</v>
      </c>
      <c r="JU26" s="99" t="n">
        <f aca="false">IF(JU$6="D",0,IF(JU$6="S",0,IF(JU$6="F",0,IF(COUNTIF(congés!$D22:$M22,JU$1)=1,0,IF(COUNTIF(congés!$AG22:$AN22,JU$2)=1,0,IF(COUNTIF(formations!$Y22:$AM22,JU$2)=1,0,IF(COUNTIF(absences!$Y22:$AM22,JU$2)=1,0,1)))))))</f>
        <v>1</v>
      </c>
      <c r="JV26" s="99" t="n">
        <f aca="false">IF(JV$6="D",0,IF(JV$6="S",0,IF(JV$6="F",0,IF(COUNTIF(congés!$D22:$M22,JV$1)=1,0,IF(COUNTIF(congés!$AG22:$AN22,JV$2)=1,0,IF(COUNTIF(formations!$Y22:$AM22,JV$2)=1,0,IF(COUNTIF(absences!$Y22:$AM22,JV$2)=1,0,1)))))))</f>
        <v>0</v>
      </c>
      <c r="JW26" s="100" t="n">
        <f aca="false">IF(JW$6="D",0,IF(JW$6="S",0,IF(JW$6="F",0,IF(COUNTIF(congés!$D22:$M22,JW$1)=1,0,IF(COUNTIF(congés!$AG22:$AN22,JW$2)=1,0,IF(COUNTIF(formations!$Y22:$AM22,JW$2)=1,0,IF(COUNTIF(absences!$Y22:$AM22,JW$2)=1,0,1)))))))</f>
        <v>0</v>
      </c>
      <c r="JX26" s="101" t="n">
        <f aca="false">IF(JX$6="D",0,IF(JX$6="S",0,IF(JX$6="F",0,IF(COUNTIF(congés!$D22:$M22,JX$1)=1,0,IF(COUNTIF(congés!$AG22:$AN22,JX$2)=1,0,IF(COUNTIF(formations!$Y22:$AM22,JX$2)=1,0,IF(COUNTIF(absences!$Y22:$AM22,JX$2)=1,0,1)))))))</f>
        <v>1</v>
      </c>
      <c r="JY26" s="99" t="n">
        <f aca="false">IF(JY$6="D",0,IF(JY$6="S",0,IF(JY$6="F",0,IF(COUNTIF(congés!$D22:$M22,JY$1)=1,0,IF(COUNTIF(congés!$AG22:$AN22,JY$2)=1,0,IF(COUNTIF(formations!$Y22:$AM22,JY$2)=1,0,IF(COUNTIF(absences!$Y22:$AM22,JY$2)=1,0,1)))))))</f>
        <v>1</v>
      </c>
      <c r="JZ26" s="99" t="n">
        <f aca="false">IF(JZ$6="D",0,IF(JZ$6="S",0,IF(JZ$6="F",0,IF(COUNTIF(congés!$D22:$M22,JZ$1)=1,0,IF(COUNTIF(congés!$AG22:$AN22,JZ$2)=1,0,IF(COUNTIF(formations!$Y22:$AM22,JZ$2)=1,0,IF(COUNTIF(absences!$Y22:$AM22,JZ$2)=1,0,1)))))))</f>
        <v>1</v>
      </c>
      <c r="KA26" s="99" t="n">
        <f aca="false">IF(KA$6="D",0,IF(KA$6="S",0,IF(KA$6="F",0,IF(COUNTIF(congés!$D22:$M22,KA$1)=1,0,IF(COUNTIF(congés!$AG22:$AN22,KA$2)=1,0,IF(COUNTIF(formations!$Y22:$AM22,KA$2)=1,0,IF(COUNTIF(absences!$Y22:$AM22,KA$2)=1,0,1)))))))</f>
        <v>1</v>
      </c>
      <c r="KB26" s="99" t="n">
        <f aca="false">IF(KB$6="D",0,IF(KB$6="S",0,IF(KB$6="F",0,IF(COUNTIF(congés!$D22:$M22,KB$1)=1,0,IF(COUNTIF(congés!$AG22:$AN22,KB$2)=1,0,IF(COUNTIF(formations!$Y22:$AM22,KB$2)=1,0,IF(COUNTIF(absences!$Y22:$AM22,KB$2)=1,0,1)))))))</f>
        <v>1</v>
      </c>
      <c r="KC26" s="99" t="n">
        <f aca="false">IF(KC$6="D",0,IF(KC$6="S",0,IF(KC$6="F",0,IF(COUNTIF(congés!$D22:$M22,KC$1)=1,0,IF(COUNTIF(congés!$AG22:$AN22,KC$2)=1,0,IF(COUNTIF(formations!$Y22:$AM22,KC$2)=1,0,IF(COUNTIF(absences!$Y22:$AM22,KC$2)=1,0,1)))))))</f>
        <v>0</v>
      </c>
      <c r="KD26" s="100" t="n">
        <f aca="false">IF(KD$6="D",0,IF(KD$6="S",0,IF(KD$6="F",0,IF(COUNTIF(congés!$D22:$M22,KD$1)=1,0,IF(COUNTIF(congés!$AG22:$AN22,KD$2)=1,0,IF(COUNTIF(formations!$Y22:$AM22,KD$2)=1,0,IF(COUNTIF(absences!$Y22:$AM22,KD$2)=1,0,1)))))))</f>
        <v>0</v>
      </c>
      <c r="KE26" s="101" t="n">
        <f aca="false">IF(KE$6="D",0,IF(KE$6="S",0,IF(KE$6="F",0,IF(COUNTIF(congés!$D22:$M22,KE$1)=1,0,IF(COUNTIF(congés!$AG22:$AN22,KE$2)=1,0,IF(COUNTIF(formations!$Y22:$AM22,KE$2)=1,0,IF(COUNTIF(absences!$Y22:$AM22,KE$2)=1,0,1)))))))</f>
        <v>1</v>
      </c>
      <c r="KF26" s="99" t="n">
        <f aca="false">IF(KF$6="D",0,IF(KF$6="S",0,IF(KF$6="F",0,IF(COUNTIF(congés!$D22:$M22,KF$1)=1,0,IF(COUNTIF(congés!$AG22:$AN22,KF$2)=1,0,IF(COUNTIF(formations!$Y22:$AM22,KF$2)=1,0,IF(COUNTIF(absences!$Y22:$AM22,KF$2)=1,0,1)))))))</f>
        <v>1</v>
      </c>
      <c r="KG26" s="99" t="n">
        <f aca="false">IF(KG$6="D",0,IF(KG$6="S",0,IF(KG$6="F",0,IF(COUNTIF(congés!$D22:$M22,KG$1)=1,0,IF(COUNTIF(congés!$AG22:$AN22,KG$2)=1,0,IF(COUNTIF(formations!$Y22:$AM22,KG$2)=1,0,IF(COUNTIF(absences!$Y22:$AM22,KG$2)=1,0,1)))))))</f>
        <v>1</v>
      </c>
      <c r="KH26" s="99" t="n">
        <f aca="false">IF(KH$6="D",0,IF(KH$6="S",0,IF(KH$6="F",0,IF(COUNTIF(congés!$D22:$M22,KH$1)=1,0,IF(COUNTIF(congés!$AG22:$AN22,KH$2)=1,0,IF(COUNTIF(formations!$Y22:$AM22,KH$2)=1,0,IF(COUNTIF(absences!$Y22:$AM22,KH$2)=1,0,1)))))))</f>
        <v>1</v>
      </c>
      <c r="KI26" s="99" t="n">
        <f aca="false">IF(KI$6="D",0,IF(KI$6="S",0,IF(KI$6="F",0,IF(COUNTIF(congés!$D22:$M22,KI$1)=1,0,IF(COUNTIF(congés!$AG22:$AN22,KI$2)=1,0,IF(COUNTIF(formations!$Y22:$AM22,KI$2)=1,0,IF(COUNTIF(absences!$Y22:$AM22,KI$2)=1,0,1)))))))</f>
        <v>1</v>
      </c>
      <c r="KJ26" s="99" t="n">
        <f aca="false">IF(KJ$6="D",0,IF(KJ$6="S",0,IF(KJ$6="F",0,IF(COUNTIF(congés!$D22:$M22,KJ$1)=1,0,IF(COUNTIF(congés!$AG22:$AN22,KJ$2)=1,0,IF(COUNTIF(formations!$Y22:$AM22,KJ$2)=1,0,IF(COUNTIF(absences!$Y22:$AM22,KJ$2)=1,0,1)))))))</f>
        <v>0</v>
      </c>
      <c r="KK26" s="100" t="n">
        <f aca="false">IF(KK$6="D",0,IF(KK$6="S",0,IF(KK$6="F",0,IF(COUNTIF(congés!$D22:$M22,KK$1)=1,0,IF(COUNTIF(congés!$AG22:$AN22,KK$2)=1,0,IF(COUNTIF(formations!$Y22:$AM22,KK$2)=1,0,IF(COUNTIF(absences!$Y22:$AM22,KK$2)=1,0,1)))))))</f>
        <v>0</v>
      </c>
      <c r="KL26" s="101" t="n">
        <f aca="false">IF(KL$6="D",0,IF(KL$6="S",0,IF(KL$6="F",0,IF(COUNTIF(congés!$D22:$M22,KL$1)=1,0,IF(COUNTIF(congés!$AG22:$AN22,KL$2)=1,0,IF(COUNTIF(formations!$Y22:$AM22,KL$2)=1,0,IF(COUNTIF(absences!$Y22:$AM22,KL$2)=1,0,1)))))))</f>
        <v>0</v>
      </c>
      <c r="KM26" s="99" t="n">
        <f aca="false">IF(KM$6="D",0,IF(KM$6="S",0,IF(KM$6="F",0,IF(COUNTIF(congés!$D22:$M22,KM$1)=1,0,IF(COUNTIF(congés!$AG22:$AN22,KM$2)=1,0,IF(COUNTIF(formations!$Y22:$AM22,KM$2)=1,0,IF(COUNTIF(absences!$Y22:$AM22,KM$2)=1,0,1)))))))</f>
        <v>0</v>
      </c>
      <c r="KN26" s="99" t="n">
        <f aca="false">IF(KN$6="D",0,IF(KN$6="S",0,IF(KN$6="F",0,IF(COUNTIF(congés!$D22:$M22,KN$1)=1,0,IF(COUNTIF(congés!$AG22:$AN22,KN$2)=1,0,IF(COUNTIF(formations!$Y22:$AM22,KN$2)=1,0,IF(COUNTIF(absences!$Y22:$AM22,KN$2)=1,0,1)))))))</f>
        <v>0</v>
      </c>
      <c r="KO26" s="99" t="n">
        <f aca="false">IF(KO$6="D",0,IF(KO$6="S",0,IF(KO$6="F",0,IF(COUNTIF(congés!$D22:$M22,KO$1)=1,0,IF(COUNTIF(congés!$AG22:$AN22,KO$2)=1,0,IF(COUNTIF(formations!$Y22:$AM22,KO$2)=1,0,IF(COUNTIF(absences!$Y22:$AM22,KO$2)=1,0,1)))))))</f>
        <v>0</v>
      </c>
      <c r="KP26" s="99" t="n">
        <f aca="false">IF(KP$6="D",0,IF(KP$6="S",0,IF(KP$6="F",0,IF(COUNTIF(congés!$D22:$M22,KP$1)=1,0,IF(COUNTIF(congés!$AG22:$AN22,KP$2)=1,0,IF(COUNTIF(formations!$Y22:$AM22,KP$2)=1,0,IF(COUNTIF(absences!$Y22:$AM22,KP$2)=1,0,1)))))))</f>
        <v>0</v>
      </c>
      <c r="KQ26" s="99" t="n">
        <f aca="false">IF(KQ$6="D",0,IF(KQ$6="S",0,IF(KQ$6="F",0,IF(COUNTIF(congés!$D22:$M22,KQ$1)=1,0,IF(COUNTIF(congés!$AG22:$AN22,KQ$2)=1,0,IF(COUNTIF(formations!$Y22:$AM22,KQ$2)=1,0,IF(COUNTIF(absences!$Y22:$AM22,KQ$2)=1,0,1)))))))</f>
        <v>0</v>
      </c>
      <c r="KR26" s="100" t="n">
        <f aca="false">IF(KR$6="D",0,IF(KR$6="S",0,IF(KR$6="F",0,IF(COUNTIF(congés!$D22:$M22,KR$1)=1,0,IF(COUNTIF(congés!$AG22:$AN22,KR$2)=1,0,IF(COUNTIF(formations!$Y22:$AM22,KR$2)=1,0,IF(COUNTIF(absences!$Y22:$AM22,KR$2)=1,0,1)))))))</f>
        <v>0</v>
      </c>
      <c r="KS26" s="101" t="n">
        <f aca="false">IF(KS$6="D",0,IF(KS$6="S",0,IF(KS$6="F",0,IF(COUNTIF(congés!$D22:$M22,KS$1)=1,0,IF(COUNTIF(congés!$AG22:$AN22,KS$2)=1,0,IF(COUNTIF(formations!$Y22:$AM22,KS$2)=1,0,IF(COUNTIF(absences!$Y22:$AM22,KS$2)=1,0,1)))))))</f>
        <v>1</v>
      </c>
      <c r="KT26" s="99" t="n">
        <f aca="false">IF(KT$6="D",0,IF(KT$6="S",0,IF(KT$6="F",0,IF(COUNTIF(congés!$D22:$M22,KT$1)=1,0,IF(COUNTIF(congés!$AG22:$AN22,KT$2)=1,0,IF(COUNTIF(formations!$Y22:$AM22,KT$2)=1,0,IF(COUNTIF(absences!$Y22:$AM22,KT$2)=1,0,1)))))))</f>
        <v>1</v>
      </c>
      <c r="KU26" s="99" t="n">
        <f aca="false">IF(KU$6="D",0,IF(KU$6="S",0,IF(KU$6="F",0,IF(COUNTIF(congés!$D22:$M22,KU$1)=1,0,IF(COUNTIF(congés!$AG22:$AN22,KU$2)=1,0,IF(COUNTIF(formations!$Y22:$AM22,KU$2)=1,0,IF(COUNTIF(absences!$Y22:$AM22,KU$2)=1,0,1)))))))</f>
        <v>1</v>
      </c>
      <c r="KV26" s="99" t="n">
        <f aca="false">IF(KV$6="D",0,IF(KV$6="S",0,IF(KV$6="F",0,IF(COUNTIF(congés!$D22:$M22,KV$1)=1,0,IF(COUNTIF(congés!$AG22:$AN22,KV$2)=1,0,IF(COUNTIF(formations!$Y22:$AM22,KV$2)=1,0,IF(COUNTIF(absences!$Y22:$AM22,KV$2)=1,0,1)))))))</f>
        <v>0</v>
      </c>
      <c r="KW26" s="99" t="n">
        <f aca="false">IF(KW$6="D",0,IF(KW$6="S",0,IF(KW$6="F",0,IF(COUNTIF(congés!$D22:$M22,KW$1)=1,0,IF(COUNTIF(congés!$AG22:$AN22,KW$2)=1,0,IF(COUNTIF(formations!$Y22:$AM22,KW$2)=1,0,IF(COUNTIF(absences!$Y22:$AM22,KW$2)=1,0,1)))))))</f>
        <v>1</v>
      </c>
      <c r="KX26" s="99" t="n">
        <f aca="false">IF(KX$6="D",0,IF(KX$6="S",0,IF(KX$6="F",0,IF(COUNTIF(congés!$D22:$M22,KX$1)=1,0,IF(COUNTIF(congés!$AG22:$AN22,KX$2)=1,0,IF(COUNTIF(formations!$Y22:$AM22,KX$2)=1,0,IF(COUNTIF(absences!$Y22:$AM22,KX$2)=1,0,1)))))))</f>
        <v>0</v>
      </c>
      <c r="KY26" s="100" t="n">
        <f aca="false">IF(KY$6="D",0,IF(KY$6="S",0,IF(KY$6="F",0,IF(COUNTIF(congés!$D22:$M22,KY$1)=1,0,IF(COUNTIF(congés!$AG22:$AN22,KY$2)=1,0,IF(COUNTIF(formations!$Y22:$AM22,KY$2)=1,0,IF(COUNTIF(absences!$Y22:$AM22,KY$2)=1,0,1)))))))</f>
        <v>0</v>
      </c>
      <c r="KZ26" s="101" t="n">
        <f aca="false">IF(KZ$6="D",0,IF(KZ$6="S",0,IF(KZ$6="F",0,IF(COUNTIF(congés!$D22:$M22,KZ$1)=1,0,IF(COUNTIF(congés!$AG22:$AN22,KZ$2)=1,0,IF(COUNTIF(formations!$Y22:$AM22,KZ$2)=1,0,IF(COUNTIF(absences!$Y22:$AM22,KZ$2)=1,0,1)))))))</f>
        <v>1</v>
      </c>
      <c r="LA26" s="99" t="n">
        <f aca="false">IF(LA$6="D",0,IF(LA$6="S",0,IF(LA$6="F",0,IF(COUNTIF(congés!$D22:$M22,LA$1)=1,0,IF(COUNTIF(congés!$AG22:$AN22,LA$2)=1,0,IF(COUNTIF(formations!$Y22:$AM22,LA$2)=1,0,IF(COUNTIF(absences!$Y22:$AM22,LA$2)=1,0,1)))))))</f>
        <v>1</v>
      </c>
      <c r="LB26" s="99" t="n">
        <f aca="false">IF(LB$6="D",0,IF(LB$6="S",0,IF(LB$6="F",0,IF(COUNTIF(congés!$D22:$M22,LB$1)=1,0,IF(COUNTIF(congés!$AG22:$AN22,LB$2)=1,0,IF(COUNTIF(formations!$Y22:$AM22,LB$2)=1,0,IF(COUNTIF(absences!$Y22:$AM22,LB$2)=1,0,1)))))))</f>
        <v>1</v>
      </c>
      <c r="LC26" s="99" t="n">
        <f aca="false">IF(LC$6="D",0,IF(LC$6="S",0,IF(LC$6="F",0,IF(COUNTIF(congés!$D22:$M22,LC$1)=1,0,IF(COUNTIF(congés!$AG22:$AN22,LC$2)=1,0,IF(COUNTIF(formations!$Y22:$AM22,LC$2)=1,0,IF(COUNTIF(absences!$Y22:$AM22,LC$2)=1,0,1)))))))</f>
        <v>1</v>
      </c>
      <c r="LD26" s="99" t="n">
        <f aca="false">IF(LD$6="D",0,IF(LD$6="S",0,IF(LD$6="F",0,IF(COUNTIF(congés!$D22:$M22,LD$1)=1,0,IF(COUNTIF(congés!$AG22:$AN22,LD$2)=1,0,IF(COUNTIF(formations!$Y22:$AM22,LD$2)=1,0,IF(COUNTIF(absences!$Y22:$AM22,LD$2)=1,0,1)))))))</f>
        <v>1</v>
      </c>
      <c r="LE26" s="99" t="n">
        <f aca="false">IF(LE$6="D",0,IF(LE$6="S",0,IF(LE$6="F",0,IF(COUNTIF(congés!$D22:$M22,LE$1)=1,0,IF(COUNTIF(congés!$AG22:$AN22,LE$2)=1,0,IF(COUNTIF(formations!$Y22:$AM22,LE$2)=1,0,IF(COUNTIF(absences!$Y22:$AM22,LE$2)=1,0,1)))))))</f>
        <v>0</v>
      </c>
      <c r="LF26" s="100" t="n">
        <f aca="false">IF(LF$6="D",0,IF(LF$6="S",0,IF(LF$6="F",0,IF(COUNTIF(congés!$D22:$M22,LF$1)=1,0,IF(COUNTIF(congés!$AG22:$AN22,LF$2)=1,0,IF(COUNTIF(formations!$Y22:$AM22,LF$2)=1,0,IF(COUNTIF(absences!$Y22:$AM22,LF$2)=1,0,1)))))))</f>
        <v>0</v>
      </c>
      <c r="LG26" s="101" t="n">
        <f aca="false">IF(LG$6="D",0,IF(LG$6="S",0,IF(LG$6="F",0,IF(COUNTIF(congés!$D22:$M22,LG$1)=1,0,IF(COUNTIF(congés!$AG22:$AN22,LG$2)=1,0,IF(COUNTIF(formations!$Y22:$AM22,LG$2)=1,0,IF(COUNTIF(absences!$Y22:$AM22,LG$2)=1,0,1)))))))</f>
        <v>1</v>
      </c>
      <c r="LH26" s="99" t="n">
        <f aca="false">IF(LH$6="D",0,IF(LH$6="S",0,IF(LH$6="F",0,IF(COUNTIF(congés!$D22:$M22,LH$1)=1,0,IF(COUNTIF(congés!$AG22:$AN22,LH$2)=1,0,IF(COUNTIF(formations!$Y22:$AM22,LH$2)=1,0,IF(COUNTIF(absences!$Y22:$AM22,LH$2)=1,0,1)))))))</f>
        <v>1</v>
      </c>
      <c r="LI26" s="99" t="n">
        <f aca="false">IF(LI$6="D",0,IF(LI$6="S",0,IF(LI$6="F",0,IF(COUNTIF(congés!$D22:$M22,LI$1)=1,0,IF(COUNTIF(congés!$AG22:$AN22,LI$2)=1,0,IF(COUNTIF(formations!$Y22:$AM22,LI$2)=1,0,IF(COUNTIF(absences!$Y22:$AM22,LI$2)=1,0,1)))))))</f>
        <v>1</v>
      </c>
      <c r="LJ26" s="99" t="n">
        <f aca="false">IF(LJ$6="D",0,IF(LJ$6="S",0,IF(LJ$6="F",0,IF(COUNTIF(congés!$D22:$M22,LJ$1)=1,0,IF(COUNTIF(congés!$AG22:$AN22,LJ$2)=1,0,IF(COUNTIF(formations!$Y22:$AM22,LJ$2)=1,0,IF(COUNTIF(absences!$Y22:$AM22,LJ$2)=1,0,1)))))))</f>
        <v>1</v>
      </c>
      <c r="LK26" s="99" t="n">
        <f aca="false">IF(LK$6="D",0,IF(LK$6="S",0,IF(LK$6="F",0,IF(COUNTIF(congés!$D22:$M22,LK$1)=1,0,IF(COUNTIF(congés!$AG22:$AN22,LK$2)=1,0,IF(COUNTIF(formations!$Y22:$AM22,LK$2)=1,0,IF(COUNTIF(absences!$Y22:$AM22,LK$2)=1,0,1)))))))</f>
        <v>1</v>
      </c>
      <c r="LL26" s="99" t="n">
        <f aca="false">IF(LL$6="D",0,IF(LL$6="S",0,IF(LL$6="F",0,IF(COUNTIF(congés!$D22:$M22,LL$1)=1,0,IF(COUNTIF(congés!$AG22:$AN22,LL$2)=1,0,IF(COUNTIF(formations!$Y22:$AM22,LL$2)=1,0,IF(COUNTIF(absences!$Y22:$AM22,LL$2)=1,0,1)))))))</f>
        <v>0</v>
      </c>
      <c r="LM26" s="100" t="n">
        <f aca="false">IF(LM$6="D",0,IF(LM$6="S",0,IF(LM$6="F",0,IF(COUNTIF(congés!$D22:$M22,LM$1)=1,0,IF(COUNTIF(congés!$AG22:$AN22,LM$2)=1,0,IF(COUNTIF(formations!$Y22:$AM22,LM$2)=1,0,IF(COUNTIF(absences!$Y22:$AM22,LM$2)=1,0,1)))))))</f>
        <v>0</v>
      </c>
      <c r="LN26" s="101" t="n">
        <f aca="false">IF(LN$6="D",0,IF(LN$6="S",0,IF(LN$6="F",0,IF(COUNTIF(congés!$D22:$M22,LN$1)=1,0,IF(COUNTIF(congés!$AG22:$AN22,LN$2)=1,0,IF(COUNTIF(formations!$Y22:$AM22,LN$2)=1,0,IF(COUNTIF(absences!$Y22:$AM22,LN$2)=1,0,1)))))))</f>
        <v>1</v>
      </c>
      <c r="LO26" s="99" t="n">
        <f aca="false">IF(LO$6="D",0,IF(LO$6="S",0,IF(LO$6="F",0,IF(COUNTIF(congés!$D22:$M22,LO$1)=1,0,IF(COUNTIF(congés!$AG22:$AN22,LO$2)=1,0,IF(COUNTIF(formations!$Y22:$AM22,LO$2)=1,0,IF(COUNTIF(absences!$Y22:$AM22,LO$2)=1,0,1)))))))</f>
        <v>1</v>
      </c>
      <c r="LP26" s="99" t="n">
        <f aca="false">IF(LP$6="D",0,IF(LP$6="S",0,IF(LP$6="F",0,IF(COUNTIF(congés!$D22:$M22,LP$1)=1,0,IF(COUNTIF(congés!$AG22:$AN22,LP$2)=1,0,IF(COUNTIF(formations!$Y22:$AM22,LP$2)=1,0,IF(COUNTIF(absences!$Y22:$AM22,LP$2)=1,0,1)))))))</f>
        <v>1</v>
      </c>
      <c r="LQ26" s="99" t="n">
        <f aca="false">IF(LQ$6="D",0,IF(LQ$6="S",0,IF(LQ$6="F",0,IF(COUNTIF(congés!$D22:$M22,LQ$1)=1,0,IF(COUNTIF(congés!$AG22:$AN22,LQ$2)=1,0,IF(COUNTIF(formations!$Y22:$AM22,LQ$2)=1,0,IF(COUNTIF(absences!$Y22:$AM22,LQ$2)=1,0,1)))))))</f>
        <v>1</v>
      </c>
      <c r="LR26" s="99" t="n">
        <f aca="false">IF(LR$6="D",0,IF(LR$6="S",0,IF(LR$6="F",0,IF(COUNTIF(congés!$D22:$M22,LR$1)=1,0,IF(COUNTIF(congés!$AG22:$AN22,LR$2)=1,0,IF(COUNTIF(formations!$Y22:$AM22,LR$2)=1,0,IF(COUNTIF(absences!$Y22:$AM22,LR$2)=1,0,1)))))))</f>
        <v>1</v>
      </c>
      <c r="LS26" s="99" t="n">
        <f aca="false">IF(LS$6="D",0,IF(LS$6="S",0,IF(LS$6="F",0,IF(COUNTIF(congés!$D22:$M22,LS$1)=1,0,IF(COUNTIF(congés!$AG22:$AN22,LS$2)=1,0,IF(COUNTIF(formations!$Y22:$AM22,LS$2)=1,0,IF(COUNTIF(absences!$Y22:$AM22,LS$2)=1,0,1)))))))</f>
        <v>0</v>
      </c>
      <c r="LT26" s="100" t="n">
        <f aca="false">IF(LT$6="D",0,IF(LT$6="S",0,IF(LT$6="F",0,IF(COUNTIF(congés!$D22:$M22,LT$1)=1,0,IF(COUNTIF(congés!$AG22:$AN22,LT$2)=1,0,IF(COUNTIF(formations!$Y22:$AM22,LT$2)=1,0,IF(COUNTIF(absences!$Y22:$AM22,LT$2)=1,0,1)))))))</f>
        <v>0</v>
      </c>
      <c r="LU26" s="101" t="n">
        <f aca="false">IF(LU$6="D",0,IF(LU$6="S",0,IF(LU$6="F",0,IF(COUNTIF(congés!$D22:$M22,LU$1)=1,0,IF(COUNTIF(congés!$AG22:$AN22,LU$2)=1,0,IF(COUNTIF(formations!$Y22:$AM22,LU$2)=1,0,IF(COUNTIF(absences!$Y22:$AM22,LU$2)=1,0,1)))))))</f>
        <v>1</v>
      </c>
      <c r="LV26" s="99" t="n">
        <f aca="false">IF(LV$6="D",0,IF(LV$6="S",0,IF(LV$6="F",0,IF(COUNTIF(congés!$D22:$M22,LV$1)=1,0,IF(COUNTIF(congés!$AG22:$AN22,LV$2)=1,0,IF(COUNTIF(formations!$Y22:$AM22,LV$2)=1,0,IF(COUNTIF(absences!$Y22:$AM22,LV$2)=1,0,1)))))))</f>
        <v>1</v>
      </c>
      <c r="LW26" s="99" t="n">
        <f aca="false">IF(LW$6="D",0,IF(LW$6="S",0,IF(LW$6="F",0,IF(COUNTIF(congés!$D22:$M22,LW$1)=1,0,IF(COUNTIF(congés!$AG22:$AN22,LW$2)=1,0,IF(COUNTIF(formations!$Y22:$AM22,LW$2)=1,0,IF(COUNTIF(absences!$Y22:$AM22,LW$2)=1,0,1)))))))</f>
        <v>1</v>
      </c>
      <c r="LX26" s="99" t="n">
        <f aca="false">IF(LX$6="D",0,IF(LX$6="S",0,IF(LX$6="F",0,IF(COUNTIF(congés!$D22:$M22,LX$1)=1,0,IF(COUNTIF(congés!$AG22:$AN22,LX$2)=1,0,IF(COUNTIF(formations!$Y22:$AM22,LX$2)=1,0,IF(COUNTIF(absences!$Y22:$AM22,LX$2)=1,0,1)))))))</f>
        <v>1</v>
      </c>
      <c r="LY26" s="99" t="n">
        <f aca="false">IF(LY$6="D",0,IF(LY$6="S",0,IF(LY$6="F",0,IF(COUNTIF(congés!$D22:$M22,LY$1)=1,0,IF(COUNTIF(congés!$AG22:$AN22,LY$2)=1,0,IF(COUNTIF(formations!$Y22:$AM22,LY$2)=1,0,IF(COUNTIF(absences!$Y22:$AM22,LY$2)=1,0,1)))))))</f>
        <v>1</v>
      </c>
      <c r="LZ26" s="99" t="n">
        <f aca="false">IF(LZ$6="D",0,IF(LZ$6="S",0,IF(LZ$6="F",0,IF(COUNTIF(congés!$D22:$M22,LZ$1)=1,0,IF(COUNTIF(congés!$AG22:$AN22,LZ$2)=1,0,IF(COUNTIF(formations!$Y22:$AM22,LZ$2)=1,0,IF(COUNTIF(absences!$Y22:$AM22,LZ$2)=1,0,1)))))))</f>
        <v>0</v>
      </c>
      <c r="MA26" s="100" t="n">
        <f aca="false">IF(MA$6="D",0,IF(MA$6="S",0,IF(MA$6="F",0,IF(COUNTIF(congés!$D22:$M22,MA$1)=1,0,IF(COUNTIF(congés!$AG22:$AN22,MA$2)=1,0,IF(COUNTIF(formations!$Y22:$AM22,MA$2)=1,0,IF(COUNTIF(absences!$Y22:$AM22,MA$2)=1,0,1)))))))</f>
        <v>0</v>
      </c>
      <c r="MB26" s="101" t="n">
        <f aca="false">IF(MB$6="D",0,IF(MB$6="S",0,IF(MB$6="F",0,IF(COUNTIF(congés!$D22:$M22,MB$1)=1,0,IF(COUNTIF(congés!$AG22:$AN22,MB$2)=1,0,IF(COUNTIF(formations!$Y22:$AM22,MB$2)=1,0,IF(COUNTIF(absences!$Y22:$AM22,MB$2)=1,0,1)))))))</f>
        <v>1</v>
      </c>
      <c r="MC26" s="99" t="n">
        <f aca="false">IF(MC$6="D",0,IF(MC$6="S",0,IF(MC$6="F",0,IF(COUNTIF(congés!$D22:$M22,MC$1)=1,0,IF(COUNTIF(congés!$AG22:$AN22,MC$2)=1,0,IF(COUNTIF(formations!$Y22:$AM22,MC$2)=1,0,IF(COUNTIF(absences!$Y22:$AM22,MC$2)=1,0,1)))))))</f>
        <v>1</v>
      </c>
      <c r="MD26" s="99" t="n">
        <f aca="false">IF(MD$6="D",0,IF(MD$6="S",0,IF(MD$6="F",0,IF(COUNTIF(congés!$D22:$M22,MD$1)=1,0,IF(COUNTIF(congés!$AG22:$AN22,MD$2)=1,0,IF(COUNTIF(formations!$Y22:$AM22,MD$2)=1,0,IF(COUNTIF(absences!$Y22:$AM22,MD$2)=1,0,1)))))))</f>
        <v>1</v>
      </c>
      <c r="ME26" s="99" t="n">
        <f aca="false">IF(ME$6="D",0,IF(ME$6="S",0,IF(ME$6="F",0,IF(COUNTIF(congés!$D22:$M22,ME$1)=1,0,IF(COUNTIF(congés!$AG22:$AN22,ME$2)=1,0,IF(COUNTIF(formations!$Y22:$AM22,ME$2)=1,0,IF(COUNTIF(absences!$Y22:$AM22,ME$2)=1,0,1)))))))</f>
        <v>1</v>
      </c>
      <c r="MF26" s="99" t="n">
        <f aca="false">IF(MF$6="D",0,IF(MF$6="S",0,IF(MF$6="F",0,IF(COUNTIF(congés!$D22:$M22,MF$1)=1,0,IF(COUNTIF(congés!$AG22:$AN22,MF$2)=1,0,IF(COUNTIF(formations!$Y22:$AM22,MF$2)=1,0,IF(COUNTIF(absences!$Y22:$AM22,MF$2)=1,0,1)))))))</f>
        <v>1</v>
      </c>
      <c r="MG26" s="99" t="n">
        <f aca="false">IF(MG$6="D",0,IF(MG$6="S",0,IF(MG$6="F",0,IF(COUNTIF(congés!$D22:$M22,MG$1)=1,0,IF(COUNTIF(congés!$AG22:$AN22,MG$2)=1,0,IF(COUNTIF(formations!$Y22:$AM22,MG$2)=1,0,IF(COUNTIF(absences!$Y22:$AM22,MG$2)=1,0,1)))))))</f>
        <v>0</v>
      </c>
      <c r="MH26" s="100" t="n">
        <f aca="false">IF(MH$6="D",0,IF(MH$6="S",0,IF(MH$6="F",0,IF(COUNTIF(congés!$D22:$M22,MH$1)=1,0,IF(COUNTIF(congés!$AG22:$AN22,MH$2)=1,0,IF(COUNTIF(formations!$Y22:$AM22,MH$2)=1,0,IF(COUNTIF(absences!$Y22:$AM22,MH$2)=1,0,1)))))))</f>
        <v>0</v>
      </c>
      <c r="MI26" s="101" t="n">
        <f aca="false">IF(MI$6="D",0,IF(MI$6="S",0,IF(MI$6="F",0,IF(COUNTIF(congés!$D22:$M22,MI$1)=1,0,IF(COUNTIF(congés!$AG22:$AN22,MI$2)=1,0,IF(COUNTIF(formations!$Y22:$AM22,MI$2)=1,0,IF(COUNTIF(absences!$Y22:$AM22,MI$2)=1,0,1)))))))</f>
        <v>1</v>
      </c>
      <c r="MJ26" s="99" t="n">
        <f aca="false">IF(MJ$6="D",0,IF(MJ$6="S",0,IF(MJ$6="F",0,IF(COUNTIF(congés!$D22:$M22,MJ$1)=1,0,IF(COUNTIF(congés!$AG22:$AN22,MJ$2)=1,0,IF(COUNTIF(formations!$Y22:$AM22,MJ$2)=1,0,IF(COUNTIF(absences!$Y22:$AM22,MJ$2)=1,0,1)))))))</f>
        <v>1</v>
      </c>
      <c r="MK26" s="99" t="n">
        <f aca="false">IF(MK$6="D",0,IF(MK$6="S",0,IF(MK$6="F",0,IF(COUNTIF(congés!$D22:$M22,MK$1)=1,0,IF(COUNTIF(congés!$AG22:$AN22,MK$2)=1,0,IF(COUNTIF(formations!$Y22:$AM22,MK$2)=1,0,IF(COUNTIF(absences!$Y22:$AM22,MK$2)=1,0,1)))))))</f>
        <v>1</v>
      </c>
      <c r="ML26" s="99" t="n">
        <f aca="false">IF(ML$6="D",0,IF(ML$6="S",0,IF(ML$6="F",0,IF(COUNTIF(congés!$D22:$M22,ML$1)=1,0,IF(COUNTIF(congés!$AG22:$AN22,ML$2)=1,0,IF(COUNTIF(formations!$Y22:$AM22,ML$2)=1,0,IF(COUNTIF(absences!$Y22:$AM22,ML$2)=1,0,1)))))))</f>
        <v>1</v>
      </c>
      <c r="MM26" s="99" t="n">
        <f aca="false">IF(MM$6="D",0,IF(MM$6="S",0,IF(MM$6="F",0,IF(COUNTIF(congés!$D22:$M22,MM$1)=1,0,IF(COUNTIF(congés!$AG22:$AN22,MM$2)=1,0,IF(COUNTIF(formations!$Y22:$AM22,MM$2)=1,0,IF(COUNTIF(absences!$Y22:$AM22,MM$2)=1,0,1)))))))</f>
        <v>1</v>
      </c>
      <c r="MN26" s="99" t="n">
        <f aca="false">IF(MN$6="D",0,IF(MN$6="S",0,IF(MN$6="F",0,IF(COUNTIF(congés!$D22:$M22,MN$1)=1,0,IF(COUNTIF(congés!$AG22:$AN22,MN$2)=1,0,IF(COUNTIF(formations!$Y22:$AM22,MN$2)=1,0,IF(COUNTIF(absences!$Y22:$AM22,MN$2)=1,0,1)))))))</f>
        <v>0</v>
      </c>
      <c r="MO26" s="100" t="n">
        <f aca="false">IF(MO$6="D",0,IF(MO$6="S",0,IF(MO$6="F",0,IF(COUNTIF(congés!$D22:$M22,MO$1)=1,0,IF(COUNTIF(congés!$AG22:$AN22,MO$2)=1,0,IF(COUNTIF(formations!$Y22:$AM22,MO$2)=1,0,IF(COUNTIF(absences!$Y22:$AM22,MO$2)=1,0,1)))))))</f>
        <v>0</v>
      </c>
      <c r="MP26" s="101" t="n">
        <f aca="false">IF(MP$6="D",0,IF(MP$6="S",0,IF(MP$6="F",0,IF(COUNTIF(congés!$D22:$M22,MP$1)=1,0,IF(COUNTIF(congés!$AG22:$AN22,MP$2)=1,0,IF(COUNTIF(formations!$Y22:$AM22,MP$2)=1,0,IF(COUNTIF(absences!$Y22:$AM22,MP$2)=1,0,1)))))))</f>
        <v>1</v>
      </c>
      <c r="MQ26" s="99" t="n">
        <f aca="false">IF(MQ$6="D",0,IF(MQ$6="S",0,IF(MQ$6="F",0,IF(COUNTIF(congés!$D22:$M22,MQ$1)=1,0,IF(COUNTIF(congés!$AG22:$AN22,MQ$2)=1,0,IF(COUNTIF(formations!$Y22:$AM22,MQ$2)=1,0,IF(COUNTIF(absences!$Y22:$AM22,MQ$2)=1,0,1)))))))</f>
        <v>1</v>
      </c>
      <c r="MR26" s="99" t="n">
        <f aca="false">IF(MR$6="D",0,IF(MR$6="S",0,IF(MR$6="F",0,IF(COUNTIF(congés!$D22:$M22,MR$1)=1,0,IF(COUNTIF(congés!$AG22:$AN22,MR$2)=1,0,IF(COUNTIF(formations!$Y22:$AM22,MR$2)=1,0,IF(COUNTIF(absences!$Y22:$AM22,MR$2)=1,0,1)))))))</f>
        <v>1</v>
      </c>
      <c r="MS26" s="99" t="n">
        <f aca="false">IF(MS$6="D",0,IF(MS$6="S",0,IF(MS$6="F",0,IF(COUNTIF(congés!$D22:$M22,MS$1)=1,0,IF(COUNTIF(congés!$AG22:$AN22,MS$2)=1,0,IF(COUNTIF(formations!$Y22:$AM22,MS$2)=1,0,IF(COUNTIF(absences!$Y22:$AM22,MS$2)=1,0,1)))))))</f>
        <v>1</v>
      </c>
      <c r="MT26" s="99" t="n">
        <f aca="false">IF(MT$6="D",0,IF(MT$6="S",0,IF(MT$6="F",0,IF(COUNTIF(congés!$D22:$M22,MT$1)=1,0,IF(COUNTIF(congés!$AG22:$AN22,MT$2)=1,0,IF(COUNTIF(formations!$Y22:$AM22,MT$2)=1,0,IF(COUNTIF(absences!$Y22:$AM22,MT$2)=1,0,1)))))))</f>
        <v>1</v>
      </c>
      <c r="MU26" s="99" t="n">
        <f aca="false">IF(MU$6="D",0,IF(MU$6="S",0,IF(MU$6="F",0,IF(COUNTIF(congés!$D22:$M22,MU$1)=1,0,IF(COUNTIF(congés!$AG22:$AN22,MU$2)=1,0,IF(COUNTIF(formations!$Y22:$AM22,MU$2)=1,0,IF(COUNTIF(absences!$Y22:$AM22,MU$2)=1,0,1)))))))</f>
        <v>0</v>
      </c>
      <c r="MV26" s="100" t="n">
        <f aca="false">IF(MV$6="D",0,IF(MV$6="S",0,IF(MV$6="F",0,IF(COUNTIF(congés!$D22:$M22,MV$1)=1,0,IF(COUNTIF(congés!$AG22:$AN22,MV$2)=1,0,IF(COUNTIF(formations!$Y22:$AM22,MV$2)=1,0,IF(COUNTIF(absences!$Y22:$AM22,MV$2)=1,0,1)))))))</f>
        <v>0</v>
      </c>
      <c r="MW26" s="101" t="n">
        <f aca="false">IF(MW$6="D",0,IF(MW$6="S",0,IF(MW$6="F",0,IF(COUNTIF(congés!$D22:$M22,MW$1)=1,0,IF(COUNTIF(congés!$AG22:$AN22,MW$2)=1,0,IF(COUNTIF(formations!$Y22:$AM22,MW$2)=1,0,IF(COUNTIF(absences!$Y22:$AM22,MW$2)=1,0,1)))))))</f>
        <v>1</v>
      </c>
      <c r="MX26" s="99" t="n">
        <f aca="false">IF(MX$6="D",0,IF(MX$6="S",0,IF(MX$6="F",0,IF(COUNTIF(congés!$D22:$M22,MX$1)=1,0,IF(COUNTIF(congés!$AG22:$AN22,MX$2)=1,0,IF(COUNTIF(formations!$Y22:$AM22,MX$2)=1,0,IF(COUNTIF(absences!$Y22:$AM22,MX$2)=1,0,1)))))))</f>
        <v>0</v>
      </c>
      <c r="MY26" s="99" t="n">
        <f aca="false">IF(MY$6="D",0,IF(MY$6="S",0,IF(MY$6="F",0,IF(COUNTIF(congés!$D22:$M22,MY$1)=1,0,IF(COUNTIF(congés!$AG22:$AN22,MY$2)=1,0,IF(COUNTIF(formations!$Y22:$AM22,MY$2)=1,0,IF(COUNTIF(absences!$Y22:$AM22,MY$2)=1,0,1)))))))</f>
        <v>1</v>
      </c>
      <c r="MZ26" s="99" t="n">
        <f aca="false">IF(MZ$6="D",0,IF(MZ$6="S",0,IF(MZ$6="F",0,IF(COUNTIF(congés!$D22:$M22,MZ$1)=1,0,IF(COUNTIF(congés!$AG22:$AN22,MZ$2)=1,0,IF(COUNTIF(formations!$Y22:$AM22,MZ$2)=1,0,IF(COUNTIF(absences!$Y22:$AM22,MZ$2)=1,0,1)))))))</f>
        <v>1</v>
      </c>
      <c r="NA26" s="99" t="n">
        <f aca="false">IF(NA$6="D",0,IF(NA$6="S",0,IF(NA$6="F",0,IF(COUNTIF(congés!$D22:$M22,NA$1)=1,0,IF(COUNTIF(congés!$AG22:$AN22,NA$2)=1,0,IF(COUNTIF(formations!$Y22:$AM22,NA$2)=1,0,IF(COUNTIF(absences!$Y22:$AM22,NA$2)=1,0,1)))))))</f>
        <v>1</v>
      </c>
      <c r="NB26" s="99" t="n">
        <f aca="false">IF(NB$6="D",0,IF(NB$6="S",0,IF(NB$6="F",0,IF(COUNTIF(congés!$D22:$M22,NB$1)=1,0,IF(COUNTIF(congés!$AG22:$AN22,NB$2)=1,0,IF(COUNTIF(formations!$Y22:$AM22,NB$2)=1,0,IF(COUNTIF(absences!$Y22:$AM22,NB$2)=1,0,1)))))))</f>
        <v>0</v>
      </c>
      <c r="NC26" s="100" t="n">
        <f aca="false">IF(NC$6="D",0,IF(NC$6="S",0,IF(NC$6="F",0,IF(COUNTIF(congés!$D22:$M22,NC$1)=1,0,IF(COUNTIF(congés!$AG22:$AN22,NC$2)=1,0,IF(COUNTIF(formations!$Y22:$AM22,NC$2)=1,0,IF(COUNTIF(absences!$Y22:$AM22,NC$2)=1,0,1)))))))</f>
        <v>0</v>
      </c>
      <c r="ND26" s="102"/>
    </row>
    <row r="27" customFormat="false" ht="12.8" hidden="false" customHeight="false" outlineLevel="0" collapsed="false">
      <c r="A27" s="91" t="str">
        <f aca="false">congés!A23</f>
        <v>ROBERT F</v>
      </c>
      <c r="B27" s="92" t="str">
        <f aca="false">congés!B23</f>
        <v>FR</v>
      </c>
      <c r="C27" s="93" t="n">
        <f aca="false">congés!C23</f>
        <v>1</v>
      </c>
      <c r="D27" s="101" t="n">
        <f aca="false">IF(D$6="D",0,IF(D$6="S",0,IF(D$6="F",0,IF(COUNTIF(congés!$D23:$M23,D$1)=1,0,IF(COUNTIF(congés!$AG23:$AN23,D$2)=1,0,IF(COUNTIF(formations!$Y23:$AM23,D$2)=1,0,IF(COUNTIF(absences!$Y23:$AM23,D$2)=1,0,1)))))))</f>
        <v>0</v>
      </c>
      <c r="E27" s="99" t="n">
        <f aca="false">IF(E$6="D",0,IF(E$6="S",0,IF(E$6="F",0,IF(COUNTIF(congés!$D23:$M23,E$1)=1,0,IF(COUNTIF(congés!$AG23:$AN23,E$2)=1,0,IF(COUNTIF(formations!$Y23:$AM23,E$2)=1,0,IF(COUNTIF(absences!$Y23:$AM23,E$2)=1,0,1)))))))</f>
        <v>1</v>
      </c>
      <c r="F27" s="99" t="n">
        <f aca="false">IF(F$6="D",0,IF(F$6="S",0,IF(F$6="F",0,IF(COUNTIF(congés!$D23:$M23,F$1)=1,0,IF(COUNTIF(congés!$AG23:$AN23,F$2)=1,0,IF(COUNTIF(formations!$Y23:$AM23,F$2)=1,0,IF(COUNTIF(absences!$Y23:$AM23,F$2)=1,0,1)))))))</f>
        <v>1</v>
      </c>
      <c r="G27" s="99" t="n">
        <f aca="false">IF(G$6="D",0,IF(G$6="S",0,IF(G$6="F",0,IF(COUNTIF(congés!$D23:$M23,G$1)=1,0,IF(COUNTIF(congés!$AG23:$AN23,G$2)=1,0,IF(COUNTIF(formations!$Y23:$AM23,G$2)=1,0,IF(COUNTIF(absences!$Y23:$AM23,G$2)=1,0,1)))))))</f>
        <v>1</v>
      </c>
      <c r="H27" s="99" t="n">
        <f aca="false">IF(H$6="D",0,IF(H$6="S",0,IF(H$6="F",0,IF(COUNTIF(congés!$D23:$M23,H$1)=1,0,IF(COUNTIF(congés!$AG23:$AN23,H$2)=1,0,IF(COUNTIF(formations!$Y23:$AM23,H$2)=1,0,IF(COUNTIF(absences!$Y23:$AM23,H$2)=1,0,1)))))))</f>
        <v>1</v>
      </c>
      <c r="I27" s="99" t="n">
        <f aca="false">IF(I$6="D",0,IF(I$6="S",0,IF(I$6="F",0,IF(COUNTIF(congés!$D23:$M23,I$1)=1,0,IF(COUNTIF(congés!$AG23:$AN23,I$2)=1,0,IF(COUNTIF(formations!$Y23:$AM23,I$2)=1,0,IF(COUNTIF(absences!$Y23:$AM23,I$2)=1,0,1)))))))</f>
        <v>0</v>
      </c>
      <c r="J27" s="100" t="n">
        <f aca="false">IF(J$6="D",0,IF(J$6="S",0,IF(J$6="F",0,IF(COUNTIF(congés!$D23:$M23,J$1)=1,0,IF(COUNTIF(congés!$AG23:$AN23,J$2)=1,0,IF(COUNTIF(formations!$Y23:$AM23,J$2)=1,0,IF(COUNTIF(absences!$Y23:$AM23,J$2)=1,0,1)))))))</f>
        <v>0</v>
      </c>
      <c r="K27" s="101" t="n">
        <f aca="false">IF(K$6="D",0,IF(K$6="S",0,IF(K$6="F",0,IF(COUNTIF(congés!$D23:$M23,K$1)=1,0,IF(COUNTIF(congés!$AG23:$AN23,K$2)=1,0,IF(COUNTIF(formations!$Y23:$AM23,K$2)=1,0,IF(COUNTIF(absences!$Y23:$AM23,K$2)=1,0,1)))))))</f>
        <v>1</v>
      </c>
      <c r="L27" s="99" t="n">
        <f aca="false">IF(L$6="D",0,IF(L$6="S",0,IF(L$6="F",0,IF(COUNTIF(congés!$D23:$M23,L$1)=1,0,IF(COUNTIF(congés!$AG23:$AN23,L$2)=1,0,IF(COUNTIF(formations!$Y23:$AM23,L$2)=1,0,IF(COUNTIF(absences!$Y23:$AM23,L$2)=1,0,1)))))))</f>
        <v>1</v>
      </c>
      <c r="M27" s="99" t="n">
        <f aca="false">IF(M$6="D",0,IF(M$6="S",0,IF(M$6="F",0,IF(COUNTIF(congés!$D23:$M23,M$1)=1,0,IF(COUNTIF(congés!$AG23:$AN23,M$2)=1,0,IF(COUNTIF(formations!$Y23:$AM23,M$2)=1,0,IF(COUNTIF(absences!$Y23:$AM23,M$2)=1,0,1)))))))</f>
        <v>1</v>
      </c>
      <c r="N27" s="99" t="n">
        <f aca="false">IF(N$6="D",0,IF(N$6="S",0,IF(N$6="F",0,IF(COUNTIF(congés!$D23:$M23,N$1)=1,0,IF(COUNTIF(congés!$AG23:$AN23,N$2)=1,0,IF(COUNTIF(formations!$Y23:$AM23,N$2)=1,0,IF(COUNTIF(absences!$Y23:$AM23,N$2)=1,0,1)))))))</f>
        <v>1</v>
      </c>
      <c r="O27" s="99" t="n">
        <f aca="false">IF(O$6="D",0,IF(O$6="S",0,IF(O$6="F",0,IF(COUNTIF(congés!$D23:$M23,O$1)=1,0,IF(COUNTIF(congés!$AG23:$AN23,O$2)=1,0,IF(COUNTIF(formations!$Y23:$AM23,O$2)=1,0,IF(COUNTIF(absences!$Y23:$AM23,O$2)=1,0,1)))))))</f>
        <v>1</v>
      </c>
      <c r="P27" s="99" t="n">
        <f aca="false">IF(P$6="D",0,IF(P$6="S",0,IF(P$6="F",0,IF(COUNTIF(congés!$D23:$M23,P$1)=1,0,IF(COUNTIF(congés!$AG23:$AN23,P$2)=1,0,IF(COUNTIF(formations!$Y23:$AM23,P$2)=1,0,IF(COUNTIF(absences!$Y23:$AM23,P$2)=1,0,1)))))))</f>
        <v>0</v>
      </c>
      <c r="Q27" s="100" t="n">
        <f aca="false">IF(Q$6="D",0,IF(Q$6="S",0,IF(Q$6="F",0,IF(COUNTIF(congés!$D23:$M23,Q$1)=1,0,IF(COUNTIF(congés!$AG23:$AN23,Q$2)=1,0,IF(COUNTIF(formations!$Y23:$AM23,Q$2)=1,0,IF(COUNTIF(absences!$Y23:$AM23,Q$2)=1,0,1)))))))</f>
        <v>0</v>
      </c>
      <c r="R27" s="101" t="n">
        <f aca="false">IF(R$6="D",0,IF(R$6="S",0,IF(R$6="F",0,IF(COUNTIF(congés!$D23:$M23,R$1)=1,0,IF(COUNTIF(congés!$AG23:$AN23,R$2)=1,0,IF(COUNTIF(formations!$Y23:$AM23,R$2)=1,0,IF(COUNTIF(absences!$Y23:$AM23,R$2)=1,0,1)))))))</f>
        <v>1</v>
      </c>
      <c r="S27" s="99" t="n">
        <f aca="false">IF(S$6="D",0,IF(S$6="S",0,IF(S$6="F",0,IF(COUNTIF(congés!$D23:$M23,S$1)=1,0,IF(COUNTIF(congés!$AG23:$AN23,S$2)=1,0,IF(COUNTIF(formations!$Y23:$AM23,S$2)=1,0,IF(COUNTIF(absences!$Y23:$AM23,S$2)=1,0,1)))))))</f>
        <v>1</v>
      </c>
      <c r="T27" s="99" t="n">
        <f aca="false">IF(T$6="D",0,IF(T$6="S",0,IF(T$6="F",0,IF(COUNTIF(congés!$D23:$M23,T$1)=1,0,IF(COUNTIF(congés!$AG23:$AN23,T$2)=1,0,IF(COUNTIF(formations!$Y23:$AM23,T$2)=1,0,IF(COUNTIF(absences!$Y23:$AM23,T$2)=1,0,1)))))))</f>
        <v>1</v>
      </c>
      <c r="U27" s="99" t="n">
        <f aca="false">IF(U$6="D",0,IF(U$6="S",0,IF(U$6="F",0,IF(COUNTIF(congés!$D23:$M23,U$1)=1,0,IF(COUNTIF(congés!$AG23:$AN23,U$2)=1,0,IF(COUNTIF(formations!$Y23:$AM23,U$2)=1,0,IF(COUNTIF(absences!$Y23:$AM23,U$2)=1,0,1)))))))</f>
        <v>1</v>
      </c>
      <c r="V27" s="99" t="n">
        <f aca="false">IF(V$6="D",0,IF(V$6="S",0,IF(V$6="F",0,IF(COUNTIF(congés!$D23:$M23,V$1)=1,0,IF(COUNTIF(congés!$AG23:$AN23,V$2)=1,0,IF(COUNTIF(formations!$Y23:$AM23,V$2)=1,0,IF(COUNTIF(absences!$Y23:$AM23,V$2)=1,0,1)))))))</f>
        <v>1</v>
      </c>
      <c r="W27" s="99" t="n">
        <f aca="false">IF(W$6="D",0,IF(W$6="S",0,IF(W$6="F",0,IF(COUNTIF(congés!$D23:$M23,W$1)=1,0,IF(COUNTIF(congés!$AG23:$AN23,W$2)=1,0,IF(COUNTIF(formations!$Y23:$AM23,W$2)=1,0,IF(COUNTIF(absences!$Y23:$AM23,W$2)=1,0,1)))))))</f>
        <v>0</v>
      </c>
      <c r="X27" s="100" t="n">
        <f aca="false">IF(X$6="D",0,IF(X$6="S",0,IF(X$6="F",0,IF(COUNTIF(congés!$D23:$M23,X$1)=1,0,IF(COUNTIF(congés!$AG23:$AN23,X$2)=1,0,IF(COUNTIF(formations!$Y23:$AM23,X$2)=1,0,IF(COUNTIF(absences!$Y23:$AM23,X$2)=1,0,1)))))))</f>
        <v>0</v>
      </c>
      <c r="Y27" s="101" t="n">
        <f aca="false">IF(Y$6="D",0,IF(Y$6="S",0,IF(Y$6="F",0,IF(COUNTIF(congés!$D23:$M23,Y$1)=1,0,IF(COUNTIF(congés!$AG23:$AN23,Y$2)=1,0,IF(COUNTIF(formations!$Y23:$AM23,Y$2)=1,0,IF(COUNTIF(absences!$Y23:$AM23,Y$2)=1,0,1)))))))</f>
        <v>1</v>
      </c>
      <c r="Z27" s="99" t="n">
        <f aca="false">IF(Z$6="D",0,IF(Z$6="S",0,IF(Z$6="F",0,IF(COUNTIF(congés!$D23:$M23,Z$1)=1,0,IF(COUNTIF(congés!$AG23:$AN23,Z$2)=1,0,IF(COUNTIF(formations!$Y23:$AM23,Z$2)=1,0,IF(COUNTIF(absences!$Y23:$AM23,Z$2)=1,0,1)))))))</f>
        <v>1</v>
      </c>
      <c r="AA27" s="99" t="n">
        <f aca="false">IF(AA$6="D",0,IF(AA$6="S",0,IF(AA$6="F",0,IF(COUNTIF(congés!$D23:$M23,AA$1)=1,0,IF(COUNTIF(congés!$AG23:$AN23,AA$2)=1,0,IF(COUNTIF(formations!$Y23:$AM23,AA$2)=1,0,IF(COUNTIF(absences!$Y23:$AM23,AA$2)=1,0,1)))))))</f>
        <v>1</v>
      </c>
      <c r="AB27" s="99" t="n">
        <f aca="false">IF(AB$6="D",0,IF(AB$6="S",0,IF(AB$6="F",0,IF(COUNTIF(congés!$D23:$M23,AB$1)=1,0,IF(COUNTIF(congés!$AG23:$AN23,AB$2)=1,0,IF(COUNTIF(formations!$Y23:$AM23,AB$2)=1,0,IF(COUNTIF(absences!$Y23:$AM23,AB$2)=1,0,1)))))))</f>
        <v>1</v>
      </c>
      <c r="AC27" s="99" t="n">
        <f aca="false">IF(AC$6="D",0,IF(AC$6="S",0,IF(AC$6="F",0,IF(COUNTIF(congés!$D23:$M23,AC$1)=1,0,IF(COUNTIF(congés!$AG23:$AN23,AC$2)=1,0,IF(COUNTIF(formations!$Y23:$AM23,AC$2)=1,0,IF(COUNTIF(absences!$Y23:$AM23,AC$2)=1,0,1)))))))</f>
        <v>1</v>
      </c>
      <c r="AD27" s="99" t="n">
        <f aca="false">IF(AD$6="D",0,IF(AD$6="S",0,IF(AD$6="F",0,IF(COUNTIF(congés!$D23:$M23,AD$1)=1,0,IF(COUNTIF(congés!$AG23:$AN23,AD$2)=1,0,IF(COUNTIF(formations!$Y23:$AM23,AD$2)=1,0,IF(COUNTIF(absences!$Y23:$AM23,AD$2)=1,0,1)))))))</f>
        <v>0</v>
      </c>
      <c r="AE27" s="100" t="n">
        <f aca="false">IF(AE$6="D",0,IF(AE$6="S",0,IF(AE$6="F",0,IF(COUNTIF(congés!$D23:$M23,AE$1)=1,0,IF(COUNTIF(congés!$AG23:$AN23,AE$2)=1,0,IF(COUNTIF(formations!$Y23:$AM23,AE$2)=1,0,IF(COUNTIF(absences!$Y23:$AM23,AE$2)=1,0,1)))))))</f>
        <v>0</v>
      </c>
      <c r="AF27" s="101" t="n">
        <f aca="false">IF(AF$6="D",0,IF(AF$6="S",0,IF(AF$6="F",0,IF(COUNTIF(congés!$D23:$M23,AF$1)=1,0,IF(COUNTIF(congés!$AG23:$AN23,AF$2)=1,0,IF(COUNTIF(formations!$Y23:$AM23,AF$2)=1,0,IF(COUNTIF(absences!$Y23:$AM23,AF$2)=1,0,1)))))))</f>
        <v>1</v>
      </c>
      <c r="AG27" s="99" t="n">
        <f aca="false">IF(AG$6="D",0,IF(AG$6="S",0,IF(AG$6="F",0,IF(COUNTIF(congés!$D23:$M23,AG$1)=1,0,IF(COUNTIF(congés!$AG23:$AN23,AG$2)=1,0,IF(COUNTIF(formations!$Y23:$AM23,AG$2)=1,0,IF(COUNTIF(absences!$Y23:$AM23,AG$2)=1,0,1)))))))</f>
        <v>1</v>
      </c>
      <c r="AH27" s="100" t="n">
        <f aca="false">IF(AH$6="D",0,IF(AH$6="S",0,IF(AH$6="F",0,IF(COUNTIF(congés!$D23:$M23,AH$1)=1,0,IF(COUNTIF(congés!$AG23:$AN23,AH$2)=1,0,IF(COUNTIF(formations!$Y23:$AM23,AH$2)=1,0,IF(COUNTIF(absences!$Y23:$AM23,AH$2)=1,0,1)))))))</f>
        <v>1</v>
      </c>
      <c r="AI27" s="51" t="n">
        <f aca="false">IF(AI$6="D",0,IF(AI$6="S",0,IF(AI$6="F",0,IF(COUNTIF(congés!$D23:$M23,AI$1)=1,0,IF(COUNTIF(congés!$AG23:$AN23,AI$2)=1,0,IF(COUNTIF(formations!$Y23:$AM23,AI$2)=1,0,IF(COUNTIF(absences!$Y23:$AM23,AI$2)=1,0,1)))))))</f>
        <v>1</v>
      </c>
      <c r="AJ27" s="99" t="n">
        <f aca="false">IF(AJ$6="D",0,IF(AJ$6="S",0,IF(AJ$6="F",0,IF(COUNTIF(congés!$D23:$M23,AJ$1)=1,0,IF(COUNTIF(congés!$AG23:$AN23,AJ$2)=1,0,IF(COUNTIF(formations!$Y23:$AM23,AJ$2)=1,0,IF(COUNTIF(absences!$Y23:$AM23,AJ$2)=1,0,1)))))))</f>
        <v>1</v>
      </c>
      <c r="AK27" s="99" t="n">
        <f aca="false">IF(AK$6="D",0,IF(AK$6="S",0,IF(AK$6="F",0,IF(COUNTIF(congés!$D23:$M23,AK$1)=1,0,IF(COUNTIF(congés!$AG23:$AN23,AK$2)=1,0,IF(COUNTIF(formations!$Y23:$AM23,AK$2)=1,0,IF(COUNTIF(absences!$Y23:$AM23,AK$2)=1,0,1)))))))</f>
        <v>0</v>
      </c>
      <c r="AL27" s="100" t="n">
        <f aca="false">IF(AL$6="D",0,IF(AL$6="S",0,IF(AL$6="F",0,IF(COUNTIF(congés!$D23:$M23,AL$1)=1,0,IF(COUNTIF(congés!$AG23:$AN23,AL$2)=1,0,IF(COUNTIF(formations!$Y23:$AM23,AL$2)=1,0,IF(COUNTIF(absences!$Y23:$AM23,AL$2)=1,0,1)))))))</f>
        <v>0</v>
      </c>
      <c r="AM27" s="101" t="n">
        <f aca="false">IF(AM$6="D",0,IF(AM$6="S",0,IF(AM$6="F",0,IF(COUNTIF(congés!$D23:$M23,AM$1)=1,0,IF(COUNTIF(congés!$AG23:$AN23,AM$2)=1,0,IF(COUNTIF(formations!$Y23:$AM23,AM$2)=1,0,IF(COUNTIF(absences!$Y23:$AM23,AM$2)=1,0,1)))))))</f>
        <v>1</v>
      </c>
      <c r="AN27" s="99" t="n">
        <f aca="false">IF(AN$6="D",0,IF(AN$6="S",0,IF(AN$6="F",0,IF(COUNTIF(congés!$D23:$M23,AN$1)=1,0,IF(COUNTIF(congés!$AG23:$AN23,AN$2)=1,0,IF(COUNTIF(formations!$Y23:$AM23,AN$2)=1,0,IF(COUNTIF(absences!$Y23:$AM23,AN$2)=1,0,1)))))))</f>
        <v>1</v>
      </c>
      <c r="AO27" s="99" t="n">
        <f aca="false">IF(AO$6="D",0,IF(AO$6="S",0,IF(AO$6="F",0,IF(COUNTIF(congés!$D23:$M23,AO$1)=1,0,IF(COUNTIF(congés!$AG23:$AN23,AO$2)=1,0,IF(COUNTIF(formations!$Y23:$AM23,AO$2)=1,0,IF(COUNTIF(absences!$Y23:$AM23,AO$2)=1,0,1)))))))</f>
        <v>1</v>
      </c>
      <c r="AP27" s="99" t="n">
        <f aca="false">IF(AP$6="D",0,IF(AP$6="S",0,IF(AP$6="F",0,IF(COUNTIF(congés!$D23:$M23,AP$1)=1,0,IF(COUNTIF(congés!$AG23:$AN23,AP$2)=1,0,IF(COUNTIF(formations!$Y23:$AM23,AP$2)=1,0,IF(COUNTIF(absences!$Y23:$AM23,AP$2)=1,0,1)))))))</f>
        <v>1</v>
      </c>
      <c r="AQ27" s="99" t="n">
        <f aca="false">IF(AQ$6="D",0,IF(AQ$6="S",0,IF(AQ$6="F",0,IF(COUNTIF(congés!$D23:$M23,AQ$1)=1,0,IF(COUNTIF(congés!$AG23:$AN23,AQ$2)=1,0,IF(COUNTIF(formations!$Y23:$AM23,AQ$2)=1,0,IF(COUNTIF(absences!$Y23:$AM23,AQ$2)=1,0,1)))))))</f>
        <v>1</v>
      </c>
      <c r="AR27" s="99" t="n">
        <f aca="false">IF(AR$6="D",0,IF(AR$6="S",0,IF(AR$6="F",0,IF(COUNTIF(congés!$D23:$M23,AR$1)=1,0,IF(COUNTIF(congés!$AG23:$AN23,AR$2)=1,0,IF(COUNTIF(formations!$Y23:$AM23,AR$2)=1,0,IF(COUNTIF(absences!$Y23:$AM23,AR$2)=1,0,1)))))))</f>
        <v>0</v>
      </c>
      <c r="AS27" s="100" t="n">
        <f aca="false">IF(AS$6="D",0,IF(AS$6="S",0,IF(AS$6="F",0,IF(COUNTIF(congés!$D23:$M23,AS$1)=1,0,IF(COUNTIF(congés!$AG23:$AN23,AS$2)=1,0,IF(COUNTIF(formations!$Y23:$AM23,AS$2)=1,0,IF(COUNTIF(absences!$Y23:$AM23,AS$2)=1,0,1)))))))</f>
        <v>0</v>
      </c>
      <c r="AT27" s="101" t="n">
        <f aca="false">IF(AT$6="D",0,IF(AT$6="S",0,IF(AT$6="F",0,IF(COUNTIF(congés!$D23:$M23,AT$1)=1,0,IF(COUNTIF(congés!$AG23:$AN23,AT$2)=1,0,IF(COUNTIF(formations!$Y23:$AM23,AT$2)=1,0,IF(COUNTIF(absences!$Y23:$AM23,AT$2)=1,0,1)))))))</f>
        <v>1</v>
      </c>
      <c r="AU27" s="99" t="n">
        <f aca="false">IF(AU$6="D",0,IF(AU$6="S",0,IF(AU$6="F",0,IF(COUNTIF(congés!$D23:$M23,AU$1)=1,0,IF(COUNTIF(congés!$AG23:$AN23,AU$2)=1,0,IF(COUNTIF(formations!$Y23:$AM23,AU$2)=1,0,IF(COUNTIF(absences!$Y23:$AM23,AU$2)=1,0,1)))))))</f>
        <v>1</v>
      </c>
      <c r="AV27" s="99" t="n">
        <f aca="false">IF(AV$6="D",0,IF(AV$6="S",0,IF(AV$6="F",0,IF(COUNTIF(congés!$D23:$M23,AV$1)=1,0,IF(COUNTIF(congés!$AG23:$AN23,AV$2)=1,0,IF(COUNTIF(formations!$Y23:$AM23,AV$2)=1,0,IF(COUNTIF(absences!$Y23:$AM23,AV$2)=1,0,1)))))))</f>
        <v>1</v>
      </c>
      <c r="AW27" s="99" t="n">
        <f aca="false">IF(AW$6="D",0,IF(AW$6="S",0,IF(AW$6="F",0,IF(COUNTIF(congés!$D23:$M23,AW$1)=1,0,IF(COUNTIF(congés!$AG23:$AN23,AW$2)=1,0,IF(COUNTIF(formations!$Y23:$AM23,AW$2)=1,0,IF(COUNTIF(absences!$Y23:$AM23,AW$2)=1,0,1)))))))</f>
        <v>1</v>
      </c>
      <c r="AX27" s="99" t="n">
        <f aca="false">IF(AX$6="D",0,IF(AX$6="S",0,IF(AX$6="F",0,IF(COUNTIF(congés!$D23:$M23,AX$1)=1,0,IF(COUNTIF(congés!$AG23:$AN23,AX$2)=1,0,IF(COUNTIF(formations!$Y23:$AM23,AX$2)=1,0,IF(COUNTIF(absences!$Y23:$AM23,AX$2)=1,0,1)))))))</f>
        <v>1</v>
      </c>
      <c r="AY27" s="99" t="n">
        <f aca="false">IF(AY$6="D",0,IF(AY$6="S",0,IF(AY$6="F",0,IF(COUNTIF(congés!$D23:$M23,AY$1)=1,0,IF(COUNTIF(congés!$AG23:$AN23,AY$2)=1,0,IF(COUNTIF(formations!$Y23:$AM23,AY$2)=1,0,IF(COUNTIF(absences!$Y23:$AM23,AY$2)=1,0,1)))))))</f>
        <v>0</v>
      </c>
      <c r="AZ27" s="99" t="n">
        <f aca="false">IF(AZ$6="D",0,IF(AZ$6="S",0,IF(AZ$6="F",0,IF(COUNTIF(congés!$D23:$M23,AZ$1)=1,0,IF(COUNTIF(congés!$AG23:$AN23,AZ$2)=1,0,IF(COUNTIF(formations!$Y23:$AM23,AZ$2)=1,0,IF(COUNTIF(absences!$Y23:$AM23,AZ$2)=1,0,1)))))))</f>
        <v>0</v>
      </c>
      <c r="BA27" s="101" t="n">
        <f aca="false">IF(BA$6="D",0,IF(BA$6="S",0,IF(BA$6="F",0,IF(COUNTIF(congés!$D23:$M23,BA$1)=1,0,IF(COUNTIF(congés!$AG23:$AN23,BA$2)=1,0,IF(COUNTIF(formations!$Y23:$AM23,BA$2)=1,0,IF(COUNTIF(absences!$Y23:$AM23,BA$2)=1,0,1)))))))</f>
        <v>1</v>
      </c>
      <c r="BB27" s="99" t="n">
        <f aca="false">IF(BB$6="D",0,IF(BB$6="S",0,IF(BB$6="F",0,IF(COUNTIF(congés!$D23:$M23,BB$1)=1,0,IF(COUNTIF(congés!$AG23:$AN23,BB$2)=1,0,IF(COUNTIF(formations!$Y23:$AM23,BB$2)=1,0,IF(COUNTIF(absences!$Y23:$AM23,BB$2)=1,0,1)))))))</f>
        <v>1</v>
      </c>
      <c r="BC27" s="99" t="n">
        <f aca="false">IF(BC$6="D",0,IF(BC$6="S",0,IF(BC$6="F",0,IF(COUNTIF(congés!$D23:$M23,BC$1)=1,0,IF(COUNTIF(congés!$AG23:$AN23,BC$2)=1,0,IF(COUNTIF(formations!$Y23:$AM23,BC$2)=1,0,IF(COUNTIF(absences!$Y23:$AM23,BC$2)=1,0,1)))))))</f>
        <v>1</v>
      </c>
      <c r="BD27" s="99" t="n">
        <f aca="false">IF(BD$6="D",0,IF(BD$6="S",0,IF(BD$6="F",0,IF(COUNTIF(congés!$D23:$M23,BD$1)=1,0,IF(COUNTIF(congés!$AG23:$AN23,BD$2)=1,0,IF(COUNTIF(formations!$Y23:$AM23,BD$2)=1,0,IF(COUNTIF(absences!$Y23:$AM23,BD$2)=1,0,1)))))))</f>
        <v>1</v>
      </c>
      <c r="BE27" s="99" t="n">
        <f aca="false">IF(BE$6="D",0,IF(BE$6="S",0,IF(BE$6="F",0,IF(COUNTIF(congés!$D23:$M23,BE$1)=1,0,IF(COUNTIF(congés!$AG23:$AN23,BE$2)=1,0,IF(COUNTIF(formations!$Y23:$AM23,BE$2)=1,0,IF(COUNTIF(absences!$Y23:$AM23,BE$2)=1,0,1)))))))</f>
        <v>1</v>
      </c>
      <c r="BF27" s="99" t="n">
        <f aca="false">IF(BF$6="D",0,IF(BF$6="S",0,IF(BF$6="F",0,IF(COUNTIF(congés!$D23:$M23,BF$1)=1,0,IF(COUNTIF(congés!$AG23:$AN23,BF$2)=1,0,IF(COUNTIF(formations!$Y23:$AM23,BF$2)=1,0,IF(COUNTIF(absences!$Y23:$AM23,BF$2)=1,0,1)))))))</f>
        <v>0</v>
      </c>
      <c r="BG27" s="100" t="n">
        <f aca="false">IF(BG$6="D",0,IF(BG$6="S",0,IF(BG$6="F",0,IF(COUNTIF(congés!$D23:$M23,BG$1)=1,0,IF(COUNTIF(congés!$AG23:$AN23,BG$2)=1,0,IF(COUNTIF(formations!$Y23:$AM23,BG$2)=1,0,IF(COUNTIF(absences!$Y23:$AM23,BG$2)=1,0,1)))))))</f>
        <v>0</v>
      </c>
      <c r="BH27" s="101" t="n">
        <f aca="false">IF(BH$6="D",0,IF(BH$6="S",0,IF(BH$6="F",0,IF(COUNTIF(congés!$D23:$M23,BH$1)=1,0,IF(COUNTIF(congés!$AG23:$AN23,BH$2)=1,0,IF(COUNTIF(formations!$Y23:$AM23,BH$2)=1,0,IF(COUNTIF(absences!$Y23:$AM23,BH$2)=1,0,1)))))))</f>
        <v>1</v>
      </c>
      <c r="BI27" s="99" t="n">
        <f aca="false">IF(BI$6="D",0,IF(BI$6="S",0,IF(BI$6="F",0,IF(COUNTIF(congés!$D23:$M23,BI$1)=1,0,IF(COUNTIF(congés!$AG23:$AN23,BI$2)=1,0,IF(COUNTIF(formations!$Y23:$AM23,BI$2)=1,0,IF(COUNTIF(absences!$Y23:$AM23,BI$2)=1,0,1)))))))</f>
        <v>1</v>
      </c>
      <c r="BJ27" s="99" t="n">
        <f aca="false">IF(BJ$6="D",0,IF(BJ$6="S",0,IF(BJ$6="F",0,IF(COUNTIF(congés!$D23:$M23,BJ$1)=1,0,IF(COUNTIF(congés!$AG23:$AN23,BJ$2)=1,0,IF(COUNTIF(formations!$Y23:$AM23,BJ$2)=1,0,IF(COUNTIF(absences!$Y23:$AM23,BJ$2)=1,0,1)))))))</f>
        <v>1</v>
      </c>
      <c r="BK27" s="99" t="n">
        <f aca="false">IF(BK$6="D",0,IF(BK$6="S",0,IF(BK$6="F",0,IF(COUNTIF(congés!$D23:$M23,BK$1)=1,0,IF(COUNTIF(congés!$AG23:$AN23,BK$2)=1,0,IF(COUNTIF(formations!$Y23:$AM23,BK$2)=1,0,IF(COUNTIF(absences!$Y23:$AM23,BK$2)=1,0,1)))))))</f>
        <v>1</v>
      </c>
      <c r="BL27" s="99" t="n">
        <f aca="false">IF(BL$6="D",0,IF(BL$6="S",0,IF(BL$6="F",0,IF(COUNTIF(congés!$D23:$M23,BL$1)=1,0,IF(COUNTIF(congés!$AG23:$AN23,BL$2)=1,0,IF(COUNTIF(formations!$Y23:$AM23,BL$2)=1,0,IF(COUNTIF(absences!$Y23:$AM23,BL$2)=1,0,1)))))))</f>
        <v>1</v>
      </c>
      <c r="BM27" s="99" t="n">
        <f aca="false">IF(BM$6="D",0,IF(BM$6="S",0,IF(BM$6="F",0,IF(COUNTIF(congés!$D23:$M23,BM$1)=1,0,IF(COUNTIF(congés!$AG23:$AN23,BM$2)=1,0,IF(COUNTIF(formations!$Y23:$AM23,BM$2)=1,0,IF(COUNTIF(absences!$Y23:$AM23,BM$2)=1,0,1)))))))</f>
        <v>0</v>
      </c>
      <c r="BN27" s="100" t="n">
        <f aca="false">IF(BN$6="D",0,IF(BN$6="S",0,IF(BN$6="F",0,IF(COUNTIF(congés!$D23:$M23,BN$1)=1,0,IF(COUNTIF(congés!$AG23:$AN23,BN$2)=1,0,IF(COUNTIF(formations!$Y23:$AM23,BN$2)=1,0,IF(COUNTIF(absences!$Y23:$AM23,BN$2)=1,0,1)))))))</f>
        <v>0</v>
      </c>
      <c r="BO27" s="101" t="n">
        <f aca="false">IF(BO$6="D",0,IF(BO$6="S",0,IF(BO$6="F",0,IF(COUNTIF(congés!$D23:$M23,BO$1)=1,0,IF(COUNTIF(congés!$AG23:$AN23,BO$2)=1,0,IF(COUNTIF(formations!$Y23:$AM23,BO$2)=1,0,IF(COUNTIF(absences!$Y23:$AM23,BO$2)=1,0,1)))))))</f>
        <v>1</v>
      </c>
      <c r="BP27" s="99" t="n">
        <f aca="false">IF(BP$6="D",0,IF(BP$6="S",0,IF(BP$6="F",0,IF(COUNTIF(congés!$D23:$M23,BP$1)=1,0,IF(COUNTIF(congés!$AG23:$AN23,BP$2)=1,0,IF(COUNTIF(formations!$Y23:$AM23,BP$2)=1,0,IF(COUNTIF(absences!$Y23:$AM23,BP$2)=1,0,1)))))))</f>
        <v>1</v>
      </c>
      <c r="BQ27" s="99" t="n">
        <f aca="false">IF(BQ$6="D",0,IF(BQ$6="S",0,IF(BQ$6="F",0,IF(COUNTIF(congés!$D23:$M23,BQ$1)=1,0,IF(COUNTIF(congés!$AG23:$AN23,BQ$2)=1,0,IF(COUNTIF(formations!$Y23:$AM23,BQ$2)=1,0,IF(COUNTIF(absences!$Y23:$AM23,BQ$2)=1,0,1)))))))</f>
        <v>1</v>
      </c>
      <c r="BR27" s="99" t="n">
        <f aca="false">IF(BR$6="D",0,IF(BR$6="S",0,IF(BR$6="F",0,IF(COUNTIF(congés!$D23:$M23,BR$1)=1,0,IF(COUNTIF(congés!$AG23:$AN23,BR$2)=1,0,IF(COUNTIF(formations!$Y23:$AM23,BR$2)=1,0,IF(COUNTIF(absences!$Y23:$AM23,BR$2)=1,0,1)))))))</f>
        <v>1</v>
      </c>
      <c r="BS27" s="99" t="n">
        <f aca="false">IF(BS$6="D",0,IF(BS$6="S",0,IF(BS$6="F",0,IF(COUNTIF(congés!$D23:$M23,BS$1)=1,0,IF(COUNTIF(congés!$AG23:$AN23,BS$2)=1,0,IF(COUNTIF(formations!$Y23:$AM23,BS$2)=1,0,IF(COUNTIF(absences!$Y23:$AM23,BS$2)=1,0,1)))))))</f>
        <v>1</v>
      </c>
      <c r="BT27" s="99" t="n">
        <f aca="false">IF(BT$6="D",0,IF(BT$6="S",0,IF(BT$6="F",0,IF(COUNTIF(congés!$D23:$M23,BT$1)=1,0,IF(COUNTIF(congés!$AG23:$AN23,BT$2)=1,0,IF(COUNTIF(formations!$Y23:$AM23,BT$2)=1,0,IF(COUNTIF(absences!$Y23:$AM23,BT$2)=1,0,1)))))))</f>
        <v>0</v>
      </c>
      <c r="BU27" s="100" t="n">
        <f aca="false">IF(BU$6="D",0,IF(BU$6="S",0,IF(BU$6="F",0,IF(COUNTIF(congés!$D23:$M23,BU$1)=1,0,IF(COUNTIF(congés!$AG23:$AN23,BU$2)=1,0,IF(COUNTIF(formations!$Y23:$AM23,BU$2)=1,0,IF(COUNTIF(absences!$Y23:$AM23,BU$2)=1,0,1)))))))</f>
        <v>0</v>
      </c>
      <c r="BV27" s="101" t="n">
        <f aca="false">IF(BV$6="D",0,IF(BV$6="S",0,IF(BV$6="F",0,IF(COUNTIF(congés!$D23:$M23,BV$1)=1,0,IF(COUNTIF(congés!$AG23:$AN23,BV$2)=1,0,IF(COUNTIF(formations!$Y23:$AM23,BV$2)=1,0,IF(COUNTIF(absences!$Y23:$AM23,BV$2)=1,0,1)))))))</f>
        <v>1</v>
      </c>
      <c r="BW27" s="99" t="n">
        <f aca="false">IF(BW$6="D",0,IF(BW$6="S",0,IF(BW$6="F",0,IF(COUNTIF(congés!$D23:$M23,BW$1)=1,0,IF(COUNTIF(congés!$AG23:$AN23,BW$2)=1,0,IF(COUNTIF(formations!$Y23:$AM23,BW$2)=1,0,IF(COUNTIF(absences!$Y23:$AM23,BW$2)=1,0,1)))))))</f>
        <v>1</v>
      </c>
      <c r="BX27" s="99" t="n">
        <f aca="false">IF(BX$6="D",0,IF(BX$6="S",0,IF(BX$6="F",0,IF(COUNTIF(congés!$D23:$M23,BX$1)=1,0,IF(COUNTIF(congés!$AG23:$AN23,BX$2)=1,0,IF(COUNTIF(formations!$Y23:$AM23,BX$2)=1,0,IF(COUNTIF(absences!$Y23:$AM23,BX$2)=1,0,1)))))))</f>
        <v>1</v>
      </c>
      <c r="BY27" s="99" t="n">
        <f aca="false">IF(BY$6="D",0,IF(BY$6="S",0,IF(BY$6="F",0,IF(COUNTIF(congés!$D23:$M23,BY$1)=1,0,IF(COUNTIF(congés!$AG23:$AN23,BY$2)=1,0,IF(COUNTIF(formations!$Y23:$AM23,BY$2)=1,0,IF(COUNTIF(absences!$Y23:$AM23,BY$2)=1,0,1)))))))</f>
        <v>1</v>
      </c>
      <c r="BZ27" s="99" t="n">
        <f aca="false">IF(BZ$6="D",0,IF(BZ$6="S",0,IF(BZ$6="F",0,IF(COUNTIF(congés!$D23:$M23,BZ$1)=1,0,IF(COUNTIF(congés!$AG23:$AN23,BZ$2)=1,0,IF(COUNTIF(formations!$Y23:$AM23,BZ$2)=1,0,IF(COUNTIF(absences!$Y23:$AM23,BZ$2)=1,0,1)))))))</f>
        <v>1</v>
      </c>
      <c r="CA27" s="99" t="n">
        <f aca="false">IF(CA$6="D",0,IF(CA$6="S",0,IF(CA$6="F",0,IF(COUNTIF(congés!$D23:$M23,CA$1)=1,0,IF(COUNTIF(congés!$AG23:$AN23,CA$2)=1,0,IF(COUNTIF(formations!$Y23:$AM23,CA$2)=1,0,IF(COUNTIF(absences!$Y23:$AM23,CA$2)=1,0,1)))))))</f>
        <v>0</v>
      </c>
      <c r="CB27" s="100" t="n">
        <f aca="false">IF(CB$6="D",0,IF(CB$6="S",0,IF(CB$6="F",0,IF(COUNTIF(congés!$D23:$M23,CB$1)=1,0,IF(COUNTIF(congés!$AG23:$AN23,CB$2)=1,0,IF(COUNTIF(formations!$Y23:$AM23,CB$2)=1,0,IF(COUNTIF(absences!$Y23:$AM23,CB$2)=1,0,1)))))))</f>
        <v>0</v>
      </c>
      <c r="CC27" s="101" t="n">
        <f aca="false">IF(CC$6="D",0,IF(CC$6="S",0,IF(CC$6="F",0,IF(COUNTIF(congés!$D23:$M23,CC$1)=1,0,IF(COUNTIF(congés!$AG23:$AN23,CC$2)=1,0,IF(COUNTIF(formations!$Y23:$AM23,CC$2)=1,0,IF(COUNTIF(absences!$Y23:$AM23,CC$2)=1,0,1)))))))</f>
        <v>0</v>
      </c>
      <c r="CD27" s="99" t="n">
        <f aca="false">IF(CD$6="D",0,IF(CD$6="S",0,IF(CD$6="F",0,IF(COUNTIF(congés!$D23:$M23,CD$1)=1,0,IF(COUNTIF(congés!$AG23:$AN23,CD$2)=1,0,IF(COUNTIF(formations!$Y23:$AM23,CD$2)=1,0,IF(COUNTIF(absences!$Y23:$AM23,CD$2)=1,0,1)))))))</f>
        <v>0</v>
      </c>
      <c r="CE27" s="99" t="n">
        <f aca="false">IF(CE$6="D",0,IF(CE$6="S",0,IF(CE$6="F",0,IF(COUNTIF(congés!$D23:$M23,CE$1)=1,0,IF(COUNTIF(congés!$AG23:$AN23,CE$2)=1,0,IF(COUNTIF(formations!$Y23:$AM23,CE$2)=1,0,IF(COUNTIF(absences!$Y23:$AM23,CE$2)=1,0,1)))))))</f>
        <v>0</v>
      </c>
      <c r="CF27" s="99" t="n">
        <f aca="false">IF(CF$6="D",0,IF(CF$6="S",0,IF(CF$6="F",0,IF(COUNTIF(congés!$D23:$M23,CF$1)=1,0,IF(COUNTIF(congés!$AG23:$AN23,CF$2)=1,0,IF(COUNTIF(formations!$Y23:$AM23,CF$2)=1,0,IF(COUNTIF(absences!$Y23:$AM23,CF$2)=1,0,1)))))))</f>
        <v>0</v>
      </c>
      <c r="CG27" s="99" t="n">
        <f aca="false">IF(CG$6="D",0,IF(CG$6="S",0,IF(CG$6="F",0,IF(COUNTIF(congés!$D23:$M23,CG$1)=1,0,IF(COUNTIF(congés!$AG23:$AN23,CG$2)=1,0,IF(COUNTIF(formations!$Y23:$AM23,CG$2)=1,0,IF(COUNTIF(absences!$Y23:$AM23,CG$2)=1,0,1)))))))</f>
        <v>0</v>
      </c>
      <c r="CH27" s="99" t="n">
        <f aca="false">IF(CH$6="D",0,IF(CH$6="S",0,IF(CH$6="F",0,IF(COUNTIF(congés!$D23:$M23,CH$1)=1,0,IF(COUNTIF(congés!$AG23:$AN23,CH$2)=1,0,IF(COUNTIF(formations!$Y23:$AM23,CH$2)=1,0,IF(COUNTIF(absences!$Y23:$AM23,CH$2)=1,0,1)))))))</f>
        <v>0</v>
      </c>
      <c r="CI27" s="100" t="n">
        <f aca="false">IF(CI$6="D",0,IF(CI$6="S",0,IF(CI$6="F",0,IF(COUNTIF(congés!$D23:$M23,CI$1)=1,0,IF(COUNTIF(congés!$AG23:$AN23,CI$2)=1,0,IF(COUNTIF(formations!$Y23:$AM23,CI$2)=1,0,IF(COUNTIF(absences!$Y23:$AM23,CI$2)=1,0,1)))))))</f>
        <v>0</v>
      </c>
      <c r="CJ27" s="101" t="n">
        <f aca="false">IF(CJ$6="D",0,IF(CJ$6="S",0,IF(CJ$6="F",0,IF(COUNTIF(congés!$D23:$M23,CJ$1)=1,0,IF(COUNTIF(congés!$AG23:$AN23,CJ$2)=1,0,IF(COUNTIF(formations!$Y23:$AM23,CJ$2)=1,0,IF(COUNTIF(absences!$Y23:$AM23,CJ$2)=1,0,1)))))))</f>
        <v>1</v>
      </c>
      <c r="CK27" s="99" t="n">
        <f aca="false">IF(CK$6="D",0,IF(CK$6="S",0,IF(CK$6="F",0,IF(COUNTIF(congés!$D23:$M23,CK$1)=1,0,IF(COUNTIF(congés!$AG23:$AN23,CK$2)=1,0,IF(COUNTIF(formations!$Y23:$AM23,CK$2)=1,0,IF(COUNTIF(absences!$Y23:$AM23,CK$2)=1,0,1)))))))</f>
        <v>1</v>
      </c>
      <c r="CL27" s="99" t="n">
        <f aca="false">IF(CL$6="D",0,IF(CL$6="S",0,IF(CL$6="F",0,IF(COUNTIF(congés!$D23:$M23,CL$1)=1,0,IF(COUNTIF(congés!$AG23:$AN23,CL$2)=1,0,IF(COUNTIF(formations!$Y23:$AM23,CL$2)=1,0,IF(COUNTIF(absences!$Y23:$AM23,CL$2)=1,0,1)))))))</f>
        <v>1</v>
      </c>
      <c r="CM27" s="99" t="n">
        <f aca="false">IF(CM$6="D",0,IF(CM$6="S",0,IF(CM$6="F",0,IF(COUNTIF(congés!$D23:$M23,CM$1)=1,0,IF(COUNTIF(congés!$AG23:$AN23,CM$2)=1,0,IF(COUNTIF(formations!$Y23:$AM23,CM$2)=1,0,IF(COUNTIF(absences!$Y23:$AM23,CM$2)=1,0,1)))))))</f>
        <v>1</v>
      </c>
      <c r="CN27" s="99" t="n">
        <f aca="false">IF(CN$6="D",0,IF(CN$6="S",0,IF(CN$6="F",0,IF(COUNTIF(congés!$D23:$M23,CN$1)=1,0,IF(COUNTIF(congés!$AG23:$AN23,CN$2)=1,0,IF(COUNTIF(formations!$Y23:$AM23,CN$2)=1,0,IF(COUNTIF(absences!$Y23:$AM23,CN$2)=1,0,1)))))))</f>
        <v>1</v>
      </c>
      <c r="CO27" s="99" t="n">
        <f aca="false">IF(CO$6="D",0,IF(CO$6="S",0,IF(CO$6="F",0,IF(COUNTIF(congés!$D23:$M23,CO$1)=1,0,IF(COUNTIF(congés!$AG23:$AN23,CO$2)=1,0,IF(COUNTIF(formations!$Y23:$AM23,CO$2)=1,0,IF(COUNTIF(absences!$Y23:$AM23,CO$2)=1,0,1)))))))</f>
        <v>0</v>
      </c>
      <c r="CP27" s="100" t="n">
        <f aca="false">IF(CP$6="D",0,IF(CP$6="S",0,IF(CP$6="F",0,IF(COUNTIF(congés!$D23:$M23,CP$1)=1,0,IF(COUNTIF(congés!$AG23:$AN23,CP$2)=1,0,IF(COUNTIF(formations!$Y23:$AM23,CP$2)=1,0,IF(COUNTIF(absences!$Y23:$AM23,CP$2)=1,0,1)))))))</f>
        <v>0</v>
      </c>
      <c r="CQ27" s="101" t="n">
        <f aca="false">IF(CQ$6="D",0,IF(CQ$6="S",0,IF(CQ$6="F",0,IF(COUNTIF(congés!$D23:$M23,CQ$1)=1,0,IF(COUNTIF(congés!$AG23:$AN23,CQ$2)=1,0,IF(COUNTIF(formations!$Y23:$AM23,CQ$2)=1,0,IF(COUNTIF(absences!$Y23:$AM23,CQ$2)=1,0,1)))))))</f>
        <v>0</v>
      </c>
      <c r="CR27" s="99" t="n">
        <f aca="false">IF(CR$6="D",0,IF(CR$6="S",0,IF(CR$6="F",0,IF(COUNTIF(congés!$D23:$M23,CR$1)=1,0,IF(COUNTIF(congés!$AG23:$AN23,CR$2)=1,0,IF(COUNTIF(formations!$Y23:$AM23,CR$2)=1,0,IF(COUNTIF(absences!$Y23:$AM23,CR$2)=1,0,1)))))))</f>
        <v>1</v>
      </c>
      <c r="CS27" s="99" t="n">
        <f aca="false">IF(CS$6="D",0,IF(CS$6="S",0,IF(CS$6="F",0,IF(COUNTIF(congés!$D23:$M23,CS$1)=1,0,IF(COUNTIF(congés!$AG23:$AN23,CS$2)=1,0,IF(COUNTIF(formations!$Y23:$AM23,CS$2)=1,0,IF(COUNTIF(absences!$Y23:$AM23,CS$2)=1,0,1)))))))</f>
        <v>1</v>
      </c>
      <c r="CT27" s="99" t="n">
        <f aca="false">IF(CT$6="D",0,IF(CT$6="S",0,IF(CT$6="F",0,IF(COUNTIF(congés!$D23:$M23,CT$1)=1,0,IF(COUNTIF(congés!$AG23:$AN23,CT$2)=1,0,IF(COUNTIF(formations!$Y23:$AM23,CT$2)=1,0,IF(COUNTIF(absences!$Y23:$AM23,CT$2)=1,0,1)))))))</f>
        <v>1</v>
      </c>
      <c r="CU27" s="99" t="n">
        <f aca="false">IF(CU$6="D",0,IF(CU$6="S",0,IF(CU$6="F",0,IF(COUNTIF(congés!$D23:$M23,CU$1)=1,0,IF(COUNTIF(congés!$AG23:$AN23,CU$2)=1,0,IF(COUNTIF(formations!$Y23:$AM23,CU$2)=1,0,IF(COUNTIF(absences!$Y23:$AM23,CU$2)=1,0,1)))))))</f>
        <v>1</v>
      </c>
      <c r="CV27" s="99" t="n">
        <f aca="false">IF(CV$6="D",0,IF(CV$6="S",0,IF(CV$6="F",0,IF(COUNTIF(congés!$D23:$M23,CV$1)=1,0,IF(COUNTIF(congés!$AG23:$AN23,CV$2)=1,0,IF(COUNTIF(formations!$Y23:$AM23,CV$2)=1,0,IF(COUNTIF(absences!$Y23:$AM23,CV$2)=1,0,1)))))))</f>
        <v>0</v>
      </c>
      <c r="CW27" s="100" t="n">
        <f aca="false">IF(CW$6="D",0,IF(CW$6="S",0,IF(CW$6="F",0,IF(COUNTIF(congés!$D23:$M23,CW$1)=1,0,IF(COUNTIF(congés!$AG23:$AN23,CW$2)=1,0,IF(COUNTIF(formations!$Y23:$AM23,CW$2)=1,0,IF(COUNTIF(absences!$Y23:$AM23,CW$2)=1,0,1)))))))</f>
        <v>0</v>
      </c>
      <c r="CX27" s="101" t="n">
        <f aca="false">IF(CX$6="D",0,IF(CX$6="S",0,IF(CX$6="F",0,IF(COUNTIF(congés!$D23:$M23,CX$1)=1,0,IF(COUNTIF(congés!$AG23:$AN23,CX$2)=1,0,IF(COUNTIF(formations!$Y23:$AM23,CX$2)=1,0,IF(COUNTIF(absences!$Y23:$AM23,CX$2)=1,0,1)))))))</f>
        <v>1</v>
      </c>
      <c r="CY27" s="99" t="n">
        <f aca="false">IF(CY$6="D",0,IF(CY$6="S",0,IF(CY$6="F",0,IF(COUNTIF(congés!$D23:$M23,CY$1)=1,0,IF(COUNTIF(congés!$AG23:$AN23,CY$2)=1,0,IF(COUNTIF(formations!$Y23:$AM23,CY$2)=1,0,IF(COUNTIF(absences!$Y23:$AM23,CY$2)=1,0,1)))))))</f>
        <v>1</v>
      </c>
      <c r="CZ27" s="99" t="n">
        <f aca="false">IF(CZ$6="D",0,IF(CZ$6="S",0,IF(CZ$6="F",0,IF(COUNTIF(congés!$D23:$M23,CZ$1)=1,0,IF(COUNTIF(congés!$AG23:$AN23,CZ$2)=1,0,IF(COUNTIF(formations!$Y23:$AM23,CZ$2)=1,0,IF(COUNTIF(absences!$Y23:$AM23,CZ$2)=1,0,1)))))))</f>
        <v>1</v>
      </c>
      <c r="DA27" s="99" t="n">
        <f aca="false">IF(DA$6="D",0,IF(DA$6="S",0,IF(DA$6="F",0,IF(COUNTIF(congés!$D23:$M23,DA$1)=1,0,IF(COUNTIF(congés!$AG23:$AN23,DA$2)=1,0,IF(COUNTIF(formations!$Y23:$AM23,DA$2)=1,0,IF(COUNTIF(absences!$Y23:$AM23,DA$2)=1,0,1)))))))</f>
        <v>1</v>
      </c>
      <c r="DB27" s="99" t="n">
        <f aca="false">IF(DB$6="D",0,IF(DB$6="S",0,IF(DB$6="F",0,IF(COUNTIF(congés!$D23:$M23,DB$1)=1,0,IF(COUNTIF(congés!$AG23:$AN23,DB$2)=1,0,IF(COUNTIF(formations!$Y23:$AM23,DB$2)=1,0,IF(COUNTIF(absences!$Y23:$AM23,DB$2)=1,0,1)))))))</f>
        <v>1</v>
      </c>
      <c r="DC27" s="99" t="n">
        <f aca="false">IF(DC$6="D",0,IF(DC$6="S",0,IF(DC$6="F",0,IF(COUNTIF(congés!$D23:$M23,DC$1)=1,0,IF(COUNTIF(congés!$AG23:$AN23,DC$2)=1,0,IF(COUNTIF(formations!$Y23:$AM23,DC$2)=1,0,IF(COUNTIF(absences!$Y23:$AM23,DC$2)=1,0,1)))))))</f>
        <v>0</v>
      </c>
      <c r="DD27" s="100" t="n">
        <f aca="false">IF(DD$6="D",0,IF(DD$6="S",0,IF(DD$6="F",0,IF(COUNTIF(congés!$D23:$M23,DD$1)=1,0,IF(COUNTIF(congés!$AG23:$AN23,DD$2)=1,0,IF(COUNTIF(formations!$Y23:$AM23,DD$2)=1,0,IF(COUNTIF(absences!$Y23:$AM23,DD$2)=1,0,1)))))))</f>
        <v>0</v>
      </c>
      <c r="DE27" s="101" t="n">
        <f aca="false">IF(DE$6="D",0,IF(DE$6="S",0,IF(DE$6="F",0,IF(COUNTIF(congés!$D23:$M23,DE$1)=1,0,IF(COUNTIF(congés!$AG23:$AN23,DE$2)=1,0,IF(COUNTIF(formations!$Y23:$AM23,DE$2)=1,0,IF(COUNTIF(absences!$Y23:$AM23,DE$2)=1,0,1)))))))</f>
        <v>1</v>
      </c>
      <c r="DF27" s="99" t="n">
        <f aca="false">IF(DF$6="D",0,IF(DF$6="S",0,IF(DF$6="F",0,IF(COUNTIF(congés!$D23:$M23,DF$1)=1,0,IF(COUNTIF(congés!$AG23:$AN23,DF$2)=1,0,IF(COUNTIF(formations!$Y23:$AM23,DF$2)=1,0,IF(COUNTIF(absences!$Y23:$AM23,DF$2)=1,0,1)))))))</f>
        <v>1</v>
      </c>
      <c r="DG27" s="99" t="n">
        <f aca="false">IF(DG$6="D",0,IF(DG$6="S",0,IF(DG$6="F",0,IF(COUNTIF(congés!$D23:$M23,DG$1)=1,0,IF(COUNTIF(congés!$AG23:$AN23,DG$2)=1,0,IF(COUNTIF(formations!$Y23:$AM23,DG$2)=1,0,IF(COUNTIF(absences!$Y23:$AM23,DG$2)=1,0,1)))))))</f>
        <v>1</v>
      </c>
      <c r="DH27" s="99" t="n">
        <f aca="false">IF(DH$6="D",0,IF(DH$6="S",0,IF(DH$6="F",0,IF(COUNTIF(congés!$D23:$M23,DH$1)=1,0,IF(COUNTIF(congés!$AG23:$AN23,DH$2)=1,0,IF(COUNTIF(formations!$Y23:$AM23,DH$2)=1,0,IF(COUNTIF(absences!$Y23:$AM23,DH$2)=1,0,1)))))))</f>
        <v>1</v>
      </c>
      <c r="DI27" s="99" t="n">
        <f aca="false">IF(DI$6="D",0,IF(DI$6="S",0,IF(DI$6="F",0,IF(COUNTIF(congés!$D23:$M23,DI$1)=1,0,IF(COUNTIF(congés!$AG23:$AN23,DI$2)=1,0,IF(COUNTIF(formations!$Y23:$AM23,DI$2)=1,0,IF(COUNTIF(absences!$Y23:$AM23,DI$2)=1,0,1)))))))</f>
        <v>1</v>
      </c>
      <c r="DJ27" s="99" t="n">
        <f aca="false">IF(DJ$6="D",0,IF(DJ$6="S",0,IF(DJ$6="F",0,IF(COUNTIF(congés!$D23:$M23,DJ$1)=1,0,IF(COUNTIF(congés!$AG23:$AN23,DJ$2)=1,0,IF(COUNTIF(formations!$Y23:$AM23,DJ$2)=1,0,IF(COUNTIF(absences!$Y23:$AM23,DJ$2)=1,0,1)))))))</f>
        <v>0</v>
      </c>
      <c r="DK27" s="100" t="n">
        <f aca="false">IF(DK$6="D",0,IF(DK$6="S",0,IF(DK$6="F",0,IF(COUNTIF(congés!$D23:$M23,DK$1)=1,0,IF(COUNTIF(congés!$AG23:$AN23,DK$2)=1,0,IF(COUNTIF(formations!$Y23:$AM23,DK$2)=1,0,IF(COUNTIF(absences!$Y23:$AM23,DK$2)=1,0,1)))))))</f>
        <v>0</v>
      </c>
      <c r="DL27" s="101" t="n">
        <f aca="false">IF(DL$6="D",0,IF(DL$6="S",0,IF(DL$6="F",0,IF(COUNTIF(congés!$D23:$M23,DL$1)=1,0,IF(COUNTIF(congés!$AG23:$AN23,DL$2)=1,0,IF(COUNTIF(formations!$Y23:$AM23,DL$2)=1,0,IF(COUNTIF(absences!$Y23:$AM23,DL$2)=1,0,1)))))))</f>
        <v>1</v>
      </c>
      <c r="DM27" s="99" t="n">
        <f aca="false">IF(DM$6="D",0,IF(DM$6="S",0,IF(DM$6="F",0,IF(COUNTIF(congés!$D23:$M23,DM$1)=1,0,IF(COUNTIF(congés!$AG23:$AN23,DM$2)=1,0,IF(COUNTIF(formations!$Y23:$AM23,DM$2)=1,0,IF(COUNTIF(absences!$Y23:$AM23,DM$2)=1,0,1)))))))</f>
        <v>1</v>
      </c>
      <c r="DN27" s="99" t="n">
        <f aca="false">IF(DN$6="D",0,IF(DN$6="S",0,IF(DN$6="F",0,IF(COUNTIF(congés!$D23:$M23,DN$1)=1,0,IF(COUNTIF(congés!$AG23:$AN23,DN$2)=1,0,IF(COUNTIF(formations!$Y23:$AM23,DN$2)=1,0,IF(COUNTIF(absences!$Y23:$AM23,DN$2)=1,0,1)))))))</f>
        <v>1</v>
      </c>
      <c r="DO27" s="99" t="n">
        <f aca="false">IF(DO$6="D",0,IF(DO$6="S",0,IF(DO$6="F",0,IF(COUNTIF(congés!$D23:$M23,DO$1)=1,0,IF(COUNTIF(congés!$AG23:$AN23,DO$2)=1,0,IF(COUNTIF(formations!$Y23:$AM23,DO$2)=1,0,IF(COUNTIF(absences!$Y23:$AM23,DO$2)=1,0,1)))))))</f>
        <v>1</v>
      </c>
      <c r="DP27" s="99" t="n">
        <f aca="false">IF(DP$6="D",0,IF(DP$6="S",0,IF(DP$6="F",0,IF(COUNTIF(congés!$D23:$M23,DP$1)=1,0,IF(COUNTIF(congés!$AG23:$AN23,DP$2)=1,0,IF(COUNTIF(formations!$Y23:$AM23,DP$2)=1,0,IF(COUNTIF(absences!$Y23:$AM23,DP$2)=1,0,1)))))))</f>
        <v>1</v>
      </c>
      <c r="DQ27" s="99" t="n">
        <f aca="false">IF(DQ$6="D",0,IF(DQ$6="S",0,IF(DQ$6="F",0,IF(COUNTIF(congés!$D23:$M23,DQ$1)=1,0,IF(COUNTIF(congés!$AG23:$AN23,DQ$2)=1,0,IF(COUNTIF(formations!$Y23:$AM23,DQ$2)=1,0,IF(COUNTIF(absences!$Y23:$AM23,DQ$2)=1,0,1)))))))</f>
        <v>0</v>
      </c>
      <c r="DR27" s="100" t="n">
        <f aca="false">IF(DR$6="D",0,IF(DR$6="S",0,IF(DR$6="F",0,IF(COUNTIF(congés!$D23:$M23,DR$1)=1,0,IF(COUNTIF(congés!$AG23:$AN23,DR$2)=1,0,IF(COUNTIF(formations!$Y23:$AM23,DR$2)=1,0,IF(COUNTIF(absences!$Y23:$AM23,DR$2)=1,0,1)))))))</f>
        <v>0</v>
      </c>
      <c r="DS27" s="101" t="n">
        <f aca="false">IF(DS$6="D",0,IF(DS$6="S",0,IF(DS$6="F",0,IF(COUNTIF(congés!$D23:$M23,DS$1)=1,0,IF(COUNTIF(congés!$AG23:$AN23,DS$2)=1,0,IF(COUNTIF(formations!$Y23:$AM23,DS$2)=1,0,IF(COUNTIF(absences!$Y23:$AM23,DS$2)=1,0,1)))))))</f>
        <v>1</v>
      </c>
      <c r="DT27" s="99" t="n">
        <f aca="false">IF(DT$6="D",0,IF(DT$6="S",0,IF(DT$6="F",0,IF(COUNTIF(congés!$D23:$M23,DT$1)=1,0,IF(COUNTIF(congés!$AG23:$AN23,DT$2)=1,0,IF(COUNTIF(formations!$Y23:$AM23,DT$2)=1,0,IF(COUNTIF(absences!$Y23:$AM23,DT$2)=1,0,1)))))))</f>
        <v>0</v>
      </c>
      <c r="DU27" s="99" t="n">
        <f aca="false">IF(DU$6="D",0,IF(DU$6="S",0,IF(DU$6="F",0,IF(COUNTIF(congés!$D23:$M23,DU$1)=1,0,IF(COUNTIF(congés!$AG23:$AN23,DU$2)=1,0,IF(COUNTIF(formations!$Y23:$AM23,DU$2)=1,0,IF(COUNTIF(absences!$Y23:$AM23,DU$2)=1,0,1)))))))</f>
        <v>1</v>
      </c>
      <c r="DV27" s="99" t="n">
        <f aca="false">IF(DV$6="D",0,IF(DV$6="S",0,IF(DV$6="F",0,IF(COUNTIF(congés!$D23:$M23,DV$1)=1,0,IF(COUNTIF(congés!$AG23:$AN23,DV$2)=1,0,IF(COUNTIF(formations!$Y23:$AM23,DV$2)=1,0,IF(COUNTIF(absences!$Y23:$AM23,DV$2)=1,0,1)))))))</f>
        <v>1</v>
      </c>
      <c r="DW27" s="99" t="n">
        <f aca="false">IF(DW$6="D",0,IF(DW$6="S",0,IF(DW$6="F",0,IF(COUNTIF(congés!$D23:$M23,DW$1)=1,0,IF(COUNTIF(congés!$AG23:$AN23,DW$2)=1,0,IF(COUNTIF(formations!$Y23:$AM23,DW$2)=1,0,IF(COUNTIF(absences!$Y23:$AM23,DW$2)=1,0,1)))))))</f>
        <v>1</v>
      </c>
      <c r="DX27" s="99" t="n">
        <f aca="false">IF(DX$6="D",0,IF(DX$6="S",0,IF(DX$6="F",0,IF(COUNTIF(congés!$D23:$M23,DX$1)=1,0,IF(COUNTIF(congés!$AG23:$AN23,DX$2)=1,0,IF(COUNTIF(formations!$Y23:$AM23,DX$2)=1,0,IF(COUNTIF(absences!$Y23:$AM23,DX$2)=1,0,1)))))))</f>
        <v>0</v>
      </c>
      <c r="DY27" s="100" t="n">
        <f aca="false">IF(DY$6="D",0,IF(DY$6="S",0,IF(DY$6="F",0,IF(COUNTIF(congés!$D23:$M23,DY$1)=1,0,IF(COUNTIF(congés!$AG23:$AN23,DY$2)=1,0,IF(COUNTIF(formations!$Y23:$AM23,DY$2)=1,0,IF(COUNTIF(absences!$Y23:$AM23,DY$2)=1,0,1)))))))</f>
        <v>0</v>
      </c>
      <c r="DZ27" s="101" t="n">
        <f aca="false">IF(DZ$6="D",0,IF(DZ$6="S",0,IF(DZ$6="F",0,IF(COUNTIF(congés!$D23:$M23,DZ$1)=1,0,IF(COUNTIF(congés!$AG23:$AN23,DZ$2)=1,0,IF(COUNTIF(formations!$Y23:$AM23,DZ$2)=1,0,IF(COUNTIF(absences!$Y23:$AM23,DZ$2)=1,0,1)))))))</f>
        <v>1</v>
      </c>
      <c r="EA27" s="99" t="n">
        <f aca="false">IF(EA$6="D",0,IF(EA$6="S",0,IF(EA$6="F",0,IF(COUNTIF(congés!$D23:$M23,EA$1)=1,0,IF(COUNTIF(congés!$AG23:$AN23,EA$2)=1,0,IF(COUNTIF(formations!$Y23:$AM23,EA$2)=1,0,IF(COUNTIF(absences!$Y23:$AM23,EA$2)=1,0,1)))))))</f>
        <v>0</v>
      </c>
      <c r="EB27" s="99" t="n">
        <f aca="false">IF(EB$6="D",0,IF(EB$6="S",0,IF(EB$6="F",0,IF(COUNTIF(congés!$D23:$M23,EB$1)=1,0,IF(COUNTIF(congés!$AG23:$AN23,EB$2)=1,0,IF(COUNTIF(formations!$Y23:$AM23,EB$2)=1,0,IF(COUNTIF(absences!$Y23:$AM23,EB$2)=1,0,1)))))))</f>
        <v>1</v>
      </c>
      <c r="EC27" s="99" t="n">
        <f aca="false">IF(EC$6="D",0,IF(EC$6="S",0,IF(EC$6="F",0,IF(COUNTIF(congés!$D23:$M23,EC$1)=1,0,IF(COUNTIF(congés!$AG23:$AN23,EC$2)=1,0,IF(COUNTIF(formations!$Y23:$AM23,EC$2)=1,0,IF(COUNTIF(absences!$Y23:$AM23,EC$2)=1,0,1)))))))</f>
        <v>0</v>
      </c>
      <c r="ED27" s="99" t="n">
        <f aca="false">IF(ED$6="D",0,IF(ED$6="S",0,IF(ED$6="F",0,IF(COUNTIF(congés!$D23:$M23,ED$1)=1,0,IF(COUNTIF(congés!$AG23:$AN23,ED$2)=1,0,IF(COUNTIF(formations!$Y23:$AM23,ED$2)=1,0,IF(COUNTIF(absences!$Y23:$AM23,ED$2)=1,0,1)))))))</f>
        <v>1</v>
      </c>
      <c r="EE27" s="99" t="n">
        <f aca="false">IF(EE$6="D",0,IF(EE$6="S",0,IF(EE$6="F",0,IF(COUNTIF(congés!$D23:$M23,EE$1)=1,0,IF(COUNTIF(congés!$AG23:$AN23,EE$2)=1,0,IF(COUNTIF(formations!$Y23:$AM23,EE$2)=1,0,IF(COUNTIF(absences!$Y23:$AM23,EE$2)=1,0,1)))))))</f>
        <v>0</v>
      </c>
      <c r="EF27" s="100" t="n">
        <f aca="false">IF(EF$6="D",0,IF(EF$6="S",0,IF(EF$6="F",0,IF(COUNTIF(congés!$D23:$M23,EF$1)=1,0,IF(COUNTIF(congés!$AG23:$AN23,EF$2)=1,0,IF(COUNTIF(formations!$Y23:$AM23,EF$2)=1,0,IF(COUNTIF(absences!$Y23:$AM23,EF$2)=1,0,1)))))))</f>
        <v>0</v>
      </c>
      <c r="EG27" s="101" t="n">
        <f aca="false">IF(EG$6="D",0,IF(EG$6="S",0,IF(EG$6="F",0,IF(COUNTIF(congés!$D23:$M23,EG$1)=1,0,IF(COUNTIF(congés!$AG23:$AN23,EG$2)=1,0,IF(COUNTIF(formations!$Y23:$AM23,EG$2)=1,0,IF(COUNTIF(absences!$Y23:$AM23,EG$2)=1,0,1)))))))</f>
        <v>1</v>
      </c>
      <c r="EH27" s="99" t="n">
        <f aca="false">IF(EH$6="D",0,IF(EH$6="S",0,IF(EH$6="F",0,IF(COUNTIF(congés!$D23:$M23,EH$1)=1,0,IF(COUNTIF(congés!$AG23:$AN23,EH$2)=1,0,IF(COUNTIF(formations!$Y23:$AM23,EH$2)=1,0,IF(COUNTIF(absences!$Y23:$AM23,EH$2)=1,0,1)))))))</f>
        <v>1</v>
      </c>
      <c r="EI27" s="99" t="n">
        <f aca="false">IF(EI$6="D",0,IF(EI$6="S",0,IF(EI$6="F",0,IF(COUNTIF(congés!$D23:$M23,EI$1)=1,0,IF(COUNTIF(congés!$AG23:$AN23,EI$2)=1,0,IF(COUNTIF(formations!$Y23:$AM23,EI$2)=1,0,IF(COUNTIF(absences!$Y23:$AM23,EI$2)=1,0,1)))))))</f>
        <v>1</v>
      </c>
      <c r="EJ27" s="99" t="n">
        <f aca="false">IF(EJ$6="D",0,IF(EJ$6="S",0,IF(EJ$6="F",0,IF(COUNTIF(congés!$D23:$M23,EJ$1)=1,0,IF(COUNTIF(congés!$AG23:$AN23,EJ$2)=1,0,IF(COUNTIF(formations!$Y23:$AM23,EJ$2)=1,0,IF(COUNTIF(absences!$Y23:$AM23,EJ$2)=1,0,1)))))))</f>
        <v>1</v>
      </c>
      <c r="EK27" s="99" t="n">
        <f aca="false">IF(EK$6="D",0,IF(EK$6="S",0,IF(EK$6="F",0,IF(COUNTIF(congés!$D23:$M23,EK$1)=1,0,IF(COUNTIF(congés!$AG23:$AN23,EK$2)=1,0,IF(COUNTIF(formations!$Y23:$AM23,EK$2)=1,0,IF(COUNTIF(absences!$Y23:$AM23,EK$2)=1,0,1)))))))</f>
        <v>1</v>
      </c>
      <c r="EL27" s="99" t="n">
        <f aca="false">IF(EL$6="D",0,IF(EL$6="S",0,IF(EL$6="F",0,IF(COUNTIF(congés!$D23:$M23,EL$1)=1,0,IF(COUNTIF(congés!$AG23:$AN23,EL$2)=1,0,IF(COUNTIF(formations!$Y23:$AM23,EL$2)=1,0,IF(COUNTIF(absences!$Y23:$AM23,EL$2)=1,0,1)))))))</f>
        <v>0</v>
      </c>
      <c r="EM27" s="100" t="n">
        <f aca="false">IF(EM$6="D",0,IF(EM$6="S",0,IF(EM$6="F",0,IF(COUNTIF(congés!$D23:$M23,EM$1)=1,0,IF(COUNTIF(congés!$AG23:$AN23,EM$2)=1,0,IF(COUNTIF(formations!$Y23:$AM23,EM$2)=1,0,IF(COUNTIF(absences!$Y23:$AM23,EM$2)=1,0,1)))))))</f>
        <v>0</v>
      </c>
      <c r="EN27" s="101" t="n">
        <f aca="false">IF(EN$6="D",0,IF(EN$6="S",0,IF(EN$6="F",0,IF(COUNTIF(congés!$D23:$M23,EN$1)=1,0,IF(COUNTIF(congés!$AG23:$AN23,EN$2)=1,0,IF(COUNTIF(formations!$Y23:$AM23,EN$2)=1,0,IF(COUNTIF(absences!$Y23:$AM23,EN$2)=1,0,1)))))))</f>
        <v>0</v>
      </c>
      <c r="EO27" s="99" t="n">
        <f aca="false">IF(EO$6="D",0,IF(EO$6="S",0,IF(EO$6="F",0,IF(COUNTIF(congés!$D23:$M23,EO$1)=1,0,IF(COUNTIF(congés!$AG23:$AN23,EO$2)=1,0,IF(COUNTIF(formations!$Y23:$AM23,EO$2)=1,0,IF(COUNTIF(absences!$Y23:$AM23,EO$2)=1,0,1)))))))</f>
        <v>1</v>
      </c>
      <c r="EP27" s="99" t="n">
        <f aca="false">IF(EP$6="D",0,IF(EP$6="S",0,IF(EP$6="F",0,IF(COUNTIF(congés!$D23:$M23,EP$1)=1,0,IF(COUNTIF(congés!$AG23:$AN23,EP$2)=1,0,IF(COUNTIF(formations!$Y23:$AM23,EP$2)=1,0,IF(COUNTIF(absences!$Y23:$AM23,EP$2)=1,0,1)))))))</f>
        <v>1</v>
      </c>
      <c r="EQ27" s="99" t="n">
        <f aca="false">IF(EQ$6="D",0,IF(EQ$6="S",0,IF(EQ$6="F",0,IF(COUNTIF(congés!$D23:$M23,EQ$1)=1,0,IF(COUNTIF(congés!$AG23:$AN23,EQ$2)=1,0,IF(COUNTIF(formations!$Y23:$AM23,EQ$2)=1,0,IF(COUNTIF(absences!$Y23:$AM23,EQ$2)=1,0,1)))))))</f>
        <v>1</v>
      </c>
      <c r="ER27" s="99" t="n">
        <f aca="false">IF(ER$6="D",0,IF(ER$6="S",0,IF(ER$6="F",0,IF(COUNTIF(congés!$D23:$M23,ER$1)=1,0,IF(COUNTIF(congés!$AG23:$AN23,ER$2)=1,0,IF(COUNTIF(formations!$Y23:$AM23,ER$2)=1,0,IF(COUNTIF(absences!$Y23:$AM23,ER$2)=1,0,1)))))))</f>
        <v>1</v>
      </c>
      <c r="ES27" s="99" t="n">
        <f aca="false">IF(ES$6="D",0,IF(ES$6="S",0,IF(ES$6="F",0,IF(COUNTIF(congés!$D23:$M23,ES$1)=1,0,IF(COUNTIF(congés!$AG23:$AN23,ES$2)=1,0,IF(COUNTIF(formations!$Y23:$AM23,ES$2)=1,0,IF(COUNTIF(absences!$Y23:$AM23,ES$2)=1,0,1)))))))</f>
        <v>0</v>
      </c>
      <c r="ET27" s="100" t="n">
        <f aca="false">IF(ET$6="D",0,IF(ET$6="S",0,IF(ET$6="F",0,IF(COUNTIF(congés!$D23:$M23,ET$1)=1,0,IF(COUNTIF(congés!$AG23:$AN23,ET$2)=1,0,IF(COUNTIF(formations!$Y23:$AM23,ET$2)=1,0,IF(COUNTIF(absences!$Y23:$AM23,ET$2)=1,0,1)))))))</f>
        <v>0</v>
      </c>
      <c r="EU27" s="101" t="n">
        <f aca="false">IF(EU$6="D",0,IF(EU$6="S",0,IF(EU$6="F",0,IF(COUNTIF(congés!$D23:$M23,EU$1)=1,0,IF(COUNTIF(congés!$AG23:$AN23,EU$2)=1,0,IF(COUNTIF(formations!$Y23:$AM23,EU$2)=1,0,IF(COUNTIF(absences!$Y23:$AM23,EU$2)=1,0,1)))))))</f>
        <v>1</v>
      </c>
      <c r="EV27" s="99" t="n">
        <f aca="false">IF(EV$6="D",0,IF(EV$6="S",0,IF(EV$6="F",0,IF(COUNTIF(congés!$D23:$M23,EV$1)=1,0,IF(COUNTIF(congés!$AG23:$AN23,EV$2)=1,0,IF(COUNTIF(formations!$Y23:$AM23,EV$2)=1,0,IF(COUNTIF(absences!$Y23:$AM23,EV$2)=1,0,1)))))))</f>
        <v>1</v>
      </c>
      <c r="EW27" s="99" t="n">
        <f aca="false">IF(EW$6="D",0,IF(EW$6="S",0,IF(EW$6="F",0,IF(COUNTIF(congés!$D23:$M23,EW$1)=1,0,IF(COUNTIF(congés!$AG23:$AN23,EW$2)=1,0,IF(COUNTIF(formations!$Y23:$AM23,EW$2)=1,0,IF(COUNTIF(absences!$Y23:$AM23,EW$2)=1,0,1)))))))</f>
        <v>1</v>
      </c>
      <c r="EX27" s="99" t="n">
        <f aca="false">IF(EX$6="D",0,IF(EX$6="S",0,IF(EX$6="F",0,IF(COUNTIF(congés!$D23:$M23,EX$1)=1,0,IF(COUNTIF(congés!$AG23:$AN23,EX$2)=1,0,IF(COUNTIF(formations!$Y23:$AM23,EX$2)=1,0,IF(COUNTIF(absences!$Y23:$AM23,EX$2)=1,0,1)))))))</f>
        <v>1</v>
      </c>
      <c r="EY27" s="99" t="n">
        <f aca="false">IF(EY$6="D",0,IF(EY$6="S",0,IF(EY$6="F",0,IF(COUNTIF(congés!$D23:$M23,EY$1)=1,0,IF(COUNTIF(congés!$AG23:$AN23,EY$2)=1,0,IF(COUNTIF(formations!$Y23:$AM23,EY$2)=1,0,IF(COUNTIF(absences!$Y23:$AM23,EY$2)=1,0,1)))))))</f>
        <v>1</v>
      </c>
      <c r="EZ27" s="99" t="n">
        <f aca="false">IF(EZ$6="D",0,IF(EZ$6="S",0,IF(EZ$6="F",0,IF(COUNTIF(congés!$D23:$M23,EZ$1)=1,0,IF(COUNTIF(congés!$AG23:$AN23,EZ$2)=1,0,IF(COUNTIF(formations!$Y23:$AM23,EZ$2)=1,0,IF(COUNTIF(absences!$Y23:$AM23,EZ$2)=1,0,1)))))))</f>
        <v>0</v>
      </c>
      <c r="FA27" s="100" t="n">
        <f aca="false">IF(FA$6="D",0,IF(FA$6="S",0,IF(FA$6="F",0,IF(COUNTIF(congés!$D23:$M23,FA$1)=1,0,IF(COUNTIF(congés!$AG23:$AN23,FA$2)=1,0,IF(COUNTIF(formations!$Y23:$AM23,FA$2)=1,0,IF(COUNTIF(absences!$Y23:$AM23,FA$2)=1,0,1)))))))</f>
        <v>0</v>
      </c>
      <c r="FB27" s="101" t="n">
        <f aca="false">IF(FB$6="D",0,IF(FB$6="S",0,IF(FB$6="F",0,IF(COUNTIF(congés!$D23:$M23,FB$1)=1,0,IF(COUNTIF(congés!$AG23:$AN23,FB$2)=1,0,IF(COUNTIF(formations!$Y23:$AM23,FB$2)=1,0,IF(COUNTIF(absences!$Y23:$AM23,FB$2)=1,0,1)))))))</f>
        <v>1</v>
      </c>
      <c r="FC27" s="99" t="n">
        <f aca="false">IF(FC$6="D",0,IF(FC$6="S",0,IF(FC$6="F",0,IF(COUNTIF(congés!$D23:$M23,FC$1)=1,0,IF(COUNTIF(congés!$AG23:$AN23,FC$2)=1,0,IF(COUNTIF(formations!$Y23:$AM23,FC$2)=1,0,IF(COUNTIF(absences!$Y23:$AM23,FC$2)=1,0,1)))))))</f>
        <v>1</v>
      </c>
      <c r="FD27" s="99" t="n">
        <f aca="false">IF(FD$6="D",0,IF(FD$6="S",0,IF(FD$6="F",0,IF(COUNTIF(congés!$D23:$M23,FD$1)=1,0,IF(COUNTIF(congés!$AG23:$AN23,FD$2)=1,0,IF(COUNTIF(formations!$Y23:$AM23,FD$2)=1,0,IF(COUNTIF(absences!$Y23:$AM23,FD$2)=1,0,1)))))))</f>
        <v>1</v>
      </c>
      <c r="FE27" s="99" t="n">
        <f aca="false">IF(FE$6="D",0,IF(FE$6="S",0,IF(FE$6="F",0,IF(COUNTIF(congés!$D23:$M23,FE$1)=1,0,IF(COUNTIF(congés!$AG23:$AN23,FE$2)=1,0,IF(COUNTIF(formations!$Y23:$AM23,FE$2)=1,0,IF(COUNTIF(absences!$Y23:$AM23,FE$2)=1,0,1)))))))</f>
        <v>1</v>
      </c>
      <c r="FF27" s="99" t="n">
        <f aca="false">IF(FF$6="D",0,IF(FF$6="S",0,IF(FF$6="F",0,IF(COUNTIF(congés!$D23:$M23,FF$1)=1,0,IF(COUNTIF(congés!$AG23:$AN23,FF$2)=1,0,IF(COUNTIF(formations!$Y23:$AM23,FF$2)=1,0,IF(COUNTIF(absences!$Y23:$AM23,FF$2)=1,0,1)))))))</f>
        <v>1</v>
      </c>
      <c r="FG27" s="99" t="n">
        <f aca="false">IF(FG$6="D",0,IF(FG$6="S",0,IF(FG$6="F",0,IF(COUNTIF(congés!$D23:$M23,FG$1)=1,0,IF(COUNTIF(congés!$AG23:$AN23,FG$2)=1,0,IF(COUNTIF(formations!$Y23:$AM23,FG$2)=1,0,IF(COUNTIF(absences!$Y23:$AM23,FG$2)=1,0,1)))))))</f>
        <v>0</v>
      </c>
      <c r="FH27" s="100" t="n">
        <f aca="false">IF(FH$6="D",0,IF(FH$6="S",0,IF(FH$6="F",0,IF(COUNTIF(congés!$D23:$M23,FH$1)=1,0,IF(COUNTIF(congés!$AG23:$AN23,FH$2)=1,0,IF(COUNTIF(formations!$Y23:$AM23,FH$2)=1,0,IF(COUNTIF(absences!$Y23:$AM23,FH$2)=1,0,1)))))))</f>
        <v>0</v>
      </c>
      <c r="FI27" s="101" t="n">
        <f aca="false">IF(FI$6="D",0,IF(FI$6="S",0,IF(FI$6="F",0,IF(COUNTIF(congés!$D23:$M23,FI$1)=1,0,IF(COUNTIF(congés!$AG23:$AN23,FI$2)=1,0,IF(COUNTIF(formations!$Y23:$AM23,FI$2)=1,0,IF(COUNTIF(absences!$Y23:$AM23,FI$2)=1,0,1)))))))</f>
        <v>1</v>
      </c>
      <c r="FJ27" s="99" t="n">
        <f aca="false">IF(FJ$6="D",0,IF(FJ$6="S",0,IF(FJ$6="F",0,IF(COUNTIF(congés!$D23:$M23,FJ$1)=1,0,IF(COUNTIF(congés!$AG23:$AN23,FJ$2)=1,0,IF(COUNTIF(formations!$Y23:$AM23,FJ$2)=1,0,IF(COUNTIF(absences!$Y23:$AM23,FJ$2)=1,0,1)))))))</f>
        <v>1</v>
      </c>
      <c r="FK27" s="99" t="n">
        <f aca="false">IF(FK$6="D",0,IF(FK$6="S",0,IF(FK$6="F",0,IF(COUNTIF(congés!$D23:$M23,FK$1)=1,0,IF(COUNTIF(congés!$AG23:$AN23,FK$2)=1,0,IF(COUNTIF(formations!$Y23:$AM23,FK$2)=1,0,IF(COUNTIF(absences!$Y23:$AM23,FK$2)=1,0,1)))))))</f>
        <v>1</v>
      </c>
      <c r="FL27" s="99" t="n">
        <f aca="false">IF(FL$6="D",0,IF(FL$6="S",0,IF(FL$6="F",0,IF(COUNTIF(congés!$D23:$M23,FL$1)=1,0,IF(COUNTIF(congés!$AG23:$AN23,FL$2)=1,0,IF(COUNTIF(formations!$Y23:$AM23,FL$2)=1,0,IF(COUNTIF(absences!$Y23:$AM23,FL$2)=1,0,1)))))))</f>
        <v>1</v>
      </c>
      <c r="FM27" s="99" t="n">
        <f aca="false">IF(FM$6="D",0,IF(FM$6="S",0,IF(FM$6="F",0,IF(COUNTIF(congés!$D23:$M23,FM$1)=1,0,IF(COUNTIF(congés!$AG23:$AN23,FM$2)=1,0,IF(COUNTIF(formations!$Y23:$AM23,FM$2)=1,0,IF(COUNTIF(absences!$Y23:$AM23,FM$2)=1,0,1)))))))</f>
        <v>1</v>
      </c>
      <c r="FN27" s="99" t="n">
        <f aca="false">IF(FN$6="D",0,IF(FN$6="S",0,IF(FN$6="F",0,IF(COUNTIF(congés!$D23:$M23,FN$1)=1,0,IF(COUNTIF(congés!$AG23:$AN23,FN$2)=1,0,IF(COUNTIF(formations!$Y23:$AM23,FN$2)=1,0,IF(COUNTIF(absences!$Y23:$AM23,FN$2)=1,0,1)))))))</f>
        <v>0</v>
      </c>
      <c r="FO27" s="100" t="n">
        <f aca="false">IF(FO$6="D",0,IF(FO$6="S",0,IF(FO$6="F",0,IF(COUNTIF(congés!$D23:$M23,FO$1)=1,0,IF(COUNTIF(congés!$AG23:$AN23,FO$2)=1,0,IF(COUNTIF(formations!$Y23:$AM23,FO$2)=1,0,IF(COUNTIF(absences!$Y23:$AM23,FO$2)=1,0,1)))))))</f>
        <v>0</v>
      </c>
      <c r="FP27" s="101" t="n">
        <f aca="false">IF(FP$6="D",0,IF(FP$6="S",0,IF(FP$6="F",0,IF(COUNTIF(congés!$D23:$M23,FP$1)=1,0,IF(COUNTIF(congés!$AG23:$AN23,FP$2)=1,0,IF(COUNTIF(formations!$Y23:$AM23,FP$2)=1,0,IF(COUNTIF(absences!$Y23:$AM23,FP$2)=1,0,1)))))))</f>
        <v>0</v>
      </c>
      <c r="FQ27" s="99" t="n">
        <f aca="false">IF(FQ$6="D",0,IF(FQ$6="S",0,IF(FQ$6="F",0,IF(COUNTIF(congés!$D23:$M23,FQ$1)=1,0,IF(COUNTIF(congés!$AG23:$AN23,FQ$2)=1,0,IF(COUNTIF(formations!$Y23:$AM23,FQ$2)=1,0,IF(COUNTIF(absences!$Y23:$AM23,FQ$2)=1,0,1)))))))</f>
        <v>0</v>
      </c>
      <c r="FR27" s="99" t="n">
        <f aca="false">IF(FR$6="D",0,IF(FR$6="S",0,IF(FR$6="F",0,IF(COUNTIF(congés!$D23:$M23,FR$1)=1,0,IF(COUNTIF(congés!$AG23:$AN23,FR$2)=1,0,IF(COUNTIF(formations!$Y23:$AM23,FR$2)=1,0,IF(COUNTIF(absences!$Y23:$AM23,FR$2)=1,0,1)))))))</f>
        <v>0</v>
      </c>
      <c r="FS27" s="99" t="n">
        <f aca="false">IF(FS$6="D",0,IF(FS$6="S",0,IF(FS$6="F",0,IF(COUNTIF(congés!$D23:$M23,FS$1)=1,0,IF(COUNTIF(congés!$AG23:$AN23,FS$2)=1,0,IF(COUNTIF(formations!$Y23:$AM23,FS$2)=1,0,IF(COUNTIF(absences!$Y23:$AM23,FS$2)=1,0,1)))))))</f>
        <v>0</v>
      </c>
      <c r="FT27" s="99" t="n">
        <f aca="false">IF(FT$6="D",0,IF(FT$6="S",0,IF(FT$6="F",0,IF(COUNTIF(congés!$D23:$M23,FT$1)=1,0,IF(COUNTIF(congés!$AG23:$AN23,FT$2)=1,0,IF(COUNTIF(formations!$Y23:$AM23,FT$2)=1,0,IF(COUNTIF(absences!$Y23:$AM23,FT$2)=1,0,1)))))))</f>
        <v>0</v>
      </c>
      <c r="FU27" s="99" t="n">
        <f aca="false">IF(FU$6="D",0,IF(FU$6="S",0,IF(FU$6="F",0,IF(COUNTIF(congés!$D23:$M23,FU$1)=1,0,IF(COUNTIF(congés!$AG23:$AN23,FU$2)=1,0,IF(COUNTIF(formations!$Y23:$AM23,FU$2)=1,0,IF(COUNTIF(absences!$Y23:$AM23,FU$2)=1,0,1)))))))</f>
        <v>0</v>
      </c>
      <c r="FV27" s="100" t="n">
        <f aca="false">IF(FV$6="D",0,IF(FV$6="S",0,IF(FV$6="F",0,IF(COUNTIF(congés!$D23:$M23,FV$1)=1,0,IF(COUNTIF(congés!$AG23:$AN23,FV$2)=1,0,IF(COUNTIF(formations!$Y23:$AM23,FV$2)=1,0,IF(COUNTIF(absences!$Y23:$AM23,FV$2)=1,0,1)))))))</f>
        <v>0</v>
      </c>
      <c r="FW27" s="101" t="n">
        <f aca="false">IF(FW$6="D",0,IF(FW$6="S",0,IF(FW$6="F",0,IF(COUNTIF(congés!$D23:$M23,FW$1)=1,0,IF(COUNTIF(congés!$AG23:$AN23,FW$2)=1,0,IF(COUNTIF(formations!$Y23:$AM23,FW$2)=1,0,IF(COUNTIF(absences!$Y23:$AM23,FW$2)=1,0,1)))))))</f>
        <v>1</v>
      </c>
      <c r="FX27" s="99" t="n">
        <f aca="false">IF(FX$6="D",0,IF(FX$6="S",0,IF(FX$6="F",0,IF(COUNTIF(congés!$D23:$M23,FX$1)=1,0,IF(COUNTIF(congés!$AG23:$AN23,FX$2)=1,0,IF(COUNTIF(formations!$Y23:$AM23,FX$2)=1,0,IF(COUNTIF(absences!$Y23:$AM23,FX$2)=1,0,1)))))))</f>
        <v>1</v>
      </c>
      <c r="FY27" s="99" t="n">
        <f aca="false">IF(FY$6="D",0,IF(FY$6="S",0,IF(FY$6="F",0,IF(COUNTIF(congés!$D23:$M23,FY$1)=1,0,IF(COUNTIF(congés!$AG23:$AN23,FY$2)=1,0,IF(COUNTIF(formations!$Y23:$AM23,FY$2)=1,0,IF(COUNTIF(absences!$Y23:$AM23,FY$2)=1,0,1)))))))</f>
        <v>1</v>
      </c>
      <c r="FZ27" s="99" t="n">
        <f aca="false">IF(FZ$6="D",0,IF(FZ$6="S",0,IF(FZ$6="F",0,IF(COUNTIF(congés!$D23:$M23,FZ$1)=1,0,IF(COUNTIF(congés!$AG23:$AN23,FZ$2)=1,0,IF(COUNTIF(formations!$Y23:$AM23,FZ$2)=1,0,IF(COUNTIF(absences!$Y23:$AM23,FZ$2)=1,0,1)))))))</f>
        <v>1</v>
      </c>
      <c r="GA27" s="99" t="n">
        <f aca="false">IF(GA$6="D",0,IF(GA$6="S",0,IF(GA$6="F",0,IF(COUNTIF(congés!$D23:$M23,GA$1)=1,0,IF(COUNTIF(congés!$AG23:$AN23,GA$2)=1,0,IF(COUNTIF(formations!$Y23:$AM23,GA$2)=1,0,IF(COUNTIF(absences!$Y23:$AM23,GA$2)=1,0,1)))))))</f>
        <v>1</v>
      </c>
      <c r="GB27" s="99" t="n">
        <f aca="false">IF(GB$6="D",0,IF(GB$6="S",0,IF(GB$6="F",0,IF(COUNTIF(congés!$D23:$M23,GB$1)=1,0,IF(COUNTIF(congés!$AG23:$AN23,GB$2)=1,0,IF(COUNTIF(formations!$Y23:$AM23,GB$2)=1,0,IF(COUNTIF(absences!$Y23:$AM23,GB$2)=1,0,1)))))))</f>
        <v>0</v>
      </c>
      <c r="GC27" s="100" t="n">
        <f aca="false">IF(GC$6="D",0,IF(GC$6="S",0,IF(GC$6="F",0,IF(COUNTIF(congés!$D23:$M23,GC$1)=1,0,IF(COUNTIF(congés!$AG23:$AN23,GC$2)=1,0,IF(COUNTIF(formations!$Y23:$AM23,GC$2)=1,0,IF(COUNTIF(absences!$Y23:$AM23,GC$2)=1,0,1)))))))</f>
        <v>0</v>
      </c>
      <c r="GD27" s="101" t="n">
        <f aca="false">IF(GD$6="D",0,IF(GD$6="S",0,IF(GD$6="F",0,IF(COUNTIF(congés!$D23:$M23,GD$1)=1,0,IF(COUNTIF(congés!$AG23:$AN23,GD$2)=1,0,IF(COUNTIF(formations!$Y23:$AM23,GD$2)=1,0,IF(COUNTIF(absences!$Y23:$AM23,GD$2)=1,0,1)))))))</f>
        <v>1</v>
      </c>
      <c r="GE27" s="99" t="n">
        <f aca="false">IF(GE$6="D",0,IF(GE$6="S",0,IF(GE$6="F",0,IF(COUNTIF(congés!$D23:$M23,GE$1)=1,0,IF(COUNTIF(congés!$AG23:$AN23,GE$2)=1,0,IF(COUNTIF(formations!$Y23:$AM23,GE$2)=1,0,IF(COUNTIF(absences!$Y23:$AM23,GE$2)=1,0,1)))))))</f>
        <v>1</v>
      </c>
      <c r="GF27" s="99" t="n">
        <f aca="false">IF(GF$6="D",0,IF(GF$6="S",0,IF(GF$6="F",0,IF(COUNTIF(congés!$D23:$M23,GF$1)=1,0,IF(COUNTIF(congés!$AG23:$AN23,GF$2)=1,0,IF(COUNTIF(formations!$Y23:$AM23,GF$2)=1,0,IF(COUNTIF(absences!$Y23:$AM23,GF$2)=1,0,1)))))))</f>
        <v>1</v>
      </c>
      <c r="GG27" s="99" t="n">
        <f aca="false">IF(GG$6="D",0,IF(GG$6="S",0,IF(GG$6="F",0,IF(COUNTIF(congés!$D23:$M23,GG$1)=1,0,IF(COUNTIF(congés!$AG23:$AN23,GG$2)=1,0,IF(COUNTIF(formations!$Y23:$AM23,GG$2)=1,0,IF(COUNTIF(absences!$Y23:$AM23,GG$2)=1,0,1)))))))</f>
        <v>1</v>
      </c>
      <c r="GH27" s="99" t="n">
        <f aca="false">IF(GH$6="D",0,IF(GH$6="S",0,IF(GH$6="F",0,IF(COUNTIF(congés!$D23:$M23,GH$1)=1,0,IF(COUNTIF(congés!$AG23:$AN23,GH$2)=1,0,IF(COUNTIF(formations!$Y23:$AM23,GH$2)=1,0,IF(COUNTIF(absences!$Y23:$AM23,GH$2)=1,0,1)))))))</f>
        <v>1</v>
      </c>
      <c r="GI27" s="99" t="n">
        <f aca="false">IF(GI$6="D",0,IF(GI$6="S",0,IF(GI$6="F",0,IF(COUNTIF(congés!$D23:$M23,GI$1)=1,0,IF(COUNTIF(congés!$AG23:$AN23,GI$2)=1,0,IF(COUNTIF(formations!$Y23:$AM23,GI$2)=1,0,IF(COUNTIF(absences!$Y23:$AM23,GI$2)=1,0,1)))))))</f>
        <v>0</v>
      </c>
      <c r="GJ27" s="100" t="n">
        <f aca="false">IF(GJ$6="D",0,IF(GJ$6="S",0,IF(GJ$6="F",0,IF(COUNTIF(congés!$D23:$M23,GJ$1)=1,0,IF(COUNTIF(congés!$AG23:$AN23,GJ$2)=1,0,IF(COUNTIF(formations!$Y23:$AM23,GJ$2)=1,0,IF(COUNTIF(absences!$Y23:$AM23,GJ$2)=1,0,1)))))))</f>
        <v>0</v>
      </c>
      <c r="GK27" s="101" t="n">
        <f aca="false">IF(GK$6="D",0,IF(GK$6="S",0,IF(GK$6="F",0,IF(COUNTIF(congés!$D23:$M23,GK$1)=1,0,IF(COUNTIF(congés!$AG23:$AN23,GK$2)=1,0,IF(COUNTIF(formations!$Y23:$AM23,GK$2)=1,0,IF(COUNTIF(absences!$Y23:$AM23,GK$2)=1,0,1)))))))</f>
        <v>1</v>
      </c>
      <c r="GL27" s="99" t="n">
        <f aca="false">IF(GL$6="D",0,IF(GL$6="S",0,IF(GL$6="F",0,IF(COUNTIF(congés!$D23:$M23,GL$1)=1,0,IF(COUNTIF(congés!$AG23:$AN23,GL$2)=1,0,IF(COUNTIF(formations!$Y23:$AM23,GL$2)=1,0,IF(COUNTIF(absences!$Y23:$AM23,GL$2)=1,0,1)))))))</f>
        <v>1</v>
      </c>
      <c r="GM27" s="99" t="n">
        <f aca="false">IF(GM$6="D",0,IF(GM$6="S",0,IF(GM$6="F",0,IF(COUNTIF(congés!$D23:$M23,GM$1)=1,0,IF(COUNTIF(congés!$AG23:$AN23,GM$2)=1,0,IF(COUNTIF(formations!$Y23:$AM23,GM$2)=1,0,IF(COUNTIF(absences!$Y23:$AM23,GM$2)=1,0,1)))))))</f>
        <v>1</v>
      </c>
      <c r="GN27" s="99" t="n">
        <f aca="false">IF(GN$6="D",0,IF(GN$6="S",0,IF(GN$6="F",0,IF(COUNTIF(congés!$D23:$M23,GN$1)=1,0,IF(COUNTIF(congés!$AG23:$AN23,GN$2)=1,0,IF(COUNTIF(formations!$Y23:$AM23,GN$2)=1,0,IF(COUNTIF(absences!$Y23:$AM23,GN$2)=1,0,1)))))))</f>
        <v>1</v>
      </c>
      <c r="GO27" s="99" t="n">
        <f aca="false">IF(GO$6="D",0,IF(GO$6="S",0,IF(GO$6="F",0,IF(COUNTIF(congés!$D23:$M23,GO$1)=1,0,IF(COUNTIF(congés!$AG23:$AN23,GO$2)=1,0,IF(COUNTIF(formations!$Y23:$AM23,GO$2)=1,0,IF(COUNTIF(absences!$Y23:$AM23,GO$2)=1,0,1)))))))</f>
        <v>1</v>
      </c>
      <c r="GP27" s="99" t="n">
        <f aca="false">IF(GP$6="D",0,IF(GP$6="S",0,IF(GP$6="F",0,IF(COUNTIF(congés!$D23:$M23,GP$1)=1,0,IF(COUNTIF(congés!$AG23:$AN23,GP$2)=1,0,IF(COUNTIF(formations!$Y23:$AM23,GP$2)=1,0,IF(COUNTIF(absences!$Y23:$AM23,GP$2)=1,0,1)))))))</f>
        <v>0</v>
      </c>
      <c r="GQ27" s="100" t="n">
        <f aca="false">IF(GQ$6="D",0,IF(GQ$6="S",0,IF(GQ$6="F",0,IF(COUNTIF(congés!$D23:$M23,GQ$1)=1,0,IF(COUNTIF(congés!$AG23:$AN23,GQ$2)=1,0,IF(COUNTIF(formations!$Y23:$AM23,GQ$2)=1,0,IF(COUNTIF(absences!$Y23:$AM23,GQ$2)=1,0,1)))))))</f>
        <v>0</v>
      </c>
      <c r="GR27" s="101" t="n">
        <f aca="false">IF(GR$6="D",0,IF(GR$6="S",0,IF(GR$6="F",0,IF(COUNTIF(congés!$D23:$M23,GR$1)=1,0,IF(COUNTIF(congés!$AG23:$AN23,GR$2)=1,0,IF(COUNTIF(formations!$Y23:$AM23,GR$2)=1,0,IF(COUNTIF(absences!$Y23:$AM23,GR$2)=1,0,1)))))))</f>
        <v>1</v>
      </c>
      <c r="GS27" s="99" t="n">
        <f aca="false">IF(GS$6="D",0,IF(GS$6="S",0,IF(GS$6="F",0,IF(COUNTIF(congés!$D23:$M23,GS$1)=1,0,IF(COUNTIF(congés!$AG23:$AN23,GS$2)=1,0,IF(COUNTIF(formations!$Y23:$AM23,GS$2)=1,0,IF(COUNTIF(absences!$Y23:$AM23,GS$2)=1,0,1)))))))</f>
        <v>1</v>
      </c>
      <c r="GT27" s="99" t="n">
        <f aca="false">IF(GT$6="D",0,IF(GT$6="S",0,IF(GT$6="F",0,IF(COUNTIF(congés!$D23:$M23,GT$1)=1,0,IF(COUNTIF(congés!$AG23:$AN23,GT$2)=1,0,IF(COUNTIF(formations!$Y23:$AM23,GT$2)=1,0,IF(COUNTIF(absences!$Y23:$AM23,GT$2)=1,0,1)))))))</f>
        <v>1</v>
      </c>
      <c r="GU27" s="99" t="n">
        <f aca="false">IF(GU$6="D",0,IF(GU$6="S",0,IF(GU$6="F",0,IF(COUNTIF(congés!$D23:$M23,GU$1)=1,0,IF(COUNTIF(congés!$AG23:$AN23,GU$2)=1,0,IF(COUNTIF(formations!$Y23:$AM23,GU$2)=1,0,IF(COUNTIF(absences!$Y23:$AM23,GU$2)=1,0,1)))))))</f>
        <v>1</v>
      </c>
      <c r="GV27" s="99" t="n">
        <f aca="false">IF(GV$6="D",0,IF(GV$6="S",0,IF(GV$6="F",0,IF(COUNTIF(congés!$D23:$M23,GV$1)=1,0,IF(COUNTIF(congés!$AG23:$AN23,GV$2)=1,0,IF(COUNTIF(formations!$Y23:$AM23,GV$2)=1,0,IF(COUNTIF(absences!$Y23:$AM23,GV$2)=1,0,1)))))))</f>
        <v>1</v>
      </c>
      <c r="GW27" s="99" t="n">
        <f aca="false">IF(GW$6="D",0,IF(GW$6="S",0,IF(GW$6="F",0,IF(COUNTIF(congés!$D23:$M23,GW$1)=1,0,IF(COUNTIF(congés!$AG23:$AN23,GW$2)=1,0,IF(COUNTIF(formations!$Y23:$AM23,GW$2)=1,0,IF(COUNTIF(absences!$Y23:$AM23,GW$2)=1,0,1)))))))</f>
        <v>0</v>
      </c>
      <c r="GX27" s="100" t="n">
        <f aca="false">IF(GX$6="D",0,IF(GX$6="S",0,IF(GX$6="F",0,IF(COUNTIF(congés!$D23:$M23,GX$1)=1,0,IF(COUNTIF(congés!$AG23:$AN23,GX$2)=1,0,IF(COUNTIF(formations!$Y23:$AM23,GX$2)=1,0,IF(COUNTIF(absences!$Y23:$AM23,GX$2)=1,0,1)))))))</f>
        <v>0</v>
      </c>
      <c r="GY27" s="101" t="n">
        <f aca="false">IF(GY$6="D",0,IF(GY$6="S",0,IF(GY$6="F",0,IF(COUNTIF(congés!$D23:$M23,GY$1)=1,0,IF(COUNTIF(congés!$AG23:$AN23,GY$2)=1,0,IF(COUNTIF(formations!$Y23:$AM23,GY$2)=1,0,IF(COUNTIF(absences!$Y23:$AM23,GY$2)=1,0,1)))))))</f>
        <v>1</v>
      </c>
      <c r="GZ27" s="99" t="n">
        <f aca="false">IF(GZ$6="D",0,IF(GZ$6="S",0,IF(GZ$6="F",0,IF(COUNTIF(congés!$D23:$M23,GZ$1)=1,0,IF(COUNTIF(congés!$AG23:$AN23,GZ$2)=1,0,IF(COUNTIF(formations!$Y23:$AM23,GZ$2)=1,0,IF(COUNTIF(absences!$Y23:$AM23,GZ$2)=1,0,1)))))))</f>
        <v>1</v>
      </c>
      <c r="HA27" s="99" t="n">
        <f aca="false">IF(HA$6="D",0,IF(HA$6="S",0,IF(HA$6="F",0,IF(COUNTIF(congés!$D23:$M23,HA$1)=1,0,IF(COUNTIF(congés!$AG23:$AN23,HA$2)=1,0,IF(COUNTIF(formations!$Y23:$AM23,HA$2)=1,0,IF(COUNTIF(absences!$Y23:$AM23,HA$2)=1,0,1)))))))</f>
        <v>1</v>
      </c>
      <c r="HB27" s="99" t="n">
        <f aca="false">IF(HB$6="D",0,IF(HB$6="S",0,IF(HB$6="F",0,IF(COUNTIF(congés!$D23:$M23,HB$1)=1,0,IF(COUNTIF(congés!$AG23:$AN23,HB$2)=1,0,IF(COUNTIF(formations!$Y23:$AM23,HB$2)=1,0,IF(COUNTIF(absences!$Y23:$AM23,HB$2)=1,0,1)))))))</f>
        <v>1</v>
      </c>
      <c r="HC27" s="99" t="n">
        <f aca="false">IF(HC$6="D",0,IF(HC$6="S",0,IF(HC$6="F",0,IF(COUNTIF(congés!$D23:$M23,HC$1)=1,0,IF(COUNTIF(congés!$AG23:$AN23,HC$2)=1,0,IF(COUNTIF(formations!$Y23:$AM23,HC$2)=1,0,IF(COUNTIF(absences!$Y23:$AM23,HC$2)=1,0,1)))))))</f>
        <v>1</v>
      </c>
      <c r="HD27" s="99" t="n">
        <f aca="false">IF(HD$6="D",0,IF(HD$6="S",0,IF(HD$6="F",0,IF(COUNTIF(congés!$D23:$M23,HD$1)=1,0,IF(COUNTIF(congés!$AG23:$AN23,HD$2)=1,0,IF(COUNTIF(formations!$Y23:$AM23,HD$2)=1,0,IF(COUNTIF(absences!$Y23:$AM23,HD$2)=1,0,1)))))))</f>
        <v>0</v>
      </c>
      <c r="HE27" s="100" t="n">
        <f aca="false">IF(HE$6="D",0,IF(HE$6="S",0,IF(HE$6="F",0,IF(COUNTIF(congés!$D23:$M23,HE$1)=1,0,IF(COUNTIF(congés!$AG23:$AN23,HE$2)=1,0,IF(COUNTIF(formations!$Y23:$AM23,HE$2)=1,0,IF(COUNTIF(absences!$Y23:$AM23,HE$2)=1,0,1)))))))</f>
        <v>0</v>
      </c>
      <c r="HF27" s="101" t="n">
        <f aca="false">IF(HF$6="D",0,IF(HF$6="S",0,IF(HF$6="F",0,IF(COUNTIF(congés!$D23:$M23,HF$1)=1,0,IF(COUNTIF(congés!$AG23:$AN23,HF$2)=1,0,IF(COUNTIF(formations!$Y23:$AM23,HF$2)=1,0,IF(COUNTIF(absences!$Y23:$AM23,HF$2)=1,0,1)))))))</f>
        <v>0</v>
      </c>
      <c r="HG27" s="99" t="n">
        <f aca="false">IF(HG$6="D",0,IF(HG$6="S",0,IF(HG$6="F",0,IF(COUNTIF(congés!$D23:$M23,HG$1)=1,0,IF(COUNTIF(congés!$AG23:$AN23,HG$2)=1,0,IF(COUNTIF(formations!$Y23:$AM23,HG$2)=1,0,IF(COUNTIF(absences!$Y23:$AM23,HG$2)=1,0,1)))))))</f>
        <v>0</v>
      </c>
      <c r="HH27" s="99" t="n">
        <f aca="false">IF(HH$6="D",0,IF(HH$6="S",0,IF(HH$6="F",0,IF(COUNTIF(congés!$D23:$M23,HH$1)=1,0,IF(COUNTIF(congés!$AG23:$AN23,HH$2)=1,0,IF(COUNTIF(formations!$Y23:$AM23,HH$2)=1,0,IF(COUNTIF(absences!$Y23:$AM23,HH$2)=1,0,1)))))))</f>
        <v>0</v>
      </c>
      <c r="HI27" s="99" t="n">
        <f aca="false">IF(HI$6="D",0,IF(HI$6="S",0,IF(HI$6="F",0,IF(COUNTIF(congés!$D23:$M23,HI$1)=1,0,IF(COUNTIF(congés!$AG23:$AN23,HI$2)=1,0,IF(COUNTIF(formations!$Y23:$AM23,HI$2)=1,0,IF(COUNTIF(absences!$Y23:$AM23,HI$2)=1,0,1)))))))</f>
        <v>0</v>
      </c>
      <c r="HJ27" s="99" t="n">
        <f aca="false">IF(HJ$6="D",0,IF(HJ$6="S",0,IF(HJ$6="F",0,IF(COUNTIF(congés!$D23:$M23,HJ$1)=1,0,IF(COUNTIF(congés!$AG23:$AN23,HJ$2)=1,0,IF(COUNTIF(formations!$Y23:$AM23,HJ$2)=1,0,IF(COUNTIF(absences!$Y23:$AM23,HJ$2)=1,0,1)))))))</f>
        <v>0</v>
      </c>
      <c r="HK27" s="99" t="n">
        <f aca="false">IF(HK$6="D",0,IF(HK$6="S",0,IF(HK$6="F",0,IF(COUNTIF(congés!$D23:$M23,HK$1)=1,0,IF(COUNTIF(congés!$AG23:$AN23,HK$2)=1,0,IF(COUNTIF(formations!$Y23:$AM23,HK$2)=1,0,IF(COUNTIF(absences!$Y23:$AM23,HK$2)=1,0,1)))))))</f>
        <v>0</v>
      </c>
      <c r="HL27" s="100" t="n">
        <f aca="false">IF(HL$6="D",0,IF(HL$6="S",0,IF(HL$6="F",0,IF(COUNTIF(congés!$D23:$M23,HL$1)=1,0,IF(COUNTIF(congés!$AG23:$AN23,HL$2)=1,0,IF(COUNTIF(formations!$Y23:$AM23,HL$2)=1,0,IF(COUNTIF(absences!$Y23:$AM23,HL$2)=1,0,1)))))))</f>
        <v>0</v>
      </c>
      <c r="HM27" s="101" t="n">
        <f aca="false">IF(HM$6="D",0,IF(HM$6="S",0,IF(HM$6="F",0,IF(COUNTIF(congés!$D23:$M23,HM$1)=1,0,IF(COUNTIF(congés!$AG23:$AN23,HM$2)=1,0,IF(COUNTIF(formations!$Y23:$AM23,HM$2)=1,0,IF(COUNTIF(absences!$Y23:$AM23,HM$2)=1,0,1)))))))</f>
        <v>1</v>
      </c>
      <c r="HN27" s="99" t="n">
        <f aca="false">IF(HN$6="D",0,IF(HN$6="S",0,IF(HN$6="F",0,IF(COUNTIF(congés!$D23:$M23,HN$1)=1,0,IF(COUNTIF(congés!$AG23:$AN23,HN$2)=1,0,IF(COUNTIF(formations!$Y23:$AM23,HN$2)=1,0,IF(COUNTIF(absences!$Y23:$AM23,HN$2)=1,0,1)))))))</f>
        <v>1</v>
      </c>
      <c r="HO27" s="99" t="n">
        <f aca="false">IF(HO$6="D",0,IF(HO$6="S",0,IF(HO$6="F",0,IF(COUNTIF(congés!$D23:$M23,HO$1)=1,0,IF(COUNTIF(congés!$AG23:$AN23,HO$2)=1,0,IF(COUNTIF(formations!$Y23:$AM23,HO$2)=1,0,IF(COUNTIF(absences!$Y23:$AM23,HO$2)=1,0,1)))))))</f>
        <v>1</v>
      </c>
      <c r="HP27" s="99" t="n">
        <f aca="false">IF(HP$6="D",0,IF(HP$6="S",0,IF(HP$6="F",0,IF(COUNTIF(congés!$D23:$M23,HP$1)=1,0,IF(COUNTIF(congés!$AG23:$AN23,HP$2)=1,0,IF(COUNTIF(formations!$Y23:$AM23,HP$2)=1,0,IF(COUNTIF(absences!$Y23:$AM23,HP$2)=1,0,1)))))))</f>
        <v>1</v>
      </c>
      <c r="HQ27" s="99" t="n">
        <f aca="false">IF(HQ$6="D",0,IF(HQ$6="S",0,IF(HQ$6="F",0,IF(COUNTIF(congés!$D23:$M23,HQ$1)=1,0,IF(COUNTIF(congés!$AG23:$AN23,HQ$2)=1,0,IF(COUNTIF(formations!$Y23:$AM23,HQ$2)=1,0,IF(COUNTIF(absences!$Y23:$AM23,HQ$2)=1,0,1)))))))</f>
        <v>1</v>
      </c>
      <c r="HR27" s="99" t="n">
        <f aca="false">IF(HR$6="D",0,IF(HR$6="S",0,IF(HR$6="F",0,IF(COUNTIF(congés!$D23:$M23,HR$1)=1,0,IF(COUNTIF(congés!$AG23:$AN23,HR$2)=1,0,IF(COUNTIF(formations!$Y23:$AM23,HR$2)=1,0,IF(COUNTIF(absences!$Y23:$AM23,HR$2)=1,0,1)))))))</f>
        <v>0</v>
      </c>
      <c r="HS27" s="100" t="n">
        <f aca="false">IF(HS$6="D",0,IF(HS$6="S",0,IF(HS$6="F",0,IF(COUNTIF(congés!$D23:$M23,HS$1)=1,0,IF(COUNTIF(congés!$AG23:$AN23,HS$2)=1,0,IF(COUNTIF(formations!$Y23:$AM23,HS$2)=1,0,IF(COUNTIF(absences!$Y23:$AM23,HS$2)=1,0,1)))))))</f>
        <v>0</v>
      </c>
      <c r="HT27" s="101" t="n">
        <f aca="false">IF(HT$6="D",0,IF(HT$6="S",0,IF(HT$6="F",0,IF(COUNTIF(congés!$D23:$M23,HT$1)=1,0,IF(COUNTIF(congés!$AG23:$AN23,HT$2)=1,0,IF(COUNTIF(formations!$Y23:$AM23,HT$2)=1,0,IF(COUNTIF(absences!$Y23:$AM23,HT$2)=1,0,1)))))))</f>
        <v>1</v>
      </c>
      <c r="HU27" s="99" t="n">
        <f aca="false">IF(HU$6="D",0,IF(HU$6="S",0,IF(HU$6="F",0,IF(COUNTIF(congés!$D23:$M23,HU$1)=1,0,IF(COUNTIF(congés!$AG23:$AN23,HU$2)=1,0,IF(COUNTIF(formations!$Y23:$AM23,HU$2)=1,0,IF(COUNTIF(absences!$Y23:$AM23,HU$2)=1,0,1)))))))</f>
        <v>1</v>
      </c>
      <c r="HV27" s="99" t="n">
        <f aca="false">IF(HV$6="D",0,IF(HV$6="S",0,IF(HV$6="F",0,IF(COUNTIF(congés!$D23:$M23,HV$1)=1,0,IF(COUNTIF(congés!$AG23:$AN23,HV$2)=1,0,IF(COUNTIF(formations!$Y23:$AM23,HV$2)=1,0,IF(COUNTIF(absences!$Y23:$AM23,HV$2)=1,0,1)))))))</f>
        <v>0</v>
      </c>
      <c r="HW27" s="99" t="n">
        <f aca="false">IF(HW$6="D",0,IF(HW$6="S",0,IF(HW$6="F",0,IF(COUNTIF(congés!$D23:$M23,HW$1)=1,0,IF(COUNTIF(congés!$AG23:$AN23,HW$2)=1,0,IF(COUNTIF(formations!$Y23:$AM23,HW$2)=1,0,IF(COUNTIF(absences!$Y23:$AM23,HW$2)=1,0,1)))))))</f>
        <v>1</v>
      </c>
      <c r="HX27" s="99" t="n">
        <f aca="false">IF(HX$6="D",0,IF(HX$6="S",0,IF(HX$6="F",0,IF(COUNTIF(congés!$D23:$M23,HX$1)=1,0,IF(COUNTIF(congés!$AG23:$AN23,HX$2)=1,0,IF(COUNTIF(formations!$Y23:$AM23,HX$2)=1,0,IF(COUNTIF(absences!$Y23:$AM23,HX$2)=1,0,1)))))))</f>
        <v>1</v>
      </c>
      <c r="HY27" s="99" t="n">
        <f aca="false">IF(HY$6="D",0,IF(HY$6="S",0,IF(HY$6="F",0,IF(COUNTIF(congés!$D23:$M23,HY$1)=1,0,IF(COUNTIF(congés!$AG23:$AN23,HY$2)=1,0,IF(COUNTIF(formations!$Y23:$AM23,HY$2)=1,0,IF(COUNTIF(absences!$Y23:$AM23,HY$2)=1,0,1)))))))</f>
        <v>0</v>
      </c>
      <c r="HZ27" s="100" t="n">
        <f aca="false">IF(HZ$6="D",0,IF(HZ$6="S",0,IF(HZ$6="F",0,IF(COUNTIF(congés!$D23:$M23,HZ$1)=1,0,IF(COUNTIF(congés!$AG23:$AN23,HZ$2)=1,0,IF(COUNTIF(formations!$Y23:$AM23,HZ$2)=1,0,IF(COUNTIF(absences!$Y23:$AM23,HZ$2)=1,0,1)))))))</f>
        <v>0</v>
      </c>
      <c r="IA27" s="101" t="n">
        <f aca="false">IF(IA$6="D",0,IF(IA$6="S",0,IF(IA$6="F",0,IF(COUNTIF(congés!$D23:$M23,IA$1)=1,0,IF(COUNTIF(congés!$AG23:$AN23,IA$2)=1,0,IF(COUNTIF(formations!$Y23:$AM23,IA$2)=1,0,IF(COUNTIF(absences!$Y23:$AM23,IA$2)=1,0,1)))))))</f>
        <v>1</v>
      </c>
      <c r="IB27" s="99" t="n">
        <f aca="false">IF(IB$6="D",0,IF(IB$6="S",0,IF(IB$6="F",0,IF(COUNTIF(congés!$D23:$M23,IB$1)=1,0,IF(COUNTIF(congés!$AG23:$AN23,IB$2)=1,0,IF(COUNTIF(formations!$Y23:$AM23,IB$2)=1,0,IF(COUNTIF(absences!$Y23:$AM23,IB$2)=1,0,1)))))))</f>
        <v>1</v>
      </c>
      <c r="IC27" s="99" t="n">
        <f aca="false">IF(IC$6="D",0,IF(IC$6="S",0,IF(IC$6="F",0,IF(COUNTIF(congés!$D23:$M23,IC$1)=1,0,IF(COUNTIF(congés!$AG23:$AN23,IC$2)=1,0,IF(COUNTIF(formations!$Y23:$AM23,IC$2)=1,0,IF(COUNTIF(absences!$Y23:$AM23,IC$2)=1,0,1)))))))</f>
        <v>1</v>
      </c>
      <c r="ID27" s="99" t="n">
        <f aca="false">IF(ID$6="D",0,IF(ID$6="S",0,IF(ID$6="F",0,IF(COUNTIF(congés!$D23:$M23,ID$1)=1,0,IF(COUNTIF(congés!$AG23:$AN23,ID$2)=1,0,IF(COUNTIF(formations!$Y23:$AM23,ID$2)=1,0,IF(COUNTIF(absences!$Y23:$AM23,ID$2)=1,0,1)))))))</f>
        <v>1</v>
      </c>
      <c r="IE27" s="99" t="n">
        <f aca="false">IF(IE$6="D",0,IF(IE$6="S",0,IF(IE$6="F",0,IF(COUNTIF(congés!$D23:$M23,IE$1)=1,0,IF(COUNTIF(congés!$AG23:$AN23,IE$2)=1,0,IF(COUNTIF(formations!$Y23:$AM23,IE$2)=1,0,IF(COUNTIF(absences!$Y23:$AM23,IE$2)=1,0,1)))))))</f>
        <v>1</v>
      </c>
      <c r="IF27" s="99" t="n">
        <f aca="false">IF(IF$6="D",0,IF(IF$6="S",0,IF(IF$6="F",0,IF(COUNTIF(congés!$D23:$M23,IF$1)=1,0,IF(COUNTIF(congés!$AG23:$AN23,IF$2)=1,0,IF(COUNTIF(formations!$Y23:$AM23,IF$2)=1,0,IF(COUNTIF(absences!$Y23:$AM23,IF$2)=1,0,1)))))))</f>
        <v>0</v>
      </c>
      <c r="IG27" s="100" t="n">
        <f aca="false">IF(IG$6="D",0,IF(IG$6="S",0,IF(IG$6="F",0,IF(COUNTIF(congés!$D23:$M23,IG$1)=1,0,IF(COUNTIF(congés!$AG23:$AN23,IG$2)=1,0,IF(COUNTIF(formations!$Y23:$AM23,IG$2)=1,0,IF(COUNTIF(absences!$Y23:$AM23,IG$2)=1,0,1)))))))</f>
        <v>0</v>
      </c>
      <c r="IH27" s="101" t="n">
        <f aca="false">IF(IH$6="D",0,IF(IH$6="S",0,IF(IH$6="F",0,IF(COUNTIF(congés!$D23:$M23,IH$1)=1,0,IF(COUNTIF(congés!$AG23:$AN23,IH$2)=1,0,IF(COUNTIF(formations!$Y23:$AM23,IH$2)=1,0,IF(COUNTIF(absences!$Y23:$AM23,IH$2)=1,0,1)))))))</f>
        <v>1</v>
      </c>
      <c r="II27" s="99" t="n">
        <f aca="false">IF(II$6="D",0,IF(II$6="S",0,IF(II$6="F",0,IF(COUNTIF(congés!$D23:$M23,II$1)=1,0,IF(COUNTIF(congés!$AG23:$AN23,II$2)=1,0,IF(COUNTIF(formations!$Y23:$AM23,II$2)=1,0,IF(COUNTIF(absences!$Y23:$AM23,II$2)=1,0,1)))))))</f>
        <v>1</v>
      </c>
      <c r="IJ27" s="99" t="n">
        <f aca="false">IF(IJ$6="D",0,IF(IJ$6="S",0,IF(IJ$6="F",0,IF(COUNTIF(congés!$D23:$M23,IJ$1)=1,0,IF(COUNTIF(congés!$AG23:$AN23,IJ$2)=1,0,IF(COUNTIF(formations!$Y23:$AM23,IJ$2)=1,0,IF(COUNTIF(absences!$Y23:$AM23,IJ$2)=1,0,1)))))))</f>
        <v>1</v>
      </c>
      <c r="IK27" s="99" t="n">
        <f aca="false">IF(IK$6="D",0,IF(IK$6="S",0,IF(IK$6="F",0,IF(COUNTIF(congés!$D23:$M23,IK$1)=1,0,IF(COUNTIF(congés!$AG23:$AN23,IK$2)=1,0,IF(COUNTIF(formations!$Y23:$AM23,IK$2)=1,0,IF(COUNTIF(absences!$Y23:$AM23,IK$2)=1,0,1)))))))</f>
        <v>1</v>
      </c>
      <c r="IL27" s="99" t="n">
        <f aca="false">IF(IL$6="D",0,IF(IL$6="S",0,IF(IL$6="F",0,IF(COUNTIF(congés!$D23:$M23,IL$1)=1,0,IF(COUNTIF(congés!$AG23:$AN23,IL$2)=1,0,IF(COUNTIF(formations!$Y23:$AM23,IL$2)=1,0,IF(COUNTIF(absences!$Y23:$AM23,IL$2)=1,0,1)))))))</f>
        <v>1</v>
      </c>
      <c r="IM27" s="99" t="n">
        <f aca="false">IF(IM$6="D",0,IF(IM$6="S",0,IF(IM$6="F",0,IF(COUNTIF(congés!$D23:$M23,IM$1)=1,0,IF(COUNTIF(congés!$AG23:$AN23,IM$2)=1,0,IF(COUNTIF(formations!$Y23:$AM23,IM$2)=1,0,IF(COUNTIF(absences!$Y23:$AM23,IM$2)=1,0,1)))))))</f>
        <v>0</v>
      </c>
      <c r="IN27" s="100" t="n">
        <f aca="false">IF(IN$6="D",0,IF(IN$6="S",0,IF(IN$6="F",0,IF(COUNTIF(congés!$D23:$M23,IN$1)=1,0,IF(COUNTIF(congés!$AG23:$AN23,IN$2)=1,0,IF(COUNTIF(formations!$Y23:$AM23,IN$2)=1,0,IF(COUNTIF(absences!$Y23:$AM23,IN$2)=1,0,1)))))))</f>
        <v>0</v>
      </c>
      <c r="IO27" s="101" t="n">
        <f aca="false">IF(IO$6="D",0,IF(IO$6="S",0,IF(IO$6="F",0,IF(COUNTIF(congés!$D23:$M23,IO$1)=1,0,IF(COUNTIF(congés!$AG23:$AN23,IO$2)=1,0,IF(COUNTIF(formations!$Y23:$AM23,IO$2)=1,0,IF(COUNTIF(absences!$Y23:$AM23,IO$2)=1,0,1)))))))</f>
        <v>0</v>
      </c>
      <c r="IP27" s="99" t="n">
        <f aca="false">IF(IP$6="D",0,IF(IP$6="S",0,IF(IP$6="F",0,IF(COUNTIF(congés!$D23:$M23,IP$1)=1,0,IF(COUNTIF(congés!$AG23:$AN23,IP$2)=1,0,IF(COUNTIF(formations!$Y23:$AM23,IP$2)=1,0,IF(COUNTIF(absences!$Y23:$AM23,IP$2)=1,0,1)))))))</f>
        <v>0</v>
      </c>
      <c r="IQ27" s="99" t="n">
        <f aca="false">IF(IQ$6="D",0,IF(IQ$6="S",0,IF(IQ$6="F",0,IF(COUNTIF(congés!$D23:$M23,IQ$1)=1,0,IF(COUNTIF(congés!$AG23:$AN23,IQ$2)=1,0,IF(COUNTIF(formations!$Y23:$AM23,IQ$2)=1,0,IF(COUNTIF(absences!$Y23:$AM23,IQ$2)=1,0,1)))))))</f>
        <v>0</v>
      </c>
      <c r="IR27" s="99" t="n">
        <f aca="false">IF(IR$6="D",0,IF(IR$6="S",0,IF(IR$6="F",0,IF(COUNTIF(congés!$D23:$M23,IR$1)=1,0,IF(COUNTIF(congés!$AG23:$AN23,IR$2)=1,0,IF(COUNTIF(formations!$Y23:$AM23,IR$2)=1,0,IF(COUNTIF(absences!$Y23:$AM23,IR$2)=1,0,1)))))))</f>
        <v>0</v>
      </c>
      <c r="IS27" s="99" t="n">
        <f aca="false">IF(IS$6="D",0,IF(IS$6="S",0,IF(IS$6="F",0,IF(COUNTIF(congés!$D23:$M23,IS$1)=1,0,IF(COUNTIF(congés!$AG23:$AN23,IS$2)=1,0,IF(COUNTIF(formations!$Y23:$AM23,IS$2)=1,0,IF(COUNTIF(absences!$Y23:$AM23,IS$2)=1,0,1)))))))</f>
        <v>0</v>
      </c>
      <c r="IT27" s="99" t="n">
        <f aca="false">IF(IT$6="D",0,IF(IT$6="S",0,IF(IT$6="F",0,IF(COUNTIF(congés!$D23:$M23,IT$1)=1,0,IF(COUNTIF(congés!$AG23:$AN23,IT$2)=1,0,IF(COUNTIF(formations!$Y23:$AM23,IT$2)=1,0,IF(COUNTIF(absences!$Y23:$AM23,IT$2)=1,0,1)))))))</f>
        <v>0</v>
      </c>
      <c r="IU27" s="100" t="n">
        <f aca="false">IF(IU$6="D",0,IF(IU$6="S",0,IF(IU$6="F",0,IF(COUNTIF(congés!$D23:$M23,IU$1)=1,0,IF(COUNTIF(congés!$AG23:$AN23,IU$2)=1,0,IF(COUNTIF(formations!$Y23:$AM23,IU$2)=1,0,IF(COUNTIF(absences!$Y23:$AM23,IU$2)=1,0,1)))))))</f>
        <v>0</v>
      </c>
      <c r="IV27" s="101" t="n">
        <f aca="false">IF(IV$6="D",0,IF(IV$6="S",0,IF(IV$6="F",0,IF(COUNTIF(congés!$D23:$M23,IV$1)=1,0,IF(COUNTIF(congés!$AG23:$AN23,IV$2)=1,0,IF(COUNTIF(formations!$Y23:$AM23,IV$2)=1,0,IF(COUNTIF(absences!$Y23:$AM23,IV$2)=1,0,1)))))))</f>
        <v>0</v>
      </c>
      <c r="IW27" s="99" t="n">
        <f aca="false">IF(IW$6="D",0,IF(IW$6="S",0,IF(IW$6="F",0,IF(COUNTIF(congés!$D23:$M23,IW$1)=1,0,IF(COUNTIF(congés!$AG23:$AN23,IW$2)=1,0,IF(COUNTIF(formations!$Y23:$AM23,IW$2)=1,0,IF(COUNTIF(absences!$Y23:$AM23,IW$2)=1,0,1)))))))</f>
        <v>0</v>
      </c>
      <c r="IX27" s="99" t="n">
        <f aca="false">IF(IX$6="D",0,IF(IX$6="S",0,IF(IX$6="F",0,IF(COUNTIF(congés!$D23:$M23,IX$1)=1,0,IF(COUNTIF(congés!$AG23:$AN23,IX$2)=1,0,IF(COUNTIF(formations!$Y23:$AM23,IX$2)=1,0,IF(COUNTIF(absences!$Y23:$AM23,IX$2)=1,0,1)))))))</f>
        <v>0</v>
      </c>
      <c r="IY27" s="99" t="n">
        <f aca="false">IF(IY$6="D",0,IF(IY$6="S",0,IF(IY$6="F",0,IF(COUNTIF(congés!$D23:$M23,IY$1)=1,0,IF(COUNTIF(congés!$AG23:$AN23,IY$2)=1,0,IF(COUNTIF(formations!$Y23:$AM23,IY$2)=1,0,IF(COUNTIF(absences!$Y23:$AM23,IY$2)=1,0,1)))))))</f>
        <v>0</v>
      </c>
      <c r="IZ27" s="99" t="n">
        <f aca="false">IF(IZ$6="D",0,IF(IZ$6="S",0,IF(IZ$6="F",0,IF(COUNTIF(congés!$D23:$M23,IZ$1)=1,0,IF(COUNTIF(congés!$AG23:$AN23,IZ$2)=1,0,IF(COUNTIF(formations!$Y23:$AM23,IZ$2)=1,0,IF(COUNTIF(absences!$Y23:$AM23,IZ$2)=1,0,1)))))))</f>
        <v>0</v>
      </c>
      <c r="JA27" s="99" t="n">
        <f aca="false">IF(JA$6="D",0,IF(JA$6="S",0,IF(JA$6="F",0,IF(COUNTIF(congés!$D23:$M23,JA$1)=1,0,IF(COUNTIF(congés!$AG23:$AN23,JA$2)=1,0,IF(COUNTIF(formations!$Y23:$AM23,JA$2)=1,0,IF(COUNTIF(absences!$Y23:$AM23,JA$2)=1,0,1)))))))</f>
        <v>0</v>
      </c>
      <c r="JB27" s="100" t="n">
        <f aca="false">IF(JB$6="D",0,IF(JB$6="S",0,IF(JB$6="F",0,IF(COUNTIF(congés!$D23:$M23,JB$1)=1,0,IF(COUNTIF(congés!$AG23:$AN23,JB$2)=1,0,IF(COUNTIF(formations!$Y23:$AM23,JB$2)=1,0,IF(COUNTIF(absences!$Y23:$AM23,JB$2)=1,0,1)))))))</f>
        <v>0</v>
      </c>
      <c r="JC27" s="101" t="n">
        <f aca="false">IF(JC$6="D",0,IF(JC$6="S",0,IF(JC$6="F",0,IF(COUNTIF(congés!$D23:$M23,JC$1)=1,0,IF(COUNTIF(congés!$AG23:$AN23,JC$2)=1,0,IF(COUNTIF(formations!$Y23:$AM23,JC$2)=1,0,IF(COUNTIF(absences!$Y23:$AM23,JC$2)=1,0,1)))))))</f>
        <v>0</v>
      </c>
      <c r="JD27" s="99" t="n">
        <f aca="false">IF(JD$6="D",0,IF(JD$6="S",0,IF(JD$6="F",0,IF(COUNTIF(congés!$D23:$M23,JD$1)=1,0,IF(COUNTIF(congés!$AG23:$AN23,JD$2)=1,0,IF(COUNTIF(formations!$Y23:$AM23,JD$2)=1,0,IF(COUNTIF(absences!$Y23:$AM23,JD$2)=1,0,1)))))))</f>
        <v>0</v>
      </c>
      <c r="JE27" s="99" t="n">
        <f aca="false">IF(JE$6="D",0,IF(JE$6="S",0,IF(JE$6="F",0,IF(COUNTIF(congés!$D23:$M23,JE$1)=1,0,IF(COUNTIF(congés!$AG23:$AN23,JE$2)=1,0,IF(COUNTIF(formations!$Y23:$AM23,JE$2)=1,0,IF(COUNTIF(absences!$Y23:$AM23,JE$2)=1,0,1)))))))</f>
        <v>0</v>
      </c>
      <c r="JF27" s="99" t="n">
        <f aca="false">IF(JF$6="D",0,IF(JF$6="S",0,IF(JF$6="F",0,IF(COUNTIF(congés!$D23:$M23,JF$1)=1,0,IF(COUNTIF(congés!$AG23:$AN23,JF$2)=1,0,IF(COUNTIF(formations!$Y23:$AM23,JF$2)=1,0,IF(COUNTIF(absences!$Y23:$AM23,JF$2)=1,0,1)))))))</f>
        <v>0</v>
      </c>
      <c r="JG27" s="99" t="n">
        <f aca="false">IF(JG$6="D",0,IF(JG$6="S",0,IF(JG$6="F",0,IF(COUNTIF(congés!$D23:$M23,JG$1)=1,0,IF(COUNTIF(congés!$AG23:$AN23,JG$2)=1,0,IF(COUNTIF(formations!$Y23:$AM23,JG$2)=1,0,IF(COUNTIF(absences!$Y23:$AM23,JG$2)=1,0,1)))))))</f>
        <v>0</v>
      </c>
      <c r="JH27" s="99" t="n">
        <f aca="false">IF(JH$6="D",0,IF(JH$6="S",0,IF(JH$6="F",0,IF(COUNTIF(congés!$D23:$M23,JH$1)=1,0,IF(COUNTIF(congés!$AG23:$AN23,JH$2)=1,0,IF(COUNTIF(formations!$Y23:$AM23,JH$2)=1,0,IF(COUNTIF(absences!$Y23:$AM23,JH$2)=1,0,1)))))))</f>
        <v>0</v>
      </c>
      <c r="JI27" s="100" t="n">
        <f aca="false">IF(JI$6="D",0,IF(JI$6="S",0,IF(JI$6="F",0,IF(COUNTIF(congés!$D23:$M23,JI$1)=1,0,IF(COUNTIF(congés!$AG23:$AN23,JI$2)=1,0,IF(COUNTIF(formations!$Y23:$AM23,JI$2)=1,0,IF(COUNTIF(absences!$Y23:$AM23,JI$2)=1,0,1)))))))</f>
        <v>0</v>
      </c>
      <c r="JJ27" s="101" t="n">
        <f aca="false">IF(JJ$6="D",0,IF(JJ$6="S",0,IF(JJ$6="F",0,IF(COUNTIF(congés!$D23:$M23,JJ$1)=1,0,IF(COUNTIF(congés!$AG23:$AN23,JJ$2)=1,0,IF(COUNTIF(formations!$Y23:$AM23,JJ$2)=1,0,IF(COUNTIF(absences!$Y23:$AM23,JJ$2)=1,0,1)))))))</f>
        <v>1</v>
      </c>
      <c r="JK27" s="99" t="n">
        <f aca="false">IF(JK$6="D",0,IF(JK$6="S",0,IF(JK$6="F",0,IF(COUNTIF(congés!$D23:$M23,JK$1)=1,0,IF(COUNTIF(congés!$AG23:$AN23,JK$2)=1,0,IF(COUNTIF(formations!$Y23:$AM23,JK$2)=1,0,IF(COUNTIF(absences!$Y23:$AM23,JK$2)=1,0,1)))))))</f>
        <v>1</v>
      </c>
      <c r="JL27" s="99" t="n">
        <f aca="false">IF(JL$6="D",0,IF(JL$6="S",0,IF(JL$6="F",0,IF(COUNTIF(congés!$D23:$M23,JL$1)=1,0,IF(COUNTIF(congés!$AG23:$AN23,JL$2)=1,0,IF(COUNTIF(formations!$Y23:$AM23,JL$2)=1,0,IF(COUNTIF(absences!$Y23:$AM23,JL$2)=1,0,1)))))))</f>
        <v>1</v>
      </c>
      <c r="JM27" s="99" t="n">
        <f aca="false">IF(JM$6="D",0,IF(JM$6="S",0,IF(JM$6="F",0,IF(COUNTIF(congés!$D23:$M23,JM$1)=1,0,IF(COUNTIF(congés!$AG23:$AN23,JM$2)=1,0,IF(COUNTIF(formations!$Y23:$AM23,JM$2)=1,0,IF(COUNTIF(absences!$Y23:$AM23,JM$2)=1,0,1)))))))</f>
        <v>1</v>
      </c>
      <c r="JN27" s="99" t="n">
        <f aca="false">IF(JN$6="D",0,IF(JN$6="S",0,IF(JN$6="F",0,IF(COUNTIF(congés!$D23:$M23,JN$1)=1,0,IF(COUNTIF(congés!$AG23:$AN23,JN$2)=1,0,IF(COUNTIF(formations!$Y23:$AM23,JN$2)=1,0,IF(COUNTIF(absences!$Y23:$AM23,JN$2)=1,0,1)))))))</f>
        <v>1</v>
      </c>
      <c r="JO27" s="99" t="n">
        <f aca="false">IF(JO$6="D",0,IF(JO$6="S",0,IF(JO$6="F",0,IF(COUNTIF(congés!$D23:$M23,JO$1)=1,0,IF(COUNTIF(congés!$AG23:$AN23,JO$2)=1,0,IF(COUNTIF(formations!$Y23:$AM23,JO$2)=1,0,IF(COUNTIF(absences!$Y23:$AM23,JO$2)=1,0,1)))))))</f>
        <v>0</v>
      </c>
      <c r="JP27" s="100" t="n">
        <f aca="false">IF(JP$6="D",0,IF(JP$6="S",0,IF(JP$6="F",0,IF(COUNTIF(congés!$D23:$M23,JP$1)=1,0,IF(COUNTIF(congés!$AG23:$AN23,JP$2)=1,0,IF(COUNTIF(formations!$Y23:$AM23,JP$2)=1,0,IF(COUNTIF(absences!$Y23:$AM23,JP$2)=1,0,1)))))))</f>
        <v>0</v>
      </c>
      <c r="JQ27" s="101" t="n">
        <f aca="false">IF(JQ$6="D",0,IF(JQ$6="S",0,IF(JQ$6="F",0,IF(COUNTIF(congés!$D23:$M23,JQ$1)=1,0,IF(COUNTIF(congés!$AG23:$AN23,JQ$2)=1,0,IF(COUNTIF(formations!$Y23:$AM23,JQ$2)=1,0,IF(COUNTIF(absences!$Y23:$AM23,JQ$2)=1,0,1)))))))</f>
        <v>1</v>
      </c>
      <c r="JR27" s="99" t="n">
        <f aca="false">IF(JR$6="D",0,IF(JR$6="S",0,IF(JR$6="F",0,IF(COUNTIF(congés!$D23:$M23,JR$1)=1,0,IF(COUNTIF(congés!$AG23:$AN23,JR$2)=1,0,IF(COUNTIF(formations!$Y23:$AM23,JR$2)=1,0,IF(COUNTIF(absences!$Y23:$AM23,JR$2)=1,0,1)))))))</f>
        <v>1</v>
      </c>
      <c r="JS27" s="99" t="n">
        <f aca="false">IF(JS$6="D",0,IF(JS$6="S",0,IF(JS$6="F",0,IF(COUNTIF(congés!$D23:$M23,JS$1)=1,0,IF(COUNTIF(congés!$AG23:$AN23,JS$2)=1,0,IF(COUNTIF(formations!$Y23:$AM23,JS$2)=1,0,IF(COUNTIF(absences!$Y23:$AM23,JS$2)=1,0,1)))))))</f>
        <v>1</v>
      </c>
      <c r="JT27" s="99" t="n">
        <f aca="false">IF(JT$6="D",0,IF(JT$6="S",0,IF(JT$6="F",0,IF(COUNTIF(congés!$D23:$M23,JT$1)=1,0,IF(COUNTIF(congés!$AG23:$AN23,JT$2)=1,0,IF(COUNTIF(formations!$Y23:$AM23,JT$2)=1,0,IF(COUNTIF(absences!$Y23:$AM23,JT$2)=1,0,1)))))))</f>
        <v>1</v>
      </c>
      <c r="JU27" s="99" t="n">
        <f aca="false">IF(JU$6="D",0,IF(JU$6="S",0,IF(JU$6="F",0,IF(COUNTIF(congés!$D23:$M23,JU$1)=1,0,IF(COUNTIF(congés!$AG23:$AN23,JU$2)=1,0,IF(COUNTIF(formations!$Y23:$AM23,JU$2)=1,0,IF(COUNTIF(absences!$Y23:$AM23,JU$2)=1,0,1)))))))</f>
        <v>1</v>
      </c>
      <c r="JV27" s="99" t="n">
        <f aca="false">IF(JV$6="D",0,IF(JV$6="S",0,IF(JV$6="F",0,IF(COUNTIF(congés!$D23:$M23,JV$1)=1,0,IF(COUNTIF(congés!$AG23:$AN23,JV$2)=1,0,IF(COUNTIF(formations!$Y23:$AM23,JV$2)=1,0,IF(COUNTIF(absences!$Y23:$AM23,JV$2)=1,0,1)))))))</f>
        <v>0</v>
      </c>
      <c r="JW27" s="100" t="n">
        <f aca="false">IF(JW$6="D",0,IF(JW$6="S",0,IF(JW$6="F",0,IF(COUNTIF(congés!$D23:$M23,JW$1)=1,0,IF(COUNTIF(congés!$AG23:$AN23,JW$2)=1,0,IF(COUNTIF(formations!$Y23:$AM23,JW$2)=1,0,IF(COUNTIF(absences!$Y23:$AM23,JW$2)=1,0,1)))))))</f>
        <v>0</v>
      </c>
      <c r="JX27" s="101" t="n">
        <f aca="false">IF(JX$6="D",0,IF(JX$6="S",0,IF(JX$6="F",0,IF(COUNTIF(congés!$D23:$M23,JX$1)=1,0,IF(COUNTIF(congés!$AG23:$AN23,JX$2)=1,0,IF(COUNTIF(formations!$Y23:$AM23,JX$2)=1,0,IF(COUNTIF(absences!$Y23:$AM23,JX$2)=1,0,1)))))))</f>
        <v>1</v>
      </c>
      <c r="JY27" s="99" t="n">
        <f aca="false">IF(JY$6="D",0,IF(JY$6="S",0,IF(JY$6="F",0,IF(COUNTIF(congés!$D23:$M23,JY$1)=1,0,IF(COUNTIF(congés!$AG23:$AN23,JY$2)=1,0,IF(COUNTIF(formations!$Y23:$AM23,JY$2)=1,0,IF(COUNTIF(absences!$Y23:$AM23,JY$2)=1,0,1)))))))</f>
        <v>1</v>
      </c>
      <c r="JZ27" s="99" t="n">
        <f aca="false">IF(JZ$6="D",0,IF(JZ$6="S",0,IF(JZ$6="F",0,IF(COUNTIF(congés!$D23:$M23,JZ$1)=1,0,IF(COUNTIF(congés!$AG23:$AN23,JZ$2)=1,0,IF(COUNTIF(formations!$Y23:$AM23,JZ$2)=1,0,IF(COUNTIF(absences!$Y23:$AM23,JZ$2)=1,0,1)))))))</f>
        <v>1</v>
      </c>
      <c r="KA27" s="99" t="n">
        <f aca="false">IF(KA$6="D",0,IF(KA$6="S",0,IF(KA$6="F",0,IF(COUNTIF(congés!$D23:$M23,KA$1)=1,0,IF(COUNTIF(congés!$AG23:$AN23,KA$2)=1,0,IF(COUNTIF(formations!$Y23:$AM23,KA$2)=1,0,IF(COUNTIF(absences!$Y23:$AM23,KA$2)=1,0,1)))))))</f>
        <v>1</v>
      </c>
      <c r="KB27" s="99" t="n">
        <f aca="false">IF(KB$6="D",0,IF(KB$6="S",0,IF(KB$6="F",0,IF(COUNTIF(congés!$D23:$M23,KB$1)=1,0,IF(COUNTIF(congés!$AG23:$AN23,KB$2)=1,0,IF(COUNTIF(formations!$Y23:$AM23,KB$2)=1,0,IF(COUNTIF(absences!$Y23:$AM23,KB$2)=1,0,1)))))))</f>
        <v>1</v>
      </c>
      <c r="KC27" s="99" t="n">
        <f aca="false">IF(KC$6="D",0,IF(KC$6="S",0,IF(KC$6="F",0,IF(COUNTIF(congés!$D23:$M23,KC$1)=1,0,IF(COUNTIF(congés!$AG23:$AN23,KC$2)=1,0,IF(COUNTIF(formations!$Y23:$AM23,KC$2)=1,0,IF(COUNTIF(absences!$Y23:$AM23,KC$2)=1,0,1)))))))</f>
        <v>0</v>
      </c>
      <c r="KD27" s="100" t="n">
        <f aca="false">IF(KD$6="D",0,IF(KD$6="S",0,IF(KD$6="F",0,IF(COUNTIF(congés!$D23:$M23,KD$1)=1,0,IF(COUNTIF(congés!$AG23:$AN23,KD$2)=1,0,IF(COUNTIF(formations!$Y23:$AM23,KD$2)=1,0,IF(COUNTIF(absences!$Y23:$AM23,KD$2)=1,0,1)))))))</f>
        <v>0</v>
      </c>
      <c r="KE27" s="101" t="n">
        <f aca="false">IF(KE$6="D",0,IF(KE$6="S",0,IF(KE$6="F",0,IF(COUNTIF(congés!$D23:$M23,KE$1)=1,0,IF(COUNTIF(congés!$AG23:$AN23,KE$2)=1,0,IF(COUNTIF(formations!$Y23:$AM23,KE$2)=1,0,IF(COUNTIF(absences!$Y23:$AM23,KE$2)=1,0,1)))))))</f>
        <v>1</v>
      </c>
      <c r="KF27" s="99" t="n">
        <f aca="false">IF(KF$6="D",0,IF(KF$6="S",0,IF(KF$6="F",0,IF(COUNTIF(congés!$D23:$M23,KF$1)=1,0,IF(COUNTIF(congés!$AG23:$AN23,KF$2)=1,0,IF(COUNTIF(formations!$Y23:$AM23,KF$2)=1,0,IF(COUNTIF(absences!$Y23:$AM23,KF$2)=1,0,1)))))))</f>
        <v>1</v>
      </c>
      <c r="KG27" s="99" t="n">
        <f aca="false">IF(KG$6="D",0,IF(KG$6="S",0,IF(KG$6="F",0,IF(COUNTIF(congés!$D23:$M23,KG$1)=1,0,IF(COUNTIF(congés!$AG23:$AN23,KG$2)=1,0,IF(COUNTIF(formations!$Y23:$AM23,KG$2)=1,0,IF(COUNTIF(absences!$Y23:$AM23,KG$2)=1,0,1)))))))</f>
        <v>1</v>
      </c>
      <c r="KH27" s="99" t="n">
        <f aca="false">IF(KH$6="D",0,IF(KH$6="S",0,IF(KH$6="F",0,IF(COUNTIF(congés!$D23:$M23,KH$1)=1,0,IF(COUNTIF(congés!$AG23:$AN23,KH$2)=1,0,IF(COUNTIF(formations!$Y23:$AM23,KH$2)=1,0,IF(COUNTIF(absences!$Y23:$AM23,KH$2)=1,0,1)))))))</f>
        <v>1</v>
      </c>
      <c r="KI27" s="99" t="n">
        <f aca="false">IF(KI$6="D",0,IF(KI$6="S",0,IF(KI$6="F",0,IF(COUNTIF(congés!$D23:$M23,KI$1)=1,0,IF(COUNTIF(congés!$AG23:$AN23,KI$2)=1,0,IF(COUNTIF(formations!$Y23:$AM23,KI$2)=1,0,IF(COUNTIF(absences!$Y23:$AM23,KI$2)=1,0,1)))))))</f>
        <v>1</v>
      </c>
      <c r="KJ27" s="99" t="n">
        <f aca="false">IF(KJ$6="D",0,IF(KJ$6="S",0,IF(KJ$6="F",0,IF(COUNTIF(congés!$D23:$M23,KJ$1)=1,0,IF(COUNTIF(congés!$AG23:$AN23,KJ$2)=1,0,IF(COUNTIF(formations!$Y23:$AM23,KJ$2)=1,0,IF(COUNTIF(absences!$Y23:$AM23,KJ$2)=1,0,1)))))))</f>
        <v>0</v>
      </c>
      <c r="KK27" s="100" t="n">
        <f aca="false">IF(KK$6="D",0,IF(KK$6="S",0,IF(KK$6="F",0,IF(COUNTIF(congés!$D23:$M23,KK$1)=1,0,IF(COUNTIF(congés!$AG23:$AN23,KK$2)=1,0,IF(COUNTIF(formations!$Y23:$AM23,KK$2)=1,0,IF(COUNTIF(absences!$Y23:$AM23,KK$2)=1,0,1)))))))</f>
        <v>0</v>
      </c>
      <c r="KL27" s="101" t="n">
        <f aca="false">IF(KL$6="D",0,IF(KL$6="S",0,IF(KL$6="F",0,IF(COUNTIF(congés!$D23:$M23,KL$1)=1,0,IF(COUNTIF(congés!$AG23:$AN23,KL$2)=1,0,IF(COUNTIF(formations!$Y23:$AM23,KL$2)=1,0,IF(COUNTIF(absences!$Y23:$AM23,KL$2)=1,0,1)))))))</f>
        <v>1</v>
      </c>
      <c r="KM27" s="99" t="n">
        <f aca="false">IF(KM$6="D",0,IF(KM$6="S",0,IF(KM$6="F",0,IF(COUNTIF(congés!$D23:$M23,KM$1)=1,0,IF(COUNTIF(congés!$AG23:$AN23,KM$2)=1,0,IF(COUNTIF(formations!$Y23:$AM23,KM$2)=1,0,IF(COUNTIF(absences!$Y23:$AM23,KM$2)=1,0,1)))))))</f>
        <v>1</v>
      </c>
      <c r="KN27" s="99" t="n">
        <f aca="false">IF(KN$6="D",0,IF(KN$6="S",0,IF(KN$6="F",0,IF(COUNTIF(congés!$D23:$M23,KN$1)=1,0,IF(COUNTIF(congés!$AG23:$AN23,KN$2)=1,0,IF(COUNTIF(formations!$Y23:$AM23,KN$2)=1,0,IF(COUNTIF(absences!$Y23:$AM23,KN$2)=1,0,1)))))))</f>
        <v>1</v>
      </c>
      <c r="KO27" s="99" t="n">
        <f aca="false">IF(KO$6="D",0,IF(KO$6="S",0,IF(KO$6="F",0,IF(COUNTIF(congés!$D23:$M23,KO$1)=1,0,IF(COUNTIF(congés!$AG23:$AN23,KO$2)=1,0,IF(COUNTIF(formations!$Y23:$AM23,KO$2)=1,0,IF(COUNTIF(absences!$Y23:$AM23,KO$2)=1,0,1)))))))</f>
        <v>1</v>
      </c>
      <c r="KP27" s="99" t="n">
        <f aca="false">IF(KP$6="D",0,IF(KP$6="S",0,IF(KP$6="F",0,IF(COUNTIF(congés!$D23:$M23,KP$1)=1,0,IF(COUNTIF(congés!$AG23:$AN23,KP$2)=1,0,IF(COUNTIF(formations!$Y23:$AM23,KP$2)=1,0,IF(COUNTIF(absences!$Y23:$AM23,KP$2)=1,0,1)))))))</f>
        <v>1</v>
      </c>
      <c r="KQ27" s="99" t="n">
        <f aca="false">IF(KQ$6="D",0,IF(KQ$6="S",0,IF(KQ$6="F",0,IF(COUNTIF(congés!$D23:$M23,KQ$1)=1,0,IF(COUNTIF(congés!$AG23:$AN23,KQ$2)=1,0,IF(COUNTIF(formations!$Y23:$AM23,KQ$2)=1,0,IF(COUNTIF(absences!$Y23:$AM23,KQ$2)=1,0,1)))))))</f>
        <v>0</v>
      </c>
      <c r="KR27" s="100" t="n">
        <f aca="false">IF(KR$6="D",0,IF(KR$6="S",0,IF(KR$6="F",0,IF(COUNTIF(congés!$D23:$M23,KR$1)=1,0,IF(COUNTIF(congés!$AG23:$AN23,KR$2)=1,0,IF(COUNTIF(formations!$Y23:$AM23,KR$2)=1,0,IF(COUNTIF(absences!$Y23:$AM23,KR$2)=1,0,1)))))))</f>
        <v>0</v>
      </c>
      <c r="KS27" s="101" t="n">
        <f aca="false">IF(KS$6="D",0,IF(KS$6="S",0,IF(KS$6="F",0,IF(COUNTIF(congés!$D23:$M23,KS$1)=1,0,IF(COUNTIF(congés!$AG23:$AN23,KS$2)=1,0,IF(COUNTIF(formations!$Y23:$AM23,KS$2)=1,0,IF(COUNTIF(absences!$Y23:$AM23,KS$2)=1,0,1)))))))</f>
        <v>1</v>
      </c>
      <c r="KT27" s="99" t="n">
        <f aca="false">IF(KT$6="D",0,IF(KT$6="S",0,IF(KT$6="F",0,IF(COUNTIF(congés!$D23:$M23,KT$1)=1,0,IF(COUNTIF(congés!$AG23:$AN23,KT$2)=1,0,IF(COUNTIF(formations!$Y23:$AM23,KT$2)=1,0,IF(COUNTIF(absences!$Y23:$AM23,KT$2)=1,0,1)))))))</f>
        <v>1</v>
      </c>
      <c r="KU27" s="99" t="n">
        <f aca="false">IF(KU$6="D",0,IF(KU$6="S",0,IF(KU$6="F",0,IF(COUNTIF(congés!$D23:$M23,KU$1)=1,0,IF(COUNTIF(congés!$AG23:$AN23,KU$2)=1,0,IF(COUNTIF(formations!$Y23:$AM23,KU$2)=1,0,IF(COUNTIF(absences!$Y23:$AM23,KU$2)=1,0,1)))))))</f>
        <v>1</v>
      </c>
      <c r="KV27" s="99" t="n">
        <f aca="false">IF(KV$6="D",0,IF(KV$6="S",0,IF(KV$6="F",0,IF(COUNTIF(congés!$D23:$M23,KV$1)=1,0,IF(COUNTIF(congés!$AG23:$AN23,KV$2)=1,0,IF(COUNTIF(formations!$Y23:$AM23,KV$2)=1,0,IF(COUNTIF(absences!$Y23:$AM23,KV$2)=1,0,1)))))))</f>
        <v>0</v>
      </c>
      <c r="KW27" s="99" t="n">
        <f aca="false">IF(KW$6="D",0,IF(KW$6="S",0,IF(KW$6="F",0,IF(COUNTIF(congés!$D23:$M23,KW$1)=1,0,IF(COUNTIF(congés!$AG23:$AN23,KW$2)=1,0,IF(COUNTIF(formations!$Y23:$AM23,KW$2)=1,0,IF(COUNTIF(absences!$Y23:$AM23,KW$2)=1,0,1)))))))</f>
        <v>1</v>
      </c>
      <c r="KX27" s="99" t="n">
        <f aca="false">IF(KX$6="D",0,IF(KX$6="S",0,IF(KX$6="F",0,IF(COUNTIF(congés!$D23:$M23,KX$1)=1,0,IF(COUNTIF(congés!$AG23:$AN23,KX$2)=1,0,IF(COUNTIF(formations!$Y23:$AM23,KX$2)=1,0,IF(COUNTIF(absences!$Y23:$AM23,KX$2)=1,0,1)))))))</f>
        <v>0</v>
      </c>
      <c r="KY27" s="100" t="n">
        <f aca="false">IF(KY$6="D",0,IF(KY$6="S",0,IF(KY$6="F",0,IF(COUNTIF(congés!$D23:$M23,KY$1)=1,0,IF(COUNTIF(congés!$AG23:$AN23,KY$2)=1,0,IF(COUNTIF(formations!$Y23:$AM23,KY$2)=1,0,IF(COUNTIF(absences!$Y23:$AM23,KY$2)=1,0,1)))))))</f>
        <v>0</v>
      </c>
      <c r="KZ27" s="101" t="n">
        <f aca="false">IF(KZ$6="D",0,IF(KZ$6="S",0,IF(KZ$6="F",0,IF(COUNTIF(congés!$D23:$M23,KZ$1)=1,0,IF(COUNTIF(congés!$AG23:$AN23,KZ$2)=1,0,IF(COUNTIF(formations!$Y23:$AM23,KZ$2)=1,0,IF(COUNTIF(absences!$Y23:$AM23,KZ$2)=1,0,1)))))))</f>
        <v>1</v>
      </c>
      <c r="LA27" s="99" t="n">
        <f aca="false">IF(LA$6="D",0,IF(LA$6="S",0,IF(LA$6="F",0,IF(COUNTIF(congés!$D23:$M23,LA$1)=1,0,IF(COUNTIF(congés!$AG23:$AN23,LA$2)=1,0,IF(COUNTIF(formations!$Y23:$AM23,LA$2)=1,0,IF(COUNTIF(absences!$Y23:$AM23,LA$2)=1,0,1)))))))</f>
        <v>1</v>
      </c>
      <c r="LB27" s="99" t="n">
        <f aca="false">IF(LB$6="D",0,IF(LB$6="S",0,IF(LB$6="F",0,IF(COUNTIF(congés!$D23:$M23,LB$1)=1,0,IF(COUNTIF(congés!$AG23:$AN23,LB$2)=1,0,IF(COUNTIF(formations!$Y23:$AM23,LB$2)=1,0,IF(COUNTIF(absences!$Y23:$AM23,LB$2)=1,0,1)))))))</f>
        <v>1</v>
      </c>
      <c r="LC27" s="99" t="n">
        <f aca="false">IF(LC$6="D",0,IF(LC$6="S",0,IF(LC$6="F",0,IF(COUNTIF(congés!$D23:$M23,LC$1)=1,0,IF(COUNTIF(congés!$AG23:$AN23,LC$2)=1,0,IF(COUNTIF(formations!$Y23:$AM23,LC$2)=1,0,IF(COUNTIF(absences!$Y23:$AM23,LC$2)=1,0,1)))))))</f>
        <v>1</v>
      </c>
      <c r="LD27" s="99" t="n">
        <f aca="false">IF(LD$6="D",0,IF(LD$6="S",0,IF(LD$6="F",0,IF(COUNTIF(congés!$D23:$M23,LD$1)=1,0,IF(COUNTIF(congés!$AG23:$AN23,LD$2)=1,0,IF(COUNTIF(formations!$Y23:$AM23,LD$2)=1,0,IF(COUNTIF(absences!$Y23:$AM23,LD$2)=1,0,1)))))))</f>
        <v>1</v>
      </c>
      <c r="LE27" s="99" t="n">
        <f aca="false">IF(LE$6="D",0,IF(LE$6="S",0,IF(LE$6="F",0,IF(COUNTIF(congés!$D23:$M23,LE$1)=1,0,IF(COUNTIF(congés!$AG23:$AN23,LE$2)=1,0,IF(COUNTIF(formations!$Y23:$AM23,LE$2)=1,0,IF(COUNTIF(absences!$Y23:$AM23,LE$2)=1,0,1)))))))</f>
        <v>0</v>
      </c>
      <c r="LF27" s="100" t="n">
        <f aca="false">IF(LF$6="D",0,IF(LF$6="S",0,IF(LF$6="F",0,IF(COUNTIF(congés!$D23:$M23,LF$1)=1,0,IF(COUNTIF(congés!$AG23:$AN23,LF$2)=1,0,IF(COUNTIF(formations!$Y23:$AM23,LF$2)=1,0,IF(COUNTIF(absences!$Y23:$AM23,LF$2)=1,0,1)))))))</f>
        <v>0</v>
      </c>
      <c r="LG27" s="101" t="n">
        <f aca="false">IF(LG$6="D",0,IF(LG$6="S",0,IF(LG$6="F",0,IF(COUNTIF(congés!$D23:$M23,LG$1)=1,0,IF(COUNTIF(congés!$AG23:$AN23,LG$2)=1,0,IF(COUNTIF(formations!$Y23:$AM23,LG$2)=1,0,IF(COUNTIF(absences!$Y23:$AM23,LG$2)=1,0,1)))))))</f>
        <v>1</v>
      </c>
      <c r="LH27" s="99" t="n">
        <f aca="false">IF(LH$6="D",0,IF(LH$6="S",0,IF(LH$6="F",0,IF(COUNTIF(congés!$D23:$M23,LH$1)=1,0,IF(COUNTIF(congés!$AG23:$AN23,LH$2)=1,0,IF(COUNTIF(formations!$Y23:$AM23,LH$2)=1,0,IF(COUNTIF(absences!$Y23:$AM23,LH$2)=1,0,1)))))))</f>
        <v>1</v>
      </c>
      <c r="LI27" s="99" t="n">
        <f aca="false">IF(LI$6="D",0,IF(LI$6="S",0,IF(LI$6="F",0,IF(COUNTIF(congés!$D23:$M23,LI$1)=1,0,IF(COUNTIF(congés!$AG23:$AN23,LI$2)=1,0,IF(COUNTIF(formations!$Y23:$AM23,LI$2)=1,0,IF(COUNTIF(absences!$Y23:$AM23,LI$2)=1,0,1)))))))</f>
        <v>1</v>
      </c>
      <c r="LJ27" s="99" t="n">
        <f aca="false">IF(LJ$6="D",0,IF(LJ$6="S",0,IF(LJ$6="F",0,IF(COUNTIF(congés!$D23:$M23,LJ$1)=1,0,IF(COUNTIF(congés!$AG23:$AN23,LJ$2)=1,0,IF(COUNTIF(formations!$Y23:$AM23,LJ$2)=1,0,IF(COUNTIF(absences!$Y23:$AM23,LJ$2)=1,0,1)))))))</f>
        <v>1</v>
      </c>
      <c r="LK27" s="99" t="n">
        <f aca="false">IF(LK$6="D",0,IF(LK$6="S",0,IF(LK$6="F",0,IF(COUNTIF(congés!$D23:$M23,LK$1)=1,0,IF(COUNTIF(congés!$AG23:$AN23,LK$2)=1,0,IF(COUNTIF(formations!$Y23:$AM23,LK$2)=1,0,IF(COUNTIF(absences!$Y23:$AM23,LK$2)=1,0,1)))))))</f>
        <v>1</v>
      </c>
      <c r="LL27" s="99" t="n">
        <f aca="false">IF(LL$6="D",0,IF(LL$6="S",0,IF(LL$6="F",0,IF(COUNTIF(congés!$D23:$M23,LL$1)=1,0,IF(COUNTIF(congés!$AG23:$AN23,LL$2)=1,0,IF(COUNTIF(formations!$Y23:$AM23,LL$2)=1,0,IF(COUNTIF(absences!$Y23:$AM23,LL$2)=1,0,1)))))))</f>
        <v>0</v>
      </c>
      <c r="LM27" s="100" t="n">
        <f aca="false">IF(LM$6="D",0,IF(LM$6="S",0,IF(LM$6="F",0,IF(COUNTIF(congés!$D23:$M23,LM$1)=1,0,IF(COUNTIF(congés!$AG23:$AN23,LM$2)=1,0,IF(COUNTIF(formations!$Y23:$AM23,LM$2)=1,0,IF(COUNTIF(absences!$Y23:$AM23,LM$2)=1,0,1)))))))</f>
        <v>0</v>
      </c>
      <c r="LN27" s="101" t="n">
        <f aca="false">IF(LN$6="D",0,IF(LN$6="S",0,IF(LN$6="F",0,IF(COUNTIF(congés!$D23:$M23,LN$1)=1,0,IF(COUNTIF(congés!$AG23:$AN23,LN$2)=1,0,IF(COUNTIF(formations!$Y23:$AM23,LN$2)=1,0,IF(COUNTIF(absences!$Y23:$AM23,LN$2)=1,0,1)))))))</f>
        <v>1</v>
      </c>
      <c r="LO27" s="99" t="n">
        <f aca="false">IF(LO$6="D",0,IF(LO$6="S",0,IF(LO$6="F",0,IF(COUNTIF(congés!$D23:$M23,LO$1)=1,0,IF(COUNTIF(congés!$AG23:$AN23,LO$2)=1,0,IF(COUNTIF(formations!$Y23:$AM23,LO$2)=1,0,IF(COUNTIF(absences!$Y23:$AM23,LO$2)=1,0,1)))))))</f>
        <v>1</v>
      </c>
      <c r="LP27" s="99" t="n">
        <f aca="false">IF(LP$6="D",0,IF(LP$6="S",0,IF(LP$6="F",0,IF(COUNTIF(congés!$D23:$M23,LP$1)=1,0,IF(COUNTIF(congés!$AG23:$AN23,LP$2)=1,0,IF(COUNTIF(formations!$Y23:$AM23,LP$2)=1,0,IF(COUNTIF(absences!$Y23:$AM23,LP$2)=1,0,1)))))))</f>
        <v>1</v>
      </c>
      <c r="LQ27" s="99" t="n">
        <f aca="false">IF(LQ$6="D",0,IF(LQ$6="S",0,IF(LQ$6="F",0,IF(COUNTIF(congés!$D23:$M23,LQ$1)=1,0,IF(COUNTIF(congés!$AG23:$AN23,LQ$2)=1,0,IF(COUNTIF(formations!$Y23:$AM23,LQ$2)=1,0,IF(COUNTIF(absences!$Y23:$AM23,LQ$2)=1,0,1)))))))</f>
        <v>1</v>
      </c>
      <c r="LR27" s="99" t="n">
        <f aca="false">IF(LR$6="D",0,IF(LR$6="S",0,IF(LR$6="F",0,IF(COUNTIF(congés!$D23:$M23,LR$1)=1,0,IF(COUNTIF(congés!$AG23:$AN23,LR$2)=1,0,IF(COUNTIF(formations!$Y23:$AM23,LR$2)=1,0,IF(COUNTIF(absences!$Y23:$AM23,LR$2)=1,0,1)))))))</f>
        <v>1</v>
      </c>
      <c r="LS27" s="99" t="n">
        <f aca="false">IF(LS$6="D",0,IF(LS$6="S",0,IF(LS$6="F",0,IF(COUNTIF(congés!$D23:$M23,LS$1)=1,0,IF(COUNTIF(congés!$AG23:$AN23,LS$2)=1,0,IF(COUNTIF(formations!$Y23:$AM23,LS$2)=1,0,IF(COUNTIF(absences!$Y23:$AM23,LS$2)=1,0,1)))))))</f>
        <v>0</v>
      </c>
      <c r="LT27" s="100" t="n">
        <f aca="false">IF(LT$6="D",0,IF(LT$6="S",0,IF(LT$6="F",0,IF(COUNTIF(congés!$D23:$M23,LT$1)=1,0,IF(COUNTIF(congés!$AG23:$AN23,LT$2)=1,0,IF(COUNTIF(formations!$Y23:$AM23,LT$2)=1,0,IF(COUNTIF(absences!$Y23:$AM23,LT$2)=1,0,1)))))))</f>
        <v>0</v>
      </c>
      <c r="LU27" s="101" t="n">
        <f aca="false">IF(LU$6="D",0,IF(LU$6="S",0,IF(LU$6="F",0,IF(COUNTIF(congés!$D23:$M23,LU$1)=1,0,IF(COUNTIF(congés!$AG23:$AN23,LU$2)=1,0,IF(COUNTIF(formations!$Y23:$AM23,LU$2)=1,0,IF(COUNTIF(absences!$Y23:$AM23,LU$2)=1,0,1)))))))</f>
        <v>0</v>
      </c>
      <c r="LV27" s="99" t="n">
        <f aca="false">IF(LV$6="D",0,IF(LV$6="S",0,IF(LV$6="F",0,IF(COUNTIF(congés!$D23:$M23,LV$1)=1,0,IF(COUNTIF(congés!$AG23:$AN23,LV$2)=1,0,IF(COUNTIF(formations!$Y23:$AM23,LV$2)=1,0,IF(COUNTIF(absences!$Y23:$AM23,LV$2)=1,0,1)))))))</f>
        <v>0</v>
      </c>
      <c r="LW27" s="99" t="n">
        <f aca="false">IF(LW$6="D",0,IF(LW$6="S",0,IF(LW$6="F",0,IF(COUNTIF(congés!$D23:$M23,LW$1)=1,0,IF(COUNTIF(congés!$AG23:$AN23,LW$2)=1,0,IF(COUNTIF(formations!$Y23:$AM23,LW$2)=1,0,IF(COUNTIF(absences!$Y23:$AM23,LW$2)=1,0,1)))))))</f>
        <v>0</v>
      </c>
      <c r="LX27" s="99" t="n">
        <f aca="false">IF(LX$6="D",0,IF(LX$6="S",0,IF(LX$6="F",0,IF(COUNTIF(congés!$D23:$M23,LX$1)=1,0,IF(COUNTIF(congés!$AG23:$AN23,LX$2)=1,0,IF(COUNTIF(formations!$Y23:$AM23,LX$2)=1,0,IF(COUNTIF(absences!$Y23:$AM23,LX$2)=1,0,1)))))))</f>
        <v>0</v>
      </c>
      <c r="LY27" s="99" t="n">
        <f aca="false">IF(LY$6="D",0,IF(LY$6="S",0,IF(LY$6="F",0,IF(COUNTIF(congés!$D23:$M23,LY$1)=1,0,IF(COUNTIF(congés!$AG23:$AN23,LY$2)=1,0,IF(COUNTIF(formations!$Y23:$AM23,LY$2)=1,0,IF(COUNTIF(absences!$Y23:$AM23,LY$2)=1,0,1)))))))</f>
        <v>0</v>
      </c>
      <c r="LZ27" s="99" t="n">
        <f aca="false">IF(LZ$6="D",0,IF(LZ$6="S",0,IF(LZ$6="F",0,IF(COUNTIF(congés!$D23:$M23,LZ$1)=1,0,IF(COUNTIF(congés!$AG23:$AN23,LZ$2)=1,0,IF(COUNTIF(formations!$Y23:$AM23,LZ$2)=1,0,IF(COUNTIF(absences!$Y23:$AM23,LZ$2)=1,0,1)))))))</f>
        <v>0</v>
      </c>
      <c r="MA27" s="100" t="n">
        <f aca="false">IF(MA$6="D",0,IF(MA$6="S",0,IF(MA$6="F",0,IF(COUNTIF(congés!$D23:$M23,MA$1)=1,0,IF(COUNTIF(congés!$AG23:$AN23,MA$2)=1,0,IF(COUNTIF(formations!$Y23:$AM23,MA$2)=1,0,IF(COUNTIF(absences!$Y23:$AM23,MA$2)=1,0,1)))))))</f>
        <v>0</v>
      </c>
      <c r="MB27" s="101" t="n">
        <f aca="false">IF(MB$6="D",0,IF(MB$6="S",0,IF(MB$6="F",0,IF(COUNTIF(congés!$D23:$M23,MB$1)=1,0,IF(COUNTIF(congés!$AG23:$AN23,MB$2)=1,0,IF(COUNTIF(formations!$Y23:$AM23,MB$2)=1,0,IF(COUNTIF(absences!$Y23:$AM23,MB$2)=1,0,1)))))))</f>
        <v>1</v>
      </c>
      <c r="MC27" s="99" t="n">
        <f aca="false">IF(MC$6="D",0,IF(MC$6="S",0,IF(MC$6="F",0,IF(COUNTIF(congés!$D23:$M23,MC$1)=1,0,IF(COUNTIF(congés!$AG23:$AN23,MC$2)=1,0,IF(COUNTIF(formations!$Y23:$AM23,MC$2)=1,0,IF(COUNTIF(absences!$Y23:$AM23,MC$2)=1,0,1)))))))</f>
        <v>1</v>
      </c>
      <c r="MD27" s="99" t="n">
        <f aca="false">IF(MD$6="D",0,IF(MD$6="S",0,IF(MD$6="F",0,IF(COUNTIF(congés!$D23:$M23,MD$1)=1,0,IF(COUNTIF(congés!$AG23:$AN23,MD$2)=1,0,IF(COUNTIF(formations!$Y23:$AM23,MD$2)=1,0,IF(COUNTIF(absences!$Y23:$AM23,MD$2)=1,0,1)))))))</f>
        <v>1</v>
      </c>
      <c r="ME27" s="99" t="n">
        <f aca="false">IF(ME$6="D",0,IF(ME$6="S",0,IF(ME$6="F",0,IF(COUNTIF(congés!$D23:$M23,ME$1)=1,0,IF(COUNTIF(congés!$AG23:$AN23,ME$2)=1,0,IF(COUNTIF(formations!$Y23:$AM23,ME$2)=1,0,IF(COUNTIF(absences!$Y23:$AM23,ME$2)=1,0,1)))))))</f>
        <v>1</v>
      </c>
      <c r="MF27" s="99" t="n">
        <f aca="false">IF(MF$6="D",0,IF(MF$6="S",0,IF(MF$6="F",0,IF(COUNTIF(congés!$D23:$M23,MF$1)=1,0,IF(COUNTIF(congés!$AG23:$AN23,MF$2)=1,0,IF(COUNTIF(formations!$Y23:$AM23,MF$2)=1,0,IF(COUNTIF(absences!$Y23:$AM23,MF$2)=1,0,1)))))))</f>
        <v>1</v>
      </c>
      <c r="MG27" s="99" t="n">
        <f aca="false">IF(MG$6="D",0,IF(MG$6="S",0,IF(MG$6="F",0,IF(COUNTIF(congés!$D23:$M23,MG$1)=1,0,IF(COUNTIF(congés!$AG23:$AN23,MG$2)=1,0,IF(COUNTIF(formations!$Y23:$AM23,MG$2)=1,0,IF(COUNTIF(absences!$Y23:$AM23,MG$2)=1,0,1)))))))</f>
        <v>0</v>
      </c>
      <c r="MH27" s="100" t="n">
        <f aca="false">IF(MH$6="D",0,IF(MH$6="S",0,IF(MH$6="F",0,IF(COUNTIF(congés!$D23:$M23,MH$1)=1,0,IF(COUNTIF(congés!$AG23:$AN23,MH$2)=1,0,IF(COUNTIF(formations!$Y23:$AM23,MH$2)=1,0,IF(COUNTIF(absences!$Y23:$AM23,MH$2)=1,0,1)))))))</f>
        <v>0</v>
      </c>
      <c r="MI27" s="101" t="n">
        <f aca="false">IF(MI$6="D",0,IF(MI$6="S",0,IF(MI$6="F",0,IF(COUNTIF(congés!$D23:$M23,MI$1)=1,0,IF(COUNTIF(congés!$AG23:$AN23,MI$2)=1,0,IF(COUNTIF(formations!$Y23:$AM23,MI$2)=1,0,IF(COUNTIF(absences!$Y23:$AM23,MI$2)=1,0,1)))))))</f>
        <v>1</v>
      </c>
      <c r="MJ27" s="99" t="n">
        <f aca="false">IF(MJ$6="D",0,IF(MJ$6="S",0,IF(MJ$6="F",0,IF(COUNTIF(congés!$D23:$M23,MJ$1)=1,0,IF(COUNTIF(congés!$AG23:$AN23,MJ$2)=1,0,IF(COUNTIF(formations!$Y23:$AM23,MJ$2)=1,0,IF(COUNTIF(absences!$Y23:$AM23,MJ$2)=1,0,1)))))))</f>
        <v>1</v>
      </c>
      <c r="MK27" s="99" t="n">
        <f aca="false">IF(MK$6="D",0,IF(MK$6="S",0,IF(MK$6="F",0,IF(COUNTIF(congés!$D23:$M23,MK$1)=1,0,IF(COUNTIF(congés!$AG23:$AN23,MK$2)=1,0,IF(COUNTIF(formations!$Y23:$AM23,MK$2)=1,0,IF(COUNTIF(absences!$Y23:$AM23,MK$2)=1,0,1)))))))</f>
        <v>1</v>
      </c>
      <c r="ML27" s="99" t="n">
        <f aca="false">IF(ML$6="D",0,IF(ML$6="S",0,IF(ML$6="F",0,IF(COUNTIF(congés!$D23:$M23,ML$1)=1,0,IF(COUNTIF(congés!$AG23:$AN23,ML$2)=1,0,IF(COUNTIF(formations!$Y23:$AM23,ML$2)=1,0,IF(COUNTIF(absences!$Y23:$AM23,ML$2)=1,0,1)))))))</f>
        <v>1</v>
      </c>
      <c r="MM27" s="99" t="n">
        <f aca="false">IF(MM$6="D",0,IF(MM$6="S",0,IF(MM$6="F",0,IF(COUNTIF(congés!$D23:$M23,MM$1)=1,0,IF(COUNTIF(congés!$AG23:$AN23,MM$2)=1,0,IF(COUNTIF(formations!$Y23:$AM23,MM$2)=1,0,IF(COUNTIF(absences!$Y23:$AM23,MM$2)=1,0,1)))))))</f>
        <v>1</v>
      </c>
      <c r="MN27" s="99" t="n">
        <f aca="false">IF(MN$6="D",0,IF(MN$6="S",0,IF(MN$6="F",0,IF(COUNTIF(congés!$D23:$M23,MN$1)=1,0,IF(COUNTIF(congés!$AG23:$AN23,MN$2)=1,0,IF(COUNTIF(formations!$Y23:$AM23,MN$2)=1,0,IF(COUNTIF(absences!$Y23:$AM23,MN$2)=1,0,1)))))))</f>
        <v>0</v>
      </c>
      <c r="MO27" s="100" t="n">
        <f aca="false">IF(MO$6="D",0,IF(MO$6="S",0,IF(MO$6="F",0,IF(COUNTIF(congés!$D23:$M23,MO$1)=1,0,IF(COUNTIF(congés!$AG23:$AN23,MO$2)=1,0,IF(COUNTIF(formations!$Y23:$AM23,MO$2)=1,0,IF(COUNTIF(absences!$Y23:$AM23,MO$2)=1,0,1)))))))</f>
        <v>0</v>
      </c>
      <c r="MP27" s="101" t="n">
        <f aca="false">IF(MP$6="D",0,IF(MP$6="S",0,IF(MP$6="F",0,IF(COUNTIF(congés!$D23:$M23,MP$1)=1,0,IF(COUNTIF(congés!$AG23:$AN23,MP$2)=1,0,IF(COUNTIF(formations!$Y23:$AM23,MP$2)=1,0,IF(COUNTIF(absences!$Y23:$AM23,MP$2)=1,0,1)))))))</f>
        <v>1</v>
      </c>
      <c r="MQ27" s="99" t="n">
        <f aca="false">IF(MQ$6="D",0,IF(MQ$6="S",0,IF(MQ$6="F",0,IF(COUNTIF(congés!$D23:$M23,MQ$1)=1,0,IF(COUNTIF(congés!$AG23:$AN23,MQ$2)=1,0,IF(COUNTIF(formations!$Y23:$AM23,MQ$2)=1,0,IF(COUNTIF(absences!$Y23:$AM23,MQ$2)=1,0,1)))))))</f>
        <v>1</v>
      </c>
      <c r="MR27" s="99" t="n">
        <f aca="false">IF(MR$6="D",0,IF(MR$6="S",0,IF(MR$6="F",0,IF(COUNTIF(congés!$D23:$M23,MR$1)=1,0,IF(COUNTIF(congés!$AG23:$AN23,MR$2)=1,0,IF(COUNTIF(formations!$Y23:$AM23,MR$2)=1,0,IF(COUNTIF(absences!$Y23:$AM23,MR$2)=1,0,1)))))))</f>
        <v>1</v>
      </c>
      <c r="MS27" s="99" t="n">
        <f aca="false">IF(MS$6="D",0,IF(MS$6="S",0,IF(MS$6="F",0,IF(COUNTIF(congés!$D23:$M23,MS$1)=1,0,IF(COUNTIF(congés!$AG23:$AN23,MS$2)=1,0,IF(COUNTIF(formations!$Y23:$AM23,MS$2)=1,0,IF(COUNTIF(absences!$Y23:$AM23,MS$2)=1,0,1)))))))</f>
        <v>1</v>
      </c>
      <c r="MT27" s="99" t="n">
        <f aca="false">IF(MT$6="D",0,IF(MT$6="S",0,IF(MT$6="F",0,IF(COUNTIF(congés!$D23:$M23,MT$1)=1,0,IF(COUNTIF(congés!$AG23:$AN23,MT$2)=1,0,IF(COUNTIF(formations!$Y23:$AM23,MT$2)=1,0,IF(COUNTIF(absences!$Y23:$AM23,MT$2)=1,0,1)))))))</f>
        <v>1</v>
      </c>
      <c r="MU27" s="99" t="n">
        <f aca="false">IF(MU$6="D",0,IF(MU$6="S",0,IF(MU$6="F",0,IF(COUNTIF(congés!$D23:$M23,MU$1)=1,0,IF(COUNTIF(congés!$AG23:$AN23,MU$2)=1,0,IF(COUNTIF(formations!$Y23:$AM23,MU$2)=1,0,IF(COUNTIF(absences!$Y23:$AM23,MU$2)=1,0,1)))))))</f>
        <v>0</v>
      </c>
      <c r="MV27" s="100" t="n">
        <f aca="false">IF(MV$6="D",0,IF(MV$6="S",0,IF(MV$6="F",0,IF(COUNTIF(congés!$D23:$M23,MV$1)=1,0,IF(COUNTIF(congés!$AG23:$AN23,MV$2)=1,0,IF(COUNTIF(formations!$Y23:$AM23,MV$2)=1,0,IF(COUNTIF(absences!$Y23:$AM23,MV$2)=1,0,1)))))))</f>
        <v>0</v>
      </c>
      <c r="MW27" s="101" t="n">
        <f aca="false">IF(MW$6="D",0,IF(MW$6="S",0,IF(MW$6="F",0,IF(COUNTIF(congés!$D23:$M23,MW$1)=1,0,IF(COUNTIF(congés!$AG23:$AN23,MW$2)=1,0,IF(COUNTIF(formations!$Y23:$AM23,MW$2)=1,0,IF(COUNTIF(absences!$Y23:$AM23,MW$2)=1,0,1)))))))</f>
        <v>1</v>
      </c>
      <c r="MX27" s="99" t="n">
        <f aca="false">IF(MX$6="D",0,IF(MX$6="S",0,IF(MX$6="F",0,IF(COUNTIF(congés!$D23:$M23,MX$1)=1,0,IF(COUNTIF(congés!$AG23:$AN23,MX$2)=1,0,IF(COUNTIF(formations!$Y23:$AM23,MX$2)=1,0,IF(COUNTIF(absences!$Y23:$AM23,MX$2)=1,0,1)))))))</f>
        <v>0</v>
      </c>
      <c r="MY27" s="99" t="n">
        <f aca="false">IF(MY$6="D",0,IF(MY$6="S",0,IF(MY$6="F",0,IF(COUNTIF(congés!$D23:$M23,MY$1)=1,0,IF(COUNTIF(congés!$AG23:$AN23,MY$2)=1,0,IF(COUNTIF(formations!$Y23:$AM23,MY$2)=1,0,IF(COUNTIF(absences!$Y23:$AM23,MY$2)=1,0,1)))))))</f>
        <v>1</v>
      </c>
      <c r="MZ27" s="99" t="n">
        <f aca="false">IF(MZ$6="D",0,IF(MZ$6="S",0,IF(MZ$6="F",0,IF(COUNTIF(congés!$D23:$M23,MZ$1)=1,0,IF(COUNTIF(congés!$AG23:$AN23,MZ$2)=1,0,IF(COUNTIF(formations!$Y23:$AM23,MZ$2)=1,0,IF(COUNTIF(absences!$Y23:$AM23,MZ$2)=1,0,1)))))))</f>
        <v>1</v>
      </c>
      <c r="NA27" s="99" t="n">
        <f aca="false">IF(NA$6="D",0,IF(NA$6="S",0,IF(NA$6="F",0,IF(COUNTIF(congés!$D23:$M23,NA$1)=1,0,IF(COUNTIF(congés!$AG23:$AN23,NA$2)=1,0,IF(COUNTIF(formations!$Y23:$AM23,NA$2)=1,0,IF(COUNTIF(absences!$Y23:$AM23,NA$2)=1,0,1)))))))</f>
        <v>1</v>
      </c>
      <c r="NB27" s="99" t="n">
        <f aca="false">IF(NB$6="D",0,IF(NB$6="S",0,IF(NB$6="F",0,IF(COUNTIF(congés!$D23:$M23,NB$1)=1,0,IF(COUNTIF(congés!$AG23:$AN23,NB$2)=1,0,IF(COUNTIF(formations!$Y23:$AM23,NB$2)=1,0,IF(COUNTIF(absences!$Y23:$AM23,NB$2)=1,0,1)))))))</f>
        <v>0</v>
      </c>
      <c r="NC27" s="100" t="n">
        <f aca="false">IF(NC$6="D",0,IF(NC$6="S",0,IF(NC$6="F",0,IF(COUNTIF(congés!$D23:$M23,NC$1)=1,0,IF(COUNTIF(congés!$AG23:$AN23,NC$2)=1,0,IF(COUNTIF(formations!$Y23:$AM23,NC$2)=1,0,IF(COUNTIF(absences!$Y23:$AM23,NC$2)=1,0,1)))))))</f>
        <v>0</v>
      </c>
      <c r="ND27" s="102"/>
    </row>
    <row r="28" customFormat="false" ht="12.8" hidden="false" customHeight="false" outlineLevel="0" collapsed="false">
      <c r="A28" s="91" t="str">
        <f aca="false">congés!A24</f>
        <v>ROUFFIANGE P</v>
      </c>
      <c r="B28" s="92" t="str">
        <f aca="false">congés!B24</f>
        <v>RF</v>
      </c>
      <c r="C28" s="93" t="n">
        <f aca="false">congés!C24</f>
        <v>1</v>
      </c>
      <c r="D28" s="101" t="n">
        <f aca="false">IF(D$6="D",0,IF(D$6="S",0,IF(D$6="F",0,IF(COUNTIF(congés!$D24:$M24,D$1)=1,0,IF(COUNTIF(congés!$AG24:$AN24,D$2)=1,0,IF(COUNTIF(formations!$Y24:$AM24,D$2)=1,0,IF(COUNTIF(absences!$Y24:$AM24,D$2)=1,0,1)))))))</f>
        <v>0</v>
      </c>
      <c r="E28" s="99" t="n">
        <f aca="false">IF(E$6="D",0,IF(E$6="S",0,IF(E$6="F",0,IF(COUNTIF(congés!$D24:$M24,E$1)=1,0,IF(COUNTIF(congés!$AG24:$AN24,E$2)=1,0,IF(COUNTIF(formations!$Y24:$AM24,E$2)=1,0,IF(COUNTIF(absences!$Y24:$AM24,E$2)=1,0,1)))))))</f>
        <v>0</v>
      </c>
      <c r="F28" s="99" t="n">
        <f aca="false">IF(F$6="D",0,IF(F$6="S",0,IF(F$6="F",0,IF(COUNTIF(congés!$D24:$M24,F$1)=1,0,IF(COUNTIF(congés!$AG24:$AN24,F$2)=1,0,IF(COUNTIF(formations!$Y24:$AM24,F$2)=1,0,IF(COUNTIF(absences!$Y24:$AM24,F$2)=1,0,1)))))))</f>
        <v>0</v>
      </c>
      <c r="G28" s="99" t="n">
        <f aca="false">IF(G$6="D",0,IF(G$6="S",0,IF(G$6="F",0,IF(COUNTIF(congés!$D24:$M24,G$1)=1,0,IF(COUNTIF(congés!$AG24:$AN24,G$2)=1,0,IF(COUNTIF(formations!$Y24:$AM24,G$2)=1,0,IF(COUNTIF(absences!$Y24:$AM24,G$2)=1,0,1)))))))</f>
        <v>0</v>
      </c>
      <c r="H28" s="99" t="n">
        <f aca="false">IF(H$6="D",0,IF(H$6="S",0,IF(H$6="F",0,IF(COUNTIF(congés!$D24:$M24,H$1)=1,0,IF(COUNTIF(congés!$AG24:$AN24,H$2)=1,0,IF(COUNTIF(formations!$Y24:$AM24,H$2)=1,0,IF(COUNTIF(absences!$Y24:$AM24,H$2)=1,0,1)))))))</f>
        <v>0</v>
      </c>
      <c r="I28" s="99" t="n">
        <f aca="false">IF(I$6="D",0,IF(I$6="S",0,IF(I$6="F",0,IF(COUNTIF(congés!$D24:$M24,I$1)=1,0,IF(COUNTIF(congés!$AG24:$AN24,I$2)=1,0,IF(COUNTIF(formations!$Y24:$AM24,I$2)=1,0,IF(COUNTIF(absences!$Y24:$AM24,I$2)=1,0,1)))))))</f>
        <v>0</v>
      </c>
      <c r="J28" s="100" t="n">
        <f aca="false">IF(J$6="D",0,IF(J$6="S",0,IF(J$6="F",0,IF(COUNTIF(congés!$D24:$M24,J$1)=1,0,IF(COUNTIF(congés!$AG24:$AN24,J$2)=1,0,IF(COUNTIF(formations!$Y24:$AM24,J$2)=1,0,IF(COUNTIF(absences!$Y24:$AM24,J$2)=1,0,1)))))))</f>
        <v>0</v>
      </c>
      <c r="K28" s="101" t="n">
        <f aca="false">IF(K$6="D",0,IF(K$6="S",0,IF(K$6="F",0,IF(COUNTIF(congés!$D24:$M24,K$1)=1,0,IF(COUNTIF(congés!$AG24:$AN24,K$2)=1,0,IF(COUNTIF(formations!$Y24:$AM24,K$2)=1,0,IF(COUNTIF(absences!$Y24:$AM24,K$2)=1,0,1)))))))</f>
        <v>1</v>
      </c>
      <c r="L28" s="99" t="n">
        <f aca="false">IF(L$6="D",0,IF(L$6="S",0,IF(L$6="F",0,IF(COUNTIF(congés!$D24:$M24,L$1)=1,0,IF(COUNTIF(congés!$AG24:$AN24,L$2)=1,0,IF(COUNTIF(formations!$Y24:$AM24,L$2)=1,0,IF(COUNTIF(absences!$Y24:$AM24,L$2)=1,0,1)))))))</f>
        <v>1</v>
      </c>
      <c r="M28" s="99" t="n">
        <f aca="false">IF(M$6="D",0,IF(M$6="S",0,IF(M$6="F",0,IF(COUNTIF(congés!$D24:$M24,M$1)=1,0,IF(COUNTIF(congés!$AG24:$AN24,M$2)=1,0,IF(COUNTIF(formations!$Y24:$AM24,M$2)=1,0,IF(COUNTIF(absences!$Y24:$AM24,M$2)=1,0,1)))))))</f>
        <v>1</v>
      </c>
      <c r="N28" s="99" t="n">
        <f aca="false">IF(N$6="D",0,IF(N$6="S",0,IF(N$6="F",0,IF(COUNTIF(congés!$D24:$M24,N$1)=1,0,IF(COUNTIF(congés!$AG24:$AN24,N$2)=1,0,IF(COUNTIF(formations!$Y24:$AM24,N$2)=1,0,IF(COUNTIF(absences!$Y24:$AM24,N$2)=1,0,1)))))))</f>
        <v>1</v>
      </c>
      <c r="O28" s="99" t="n">
        <f aca="false">IF(O$6="D",0,IF(O$6="S",0,IF(O$6="F",0,IF(COUNTIF(congés!$D24:$M24,O$1)=1,0,IF(COUNTIF(congés!$AG24:$AN24,O$2)=1,0,IF(COUNTIF(formations!$Y24:$AM24,O$2)=1,0,IF(COUNTIF(absences!$Y24:$AM24,O$2)=1,0,1)))))))</f>
        <v>1</v>
      </c>
      <c r="P28" s="99" t="n">
        <f aca="false">IF(P$6="D",0,IF(P$6="S",0,IF(P$6="F",0,IF(COUNTIF(congés!$D24:$M24,P$1)=1,0,IF(COUNTIF(congés!$AG24:$AN24,P$2)=1,0,IF(COUNTIF(formations!$Y24:$AM24,P$2)=1,0,IF(COUNTIF(absences!$Y24:$AM24,P$2)=1,0,1)))))))</f>
        <v>0</v>
      </c>
      <c r="Q28" s="100" t="n">
        <f aca="false">IF(Q$6="D",0,IF(Q$6="S",0,IF(Q$6="F",0,IF(COUNTIF(congés!$D24:$M24,Q$1)=1,0,IF(COUNTIF(congés!$AG24:$AN24,Q$2)=1,0,IF(COUNTIF(formations!$Y24:$AM24,Q$2)=1,0,IF(COUNTIF(absences!$Y24:$AM24,Q$2)=1,0,1)))))))</f>
        <v>0</v>
      </c>
      <c r="R28" s="101" t="n">
        <f aca="false">IF(R$6="D",0,IF(R$6="S",0,IF(R$6="F",0,IF(COUNTIF(congés!$D24:$M24,R$1)=1,0,IF(COUNTIF(congés!$AG24:$AN24,R$2)=1,0,IF(COUNTIF(formations!$Y24:$AM24,R$2)=1,0,IF(COUNTIF(absences!$Y24:$AM24,R$2)=1,0,1)))))))</f>
        <v>1</v>
      </c>
      <c r="S28" s="99" t="n">
        <f aca="false">IF(S$6="D",0,IF(S$6="S",0,IF(S$6="F",0,IF(COUNTIF(congés!$D24:$M24,S$1)=1,0,IF(COUNTIF(congés!$AG24:$AN24,S$2)=1,0,IF(COUNTIF(formations!$Y24:$AM24,S$2)=1,0,IF(COUNTIF(absences!$Y24:$AM24,S$2)=1,0,1)))))))</f>
        <v>1</v>
      </c>
      <c r="T28" s="99" t="n">
        <f aca="false">IF(T$6="D",0,IF(T$6="S",0,IF(T$6="F",0,IF(COUNTIF(congés!$D24:$M24,T$1)=1,0,IF(COUNTIF(congés!$AG24:$AN24,T$2)=1,0,IF(COUNTIF(formations!$Y24:$AM24,T$2)=1,0,IF(COUNTIF(absences!$Y24:$AM24,T$2)=1,0,1)))))))</f>
        <v>1</v>
      </c>
      <c r="U28" s="99" t="n">
        <f aca="false">IF(U$6="D",0,IF(U$6="S",0,IF(U$6="F",0,IF(COUNTIF(congés!$D24:$M24,U$1)=1,0,IF(COUNTIF(congés!$AG24:$AN24,U$2)=1,0,IF(COUNTIF(formations!$Y24:$AM24,U$2)=1,0,IF(COUNTIF(absences!$Y24:$AM24,U$2)=1,0,1)))))))</f>
        <v>1</v>
      </c>
      <c r="V28" s="99" t="n">
        <f aca="false">IF(V$6="D",0,IF(V$6="S",0,IF(V$6="F",0,IF(COUNTIF(congés!$D24:$M24,V$1)=1,0,IF(COUNTIF(congés!$AG24:$AN24,V$2)=1,0,IF(COUNTIF(formations!$Y24:$AM24,V$2)=1,0,IF(COUNTIF(absences!$Y24:$AM24,V$2)=1,0,1)))))))</f>
        <v>1</v>
      </c>
      <c r="W28" s="99" t="n">
        <f aca="false">IF(W$6="D",0,IF(W$6="S",0,IF(W$6="F",0,IF(COUNTIF(congés!$D24:$M24,W$1)=1,0,IF(COUNTIF(congés!$AG24:$AN24,W$2)=1,0,IF(COUNTIF(formations!$Y24:$AM24,W$2)=1,0,IF(COUNTIF(absences!$Y24:$AM24,W$2)=1,0,1)))))))</f>
        <v>0</v>
      </c>
      <c r="X28" s="100" t="n">
        <f aca="false">IF(X$6="D",0,IF(X$6="S",0,IF(X$6="F",0,IF(COUNTIF(congés!$D24:$M24,X$1)=1,0,IF(COUNTIF(congés!$AG24:$AN24,X$2)=1,0,IF(COUNTIF(formations!$Y24:$AM24,X$2)=1,0,IF(COUNTIF(absences!$Y24:$AM24,X$2)=1,0,1)))))))</f>
        <v>0</v>
      </c>
      <c r="Y28" s="101" t="n">
        <f aca="false">IF(Y$6="D",0,IF(Y$6="S",0,IF(Y$6="F",0,IF(COUNTIF(congés!$D24:$M24,Y$1)=1,0,IF(COUNTIF(congés!$AG24:$AN24,Y$2)=1,0,IF(COUNTIF(formations!$Y24:$AM24,Y$2)=1,0,IF(COUNTIF(absences!$Y24:$AM24,Y$2)=1,0,1)))))))</f>
        <v>1</v>
      </c>
      <c r="Z28" s="99" t="n">
        <f aca="false">IF(Z$6="D",0,IF(Z$6="S",0,IF(Z$6="F",0,IF(COUNTIF(congés!$D24:$M24,Z$1)=1,0,IF(COUNTIF(congés!$AG24:$AN24,Z$2)=1,0,IF(COUNTIF(formations!$Y24:$AM24,Z$2)=1,0,IF(COUNTIF(absences!$Y24:$AM24,Z$2)=1,0,1)))))))</f>
        <v>1</v>
      </c>
      <c r="AA28" s="99" t="n">
        <f aca="false">IF(AA$6="D",0,IF(AA$6="S",0,IF(AA$6="F",0,IF(COUNTIF(congés!$D24:$M24,AA$1)=1,0,IF(COUNTIF(congés!$AG24:$AN24,AA$2)=1,0,IF(COUNTIF(formations!$Y24:$AM24,AA$2)=1,0,IF(COUNTIF(absences!$Y24:$AM24,AA$2)=1,0,1)))))))</f>
        <v>1</v>
      </c>
      <c r="AB28" s="99" t="n">
        <f aca="false">IF(AB$6="D",0,IF(AB$6="S",0,IF(AB$6="F",0,IF(COUNTIF(congés!$D24:$M24,AB$1)=1,0,IF(COUNTIF(congés!$AG24:$AN24,AB$2)=1,0,IF(COUNTIF(formations!$Y24:$AM24,AB$2)=1,0,IF(COUNTIF(absences!$Y24:$AM24,AB$2)=1,0,1)))))))</f>
        <v>1</v>
      </c>
      <c r="AC28" s="99" t="n">
        <f aca="false">IF(AC$6="D",0,IF(AC$6="S",0,IF(AC$6="F",0,IF(COUNTIF(congés!$D24:$M24,AC$1)=1,0,IF(COUNTIF(congés!$AG24:$AN24,AC$2)=1,0,IF(COUNTIF(formations!$Y24:$AM24,AC$2)=1,0,IF(COUNTIF(absences!$Y24:$AM24,AC$2)=1,0,1)))))))</f>
        <v>1</v>
      </c>
      <c r="AD28" s="99" t="n">
        <f aca="false">IF(AD$6="D",0,IF(AD$6="S",0,IF(AD$6="F",0,IF(COUNTIF(congés!$D24:$M24,AD$1)=1,0,IF(COUNTIF(congés!$AG24:$AN24,AD$2)=1,0,IF(COUNTIF(formations!$Y24:$AM24,AD$2)=1,0,IF(COUNTIF(absences!$Y24:$AM24,AD$2)=1,0,1)))))))</f>
        <v>0</v>
      </c>
      <c r="AE28" s="100" t="n">
        <f aca="false">IF(AE$6="D",0,IF(AE$6="S",0,IF(AE$6="F",0,IF(COUNTIF(congés!$D24:$M24,AE$1)=1,0,IF(COUNTIF(congés!$AG24:$AN24,AE$2)=1,0,IF(COUNTIF(formations!$Y24:$AM24,AE$2)=1,0,IF(COUNTIF(absences!$Y24:$AM24,AE$2)=1,0,1)))))))</f>
        <v>0</v>
      </c>
      <c r="AF28" s="101" t="n">
        <f aca="false">IF(AF$6="D",0,IF(AF$6="S",0,IF(AF$6="F",0,IF(COUNTIF(congés!$D24:$M24,AF$1)=1,0,IF(COUNTIF(congés!$AG24:$AN24,AF$2)=1,0,IF(COUNTIF(formations!$Y24:$AM24,AF$2)=1,0,IF(COUNTIF(absences!$Y24:$AM24,AF$2)=1,0,1)))))))</f>
        <v>1</v>
      </c>
      <c r="AG28" s="99" t="n">
        <f aca="false">IF(AG$6="D",0,IF(AG$6="S",0,IF(AG$6="F",0,IF(COUNTIF(congés!$D24:$M24,AG$1)=1,0,IF(COUNTIF(congés!$AG24:$AN24,AG$2)=1,0,IF(COUNTIF(formations!$Y24:$AM24,AG$2)=1,0,IF(COUNTIF(absences!$Y24:$AM24,AG$2)=1,0,1)))))))</f>
        <v>1</v>
      </c>
      <c r="AH28" s="100" t="n">
        <f aca="false">IF(AH$6="D",0,IF(AH$6="S",0,IF(AH$6="F",0,IF(COUNTIF(congés!$D24:$M24,AH$1)=1,0,IF(COUNTIF(congés!$AG24:$AN24,AH$2)=1,0,IF(COUNTIF(formations!$Y24:$AM24,AH$2)=1,0,IF(COUNTIF(absences!$Y24:$AM24,AH$2)=1,0,1)))))))</f>
        <v>1</v>
      </c>
      <c r="AI28" s="51" t="n">
        <f aca="false">IF(AI$6="D",0,IF(AI$6="S",0,IF(AI$6="F",0,IF(COUNTIF(congés!$D24:$M24,AI$1)=1,0,IF(COUNTIF(congés!$AG24:$AN24,AI$2)=1,0,IF(COUNTIF(formations!$Y24:$AM24,AI$2)=1,0,IF(COUNTIF(absences!$Y24:$AM24,AI$2)=1,0,1)))))))</f>
        <v>1</v>
      </c>
      <c r="AJ28" s="99" t="n">
        <f aca="false">IF(AJ$6="D",0,IF(AJ$6="S",0,IF(AJ$6="F",0,IF(COUNTIF(congés!$D24:$M24,AJ$1)=1,0,IF(COUNTIF(congés!$AG24:$AN24,AJ$2)=1,0,IF(COUNTIF(formations!$Y24:$AM24,AJ$2)=1,0,IF(COUNTIF(absences!$Y24:$AM24,AJ$2)=1,0,1)))))))</f>
        <v>1</v>
      </c>
      <c r="AK28" s="99" t="n">
        <f aca="false">IF(AK$6="D",0,IF(AK$6="S",0,IF(AK$6="F",0,IF(COUNTIF(congés!$D24:$M24,AK$1)=1,0,IF(COUNTIF(congés!$AG24:$AN24,AK$2)=1,0,IF(COUNTIF(formations!$Y24:$AM24,AK$2)=1,0,IF(COUNTIF(absences!$Y24:$AM24,AK$2)=1,0,1)))))))</f>
        <v>0</v>
      </c>
      <c r="AL28" s="100" t="n">
        <f aca="false">IF(AL$6="D",0,IF(AL$6="S",0,IF(AL$6="F",0,IF(COUNTIF(congés!$D24:$M24,AL$1)=1,0,IF(COUNTIF(congés!$AG24:$AN24,AL$2)=1,0,IF(COUNTIF(formations!$Y24:$AM24,AL$2)=1,0,IF(COUNTIF(absences!$Y24:$AM24,AL$2)=1,0,1)))))))</f>
        <v>0</v>
      </c>
      <c r="AM28" s="101" t="n">
        <f aca="false">IF(AM$6="D",0,IF(AM$6="S",0,IF(AM$6="F",0,IF(COUNTIF(congés!$D24:$M24,AM$1)=1,0,IF(COUNTIF(congés!$AG24:$AN24,AM$2)=1,0,IF(COUNTIF(formations!$Y24:$AM24,AM$2)=1,0,IF(COUNTIF(absences!$Y24:$AM24,AM$2)=1,0,1)))))))</f>
        <v>1</v>
      </c>
      <c r="AN28" s="99" t="n">
        <f aca="false">IF(AN$6="D",0,IF(AN$6="S",0,IF(AN$6="F",0,IF(COUNTIF(congés!$D24:$M24,AN$1)=1,0,IF(COUNTIF(congés!$AG24:$AN24,AN$2)=1,0,IF(COUNTIF(formations!$Y24:$AM24,AN$2)=1,0,IF(COUNTIF(absences!$Y24:$AM24,AN$2)=1,0,1)))))))</f>
        <v>1</v>
      </c>
      <c r="AO28" s="99" t="n">
        <f aca="false">IF(AO$6="D",0,IF(AO$6="S",0,IF(AO$6="F",0,IF(COUNTIF(congés!$D24:$M24,AO$1)=1,0,IF(COUNTIF(congés!$AG24:$AN24,AO$2)=1,0,IF(COUNTIF(formations!$Y24:$AM24,AO$2)=1,0,IF(COUNTIF(absences!$Y24:$AM24,AO$2)=1,0,1)))))))</f>
        <v>1</v>
      </c>
      <c r="AP28" s="99" t="n">
        <f aca="false">IF(AP$6="D",0,IF(AP$6="S",0,IF(AP$6="F",0,IF(COUNTIF(congés!$D24:$M24,AP$1)=1,0,IF(COUNTIF(congés!$AG24:$AN24,AP$2)=1,0,IF(COUNTIF(formations!$Y24:$AM24,AP$2)=1,0,IF(COUNTIF(absences!$Y24:$AM24,AP$2)=1,0,1)))))))</f>
        <v>1</v>
      </c>
      <c r="AQ28" s="99" t="n">
        <f aca="false">IF(AQ$6="D",0,IF(AQ$6="S",0,IF(AQ$6="F",0,IF(COUNTIF(congés!$D24:$M24,AQ$1)=1,0,IF(COUNTIF(congés!$AG24:$AN24,AQ$2)=1,0,IF(COUNTIF(formations!$Y24:$AM24,AQ$2)=1,0,IF(COUNTIF(absences!$Y24:$AM24,AQ$2)=1,0,1)))))))</f>
        <v>1</v>
      </c>
      <c r="AR28" s="99" t="n">
        <f aca="false">IF(AR$6="D",0,IF(AR$6="S",0,IF(AR$6="F",0,IF(COUNTIF(congés!$D24:$M24,AR$1)=1,0,IF(COUNTIF(congés!$AG24:$AN24,AR$2)=1,0,IF(COUNTIF(formations!$Y24:$AM24,AR$2)=1,0,IF(COUNTIF(absences!$Y24:$AM24,AR$2)=1,0,1)))))))</f>
        <v>0</v>
      </c>
      <c r="AS28" s="100" t="n">
        <f aca="false">IF(AS$6="D",0,IF(AS$6="S",0,IF(AS$6="F",0,IF(COUNTIF(congés!$D24:$M24,AS$1)=1,0,IF(COUNTIF(congés!$AG24:$AN24,AS$2)=1,0,IF(COUNTIF(formations!$Y24:$AM24,AS$2)=1,0,IF(COUNTIF(absences!$Y24:$AM24,AS$2)=1,0,1)))))))</f>
        <v>0</v>
      </c>
      <c r="AT28" s="101" t="n">
        <f aca="false">IF(AT$6="D",0,IF(AT$6="S",0,IF(AT$6="F",0,IF(COUNTIF(congés!$D24:$M24,AT$1)=1,0,IF(COUNTIF(congés!$AG24:$AN24,AT$2)=1,0,IF(COUNTIF(formations!$Y24:$AM24,AT$2)=1,0,IF(COUNTIF(absences!$Y24:$AM24,AT$2)=1,0,1)))))))</f>
        <v>0</v>
      </c>
      <c r="AU28" s="99" t="n">
        <f aca="false">IF(AU$6="D",0,IF(AU$6="S",0,IF(AU$6="F",0,IF(COUNTIF(congés!$D24:$M24,AU$1)=1,0,IF(COUNTIF(congés!$AG24:$AN24,AU$2)=1,0,IF(COUNTIF(formations!$Y24:$AM24,AU$2)=1,0,IF(COUNTIF(absences!$Y24:$AM24,AU$2)=1,0,1)))))))</f>
        <v>0</v>
      </c>
      <c r="AV28" s="99" t="n">
        <f aca="false">IF(AV$6="D",0,IF(AV$6="S",0,IF(AV$6="F",0,IF(COUNTIF(congés!$D24:$M24,AV$1)=1,0,IF(COUNTIF(congés!$AG24:$AN24,AV$2)=1,0,IF(COUNTIF(formations!$Y24:$AM24,AV$2)=1,0,IF(COUNTIF(absences!$Y24:$AM24,AV$2)=1,0,1)))))))</f>
        <v>0</v>
      </c>
      <c r="AW28" s="99" t="n">
        <f aca="false">IF(AW$6="D",0,IF(AW$6="S",0,IF(AW$6="F",0,IF(COUNTIF(congés!$D24:$M24,AW$1)=1,0,IF(COUNTIF(congés!$AG24:$AN24,AW$2)=1,0,IF(COUNTIF(formations!$Y24:$AM24,AW$2)=1,0,IF(COUNTIF(absences!$Y24:$AM24,AW$2)=1,0,1)))))))</f>
        <v>0</v>
      </c>
      <c r="AX28" s="99" t="n">
        <f aca="false">IF(AX$6="D",0,IF(AX$6="S",0,IF(AX$6="F",0,IF(COUNTIF(congés!$D24:$M24,AX$1)=1,0,IF(COUNTIF(congés!$AG24:$AN24,AX$2)=1,0,IF(COUNTIF(formations!$Y24:$AM24,AX$2)=1,0,IF(COUNTIF(absences!$Y24:$AM24,AX$2)=1,0,1)))))))</f>
        <v>0</v>
      </c>
      <c r="AY28" s="99" t="n">
        <f aca="false">IF(AY$6="D",0,IF(AY$6="S",0,IF(AY$6="F",0,IF(COUNTIF(congés!$D24:$M24,AY$1)=1,0,IF(COUNTIF(congés!$AG24:$AN24,AY$2)=1,0,IF(COUNTIF(formations!$Y24:$AM24,AY$2)=1,0,IF(COUNTIF(absences!$Y24:$AM24,AY$2)=1,0,1)))))))</f>
        <v>0</v>
      </c>
      <c r="AZ28" s="99" t="n">
        <f aca="false">IF(AZ$6="D",0,IF(AZ$6="S",0,IF(AZ$6="F",0,IF(COUNTIF(congés!$D24:$M24,AZ$1)=1,0,IF(COUNTIF(congés!$AG24:$AN24,AZ$2)=1,0,IF(COUNTIF(formations!$Y24:$AM24,AZ$2)=1,0,IF(COUNTIF(absences!$Y24:$AM24,AZ$2)=1,0,1)))))))</f>
        <v>0</v>
      </c>
      <c r="BA28" s="101" t="n">
        <f aca="false">IF(BA$6="D",0,IF(BA$6="S",0,IF(BA$6="F",0,IF(COUNTIF(congés!$D24:$M24,BA$1)=1,0,IF(COUNTIF(congés!$AG24:$AN24,BA$2)=1,0,IF(COUNTIF(formations!$Y24:$AM24,BA$2)=1,0,IF(COUNTIF(absences!$Y24:$AM24,BA$2)=1,0,1)))))))</f>
        <v>1</v>
      </c>
      <c r="BB28" s="99" t="n">
        <f aca="false">IF(BB$6="D",0,IF(BB$6="S",0,IF(BB$6="F",0,IF(COUNTIF(congés!$D24:$M24,BB$1)=1,0,IF(COUNTIF(congés!$AG24:$AN24,BB$2)=1,0,IF(COUNTIF(formations!$Y24:$AM24,BB$2)=1,0,IF(COUNTIF(absences!$Y24:$AM24,BB$2)=1,0,1)))))))</f>
        <v>1</v>
      </c>
      <c r="BC28" s="99" t="n">
        <f aca="false">IF(BC$6="D",0,IF(BC$6="S",0,IF(BC$6="F",0,IF(COUNTIF(congés!$D24:$M24,BC$1)=1,0,IF(COUNTIF(congés!$AG24:$AN24,BC$2)=1,0,IF(COUNTIF(formations!$Y24:$AM24,BC$2)=1,0,IF(COUNTIF(absences!$Y24:$AM24,BC$2)=1,0,1)))))))</f>
        <v>1</v>
      </c>
      <c r="BD28" s="99" t="n">
        <f aca="false">IF(BD$6="D",0,IF(BD$6="S",0,IF(BD$6="F",0,IF(COUNTIF(congés!$D24:$M24,BD$1)=1,0,IF(COUNTIF(congés!$AG24:$AN24,BD$2)=1,0,IF(COUNTIF(formations!$Y24:$AM24,BD$2)=1,0,IF(COUNTIF(absences!$Y24:$AM24,BD$2)=1,0,1)))))))</f>
        <v>1</v>
      </c>
      <c r="BE28" s="99" t="n">
        <f aca="false">IF(BE$6="D",0,IF(BE$6="S",0,IF(BE$6="F",0,IF(COUNTIF(congés!$D24:$M24,BE$1)=1,0,IF(COUNTIF(congés!$AG24:$AN24,BE$2)=1,0,IF(COUNTIF(formations!$Y24:$AM24,BE$2)=1,0,IF(COUNTIF(absences!$Y24:$AM24,BE$2)=1,0,1)))))))</f>
        <v>1</v>
      </c>
      <c r="BF28" s="99" t="n">
        <f aca="false">IF(BF$6="D",0,IF(BF$6="S",0,IF(BF$6="F",0,IF(COUNTIF(congés!$D24:$M24,BF$1)=1,0,IF(COUNTIF(congés!$AG24:$AN24,BF$2)=1,0,IF(COUNTIF(formations!$Y24:$AM24,BF$2)=1,0,IF(COUNTIF(absences!$Y24:$AM24,BF$2)=1,0,1)))))))</f>
        <v>0</v>
      </c>
      <c r="BG28" s="100" t="n">
        <f aca="false">IF(BG$6="D",0,IF(BG$6="S",0,IF(BG$6="F",0,IF(COUNTIF(congés!$D24:$M24,BG$1)=1,0,IF(COUNTIF(congés!$AG24:$AN24,BG$2)=1,0,IF(COUNTIF(formations!$Y24:$AM24,BG$2)=1,0,IF(COUNTIF(absences!$Y24:$AM24,BG$2)=1,0,1)))))))</f>
        <v>0</v>
      </c>
      <c r="BH28" s="101" t="n">
        <f aca="false">IF(BH$6="D",0,IF(BH$6="S",0,IF(BH$6="F",0,IF(COUNTIF(congés!$D24:$M24,BH$1)=1,0,IF(COUNTIF(congés!$AG24:$AN24,BH$2)=1,0,IF(COUNTIF(formations!$Y24:$AM24,BH$2)=1,0,IF(COUNTIF(absences!$Y24:$AM24,BH$2)=1,0,1)))))))</f>
        <v>1</v>
      </c>
      <c r="BI28" s="99" t="n">
        <f aca="false">IF(BI$6="D",0,IF(BI$6="S",0,IF(BI$6="F",0,IF(COUNTIF(congés!$D24:$M24,BI$1)=1,0,IF(COUNTIF(congés!$AG24:$AN24,BI$2)=1,0,IF(COUNTIF(formations!$Y24:$AM24,BI$2)=1,0,IF(COUNTIF(absences!$Y24:$AM24,BI$2)=1,0,1)))))))</f>
        <v>1</v>
      </c>
      <c r="BJ28" s="99" t="n">
        <f aca="false">IF(BJ$6="D",0,IF(BJ$6="S",0,IF(BJ$6="F",0,IF(COUNTIF(congés!$D24:$M24,BJ$1)=1,0,IF(COUNTIF(congés!$AG24:$AN24,BJ$2)=1,0,IF(COUNTIF(formations!$Y24:$AM24,BJ$2)=1,0,IF(COUNTIF(absences!$Y24:$AM24,BJ$2)=1,0,1)))))))</f>
        <v>1</v>
      </c>
      <c r="BK28" s="99" t="n">
        <f aca="false">IF(BK$6="D",0,IF(BK$6="S",0,IF(BK$6="F",0,IF(COUNTIF(congés!$D24:$M24,BK$1)=1,0,IF(COUNTIF(congés!$AG24:$AN24,BK$2)=1,0,IF(COUNTIF(formations!$Y24:$AM24,BK$2)=1,0,IF(COUNTIF(absences!$Y24:$AM24,BK$2)=1,0,1)))))))</f>
        <v>1</v>
      </c>
      <c r="BL28" s="99" t="n">
        <f aca="false">IF(BL$6="D",0,IF(BL$6="S",0,IF(BL$6="F",0,IF(COUNTIF(congés!$D24:$M24,BL$1)=1,0,IF(COUNTIF(congés!$AG24:$AN24,BL$2)=1,0,IF(COUNTIF(formations!$Y24:$AM24,BL$2)=1,0,IF(COUNTIF(absences!$Y24:$AM24,BL$2)=1,0,1)))))))</f>
        <v>1</v>
      </c>
      <c r="BM28" s="99" t="n">
        <f aca="false">IF(BM$6="D",0,IF(BM$6="S",0,IF(BM$6="F",0,IF(COUNTIF(congés!$D24:$M24,BM$1)=1,0,IF(COUNTIF(congés!$AG24:$AN24,BM$2)=1,0,IF(COUNTIF(formations!$Y24:$AM24,BM$2)=1,0,IF(COUNTIF(absences!$Y24:$AM24,BM$2)=1,0,1)))))))</f>
        <v>0</v>
      </c>
      <c r="BN28" s="100" t="n">
        <f aca="false">IF(BN$6="D",0,IF(BN$6="S",0,IF(BN$6="F",0,IF(COUNTIF(congés!$D24:$M24,BN$1)=1,0,IF(COUNTIF(congés!$AG24:$AN24,BN$2)=1,0,IF(COUNTIF(formations!$Y24:$AM24,BN$2)=1,0,IF(COUNTIF(absences!$Y24:$AM24,BN$2)=1,0,1)))))))</f>
        <v>0</v>
      </c>
      <c r="BO28" s="101" t="n">
        <f aca="false">IF(BO$6="D",0,IF(BO$6="S",0,IF(BO$6="F",0,IF(COUNTIF(congés!$D24:$M24,BO$1)=1,0,IF(COUNTIF(congés!$AG24:$AN24,BO$2)=1,0,IF(COUNTIF(formations!$Y24:$AM24,BO$2)=1,0,IF(COUNTIF(absences!$Y24:$AM24,BO$2)=1,0,1)))))))</f>
        <v>1</v>
      </c>
      <c r="BP28" s="99" t="n">
        <f aca="false">IF(BP$6="D",0,IF(BP$6="S",0,IF(BP$6="F",0,IF(COUNTIF(congés!$D24:$M24,BP$1)=1,0,IF(COUNTIF(congés!$AG24:$AN24,BP$2)=1,0,IF(COUNTIF(formations!$Y24:$AM24,BP$2)=1,0,IF(COUNTIF(absences!$Y24:$AM24,BP$2)=1,0,1)))))))</f>
        <v>1</v>
      </c>
      <c r="BQ28" s="99" t="n">
        <f aca="false">IF(BQ$6="D",0,IF(BQ$6="S",0,IF(BQ$6="F",0,IF(COUNTIF(congés!$D24:$M24,BQ$1)=1,0,IF(COUNTIF(congés!$AG24:$AN24,BQ$2)=1,0,IF(COUNTIF(formations!$Y24:$AM24,BQ$2)=1,0,IF(COUNTIF(absences!$Y24:$AM24,BQ$2)=1,0,1)))))))</f>
        <v>1</v>
      </c>
      <c r="BR28" s="99" t="n">
        <f aca="false">IF(BR$6="D",0,IF(BR$6="S",0,IF(BR$6="F",0,IF(COUNTIF(congés!$D24:$M24,BR$1)=1,0,IF(COUNTIF(congés!$AG24:$AN24,BR$2)=1,0,IF(COUNTIF(formations!$Y24:$AM24,BR$2)=1,0,IF(COUNTIF(absences!$Y24:$AM24,BR$2)=1,0,1)))))))</f>
        <v>1</v>
      </c>
      <c r="BS28" s="99" t="n">
        <f aca="false">IF(BS$6="D",0,IF(BS$6="S",0,IF(BS$6="F",0,IF(COUNTIF(congés!$D24:$M24,BS$1)=1,0,IF(COUNTIF(congés!$AG24:$AN24,BS$2)=1,0,IF(COUNTIF(formations!$Y24:$AM24,BS$2)=1,0,IF(COUNTIF(absences!$Y24:$AM24,BS$2)=1,0,1)))))))</f>
        <v>1</v>
      </c>
      <c r="BT28" s="99" t="n">
        <f aca="false">IF(BT$6="D",0,IF(BT$6="S",0,IF(BT$6="F",0,IF(COUNTIF(congés!$D24:$M24,BT$1)=1,0,IF(COUNTIF(congés!$AG24:$AN24,BT$2)=1,0,IF(COUNTIF(formations!$Y24:$AM24,BT$2)=1,0,IF(COUNTIF(absences!$Y24:$AM24,BT$2)=1,0,1)))))))</f>
        <v>0</v>
      </c>
      <c r="BU28" s="100" t="n">
        <f aca="false">IF(BU$6="D",0,IF(BU$6="S",0,IF(BU$6="F",0,IF(COUNTIF(congés!$D24:$M24,BU$1)=1,0,IF(COUNTIF(congés!$AG24:$AN24,BU$2)=1,0,IF(COUNTIF(formations!$Y24:$AM24,BU$2)=1,0,IF(COUNTIF(absences!$Y24:$AM24,BU$2)=1,0,1)))))))</f>
        <v>0</v>
      </c>
      <c r="BV28" s="101" t="n">
        <f aca="false">IF(BV$6="D",0,IF(BV$6="S",0,IF(BV$6="F",0,IF(COUNTIF(congés!$D24:$M24,BV$1)=1,0,IF(COUNTIF(congés!$AG24:$AN24,BV$2)=1,0,IF(COUNTIF(formations!$Y24:$AM24,BV$2)=1,0,IF(COUNTIF(absences!$Y24:$AM24,BV$2)=1,0,1)))))))</f>
        <v>1</v>
      </c>
      <c r="BW28" s="99" t="n">
        <f aca="false">IF(BW$6="D",0,IF(BW$6="S",0,IF(BW$6="F",0,IF(COUNTIF(congés!$D24:$M24,BW$1)=1,0,IF(COUNTIF(congés!$AG24:$AN24,BW$2)=1,0,IF(COUNTIF(formations!$Y24:$AM24,BW$2)=1,0,IF(COUNTIF(absences!$Y24:$AM24,BW$2)=1,0,1)))))))</f>
        <v>1</v>
      </c>
      <c r="BX28" s="99" t="n">
        <f aca="false">IF(BX$6="D",0,IF(BX$6="S",0,IF(BX$6="F",0,IF(COUNTIF(congés!$D24:$M24,BX$1)=1,0,IF(COUNTIF(congés!$AG24:$AN24,BX$2)=1,0,IF(COUNTIF(formations!$Y24:$AM24,BX$2)=1,0,IF(COUNTIF(absences!$Y24:$AM24,BX$2)=1,0,1)))))))</f>
        <v>1</v>
      </c>
      <c r="BY28" s="99" t="n">
        <f aca="false">IF(BY$6="D",0,IF(BY$6="S",0,IF(BY$6="F",0,IF(COUNTIF(congés!$D24:$M24,BY$1)=1,0,IF(COUNTIF(congés!$AG24:$AN24,BY$2)=1,0,IF(COUNTIF(formations!$Y24:$AM24,BY$2)=1,0,IF(COUNTIF(absences!$Y24:$AM24,BY$2)=1,0,1)))))))</f>
        <v>1</v>
      </c>
      <c r="BZ28" s="99" t="n">
        <f aca="false">IF(BZ$6="D",0,IF(BZ$6="S",0,IF(BZ$6="F",0,IF(COUNTIF(congés!$D24:$M24,BZ$1)=1,0,IF(COUNTIF(congés!$AG24:$AN24,BZ$2)=1,0,IF(COUNTIF(formations!$Y24:$AM24,BZ$2)=1,0,IF(COUNTIF(absences!$Y24:$AM24,BZ$2)=1,0,1)))))))</f>
        <v>1</v>
      </c>
      <c r="CA28" s="99" t="n">
        <f aca="false">IF(CA$6="D",0,IF(CA$6="S",0,IF(CA$6="F",0,IF(COUNTIF(congés!$D24:$M24,CA$1)=1,0,IF(COUNTIF(congés!$AG24:$AN24,CA$2)=1,0,IF(COUNTIF(formations!$Y24:$AM24,CA$2)=1,0,IF(COUNTIF(absences!$Y24:$AM24,CA$2)=1,0,1)))))))</f>
        <v>0</v>
      </c>
      <c r="CB28" s="100" t="n">
        <f aca="false">IF(CB$6="D",0,IF(CB$6="S",0,IF(CB$6="F",0,IF(COUNTIF(congés!$D24:$M24,CB$1)=1,0,IF(COUNTIF(congés!$AG24:$AN24,CB$2)=1,0,IF(COUNTIF(formations!$Y24:$AM24,CB$2)=1,0,IF(COUNTIF(absences!$Y24:$AM24,CB$2)=1,0,1)))))))</f>
        <v>0</v>
      </c>
      <c r="CC28" s="101" t="n">
        <f aca="false">IF(CC$6="D",0,IF(CC$6="S",0,IF(CC$6="F",0,IF(COUNTIF(congés!$D24:$M24,CC$1)=1,0,IF(COUNTIF(congés!$AG24:$AN24,CC$2)=1,0,IF(COUNTIF(formations!$Y24:$AM24,CC$2)=1,0,IF(COUNTIF(absences!$Y24:$AM24,CC$2)=1,0,1)))))))</f>
        <v>1</v>
      </c>
      <c r="CD28" s="99" t="n">
        <f aca="false">IF(CD$6="D",0,IF(CD$6="S",0,IF(CD$6="F",0,IF(COUNTIF(congés!$D24:$M24,CD$1)=1,0,IF(COUNTIF(congés!$AG24:$AN24,CD$2)=1,0,IF(COUNTIF(formations!$Y24:$AM24,CD$2)=1,0,IF(COUNTIF(absences!$Y24:$AM24,CD$2)=1,0,1)))))))</f>
        <v>1</v>
      </c>
      <c r="CE28" s="99" t="n">
        <f aca="false">IF(CE$6="D",0,IF(CE$6="S",0,IF(CE$6="F",0,IF(COUNTIF(congés!$D24:$M24,CE$1)=1,0,IF(COUNTIF(congés!$AG24:$AN24,CE$2)=1,0,IF(COUNTIF(formations!$Y24:$AM24,CE$2)=1,0,IF(COUNTIF(absences!$Y24:$AM24,CE$2)=1,0,1)))))))</f>
        <v>1</v>
      </c>
      <c r="CF28" s="99" t="n">
        <f aca="false">IF(CF$6="D",0,IF(CF$6="S",0,IF(CF$6="F",0,IF(COUNTIF(congés!$D24:$M24,CF$1)=1,0,IF(COUNTIF(congés!$AG24:$AN24,CF$2)=1,0,IF(COUNTIF(formations!$Y24:$AM24,CF$2)=1,0,IF(COUNTIF(absences!$Y24:$AM24,CF$2)=1,0,1)))))))</f>
        <v>0</v>
      </c>
      <c r="CG28" s="99" t="n">
        <f aca="false">IF(CG$6="D",0,IF(CG$6="S",0,IF(CG$6="F",0,IF(COUNTIF(congés!$D24:$M24,CG$1)=1,0,IF(COUNTIF(congés!$AG24:$AN24,CG$2)=1,0,IF(COUNTIF(formations!$Y24:$AM24,CG$2)=1,0,IF(COUNTIF(absences!$Y24:$AM24,CG$2)=1,0,1)))))))</f>
        <v>0</v>
      </c>
      <c r="CH28" s="99" t="n">
        <f aca="false">IF(CH$6="D",0,IF(CH$6="S",0,IF(CH$6="F",0,IF(COUNTIF(congés!$D24:$M24,CH$1)=1,0,IF(COUNTIF(congés!$AG24:$AN24,CH$2)=1,0,IF(COUNTIF(formations!$Y24:$AM24,CH$2)=1,0,IF(COUNTIF(absences!$Y24:$AM24,CH$2)=1,0,1)))))))</f>
        <v>0</v>
      </c>
      <c r="CI28" s="100" t="n">
        <f aca="false">IF(CI$6="D",0,IF(CI$6="S",0,IF(CI$6="F",0,IF(COUNTIF(congés!$D24:$M24,CI$1)=1,0,IF(COUNTIF(congés!$AG24:$AN24,CI$2)=1,0,IF(COUNTIF(formations!$Y24:$AM24,CI$2)=1,0,IF(COUNTIF(absences!$Y24:$AM24,CI$2)=1,0,1)))))))</f>
        <v>0</v>
      </c>
      <c r="CJ28" s="101" t="n">
        <f aca="false">IF(CJ$6="D",0,IF(CJ$6="S",0,IF(CJ$6="F",0,IF(COUNTIF(congés!$D24:$M24,CJ$1)=1,0,IF(COUNTIF(congés!$AG24:$AN24,CJ$2)=1,0,IF(COUNTIF(formations!$Y24:$AM24,CJ$2)=1,0,IF(COUNTIF(absences!$Y24:$AM24,CJ$2)=1,0,1)))))))</f>
        <v>1</v>
      </c>
      <c r="CK28" s="99" t="n">
        <f aca="false">IF(CK$6="D",0,IF(CK$6="S",0,IF(CK$6="F",0,IF(COUNTIF(congés!$D24:$M24,CK$1)=1,0,IF(COUNTIF(congés!$AG24:$AN24,CK$2)=1,0,IF(COUNTIF(formations!$Y24:$AM24,CK$2)=1,0,IF(COUNTIF(absences!$Y24:$AM24,CK$2)=1,0,1)))))))</f>
        <v>1</v>
      </c>
      <c r="CL28" s="99" t="n">
        <f aca="false">IF(CL$6="D",0,IF(CL$6="S",0,IF(CL$6="F",0,IF(COUNTIF(congés!$D24:$M24,CL$1)=1,0,IF(COUNTIF(congés!$AG24:$AN24,CL$2)=1,0,IF(COUNTIF(formations!$Y24:$AM24,CL$2)=1,0,IF(COUNTIF(absences!$Y24:$AM24,CL$2)=1,0,1)))))))</f>
        <v>1</v>
      </c>
      <c r="CM28" s="99" t="n">
        <f aca="false">IF(CM$6="D",0,IF(CM$6="S",0,IF(CM$6="F",0,IF(COUNTIF(congés!$D24:$M24,CM$1)=1,0,IF(COUNTIF(congés!$AG24:$AN24,CM$2)=1,0,IF(COUNTIF(formations!$Y24:$AM24,CM$2)=1,0,IF(COUNTIF(absences!$Y24:$AM24,CM$2)=1,0,1)))))))</f>
        <v>1</v>
      </c>
      <c r="CN28" s="99" t="n">
        <f aca="false">IF(CN$6="D",0,IF(CN$6="S",0,IF(CN$6="F",0,IF(COUNTIF(congés!$D24:$M24,CN$1)=1,0,IF(COUNTIF(congés!$AG24:$AN24,CN$2)=1,0,IF(COUNTIF(formations!$Y24:$AM24,CN$2)=1,0,IF(COUNTIF(absences!$Y24:$AM24,CN$2)=1,0,1)))))))</f>
        <v>1</v>
      </c>
      <c r="CO28" s="99" t="n">
        <f aca="false">IF(CO$6="D",0,IF(CO$6="S",0,IF(CO$6="F",0,IF(COUNTIF(congés!$D24:$M24,CO$1)=1,0,IF(COUNTIF(congés!$AG24:$AN24,CO$2)=1,0,IF(COUNTIF(formations!$Y24:$AM24,CO$2)=1,0,IF(COUNTIF(absences!$Y24:$AM24,CO$2)=1,0,1)))))))</f>
        <v>0</v>
      </c>
      <c r="CP28" s="100" t="n">
        <f aca="false">IF(CP$6="D",0,IF(CP$6="S",0,IF(CP$6="F",0,IF(COUNTIF(congés!$D24:$M24,CP$1)=1,0,IF(COUNTIF(congés!$AG24:$AN24,CP$2)=1,0,IF(COUNTIF(formations!$Y24:$AM24,CP$2)=1,0,IF(COUNTIF(absences!$Y24:$AM24,CP$2)=1,0,1)))))))</f>
        <v>0</v>
      </c>
      <c r="CQ28" s="101" t="n">
        <f aca="false">IF(CQ$6="D",0,IF(CQ$6="S",0,IF(CQ$6="F",0,IF(COUNTIF(congés!$D24:$M24,CQ$1)=1,0,IF(COUNTIF(congés!$AG24:$AN24,CQ$2)=1,0,IF(COUNTIF(formations!$Y24:$AM24,CQ$2)=1,0,IF(COUNTIF(absences!$Y24:$AM24,CQ$2)=1,0,1)))))))</f>
        <v>0</v>
      </c>
      <c r="CR28" s="99" t="n">
        <f aca="false">IF(CR$6="D",0,IF(CR$6="S",0,IF(CR$6="F",0,IF(COUNTIF(congés!$D24:$M24,CR$1)=1,0,IF(COUNTIF(congés!$AG24:$AN24,CR$2)=1,0,IF(COUNTIF(formations!$Y24:$AM24,CR$2)=1,0,IF(COUNTIF(absences!$Y24:$AM24,CR$2)=1,0,1)))))))</f>
        <v>1</v>
      </c>
      <c r="CS28" s="99" t="n">
        <f aca="false">IF(CS$6="D",0,IF(CS$6="S",0,IF(CS$6="F",0,IF(COUNTIF(congés!$D24:$M24,CS$1)=1,0,IF(COUNTIF(congés!$AG24:$AN24,CS$2)=1,0,IF(COUNTIF(formations!$Y24:$AM24,CS$2)=1,0,IF(COUNTIF(absences!$Y24:$AM24,CS$2)=1,0,1)))))))</f>
        <v>1</v>
      </c>
      <c r="CT28" s="99" t="n">
        <f aca="false">IF(CT$6="D",0,IF(CT$6="S",0,IF(CT$6="F",0,IF(COUNTIF(congés!$D24:$M24,CT$1)=1,0,IF(COUNTIF(congés!$AG24:$AN24,CT$2)=1,0,IF(COUNTIF(formations!$Y24:$AM24,CT$2)=1,0,IF(COUNTIF(absences!$Y24:$AM24,CT$2)=1,0,1)))))))</f>
        <v>1</v>
      </c>
      <c r="CU28" s="99" t="n">
        <f aca="false">IF(CU$6="D",0,IF(CU$6="S",0,IF(CU$6="F",0,IF(COUNTIF(congés!$D24:$M24,CU$1)=1,0,IF(COUNTIF(congés!$AG24:$AN24,CU$2)=1,0,IF(COUNTIF(formations!$Y24:$AM24,CU$2)=1,0,IF(COUNTIF(absences!$Y24:$AM24,CU$2)=1,0,1)))))))</f>
        <v>1</v>
      </c>
      <c r="CV28" s="99" t="n">
        <f aca="false">IF(CV$6="D",0,IF(CV$6="S",0,IF(CV$6="F",0,IF(COUNTIF(congés!$D24:$M24,CV$1)=1,0,IF(COUNTIF(congés!$AG24:$AN24,CV$2)=1,0,IF(COUNTIF(formations!$Y24:$AM24,CV$2)=1,0,IF(COUNTIF(absences!$Y24:$AM24,CV$2)=1,0,1)))))))</f>
        <v>0</v>
      </c>
      <c r="CW28" s="100" t="n">
        <f aca="false">IF(CW$6="D",0,IF(CW$6="S",0,IF(CW$6="F",0,IF(COUNTIF(congés!$D24:$M24,CW$1)=1,0,IF(COUNTIF(congés!$AG24:$AN24,CW$2)=1,0,IF(COUNTIF(formations!$Y24:$AM24,CW$2)=1,0,IF(COUNTIF(absences!$Y24:$AM24,CW$2)=1,0,1)))))))</f>
        <v>0</v>
      </c>
      <c r="CX28" s="101" t="n">
        <f aca="false">IF(CX$6="D",0,IF(CX$6="S",0,IF(CX$6="F",0,IF(COUNTIF(congés!$D24:$M24,CX$1)=1,0,IF(COUNTIF(congés!$AG24:$AN24,CX$2)=1,0,IF(COUNTIF(formations!$Y24:$AM24,CX$2)=1,0,IF(COUNTIF(absences!$Y24:$AM24,CX$2)=1,0,1)))))))</f>
        <v>1</v>
      </c>
      <c r="CY28" s="99" t="n">
        <f aca="false">IF(CY$6="D",0,IF(CY$6="S",0,IF(CY$6="F",0,IF(COUNTIF(congés!$D24:$M24,CY$1)=1,0,IF(COUNTIF(congés!$AG24:$AN24,CY$2)=1,0,IF(COUNTIF(formations!$Y24:$AM24,CY$2)=1,0,IF(COUNTIF(absences!$Y24:$AM24,CY$2)=1,0,1)))))))</f>
        <v>1</v>
      </c>
      <c r="CZ28" s="99" t="n">
        <f aca="false">IF(CZ$6="D",0,IF(CZ$6="S",0,IF(CZ$6="F",0,IF(COUNTIF(congés!$D24:$M24,CZ$1)=1,0,IF(COUNTIF(congés!$AG24:$AN24,CZ$2)=1,0,IF(COUNTIF(formations!$Y24:$AM24,CZ$2)=1,0,IF(COUNTIF(absences!$Y24:$AM24,CZ$2)=1,0,1)))))))</f>
        <v>1</v>
      </c>
      <c r="DA28" s="99" t="n">
        <f aca="false">IF(DA$6="D",0,IF(DA$6="S",0,IF(DA$6="F",0,IF(COUNTIF(congés!$D24:$M24,DA$1)=1,0,IF(COUNTIF(congés!$AG24:$AN24,DA$2)=1,0,IF(COUNTIF(formations!$Y24:$AM24,DA$2)=1,0,IF(COUNTIF(absences!$Y24:$AM24,DA$2)=1,0,1)))))))</f>
        <v>1</v>
      </c>
      <c r="DB28" s="99" t="n">
        <f aca="false">IF(DB$6="D",0,IF(DB$6="S",0,IF(DB$6="F",0,IF(COUNTIF(congés!$D24:$M24,DB$1)=1,0,IF(COUNTIF(congés!$AG24:$AN24,DB$2)=1,0,IF(COUNTIF(formations!$Y24:$AM24,DB$2)=1,0,IF(COUNTIF(absences!$Y24:$AM24,DB$2)=1,0,1)))))))</f>
        <v>1</v>
      </c>
      <c r="DC28" s="99" t="n">
        <f aca="false">IF(DC$6="D",0,IF(DC$6="S",0,IF(DC$6="F",0,IF(COUNTIF(congés!$D24:$M24,DC$1)=1,0,IF(COUNTIF(congés!$AG24:$AN24,DC$2)=1,0,IF(COUNTIF(formations!$Y24:$AM24,DC$2)=1,0,IF(COUNTIF(absences!$Y24:$AM24,DC$2)=1,0,1)))))))</f>
        <v>0</v>
      </c>
      <c r="DD28" s="100" t="n">
        <f aca="false">IF(DD$6="D",0,IF(DD$6="S",0,IF(DD$6="F",0,IF(COUNTIF(congés!$D24:$M24,DD$1)=1,0,IF(COUNTIF(congés!$AG24:$AN24,DD$2)=1,0,IF(COUNTIF(formations!$Y24:$AM24,DD$2)=1,0,IF(COUNTIF(absences!$Y24:$AM24,DD$2)=1,0,1)))))))</f>
        <v>0</v>
      </c>
      <c r="DE28" s="101" t="n">
        <f aca="false">IF(DE$6="D",0,IF(DE$6="S",0,IF(DE$6="F",0,IF(COUNTIF(congés!$D24:$M24,DE$1)=1,0,IF(COUNTIF(congés!$AG24:$AN24,DE$2)=1,0,IF(COUNTIF(formations!$Y24:$AM24,DE$2)=1,0,IF(COUNTIF(absences!$Y24:$AM24,DE$2)=1,0,1)))))))</f>
        <v>0</v>
      </c>
      <c r="DF28" s="99" t="n">
        <f aca="false">IF(DF$6="D",0,IF(DF$6="S",0,IF(DF$6="F",0,IF(COUNTIF(congés!$D24:$M24,DF$1)=1,0,IF(COUNTIF(congés!$AG24:$AN24,DF$2)=1,0,IF(COUNTIF(formations!$Y24:$AM24,DF$2)=1,0,IF(COUNTIF(absences!$Y24:$AM24,DF$2)=1,0,1)))))))</f>
        <v>0</v>
      </c>
      <c r="DG28" s="99" t="n">
        <f aca="false">IF(DG$6="D",0,IF(DG$6="S",0,IF(DG$6="F",0,IF(COUNTIF(congés!$D24:$M24,DG$1)=1,0,IF(COUNTIF(congés!$AG24:$AN24,DG$2)=1,0,IF(COUNTIF(formations!$Y24:$AM24,DG$2)=1,0,IF(COUNTIF(absences!$Y24:$AM24,DG$2)=1,0,1)))))))</f>
        <v>0</v>
      </c>
      <c r="DH28" s="99" t="n">
        <f aca="false">IF(DH$6="D",0,IF(DH$6="S",0,IF(DH$6="F",0,IF(COUNTIF(congés!$D24:$M24,DH$1)=1,0,IF(COUNTIF(congés!$AG24:$AN24,DH$2)=1,0,IF(COUNTIF(formations!$Y24:$AM24,DH$2)=1,0,IF(COUNTIF(absences!$Y24:$AM24,DH$2)=1,0,1)))))))</f>
        <v>0</v>
      </c>
      <c r="DI28" s="99" t="n">
        <f aca="false">IF(DI$6="D",0,IF(DI$6="S",0,IF(DI$6="F",0,IF(COUNTIF(congés!$D24:$M24,DI$1)=1,0,IF(COUNTIF(congés!$AG24:$AN24,DI$2)=1,0,IF(COUNTIF(formations!$Y24:$AM24,DI$2)=1,0,IF(COUNTIF(absences!$Y24:$AM24,DI$2)=1,0,1)))))))</f>
        <v>0</v>
      </c>
      <c r="DJ28" s="99" t="n">
        <f aca="false">IF(DJ$6="D",0,IF(DJ$6="S",0,IF(DJ$6="F",0,IF(COUNTIF(congés!$D24:$M24,DJ$1)=1,0,IF(COUNTIF(congés!$AG24:$AN24,DJ$2)=1,0,IF(COUNTIF(formations!$Y24:$AM24,DJ$2)=1,0,IF(COUNTIF(absences!$Y24:$AM24,DJ$2)=1,0,1)))))))</f>
        <v>0</v>
      </c>
      <c r="DK28" s="100" t="n">
        <f aca="false">IF(DK$6="D",0,IF(DK$6="S",0,IF(DK$6="F",0,IF(COUNTIF(congés!$D24:$M24,DK$1)=1,0,IF(COUNTIF(congés!$AG24:$AN24,DK$2)=1,0,IF(COUNTIF(formations!$Y24:$AM24,DK$2)=1,0,IF(COUNTIF(absences!$Y24:$AM24,DK$2)=1,0,1)))))))</f>
        <v>0</v>
      </c>
      <c r="DL28" s="101" t="n">
        <f aca="false">IF(DL$6="D",0,IF(DL$6="S",0,IF(DL$6="F",0,IF(COUNTIF(congés!$D24:$M24,DL$1)=1,0,IF(COUNTIF(congés!$AG24:$AN24,DL$2)=1,0,IF(COUNTIF(formations!$Y24:$AM24,DL$2)=1,0,IF(COUNTIF(absences!$Y24:$AM24,DL$2)=1,0,1)))))))</f>
        <v>1</v>
      </c>
      <c r="DM28" s="99" t="n">
        <f aca="false">IF(DM$6="D",0,IF(DM$6="S",0,IF(DM$6="F",0,IF(COUNTIF(congés!$D24:$M24,DM$1)=1,0,IF(COUNTIF(congés!$AG24:$AN24,DM$2)=1,0,IF(COUNTIF(formations!$Y24:$AM24,DM$2)=1,0,IF(COUNTIF(absences!$Y24:$AM24,DM$2)=1,0,1)))))))</f>
        <v>1</v>
      </c>
      <c r="DN28" s="99" t="n">
        <f aca="false">IF(DN$6="D",0,IF(DN$6="S",0,IF(DN$6="F",0,IF(COUNTIF(congés!$D24:$M24,DN$1)=1,0,IF(COUNTIF(congés!$AG24:$AN24,DN$2)=1,0,IF(COUNTIF(formations!$Y24:$AM24,DN$2)=1,0,IF(COUNTIF(absences!$Y24:$AM24,DN$2)=1,0,1)))))))</f>
        <v>1</v>
      </c>
      <c r="DO28" s="99" t="n">
        <f aca="false">IF(DO$6="D",0,IF(DO$6="S",0,IF(DO$6="F",0,IF(COUNTIF(congés!$D24:$M24,DO$1)=1,0,IF(COUNTIF(congés!$AG24:$AN24,DO$2)=1,0,IF(COUNTIF(formations!$Y24:$AM24,DO$2)=1,0,IF(COUNTIF(absences!$Y24:$AM24,DO$2)=1,0,1)))))))</f>
        <v>1</v>
      </c>
      <c r="DP28" s="99" t="n">
        <f aca="false">IF(DP$6="D",0,IF(DP$6="S",0,IF(DP$6="F",0,IF(COUNTIF(congés!$D24:$M24,DP$1)=1,0,IF(COUNTIF(congés!$AG24:$AN24,DP$2)=1,0,IF(COUNTIF(formations!$Y24:$AM24,DP$2)=1,0,IF(COUNTIF(absences!$Y24:$AM24,DP$2)=1,0,1)))))))</f>
        <v>1</v>
      </c>
      <c r="DQ28" s="99" t="n">
        <f aca="false">IF(DQ$6="D",0,IF(DQ$6="S",0,IF(DQ$6="F",0,IF(COUNTIF(congés!$D24:$M24,DQ$1)=1,0,IF(COUNTIF(congés!$AG24:$AN24,DQ$2)=1,0,IF(COUNTIF(formations!$Y24:$AM24,DQ$2)=1,0,IF(COUNTIF(absences!$Y24:$AM24,DQ$2)=1,0,1)))))))</f>
        <v>0</v>
      </c>
      <c r="DR28" s="100" t="n">
        <f aca="false">IF(DR$6="D",0,IF(DR$6="S",0,IF(DR$6="F",0,IF(COUNTIF(congés!$D24:$M24,DR$1)=1,0,IF(COUNTIF(congés!$AG24:$AN24,DR$2)=1,0,IF(COUNTIF(formations!$Y24:$AM24,DR$2)=1,0,IF(COUNTIF(absences!$Y24:$AM24,DR$2)=1,0,1)))))))</f>
        <v>0</v>
      </c>
      <c r="DS28" s="101" t="n">
        <f aca="false">IF(DS$6="D",0,IF(DS$6="S",0,IF(DS$6="F",0,IF(COUNTIF(congés!$D24:$M24,DS$1)=1,0,IF(COUNTIF(congés!$AG24:$AN24,DS$2)=1,0,IF(COUNTIF(formations!$Y24:$AM24,DS$2)=1,0,IF(COUNTIF(absences!$Y24:$AM24,DS$2)=1,0,1)))))))</f>
        <v>1</v>
      </c>
      <c r="DT28" s="99" t="n">
        <f aca="false">IF(DT$6="D",0,IF(DT$6="S",0,IF(DT$6="F",0,IF(COUNTIF(congés!$D24:$M24,DT$1)=1,0,IF(COUNTIF(congés!$AG24:$AN24,DT$2)=1,0,IF(COUNTIF(formations!$Y24:$AM24,DT$2)=1,0,IF(COUNTIF(absences!$Y24:$AM24,DT$2)=1,0,1)))))))</f>
        <v>0</v>
      </c>
      <c r="DU28" s="99" t="n">
        <f aca="false">IF(DU$6="D",0,IF(DU$6="S",0,IF(DU$6="F",0,IF(COUNTIF(congés!$D24:$M24,DU$1)=1,0,IF(COUNTIF(congés!$AG24:$AN24,DU$2)=1,0,IF(COUNTIF(formations!$Y24:$AM24,DU$2)=1,0,IF(COUNTIF(absences!$Y24:$AM24,DU$2)=1,0,1)))))))</f>
        <v>1</v>
      </c>
      <c r="DV28" s="99" t="n">
        <f aca="false">IF(DV$6="D",0,IF(DV$6="S",0,IF(DV$6="F",0,IF(COUNTIF(congés!$D24:$M24,DV$1)=1,0,IF(COUNTIF(congés!$AG24:$AN24,DV$2)=1,0,IF(COUNTIF(formations!$Y24:$AM24,DV$2)=1,0,IF(COUNTIF(absences!$Y24:$AM24,DV$2)=1,0,1)))))))</f>
        <v>1</v>
      </c>
      <c r="DW28" s="99" t="n">
        <f aca="false">IF(DW$6="D",0,IF(DW$6="S",0,IF(DW$6="F",0,IF(COUNTIF(congés!$D24:$M24,DW$1)=1,0,IF(COUNTIF(congés!$AG24:$AN24,DW$2)=1,0,IF(COUNTIF(formations!$Y24:$AM24,DW$2)=1,0,IF(COUNTIF(absences!$Y24:$AM24,DW$2)=1,0,1)))))))</f>
        <v>1</v>
      </c>
      <c r="DX28" s="99" t="n">
        <f aca="false">IF(DX$6="D",0,IF(DX$6="S",0,IF(DX$6="F",0,IF(COUNTIF(congés!$D24:$M24,DX$1)=1,0,IF(COUNTIF(congés!$AG24:$AN24,DX$2)=1,0,IF(COUNTIF(formations!$Y24:$AM24,DX$2)=1,0,IF(COUNTIF(absences!$Y24:$AM24,DX$2)=1,0,1)))))))</f>
        <v>0</v>
      </c>
      <c r="DY28" s="100" t="n">
        <f aca="false">IF(DY$6="D",0,IF(DY$6="S",0,IF(DY$6="F",0,IF(COUNTIF(congés!$D24:$M24,DY$1)=1,0,IF(COUNTIF(congés!$AG24:$AN24,DY$2)=1,0,IF(COUNTIF(formations!$Y24:$AM24,DY$2)=1,0,IF(COUNTIF(absences!$Y24:$AM24,DY$2)=1,0,1)))))))</f>
        <v>0</v>
      </c>
      <c r="DZ28" s="101" t="n">
        <f aca="false">IF(DZ$6="D",0,IF(DZ$6="S",0,IF(DZ$6="F",0,IF(COUNTIF(congés!$D24:$M24,DZ$1)=1,0,IF(COUNTIF(congés!$AG24:$AN24,DZ$2)=1,0,IF(COUNTIF(formations!$Y24:$AM24,DZ$2)=1,0,IF(COUNTIF(absences!$Y24:$AM24,DZ$2)=1,0,1)))))))</f>
        <v>1</v>
      </c>
      <c r="EA28" s="99" t="n">
        <f aca="false">IF(EA$6="D",0,IF(EA$6="S",0,IF(EA$6="F",0,IF(COUNTIF(congés!$D24:$M24,EA$1)=1,0,IF(COUNTIF(congés!$AG24:$AN24,EA$2)=1,0,IF(COUNTIF(formations!$Y24:$AM24,EA$2)=1,0,IF(COUNTIF(absences!$Y24:$AM24,EA$2)=1,0,1)))))))</f>
        <v>0</v>
      </c>
      <c r="EB28" s="99" t="n">
        <f aca="false">IF(EB$6="D",0,IF(EB$6="S",0,IF(EB$6="F",0,IF(COUNTIF(congés!$D24:$M24,EB$1)=1,0,IF(COUNTIF(congés!$AG24:$AN24,EB$2)=1,0,IF(COUNTIF(formations!$Y24:$AM24,EB$2)=1,0,IF(COUNTIF(absences!$Y24:$AM24,EB$2)=1,0,1)))))))</f>
        <v>1</v>
      </c>
      <c r="EC28" s="99" t="n">
        <f aca="false">IF(EC$6="D",0,IF(EC$6="S",0,IF(EC$6="F",0,IF(COUNTIF(congés!$D24:$M24,EC$1)=1,0,IF(COUNTIF(congés!$AG24:$AN24,EC$2)=1,0,IF(COUNTIF(formations!$Y24:$AM24,EC$2)=1,0,IF(COUNTIF(absences!$Y24:$AM24,EC$2)=1,0,1)))))))</f>
        <v>0</v>
      </c>
      <c r="ED28" s="99" t="n">
        <f aca="false">IF(ED$6="D",0,IF(ED$6="S",0,IF(ED$6="F",0,IF(COUNTIF(congés!$D24:$M24,ED$1)=1,0,IF(COUNTIF(congés!$AG24:$AN24,ED$2)=1,0,IF(COUNTIF(formations!$Y24:$AM24,ED$2)=1,0,IF(COUNTIF(absences!$Y24:$AM24,ED$2)=1,0,1)))))))</f>
        <v>1</v>
      </c>
      <c r="EE28" s="99" t="n">
        <f aca="false">IF(EE$6="D",0,IF(EE$6="S",0,IF(EE$6="F",0,IF(COUNTIF(congés!$D24:$M24,EE$1)=1,0,IF(COUNTIF(congés!$AG24:$AN24,EE$2)=1,0,IF(COUNTIF(formations!$Y24:$AM24,EE$2)=1,0,IF(COUNTIF(absences!$Y24:$AM24,EE$2)=1,0,1)))))))</f>
        <v>0</v>
      </c>
      <c r="EF28" s="100" t="n">
        <f aca="false">IF(EF$6="D",0,IF(EF$6="S",0,IF(EF$6="F",0,IF(COUNTIF(congés!$D24:$M24,EF$1)=1,0,IF(COUNTIF(congés!$AG24:$AN24,EF$2)=1,0,IF(COUNTIF(formations!$Y24:$AM24,EF$2)=1,0,IF(COUNTIF(absences!$Y24:$AM24,EF$2)=1,0,1)))))))</f>
        <v>0</v>
      </c>
      <c r="EG28" s="101" t="n">
        <f aca="false">IF(EG$6="D",0,IF(EG$6="S",0,IF(EG$6="F",0,IF(COUNTIF(congés!$D24:$M24,EG$1)=1,0,IF(COUNTIF(congés!$AG24:$AN24,EG$2)=1,0,IF(COUNTIF(formations!$Y24:$AM24,EG$2)=1,0,IF(COUNTIF(absences!$Y24:$AM24,EG$2)=1,0,1)))))))</f>
        <v>1</v>
      </c>
      <c r="EH28" s="99" t="n">
        <f aca="false">IF(EH$6="D",0,IF(EH$6="S",0,IF(EH$6="F",0,IF(COUNTIF(congés!$D24:$M24,EH$1)=1,0,IF(COUNTIF(congés!$AG24:$AN24,EH$2)=1,0,IF(COUNTIF(formations!$Y24:$AM24,EH$2)=1,0,IF(COUNTIF(absences!$Y24:$AM24,EH$2)=1,0,1)))))))</f>
        <v>1</v>
      </c>
      <c r="EI28" s="99" t="n">
        <f aca="false">IF(EI$6="D",0,IF(EI$6="S",0,IF(EI$6="F",0,IF(COUNTIF(congés!$D24:$M24,EI$1)=1,0,IF(COUNTIF(congés!$AG24:$AN24,EI$2)=1,0,IF(COUNTIF(formations!$Y24:$AM24,EI$2)=1,0,IF(COUNTIF(absences!$Y24:$AM24,EI$2)=1,0,1)))))))</f>
        <v>1</v>
      </c>
      <c r="EJ28" s="99" t="n">
        <f aca="false">IF(EJ$6="D",0,IF(EJ$6="S",0,IF(EJ$6="F",0,IF(COUNTIF(congés!$D24:$M24,EJ$1)=1,0,IF(COUNTIF(congés!$AG24:$AN24,EJ$2)=1,0,IF(COUNTIF(formations!$Y24:$AM24,EJ$2)=1,0,IF(COUNTIF(absences!$Y24:$AM24,EJ$2)=1,0,1)))))))</f>
        <v>1</v>
      </c>
      <c r="EK28" s="99" t="n">
        <f aca="false">IF(EK$6="D",0,IF(EK$6="S",0,IF(EK$6="F",0,IF(COUNTIF(congés!$D24:$M24,EK$1)=1,0,IF(COUNTIF(congés!$AG24:$AN24,EK$2)=1,0,IF(COUNTIF(formations!$Y24:$AM24,EK$2)=1,0,IF(COUNTIF(absences!$Y24:$AM24,EK$2)=1,0,1)))))))</f>
        <v>1</v>
      </c>
      <c r="EL28" s="99" t="n">
        <f aca="false">IF(EL$6="D",0,IF(EL$6="S",0,IF(EL$6="F",0,IF(COUNTIF(congés!$D24:$M24,EL$1)=1,0,IF(COUNTIF(congés!$AG24:$AN24,EL$2)=1,0,IF(COUNTIF(formations!$Y24:$AM24,EL$2)=1,0,IF(COUNTIF(absences!$Y24:$AM24,EL$2)=1,0,1)))))))</f>
        <v>0</v>
      </c>
      <c r="EM28" s="100" t="n">
        <f aca="false">IF(EM$6="D",0,IF(EM$6="S",0,IF(EM$6="F",0,IF(COUNTIF(congés!$D24:$M24,EM$1)=1,0,IF(COUNTIF(congés!$AG24:$AN24,EM$2)=1,0,IF(COUNTIF(formations!$Y24:$AM24,EM$2)=1,0,IF(COUNTIF(absences!$Y24:$AM24,EM$2)=1,0,1)))))))</f>
        <v>0</v>
      </c>
      <c r="EN28" s="101" t="n">
        <f aca="false">IF(EN$6="D",0,IF(EN$6="S",0,IF(EN$6="F",0,IF(COUNTIF(congés!$D24:$M24,EN$1)=1,0,IF(COUNTIF(congés!$AG24:$AN24,EN$2)=1,0,IF(COUNTIF(formations!$Y24:$AM24,EN$2)=1,0,IF(COUNTIF(absences!$Y24:$AM24,EN$2)=1,0,1)))))))</f>
        <v>0</v>
      </c>
      <c r="EO28" s="99" t="n">
        <f aca="false">IF(EO$6="D",0,IF(EO$6="S",0,IF(EO$6="F",0,IF(COUNTIF(congés!$D24:$M24,EO$1)=1,0,IF(COUNTIF(congés!$AG24:$AN24,EO$2)=1,0,IF(COUNTIF(formations!$Y24:$AM24,EO$2)=1,0,IF(COUNTIF(absences!$Y24:$AM24,EO$2)=1,0,1)))))))</f>
        <v>1</v>
      </c>
      <c r="EP28" s="99" t="n">
        <f aca="false">IF(EP$6="D",0,IF(EP$6="S",0,IF(EP$6="F",0,IF(COUNTIF(congés!$D24:$M24,EP$1)=1,0,IF(COUNTIF(congés!$AG24:$AN24,EP$2)=1,0,IF(COUNTIF(formations!$Y24:$AM24,EP$2)=1,0,IF(COUNTIF(absences!$Y24:$AM24,EP$2)=1,0,1)))))))</f>
        <v>1</v>
      </c>
      <c r="EQ28" s="99" t="n">
        <f aca="false">IF(EQ$6="D",0,IF(EQ$6="S",0,IF(EQ$6="F",0,IF(COUNTIF(congés!$D24:$M24,EQ$1)=1,0,IF(COUNTIF(congés!$AG24:$AN24,EQ$2)=1,0,IF(COUNTIF(formations!$Y24:$AM24,EQ$2)=1,0,IF(COUNTIF(absences!$Y24:$AM24,EQ$2)=1,0,1)))))))</f>
        <v>1</v>
      </c>
      <c r="ER28" s="99" t="n">
        <f aca="false">IF(ER$6="D",0,IF(ER$6="S",0,IF(ER$6="F",0,IF(COUNTIF(congés!$D24:$M24,ER$1)=1,0,IF(COUNTIF(congés!$AG24:$AN24,ER$2)=1,0,IF(COUNTIF(formations!$Y24:$AM24,ER$2)=1,0,IF(COUNTIF(absences!$Y24:$AM24,ER$2)=1,0,1)))))))</f>
        <v>1</v>
      </c>
      <c r="ES28" s="99" t="n">
        <f aca="false">IF(ES$6="D",0,IF(ES$6="S",0,IF(ES$6="F",0,IF(COUNTIF(congés!$D24:$M24,ES$1)=1,0,IF(COUNTIF(congés!$AG24:$AN24,ES$2)=1,0,IF(COUNTIF(formations!$Y24:$AM24,ES$2)=1,0,IF(COUNTIF(absences!$Y24:$AM24,ES$2)=1,0,1)))))))</f>
        <v>0</v>
      </c>
      <c r="ET28" s="100" t="n">
        <f aca="false">IF(ET$6="D",0,IF(ET$6="S",0,IF(ET$6="F",0,IF(COUNTIF(congés!$D24:$M24,ET$1)=1,0,IF(COUNTIF(congés!$AG24:$AN24,ET$2)=1,0,IF(COUNTIF(formations!$Y24:$AM24,ET$2)=1,0,IF(COUNTIF(absences!$Y24:$AM24,ET$2)=1,0,1)))))))</f>
        <v>0</v>
      </c>
      <c r="EU28" s="101" t="n">
        <f aca="false">IF(EU$6="D",0,IF(EU$6="S",0,IF(EU$6="F",0,IF(COUNTIF(congés!$D24:$M24,EU$1)=1,0,IF(COUNTIF(congés!$AG24:$AN24,EU$2)=1,0,IF(COUNTIF(formations!$Y24:$AM24,EU$2)=1,0,IF(COUNTIF(absences!$Y24:$AM24,EU$2)=1,0,1)))))))</f>
        <v>1</v>
      </c>
      <c r="EV28" s="99" t="n">
        <f aca="false">IF(EV$6="D",0,IF(EV$6="S",0,IF(EV$6="F",0,IF(COUNTIF(congés!$D24:$M24,EV$1)=1,0,IF(COUNTIF(congés!$AG24:$AN24,EV$2)=1,0,IF(COUNTIF(formations!$Y24:$AM24,EV$2)=1,0,IF(COUNTIF(absences!$Y24:$AM24,EV$2)=1,0,1)))))))</f>
        <v>1</v>
      </c>
      <c r="EW28" s="99" t="n">
        <f aca="false">IF(EW$6="D",0,IF(EW$6="S",0,IF(EW$6="F",0,IF(COUNTIF(congés!$D24:$M24,EW$1)=1,0,IF(COUNTIF(congés!$AG24:$AN24,EW$2)=1,0,IF(COUNTIF(formations!$Y24:$AM24,EW$2)=1,0,IF(COUNTIF(absences!$Y24:$AM24,EW$2)=1,0,1)))))))</f>
        <v>1</v>
      </c>
      <c r="EX28" s="99" t="n">
        <f aca="false">IF(EX$6="D",0,IF(EX$6="S",0,IF(EX$6="F",0,IF(COUNTIF(congés!$D24:$M24,EX$1)=1,0,IF(COUNTIF(congés!$AG24:$AN24,EX$2)=1,0,IF(COUNTIF(formations!$Y24:$AM24,EX$2)=1,0,IF(COUNTIF(absences!$Y24:$AM24,EX$2)=1,0,1)))))))</f>
        <v>1</v>
      </c>
      <c r="EY28" s="99" t="n">
        <f aca="false">IF(EY$6="D",0,IF(EY$6="S",0,IF(EY$6="F",0,IF(COUNTIF(congés!$D24:$M24,EY$1)=1,0,IF(COUNTIF(congés!$AG24:$AN24,EY$2)=1,0,IF(COUNTIF(formations!$Y24:$AM24,EY$2)=1,0,IF(COUNTIF(absences!$Y24:$AM24,EY$2)=1,0,1)))))))</f>
        <v>1</v>
      </c>
      <c r="EZ28" s="99" t="n">
        <f aca="false">IF(EZ$6="D",0,IF(EZ$6="S",0,IF(EZ$6="F",0,IF(COUNTIF(congés!$D24:$M24,EZ$1)=1,0,IF(COUNTIF(congés!$AG24:$AN24,EZ$2)=1,0,IF(COUNTIF(formations!$Y24:$AM24,EZ$2)=1,0,IF(COUNTIF(absences!$Y24:$AM24,EZ$2)=1,0,1)))))))</f>
        <v>0</v>
      </c>
      <c r="FA28" s="100" t="n">
        <f aca="false">IF(FA$6="D",0,IF(FA$6="S",0,IF(FA$6="F",0,IF(COUNTIF(congés!$D24:$M24,FA$1)=1,0,IF(COUNTIF(congés!$AG24:$AN24,FA$2)=1,0,IF(COUNTIF(formations!$Y24:$AM24,FA$2)=1,0,IF(COUNTIF(absences!$Y24:$AM24,FA$2)=1,0,1)))))))</f>
        <v>0</v>
      </c>
      <c r="FB28" s="101" t="n">
        <f aca="false">IF(FB$6="D",0,IF(FB$6="S",0,IF(FB$6="F",0,IF(COUNTIF(congés!$D24:$M24,FB$1)=1,0,IF(COUNTIF(congés!$AG24:$AN24,FB$2)=1,0,IF(COUNTIF(formations!$Y24:$AM24,FB$2)=1,0,IF(COUNTIF(absences!$Y24:$AM24,FB$2)=1,0,1)))))))</f>
        <v>1</v>
      </c>
      <c r="FC28" s="99" t="n">
        <f aca="false">IF(FC$6="D",0,IF(FC$6="S",0,IF(FC$6="F",0,IF(COUNTIF(congés!$D24:$M24,FC$1)=1,0,IF(COUNTIF(congés!$AG24:$AN24,FC$2)=1,0,IF(COUNTIF(formations!$Y24:$AM24,FC$2)=1,0,IF(COUNTIF(absences!$Y24:$AM24,FC$2)=1,0,1)))))))</f>
        <v>1</v>
      </c>
      <c r="FD28" s="99" t="n">
        <f aca="false">IF(FD$6="D",0,IF(FD$6="S",0,IF(FD$6="F",0,IF(COUNTIF(congés!$D24:$M24,FD$1)=1,0,IF(COUNTIF(congés!$AG24:$AN24,FD$2)=1,0,IF(COUNTIF(formations!$Y24:$AM24,FD$2)=1,0,IF(COUNTIF(absences!$Y24:$AM24,FD$2)=1,0,1)))))))</f>
        <v>1</v>
      </c>
      <c r="FE28" s="99" t="n">
        <f aca="false">IF(FE$6="D",0,IF(FE$6="S",0,IF(FE$6="F",0,IF(COUNTIF(congés!$D24:$M24,FE$1)=1,0,IF(COUNTIF(congés!$AG24:$AN24,FE$2)=1,0,IF(COUNTIF(formations!$Y24:$AM24,FE$2)=1,0,IF(COUNTIF(absences!$Y24:$AM24,FE$2)=1,0,1)))))))</f>
        <v>1</v>
      </c>
      <c r="FF28" s="99" t="n">
        <f aca="false">IF(FF$6="D",0,IF(FF$6="S",0,IF(FF$6="F",0,IF(COUNTIF(congés!$D24:$M24,FF$1)=1,0,IF(COUNTIF(congés!$AG24:$AN24,FF$2)=1,0,IF(COUNTIF(formations!$Y24:$AM24,FF$2)=1,0,IF(COUNTIF(absences!$Y24:$AM24,FF$2)=1,0,1)))))))</f>
        <v>1</v>
      </c>
      <c r="FG28" s="99" t="n">
        <f aca="false">IF(FG$6="D",0,IF(FG$6="S",0,IF(FG$6="F",0,IF(COUNTIF(congés!$D24:$M24,FG$1)=1,0,IF(COUNTIF(congés!$AG24:$AN24,FG$2)=1,0,IF(COUNTIF(formations!$Y24:$AM24,FG$2)=1,0,IF(COUNTIF(absences!$Y24:$AM24,FG$2)=1,0,1)))))))</f>
        <v>0</v>
      </c>
      <c r="FH28" s="100" t="n">
        <f aca="false">IF(FH$6="D",0,IF(FH$6="S",0,IF(FH$6="F",0,IF(COUNTIF(congés!$D24:$M24,FH$1)=1,0,IF(COUNTIF(congés!$AG24:$AN24,FH$2)=1,0,IF(COUNTIF(formations!$Y24:$AM24,FH$2)=1,0,IF(COUNTIF(absences!$Y24:$AM24,FH$2)=1,0,1)))))))</f>
        <v>0</v>
      </c>
      <c r="FI28" s="101" t="n">
        <f aca="false">IF(FI$6="D",0,IF(FI$6="S",0,IF(FI$6="F",0,IF(COUNTIF(congés!$D24:$M24,FI$1)=1,0,IF(COUNTIF(congés!$AG24:$AN24,FI$2)=1,0,IF(COUNTIF(formations!$Y24:$AM24,FI$2)=1,0,IF(COUNTIF(absences!$Y24:$AM24,FI$2)=1,0,1)))))))</f>
        <v>1</v>
      </c>
      <c r="FJ28" s="99" t="n">
        <f aca="false">IF(FJ$6="D",0,IF(FJ$6="S",0,IF(FJ$6="F",0,IF(COUNTIF(congés!$D24:$M24,FJ$1)=1,0,IF(COUNTIF(congés!$AG24:$AN24,FJ$2)=1,0,IF(COUNTIF(formations!$Y24:$AM24,FJ$2)=1,0,IF(COUNTIF(absences!$Y24:$AM24,FJ$2)=1,0,1)))))))</f>
        <v>1</v>
      </c>
      <c r="FK28" s="99" t="n">
        <f aca="false">IF(FK$6="D",0,IF(FK$6="S",0,IF(FK$6="F",0,IF(COUNTIF(congés!$D24:$M24,FK$1)=1,0,IF(COUNTIF(congés!$AG24:$AN24,FK$2)=1,0,IF(COUNTIF(formations!$Y24:$AM24,FK$2)=1,0,IF(COUNTIF(absences!$Y24:$AM24,FK$2)=1,0,1)))))))</f>
        <v>1</v>
      </c>
      <c r="FL28" s="99" t="n">
        <f aca="false">IF(FL$6="D",0,IF(FL$6="S",0,IF(FL$6="F",0,IF(COUNTIF(congés!$D24:$M24,FL$1)=1,0,IF(COUNTIF(congés!$AG24:$AN24,FL$2)=1,0,IF(COUNTIF(formations!$Y24:$AM24,FL$2)=1,0,IF(COUNTIF(absences!$Y24:$AM24,FL$2)=1,0,1)))))))</f>
        <v>1</v>
      </c>
      <c r="FM28" s="99" t="n">
        <f aca="false">IF(FM$6="D",0,IF(FM$6="S",0,IF(FM$6="F",0,IF(COUNTIF(congés!$D24:$M24,FM$1)=1,0,IF(COUNTIF(congés!$AG24:$AN24,FM$2)=1,0,IF(COUNTIF(formations!$Y24:$AM24,FM$2)=1,0,IF(COUNTIF(absences!$Y24:$AM24,FM$2)=1,0,1)))))))</f>
        <v>1</v>
      </c>
      <c r="FN28" s="99" t="n">
        <f aca="false">IF(FN$6="D",0,IF(FN$6="S",0,IF(FN$6="F",0,IF(COUNTIF(congés!$D24:$M24,FN$1)=1,0,IF(COUNTIF(congés!$AG24:$AN24,FN$2)=1,0,IF(COUNTIF(formations!$Y24:$AM24,FN$2)=1,0,IF(COUNTIF(absences!$Y24:$AM24,FN$2)=1,0,1)))))))</f>
        <v>0</v>
      </c>
      <c r="FO28" s="100" t="n">
        <f aca="false">IF(FO$6="D",0,IF(FO$6="S",0,IF(FO$6="F",0,IF(COUNTIF(congés!$D24:$M24,FO$1)=1,0,IF(COUNTIF(congés!$AG24:$AN24,FO$2)=1,0,IF(COUNTIF(formations!$Y24:$AM24,FO$2)=1,0,IF(COUNTIF(absences!$Y24:$AM24,FO$2)=1,0,1)))))))</f>
        <v>0</v>
      </c>
      <c r="FP28" s="101" t="n">
        <f aca="false">IF(FP$6="D",0,IF(FP$6="S",0,IF(FP$6="F",0,IF(COUNTIF(congés!$D24:$M24,FP$1)=1,0,IF(COUNTIF(congés!$AG24:$AN24,FP$2)=1,0,IF(COUNTIF(formations!$Y24:$AM24,FP$2)=1,0,IF(COUNTIF(absences!$Y24:$AM24,FP$2)=1,0,1)))))))</f>
        <v>1</v>
      </c>
      <c r="FQ28" s="99" t="n">
        <f aca="false">IF(FQ$6="D",0,IF(FQ$6="S",0,IF(FQ$6="F",0,IF(COUNTIF(congés!$D24:$M24,FQ$1)=1,0,IF(COUNTIF(congés!$AG24:$AN24,FQ$2)=1,0,IF(COUNTIF(formations!$Y24:$AM24,FQ$2)=1,0,IF(COUNTIF(absences!$Y24:$AM24,FQ$2)=1,0,1)))))))</f>
        <v>1</v>
      </c>
      <c r="FR28" s="99" t="n">
        <f aca="false">IF(FR$6="D",0,IF(FR$6="S",0,IF(FR$6="F",0,IF(COUNTIF(congés!$D24:$M24,FR$1)=1,0,IF(COUNTIF(congés!$AG24:$AN24,FR$2)=1,0,IF(COUNTIF(formations!$Y24:$AM24,FR$2)=1,0,IF(COUNTIF(absences!$Y24:$AM24,FR$2)=1,0,1)))))))</f>
        <v>1</v>
      </c>
      <c r="FS28" s="99" t="n">
        <f aca="false">IF(FS$6="D",0,IF(FS$6="S",0,IF(FS$6="F",0,IF(COUNTIF(congés!$D24:$M24,FS$1)=1,0,IF(COUNTIF(congés!$AG24:$AN24,FS$2)=1,0,IF(COUNTIF(formations!$Y24:$AM24,FS$2)=1,0,IF(COUNTIF(absences!$Y24:$AM24,FS$2)=1,0,1)))))))</f>
        <v>1</v>
      </c>
      <c r="FT28" s="99" t="n">
        <f aca="false">IF(FT$6="D",0,IF(FT$6="S",0,IF(FT$6="F",0,IF(COUNTIF(congés!$D24:$M24,FT$1)=1,0,IF(COUNTIF(congés!$AG24:$AN24,FT$2)=1,0,IF(COUNTIF(formations!$Y24:$AM24,FT$2)=1,0,IF(COUNTIF(absences!$Y24:$AM24,FT$2)=1,0,1)))))))</f>
        <v>0</v>
      </c>
      <c r="FU28" s="99" t="n">
        <f aca="false">IF(FU$6="D",0,IF(FU$6="S",0,IF(FU$6="F",0,IF(COUNTIF(congés!$D24:$M24,FU$1)=1,0,IF(COUNTIF(congés!$AG24:$AN24,FU$2)=1,0,IF(COUNTIF(formations!$Y24:$AM24,FU$2)=1,0,IF(COUNTIF(absences!$Y24:$AM24,FU$2)=1,0,1)))))))</f>
        <v>0</v>
      </c>
      <c r="FV28" s="100" t="n">
        <f aca="false">IF(FV$6="D",0,IF(FV$6="S",0,IF(FV$6="F",0,IF(COUNTIF(congés!$D24:$M24,FV$1)=1,0,IF(COUNTIF(congés!$AG24:$AN24,FV$2)=1,0,IF(COUNTIF(formations!$Y24:$AM24,FV$2)=1,0,IF(COUNTIF(absences!$Y24:$AM24,FV$2)=1,0,1)))))))</f>
        <v>0</v>
      </c>
      <c r="FW28" s="101" t="n">
        <f aca="false">IF(FW$6="D",0,IF(FW$6="S",0,IF(FW$6="F",0,IF(COUNTIF(congés!$D24:$M24,FW$1)=1,0,IF(COUNTIF(congés!$AG24:$AN24,FW$2)=1,0,IF(COUNTIF(formations!$Y24:$AM24,FW$2)=1,0,IF(COUNTIF(absences!$Y24:$AM24,FW$2)=1,0,1)))))))</f>
        <v>1</v>
      </c>
      <c r="FX28" s="99" t="n">
        <f aca="false">IF(FX$6="D",0,IF(FX$6="S",0,IF(FX$6="F",0,IF(COUNTIF(congés!$D24:$M24,FX$1)=1,0,IF(COUNTIF(congés!$AG24:$AN24,FX$2)=1,0,IF(COUNTIF(formations!$Y24:$AM24,FX$2)=1,0,IF(COUNTIF(absences!$Y24:$AM24,FX$2)=1,0,1)))))))</f>
        <v>1</v>
      </c>
      <c r="FY28" s="99" t="n">
        <f aca="false">IF(FY$6="D",0,IF(FY$6="S",0,IF(FY$6="F",0,IF(COUNTIF(congés!$D24:$M24,FY$1)=1,0,IF(COUNTIF(congés!$AG24:$AN24,FY$2)=1,0,IF(COUNTIF(formations!$Y24:$AM24,FY$2)=1,0,IF(COUNTIF(absences!$Y24:$AM24,FY$2)=1,0,1)))))))</f>
        <v>1</v>
      </c>
      <c r="FZ28" s="99" t="n">
        <f aca="false">IF(FZ$6="D",0,IF(FZ$6="S",0,IF(FZ$6="F",0,IF(COUNTIF(congés!$D24:$M24,FZ$1)=1,0,IF(COUNTIF(congés!$AG24:$AN24,FZ$2)=1,0,IF(COUNTIF(formations!$Y24:$AM24,FZ$2)=1,0,IF(COUNTIF(absences!$Y24:$AM24,FZ$2)=1,0,1)))))))</f>
        <v>1</v>
      </c>
      <c r="GA28" s="99" t="n">
        <f aca="false">IF(GA$6="D",0,IF(GA$6="S",0,IF(GA$6="F",0,IF(COUNTIF(congés!$D24:$M24,GA$1)=1,0,IF(COUNTIF(congés!$AG24:$AN24,GA$2)=1,0,IF(COUNTIF(formations!$Y24:$AM24,GA$2)=1,0,IF(COUNTIF(absences!$Y24:$AM24,GA$2)=1,0,1)))))))</f>
        <v>1</v>
      </c>
      <c r="GB28" s="99" t="n">
        <f aca="false">IF(GB$6="D",0,IF(GB$6="S",0,IF(GB$6="F",0,IF(COUNTIF(congés!$D24:$M24,GB$1)=1,0,IF(COUNTIF(congés!$AG24:$AN24,GB$2)=1,0,IF(COUNTIF(formations!$Y24:$AM24,GB$2)=1,0,IF(COUNTIF(absences!$Y24:$AM24,GB$2)=1,0,1)))))))</f>
        <v>0</v>
      </c>
      <c r="GC28" s="100" t="n">
        <f aca="false">IF(GC$6="D",0,IF(GC$6="S",0,IF(GC$6="F",0,IF(COUNTIF(congés!$D24:$M24,GC$1)=1,0,IF(COUNTIF(congés!$AG24:$AN24,GC$2)=1,0,IF(COUNTIF(formations!$Y24:$AM24,GC$2)=1,0,IF(COUNTIF(absences!$Y24:$AM24,GC$2)=1,0,1)))))))</f>
        <v>0</v>
      </c>
      <c r="GD28" s="101" t="n">
        <f aca="false">IF(GD$6="D",0,IF(GD$6="S",0,IF(GD$6="F",0,IF(COUNTIF(congés!$D24:$M24,GD$1)=1,0,IF(COUNTIF(congés!$AG24:$AN24,GD$2)=1,0,IF(COUNTIF(formations!$Y24:$AM24,GD$2)=1,0,IF(COUNTIF(absences!$Y24:$AM24,GD$2)=1,0,1)))))))</f>
        <v>1</v>
      </c>
      <c r="GE28" s="99" t="n">
        <f aca="false">IF(GE$6="D",0,IF(GE$6="S",0,IF(GE$6="F",0,IF(COUNTIF(congés!$D24:$M24,GE$1)=1,0,IF(COUNTIF(congés!$AG24:$AN24,GE$2)=1,0,IF(COUNTIF(formations!$Y24:$AM24,GE$2)=1,0,IF(COUNTIF(absences!$Y24:$AM24,GE$2)=1,0,1)))))))</f>
        <v>1</v>
      </c>
      <c r="GF28" s="99" t="n">
        <f aca="false">IF(GF$6="D",0,IF(GF$6="S",0,IF(GF$6="F",0,IF(COUNTIF(congés!$D24:$M24,GF$1)=1,0,IF(COUNTIF(congés!$AG24:$AN24,GF$2)=1,0,IF(COUNTIF(formations!$Y24:$AM24,GF$2)=1,0,IF(COUNTIF(absences!$Y24:$AM24,GF$2)=1,0,1)))))))</f>
        <v>1</v>
      </c>
      <c r="GG28" s="99" t="n">
        <f aca="false">IF(GG$6="D",0,IF(GG$6="S",0,IF(GG$6="F",0,IF(COUNTIF(congés!$D24:$M24,GG$1)=1,0,IF(COUNTIF(congés!$AG24:$AN24,GG$2)=1,0,IF(COUNTIF(formations!$Y24:$AM24,GG$2)=1,0,IF(COUNTIF(absences!$Y24:$AM24,GG$2)=1,0,1)))))))</f>
        <v>1</v>
      </c>
      <c r="GH28" s="99" t="n">
        <f aca="false">IF(GH$6="D",0,IF(GH$6="S",0,IF(GH$6="F",0,IF(COUNTIF(congés!$D24:$M24,GH$1)=1,0,IF(COUNTIF(congés!$AG24:$AN24,GH$2)=1,0,IF(COUNTIF(formations!$Y24:$AM24,GH$2)=1,0,IF(COUNTIF(absences!$Y24:$AM24,GH$2)=1,0,1)))))))</f>
        <v>1</v>
      </c>
      <c r="GI28" s="99" t="n">
        <f aca="false">IF(GI$6="D",0,IF(GI$6="S",0,IF(GI$6="F",0,IF(COUNTIF(congés!$D24:$M24,GI$1)=1,0,IF(COUNTIF(congés!$AG24:$AN24,GI$2)=1,0,IF(COUNTIF(formations!$Y24:$AM24,GI$2)=1,0,IF(COUNTIF(absences!$Y24:$AM24,GI$2)=1,0,1)))))))</f>
        <v>0</v>
      </c>
      <c r="GJ28" s="100" t="n">
        <f aca="false">IF(GJ$6="D",0,IF(GJ$6="S",0,IF(GJ$6="F",0,IF(COUNTIF(congés!$D24:$M24,GJ$1)=1,0,IF(COUNTIF(congés!$AG24:$AN24,GJ$2)=1,0,IF(COUNTIF(formations!$Y24:$AM24,GJ$2)=1,0,IF(COUNTIF(absences!$Y24:$AM24,GJ$2)=1,0,1)))))))</f>
        <v>0</v>
      </c>
      <c r="GK28" s="101" t="n">
        <f aca="false">IF(GK$6="D",0,IF(GK$6="S",0,IF(GK$6="F",0,IF(COUNTIF(congés!$D24:$M24,GK$1)=1,0,IF(COUNTIF(congés!$AG24:$AN24,GK$2)=1,0,IF(COUNTIF(formations!$Y24:$AM24,GK$2)=1,0,IF(COUNTIF(absences!$Y24:$AM24,GK$2)=1,0,1)))))))</f>
        <v>1</v>
      </c>
      <c r="GL28" s="99" t="n">
        <f aca="false">IF(GL$6="D",0,IF(GL$6="S",0,IF(GL$6="F",0,IF(COUNTIF(congés!$D24:$M24,GL$1)=1,0,IF(COUNTIF(congés!$AG24:$AN24,GL$2)=1,0,IF(COUNTIF(formations!$Y24:$AM24,GL$2)=1,0,IF(COUNTIF(absences!$Y24:$AM24,GL$2)=1,0,1)))))))</f>
        <v>1</v>
      </c>
      <c r="GM28" s="99" t="n">
        <f aca="false">IF(GM$6="D",0,IF(GM$6="S",0,IF(GM$6="F",0,IF(COUNTIF(congés!$D24:$M24,GM$1)=1,0,IF(COUNTIF(congés!$AG24:$AN24,GM$2)=1,0,IF(COUNTIF(formations!$Y24:$AM24,GM$2)=1,0,IF(COUNTIF(absences!$Y24:$AM24,GM$2)=1,0,1)))))))</f>
        <v>1</v>
      </c>
      <c r="GN28" s="99" t="n">
        <f aca="false">IF(GN$6="D",0,IF(GN$6="S",0,IF(GN$6="F",0,IF(COUNTIF(congés!$D24:$M24,GN$1)=1,0,IF(COUNTIF(congés!$AG24:$AN24,GN$2)=1,0,IF(COUNTIF(formations!$Y24:$AM24,GN$2)=1,0,IF(COUNTIF(absences!$Y24:$AM24,GN$2)=1,0,1)))))))</f>
        <v>1</v>
      </c>
      <c r="GO28" s="99" t="n">
        <f aca="false">IF(GO$6="D",0,IF(GO$6="S",0,IF(GO$6="F",0,IF(COUNTIF(congés!$D24:$M24,GO$1)=1,0,IF(COUNTIF(congés!$AG24:$AN24,GO$2)=1,0,IF(COUNTIF(formations!$Y24:$AM24,GO$2)=1,0,IF(COUNTIF(absences!$Y24:$AM24,GO$2)=1,0,1)))))))</f>
        <v>1</v>
      </c>
      <c r="GP28" s="99" t="n">
        <f aca="false">IF(GP$6="D",0,IF(GP$6="S",0,IF(GP$6="F",0,IF(COUNTIF(congés!$D24:$M24,GP$1)=1,0,IF(COUNTIF(congés!$AG24:$AN24,GP$2)=1,0,IF(COUNTIF(formations!$Y24:$AM24,GP$2)=1,0,IF(COUNTIF(absences!$Y24:$AM24,GP$2)=1,0,1)))))))</f>
        <v>0</v>
      </c>
      <c r="GQ28" s="100" t="n">
        <f aca="false">IF(GQ$6="D",0,IF(GQ$6="S",0,IF(GQ$6="F",0,IF(COUNTIF(congés!$D24:$M24,GQ$1)=1,0,IF(COUNTIF(congés!$AG24:$AN24,GQ$2)=1,0,IF(COUNTIF(formations!$Y24:$AM24,GQ$2)=1,0,IF(COUNTIF(absences!$Y24:$AM24,GQ$2)=1,0,1)))))))</f>
        <v>0</v>
      </c>
      <c r="GR28" s="101" t="n">
        <f aca="false">IF(GR$6="D",0,IF(GR$6="S",0,IF(GR$6="F",0,IF(COUNTIF(congés!$D24:$M24,GR$1)=1,0,IF(COUNTIF(congés!$AG24:$AN24,GR$2)=1,0,IF(COUNTIF(formations!$Y24:$AM24,GR$2)=1,0,IF(COUNTIF(absences!$Y24:$AM24,GR$2)=1,0,1)))))))</f>
        <v>0</v>
      </c>
      <c r="GS28" s="99" t="n">
        <f aca="false">IF(GS$6="D",0,IF(GS$6="S",0,IF(GS$6="F",0,IF(COUNTIF(congés!$D24:$M24,GS$1)=1,0,IF(COUNTIF(congés!$AG24:$AN24,GS$2)=1,0,IF(COUNTIF(formations!$Y24:$AM24,GS$2)=1,0,IF(COUNTIF(absences!$Y24:$AM24,GS$2)=1,0,1)))))))</f>
        <v>0</v>
      </c>
      <c r="GT28" s="99" t="n">
        <f aca="false">IF(GT$6="D",0,IF(GT$6="S",0,IF(GT$6="F",0,IF(COUNTIF(congés!$D24:$M24,GT$1)=1,0,IF(COUNTIF(congés!$AG24:$AN24,GT$2)=1,0,IF(COUNTIF(formations!$Y24:$AM24,GT$2)=1,0,IF(COUNTIF(absences!$Y24:$AM24,GT$2)=1,0,1)))))))</f>
        <v>0</v>
      </c>
      <c r="GU28" s="99" t="n">
        <f aca="false">IF(GU$6="D",0,IF(GU$6="S",0,IF(GU$6="F",0,IF(COUNTIF(congés!$D24:$M24,GU$1)=1,0,IF(COUNTIF(congés!$AG24:$AN24,GU$2)=1,0,IF(COUNTIF(formations!$Y24:$AM24,GU$2)=1,0,IF(COUNTIF(absences!$Y24:$AM24,GU$2)=1,0,1)))))))</f>
        <v>0</v>
      </c>
      <c r="GV28" s="99" t="n">
        <f aca="false">IF(GV$6="D",0,IF(GV$6="S",0,IF(GV$6="F",0,IF(COUNTIF(congés!$D24:$M24,GV$1)=1,0,IF(COUNTIF(congés!$AG24:$AN24,GV$2)=1,0,IF(COUNTIF(formations!$Y24:$AM24,GV$2)=1,0,IF(COUNTIF(absences!$Y24:$AM24,GV$2)=1,0,1)))))))</f>
        <v>0</v>
      </c>
      <c r="GW28" s="99" t="n">
        <f aca="false">IF(GW$6="D",0,IF(GW$6="S",0,IF(GW$6="F",0,IF(COUNTIF(congés!$D24:$M24,GW$1)=1,0,IF(COUNTIF(congés!$AG24:$AN24,GW$2)=1,0,IF(COUNTIF(formations!$Y24:$AM24,GW$2)=1,0,IF(COUNTIF(absences!$Y24:$AM24,GW$2)=1,0,1)))))))</f>
        <v>0</v>
      </c>
      <c r="GX28" s="100" t="n">
        <f aca="false">IF(GX$6="D",0,IF(GX$6="S",0,IF(GX$6="F",0,IF(COUNTIF(congés!$D24:$M24,GX$1)=1,0,IF(COUNTIF(congés!$AG24:$AN24,GX$2)=1,0,IF(COUNTIF(formations!$Y24:$AM24,GX$2)=1,0,IF(COUNTIF(absences!$Y24:$AM24,GX$2)=1,0,1)))))))</f>
        <v>0</v>
      </c>
      <c r="GY28" s="101" t="n">
        <f aca="false">IF(GY$6="D",0,IF(GY$6="S",0,IF(GY$6="F",0,IF(COUNTIF(congés!$D24:$M24,GY$1)=1,0,IF(COUNTIF(congés!$AG24:$AN24,GY$2)=1,0,IF(COUNTIF(formations!$Y24:$AM24,GY$2)=1,0,IF(COUNTIF(absences!$Y24:$AM24,GY$2)=1,0,1)))))))</f>
        <v>0</v>
      </c>
      <c r="GZ28" s="99" t="n">
        <f aca="false">IF(GZ$6="D",0,IF(GZ$6="S",0,IF(GZ$6="F",0,IF(COUNTIF(congés!$D24:$M24,GZ$1)=1,0,IF(COUNTIF(congés!$AG24:$AN24,GZ$2)=1,0,IF(COUNTIF(formations!$Y24:$AM24,GZ$2)=1,0,IF(COUNTIF(absences!$Y24:$AM24,GZ$2)=1,0,1)))))))</f>
        <v>0</v>
      </c>
      <c r="HA28" s="99" t="n">
        <f aca="false">IF(HA$6="D",0,IF(HA$6="S",0,IF(HA$6="F",0,IF(COUNTIF(congés!$D24:$M24,HA$1)=1,0,IF(COUNTIF(congés!$AG24:$AN24,HA$2)=1,0,IF(COUNTIF(formations!$Y24:$AM24,HA$2)=1,0,IF(COUNTIF(absences!$Y24:$AM24,HA$2)=1,0,1)))))))</f>
        <v>0</v>
      </c>
      <c r="HB28" s="99" t="n">
        <f aca="false">IF(HB$6="D",0,IF(HB$6="S",0,IF(HB$6="F",0,IF(COUNTIF(congés!$D24:$M24,HB$1)=1,0,IF(COUNTIF(congés!$AG24:$AN24,HB$2)=1,0,IF(COUNTIF(formations!$Y24:$AM24,HB$2)=1,0,IF(COUNTIF(absences!$Y24:$AM24,HB$2)=1,0,1)))))))</f>
        <v>0</v>
      </c>
      <c r="HC28" s="99" t="n">
        <f aca="false">IF(HC$6="D",0,IF(HC$6="S",0,IF(HC$6="F",0,IF(COUNTIF(congés!$D24:$M24,HC$1)=1,0,IF(COUNTIF(congés!$AG24:$AN24,HC$2)=1,0,IF(COUNTIF(formations!$Y24:$AM24,HC$2)=1,0,IF(COUNTIF(absences!$Y24:$AM24,HC$2)=1,0,1)))))))</f>
        <v>0</v>
      </c>
      <c r="HD28" s="99" t="n">
        <f aca="false">IF(HD$6="D",0,IF(HD$6="S",0,IF(HD$6="F",0,IF(COUNTIF(congés!$D24:$M24,HD$1)=1,0,IF(COUNTIF(congés!$AG24:$AN24,HD$2)=1,0,IF(COUNTIF(formations!$Y24:$AM24,HD$2)=1,0,IF(COUNTIF(absences!$Y24:$AM24,HD$2)=1,0,1)))))))</f>
        <v>0</v>
      </c>
      <c r="HE28" s="100" t="n">
        <f aca="false">IF(HE$6="D",0,IF(HE$6="S",0,IF(HE$6="F",0,IF(COUNTIF(congés!$D24:$M24,HE$1)=1,0,IF(COUNTIF(congés!$AG24:$AN24,HE$2)=1,0,IF(COUNTIF(formations!$Y24:$AM24,HE$2)=1,0,IF(COUNTIF(absences!$Y24:$AM24,HE$2)=1,0,1)))))))</f>
        <v>0</v>
      </c>
      <c r="HF28" s="101" t="n">
        <f aca="false">IF(HF$6="D",0,IF(HF$6="S",0,IF(HF$6="F",0,IF(COUNTIF(congés!$D24:$M24,HF$1)=1,0,IF(COUNTIF(congés!$AG24:$AN24,HF$2)=1,0,IF(COUNTIF(formations!$Y24:$AM24,HF$2)=1,0,IF(COUNTIF(absences!$Y24:$AM24,HF$2)=1,0,1)))))))</f>
        <v>1</v>
      </c>
      <c r="HG28" s="99" t="n">
        <f aca="false">IF(HG$6="D",0,IF(HG$6="S",0,IF(HG$6="F",0,IF(COUNTIF(congés!$D24:$M24,HG$1)=1,0,IF(COUNTIF(congés!$AG24:$AN24,HG$2)=1,0,IF(COUNTIF(formations!$Y24:$AM24,HG$2)=1,0,IF(COUNTIF(absences!$Y24:$AM24,HG$2)=1,0,1)))))))</f>
        <v>1</v>
      </c>
      <c r="HH28" s="99" t="n">
        <f aca="false">IF(HH$6="D",0,IF(HH$6="S",0,IF(HH$6="F",0,IF(COUNTIF(congés!$D24:$M24,HH$1)=1,0,IF(COUNTIF(congés!$AG24:$AN24,HH$2)=1,0,IF(COUNTIF(formations!$Y24:$AM24,HH$2)=1,0,IF(COUNTIF(absences!$Y24:$AM24,HH$2)=1,0,1)))))))</f>
        <v>1</v>
      </c>
      <c r="HI28" s="99" t="n">
        <f aca="false">IF(HI$6="D",0,IF(HI$6="S",0,IF(HI$6="F",0,IF(COUNTIF(congés!$D24:$M24,HI$1)=1,0,IF(COUNTIF(congés!$AG24:$AN24,HI$2)=1,0,IF(COUNTIF(formations!$Y24:$AM24,HI$2)=1,0,IF(COUNTIF(absences!$Y24:$AM24,HI$2)=1,0,1)))))))</f>
        <v>1</v>
      </c>
      <c r="HJ28" s="99" t="n">
        <f aca="false">IF(HJ$6="D",0,IF(HJ$6="S",0,IF(HJ$6="F",0,IF(COUNTIF(congés!$D24:$M24,HJ$1)=1,0,IF(COUNTIF(congés!$AG24:$AN24,HJ$2)=1,0,IF(COUNTIF(formations!$Y24:$AM24,HJ$2)=1,0,IF(COUNTIF(absences!$Y24:$AM24,HJ$2)=1,0,1)))))))</f>
        <v>1</v>
      </c>
      <c r="HK28" s="99" t="n">
        <f aca="false">IF(HK$6="D",0,IF(HK$6="S",0,IF(HK$6="F",0,IF(COUNTIF(congés!$D24:$M24,HK$1)=1,0,IF(COUNTIF(congés!$AG24:$AN24,HK$2)=1,0,IF(COUNTIF(formations!$Y24:$AM24,HK$2)=1,0,IF(COUNTIF(absences!$Y24:$AM24,HK$2)=1,0,1)))))))</f>
        <v>0</v>
      </c>
      <c r="HL28" s="100" t="n">
        <f aca="false">IF(HL$6="D",0,IF(HL$6="S",0,IF(HL$6="F",0,IF(COUNTIF(congés!$D24:$M24,HL$1)=1,0,IF(COUNTIF(congés!$AG24:$AN24,HL$2)=1,0,IF(COUNTIF(formations!$Y24:$AM24,HL$2)=1,0,IF(COUNTIF(absences!$Y24:$AM24,HL$2)=1,0,1)))))))</f>
        <v>0</v>
      </c>
      <c r="HM28" s="101" t="n">
        <f aca="false">IF(HM$6="D",0,IF(HM$6="S",0,IF(HM$6="F",0,IF(COUNTIF(congés!$D24:$M24,HM$1)=1,0,IF(COUNTIF(congés!$AG24:$AN24,HM$2)=1,0,IF(COUNTIF(formations!$Y24:$AM24,HM$2)=1,0,IF(COUNTIF(absences!$Y24:$AM24,HM$2)=1,0,1)))))))</f>
        <v>1</v>
      </c>
      <c r="HN28" s="99" t="n">
        <f aca="false">IF(HN$6="D",0,IF(HN$6="S",0,IF(HN$6="F",0,IF(COUNTIF(congés!$D24:$M24,HN$1)=1,0,IF(COUNTIF(congés!$AG24:$AN24,HN$2)=1,0,IF(COUNTIF(formations!$Y24:$AM24,HN$2)=1,0,IF(COUNTIF(absences!$Y24:$AM24,HN$2)=1,0,1)))))))</f>
        <v>1</v>
      </c>
      <c r="HO28" s="99" t="n">
        <f aca="false">IF(HO$6="D",0,IF(HO$6="S",0,IF(HO$6="F",0,IF(COUNTIF(congés!$D24:$M24,HO$1)=1,0,IF(COUNTIF(congés!$AG24:$AN24,HO$2)=1,0,IF(COUNTIF(formations!$Y24:$AM24,HO$2)=1,0,IF(COUNTIF(absences!$Y24:$AM24,HO$2)=1,0,1)))))))</f>
        <v>1</v>
      </c>
      <c r="HP28" s="99" t="n">
        <f aca="false">IF(HP$6="D",0,IF(HP$6="S",0,IF(HP$6="F",0,IF(COUNTIF(congés!$D24:$M24,HP$1)=1,0,IF(COUNTIF(congés!$AG24:$AN24,HP$2)=1,0,IF(COUNTIF(formations!$Y24:$AM24,HP$2)=1,0,IF(COUNTIF(absences!$Y24:$AM24,HP$2)=1,0,1)))))))</f>
        <v>1</v>
      </c>
      <c r="HQ28" s="99" t="n">
        <f aca="false">IF(HQ$6="D",0,IF(HQ$6="S",0,IF(HQ$6="F",0,IF(COUNTIF(congés!$D24:$M24,HQ$1)=1,0,IF(COUNTIF(congés!$AG24:$AN24,HQ$2)=1,0,IF(COUNTIF(formations!$Y24:$AM24,HQ$2)=1,0,IF(COUNTIF(absences!$Y24:$AM24,HQ$2)=1,0,1)))))))</f>
        <v>1</v>
      </c>
      <c r="HR28" s="99" t="n">
        <f aca="false">IF(HR$6="D",0,IF(HR$6="S",0,IF(HR$6="F",0,IF(COUNTIF(congés!$D24:$M24,HR$1)=1,0,IF(COUNTIF(congés!$AG24:$AN24,HR$2)=1,0,IF(COUNTIF(formations!$Y24:$AM24,HR$2)=1,0,IF(COUNTIF(absences!$Y24:$AM24,HR$2)=1,0,1)))))))</f>
        <v>0</v>
      </c>
      <c r="HS28" s="100" t="n">
        <f aca="false">IF(HS$6="D",0,IF(HS$6="S",0,IF(HS$6="F",0,IF(COUNTIF(congés!$D24:$M24,HS$1)=1,0,IF(COUNTIF(congés!$AG24:$AN24,HS$2)=1,0,IF(COUNTIF(formations!$Y24:$AM24,HS$2)=1,0,IF(COUNTIF(absences!$Y24:$AM24,HS$2)=1,0,1)))))))</f>
        <v>0</v>
      </c>
      <c r="HT28" s="101" t="n">
        <f aca="false">IF(HT$6="D",0,IF(HT$6="S",0,IF(HT$6="F",0,IF(COUNTIF(congés!$D24:$M24,HT$1)=1,0,IF(COUNTIF(congés!$AG24:$AN24,HT$2)=1,0,IF(COUNTIF(formations!$Y24:$AM24,HT$2)=1,0,IF(COUNTIF(absences!$Y24:$AM24,HT$2)=1,0,1)))))))</f>
        <v>1</v>
      </c>
      <c r="HU28" s="99" t="n">
        <f aca="false">IF(HU$6="D",0,IF(HU$6="S",0,IF(HU$6="F",0,IF(COUNTIF(congés!$D24:$M24,HU$1)=1,0,IF(COUNTIF(congés!$AG24:$AN24,HU$2)=1,0,IF(COUNTIF(formations!$Y24:$AM24,HU$2)=1,0,IF(COUNTIF(absences!$Y24:$AM24,HU$2)=1,0,1)))))))</f>
        <v>1</v>
      </c>
      <c r="HV28" s="99" t="n">
        <f aca="false">IF(HV$6="D",0,IF(HV$6="S",0,IF(HV$6="F",0,IF(COUNTIF(congés!$D24:$M24,HV$1)=1,0,IF(COUNTIF(congés!$AG24:$AN24,HV$2)=1,0,IF(COUNTIF(formations!$Y24:$AM24,HV$2)=1,0,IF(COUNTIF(absences!$Y24:$AM24,HV$2)=1,0,1)))))))</f>
        <v>0</v>
      </c>
      <c r="HW28" s="99" t="n">
        <f aca="false">IF(HW$6="D",0,IF(HW$6="S",0,IF(HW$6="F",0,IF(COUNTIF(congés!$D24:$M24,HW$1)=1,0,IF(COUNTIF(congés!$AG24:$AN24,HW$2)=1,0,IF(COUNTIF(formations!$Y24:$AM24,HW$2)=1,0,IF(COUNTIF(absences!$Y24:$AM24,HW$2)=1,0,1)))))))</f>
        <v>1</v>
      </c>
      <c r="HX28" s="99" t="n">
        <f aca="false">IF(HX$6="D",0,IF(HX$6="S",0,IF(HX$6="F",0,IF(COUNTIF(congés!$D24:$M24,HX$1)=1,0,IF(COUNTIF(congés!$AG24:$AN24,HX$2)=1,0,IF(COUNTIF(formations!$Y24:$AM24,HX$2)=1,0,IF(COUNTIF(absences!$Y24:$AM24,HX$2)=1,0,1)))))))</f>
        <v>1</v>
      </c>
      <c r="HY28" s="99" t="n">
        <f aca="false">IF(HY$6="D",0,IF(HY$6="S",0,IF(HY$6="F",0,IF(COUNTIF(congés!$D24:$M24,HY$1)=1,0,IF(COUNTIF(congés!$AG24:$AN24,HY$2)=1,0,IF(COUNTIF(formations!$Y24:$AM24,HY$2)=1,0,IF(COUNTIF(absences!$Y24:$AM24,HY$2)=1,0,1)))))))</f>
        <v>0</v>
      </c>
      <c r="HZ28" s="100" t="n">
        <f aca="false">IF(HZ$6="D",0,IF(HZ$6="S",0,IF(HZ$6="F",0,IF(COUNTIF(congés!$D24:$M24,HZ$1)=1,0,IF(COUNTIF(congés!$AG24:$AN24,HZ$2)=1,0,IF(COUNTIF(formations!$Y24:$AM24,HZ$2)=1,0,IF(COUNTIF(absences!$Y24:$AM24,HZ$2)=1,0,1)))))))</f>
        <v>0</v>
      </c>
      <c r="IA28" s="101" t="n">
        <f aca="false">IF(IA$6="D",0,IF(IA$6="S",0,IF(IA$6="F",0,IF(COUNTIF(congés!$D24:$M24,IA$1)=1,0,IF(COUNTIF(congés!$AG24:$AN24,IA$2)=1,0,IF(COUNTIF(formations!$Y24:$AM24,IA$2)=1,0,IF(COUNTIF(absences!$Y24:$AM24,IA$2)=1,0,1)))))))</f>
        <v>0</v>
      </c>
      <c r="IB28" s="99" t="n">
        <f aca="false">IF(IB$6="D",0,IF(IB$6="S",0,IF(IB$6="F",0,IF(COUNTIF(congés!$D24:$M24,IB$1)=1,0,IF(COUNTIF(congés!$AG24:$AN24,IB$2)=1,0,IF(COUNTIF(formations!$Y24:$AM24,IB$2)=1,0,IF(COUNTIF(absences!$Y24:$AM24,IB$2)=1,0,1)))))))</f>
        <v>0</v>
      </c>
      <c r="IC28" s="99" t="n">
        <f aca="false">IF(IC$6="D",0,IF(IC$6="S",0,IF(IC$6="F",0,IF(COUNTIF(congés!$D24:$M24,IC$1)=1,0,IF(COUNTIF(congés!$AG24:$AN24,IC$2)=1,0,IF(COUNTIF(formations!$Y24:$AM24,IC$2)=1,0,IF(COUNTIF(absences!$Y24:$AM24,IC$2)=1,0,1)))))))</f>
        <v>0</v>
      </c>
      <c r="ID28" s="99" t="n">
        <f aca="false">IF(ID$6="D",0,IF(ID$6="S",0,IF(ID$6="F",0,IF(COUNTIF(congés!$D24:$M24,ID$1)=1,0,IF(COUNTIF(congés!$AG24:$AN24,ID$2)=1,0,IF(COUNTIF(formations!$Y24:$AM24,ID$2)=1,0,IF(COUNTIF(absences!$Y24:$AM24,ID$2)=1,0,1)))))))</f>
        <v>0</v>
      </c>
      <c r="IE28" s="99" t="n">
        <f aca="false">IF(IE$6="D",0,IF(IE$6="S",0,IF(IE$6="F",0,IF(COUNTIF(congés!$D24:$M24,IE$1)=1,0,IF(COUNTIF(congés!$AG24:$AN24,IE$2)=1,0,IF(COUNTIF(formations!$Y24:$AM24,IE$2)=1,0,IF(COUNTIF(absences!$Y24:$AM24,IE$2)=1,0,1)))))))</f>
        <v>0</v>
      </c>
      <c r="IF28" s="99" t="n">
        <f aca="false">IF(IF$6="D",0,IF(IF$6="S",0,IF(IF$6="F",0,IF(COUNTIF(congés!$D24:$M24,IF$1)=1,0,IF(COUNTIF(congés!$AG24:$AN24,IF$2)=1,0,IF(COUNTIF(formations!$Y24:$AM24,IF$2)=1,0,IF(COUNTIF(absences!$Y24:$AM24,IF$2)=1,0,1)))))))</f>
        <v>0</v>
      </c>
      <c r="IG28" s="100" t="n">
        <f aca="false">IF(IG$6="D",0,IF(IG$6="S",0,IF(IG$6="F",0,IF(COUNTIF(congés!$D24:$M24,IG$1)=1,0,IF(COUNTIF(congés!$AG24:$AN24,IG$2)=1,0,IF(COUNTIF(formations!$Y24:$AM24,IG$2)=1,0,IF(COUNTIF(absences!$Y24:$AM24,IG$2)=1,0,1)))))))</f>
        <v>0</v>
      </c>
      <c r="IH28" s="101" t="n">
        <f aca="false">IF(IH$6="D",0,IF(IH$6="S",0,IF(IH$6="F",0,IF(COUNTIF(congés!$D24:$M24,IH$1)=1,0,IF(COUNTIF(congés!$AG24:$AN24,IH$2)=1,0,IF(COUNTIF(formations!$Y24:$AM24,IH$2)=1,0,IF(COUNTIF(absences!$Y24:$AM24,IH$2)=1,0,1)))))))</f>
        <v>1</v>
      </c>
      <c r="II28" s="99" t="n">
        <f aca="false">IF(II$6="D",0,IF(II$6="S",0,IF(II$6="F",0,IF(COUNTIF(congés!$D24:$M24,II$1)=1,0,IF(COUNTIF(congés!$AG24:$AN24,II$2)=1,0,IF(COUNTIF(formations!$Y24:$AM24,II$2)=1,0,IF(COUNTIF(absences!$Y24:$AM24,II$2)=1,0,1)))))))</f>
        <v>1</v>
      </c>
      <c r="IJ28" s="99" t="n">
        <f aca="false">IF(IJ$6="D",0,IF(IJ$6="S",0,IF(IJ$6="F",0,IF(COUNTIF(congés!$D24:$M24,IJ$1)=1,0,IF(COUNTIF(congés!$AG24:$AN24,IJ$2)=1,0,IF(COUNTIF(formations!$Y24:$AM24,IJ$2)=1,0,IF(COUNTIF(absences!$Y24:$AM24,IJ$2)=1,0,1)))))))</f>
        <v>1</v>
      </c>
      <c r="IK28" s="99" t="n">
        <f aca="false">IF(IK$6="D",0,IF(IK$6="S",0,IF(IK$6="F",0,IF(COUNTIF(congés!$D24:$M24,IK$1)=1,0,IF(COUNTIF(congés!$AG24:$AN24,IK$2)=1,0,IF(COUNTIF(formations!$Y24:$AM24,IK$2)=1,0,IF(COUNTIF(absences!$Y24:$AM24,IK$2)=1,0,1)))))))</f>
        <v>1</v>
      </c>
      <c r="IL28" s="99" t="n">
        <f aca="false">IF(IL$6="D",0,IF(IL$6="S",0,IF(IL$6="F",0,IF(COUNTIF(congés!$D24:$M24,IL$1)=1,0,IF(COUNTIF(congés!$AG24:$AN24,IL$2)=1,0,IF(COUNTIF(formations!$Y24:$AM24,IL$2)=1,0,IF(COUNTIF(absences!$Y24:$AM24,IL$2)=1,0,1)))))))</f>
        <v>1</v>
      </c>
      <c r="IM28" s="99" t="n">
        <f aca="false">IF(IM$6="D",0,IF(IM$6="S",0,IF(IM$6="F",0,IF(COUNTIF(congés!$D24:$M24,IM$1)=1,0,IF(COUNTIF(congés!$AG24:$AN24,IM$2)=1,0,IF(COUNTIF(formations!$Y24:$AM24,IM$2)=1,0,IF(COUNTIF(absences!$Y24:$AM24,IM$2)=1,0,1)))))))</f>
        <v>0</v>
      </c>
      <c r="IN28" s="100" t="n">
        <f aca="false">IF(IN$6="D",0,IF(IN$6="S",0,IF(IN$6="F",0,IF(COUNTIF(congés!$D24:$M24,IN$1)=1,0,IF(COUNTIF(congés!$AG24:$AN24,IN$2)=1,0,IF(COUNTIF(formations!$Y24:$AM24,IN$2)=1,0,IF(COUNTIF(absences!$Y24:$AM24,IN$2)=1,0,1)))))))</f>
        <v>0</v>
      </c>
      <c r="IO28" s="101" t="n">
        <f aca="false">IF(IO$6="D",0,IF(IO$6="S",0,IF(IO$6="F",0,IF(COUNTIF(congés!$D24:$M24,IO$1)=1,0,IF(COUNTIF(congés!$AG24:$AN24,IO$2)=1,0,IF(COUNTIF(formations!$Y24:$AM24,IO$2)=1,0,IF(COUNTIF(absences!$Y24:$AM24,IO$2)=1,0,1)))))))</f>
        <v>1</v>
      </c>
      <c r="IP28" s="99" t="n">
        <f aca="false">IF(IP$6="D",0,IF(IP$6="S",0,IF(IP$6="F",0,IF(COUNTIF(congés!$D24:$M24,IP$1)=1,0,IF(COUNTIF(congés!$AG24:$AN24,IP$2)=1,0,IF(COUNTIF(formations!$Y24:$AM24,IP$2)=1,0,IF(COUNTIF(absences!$Y24:$AM24,IP$2)=1,0,1)))))))</f>
        <v>1</v>
      </c>
      <c r="IQ28" s="99" t="n">
        <f aca="false">IF(IQ$6="D",0,IF(IQ$6="S",0,IF(IQ$6="F",0,IF(COUNTIF(congés!$D24:$M24,IQ$1)=1,0,IF(COUNTIF(congés!$AG24:$AN24,IQ$2)=1,0,IF(COUNTIF(formations!$Y24:$AM24,IQ$2)=1,0,IF(COUNTIF(absences!$Y24:$AM24,IQ$2)=1,0,1)))))))</f>
        <v>1</v>
      </c>
      <c r="IR28" s="99" t="n">
        <f aca="false">IF(IR$6="D",0,IF(IR$6="S",0,IF(IR$6="F",0,IF(COUNTIF(congés!$D24:$M24,IR$1)=1,0,IF(COUNTIF(congés!$AG24:$AN24,IR$2)=1,0,IF(COUNTIF(formations!$Y24:$AM24,IR$2)=1,0,IF(COUNTIF(absences!$Y24:$AM24,IR$2)=1,0,1)))))))</f>
        <v>1</v>
      </c>
      <c r="IS28" s="99" t="n">
        <f aca="false">IF(IS$6="D",0,IF(IS$6="S",0,IF(IS$6="F",0,IF(COUNTIF(congés!$D24:$M24,IS$1)=1,0,IF(COUNTIF(congés!$AG24:$AN24,IS$2)=1,0,IF(COUNTIF(formations!$Y24:$AM24,IS$2)=1,0,IF(COUNTIF(absences!$Y24:$AM24,IS$2)=1,0,1)))))))</f>
        <v>1</v>
      </c>
      <c r="IT28" s="99" t="n">
        <f aca="false">IF(IT$6="D",0,IF(IT$6="S",0,IF(IT$6="F",0,IF(COUNTIF(congés!$D24:$M24,IT$1)=1,0,IF(COUNTIF(congés!$AG24:$AN24,IT$2)=1,0,IF(COUNTIF(formations!$Y24:$AM24,IT$2)=1,0,IF(COUNTIF(absences!$Y24:$AM24,IT$2)=1,0,1)))))))</f>
        <v>0</v>
      </c>
      <c r="IU28" s="100" t="n">
        <f aca="false">IF(IU$6="D",0,IF(IU$6="S",0,IF(IU$6="F",0,IF(COUNTIF(congés!$D24:$M24,IU$1)=1,0,IF(COUNTIF(congés!$AG24:$AN24,IU$2)=1,0,IF(COUNTIF(formations!$Y24:$AM24,IU$2)=1,0,IF(COUNTIF(absences!$Y24:$AM24,IU$2)=1,0,1)))))))</f>
        <v>0</v>
      </c>
      <c r="IV28" s="101" t="n">
        <f aca="false">IF(IV$6="D",0,IF(IV$6="S",0,IF(IV$6="F",0,IF(COUNTIF(congés!$D24:$M24,IV$1)=1,0,IF(COUNTIF(congés!$AG24:$AN24,IV$2)=1,0,IF(COUNTIF(formations!$Y24:$AM24,IV$2)=1,0,IF(COUNTIF(absences!$Y24:$AM24,IV$2)=1,0,1)))))))</f>
        <v>1</v>
      </c>
      <c r="IW28" s="99" t="n">
        <f aca="false">IF(IW$6="D",0,IF(IW$6="S",0,IF(IW$6="F",0,IF(COUNTIF(congés!$D24:$M24,IW$1)=1,0,IF(COUNTIF(congés!$AG24:$AN24,IW$2)=1,0,IF(COUNTIF(formations!$Y24:$AM24,IW$2)=1,0,IF(COUNTIF(absences!$Y24:$AM24,IW$2)=1,0,1)))))))</f>
        <v>1</v>
      </c>
      <c r="IX28" s="99" t="n">
        <f aca="false">IF(IX$6="D",0,IF(IX$6="S",0,IF(IX$6="F",0,IF(COUNTIF(congés!$D24:$M24,IX$1)=1,0,IF(COUNTIF(congés!$AG24:$AN24,IX$2)=1,0,IF(COUNTIF(formations!$Y24:$AM24,IX$2)=1,0,IF(COUNTIF(absences!$Y24:$AM24,IX$2)=1,0,1)))))))</f>
        <v>1</v>
      </c>
      <c r="IY28" s="99" t="n">
        <f aca="false">IF(IY$6="D",0,IF(IY$6="S",0,IF(IY$6="F",0,IF(COUNTIF(congés!$D24:$M24,IY$1)=1,0,IF(COUNTIF(congés!$AG24:$AN24,IY$2)=1,0,IF(COUNTIF(formations!$Y24:$AM24,IY$2)=1,0,IF(COUNTIF(absences!$Y24:$AM24,IY$2)=1,0,1)))))))</f>
        <v>1</v>
      </c>
      <c r="IZ28" s="99" t="n">
        <f aca="false">IF(IZ$6="D",0,IF(IZ$6="S",0,IF(IZ$6="F",0,IF(COUNTIF(congés!$D24:$M24,IZ$1)=1,0,IF(COUNTIF(congés!$AG24:$AN24,IZ$2)=1,0,IF(COUNTIF(formations!$Y24:$AM24,IZ$2)=1,0,IF(COUNTIF(absences!$Y24:$AM24,IZ$2)=1,0,1)))))))</f>
        <v>1</v>
      </c>
      <c r="JA28" s="99" t="n">
        <f aca="false">IF(JA$6="D",0,IF(JA$6="S",0,IF(JA$6="F",0,IF(COUNTIF(congés!$D24:$M24,JA$1)=1,0,IF(COUNTIF(congés!$AG24:$AN24,JA$2)=1,0,IF(COUNTIF(formations!$Y24:$AM24,JA$2)=1,0,IF(COUNTIF(absences!$Y24:$AM24,JA$2)=1,0,1)))))))</f>
        <v>0</v>
      </c>
      <c r="JB28" s="100" t="n">
        <f aca="false">IF(JB$6="D",0,IF(JB$6="S",0,IF(JB$6="F",0,IF(COUNTIF(congés!$D24:$M24,JB$1)=1,0,IF(COUNTIF(congés!$AG24:$AN24,JB$2)=1,0,IF(COUNTIF(formations!$Y24:$AM24,JB$2)=1,0,IF(COUNTIF(absences!$Y24:$AM24,JB$2)=1,0,1)))))))</f>
        <v>0</v>
      </c>
      <c r="JC28" s="101" t="n">
        <f aca="false">IF(JC$6="D",0,IF(JC$6="S",0,IF(JC$6="F",0,IF(COUNTIF(congés!$D24:$M24,JC$1)=1,0,IF(COUNTIF(congés!$AG24:$AN24,JC$2)=1,0,IF(COUNTIF(formations!$Y24:$AM24,JC$2)=1,0,IF(COUNTIF(absences!$Y24:$AM24,JC$2)=1,0,1)))))))</f>
        <v>1</v>
      </c>
      <c r="JD28" s="99" t="n">
        <f aca="false">IF(JD$6="D",0,IF(JD$6="S",0,IF(JD$6="F",0,IF(COUNTIF(congés!$D24:$M24,JD$1)=1,0,IF(COUNTIF(congés!$AG24:$AN24,JD$2)=1,0,IF(COUNTIF(formations!$Y24:$AM24,JD$2)=1,0,IF(COUNTIF(absences!$Y24:$AM24,JD$2)=1,0,1)))))))</f>
        <v>1</v>
      </c>
      <c r="JE28" s="99" t="n">
        <f aca="false">IF(JE$6="D",0,IF(JE$6="S",0,IF(JE$6="F",0,IF(COUNTIF(congés!$D24:$M24,JE$1)=1,0,IF(COUNTIF(congés!$AG24:$AN24,JE$2)=1,0,IF(COUNTIF(formations!$Y24:$AM24,JE$2)=1,0,IF(COUNTIF(absences!$Y24:$AM24,JE$2)=1,0,1)))))))</f>
        <v>1</v>
      </c>
      <c r="JF28" s="99" t="n">
        <f aca="false">IF(JF$6="D",0,IF(JF$6="S",0,IF(JF$6="F",0,IF(COUNTIF(congés!$D24:$M24,JF$1)=1,0,IF(COUNTIF(congés!$AG24:$AN24,JF$2)=1,0,IF(COUNTIF(formations!$Y24:$AM24,JF$2)=1,0,IF(COUNTIF(absences!$Y24:$AM24,JF$2)=1,0,1)))))))</f>
        <v>1</v>
      </c>
      <c r="JG28" s="99" t="n">
        <f aca="false">IF(JG$6="D",0,IF(JG$6="S",0,IF(JG$6="F",0,IF(COUNTIF(congés!$D24:$M24,JG$1)=1,0,IF(COUNTIF(congés!$AG24:$AN24,JG$2)=1,0,IF(COUNTIF(formations!$Y24:$AM24,JG$2)=1,0,IF(COUNTIF(absences!$Y24:$AM24,JG$2)=1,0,1)))))))</f>
        <v>1</v>
      </c>
      <c r="JH28" s="99" t="n">
        <f aca="false">IF(JH$6="D",0,IF(JH$6="S",0,IF(JH$6="F",0,IF(COUNTIF(congés!$D24:$M24,JH$1)=1,0,IF(COUNTIF(congés!$AG24:$AN24,JH$2)=1,0,IF(COUNTIF(formations!$Y24:$AM24,JH$2)=1,0,IF(COUNTIF(absences!$Y24:$AM24,JH$2)=1,0,1)))))))</f>
        <v>0</v>
      </c>
      <c r="JI28" s="100" t="n">
        <f aca="false">IF(JI$6="D",0,IF(JI$6="S",0,IF(JI$6="F",0,IF(COUNTIF(congés!$D24:$M24,JI$1)=1,0,IF(COUNTIF(congés!$AG24:$AN24,JI$2)=1,0,IF(COUNTIF(formations!$Y24:$AM24,JI$2)=1,0,IF(COUNTIF(absences!$Y24:$AM24,JI$2)=1,0,1)))))))</f>
        <v>0</v>
      </c>
      <c r="JJ28" s="101" t="n">
        <f aca="false">IF(JJ$6="D",0,IF(JJ$6="S",0,IF(JJ$6="F",0,IF(COUNTIF(congés!$D24:$M24,JJ$1)=1,0,IF(COUNTIF(congés!$AG24:$AN24,JJ$2)=1,0,IF(COUNTIF(formations!$Y24:$AM24,JJ$2)=1,0,IF(COUNTIF(absences!$Y24:$AM24,JJ$2)=1,0,1)))))))</f>
        <v>1</v>
      </c>
      <c r="JK28" s="99" t="n">
        <f aca="false">IF(JK$6="D",0,IF(JK$6="S",0,IF(JK$6="F",0,IF(COUNTIF(congés!$D24:$M24,JK$1)=1,0,IF(COUNTIF(congés!$AG24:$AN24,JK$2)=1,0,IF(COUNTIF(formations!$Y24:$AM24,JK$2)=1,0,IF(COUNTIF(absences!$Y24:$AM24,JK$2)=1,0,1)))))))</f>
        <v>1</v>
      </c>
      <c r="JL28" s="99" t="n">
        <f aca="false">IF(JL$6="D",0,IF(JL$6="S",0,IF(JL$6="F",0,IF(COUNTIF(congés!$D24:$M24,JL$1)=1,0,IF(COUNTIF(congés!$AG24:$AN24,JL$2)=1,0,IF(COUNTIF(formations!$Y24:$AM24,JL$2)=1,0,IF(COUNTIF(absences!$Y24:$AM24,JL$2)=1,0,1)))))))</f>
        <v>1</v>
      </c>
      <c r="JM28" s="99" t="n">
        <f aca="false">IF(JM$6="D",0,IF(JM$6="S",0,IF(JM$6="F",0,IF(COUNTIF(congés!$D24:$M24,JM$1)=1,0,IF(COUNTIF(congés!$AG24:$AN24,JM$2)=1,0,IF(COUNTIF(formations!$Y24:$AM24,JM$2)=1,0,IF(COUNTIF(absences!$Y24:$AM24,JM$2)=1,0,1)))))))</f>
        <v>1</v>
      </c>
      <c r="JN28" s="99" t="n">
        <f aca="false">IF(JN$6="D",0,IF(JN$6="S",0,IF(JN$6="F",0,IF(COUNTIF(congés!$D24:$M24,JN$1)=1,0,IF(COUNTIF(congés!$AG24:$AN24,JN$2)=1,0,IF(COUNTIF(formations!$Y24:$AM24,JN$2)=1,0,IF(COUNTIF(absences!$Y24:$AM24,JN$2)=1,0,1)))))))</f>
        <v>1</v>
      </c>
      <c r="JO28" s="99" t="n">
        <f aca="false">IF(JO$6="D",0,IF(JO$6="S",0,IF(JO$6="F",0,IF(COUNTIF(congés!$D24:$M24,JO$1)=1,0,IF(COUNTIF(congés!$AG24:$AN24,JO$2)=1,0,IF(COUNTIF(formations!$Y24:$AM24,JO$2)=1,0,IF(COUNTIF(absences!$Y24:$AM24,JO$2)=1,0,1)))))))</f>
        <v>0</v>
      </c>
      <c r="JP28" s="100" t="n">
        <f aca="false">IF(JP$6="D",0,IF(JP$6="S",0,IF(JP$6="F",0,IF(COUNTIF(congés!$D24:$M24,JP$1)=1,0,IF(COUNTIF(congés!$AG24:$AN24,JP$2)=1,0,IF(COUNTIF(formations!$Y24:$AM24,JP$2)=1,0,IF(COUNTIF(absences!$Y24:$AM24,JP$2)=1,0,1)))))))</f>
        <v>0</v>
      </c>
      <c r="JQ28" s="101" t="n">
        <f aca="false">IF(JQ$6="D",0,IF(JQ$6="S",0,IF(JQ$6="F",0,IF(COUNTIF(congés!$D24:$M24,JQ$1)=1,0,IF(COUNTIF(congés!$AG24:$AN24,JQ$2)=1,0,IF(COUNTIF(formations!$Y24:$AM24,JQ$2)=1,0,IF(COUNTIF(absences!$Y24:$AM24,JQ$2)=1,0,1)))))))</f>
        <v>1</v>
      </c>
      <c r="JR28" s="99" t="n">
        <f aca="false">IF(JR$6="D",0,IF(JR$6="S",0,IF(JR$6="F",0,IF(COUNTIF(congés!$D24:$M24,JR$1)=1,0,IF(COUNTIF(congés!$AG24:$AN24,JR$2)=1,0,IF(COUNTIF(formations!$Y24:$AM24,JR$2)=1,0,IF(COUNTIF(absences!$Y24:$AM24,JR$2)=1,0,1)))))))</f>
        <v>1</v>
      </c>
      <c r="JS28" s="99" t="n">
        <f aca="false">IF(JS$6="D",0,IF(JS$6="S",0,IF(JS$6="F",0,IF(COUNTIF(congés!$D24:$M24,JS$1)=1,0,IF(COUNTIF(congés!$AG24:$AN24,JS$2)=1,0,IF(COUNTIF(formations!$Y24:$AM24,JS$2)=1,0,IF(COUNTIF(absences!$Y24:$AM24,JS$2)=1,0,1)))))))</f>
        <v>1</v>
      </c>
      <c r="JT28" s="99" t="n">
        <f aca="false">IF(JT$6="D",0,IF(JT$6="S",0,IF(JT$6="F",0,IF(COUNTIF(congés!$D24:$M24,JT$1)=1,0,IF(COUNTIF(congés!$AG24:$AN24,JT$2)=1,0,IF(COUNTIF(formations!$Y24:$AM24,JT$2)=1,0,IF(COUNTIF(absences!$Y24:$AM24,JT$2)=1,0,1)))))))</f>
        <v>1</v>
      </c>
      <c r="JU28" s="99" t="n">
        <f aca="false">IF(JU$6="D",0,IF(JU$6="S",0,IF(JU$6="F",0,IF(COUNTIF(congés!$D24:$M24,JU$1)=1,0,IF(COUNTIF(congés!$AG24:$AN24,JU$2)=1,0,IF(COUNTIF(formations!$Y24:$AM24,JU$2)=1,0,IF(COUNTIF(absences!$Y24:$AM24,JU$2)=1,0,1)))))))</f>
        <v>1</v>
      </c>
      <c r="JV28" s="99" t="n">
        <f aca="false">IF(JV$6="D",0,IF(JV$6="S",0,IF(JV$6="F",0,IF(COUNTIF(congés!$D24:$M24,JV$1)=1,0,IF(COUNTIF(congés!$AG24:$AN24,JV$2)=1,0,IF(COUNTIF(formations!$Y24:$AM24,JV$2)=1,0,IF(COUNTIF(absences!$Y24:$AM24,JV$2)=1,0,1)))))))</f>
        <v>0</v>
      </c>
      <c r="JW28" s="100" t="n">
        <f aca="false">IF(JW$6="D",0,IF(JW$6="S",0,IF(JW$6="F",0,IF(COUNTIF(congés!$D24:$M24,JW$1)=1,0,IF(COUNTIF(congés!$AG24:$AN24,JW$2)=1,0,IF(COUNTIF(formations!$Y24:$AM24,JW$2)=1,0,IF(COUNTIF(absences!$Y24:$AM24,JW$2)=1,0,1)))))))</f>
        <v>0</v>
      </c>
      <c r="JX28" s="101" t="n">
        <f aca="false">IF(JX$6="D",0,IF(JX$6="S",0,IF(JX$6="F",0,IF(COUNTIF(congés!$D24:$M24,JX$1)=1,0,IF(COUNTIF(congés!$AG24:$AN24,JX$2)=1,0,IF(COUNTIF(formations!$Y24:$AM24,JX$2)=1,0,IF(COUNTIF(absences!$Y24:$AM24,JX$2)=1,0,1)))))))</f>
        <v>1</v>
      </c>
      <c r="JY28" s="99" t="n">
        <f aca="false">IF(JY$6="D",0,IF(JY$6="S",0,IF(JY$6="F",0,IF(COUNTIF(congés!$D24:$M24,JY$1)=1,0,IF(COUNTIF(congés!$AG24:$AN24,JY$2)=1,0,IF(COUNTIF(formations!$Y24:$AM24,JY$2)=1,0,IF(COUNTIF(absences!$Y24:$AM24,JY$2)=1,0,1)))))))</f>
        <v>1</v>
      </c>
      <c r="JZ28" s="99" t="n">
        <f aca="false">IF(JZ$6="D",0,IF(JZ$6="S",0,IF(JZ$6="F",0,IF(COUNTIF(congés!$D24:$M24,JZ$1)=1,0,IF(COUNTIF(congés!$AG24:$AN24,JZ$2)=1,0,IF(COUNTIF(formations!$Y24:$AM24,JZ$2)=1,0,IF(COUNTIF(absences!$Y24:$AM24,JZ$2)=1,0,1)))))))</f>
        <v>1</v>
      </c>
      <c r="KA28" s="99" t="n">
        <f aca="false">IF(KA$6="D",0,IF(KA$6="S",0,IF(KA$6="F",0,IF(COUNTIF(congés!$D24:$M24,KA$1)=1,0,IF(COUNTIF(congés!$AG24:$AN24,KA$2)=1,0,IF(COUNTIF(formations!$Y24:$AM24,KA$2)=1,0,IF(COUNTIF(absences!$Y24:$AM24,KA$2)=1,0,1)))))))</f>
        <v>1</v>
      </c>
      <c r="KB28" s="99" t="n">
        <f aca="false">IF(KB$6="D",0,IF(KB$6="S",0,IF(KB$6="F",0,IF(COUNTIF(congés!$D24:$M24,KB$1)=1,0,IF(COUNTIF(congés!$AG24:$AN24,KB$2)=1,0,IF(COUNTIF(formations!$Y24:$AM24,KB$2)=1,0,IF(COUNTIF(absences!$Y24:$AM24,KB$2)=1,0,1)))))))</f>
        <v>1</v>
      </c>
      <c r="KC28" s="99" t="n">
        <f aca="false">IF(KC$6="D",0,IF(KC$6="S",0,IF(KC$6="F",0,IF(COUNTIF(congés!$D24:$M24,KC$1)=1,0,IF(COUNTIF(congés!$AG24:$AN24,KC$2)=1,0,IF(COUNTIF(formations!$Y24:$AM24,KC$2)=1,0,IF(COUNTIF(absences!$Y24:$AM24,KC$2)=1,0,1)))))))</f>
        <v>0</v>
      </c>
      <c r="KD28" s="100" t="n">
        <f aca="false">IF(KD$6="D",0,IF(KD$6="S",0,IF(KD$6="F",0,IF(COUNTIF(congés!$D24:$M24,KD$1)=1,0,IF(COUNTIF(congés!$AG24:$AN24,KD$2)=1,0,IF(COUNTIF(formations!$Y24:$AM24,KD$2)=1,0,IF(COUNTIF(absences!$Y24:$AM24,KD$2)=1,0,1)))))))</f>
        <v>0</v>
      </c>
      <c r="KE28" s="101" t="n">
        <f aca="false">IF(KE$6="D",0,IF(KE$6="S",0,IF(KE$6="F",0,IF(COUNTIF(congés!$D24:$M24,KE$1)=1,0,IF(COUNTIF(congés!$AG24:$AN24,KE$2)=1,0,IF(COUNTIF(formations!$Y24:$AM24,KE$2)=1,0,IF(COUNTIF(absences!$Y24:$AM24,KE$2)=1,0,1)))))))</f>
        <v>1</v>
      </c>
      <c r="KF28" s="99" t="n">
        <f aca="false">IF(KF$6="D",0,IF(KF$6="S",0,IF(KF$6="F",0,IF(COUNTIF(congés!$D24:$M24,KF$1)=1,0,IF(COUNTIF(congés!$AG24:$AN24,KF$2)=1,0,IF(COUNTIF(formations!$Y24:$AM24,KF$2)=1,0,IF(COUNTIF(absences!$Y24:$AM24,KF$2)=1,0,1)))))))</f>
        <v>1</v>
      </c>
      <c r="KG28" s="99" t="n">
        <f aca="false">IF(KG$6="D",0,IF(KG$6="S",0,IF(KG$6="F",0,IF(COUNTIF(congés!$D24:$M24,KG$1)=1,0,IF(COUNTIF(congés!$AG24:$AN24,KG$2)=1,0,IF(COUNTIF(formations!$Y24:$AM24,KG$2)=1,0,IF(COUNTIF(absences!$Y24:$AM24,KG$2)=1,0,1)))))))</f>
        <v>1</v>
      </c>
      <c r="KH28" s="99" t="n">
        <f aca="false">IF(KH$6="D",0,IF(KH$6="S",0,IF(KH$6="F",0,IF(COUNTIF(congés!$D24:$M24,KH$1)=1,0,IF(COUNTIF(congés!$AG24:$AN24,KH$2)=1,0,IF(COUNTIF(formations!$Y24:$AM24,KH$2)=1,0,IF(COUNTIF(absences!$Y24:$AM24,KH$2)=1,0,1)))))))</f>
        <v>1</v>
      </c>
      <c r="KI28" s="99" t="n">
        <f aca="false">IF(KI$6="D",0,IF(KI$6="S",0,IF(KI$6="F",0,IF(COUNTIF(congés!$D24:$M24,KI$1)=1,0,IF(COUNTIF(congés!$AG24:$AN24,KI$2)=1,0,IF(COUNTIF(formations!$Y24:$AM24,KI$2)=1,0,IF(COUNTIF(absences!$Y24:$AM24,KI$2)=1,0,1)))))))</f>
        <v>1</v>
      </c>
      <c r="KJ28" s="99" t="n">
        <f aca="false">IF(KJ$6="D",0,IF(KJ$6="S",0,IF(KJ$6="F",0,IF(COUNTIF(congés!$D24:$M24,KJ$1)=1,0,IF(COUNTIF(congés!$AG24:$AN24,KJ$2)=1,0,IF(COUNTIF(formations!$Y24:$AM24,KJ$2)=1,0,IF(COUNTIF(absences!$Y24:$AM24,KJ$2)=1,0,1)))))))</f>
        <v>0</v>
      </c>
      <c r="KK28" s="100" t="n">
        <f aca="false">IF(KK$6="D",0,IF(KK$6="S",0,IF(KK$6="F",0,IF(COUNTIF(congés!$D24:$M24,KK$1)=1,0,IF(COUNTIF(congés!$AG24:$AN24,KK$2)=1,0,IF(COUNTIF(formations!$Y24:$AM24,KK$2)=1,0,IF(COUNTIF(absences!$Y24:$AM24,KK$2)=1,0,1)))))))</f>
        <v>0</v>
      </c>
      <c r="KL28" s="101" t="n">
        <f aca="false">IF(KL$6="D",0,IF(KL$6="S",0,IF(KL$6="F",0,IF(COUNTIF(congés!$D24:$M24,KL$1)=1,0,IF(COUNTIF(congés!$AG24:$AN24,KL$2)=1,0,IF(COUNTIF(formations!$Y24:$AM24,KL$2)=1,0,IF(COUNTIF(absences!$Y24:$AM24,KL$2)=1,0,1)))))))</f>
        <v>1</v>
      </c>
      <c r="KM28" s="99" t="n">
        <f aca="false">IF(KM$6="D",0,IF(KM$6="S",0,IF(KM$6="F",0,IF(COUNTIF(congés!$D24:$M24,KM$1)=1,0,IF(COUNTIF(congés!$AG24:$AN24,KM$2)=1,0,IF(COUNTIF(formations!$Y24:$AM24,KM$2)=1,0,IF(COUNTIF(absences!$Y24:$AM24,KM$2)=1,0,1)))))))</f>
        <v>1</v>
      </c>
      <c r="KN28" s="99" t="n">
        <f aca="false">IF(KN$6="D",0,IF(KN$6="S",0,IF(KN$6="F",0,IF(COUNTIF(congés!$D24:$M24,KN$1)=1,0,IF(COUNTIF(congés!$AG24:$AN24,KN$2)=1,0,IF(COUNTIF(formations!$Y24:$AM24,KN$2)=1,0,IF(COUNTIF(absences!$Y24:$AM24,KN$2)=1,0,1)))))))</f>
        <v>1</v>
      </c>
      <c r="KO28" s="99" t="n">
        <f aca="false">IF(KO$6="D",0,IF(KO$6="S",0,IF(KO$6="F",0,IF(COUNTIF(congés!$D24:$M24,KO$1)=1,0,IF(COUNTIF(congés!$AG24:$AN24,KO$2)=1,0,IF(COUNTIF(formations!$Y24:$AM24,KO$2)=1,0,IF(COUNTIF(absences!$Y24:$AM24,KO$2)=1,0,1)))))))</f>
        <v>1</v>
      </c>
      <c r="KP28" s="99" t="n">
        <f aca="false">IF(KP$6="D",0,IF(KP$6="S",0,IF(KP$6="F",0,IF(COUNTIF(congés!$D24:$M24,KP$1)=1,0,IF(COUNTIF(congés!$AG24:$AN24,KP$2)=1,0,IF(COUNTIF(formations!$Y24:$AM24,KP$2)=1,0,IF(COUNTIF(absences!$Y24:$AM24,KP$2)=1,0,1)))))))</f>
        <v>1</v>
      </c>
      <c r="KQ28" s="99" t="n">
        <f aca="false">IF(KQ$6="D",0,IF(KQ$6="S",0,IF(KQ$6="F",0,IF(COUNTIF(congés!$D24:$M24,KQ$1)=1,0,IF(COUNTIF(congés!$AG24:$AN24,KQ$2)=1,0,IF(COUNTIF(formations!$Y24:$AM24,KQ$2)=1,0,IF(COUNTIF(absences!$Y24:$AM24,KQ$2)=1,0,1)))))))</f>
        <v>0</v>
      </c>
      <c r="KR28" s="100" t="n">
        <f aca="false">IF(KR$6="D",0,IF(KR$6="S",0,IF(KR$6="F",0,IF(COUNTIF(congés!$D24:$M24,KR$1)=1,0,IF(COUNTIF(congés!$AG24:$AN24,KR$2)=1,0,IF(COUNTIF(formations!$Y24:$AM24,KR$2)=1,0,IF(COUNTIF(absences!$Y24:$AM24,KR$2)=1,0,1)))))))</f>
        <v>0</v>
      </c>
      <c r="KS28" s="101" t="n">
        <f aca="false">IF(KS$6="D",0,IF(KS$6="S",0,IF(KS$6="F",0,IF(COUNTIF(congés!$D24:$M24,KS$1)=1,0,IF(COUNTIF(congés!$AG24:$AN24,KS$2)=1,0,IF(COUNTIF(formations!$Y24:$AM24,KS$2)=1,0,IF(COUNTIF(absences!$Y24:$AM24,KS$2)=1,0,1)))))))</f>
        <v>0</v>
      </c>
      <c r="KT28" s="99" t="n">
        <f aca="false">IF(KT$6="D",0,IF(KT$6="S",0,IF(KT$6="F",0,IF(COUNTIF(congés!$D24:$M24,KT$1)=1,0,IF(COUNTIF(congés!$AG24:$AN24,KT$2)=1,0,IF(COUNTIF(formations!$Y24:$AM24,KT$2)=1,0,IF(COUNTIF(absences!$Y24:$AM24,KT$2)=1,0,1)))))))</f>
        <v>0</v>
      </c>
      <c r="KU28" s="99" t="n">
        <f aca="false">IF(KU$6="D",0,IF(KU$6="S",0,IF(KU$6="F",0,IF(COUNTIF(congés!$D24:$M24,KU$1)=1,0,IF(COUNTIF(congés!$AG24:$AN24,KU$2)=1,0,IF(COUNTIF(formations!$Y24:$AM24,KU$2)=1,0,IF(COUNTIF(absences!$Y24:$AM24,KU$2)=1,0,1)))))))</f>
        <v>0</v>
      </c>
      <c r="KV28" s="99" t="n">
        <f aca="false">IF(KV$6="D",0,IF(KV$6="S",0,IF(KV$6="F",0,IF(COUNTIF(congés!$D24:$M24,KV$1)=1,0,IF(COUNTIF(congés!$AG24:$AN24,KV$2)=1,0,IF(COUNTIF(formations!$Y24:$AM24,KV$2)=1,0,IF(COUNTIF(absences!$Y24:$AM24,KV$2)=1,0,1)))))))</f>
        <v>0</v>
      </c>
      <c r="KW28" s="99" t="n">
        <f aca="false">IF(KW$6="D",0,IF(KW$6="S",0,IF(KW$6="F",0,IF(COUNTIF(congés!$D24:$M24,KW$1)=1,0,IF(COUNTIF(congés!$AG24:$AN24,KW$2)=1,0,IF(COUNTIF(formations!$Y24:$AM24,KW$2)=1,0,IF(COUNTIF(absences!$Y24:$AM24,KW$2)=1,0,1)))))))</f>
        <v>0</v>
      </c>
      <c r="KX28" s="99" t="n">
        <f aca="false">IF(KX$6="D",0,IF(KX$6="S",0,IF(KX$6="F",0,IF(COUNTIF(congés!$D24:$M24,KX$1)=1,0,IF(COUNTIF(congés!$AG24:$AN24,KX$2)=1,0,IF(COUNTIF(formations!$Y24:$AM24,KX$2)=1,0,IF(COUNTIF(absences!$Y24:$AM24,KX$2)=1,0,1)))))))</f>
        <v>0</v>
      </c>
      <c r="KY28" s="100" t="n">
        <f aca="false">IF(KY$6="D",0,IF(KY$6="S",0,IF(KY$6="F",0,IF(COUNTIF(congés!$D24:$M24,KY$1)=1,0,IF(COUNTIF(congés!$AG24:$AN24,KY$2)=1,0,IF(COUNTIF(formations!$Y24:$AM24,KY$2)=1,0,IF(COUNTIF(absences!$Y24:$AM24,KY$2)=1,0,1)))))))</f>
        <v>0</v>
      </c>
      <c r="KZ28" s="101" t="n">
        <f aca="false">IF(KZ$6="D",0,IF(KZ$6="S",0,IF(KZ$6="F",0,IF(COUNTIF(congés!$D24:$M24,KZ$1)=1,0,IF(COUNTIF(congés!$AG24:$AN24,KZ$2)=1,0,IF(COUNTIF(formations!$Y24:$AM24,KZ$2)=1,0,IF(COUNTIF(absences!$Y24:$AM24,KZ$2)=1,0,1)))))))</f>
        <v>1</v>
      </c>
      <c r="LA28" s="99" t="n">
        <f aca="false">IF(LA$6="D",0,IF(LA$6="S",0,IF(LA$6="F",0,IF(COUNTIF(congés!$D24:$M24,LA$1)=1,0,IF(COUNTIF(congés!$AG24:$AN24,LA$2)=1,0,IF(COUNTIF(formations!$Y24:$AM24,LA$2)=1,0,IF(COUNTIF(absences!$Y24:$AM24,LA$2)=1,0,1)))))))</f>
        <v>1</v>
      </c>
      <c r="LB28" s="99" t="n">
        <f aca="false">IF(LB$6="D",0,IF(LB$6="S",0,IF(LB$6="F",0,IF(COUNTIF(congés!$D24:$M24,LB$1)=1,0,IF(COUNTIF(congés!$AG24:$AN24,LB$2)=1,0,IF(COUNTIF(formations!$Y24:$AM24,LB$2)=1,0,IF(COUNTIF(absences!$Y24:$AM24,LB$2)=1,0,1)))))))</f>
        <v>1</v>
      </c>
      <c r="LC28" s="99" t="n">
        <f aca="false">IF(LC$6="D",0,IF(LC$6="S",0,IF(LC$6="F",0,IF(COUNTIF(congés!$D24:$M24,LC$1)=1,0,IF(COUNTIF(congés!$AG24:$AN24,LC$2)=1,0,IF(COUNTIF(formations!$Y24:$AM24,LC$2)=1,0,IF(COUNTIF(absences!$Y24:$AM24,LC$2)=1,0,1)))))))</f>
        <v>1</v>
      </c>
      <c r="LD28" s="99" t="n">
        <f aca="false">IF(LD$6="D",0,IF(LD$6="S",0,IF(LD$6="F",0,IF(COUNTIF(congés!$D24:$M24,LD$1)=1,0,IF(COUNTIF(congés!$AG24:$AN24,LD$2)=1,0,IF(COUNTIF(formations!$Y24:$AM24,LD$2)=1,0,IF(COUNTIF(absences!$Y24:$AM24,LD$2)=1,0,1)))))))</f>
        <v>1</v>
      </c>
      <c r="LE28" s="99" t="n">
        <f aca="false">IF(LE$6="D",0,IF(LE$6="S",0,IF(LE$6="F",0,IF(COUNTIF(congés!$D24:$M24,LE$1)=1,0,IF(COUNTIF(congés!$AG24:$AN24,LE$2)=1,0,IF(COUNTIF(formations!$Y24:$AM24,LE$2)=1,0,IF(COUNTIF(absences!$Y24:$AM24,LE$2)=1,0,1)))))))</f>
        <v>0</v>
      </c>
      <c r="LF28" s="100" t="n">
        <f aca="false">IF(LF$6="D",0,IF(LF$6="S",0,IF(LF$6="F",0,IF(COUNTIF(congés!$D24:$M24,LF$1)=1,0,IF(COUNTIF(congés!$AG24:$AN24,LF$2)=1,0,IF(COUNTIF(formations!$Y24:$AM24,LF$2)=1,0,IF(COUNTIF(absences!$Y24:$AM24,LF$2)=1,0,1)))))))</f>
        <v>0</v>
      </c>
      <c r="LG28" s="101" t="n">
        <f aca="false">IF(LG$6="D",0,IF(LG$6="S",0,IF(LG$6="F",0,IF(COUNTIF(congés!$D24:$M24,LG$1)=1,0,IF(COUNTIF(congés!$AG24:$AN24,LG$2)=1,0,IF(COUNTIF(formations!$Y24:$AM24,LG$2)=1,0,IF(COUNTIF(absences!$Y24:$AM24,LG$2)=1,0,1)))))))</f>
        <v>1</v>
      </c>
      <c r="LH28" s="99" t="n">
        <f aca="false">IF(LH$6="D",0,IF(LH$6="S",0,IF(LH$6="F",0,IF(COUNTIF(congés!$D24:$M24,LH$1)=1,0,IF(COUNTIF(congés!$AG24:$AN24,LH$2)=1,0,IF(COUNTIF(formations!$Y24:$AM24,LH$2)=1,0,IF(COUNTIF(absences!$Y24:$AM24,LH$2)=1,0,1)))))))</f>
        <v>1</v>
      </c>
      <c r="LI28" s="99" t="n">
        <f aca="false">IF(LI$6="D",0,IF(LI$6="S",0,IF(LI$6="F",0,IF(COUNTIF(congés!$D24:$M24,LI$1)=1,0,IF(COUNTIF(congés!$AG24:$AN24,LI$2)=1,0,IF(COUNTIF(formations!$Y24:$AM24,LI$2)=1,0,IF(COUNTIF(absences!$Y24:$AM24,LI$2)=1,0,1)))))))</f>
        <v>1</v>
      </c>
      <c r="LJ28" s="99" t="n">
        <f aca="false">IF(LJ$6="D",0,IF(LJ$6="S",0,IF(LJ$6="F",0,IF(COUNTIF(congés!$D24:$M24,LJ$1)=1,0,IF(COUNTIF(congés!$AG24:$AN24,LJ$2)=1,0,IF(COUNTIF(formations!$Y24:$AM24,LJ$2)=1,0,IF(COUNTIF(absences!$Y24:$AM24,LJ$2)=1,0,1)))))))</f>
        <v>1</v>
      </c>
      <c r="LK28" s="99" t="n">
        <f aca="false">IF(LK$6="D",0,IF(LK$6="S",0,IF(LK$6="F",0,IF(COUNTIF(congés!$D24:$M24,LK$1)=1,0,IF(COUNTIF(congés!$AG24:$AN24,LK$2)=1,0,IF(COUNTIF(formations!$Y24:$AM24,LK$2)=1,0,IF(COUNTIF(absences!$Y24:$AM24,LK$2)=1,0,1)))))))</f>
        <v>1</v>
      </c>
      <c r="LL28" s="99" t="n">
        <f aca="false">IF(LL$6="D",0,IF(LL$6="S",0,IF(LL$6="F",0,IF(COUNTIF(congés!$D24:$M24,LL$1)=1,0,IF(COUNTIF(congés!$AG24:$AN24,LL$2)=1,0,IF(COUNTIF(formations!$Y24:$AM24,LL$2)=1,0,IF(COUNTIF(absences!$Y24:$AM24,LL$2)=1,0,1)))))))</f>
        <v>0</v>
      </c>
      <c r="LM28" s="100" t="n">
        <f aca="false">IF(LM$6="D",0,IF(LM$6="S",0,IF(LM$6="F",0,IF(COUNTIF(congés!$D24:$M24,LM$1)=1,0,IF(COUNTIF(congés!$AG24:$AN24,LM$2)=1,0,IF(COUNTIF(formations!$Y24:$AM24,LM$2)=1,0,IF(COUNTIF(absences!$Y24:$AM24,LM$2)=1,0,1)))))))</f>
        <v>0</v>
      </c>
      <c r="LN28" s="101" t="n">
        <f aca="false">IF(LN$6="D",0,IF(LN$6="S",0,IF(LN$6="F",0,IF(COUNTIF(congés!$D24:$M24,LN$1)=1,0,IF(COUNTIF(congés!$AG24:$AN24,LN$2)=1,0,IF(COUNTIF(formations!$Y24:$AM24,LN$2)=1,0,IF(COUNTIF(absences!$Y24:$AM24,LN$2)=1,0,1)))))))</f>
        <v>1</v>
      </c>
      <c r="LO28" s="99" t="n">
        <f aca="false">IF(LO$6="D",0,IF(LO$6="S",0,IF(LO$6="F",0,IF(COUNTIF(congés!$D24:$M24,LO$1)=1,0,IF(COUNTIF(congés!$AG24:$AN24,LO$2)=1,0,IF(COUNTIF(formations!$Y24:$AM24,LO$2)=1,0,IF(COUNTIF(absences!$Y24:$AM24,LO$2)=1,0,1)))))))</f>
        <v>1</v>
      </c>
      <c r="LP28" s="99" t="n">
        <f aca="false">IF(LP$6="D",0,IF(LP$6="S",0,IF(LP$6="F",0,IF(COUNTIF(congés!$D24:$M24,LP$1)=1,0,IF(COUNTIF(congés!$AG24:$AN24,LP$2)=1,0,IF(COUNTIF(formations!$Y24:$AM24,LP$2)=1,0,IF(COUNTIF(absences!$Y24:$AM24,LP$2)=1,0,1)))))))</f>
        <v>1</v>
      </c>
      <c r="LQ28" s="99" t="n">
        <f aca="false">IF(LQ$6="D",0,IF(LQ$6="S",0,IF(LQ$6="F",0,IF(COUNTIF(congés!$D24:$M24,LQ$1)=1,0,IF(COUNTIF(congés!$AG24:$AN24,LQ$2)=1,0,IF(COUNTIF(formations!$Y24:$AM24,LQ$2)=1,0,IF(COUNTIF(absences!$Y24:$AM24,LQ$2)=1,0,1)))))))</f>
        <v>1</v>
      </c>
      <c r="LR28" s="99" t="n">
        <f aca="false">IF(LR$6="D",0,IF(LR$6="S",0,IF(LR$6="F",0,IF(COUNTIF(congés!$D24:$M24,LR$1)=1,0,IF(COUNTIF(congés!$AG24:$AN24,LR$2)=1,0,IF(COUNTIF(formations!$Y24:$AM24,LR$2)=1,0,IF(COUNTIF(absences!$Y24:$AM24,LR$2)=1,0,1)))))))</f>
        <v>1</v>
      </c>
      <c r="LS28" s="99" t="n">
        <f aca="false">IF(LS$6="D",0,IF(LS$6="S",0,IF(LS$6="F",0,IF(COUNTIF(congés!$D24:$M24,LS$1)=1,0,IF(COUNTIF(congés!$AG24:$AN24,LS$2)=1,0,IF(COUNTIF(formations!$Y24:$AM24,LS$2)=1,0,IF(COUNTIF(absences!$Y24:$AM24,LS$2)=1,0,1)))))))</f>
        <v>0</v>
      </c>
      <c r="LT28" s="100" t="n">
        <f aca="false">IF(LT$6="D",0,IF(LT$6="S",0,IF(LT$6="F",0,IF(COUNTIF(congés!$D24:$M24,LT$1)=1,0,IF(COUNTIF(congés!$AG24:$AN24,LT$2)=1,0,IF(COUNTIF(formations!$Y24:$AM24,LT$2)=1,0,IF(COUNTIF(absences!$Y24:$AM24,LT$2)=1,0,1)))))))</f>
        <v>0</v>
      </c>
      <c r="LU28" s="101" t="n">
        <f aca="false">IF(LU$6="D",0,IF(LU$6="S",0,IF(LU$6="F",0,IF(COUNTIF(congés!$D24:$M24,LU$1)=1,0,IF(COUNTIF(congés!$AG24:$AN24,LU$2)=1,0,IF(COUNTIF(formations!$Y24:$AM24,LU$2)=1,0,IF(COUNTIF(absences!$Y24:$AM24,LU$2)=1,0,1)))))))</f>
        <v>1</v>
      </c>
      <c r="LV28" s="99" t="n">
        <f aca="false">IF(LV$6="D",0,IF(LV$6="S",0,IF(LV$6="F",0,IF(COUNTIF(congés!$D24:$M24,LV$1)=1,0,IF(COUNTIF(congés!$AG24:$AN24,LV$2)=1,0,IF(COUNTIF(formations!$Y24:$AM24,LV$2)=1,0,IF(COUNTIF(absences!$Y24:$AM24,LV$2)=1,0,1)))))))</f>
        <v>1</v>
      </c>
      <c r="LW28" s="99" t="n">
        <f aca="false">IF(LW$6="D",0,IF(LW$6="S",0,IF(LW$6="F",0,IF(COUNTIF(congés!$D24:$M24,LW$1)=1,0,IF(COUNTIF(congés!$AG24:$AN24,LW$2)=1,0,IF(COUNTIF(formations!$Y24:$AM24,LW$2)=1,0,IF(COUNTIF(absences!$Y24:$AM24,LW$2)=1,0,1)))))))</f>
        <v>1</v>
      </c>
      <c r="LX28" s="99" t="n">
        <f aca="false">IF(LX$6="D",0,IF(LX$6="S",0,IF(LX$6="F",0,IF(COUNTIF(congés!$D24:$M24,LX$1)=1,0,IF(COUNTIF(congés!$AG24:$AN24,LX$2)=1,0,IF(COUNTIF(formations!$Y24:$AM24,LX$2)=1,0,IF(COUNTIF(absences!$Y24:$AM24,LX$2)=1,0,1)))))))</f>
        <v>1</v>
      </c>
      <c r="LY28" s="99" t="n">
        <f aca="false">IF(LY$6="D",0,IF(LY$6="S",0,IF(LY$6="F",0,IF(COUNTIF(congés!$D24:$M24,LY$1)=1,0,IF(COUNTIF(congés!$AG24:$AN24,LY$2)=1,0,IF(COUNTIF(formations!$Y24:$AM24,LY$2)=1,0,IF(COUNTIF(absences!$Y24:$AM24,LY$2)=1,0,1)))))))</f>
        <v>1</v>
      </c>
      <c r="LZ28" s="99" t="n">
        <f aca="false">IF(LZ$6="D",0,IF(LZ$6="S",0,IF(LZ$6="F",0,IF(COUNTIF(congés!$D24:$M24,LZ$1)=1,0,IF(COUNTIF(congés!$AG24:$AN24,LZ$2)=1,0,IF(COUNTIF(formations!$Y24:$AM24,LZ$2)=1,0,IF(COUNTIF(absences!$Y24:$AM24,LZ$2)=1,0,1)))))))</f>
        <v>0</v>
      </c>
      <c r="MA28" s="100" t="n">
        <f aca="false">IF(MA$6="D",0,IF(MA$6="S",0,IF(MA$6="F",0,IF(COUNTIF(congés!$D24:$M24,MA$1)=1,0,IF(COUNTIF(congés!$AG24:$AN24,MA$2)=1,0,IF(COUNTIF(formations!$Y24:$AM24,MA$2)=1,0,IF(COUNTIF(absences!$Y24:$AM24,MA$2)=1,0,1)))))))</f>
        <v>0</v>
      </c>
      <c r="MB28" s="101" t="n">
        <f aca="false">IF(MB$6="D",0,IF(MB$6="S",0,IF(MB$6="F",0,IF(COUNTIF(congés!$D24:$M24,MB$1)=1,0,IF(COUNTIF(congés!$AG24:$AN24,MB$2)=1,0,IF(COUNTIF(formations!$Y24:$AM24,MB$2)=1,0,IF(COUNTIF(absences!$Y24:$AM24,MB$2)=1,0,1)))))))</f>
        <v>1</v>
      </c>
      <c r="MC28" s="99" t="n">
        <f aca="false">IF(MC$6="D",0,IF(MC$6="S",0,IF(MC$6="F",0,IF(COUNTIF(congés!$D24:$M24,MC$1)=1,0,IF(COUNTIF(congés!$AG24:$AN24,MC$2)=1,0,IF(COUNTIF(formations!$Y24:$AM24,MC$2)=1,0,IF(COUNTIF(absences!$Y24:$AM24,MC$2)=1,0,1)))))))</f>
        <v>1</v>
      </c>
      <c r="MD28" s="99" t="n">
        <f aca="false">IF(MD$6="D",0,IF(MD$6="S",0,IF(MD$6="F",0,IF(COUNTIF(congés!$D24:$M24,MD$1)=1,0,IF(COUNTIF(congés!$AG24:$AN24,MD$2)=1,0,IF(COUNTIF(formations!$Y24:$AM24,MD$2)=1,0,IF(COUNTIF(absences!$Y24:$AM24,MD$2)=1,0,1)))))))</f>
        <v>1</v>
      </c>
      <c r="ME28" s="99" t="n">
        <f aca="false">IF(ME$6="D",0,IF(ME$6="S",0,IF(ME$6="F",0,IF(COUNTIF(congés!$D24:$M24,ME$1)=1,0,IF(COUNTIF(congés!$AG24:$AN24,ME$2)=1,0,IF(COUNTIF(formations!$Y24:$AM24,ME$2)=1,0,IF(COUNTIF(absences!$Y24:$AM24,ME$2)=1,0,1)))))))</f>
        <v>1</v>
      </c>
      <c r="MF28" s="99" t="n">
        <f aca="false">IF(MF$6="D",0,IF(MF$6="S",0,IF(MF$6="F",0,IF(COUNTIF(congés!$D24:$M24,MF$1)=1,0,IF(COUNTIF(congés!$AG24:$AN24,MF$2)=1,0,IF(COUNTIF(formations!$Y24:$AM24,MF$2)=1,0,IF(COUNTIF(absences!$Y24:$AM24,MF$2)=1,0,1)))))))</f>
        <v>1</v>
      </c>
      <c r="MG28" s="99" t="n">
        <f aca="false">IF(MG$6="D",0,IF(MG$6="S",0,IF(MG$6="F",0,IF(COUNTIF(congés!$D24:$M24,MG$1)=1,0,IF(COUNTIF(congés!$AG24:$AN24,MG$2)=1,0,IF(COUNTIF(formations!$Y24:$AM24,MG$2)=1,0,IF(COUNTIF(absences!$Y24:$AM24,MG$2)=1,0,1)))))))</f>
        <v>0</v>
      </c>
      <c r="MH28" s="100" t="n">
        <f aca="false">IF(MH$6="D",0,IF(MH$6="S",0,IF(MH$6="F",0,IF(COUNTIF(congés!$D24:$M24,MH$1)=1,0,IF(COUNTIF(congés!$AG24:$AN24,MH$2)=1,0,IF(COUNTIF(formations!$Y24:$AM24,MH$2)=1,0,IF(COUNTIF(absences!$Y24:$AM24,MH$2)=1,0,1)))))))</f>
        <v>0</v>
      </c>
      <c r="MI28" s="101" t="n">
        <f aca="false">IF(MI$6="D",0,IF(MI$6="S",0,IF(MI$6="F",0,IF(COUNTIF(congés!$D24:$M24,MI$1)=1,0,IF(COUNTIF(congés!$AG24:$AN24,MI$2)=1,0,IF(COUNTIF(formations!$Y24:$AM24,MI$2)=1,0,IF(COUNTIF(absences!$Y24:$AM24,MI$2)=1,0,1)))))))</f>
        <v>1</v>
      </c>
      <c r="MJ28" s="99" t="n">
        <f aca="false">IF(MJ$6="D",0,IF(MJ$6="S",0,IF(MJ$6="F",0,IF(COUNTIF(congés!$D24:$M24,MJ$1)=1,0,IF(COUNTIF(congés!$AG24:$AN24,MJ$2)=1,0,IF(COUNTIF(formations!$Y24:$AM24,MJ$2)=1,0,IF(COUNTIF(absences!$Y24:$AM24,MJ$2)=1,0,1)))))))</f>
        <v>1</v>
      </c>
      <c r="MK28" s="99" t="n">
        <f aca="false">IF(MK$6="D",0,IF(MK$6="S",0,IF(MK$6="F",0,IF(COUNTIF(congés!$D24:$M24,MK$1)=1,0,IF(COUNTIF(congés!$AG24:$AN24,MK$2)=1,0,IF(COUNTIF(formations!$Y24:$AM24,MK$2)=1,0,IF(COUNTIF(absences!$Y24:$AM24,MK$2)=1,0,1)))))))</f>
        <v>1</v>
      </c>
      <c r="ML28" s="99" t="n">
        <f aca="false">IF(ML$6="D",0,IF(ML$6="S",0,IF(ML$6="F",0,IF(COUNTIF(congés!$D24:$M24,ML$1)=1,0,IF(COUNTIF(congés!$AG24:$AN24,ML$2)=1,0,IF(COUNTIF(formations!$Y24:$AM24,ML$2)=1,0,IF(COUNTIF(absences!$Y24:$AM24,ML$2)=1,0,1)))))))</f>
        <v>1</v>
      </c>
      <c r="MM28" s="99" t="n">
        <f aca="false">IF(MM$6="D",0,IF(MM$6="S",0,IF(MM$6="F",0,IF(COUNTIF(congés!$D24:$M24,MM$1)=1,0,IF(COUNTIF(congés!$AG24:$AN24,MM$2)=1,0,IF(COUNTIF(formations!$Y24:$AM24,MM$2)=1,0,IF(COUNTIF(absences!$Y24:$AM24,MM$2)=1,0,1)))))))</f>
        <v>1</v>
      </c>
      <c r="MN28" s="99" t="n">
        <f aca="false">IF(MN$6="D",0,IF(MN$6="S",0,IF(MN$6="F",0,IF(COUNTIF(congés!$D24:$M24,MN$1)=1,0,IF(COUNTIF(congés!$AG24:$AN24,MN$2)=1,0,IF(COUNTIF(formations!$Y24:$AM24,MN$2)=1,0,IF(COUNTIF(absences!$Y24:$AM24,MN$2)=1,0,1)))))))</f>
        <v>0</v>
      </c>
      <c r="MO28" s="100" t="n">
        <f aca="false">IF(MO$6="D",0,IF(MO$6="S",0,IF(MO$6="F",0,IF(COUNTIF(congés!$D24:$M24,MO$1)=1,0,IF(COUNTIF(congés!$AG24:$AN24,MO$2)=1,0,IF(COUNTIF(formations!$Y24:$AM24,MO$2)=1,0,IF(COUNTIF(absences!$Y24:$AM24,MO$2)=1,0,1)))))))</f>
        <v>0</v>
      </c>
      <c r="MP28" s="101" t="n">
        <f aca="false">IF(MP$6="D",0,IF(MP$6="S",0,IF(MP$6="F",0,IF(COUNTIF(congés!$D24:$M24,MP$1)=1,0,IF(COUNTIF(congés!$AG24:$AN24,MP$2)=1,0,IF(COUNTIF(formations!$Y24:$AM24,MP$2)=1,0,IF(COUNTIF(absences!$Y24:$AM24,MP$2)=1,0,1)))))))</f>
        <v>1</v>
      </c>
      <c r="MQ28" s="99" t="n">
        <f aca="false">IF(MQ$6="D",0,IF(MQ$6="S",0,IF(MQ$6="F",0,IF(COUNTIF(congés!$D24:$M24,MQ$1)=1,0,IF(COUNTIF(congés!$AG24:$AN24,MQ$2)=1,0,IF(COUNTIF(formations!$Y24:$AM24,MQ$2)=1,0,IF(COUNTIF(absences!$Y24:$AM24,MQ$2)=1,0,1)))))))</f>
        <v>1</v>
      </c>
      <c r="MR28" s="99" t="n">
        <f aca="false">IF(MR$6="D",0,IF(MR$6="S",0,IF(MR$6="F",0,IF(COUNTIF(congés!$D24:$M24,MR$1)=1,0,IF(COUNTIF(congés!$AG24:$AN24,MR$2)=1,0,IF(COUNTIF(formations!$Y24:$AM24,MR$2)=1,0,IF(COUNTIF(absences!$Y24:$AM24,MR$2)=1,0,1)))))))</f>
        <v>1</v>
      </c>
      <c r="MS28" s="99" t="n">
        <f aca="false">IF(MS$6="D",0,IF(MS$6="S",0,IF(MS$6="F",0,IF(COUNTIF(congés!$D24:$M24,MS$1)=1,0,IF(COUNTIF(congés!$AG24:$AN24,MS$2)=1,0,IF(COUNTIF(formations!$Y24:$AM24,MS$2)=1,0,IF(COUNTIF(absences!$Y24:$AM24,MS$2)=1,0,1)))))))</f>
        <v>1</v>
      </c>
      <c r="MT28" s="99" t="n">
        <f aca="false">IF(MT$6="D",0,IF(MT$6="S",0,IF(MT$6="F",0,IF(COUNTIF(congés!$D24:$M24,MT$1)=1,0,IF(COUNTIF(congés!$AG24:$AN24,MT$2)=1,0,IF(COUNTIF(formations!$Y24:$AM24,MT$2)=1,0,IF(COUNTIF(absences!$Y24:$AM24,MT$2)=1,0,1)))))))</f>
        <v>1</v>
      </c>
      <c r="MU28" s="99" t="n">
        <f aca="false">IF(MU$6="D",0,IF(MU$6="S",0,IF(MU$6="F",0,IF(COUNTIF(congés!$D24:$M24,MU$1)=1,0,IF(COUNTIF(congés!$AG24:$AN24,MU$2)=1,0,IF(COUNTIF(formations!$Y24:$AM24,MU$2)=1,0,IF(COUNTIF(absences!$Y24:$AM24,MU$2)=1,0,1)))))))</f>
        <v>0</v>
      </c>
      <c r="MV28" s="100" t="n">
        <f aca="false">IF(MV$6="D",0,IF(MV$6="S",0,IF(MV$6="F",0,IF(COUNTIF(congés!$D24:$M24,MV$1)=1,0,IF(COUNTIF(congés!$AG24:$AN24,MV$2)=1,0,IF(COUNTIF(formations!$Y24:$AM24,MV$2)=1,0,IF(COUNTIF(absences!$Y24:$AM24,MV$2)=1,0,1)))))))</f>
        <v>0</v>
      </c>
      <c r="MW28" s="101" t="n">
        <f aca="false">IF(MW$6="D",0,IF(MW$6="S",0,IF(MW$6="F",0,IF(COUNTIF(congés!$D24:$M24,MW$1)=1,0,IF(COUNTIF(congés!$AG24:$AN24,MW$2)=1,0,IF(COUNTIF(formations!$Y24:$AM24,MW$2)=1,0,IF(COUNTIF(absences!$Y24:$AM24,MW$2)=1,0,1)))))))</f>
        <v>0</v>
      </c>
      <c r="MX28" s="99" t="n">
        <f aca="false">IF(MX$6="D",0,IF(MX$6="S",0,IF(MX$6="F",0,IF(COUNTIF(congés!$D24:$M24,MX$1)=1,0,IF(COUNTIF(congés!$AG24:$AN24,MX$2)=1,0,IF(COUNTIF(formations!$Y24:$AM24,MX$2)=1,0,IF(COUNTIF(absences!$Y24:$AM24,MX$2)=1,0,1)))))))</f>
        <v>0</v>
      </c>
      <c r="MY28" s="99" t="n">
        <f aca="false">IF(MY$6="D",0,IF(MY$6="S",0,IF(MY$6="F",0,IF(COUNTIF(congés!$D24:$M24,MY$1)=1,0,IF(COUNTIF(congés!$AG24:$AN24,MY$2)=1,0,IF(COUNTIF(formations!$Y24:$AM24,MY$2)=1,0,IF(COUNTIF(absences!$Y24:$AM24,MY$2)=1,0,1)))))))</f>
        <v>0</v>
      </c>
      <c r="MZ28" s="99" t="n">
        <f aca="false">IF(MZ$6="D",0,IF(MZ$6="S",0,IF(MZ$6="F",0,IF(COUNTIF(congés!$D24:$M24,MZ$1)=1,0,IF(COUNTIF(congés!$AG24:$AN24,MZ$2)=1,0,IF(COUNTIF(formations!$Y24:$AM24,MZ$2)=1,0,IF(COUNTIF(absences!$Y24:$AM24,MZ$2)=1,0,1)))))))</f>
        <v>0</v>
      </c>
      <c r="NA28" s="99" t="n">
        <f aca="false">IF(NA$6="D",0,IF(NA$6="S",0,IF(NA$6="F",0,IF(COUNTIF(congés!$D24:$M24,NA$1)=1,0,IF(COUNTIF(congés!$AG24:$AN24,NA$2)=1,0,IF(COUNTIF(formations!$Y24:$AM24,NA$2)=1,0,IF(COUNTIF(absences!$Y24:$AM24,NA$2)=1,0,1)))))))</f>
        <v>0</v>
      </c>
      <c r="NB28" s="99" t="n">
        <f aca="false">IF(NB$6="D",0,IF(NB$6="S",0,IF(NB$6="F",0,IF(COUNTIF(congés!$D24:$M24,NB$1)=1,0,IF(COUNTIF(congés!$AG24:$AN24,NB$2)=1,0,IF(COUNTIF(formations!$Y24:$AM24,NB$2)=1,0,IF(COUNTIF(absences!$Y24:$AM24,NB$2)=1,0,1)))))))</f>
        <v>0</v>
      </c>
      <c r="NC28" s="100" t="n">
        <f aca="false">IF(NC$6="D",0,IF(NC$6="S",0,IF(NC$6="F",0,IF(COUNTIF(congés!$D24:$M24,NC$1)=1,0,IF(COUNTIF(congés!$AG24:$AN24,NC$2)=1,0,IF(COUNTIF(formations!$Y24:$AM24,NC$2)=1,0,IF(COUNTIF(absences!$Y24:$AM24,NC$2)=1,0,1)))))))</f>
        <v>0</v>
      </c>
      <c r="ND28" s="102"/>
    </row>
    <row r="29" customFormat="false" ht="12.8" hidden="false" customHeight="false" outlineLevel="0" collapsed="false">
      <c r="A29" s="91" t="str">
        <f aca="false">congés!A25</f>
        <v>SALICRU B</v>
      </c>
      <c r="B29" s="92" t="str">
        <f aca="false">congés!B25</f>
        <v>BS</v>
      </c>
      <c r="C29" s="93" t="n">
        <f aca="false">congés!C25</f>
        <v>1</v>
      </c>
      <c r="D29" s="101" t="n">
        <f aca="false">IF(D$6="D",0,IF(D$6="S",0,IF(D$6="F",0,IF(COUNTIF(congés!$D25:$M25,D$1)=1,0,IF(COUNTIF(congés!$AG25:$AN25,D$2)=1,0,IF(COUNTIF(formations!$Y25:$AM25,D$2)=1,0,IF(COUNTIF(absences!$Y25:$AM25,D$2)=1,0,1)))))))</f>
        <v>0</v>
      </c>
      <c r="E29" s="99" t="n">
        <f aca="false">IF(E$6="D",0,IF(E$6="S",0,IF(E$6="F",0,IF(COUNTIF(congés!$D25:$M25,E$1)=1,0,IF(COUNTIF(congés!$AG25:$AN25,E$2)=1,0,IF(COUNTIF(formations!$Y25:$AM25,E$2)=1,0,IF(COUNTIF(absences!$Y25:$AM25,E$2)=1,0,1)))))))</f>
        <v>1</v>
      </c>
      <c r="F29" s="99" t="n">
        <f aca="false">IF(F$6="D",0,IF(F$6="S",0,IF(F$6="F",0,IF(COUNTIF(congés!$D25:$M25,F$1)=1,0,IF(COUNTIF(congés!$AG25:$AN25,F$2)=1,0,IF(COUNTIF(formations!$Y25:$AM25,F$2)=1,0,IF(COUNTIF(absences!$Y25:$AM25,F$2)=1,0,1)))))))</f>
        <v>1</v>
      </c>
      <c r="G29" s="99" t="n">
        <f aca="false">IF(G$6="D",0,IF(G$6="S",0,IF(G$6="F",0,IF(COUNTIF(congés!$D25:$M25,G$1)=1,0,IF(COUNTIF(congés!$AG25:$AN25,G$2)=1,0,IF(COUNTIF(formations!$Y25:$AM25,G$2)=1,0,IF(COUNTIF(absences!$Y25:$AM25,G$2)=1,0,1)))))))</f>
        <v>1</v>
      </c>
      <c r="H29" s="99" t="n">
        <f aca="false">IF(H$6="D",0,IF(H$6="S",0,IF(H$6="F",0,IF(COUNTIF(congés!$D25:$M25,H$1)=1,0,IF(COUNTIF(congés!$AG25:$AN25,H$2)=1,0,IF(COUNTIF(formations!$Y25:$AM25,H$2)=1,0,IF(COUNTIF(absences!$Y25:$AM25,H$2)=1,0,1)))))))</f>
        <v>1</v>
      </c>
      <c r="I29" s="99" t="n">
        <f aca="false">IF(I$6="D",0,IF(I$6="S",0,IF(I$6="F",0,IF(COUNTIF(congés!$D25:$M25,I$1)=1,0,IF(COUNTIF(congés!$AG25:$AN25,I$2)=1,0,IF(COUNTIF(formations!$Y25:$AM25,I$2)=1,0,IF(COUNTIF(absences!$Y25:$AM25,I$2)=1,0,1)))))))</f>
        <v>0</v>
      </c>
      <c r="J29" s="100" t="n">
        <f aca="false">IF(J$6="D",0,IF(J$6="S",0,IF(J$6="F",0,IF(COUNTIF(congés!$D25:$M25,J$1)=1,0,IF(COUNTIF(congés!$AG25:$AN25,J$2)=1,0,IF(COUNTIF(formations!$Y25:$AM25,J$2)=1,0,IF(COUNTIF(absences!$Y25:$AM25,J$2)=1,0,1)))))))</f>
        <v>0</v>
      </c>
      <c r="K29" s="101" t="n">
        <f aca="false">IF(K$6="D",0,IF(K$6="S",0,IF(K$6="F",0,IF(COUNTIF(congés!$D25:$M25,K$1)=1,0,IF(COUNTIF(congés!$AG25:$AN25,K$2)=1,0,IF(COUNTIF(formations!$Y25:$AM25,K$2)=1,0,IF(COUNTIF(absences!$Y25:$AM25,K$2)=1,0,1)))))))</f>
        <v>0</v>
      </c>
      <c r="L29" s="99" t="n">
        <f aca="false">IF(L$6="D",0,IF(L$6="S",0,IF(L$6="F",0,IF(COUNTIF(congés!$D25:$M25,L$1)=1,0,IF(COUNTIF(congés!$AG25:$AN25,L$2)=1,0,IF(COUNTIF(formations!$Y25:$AM25,L$2)=1,0,IF(COUNTIF(absences!$Y25:$AM25,L$2)=1,0,1)))))))</f>
        <v>0</v>
      </c>
      <c r="M29" s="99" t="n">
        <f aca="false">IF(M$6="D",0,IF(M$6="S",0,IF(M$6="F",0,IF(COUNTIF(congés!$D25:$M25,M$1)=1,0,IF(COUNTIF(congés!$AG25:$AN25,M$2)=1,0,IF(COUNTIF(formations!$Y25:$AM25,M$2)=1,0,IF(COUNTIF(absences!$Y25:$AM25,M$2)=1,0,1)))))))</f>
        <v>0</v>
      </c>
      <c r="N29" s="99" t="n">
        <f aca="false">IF(N$6="D",0,IF(N$6="S",0,IF(N$6="F",0,IF(COUNTIF(congés!$D25:$M25,N$1)=1,0,IF(COUNTIF(congés!$AG25:$AN25,N$2)=1,0,IF(COUNTIF(formations!$Y25:$AM25,N$2)=1,0,IF(COUNTIF(absences!$Y25:$AM25,N$2)=1,0,1)))))))</f>
        <v>0</v>
      </c>
      <c r="O29" s="99" t="n">
        <f aca="false">IF(O$6="D",0,IF(O$6="S",0,IF(O$6="F",0,IF(COUNTIF(congés!$D25:$M25,O$1)=1,0,IF(COUNTIF(congés!$AG25:$AN25,O$2)=1,0,IF(COUNTIF(formations!$Y25:$AM25,O$2)=1,0,IF(COUNTIF(absences!$Y25:$AM25,O$2)=1,0,1)))))))</f>
        <v>0</v>
      </c>
      <c r="P29" s="99" t="n">
        <f aca="false">IF(P$6="D",0,IF(P$6="S",0,IF(P$6="F",0,IF(COUNTIF(congés!$D25:$M25,P$1)=1,0,IF(COUNTIF(congés!$AG25:$AN25,P$2)=1,0,IF(COUNTIF(formations!$Y25:$AM25,P$2)=1,0,IF(COUNTIF(absences!$Y25:$AM25,P$2)=1,0,1)))))))</f>
        <v>0</v>
      </c>
      <c r="Q29" s="100" t="n">
        <f aca="false">IF(Q$6="D",0,IF(Q$6="S",0,IF(Q$6="F",0,IF(COUNTIF(congés!$D25:$M25,Q$1)=1,0,IF(COUNTIF(congés!$AG25:$AN25,Q$2)=1,0,IF(COUNTIF(formations!$Y25:$AM25,Q$2)=1,0,IF(COUNTIF(absences!$Y25:$AM25,Q$2)=1,0,1)))))))</f>
        <v>0</v>
      </c>
      <c r="R29" s="101" t="n">
        <f aca="false">IF(R$6="D",0,IF(R$6="S",0,IF(R$6="F",0,IF(COUNTIF(congés!$D25:$M25,R$1)=1,0,IF(COUNTIF(congés!$AG25:$AN25,R$2)=1,0,IF(COUNTIF(formations!$Y25:$AM25,R$2)=1,0,IF(COUNTIF(absences!$Y25:$AM25,R$2)=1,0,1)))))))</f>
        <v>1</v>
      </c>
      <c r="S29" s="99" t="n">
        <f aca="false">IF(S$6="D",0,IF(S$6="S",0,IF(S$6="F",0,IF(COUNTIF(congés!$D25:$M25,S$1)=1,0,IF(COUNTIF(congés!$AG25:$AN25,S$2)=1,0,IF(COUNTIF(formations!$Y25:$AM25,S$2)=1,0,IF(COUNTIF(absences!$Y25:$AM25,S$2)=1,0,1)))))))</f>
        <v>1</v>
      </c>
      <c r="T29" s="99" t="n">
        <f aca="false">IF(T$6="D",0,IF(T$6="S",0,IF(T$6="F",0,IF(COUNTIF(congés!$D25:$M25,T$1)=1,0,IF(COUNTIF(congés!$AG25:$AN25,T$2)=1,0,IF(COUNTIF(formations!$Y25:$AM25,T$2)=1,0,IF(COUNTIF(absences!$Y25:$AM25,T$2)=1,0,1)))))))</f>
        <v>1</v>
      </c>
      <c r="U29" s="99" t="n">
        <f aca="false">IF(U$6="D",0,IF(U$6="S",0,IF(U$6="F",0,IF(COUNTIF(congés!$D25:$M25,U$1)=1,0,IF(COUNTIF(congés!$AG25:$AN25,U$2)=1,0,IF(COUNTIF(formations!$Y25:$AM25,U$2)=1,0,IF(COUNTIF(absences!$Y25:$AM25,U$2)=1,0,1)))))))</f>
        <v>1</v>
      </c>
      <c r="V29" s="99" t="n">
        <f aca="false">IF(V$6="D",0,IF(V$6="S",0,IF(V$6="F",0,IF(COUNTIF(congés!$D25:$M25,V$1)=1,0,IF(COUNTIF(congés!$AG25:$AN25,V$2)=1,0,IF(COUNTIF(formations!$Y25:$AM25,V$2)=1,0,IF(COUNTIF(absences!$Y25:$AM25,V$2)=1,0,1)))))))</f>
        <v>1</v>
      </c>
      <c r="W29" s="99" t="n">
        <f aca="false">IF(W$6="D",0,IF(W$6="S",0,IF(W$6="F",0,IF(COUNTIF(congés!$D25:$M25,W$1)=1,0,IF(COUNTIF(congés!$AG25:$AN25,W$2)=1,0,IF(COUNTIF(formations!$Y25:$AM25,W$2)=1,0,IF(COUNTIF(absences!$Y25:$AM25,W$2)=1,0,1)))))))</f>
        <v>0</v>
      </c>
      <c r="X29" s="100" t="n">
        <f aca="false">IF(X$6="D",0,IF(X$6="S",0,IF(X$6="F",0,IF(COUNTIF(congés!$D25:$M25,X$1)=1,0,IF(COUNTIF(congés!$AG25:$AN25,X$2)=1,0,IF(COUNTIF(formations!$Y25:$AM25,X$2)=1,0,IF(COUNTIF(absences!$Y25:$AM25,X$2)=1,0,1)))))))</f>
        <v>0</v>
      </c>
      <c r="Y29" s="101" t="n">
        <f aca="false">IF(Y$6="D",0,IF(Y$6="S",0,IF(Y$6="F",0,IF(COUNTIF(congés!$D25:$M25,Y$1)=1,0,IF(COUNTIF(congés!$AG25:$AN25,Y$2)=1,0,IF(COUNTIF(formations!$Y25:$AM25,Y$2)=1,0,IF(COUNTIF(absences!$Y25:$AM25,Y$2)=1,0,1)))))))</f>
        <v>1</v>
      </c>
      <c r="Z29" s="99" t="n">
        <f aca="false">IF(Z$6="D",0,IF(Z$6="S",0,IF(Z$6="F",0,IF(COUNTIF(congés!$D25:$M25,Z$1)=1,0,IF(COUNTIF(congés!$AG25:$AN25,Z$2)=1,0,IF(COUNTIF(formations!$Y25:$AM25,Z$2)=1,0,IF(COUNTIF(absences!$Y25:$AM25,Z$2)=1,0,1)))))))</f>
        <v>1</v>
      </c>
      <c r="AA29" s="99" t="n">
        <f aca="false">IF(AA$6="D",0,IF(AA$6="S",0,IF(AA$6="F",0,IF(COUNTIF(congés!$D25:$M25,AA$1)=1,0,IF(COUNTIF(congés!$AG25:$AN25,AA$2)=1,0,IF(COUNTIF(formations!$Y25:$AM25,AA$2)=1,0,IF(COUNTIF(absences!$Y25:$AM25,AA$2)=1,0,1)))))))</f>
        <v>1</v>
      </c>
      <c r="AB29" s="99" t="n">
        <f aca="false">IF(AB$6="D",0,IF(AB$6="S",0,IF(AB$6="F",0,IF(COUNTIF(congés!$D25:$M25,AB$1)=1,0,IF(COUNTIF(congés!$AG25:$AN25,AB$2)=1,0,IF(COUNTIF(formations!$Y25:$AM25,AB$2)=1,0,IF(COUNTIF(absences!$Y25:$AM25,AB$2)=1,0,1)))))))</f>
        <v>1</v>
      </c>
      <c r="AC29" s="99" t="n">
        <f aca="false">IF(AC$6="D",0,IF(AC$6="S",0,IF(AC$6="F",0,IF(COUNTIF(congés!$D25:$M25,AC$1)=1,0,IF(COUNTIF(congés!$AG25:$AN25,AC$2)=1,0,IF(COUNTIF(formations!$Y25:$AM25,AC$2)=1,0,IF(COUNTIF(absences!$Y25:$AM25,AC$2)=1,0,1)))))))</f>
        <v>1</v>
      </c>
      <c r="AD29" s="99" t="n">
        <f aca="false">IF(AD$6="D",0,IF(AD$6="S",0,IF(AD$6="F",0,IF(COUNTIF(congés!$D25:$M25,AD$1)=1,0,IF(COUNTIF(congés!$AG25:$AN25,AD$2)=1,0,IF(COUNTIF(formations!$Y25:$AM25,AD$2)=1,0,IF(COUNTIF(absences!$Y25:$AM25,AD$2)=1,0,1)))))))</f>
        <v>0</v>
      </c>
      <c r="AE29" s="100" t="n">
        <f aca="false">IF(AE$6="D",0,IF(AE$6="S",0,IF(AE$6="F",0,IF(COUNTIF(congés!$D25:$M25,AE$1)=1,0,IF(COUNTIF(congés!$AG25:$AN25,AE$2)=1,0,IF(COUNTIF(formations!$Y25:$AM25,AE$2)=1,0,IF(COUNTIF(absences!$Y25:$AM25,AE$2)=1,0,1)))))))</f>
        <v>0</v>
      </c>
      <c r="AF29" s="101" t="n">
        <f aca="false">IF(AF$6="D",0,IF(AF$6="S",0,IF(AF$6="F",0,IF(COUNTIF(congés!$D25:$M25,AF$1)=1,0,IF(COUNTIF(congés!$AG25:$AN25,AF$2)=1,0,IF(COUNTIF(formations!$Y25:$AM25,AF$2)=1,0,IF(COUNTIF(absences!$Y25:$AM25,AF$2)=1,0,1)))))))</f>
        <v>1</v>
      </c>
      <c r="AG29" s="99" t="n">
        <f aca="false">IF(AG$6="D",0,IF(AG$6="S",0,IF(AG$6="F",0,IF(COUNTIF(congés!$D25:$M25,AG$1)=1,0,IF(COUNTIF(congés!$AG25:$AN25,AG$2)=1,0,IF(COUNTIF(formations!$Y25:$AM25,AG$2)=1,0,IF(COUNTIF(absences!$Y25:$AM25,AG$2)=1,0,1)))))))</f>
        <v>1</v>
      </c>
      <c r="AH29" s="100" t="n">
        <f aca="false">IF(AH$6="D",0,IF(AH$6="S",0,IF(AH$6="F",0,IF(COUNTIF(congés!$D25:$M25,AH$1)=1,0,IF(COUNTIF(congés!$AG25:$AN25,AH$2)=1,0,IF(COUNTIF(formations!$Y25:$AM25,AH$2)=1,0,IF(COUNTIF(absences!$Y25:$AM25,AH$2)=1,0,1)))))))</f>
        <v>1</v>
      </c>
      <c r="AI29" s="51" t="n">
        <f aca="false">IF(AI$6="D",0,IF(AI$6="S",0,IF(AI$6="F",0,IF(COUNTIF(congés!$D25:$M25,AI$1)=1,0,IF(COUNTIF(congés!$AG25:$AN25,AI$2)=1,0,IF(COUNTIF(formations!$Y25:$AM25,AI$2)=1,0,IF(COUNTIF(absences!$Y25:$AM25,AI$2)=1,0,1)))))))</f>
        <v>1</v>
      </c>
      <c r="AJ29" s="99" t="n">
        <f aca="false">IF(AJ$6="D",0,IF(AJ$6="S",0,IF(AJ$6="F",0,IF(COUNTIF(congés!$D25:$M25,AJ$1)=1,0,IF(COUNTIF(congés!$AG25:$AN25,AJ$2)=1,0,IF(COUNTIF(formations!$Y25:$AM25,AJ$2)=1,0,IF(COUNTIF(absences!$Y25:$AM25,AJ$2)=1,0,1)))))))</f>
        <v>1</v>
      </c>
      <c r="AK29" s="99" t="n">
        <f aca="false">IF(AK$6="D",0,IF(AK$6="S",0,IF(AK$6="F",0,IF(COUNTIF(congés!$D25:$M25,AK$1)=1,0,IF(COUNTIF(congés!$AG25:$AN25,AK$2)=1,0,IF(COUNTIF(formations!$Y25:$AM25,AK$2)=1,0,IF(COUNTIF(absences!$Y25:$AM25,AK$2)=1,0,1)))))))</f>
        <v>0</v>
      </c>
      <c r="AL29" s="100" t="n">
        <f aca="false">IF(AL$6="D",0,IF(AL$6="S",0,IF(AL$6="F",0,IF(COUNTIF(congés!$D25:$M25,AL$1)=1,0,IF(COUNTIF(congés!$AG25:$AN25,AL$2)=1,0,IF(COUNTIF(formations!$Y25:$AM25,AL$2)=1,0,IF(COUNTIF(absences!$Y25:$AM25,AL$2)=1,0,1)))))))</f>
        <v>0</v>
      </c>
      <c r="AM29" s="101" t="n">
        <f aca="false">IF(AM$6="D",0,IF(AM$6="S",0,IF(AM$6="F",0,IF(COUNTIF(congés!$D25:$M25,AM$1)=1,0,IF(COUNTIF(congés!$AG25:$AN25,AM$2)=1,0,IF(COUNTIF(formations!$Y25:$AM25,AM$2)=1,0,IF(COUNTIF(absences!$Y25:$AM25,AM$2)=1,0,1)))))))</f>
        <v>1</v>
      </c>
      <c r="AN29" s="99" t="n">
        <f aca="false">IF(AN$6="D",0,IF(AN$6="S",0,IF(AN$6="F",0,IF(COUNTIF(congés!$D25:$M25,AN$1)=1,0,IF(COUNTIF(congés!$AG25:$AN25,AN$2)=1,0,IF(COUNTIF(formations!$Y25:$AM25,AN$2)=1,0,IF(COUNTIF(absences!$Y25:$AM25,AN$2)=1,0,1)))))))</f>
        <v>1</v>
      </c>
      <c r="AO29" s="99" t="n">
        <f aca="false">IF(AO$6="D",0,IF(AO$6="S",0,IF(AO$6="F",0,IF(COUNTIF(congés!$D25:$M25,AO$1)=1,0,IF(COUNTIF(congés!$AG25:$AN25,AO$2)=1,0,IF(COUNTIF(formations!$Y25:$AM25,AO$2)=1,0,IF(COUNTIF(absences!$Y25:$AM25,AO$2)=1,0,1)))))))</f>
        <v>1</v>
      </c>
      <c r="AP29" s="99" t="n">
        <f aca="false">IF(AP$6="D",0,IF(AP$6="S",0,IF(AP$6="F",0,IF(COUNTIF(congés!$D25:$M25,AP$1)=1,0,IF(COUNTIF(congés!$AG25:$AN25,AP$2)=1,0,IF(COUNTIF(formations!$Y25:$AM25,AP$2)=1,0,IF(COUNTIF(absences!$Y25:$AM25,AP$2)=1,0,1)))))))</f>
        <v>1</v>
      </c>
      <c r="AQ29" s="99" t="n">
        <f aca="false">IF(AQ$6="D",0,IF(AQ$6="S",0,IF(AQ$6="F",0,IF(COUNTIF(congés!$D25:$M25,AQ$1)=1,0,IF(COUNTIF(congés!$AG25:$AN25,AQ$2)=1,0,IF(COUNTIF(formations!$Y25:$AM25,AQ$2)=1,0,IF(COUNTIF(absences!$Y25:$AM25,AQ$2)=1,0,1)))))))</f>
        <v>1</v>
      </c>
      <c r="AR29" s="99" t="n">
        <f aca="false">IF(AR$6="D",0,IF(AR$6="S",0,IF(AR$6="F",0,IF(COUNTIF(congés!$D25:$M25,AR$1)=1,0,IF(COUNTIF(congés!$AG25:$AN25,AR$2)=1,0,IF(COUNTIF(formations!$Y25:$AM25,AR$2)=1,0,IF(COUNTIF(absences!$Y25:$AM25,AR$2)=1,0,1)))))))</f>
        <v>0</v>
      </c>
      <c r="AS29" s="100" t="n">
        <f aca="false">IF(AS$6="D",0,IF(AS$6="S",0,IF(AS$6="F",0,IF(COUNTIF(congés!$D25:$M25,AS$1)=1,0,IF(COUNTIF(congés!$AG25:$AN25,AS$2)=1,0,IF(COUNTIF(formations!$Y25:$AM25,AS$2)=1,0,IF(COUNTIF(absences!$Y25:$AM25,AS$2)=1,0,1)))))))</f>
        <v>0</v>
      </c>
      <c r="AT29" s="101" t="n">
        <f aca="false">IF(AT$6="D",0,IF(AT$6="S",0,IF(AT$6="F",0,IF(COUNTIF(congés!$D25:$M25,AT$1)=1,0,IF(COUNTIF(congés!$AG25:$AN25,AT$2)=1,0,IF(COUNTIF(formations!$Y25:$AM25,AT$2)=1,0,IF(COUNTIF(absences!$Y25:$AM25,AT$2)=1,0,1)))))))</f>
        <v>1</v>
      </c>
      <c r="AU29" s="99" t="n">
        <f aca="false">IF(AU$6="D",0,IF(AU$6="S",0,IF(AU$6="F",0,IF(COUNTIF(congés!$D25:$M25,AU$1)=1,0,IF(COUNTIF(congés!$AG25:$AN25,AU$2)=1,0,IF(COUNTIF(formations!$Y25:$AM25,AU$2)=1,0,IF(COUNTIF(absences!$Y25:$AM25,AU$2)=1,0,1)))))))</f>
        <v>1</v>
      </c>
      <c r="AV29" s="99" t="n">
        <f aca="false">IF(AV$6="D",0,IF(AV$6="S",0,IF(AV$6="F",0,IF(COUNTIF(congés!$D25:$M25,AV$1)=1,0,IF(COUNTIF(congés!$AG25:$AN25,AV$2)=1,0,IF(COUNTIF(formations!$Y25:$AM25,AV$2)=1,0,IF(COUNTIF(absences!$Y25:$AM25,AV$2)=1,0,1)))))))</f>
        <v>1</v>
      </c>
      <c r="AW29" s="99" t="n">
        <f aca="false">IF(AW$6="D",0,IF(AW$6="S",0,IF(AW$6="F",0,IF(COUNTIF(congés!$D25:$M25,AW$1)=1,0,IF(COUNTIF(congés!$AG25:$AN25,AW$2)=1,0,IF(COUNTIF(formations!$Y25:$AM25,AW$2)=1,0,IF(COUNTIF(absences!$Y25:$AM25,AW$2)=1,0,1)))))))</f>
        <v>1</v>
      </c>
      <c r="AX29" s="99" t="n">
        <f aca="false">IF(AX$6="D",0,IF(AX$6="S",0,IF(AX$6="F",0,IF(COUNTIF(congés!$D25:$M25,AX$1)=1,0,IF(COUNTIF(congés!$AG25:$AN25,AX$2)=1,0,IF(COUNTIF(formations!$Y25:$AM25,AX$2)=1,0,IF(COUNTIF(absences!$Y25:$AM25,AX$2)=1,0,1)))))))</f>
        <v>1</v>
      </c>
      <c r="AY29" s="99" t="n">
        <f aca="false">IF(AY$6="D",0,IF(AY$6="S",0,IF(AY$6="F",0,IF(COUNTIF(congés!$D25:$M25,AY$1)=1,0,IF(COUNTIF(congés!$AG25:$AN25,AY$2)=1,0,IF(COUNTIF(formations!$Y25:$AM25,AY$2)=1,0,IF(COUNTIF(absences!$Y25:$AM25,AY$2)=1,0,1)))))))</f>
        <v>0</v>
      </c>
      <c r="AZ29" s="99" t="n">
        <f aca="false">IF(AZ$6="D",0,IF(AZ$6="S",0,IF(AZ$6="F",0,IF(COUNTIF(congés!$D25:$M25,AZ$1)=1,0,IF(COUNTIF(congés!$AG25:$AN25,AZ$2)=1,0,IF(COUNTIF(formations!$Y25:$AM25,AZ$2)=1,0,IF(COUNTIF(absences!$Y25:$AM25,AZ$2)=1,0,1)))))))</f>
        <v>0</v>
      </c>
      <c r="BA29" s="101" t="n">
        <f aca="false">IF(BA$6="D",0,IF(BA$6="S",0,IF(BA$6="F",0,IF(COUNTIF(congés!$D25:$M25,BA$1)=1,0,IF(COUNTIF(congés!$AG25:$AN25,BA$2)=1,0,IF(COUNTIF(formations!$Y25:$AM25,BA$2)=1,0,IF(COUNTIF(absences!$Y25:$AM25,BA$2)=1,0,1)))))))</f>
        <v>1</v>
      </c>
      <c r="BB29" s="99" t="n">
        <f aca="false">IF(BB$6="D",0,IF(BB$6="S",0,IF(BB$6="F",0,IF(COUNTIF(congés!$D25:$M25,BB$1)=1,0,IF(COUNTIF(congés!$AG25:$AN25,BB$2)=1,0,IF(COUNTIF(formations!$Y25:$AM25,BB$2)=1,0,IF(COUNTIF(absences!$Y25:$AM25,BB$2)=1,0,1)))))))</f>
        <v>1</v>
      </c>
      <c r="BC29" s="99" t="n">
        <f aca="false">IF(BC$6="D",0,IF(BC$6="S",0,IF(BC$6="F",0,IF(COUNTIF(congés!$D25:$M25,BC$1)=1,0,IF(COUNTIF(congés!$AG25:$AN25,BC$2)=1,0,IF(COUNTIF(formations!$Y25:$AM25,BC$2)=1,0,IF(COUNTIF(absences!$Y25:$AM25,BC$2)=1,0,1)))))))</f>
        <v>1</v>
      </c>
      <c r="BD29" s="99" t="n">
        <f aca="false">IF(BD$6="D",0,IF(BD$6="S",0,IF(BD$6="F",0,IF(COUNTIF(congés!$D25:$M25,BD$1)=1,0,IF(COUNTIF(congés!$AG25:$AN25,BD$2)=1,0,IF(COUNTIF(formations!$Y25:$AM25,BD$2)=1,0,IF(COUNTIF(absences!$Y25:$AM25,BD$2)=1,0,1)))))))</f>
        <v>1</v>
      </c>
      <c r="BE29" s="99" t="n">
        <f aca="false">IF(BE$6="D",0,IF(BE$6="S",0,IF(BE$6="F",0,IF(COUNTIF(congés!$D25:$M25,BE$1)=1,0,IF(COUNTIF(congés!$AG25:$AN25,BE$2)=1,0,IF(COUNTIF(formations!$Y25:$AM25,BE$2)=1,0,IF(COUNTIF(absences!$Y25:$AM25,BE$2)=1,0,1)))))))</f>
        <v>1</v>
      </c>
      <c r="BF29" s="99" t="n">
        <f aca="false">IF(BF$6="D",0,IF(BF$6="S",0,IF(BF$6="F",0,IF(COUNTIF(congés!$D25:$M25,BF$1)=1,0,IF(COUNTIF(congés!$AG25:$AN25,BF$2)=1,0,IF(COUNTIF(formations!$Y25:$AM25,BF$2)=1,0,IF(COUNTIF(absences!$Y25:$AM25,BF$2)=1,0,1)))))))</f>
        <v>0</v>
      </c>
      <c r="BG29" s="100" t="n">
        <f aca="false">IF(BG$6="D",0,IF(BG$6="S",0,IF(BG$6="F",0,IF(COUNTIF(congés!$D25:$M25,BG$1)=1,0,IF(COUNTIF(congés!$AG25:$AN25,BG$2)=1,0,IF(COUNTIF(formations!$Y25:$AM25,BG$2)=1,0,IF(COUNTIF(absences!$Y25:$AM25,BG$2)=1,0,1)))))))</f>
        <v>0</v>
      </c>
      <c r="BH29" s="101" t="n">
        <f aca="false">IF(BH$6="D",0,IF(BH$6="S",0,IF(BH$6="F",0,IF(COUNTIF(congés!$D25:$M25,BH$1)=1,0,IF(COUNTIF(congés!$AG25:$AN25,BH$2)=1,0,IF(COUNTIF(formations!$Y25:$AM25,BH$2)=1,0,IF(COUNTIF(absences!$Y25:$AM25,BH$2)=1,0,1)))))))</f>
        <v>1</v>
      </c>
      <c r="BI29" s="99" t="n">
        <f aca="false">IF(BI$6="D",0,IF(BI$6="S",0,IF(BI$6="F",0,IF(COUNTIF(congés!$D25:$M25,BI$1)=1,0,IF(COUNTIF(congés!$AG25:$AN25,BI$2)=1,0,IF(COUNTIF(formations!$Y25:$AM25,BI$2)=1,0,IF(COUNTIF(absences!$Y25:$AM25,BI$2)=1,0,1)))))))</f>
        <v>1</v>
      </c>
      <c r="BJ29" s="99" t="n">
        <f aca="false">IF(BJ$6="D",0,IF(BJ$6="S",0,IF(BJ$6="F",0,IF(COUNTIF(congés!$D25:$M25,BJ$1)=1,0,IF(COUNTIF(congés!$AG25:$AN25,BJ$2)=1,0,IF(COUNTIF(formations!$Y25:$AM25,BJ$2)=1,0,IF(COUNTIF(absences!$Y25:$AM25,BJ$2)=1,0,1)))))))</f>
        <v>1</v>
      </c>
      <c r="BK29" s="99" t="n">
        <f aca="false">IF(BK$6="D",0,IF(BK$6="S",0,IF(BK$6="F",0,IF(COUNTIF(congés!$D25:$M25,BK$1)=1,0,IF(COUNTIF(congés!$AG25:$AN25,BK$2)=1,0,IF(COUNTIF(formations!$Y25:$AM25,BK$2)=1,0,IF(COUNTIF(absences!$Y25:$AM25,BK$2)=1,0,1)))))))</f>
        <v>1</v>
      </c>
      <c r="BL29" s="99" t="n">
        <f aca="false">IF(BL$6="D",0,IF(BL$6="S",0,IF(BL$6="F",0,IF(COUNTIF(congés!$D25:$M25,BL$1)=1,0,IF(COUNTIF(congés!$AG25:$AN25,BL$2)=1,0,IF(COUNTIF(formations!$Y25:$AM25,BL$2)=1,0,IF(COUNTIF(absences!$Y25:$AM25,BL$2)=1,0,1)))))))</f>
        <v>1</v>
      </c>
      <c r="BM29" s="99" t="n">
        <f aca="false">IF(BM$6="D",0,IF(BM$6="S",0,IF(BM$6="F",0,IF(COUNTIF(congés!$D25:$M25,BM$1)=1,0,IF(COUNTIF(congés!$AG25:$AN25,BM$2)=1,0,IF(COUNTIF(formations!$Y25:$AM25,BM$2)=1,0,IF(COUNTIF(absences!$Y25:$AM25,BM$2)=1,0,1)))))))</f>
        <v>0</v>
      </c>
      <c r="BN29" s="100" t="n">
        <f aca="false">IF(BN$6="D",0,IF(BN$6="S",0,IF(BN$6="F",0,IF(COUNTIF(congés!$D25:$M25,BN$1)=1,0,IF(COUNTIF(congés!$AG25:$AN25,BN$2)=1,0,IF(COUNTIF(formations!$Y25:$AM25,BN$2)=1,0,IF(COUNTIF(absences!$Y25:$AM25,BN$2)=1,0,1)))))))</f>
        <v>0</v>
      </c>
      <c r="BO29" s="101" t="n">
        <f aca="false">IF(BO$6="D",0,IF(BO$6="S",0,IF(BO$6="F",0,IF(COUNTIF(congés!$D25:$M25,BO$1)=1,0,IF(COUNTIF(congés!$AG25:$AN25,BO$2)=1,0,IF(COUNTIF(formations!$Y25:$AM25,BO$2)=1,0,IF(COUNTIF(absences!$Y25:$AM25,BO$2)=1,0,1)))))))</f>
        <v>1</v>
      </c>
      <c r="BP29" s="99" t="n">
        <f aca="false">IF(BP$6="D",0,IF(BP$6="S",0,IF(BP$6="F",0,IF(COUNTIF(congés!$D25:$M25,BP$1)=1,0,IF(COUNTIF(congés!$AG25:$AN25,BP$2)=1,0,IF(COUNTIF(formations!$Y25:$AM25,BP$2)=1,0,IF(COUNTIF(absences!$Y25:$AM25,BP$2)=1,0,1)))))))</f>
        <v>1</v>
      </c>
      <c r="BQ29" s="99" t="n">
        <f aca="false">IF(BQ$6="D",0,IF(BQ$6="S",0,IF(BQ$6="F",0,IF(COUNTIF(congés!$D25:$M25,BQ$1)=1,0,IF(COUNTIF(congés!$AG25:$AN25,BQ$2)=1,0,IF(COUNTIF(formations!$Y25:$AM25,BQ$2)=1,0,IF(COUNTIF(absences!$Y25:$AM25,BQ$2)=1,0,1)))))))</f>
        <v>1</v>
      </c>
      <c r="BR29" s="99" t="n">
        <f aca="false">IF(BR$6="D",0,IF(BR$6="S",0,IF(BR$6="F",0,IF(COUNTIF(congés!$D25:$M25,BR$1)=1,0,IF(COUNTIF(congés!$AG25:$AN25,BR$2)=1,0,IF(COUNTIF(formations!$Y25:$AM25,BR$2)=1,0,IF(COUNTIF(absences!$Y25:$AM25,BR$2)=1,0,1)))))))</f>
        <v>1</v>
      </c>
      <c r="BS29" s="99" t="n">
        <f aca="false">IF(BS$6="D",0,IF(BS$6="S",0,IF(BS$6="F",0,IF(COUNTIF(congés!$D25:$M25,BS$1)=1,0,IF(COUNTIF(congés!$AG25:$AN25,BS$2)=1,0,IF(COUNTIF(formations!$Y25:$AM25,BS$2)=1,0,IF(COUNTIF(absences!$Y25:$AM25,BS$2)=1,0,1)))))))</f>
        <v>1</v>
      </c>
      <c r="BT29" s="99" t="n">
        <f aca="false">IF(BT$6="D",0,IF(BT$6="S",0,IF(BT$6="F",0,IF(COUNTIF(congés!$D25:$M25,BT$1)=1,0,IF(COUNTIF(congés!$AG25:$AN25,BT$2)=1,0,IF(COUNTIF(formations!$Y25:$AM25,BT$2)=1,0,IF(COUNTIF(absences!$Y25:$AM25,BT$2)=1,0,1)))))))</f>
        <v>0</v>
      </c>
      <c r="BU29" s="100" t="n">
        <f aca="false">IF(BU$6="D",0,IF(BU$6="S",0,IF(BU$6="F",0,IF(COUNTIF(congés!$D25:$M25,BU$1)=1,0,IF(COUNTIF(congés!$AG25:$AN25,BU$2)=1,0,IF(COUNTIF(formations!$Y25:$AM25,BU$2)=1,0,IF(COUNTIF(absences!$Y25:$AM25,BU$2)=1,0,1)))))))</f>
        <v>0</v>
      </c>
      <c r="BV29" s="101" t="n">
        <f aca="false">IF(BV$6="D",0,IF(BV$6="S",0,IF(BV$6="F",0,IF(COUNTIF(congés!$D25:$M25,BV$1)=1,0,IF(COUNTIF(congés!$AG25:$AN25,BV$2)=1,0,IF(COUNTIF(formations!$Y25:$AM25,BV$2)=1,0,IF(COUNTIF(absences!$Y25:$AM25,BV$2)=1,0,1)))))))</f>
        <v>1</v>
      </c>
      <c r="BW29" s="99" t="n">
        <f aca="false">IF(BW$6="D",0,IF(BW$6="S",0,IF(BW$6="F",0,IF(COUNTIF(congés!$D25:$M25,BW$1)=1,0,IF(COUNTIF(congés!$AG25:$AN25,BW$2)=1,0,IF(COUNTIF(formations!$Y25:$AM25,BW$2)=1,0,IF(COUNTIF(absences!$Y25:$AM25,BW$2)=1,0,1)))))))</f>
        <v>1</v>
      </c>
      <c r="BX29" s="99" t="n">
        <f aca="false">IF(BX$6="D",0,IF(BX$6="S",0,IF(BX$6="F",0,IF(COUNTIF(congés!$D25:$M25,BX$1)=1,0,IF(COUNTIF(congés!$AG25:$AN25,BX$2)=1,0,IF(COUNTIF(formations!$Y25:$AM25,BX$2)=1,0,IF(COUNTIF(absences!$Y25:$AM25,BX$2)=1,0,1)))))))</f>
        <v>1</v>
      </c>
      <c r="BY29" s="99" t="n">
        <f aca="false">IF(BY$6="D",0,IF(BY$6="S",0,IF(BY$6="F",0,IF(COUNTIF(congés!$D25:$M25,BY$1)=1,0,IF(COUNTIF(congés!$AG25:$AN25,BY$2)=1,0,IF(COUNTIF(formations!$Y25:$AM25,BY$2)=1,0,IF(COUNTIF(absences!$Y25:$AM25,BY$2)=1,0,1)))))))</f>
        <v>1</v>
      </c>
      <c r="BZ29" s="99" t="n">
        <f aca="false">IF(BZ$6="D",0,IF(BZ$6="S",0,IF(BZ$6="F",0,IF(COUNTIF(congés!$D25:$M25,BZ$1)=1,0,IF(COUNTIF(congés!$AG25:$AN25,BZ$2)=1,0,IF(COUNTIF(formations!$Y25:$AM25,BZ$2)=1,0,IF(COUNTIF(absences!$Y25:$AM25,BZ$2)=1,0,1)))))))</f>
        <v>1</v>
      </c>
      <c r="CA29" s="99" t="n">
        <f aca="false">IF(CA$6="D",0,IF(CA$6="S",0,IF(CA$6="F",0,IF(COUNTIF(congés!$D25:$M25,CA$1)=1,0,IF(COUNTIF(congés!$AG25:$AN25,CA$2)=1,0,IF(COUNTIF(formations!$Y25:$AM25,CA$2)=1,0,IF(COUNTIF(absences!$Y25:$AM25,CA$2)=1,0,1)))))))</f>
        <v>0</v>
      </c>
      <c r="CB29" s="100" t="n">
        <f aca="false">IF(CB$6="D",0,IF(CB$6="S",0,IF(CB$6="F",0,IF(COUNTIF(congés!$D25:$M25,CB$1)=1,0,IF(COUNTIF(congés!$AG25:$AN25,CB$2)=1,0,IF(COUNTIF(formations!$Y25:$AM25,CB$2)=1,0,IF(COUNTIF(absences!$Y25:$AM25,CB$2)=1,0,1)))))))</f>
        <v>0</v>
      </c>
      <c r="CC29" s="101" t="n">
        <f aca="false">IF(CC$6="D",0,IF(CC$6="S",0,IF(CC$6="F",0,IF(COUNTIF(congés!$D25:$M25,CC$1)=1,0,IF(COUNTIF(congés!$AG25:$AN25,CC$2)=1,0,IF(COUNTIF(formations!$Y25:$AM25,CC$2)=1,0,IF(COUNTIF(absences!$Y25:$AM25,CC$2)=1,0,1)))))))</f>
        <v>1</v>
      </c>
      <c r="CD29" s="99" t="n">
        <f aca="false">IF(CD$6="D",0,IF(CD$6="S",0,IF(CD$6="F",0,IF(COUNTIF(congés!$D25:$M25,CD$1)=1,0,IF(COUNTIF(congés!$AG25:$AN25,CD$2)=1,0,IF(COUNTIF(formations!$Y25:$AM25,CD$2)=1,0,IF(COUNTIF(absences!$Y25:$AM25,CD$2)=1,0,1)))))))</f>
        <v>1</v>
      </c>
      <c r="CE29" s="99" t="n">
        <f aca="false">IF(CE$6="D",0,IF(CE$6="S",0,IF(CE$6="F",0,IF(COUNTIF(congés!$D25:$M25,CE$1)=1,0,IF(COUNTIF(congés!$AG25:$AN25,CE$2)=1,0,IF(COUNTIF(formations!$Y25:$AM25,CE$2)=1,0,IF(COUNTIF(absences!$Y25:$AM25,CE$2)=1,0,1)))))))</f>
        <v>1</v>
      </c>
      <c r="CF29" s="99" t="n">
        <f aca="false">IF(CF$6="D",0,IF(CF$6="S",0,IF(CF$6="F",0,IF(COUNTIF(congés!$D25:$M25,CF$1)=1,0,IF(COUNTIF(congés!$AG25:$AN25,CF$2)=1,0,IF(COUNTIF(formations!$Y25:$AM25,CF$2)=1,0,IF(COUNTIF(absences!$Y25:$AM25,CF$2)=1,0,1)))))))</f>
        <v>1</v>
      </c>
      <c r="CG29" s="99" t="n">
        <f aca="false">IF(CG$6="D",0,IF(CG$6="S",0,IF(CG$6="F",0,IF(COUNTIF(congés!$D25:$M25,CG$1)=1,0,IF(COUNTIF(congés!$AG25:$AN25,CG$2)=1,0,IF(COUNTIF(formations!$Y25:$AM25,CG$2)=1,0,IF(COUNTIF(absences!$Y25:$AM25,CG$2)=1,0,1)))))))</f>
        <v>1</v>
      </c>
      <c r="CH29" s="99" t="n">
        <f aca="false">IF(CH$6="D",0,IF(CH$6="S",0,IF(CH$6="F",0,IF(COUNTIF(congés!$D25:$M25,CH$1)=1,0,IF(COUNTIF(congés!$AG25:$AN25,CH$2)=1,0,IF(COUNTIF(formations!$Y25:$AM25,CH$2)=1,0,IF(COUNTIF(absences!$Y25:$AM25,CH$2)=1,0,1)))))))</f>
        <v>0</v>
      </c>
      <c r="CI29" s="100" t="n">
        <f aca="false">IF(CI$6="D",0,IF(CI$6="S",0,IF(CI$6="F",0,IF(COUNTIF(congés!$D25:$M25,CI$1)=1,0,IF(COUNTIF(congés!$AG25:$AN25,CI$2)=1,0,IF(COUNTIF(formations!$Y25:$AM25,CI$2)=1,0,IF(COUNTIF(absences!$Y25:$AM25,CI$2)=1,0,1)))))))</f>
        <v>0</v>
      </c>
      <c r="CJ29" s="101" t="n">
        <f aca="false">IF(CJ$6="D",0,IF(CJ$6="S",0,IF(CJ$6="F",0,IF(COUNTIF(congés!$D25:$M25,CJ$1)=1,0,IF(COUNTIF(congés!$AG25:$AN25,CJ$2)=1,0,IF(COUNTIF(formations!$Y25:$AM25,CJ$2)=1,0,IF(COUNTIF(absences!$Y25:$AM25,CJ$2)=1,0,1)))))))</f>
        <v>1</v>
      </c>
      <c r="CK29" s="99" t="n">
        <f aca="false">IF(CK$6="D",0,IF(CK$6="S",0,IF(CK$6="F",0,IF(COUNTIF(congés!$D25:$M25,CK$1)=1,0,IF(COUNTIF(congés!$AG25:$AN25,CK$2)=1,0,IF(COUNTIF(formations!$Y25:$AM25,CK$2)=1,0,IF(COUNTIF(absences!$Y25:$AM25,CK$2)=1,0,1)))))))</f>
        <v>1</v>
      </c>
      <c r="CL29" s="99" t="n">
        <f aca="false">IF(CL$6="D",0,IF(CL$6="S",0,IF(CL$6="F",0,IF(COUNTIF(congés!$D25:$M25,CL$1)=1,0,IF(COUNTIF(congés!$AG25:$AN25,CL$2)=1,0,IF(COUNTIF(formations!$Y25:$AM25,CL$2)=1,0,IF(COUNTIF(absences!$Y25:$AM25,CL$2)=1,0,1)))))))</f>
        <v>1</v>
      </c>
      <c r="CM29" s="99" t="n">
        <f aca="false">IF(CM$6="D",0,IF(CM$6="S",0,IF(CM$6="F",0,IF(COUNTIF(congés!$D25:$M25,CM$1)=1,0,IF(COUNTIF(congés!$AG25:$AN25,CM$2)=1,0,IF(COUNTIF(formations!$Y25:$AM25,CM$2)=1,0,IF(COUNTIF(absences!$Y25:$AM25,CM$2)=1,0,1)))))))</f>
        <v>1</v>
      </c>
      <c r="CN29" s="99" t="n">
        <f aca="false">IF(CN$6="D",0,IF(CN$6="S",0,IF(CN$6="F",0,IF(COUNTIF(congés!$D25:$M25,CN$1)=1,0,IF(COUNTIF(congés!$AG25:$AN25,CN$2)=1,0,IF(COUNTIF(formations!$Y25:$AM25,CN$2)=1,0,IF(COUNTIF(absences!$Y25:$AM25,CN$2)=1,0,1)))))))</f>
        <v>1</v>
      </c>
      <c r="CO29" s="99" t="n">
        <f aca="false">IF(CO$6="D",0,IF(CO$6="S",0,IF(CO$6="F",0,IF(COUNTIF(congés!$D25:$M25,CO$1)=1,0,IF(COUNTIF(congés!$AG25:$AN25,CO$2)=1,0,IF(COUNTIF(formations!$Y25:$AM25,CO$2)=1,0,IF(COUNTIF(absences!$Y25:$AM25,CO$2)=1,0,1)))))))</f>
        <v>0</v>
      </c>
      <c r="CP29" s="100" t="n">
        <f aca="false">IF(CP$6="D",0,IF(CP$6="S",0,IF(CP$6="F",0,IF(COUNTIF(congés!$D25:$M25,CP$1)=1,0,IF(COUNTIF(congés!$AG25:$AN25,CP$2)=1,0,IF(COUNTIF(formations!$Y25:$AM25,CP$2)=1,0,IF(COUNTIF(absences!$Y25:$AM25,CP$2)=1,0,1)))))))</f>
        <v>0</v>
      </c>
      <c r="CQ29" s="101" t="n">
        <f aca="false">IF(CQ$6="D",0,IF(CQ$6="S",0,IF(CQ$6="F",0,IF(COUNTIF(congés!$D25:$M25,CQ$1)=1,0,IF(COUNTIF(congés!$AG25:$AN25,CQ$2)=1,0,IF(COUNTIF(formations!$Y25:$AM25,CQ$2)=1,0,IF(COUNTIF(absences!$Y25:$AM25,CQ$2)=1,0,1)))))))</f>
        <v>0</v>
      </c>
      <c r="CR29" s="99" t="n">
        <f aca="false">IF(CR$6="D",0,IF(CR$6="S",0,IF(CR$6="F",0,IF(COUNTIF(congés!$D25:$M25,CR$1)=1,0,IF(COUNTIF(congés!$AG25:$AN25,CR$2)=1,0,IF(COUNTIF(formations!$Y25:$AM25,CR$2)=1,0,IF(COUNTIF(absences!$Y25:$AM25,CR$2)=1,0,1)))))))</f>
        <v>1</v>
      </c>
      <c r="CS29" s="99" t="n">
        <f aca="false">IF(CS$6="D",0,IF(CS$6="S",0,IF(CS$6="F",0,IF(COUNTIF(congés!$D25:$M25,CS$1)=1,0,IF(COUNTIF(congés!$AG25:$AN25,CS$2)=1,0,IF(COUNTIF(formations!$Y25:$AM25,CS$2)=1,0,IF(COUNTIF(absences!$Y25:$AM25,CS$2)=1,0,1)))))))</f>
        <v>1</v>
      </c>
      <c r="CT29" s="99" t="n">
        <f aca="false">IF(CT$6="D",0,IF(CT$6="S",0,IF(CT$6="F",0,IF(COUNTIF(congés!$D25:$M25,CT$1)=1,0,IF(COUNTIF(congés!$AG25:$AN25,CT$2)=1,0,IF(COUNTIF(formations!$Y25:$AM25,CT$2)=1,0,IF(COUNTIF(absences!$Y25:$AM25,CT$2)=1,0,1)))))))</f>
        <v>1</v>
      </c>
      <c r="CU29" s="99" t="n">
        <f aca="false">IF(CU$6="D",0,IF(CU$6="S",0,IF(CU$6="F",0,IF(COUNTIF(congés!$D25:$M25,CU$1)=1,0,IF(COUNTIF(congés!$AG25:$AN25,CU$2)=1,0,IF(COUNTIF(formations!$Y25:$AM25,CU$2)=1,0,IF(COUNTIF(absences!$Y25:$AM25,CU$2)=1,0,1)))))))</f>
        <v>1</v>
      </c>
      <c r="CV29" s="99" t="n">
        <f aca="false">IF(CV$6="D",0,IF(CV$6="S",0,IF(CV$6="F",0,IF(COUNTIF(congés!$D25:$M25,CV$1)=1,0,IF(COUNTIF(congés!$AG25:$AN25,CV$2)=1,0,IF(COUNTIF(formations!$Y25:$AM25,CV$2)=1,0,IF(COUNTIF(absences!$Y25:$AM25,CV$2)=1,0,1)))))))</f>
        <v>0</v>
      </c>
      <c r="CW29" s="100" t="n">
        <f aca="false">IF(CW$6="D",0,IF(CW$6="S",0,IF(CW$6="F",0,IF(COUNTIF(congés!$D25:$M25,CW$1)=1,0,IF(COUNTIF(congés!$AG25:$AN25,CW$2)=1,0,IF(COUNTIF(formations!$Y25:$AM25,CW$2)=1,0,IF(COUNTIF(absences!$Y25:$AM25,CW$2)=1,0,1)))))))</f>
        <v>0</v>
      </c>
      <c r="CX29" s="101" t="n">
        <f aca="false">IF(CX$6="D",0,IF(CX$6="S",0,IF(CX$6="F",0,IF(COUNTIF(congés!$D25:$M25,CX$1)=1,0,IF(COUNTIF(congés!$AG25:$AN25,CX$2)=1,0,IF(COUNTIF(formations!$Y25:$AM25,CX$2)=1,0,IF(COUNTIF(absences!$Y25:$AM25,CX$2)=1,0,1)))))))</f>
        <v>1</v>
      </c>
      <c r="CY29" s="99" t="n">
        <f aca="false">IF(CY$6="D",0,IF(CY$6="S",0,IF(CY$6="F",0,IF(COUNTIF(congés!$D25:$M25,CY$1)=1,0,IF(COUNTIF(congés!$AG25:$AN25,CY$2)=1,0,IF(COUNTIF(formations!$Y25:$AM25,CY$2)=1,0,IF(COUNTIF(absences!$Y25:$AM25,CY$2)=1,0,1)))))))</f>
        <v>1</v>
      </c>
      <c r="CZ29" s="99" t="n">
        <f aca="false">IF(CZ$6="D",0,IF(CZ$6="S",0,IF(CZ$6="F",0,IF(COUNTIF(congés!$D25:$M25,CZ$1)=1,0,IF(COUNTIF(congés!$AG25:$AN25,CZ$2)=1,0,IF(COUNTIF(formations!$Y25:$AM25,CZ$2)=1,0,IF(COUNTIF(absences!$Y25:$AM25,CZ$2)=1,0,1)))))))</f>
        <v>1</v>
      </c>
      <c r="DA29" s="99" t="n">
        <f aca="false">IF(DA$6="D",0,IF(DA$6="S",0,IF(DA$6="F",0,IF(COUNTIF(congés!$D25:$M25,DA$1)=1,0,IF(COUNTIF(congés!$AG25:$AN25,DA$2)=1,0,IF(COUNTIF(formations!$Y25:$AM25,DA$2)=1,0,IF(COUNTIF(absences!$Y25:$AM25,DA$2)=1,0,1)))))))</f>
        <v>1</v>
      </c>
      <c r="DB29" s="99" t="n">
        <f aca="false">IF(DB$6="D",0,IF(DB$6="S",0,IF(DB$6="F",0,IF(COUNTIF(congés!$D25:$M25,DB$1)=1,0,IF(COUNTIF(congés!$AG25:$AN25,DB$2)=1,0,IF(COUNTIF(formations!$Y25:$AM25,DB$2)=1,0,IF(COUNTIF(absences!$Y25:$AM25,DB$2)=1,0,1)))))))</f>
        <v>1</v>
      </c>
      <c r="DC29" s="99" t="n">
        <f aca="false">IF(DC$6="D",0,IF(DC$6="S",0,IF(DC$6="F",0,IF(COUNTIF(congés!$D25:$M25,DC$1)=1,0,IF(COUNTIF(congés!$AG25:$AN25,DC$2)=1,0,IF(COUNTIF(formations!$Y25:$AM25,DC$2)=1,0,IF(COUNTIF(absences!$Y25:$AM25,DC$2)=1,0,1)))))))</f>
        <v>0</v>
      </c>
      <c r="DD29" s="100" t="n">
        <f aca="false">IF(DD$6="D",0,IF(DD$6="S",0,IF(DD$6="F",0,IF(COUNTIF(congés!$D25:$M25,DD$1)=1,0,IF(COUNTIF(congés!$AG25:$AN25,DD$2)=1,0,IF(COUNTIF(formations!$Y25:$AM25,DD$2)=1,0,IF(COUNTIF(absences!$Y25:$AM25,DD$2)=1,0,1)))))))</f>
        <v>0</v>
      </c>
      <c r="DE29" s="101" t="n">
        <f aca="false">IF(DE$6="D",0,IF(DE$6="S",0,IF(DE$6="F",0,IF(COUNTIF(congés!$D25:$M25,DE$1)=1,0,IF(COUNTIF(congés!$AG25:$AN25,DE$2)=1,0,IF(COUNTIF(formations!$Y25:$AM25,DE$2)=1,0,IF(COUNTIF(absences!$Y25:$AM25,DE$2)=1,0,1)))))))</f>
        <v>1</v>
      </c>
      <c r="DF29" s="99" t="n">
        <f aca="false">IF(DF$6="D",0,IF(DF$6="S",0,IF(DF$6="F",0,IF(COUNTIF(congés!$D25:$M25,DF$1)=1,0,IF(COUNTIF(congés!$AG25:$AN25,DF$2)=1,0,IF(COUNTIF(formations!$Y25:$AM25,DF$2)=1,0,IF(COUNTIF(absences!$Y25:$AM25,DF$2)=1,0,1)))))))</f>
        <v>1</v>
      </c>
      <c r="DG29" s="99" t="n">
        <f aca="false">IF(DG$6="D",0,IF(DG$6="S",0,IF(DG$6="F",0,IF(COUNTIF(congés!$D25:$M25,DG$1)=1,0,IF(COUNTIF(congés!$AG25:$AN25,DG$2)=1,0,IF(COUNTIF(formations!$Y25:$AM25,DG$2)=1,0,IF(COUNTIF(absences!$Y25:$AM25,DG$2)=1,0,1)))))))</f>
        <v>1</v>
      </c>
      <c r="DH29" s="99" t="n">
        <f aca="false">IF(DH$6="D",0,IF(DH$6="S",0,IF(DH$6="F",0,IF(COUNTIF(congés!$D25:$M25,DH$1)=1,0,IF(COUNTIF(congés!$AG25:$AN25,DH$2)=1,0,IF(COUNTIF(formations!$Y25:$AM25,DH$2)=1,0,IF(COUNTIF(absences!$Y25:$AM25,DH$2)=1,0,1)))))))</f>
        <v>1</v>
      </c>
      <c r="DI29" s="99" t="n">
        <f aca="false">IF(DI$6="D",0,IF(DI$6="S",0,IF(DI$6="F",0,IF(COUNTIF(congés!$D25:$M25,DI$1)=1,0,IF(COUNTIF(congés!$AG25:$AN25,DI$2)=1,0,IF(COUNTIF(formations!$Y25:$AM25,DI$2)=1,0,IF(COUNTIF(absences!$Y25:$AM25,DI$2)=1,0,1)))))))</f>
        <v>1</v>
      </c>
      <c r="DJ29" s="99" t="n">
        <f aca="false">IF(DJ$6="D",0,IF(DJ$6="S",0,IF(DJ$6="F",0,IF(COUNTIF(congés!$D25:$M25,DJ$1)=1,0,IF(COUNTIF(congés!$AG25:$AN25,DJ$2)=1,0,IF(COUNTIF(formations!$Y25:$AM25,DJ$2)=1,0,IF(COUNTIF(absences!$Y25:$AM25,DJ$2)=1,0,1)))))))</f>
        <v>0</v>
      </c>
      <c r="DK29" s="100" t="n">
        <f aca="false">IF(DK$6="D",0,IF(DK$6="S",0,IF(DK$6="F",0,IF(COUNTIF(congés!$D25:$M25,DK$1)=1,0,IF(COUNTIF(congés!$AG25:$AN25,DK$2)=1,0,IF(COUNTIF(formations!$Y25:$AM25,DK$2)=1,0,IF(COUNTIF(absences!$Y25:$AM25,DK$2)=1,0,1)))))))</f>
        <v>0</v>
      </c>
      <c r="DL29" s="101" t="n">
        <f aca="false">IF(DL$6="D",0,IF(DL$6="S",0,IF(DL$6="F",0,IF(COUNTIF(congés!$D25:$M25,DL$1)=1,0,IF(COUNTIF(congés!$AG25:$AN25,DL$2)=1,0,IF(COUNTIF(formations!$Y25:$AM25,DL$2)=1,0,IF(COUNTIF(absences!$Y25:$AM25,DL$2)=1,0,1)))))))</f>
        <v>0</v>
      </c>
      <c r="DM29" s="99" t="n">
        <f aca="false">IF(DM$6="D",0,IF(DM$6="S",0,IF(DM$6="F",0,IF(COUNTIF(congés!$D25:$M25,DM$1)=1,0,IF(COUNTIF(congés!$AG25:$AN25,DM$2)=1,0,IF(COUNTIF(formations!$Y25:$AM25,DM$2)=1,0,IF(COUNTIF(absences!$Y25:$AM25,DM$2)=1,0,1)))))))</f>
        <v>0</v>
      </c>
      <c r="DN29" s="99" t="n">
        <f aca="false">IF(DN$6="D",0,IF(DN$6="S",0,IF(DN$6="F",0,IF(COUNTIF(congés!$D25:$M25,DN$1)=1,0,IF(COUNTIF(congés!$AG25:$AN25,DN$2)=1,0,IF(COUNTIF(formations!$Y25:$AM25,DN$2)=1,0,IF(COUNTIF(absences!$Y25:$AM25,DN$2)=1,0,1)))))))</f>
        <v>0</v>
      </c>
      <c r="DO29" s="99" t="n">
        <f aca="false">IF(DO$6="D",0,IF(DO$6="S",0,IF(DO$6="F",0,IF(COUNTIF(congés!$D25:$M25,DO$1)=1,0,IF(COUNTIF(congés!$AG25:$AN25,DO$2)=1,0,IF(COUNTIF(formations!$Y25:$AM25,DO$2)=1,0,IF(COUNTIF(absences!$Y25:$AM25,DO$2)=1,0,1)))))))</f>
        <v>0</v>
      </c>
      <c r="DP29" s="99" t="n">
        <f aca="false">IF(DP$6="D",0,IF(DP$6="S",0,IF(DP$6="F",0,IF(COUNTIF(congés!$D25:$M25,DP$1)=1,0,IF(COUNTIF(congés!$AG25:$AN25,DP$2)=1,0,IF(COUNTIF(formations!$Y25:$AM25,DP$2)=1,0,IF(COUNTIF(absences!$Y25:$AM25,DP$2)=1,0,1)))))))</f>
        <v>0</v>
      </c>
      <c r="DQ29" s="99" t="n">
        <f aca="false">IF(DQ$6="D",0,IF(DQ$6="S",0,IF(DQ$6="F",0,IF(COUNTIF(congés!$D25:$M25,DQ$1)=1,0,IF(COUNTIF(congés!$AG25:$AN25,DQ$2)=1,0,IF(COUNTIF(formations!$Y25:$AM25,DQ$2)=1,0,IF(COUNTIF(absences!$Y25:$AM25,DQ$2)=1,0,1)))))))</f>
        <v>0</v>
      </c>
      <c r="DR29" s="100" t="n">
        <f aca="false">IF(DR$6="D",0,IF(DR$6="S",0,IF(DR$6="F",0,IF(COUNTIF(congés!$D25:$M25,DR$1)=1,0,IF(COUNTIF(congés!$AG25:$AN25,DR$2)=1,0,IF(COUNTIF(formations!$Y25:$AM25,DR$2)=1,0,IF(COUNTIF(absences!$Y25:$AM25,DR$2)=1,0,1)))))))</f>
        <v>0</v>
      </c>
      <c r="DS29" s="101" t="n">
        <f aca="false">IF(DS$6="D",0,IF(DS$6="S",0,IF(DS$6="F",0,IF(COUNTIF(congés!$D25:$M25,DS$1)=1,0,IF(COUNTIF(congés!$AG25:$AN25,DS$2)=1,0,IF(COUNTIF(formations!$Y25:$AM25,DS$2)=1,0,IF(COUNTIF(absences!$Y25:$AM25,DS$2)=1,0,1)))))))</f>
        <v>1</v>
      </c>
      <c r="DT29" s="99" t="n">
        <f aca="false">IF(DT$6="D",0,IF(DT$6="S",0,IF(DT$6="F",0,IF(COUNTIF(congés!$D25:$M25,DT$1)=1,0,IF(COUNTIF(congés!$AG25:$AN25,DT$2)=1,0,IF(COUNTIF(formations!$Y25:$AM25,DT$2)=1,0,IF(COUNTIF(absences!$Y25:$AM25,DT$2)=1,0,1)))))))</f>
        <v>0</v>
      </c>
      <c r="DU29" s="99" t="n">
        <f aca="false">IF(DU$6="D",0,IF(DU$6="S",0,IF(DU$6="F",0,IF(COUNTIF(congés!$D25:$M25,DU$1)=1,0,IF(COUNTIF(congés!$AG25:$AN25,DU$2)=1,0,IF(COUNTIF(formations!$Y25:$AM25,DU$2)=1,0,IF(COUNTIF(absences!$Y25:$AM25,DU$2)=1,0,1)))))))</f>
        <v>1</v>
      </c>
      <c r="DV29" s="99" t="n">
        <f aca="false">IF(DV$6="D",0,IF(DV$6="S",0,IF(DV$6="F",0,IF(COUNTIF(congés!$D25:$M25,DV$1)=1,0,IF(COUNTIF(congés!$AG25:$AN25,DV$2)=1,0,IF(COUNTIF(formations!$Y25:$AM25,DV$2)=1,0,IF(COUNTIF(absences!$Y25:$AM25,DV$2)=1,0,1)))))))</f>
        <v>1</v>
      </c>
      <c r="DW29" s="99" t="n">
        <f aca="false">IF(DW$6="D",0,IF(DW$6="S",0,IF(DW$6="F",0,IF(COUNTIF(congés!$D25:$M25,DW$1)=1,0,IF(COUNTIF(congés!$AG25:$AN25,DW$2)=1,0,IF(COUNTIF(formations!$Y25:$AM25,DW$2)=1,0,IF(COUNTIF(absences!$Y25:$AM25,DW$2)=1,0,1)))))))</f>
        <v>1</v>
      </c>
      <c r="DX29" s="99" t="n">
        <f aca="false">IF(DX$6="D",0,IF(DX$6="S",0,IF(DX$6="F",0,IF(COUNTIF(congés!$D25:$M25,DX$1)=1,0,IF(COUNTIF(congés!$AG25:$AN25,DX$2)=1,0,IF(COUNTIF(formations!$Y25:$AM25,DX$2)=1,0,IF(COUNTIF(absences!$Y25:$AM25,DX$2)=1,0,1)))))))</f>
        <v>0</v>
      </c>
      <c r="DY29" s="100" t="n">
        <f aca="false">IF(DY$6="D",0,IF(DY$6="S",0,IF(DY$6="F",0,IF(COUNTIF(congés!$D25:$M25,DY$1)=1,0,IF(COUNTIF(congés!$AG25:$AN25,DY$2)=1,0,IF(COUNTIF(formations!$Y25:$AM25,DY$2)=1,0,IF(COUNTIF(absences!$Y25:$AM25,DY$2)=1,0,1)))))))</f>
        <v>0</v>
      </c>
      <c r="DZ29" s="101" t="n">
        <f aca="false">IF(DZ$6="D",0,IF(DZ$6="S",0,IF(DZ$6="F",0,IF(COUNTIF(congés!$D25:$M25,DZ$1)=1,0,IF(COUNTIF(congés!$AG25:$AN25,DZ$2)=1,0,IF(COUNTIF(formations!$Y25:$AM25,DZ$2)=1,0,IF(COUNTIF(absences!$Y25:$AM25,DZ$2)=1,0,1)))))))</f>
        <v>1</v>
      </c>
      <c r="EA29" s="99" t="n">
        <f aca="false">IF(EA$6="D",0,IF(EA$6="S",0,IF(EA$6="F",0,IF(COUNTIF(congés!$D25:$M25,EA$1)=1,0,IF(COUNTIF(congés!$AG25:$AN25,EA$2)=1,0,IF(COUNTIF(formations!$Y25:$AM25,EA$2)=1,0,IF(COUNTIF(absences!$Y25:$AM25,EA$2)=1,0,1)))))))</f>
        <v>0</v>
      </c>
      <c r="EB29" s="99" t="n">
        <f aca="false">IF(EB$6="D",0,IF(EB$6="S",0,IF(EB$6="F",0,IF(COUNTIF(congés!$D25:$M25,EB$1)=1,0,IF(COUNTIF(congés!$AG25:$AN25,EB$2)=1,0,IF(COUNTIF(formations!$Y25:$AM25,EB$2)=1,0,IF(COUNTIF(absences!$Y25:$AM25,EB$2)=1,0,1)))))))</f>
        <v>1</v>
      </c>
      <c r="EC29" s="99" t="n">
        <f aca="false">IF(EC$6="D",0,IF(EC$6="S",0,IF(EC$6="F",0,IF(COUNTIF(congés!$D25:$M25,EC$1)=1,0,IF(COUNTIF(congés!$AG25:$AN25,EC$2)=1,0,IF(COUNTIF(formations!$Y25:$AM25,EC$2)=1,0,IF(COUNTIF(absences!$Y25:$AM25,EC$2)=1,0,1)))))))</f>
        <v>0</v>
      </c>
      <c r="ED29" s="99" t="n">
        <f aca="false">IF(ED$6="D",0,IF(ED$6="S",0,IF(ED$6="F",0,IF(COUNTIF(congés!$D25:$M25,ED$1)=1,0,IF(COUNTIF(congés!$AG25:$AN25,ED$2)=1,0,IF(COUNTIF(formations!$Y25:$AM25,ED$2)=1,0,IF(COUNTIF(absences!$Y25:$AM25,ED$2)=1,0,1)))))))</f>
        <v>1</v>
      </c>
      <c r="EE29" s="99" t="n">
        <f aca="false">IF(EE$6="D",0,IF(EE$6="S",0,IF(EE$6="F",0,IF(COUNTIF(congés!$D25:$M25,EE$1)=1,0,IF(COUNTIF(congés!$AG25:$AN25,EE$2)=1,0,IF(COUNTIF(formations!$Y25:$AM25,EE$2)=1,0,IF(COUNTIF(absences!$Y25:$AM25,EE$2)=1,0,1)))))))</f>
        <v>0</v>
      </c>
      <c r="EF29" s="100" t="n">
        <f aca="false">IF(EF$6="D",0,IF(EF$6="S",0,IF(EF$6="F",0,IF(COUNTIF(congés!$D25:$M25,EF$1)=1,0,IF(COUNTIF(congés!$AG25:$AN25,EF$2)=1,0,IF(COUNTIF(formations!$Y25:$AM25,EF$2)=1,0,IF(COUNTIF(absences!$Y25:$AM25,EF$2)=1,0,1)))))))</f>
        <v>0</v>
      </c>
      <c r="EG29" s="101" t="n">
        <f aca="false">IF(EG$6="D",0,IF(EG$6="S",0,IF(EG$6="F",0,IF(COUNTIF(congés!$D25:$M25,EG$1)=1,0,IF(COUNTIF(congés!$AG25:$AN25,EG$2)=1,0,IF(COUNTIF(formations!$Y25:$AM25,EG$2)=1,0,IF(COUNTIF(absences!$Y25:$AM25,EG$2)=1,0,1)))))))</f>
        <v>1</v>
      </c>
      <c r="EH29" s="99" t="n">
        <f aca="false">IF(EH$6="D",0,IF(EH$6="S",0,IF(EH$6="F",0,IF(COUNTIF(congés!$D25:$M25,EH$1)=1,0,IF(COUNTIF(congés!$AG25:$AN25,EH$2)=1,0,IF(COUNTIF(formations!$Y25:$AM25,EH$2)=1,0,IF(COUNTIF(absences!$Y25:$AM25,EH$2)=1,0,1)))))))</f>
        <v>1</v>
      </c>
      <c r="EI29" s="99" t="n">
        <f aca="false">IF(EI$6="D",0,IF(EI$6="S",0,IF(EI$6="F",0,IF(COUNTIF(congés!$D25:$M25,EI$1)=1,0,IF(COUNTIF(congés!$AG25:$AN25,EI$2)=1,0,IF(COUNTIF(formations!$Y25:$AM25,EI$2)=1,0,IF(COUNTIF(absences!$Y25:$AM25,EI$2)=1,0,1)))))))</f>
        <v>1</v>
      </c>
      <c r="EJ29" s="99" t="n">
        <f aca="false">IF(EJ$6="D",0,IF(EJ$6="S",0,IF(EJ$6="F",0,IF(COUNTIF(congés!$D25:$M25,EJ$1)=1,0,IF(COUNTIF(congés!$AG25:$AN25,EJ$2)=1,0,IF(COUNTIF(formations!$Y25:$AM25,EJ$2)=1,0,IF(COUNTIF(absences!$Y25:$AM25,EJ$2)=1,0,1)))))))</f>
        <v>1</v>
      </c>
      <c r="EK29" s="99" t="n">
        <f aca="false">IF(EK$6="D",0,IF(EK$6="S",0,IF(EK$6="F",0,IF(COUNTIF(congés!$D25:$M25,EK$1)=1,0,IF(COUNTIF(congés!$AG25:$AN25,EK$2)=1,0,IF(COUNTIF(formations!$Y25:$AM25,EK$2)=1,0,IF(COUNTIF(absences!$Y25:$AM25,EK$2)=1,0,1)))))))</f>
        <v>1</v>
      </c>
      <c r="EL29" s="99" t="n">
        <f aca="false">IF(EL$6="D",0,IF(EL$6="S",0,IF(EL$6="F",0,IF(COUNTIF(congés!$D25:$M25,EL$1)=1,0,IF(COUNTIF(congés!$AG25:$AN25,EL$2)=1,0,IF(COUNTIF(formations!$Y25:$AM25,EL$2)=1,0,IF(COUNTIF(absences!$Y25:$AM25,EL$2)=1,0,1)))))))</f>
        <v>0</v>
      </c>
      <c r="EM29" s="100" t="n">
        <f aca="false">IF(EM$6="D",0,IF(EM$6="S",0,IF(EM$6="F",0,IF(COUNTIF(congés!$D25:$M25,EM$1)=1,0,IF(COUNTIF(congés!$AG25:$AN25,EM$2)=1,0,IF(COUNTIF(formations!$Y25:$AM25,EM$2)=1,0,IF(COUNTIF(absences!$Y25:$AM25,EM$2)=1,0,1)))))))</f>
        <v>0</v>
      </c>
      <c r="EN29" s="101" t="n">
        <f aca="false">IF(EN$6="D",0,IF(EN$6="S",0,IF(EN$6="F",0,IF(COUNTIF(congés!$D25:$M25,EN$1)=1,0,IF(COUNTIF(congés!$AG25:$AN25,EN$2)=1,0,IF(COUNTIF(formations!$Y25:$AM25,EN$2)=1,0,IF(COUNTIF(absences!$Y25:$AM25,EN$2)=1,0,1)))))))</f>
        <v>0</v>
      </c>
      <c r="EO29" s="99" t="n">
        <f aca="false">IF(EO$6="D",0,IF(EO$6="S",0,IF(EO$6="F",0,IF(COUNTIF(congés!$D25:$M25,EO$1)=1,0,IF(COUNTIF(congés!$AG25:$AN25,EO$2)=1,0,IF(COUNTIF(formations!$Y25:$AM25,EO$2)=1,0,IF(COUNTIF(absences!$Y25:$AM25,EO$2)=1,0,1)))))))</f>
        <v>1</v>
      </c>
      <c r="EP29" s="99" t="n">
        <f aca="false">IF(EP$6="D",0,IF(EP$6="S",0,IF(EP$6="F",0,IF(COUNTIF(congés!$D25:$M25,EP$1)=1,0,IF(COUNTIF(congés!$AG25:$AN25,EP$2)=1,0,IF(COUNTIF(formations!$Y25:$AM25,EP$2)=1,0,IF(COUNTIF(absences!$Y25:$AM25,EP$2)=1,0,1)))))))</f>
        <v>1</v>
      </c>
      <c r="EQ29" s="99" t="n">
        <f aca="false">IF(EQ$6="D",0,IF(EQ$6="S",0,IF(EQ$6="F",0,IF(COUNTIF(congés!$D25:$M25,EQ$1)=1,0,IF(COUNTIF(congés!$AG25:$AN25,EQ$2)=1,0,IF(COUNTIF(formations!$Y25:$AM25,EQ$2)=1,0,IF(COUNTIF(absences!$Y25:$AM25,EQ$2)=1,0,1)))))))</f>
        <v>1</v>
      </c>
      <c r="ER29" s="99" t="n">
        <f aca="false">IF(ER$6="D",0,IF(ER$6="S",0,IF(ER$6="F",0,IF(COUNTIF(congés!$D25:$M25,ER$1)=1,0,IF(COUNTIF(congés!$AG25:$AN25,ER$2)=1,0,IF(COUNTIF(formations!$Y25:$AM25,ER$2)=1,0,IF(COUNTIF(absences!$Y25:$AM25,ER$2)=1,0,1)))))))</f>
        <v>1</v>
      </c>
      <c r="ES29" s="99" t="n">
        <f aca="false">IF(ES$6="D",0,IF(ES$6="S",0,IF(ES$6="F",0,IF(COUNTIF(congés!$D25:$M25,ES$1)=1,0,IF(COUNTIF(congés!$AG25:$AN25,ES$2)=1,0,IF(COUNTIF(formations!$Y25:$AM25,ES$2)=1,0,IF(COUNTIF(absences!$Y25:$AM25,ES$2)=1,0,1)))))))</f>
        <v>0</v>
      </c>
      <c r="ET29" s="100" t="n">
        <f aca="false">IF(ET$6="D",0,IF(ET$6="S",0,IF(ET$6="F",0,IF(COUNTIF(congés!$D25:$M25,ET$1)=1,0,IF(COUNTIF(congés!$AG25:$AN25,ET$2)=1,0,IF(COUNTIF(formations!$Y25:$AM25,ET$2)=1,0,IF(COUNTIF(absences!$Y25:$AM25,ET$2)=1,0,1)))))))</f>
        <v>0</v>
      </c>
      <c r="EU29" s="101" t="n">
        <f aca="false">IF(EU$6="D",0,IF(EU$6="S",0,IF(EU$6="F",0,IF(COUNTIF(congés!$D25:$M25,EU$1)=1,0,IF(COUNTIF(congés!$AG25:$AN25,EU$2)=1,0,IF(COUNTIF(formations!$Y25:$AM25,EU$2)=1,0,IF(COUNTIF(absences!$Y25:$AM25,EU$2)=1,0,1)))))))</f>
        <v>1</v>
      </c>
      <c r="EV29" s="99" t="n">
        <f aca="false">IF(EV$6="D",0,IF(EV$6="S",0,IF(EV$6="F",0,IF(COUNTIF(congés!$D25:$M25,EV$1)=1,0,IF(COUNTIF(congés!$AG25:$AN25,EV$2)=1,0,IF(COUNTIF(formations!$Y25:$AM25,EV$2)=1,0,IF(COUNTIF(absences!$Y25:$AM25,EV$2)=1,0,1)))))))</f>
        <v>1</v>
      </c>
      <c r="EW29" s="99" t="n">
        <f aca="false">IF(EW$6="D",0,IF(EW$6="S",0,IF(EW$6="F",0,IF(COUNTIF(congés!$D25:$M25,EW$1)=1,0,IF(COUNTIF(congés!$AG25:$AN25,EW$2)=1,0,IF(COUNTIF(formations!$Y25:$AM25,EW$2)=1,0,IF(COUNTIF(absences!$Y25:$AM25,EW$2)=1,0,1)))))))</f>
        <v>1</v>
      </c>
      <c r="EX29" s="99" t="n">
        <f aca="false">IF(EX$6="D",0,IF(EX$6="S",0,IF(EX$6="F",0,IF(COUNTIF(congés!$D25:$M25,EX$1)=1,0,IF(COUNTIF(congés!$AG25:$AN25,EX$2)=1,0,IF(COUNTIF(formations!$Y25:$AM25,EX$2)=1,0,IF(COUNTIF(absences!$Y25:$AM25,EX$2)=1,0,1)))))))</f>
        <v>1</v>
      </c>
      <c r="EY29" s="99" t="n">
        <f aca="false">IF(EY$6="D",0,IF(EY$6="S",0,IF(EY$6="F",0,IF(COUNTIF(congés!$D25:$M25,EY$1)=1,0,IF(COUNTIF(congés!$AG25:$AN25,EY$2)=1,0,IF(COUNTIF(formations!$Y25:$AM25,EY$2)=1,0,IF(COUNTIF(absences!$Y25:$AM25,EY$2)=1,0,1)))))))</f>
        <v>1</v>
      </c>
      <c r="EZ29" s="99" t="n">
        <f aca="false">IF(EZ$6="D",0,IF(EZ$6="S",0,IF(EZ$6="F",0,IF(COUNTIF(congés!$D25:$M25,EZ$1)=1,0,IF(COUNTIF(congés!$AG25:$AN25,EZ$2)=1,0,IF(COUNTIF(formations!$Y25:$AM25,EZ$2)=1,0,IF(COUNTIF(absences!$Y25:$AM25,EZ$2)=1,0,1)))))))</f>
        <v>0</v>
      </c>
      <c r="FA29" s="100" t="n">
        <f aca="false">IF(FA$6="D",0,IF(FA$6="S",0,IF(FA$6="F",0,IF(COUNTIF(congés!$D25:$M25,FA$1)=1,0,IF(COUNTIF(congés!$AG25:$AN25,FA$2)=1,0,IF(COUNTIF(formations!$Y25:$AM25,FA$2)=1,0,IF(COUNTIF(absences!$Y25:$AM25,FA$2)=1,0,1)))))))</f>
        <v>0</v>
      </c>
      <c r="FB29" s="101" t="n">
        <f aca="false">IF(FB$6="D",0,IF(FB$6="S",0,IF(FB$6="F",0,IF(COUNTIF(congés!$D25:$M25,FB$1)=1,0,IF(COUNTIF(congés!$AG25:$AN25,FB$2)=1,0,IF(COUNTIF(formations!$Y25:$AM25,FB$2)=1,0,IF(COUNTIF(absences!$Y25:$AM25,FB$2)=1,0,1)))))))</f>
        <v>1</v>
      </c>
      <c r="FC29" s="99" t="n">
        <f aca="false">IF(FC$6="D",0,IF(FC$6="S",0,IF(FC$6="F",0,IF(COUNTIF(congés!$D25:$M25,FC$1)=1,0,IF(COUNTIF(congés!$AG25:$AN25,FC$2)=1,0,IF(COUNTIF(formations!$Y25:$AM25,FC$2)=1,0,IF(COUNTIF(absences!$Y25:$AM25,FC$2)=1,0,1)))))))</f>
        <v>1</v>
      </c>
      <c r="FD29" s="99" t="n">
        <f aca="false">IF(FD$6="D",0,IF(FD$6="S",0,IF(FD$6="F",0,IF(COUNTIF(congés!$D25:$M25,FD$1)=1,0,IF(COUNTIF(congés!$AG25:$AN25,FD$2)=1,0,IF(COUNTIF(formations!$Y25:$AM25,FD$2)=1,0,IF(COUNTIF(absences!$Y25:$AM25,FD$2)=1,0,1)))))))</f>
        <v>1</v>
      </c>
      <c r="FE29" s="99" t="n">
        <f aca="false">IF(FE$6="D",0,IF(FE$6="S",0,IF(FE$6="F",0,IF(COUNTIF(congés!$D25:$M25,FE$1)=1,0,IF(COUNTIF(congés!$AG25:$AN25,FE$2)=1,0,IF(COUNTIF(formations!$Y25:$AM25,FE$2)=1,0,IF(COUNTIF(absences!$Y25:$AM25,FE$2)=1,0,1)))))))</f>
        <v>1</v>
      </c>
      <c r="FF29" s="99" t="n">
        <f aca="false">IF(FF$6="D",0,IF(FF$6="S",0,IF(FF$6="F",0,IF(COUNTIF(congés!$D25:$M25,FF$1)=1,0,IF(COUNTIF(congés!$AG25:$AN25,FF$2)=1,0,IF(COUNTIF(formations!$Y25:$AM25,FF$2)=1,0,IF(COUNTIF(absences!$Y25:$AM25,FF$2)=1,0,1)))))))</f>
        <v>1</v>
      </c>
      <c r="FG29" s="99" t="n">
        <f aca="false">IF(FG$6="D",0,IF(FG$6="S",0,IF(FG$6="F",0,IF(COUNTIF(congés!$D25:$M25,FG$1)=1,0,IF(COUNTIF(congés!$AG25:$AN25,FG$2)=1,0,IF(COUNTIF(formations!$Y25:$AM25,FG$2)=1,0,IF(COUNTIF(absences!$Y25:$AM25,FG$2)=1,0,1)))))))</f>
        <v>0</v>
      </c>
      <c r="FH29" s="100" t="n">
        <f aca="false">IF(FH$6="D",0,IF(FH$6="S",0,IF(FH$6="F",0,IF(COUNTIF(congés!$D25:$M25,FH$1)=1,0,IF(COUNTIF(congés!$AG25:$AN25,FH$2)=1,0,IF(COUNTIF(formations!$Y25:$AM25,FH$2)=1,0,IF(COUNTIF(absences!$Y25:$AM25,FH$2)=1,0,1)))))))</f>
        <v>0</v>
      </c>
      <c r="FI29" s="101" t="n">
        <f aca="false">IF(FI$6="D",0,IF(FI$6="S",0,IF(FI$6="F",0,IF(COUNTIF(congés!$D25:$M25,FI$1)=1,0,IF(COUNTIF(congés!$AG25:$AN25,FI$2)=1,0,IF(COUNTIF(formations!$Y25:$AM25,FI$2)=1,0,IF(COUNTIF(absences!$Y25:$AM25,FI$2)=1,0,1)))))))</f>
        <v>1</v>
      </c>
      <c r="FJ29" s="99" t="n">
        <f aca="false">IF(FJ$6="D",0,IF(FJ$6="S",0,IF(FJ$6="F",0,IF(COUNTIF(congés!$D25:$M25,FJ$1)=1,0,IF(COUNTIF(congés!$AG25:$AN25,FJ$2)=1,0,IF(COUNTIF(formations!$Y25:$AM25,FJ$2)=1,0,IF(COUNTIF(absences!$Y25:$AM25,FJ$2)=1,0,1)))))))</f>
        <v>1</v>
      </c>
      <c r="FK29" s="99" t="n">
        <f aca="false">IF(FK$6="D",0,IF(FK$6="S",0,IF(FK$6="F",0,IF(COUNTIF(congés!$D25:$M25,FK$1)=1,0,IF(COUNTIF(congés!$AG25:$AN25,FK$2)=1,0,IF(COUNTIF(formations!$Y25:$AM25,FK$2)=1,0,IF(COUNTIF(absences!$Y25:$AM25,FK$2)=1,0,1)))))))</f>
        <v>1</v>
      </c>
      <c r="FL29" s="99" t="n">
        <f aca="false">IF(FL$6="D",0,IF(FL$6="S",0,IF(FL$6="F",0,IF(COUNTIF(congés!$D25:$M25,FL$1)=1,0,IF(COUNTIF(congés!$AG25:$AN25,FL$2)=1,0,IF(COUNTIF(formations!$Y25:$AM25,FL$2)=1,0,IF(COUNTIF(absences!$Y25:$AM25,FL$2)=1,0,1)))))))</f>
        <v>1</v>
      </c>
      <c r="FM29" s="99" t="n">
        <f aca="false">IF(FM$6="D",0,IF(FM$6="S",0,IF(FM$6="F",0,IF(COUNTIF(congés!$D25:$M25,FM$1)=1,0,IF(COUNTIF(congés!$AG25:$AN25,FM$2)=1,0,IF(COUNTIF(formations!$Y25:$AM25,FM$2)=1,0,IF(COUNTIF(absences!$Y25:$AM25,FM$2)=1,0,1)))))))</f>
        <v>1</v>
      </c>
      <c r="FN29" s="99" t="n">
        <f aca="false">IF(FN$6="D",0,IF(FN$6="S",0,IF(FN$6="F",0,IF(COUNTIF(congés!$D25:$M25,FN$1)=1,0,IF(COUNTIF(congés!$AG25:$AN25,FN$2)=1,0,IF(COUNTIF(formations!$Y25:$AM25,FN$2)=1,0,IF(COUNTIF(absences!$Y25:$AM25,FN$2)=1,0,1)))))))</f>
        <v>0</v>
      </c>
      <c r="FO29" s="100" t="n">
        <f aca="false">IF(FO$6="D",0,IF(FO$6="S",0,IF(FO$6="F",0,IF(COUNTIF(congés!$D25:$M25,FO$1)=1,0,IF(COUNTIF(congés!$AG25:$AN25,FO$2)=1,0,IF(COUNTIF(formations!$Y25:$AM25,FO$2)=1,0,IF(COUNTIF(absences!$Y25:$AM25,FO$2)=1,0,1)))))))</f>
        <v>0</v>
      </c>
      <c r="FP29" s="101" t="n">
        <f aca="false">IF(FP$6="D",0,IF(FP$6="S",0,IF(FP$6="F",0,IF(COUNTIF(congés!$D25:$M25,FP$1)=1,0,IF(COUNTIF(congés!$AG25:$AN25,FP$2)=1,0,IF(COUNTIF(formations!$Y25:$AM25,FP$2)=1,0,IF(COUNTIF(absences!$Y25:$AM25,FP$2)=1,0,1)))))))</f>
        <v>1</v>
      </c>
      <c r="FQ29" s="99" t="n">
        <f aca="false">IF(FQ$6="D",0,IF(FQ$6="S",0,IF(FQ$6="F",0,IF(COUNTIF(congés!$D25:$M25,FQ$1)=1,0,IF(COUNTIF(congés!$AG25:$AN25,FQ$2)=1,0,IF(COUNTIF(formations!$Y25:$AM25,FQ$2)=1,0,IF(COUNTIF(absences!$Y25:$AM25,FQ$2)=1,0,1)))))))</f>
        <v>1</v>
      </c>
      <c r="FR29" s="99" t="n">
        <f aca="false">IF(FR$6="D",0,IF(FR$6="S",0,IF(FR$6="F",0,IF(COUNTIF(congés!$D25:$M25,FR$1)=1,0,IF(COUNTIF(congés!$AG25:$AN25,FR$2)=1,0,IF(COUNTIF(formations!$Y25:$AM25,FR$2)=1,0,IF(COUNTIF(absences!$Y25:$AM25,FR$2)=1,0,1)))))))</f>
        <v>1</v>
      </c>
      <c r="FS29" s="99" t="n">
        <f aca="false">IF(FS$6="D",0,IF(FS$6="S",0,IF(FS$6="F",0,IF(COUNTIF(congés!$D25:$M25,FS$1)=1,0,IF(COUNTIF(congés!$AG25:$AN25,FS$2)=1,0,IF(COUNTIF(formations!$Y25:$AM25,FS$2)=1,0,IF(COUNTIF(absences!$Y25:$AM25,FS$2)=1,0,1)))))))</f>
        <v>1</v>
      </c>
      <c r="FT29" s="99" t="n">
        <f aca="false">IF(FT$6="D",0,IF(FT$6="S",0,IF(FT$6="F",0,IF(COUNTIF(congés!$D25:$M25,FT$1)=1,0,IF(COUNTIF(congés!$AG25:$AN25,FT$2)=1,0,IF(COUNTIF(formations!$Y25:$AM25,FT$2)=1,0,IF(COUNTIF(absences!$Y25:$AM25,FT$2)=1,0,1)))))))</f>
        <v>1</v>
      </c>
      <c r="FU29" s="99" t="n">
        <f aca="false">IF(FU$6="D",0,IF(FU$6="S",0,IF(FU$6="F",0,IF(COUNTIF(congés!$D25:$M25,FU$1)=1,0,IF(COUNTIF(congés!$AG25:$AN25,FU$2)=1,0,IF(COUNTIF(formations!$Y25:$AM25,FU$2)=1,0,IF(COUNTIF(absences!$Y25:$AM25,FU$2)=1,0,1)))))))</f>
        <v>0</v>
      </c>
      <c r="FV29" s="100" t="n">
        <f aca="false">IF(FV$6="D",0,IF(FV$6="S",0,IF(FV$6="F",0,IF(COUNTIF(congés!$D25:$M25,FV$1)=1,0,IF(COUNTIF(congés!$AG25:$AN25,FV$2)=1,0,IF(COUNTIF(formations!$Y25:$AM25,FV$2)=1,0,IF(COUNTIF(absences!$Y25:$AM25,FV$2)=1,0,1)))))))</f>
        <v>0</v>
      </c>
      <c r="FW29" s="101" t="n">
        <f aca="false">IF(FW$6="D",0,IF(FW$6="S",0,IF(FW$6="F",0,IF(COUNTIF(congés!$D25:$M25,FW$1)=1,0,IF(COUNTIF(congés!$AG25:$AN25,FW$2)=1,0,IF(COUNTIF(formations!$Y25:$AM25,FW$2)=1,0,IF(COUNTIF(absences!$Y25:$AM25,FW$2)=1,0,1)))))))</f>
        <v>0</v>
      </c>
      <c r="FX29" s="99" t="n">
        <f aca="false">IF(FX$6="D",0,IF(FX$6="S",0,IF(FX$6="F",0,IF(COUNTIF(congés!$D25:$M25,FX$1)=1,0,IF(COUNTIF(congés!$AG25:$AN25,FX$2)=1,0,IF(COUNTIF(formations!$Y25:$AM25,FX$2)=1,0,IF(COUNTIF(absences!$Y25:$AM25,FX$2)=1,0,1)))))))</f>
        <v>0</v>
      </c>
      <c r="FY29" s="99" t="n">
        <f aca="false">IF(FY$6="D",0,IF(FY$6="S",0,IF(FY$6="F",0,IF(COUNTIF(congés!$D25:$M25,FY$1)=1,0,IF(COUNTIF(congés!$AG25:$AN25,FY$2)=1,0,IF(COUNTIF(formations!$Y25:$AM25,FY$2)=1,0,IF(COUNTIF(absences!$Y25:$AM25,FY$2)=1,0,1)))))))</f>
        <v>0</v>
      </c>
      <c r="FZ29" s="99" t="n">
        <f aca="false">IF(FZ$6="D",0,IF(FZ$6="S",0,IF(FZ$6="F",0,IF(COUNTIF(congés!$D25:$M25,FZ$1)=1,0,IF(COUNTIF(congés!$AG25:$AN25,FZ$2)=1,0,IF(COUNTIF(formations!$Y25:$AM25,FZ$2)=1,0,IF(COUNTIF(absences!$Y25:$AM25,FZ$2)=1,0,1)))))))</f>
        <v>0</v>
      </c>
      <c r="GA29" s="99" t="n">
        <f aca="false">IF(GA$6="D",0,IF(GA$6="S",0,IF(GA$6="F",0,IF(COUNTIF(congés!$D25:$M25,GA$1)=1,0,IF(COUNTIF(congés!$AG25:$AN25,GA$2)=1,0,IF(COUNTIF(formations!$Y25:$AM25,GA$2)=1,0,IF(COUNTIF(absences!$Y25:$AM25,GA$2)=1,0,1)))))))</f>
        <v>0</v>
      </c>
      <c r="GB29" s="99" t="n">
        <f aca="false">IF(GB$6="D",0,IF(GB$6="S",0,IF(GB$6="F",0,IF(COUNTIF(congés!$D25:$M25,GB$1)=1,0,IF(COUNTIF(congés!$AG25:$AN25,GB$2)=1,0,IF(COUNTIF(formations!$Y25:$AM25,GB$2)=1,0,IF(COUNTIF(absences!$Y25:$AM25,GB$2)=1,0,1)))))))</f>
        <v>0</v>
      </c>
      <c r="GC29" s="100" t="n">
        <f aca="false">IF(GC$6="D",0,IF(GC$6="S",0,IF(GC$6="F",0,IF(COUNTIF(congés!$D25:$M25,GC$1)=1,0,IF(COUNTIF(congés!$AG25:$AN25,GC$2)=1,0,IF(COUNTIF(formations!$Y25:$AM25,GC$2)=1,0,IF(COUNTIF(absences!$Y25:$AM25,GC$2)=1,0,1)))))))</f>
        <v>0</v>
      </c>
      <c r="GD29" s="101" t="n">
        <f aca="false">IF(GD$6="D",0,IF(GD$6="S",0,IF(GD$6="F",0,IF(COUNTIF(congés!$D25:$M25,GD$1)=1,0,IF(COUNTIF(congés!$AG25:$AN25,GD$2)=1,0,IF(COUNTIF(formations!$Y25:$AM25,GD$2)=1,0,IF(COUNTIF(absences!$Y25:$AM25,GD$2)=1,0,1)))))))</f>
        <v>0</v>
      </c>
      <c r="GE29" s="99" t="n">
        <f aca="false">IF(GE$6="D",0,IF(GE$6="S",0,IF(GE$6="F",0,IF(COUNTIF(congés!$D25:$M25,GE$1)=1,0,IF(COUNTIF(congés!$AG25:$AN25,GE$2)=1,0,IF(COUNTIF(formations!$Y25:$AM25,GE$2)=1,0,IF(COUNTIF(absences!$Y25:$AM25,GE$2)=1,0,1)))))))</f>
        <v>0</v>
      </c>
      <c r="GF29" s="99" t="n">
        <f aca="false">IF(GF$6="D",0,IF(GF$6="S",0,IF(GF$6="F",0,IF(COUNTIF(congés!$D25:$M25,GF$1)=1,0,IF(COUNTIF(congés!$AG25:$AN25,GF$2)=1,0,IF(COUNTIF(formations!$Y25:$AM25,GF$2)=1,0,IF(COUNTIF(absences!$Y25:$AM25,GF$2)=1,0,1)))))))</f>
        <v>0</v>
      </c>
      <c r="GG29" s="99" t="n">
        <f aca="false">IF(GG$6="D",0,IF(GG$6="S",0,IF(GG$6="F",0,IF(COUNTIF(congés!$D25:$M25,GG$1)=1,0,IF(COUNTIF(congés!$AG25:$AN25,GG$2)=1,0,IF(COUNTIF(formations!$Y25:$AM25,GG$2)=1,0,IF(COUNTIF(absences!$Y25:$AM25,GG$2)=1,0,1)))))))</f>
        <v>0</v>
      </c>
      <c r="GH29" s="99" t="n">
        <f aca="false">IF(GH$6="D",0,IF(GH$6="S",0,IF(GH$6="F",0,IF(COUNTIF(congés!$D25:$M25,GH$1)=1,0,IF(COUNTIF(congés!$AG25:$AN25,GH$2)=1,0,IF(COUNTIF(formations!$Y25:$AM25,GH$2)=1,0,IF(COUNTIF(absences!$Y25:$AM25,GH$2)=1,0,1)))))))</f>
        <v>0</v>
      </c>
      <c r="GI29" s="99" t="n">
        <f aca="false">IF(GI$6="D",0,IF(GI$6="S",0,IF(GI$6="F",0,IF(COUNTIF(congés!$D25:$M25,GI$1)=1,0,IF(COUNTIF(congés!$AG25:$AN25,GI$2)=1,0,IF(COUNTIF(formations!$Y25:$AM25,GI$2)=1,0,IF(COUNTIF(absences!$Y25:$AM25,GI$2)=1,0,1)))))))</f>
        <v>0</v>
      </c>
      <c r="GJ29" s="100" t="n">
        <f aca="false">IF(GJ$6="D",0,IF(GJ$6="S",0,IF(GJ$6="F",0,IF(COUNTIF(congés!$D25:$M25,GJ$1)=1,0,IF(COUNTIF(congés!$AG25:$AN25,GJ$2)=1,0,IF(COUNTIF(formations!$Y25:$AM25,GJ$2)=1,0,IF(COUNTIF(absences!$Y25:$AM25,GJ$2)=1,0,1)))))))</f>
        <v>0</v>
      </c>
      <c r="GK29" s="101" t="n">
        <f aca="false">IF(GK$6="D",0,IF(GK$6="S",0,IF(GK$6="F",0,IF(COUNTIF(congés!$D25:$M25,GK$1)=1,0,IF(COUNTIF(congés!$AG25:$AN25,GK$2)=1,0,IF(COUNTIF(formations!$Y25:$AM25,GK$2)=1,0,IF(COUNTIF(absences!$Y25:$AM25,GK$2)=1,0,1)))))))</f>
        <v>1</v>
      </c>
      <c r="GL29" s="99" t="n">
        <f aca="false">IF(GL$6="D",0,IF(GL$6="S",0,IF(GL$6="F",0,IF(COUNTIF(congés!$D25:$M25,GL$1)=1,0,IF(COUNTIF(congés!$AG25:$AN25,GL$2)=1,0,IF(COUNTIF(formations!$Y25:$AM25,GL$2)=1,0,IF(COUNTIF(absences!$Y25:$AM25,GL$2)=1,0,1)))))))</f>
        <v>1</v>
      </c>
      <c r="GM29" s="99" t="n">
        <f aca="false">IF(GM$6="D",0,IF(GM$6="S",0,IF(GM$6="F",0,IF(COUNTIF(congés!$D25:$M25,GM$1)=1,0,IF(COUNTIF(congés!$AG25:$AN25,GM$2)=1,0,IF(COUNTIF(formations!$Y25:$AM25,GM$2)=1,0,IF(COUNTIF(absences!$Y25:$AM25,GM$2)=1,0,1)))))))</f>
        <v>1</v>
      </c>
      <c r="GN29" s="99" t="n">
        <f aca="false">IF(GN$6="D",0,IF(GN$6="S",0,IF(GN$6="F",0,IF(COUNTIF(congés!$D25:$M25,GN$1)=1,0,IF(COUNTIF(congés!$AG25:$AN25,GN$2)=1,0,IF(COUNTIF(formations!$Y25:$AM25,GN$2)=1,0,IF(COUNTIF(absences!$Y25:$AM25,GN$2)=1,0,1)))))))</f>
        <v>1</v>
      </c>
      <c r="GO29" s="99" t="n">
        <f aca="false">IF(GO$6="D",0,IF(GO$6="S",0,IF(GO$6="F",0,IF(COUNTIF(congés!$D25:$M25,GO$1)=1,0,IF(COUNTIF(congés!$AG25:$AN25,GO$2)=1,0,IF(COUNTIF(formations!$Y25:$AM25,GO$2)=1,0,IF(COUNTIF(absences!$Y25:$AM25,GO$2)=1,0,1)))))))</f>
        <v>1</v>
      </c>
      <c r="GP29" s="99" t="n">
        <f aca="false">IF(GP$6="D",0,IF(GP$6="S",0,IF(GP$6="F",0,IF(COUNTIF(congés!$D25:$M25,GP$1)=1,0,IF(COUNTIF(congés!$AG25:$AN25,GP$2)=1,0,IF(COUNTIF(formations!$Y25:$AM25,GP$2)=1,0,IF(COUNTIF(absences!$Y25:$AM25,GP$2)=1,0,1)))))))</f>
        <v>0</v>
      </c>
      <c r="GQ29" s="100" t="n">
        <f aca="false">IF(GQ$6="D",0,IF(GQ$6="S",0,IF(GQ$6="F",0,IF(COUNTIF(congés!$D25:$M25,GQ$1)=1,0,IF(COUNTIF(congés!$AG25:$AN25,GQ$2)=1,0,IF(COUNTIF(formations!$Y25:$AM25,GQ$2)=1,0,IF(COUNTIF(absences!$Y25:$AM25,GQ$2)=1,0,1)))))))</f>
        <v>0</v>
      </c>
      <c r="GR29" s="101" t="n">
        <f aca="false">IF(GR$6="D",0,IF(GR$6="S",0,IF(GR$6="F",0,IF(COUNTIF(congés!$D25:$M25,GR$1)=1,0,IF(COUNTIF(congés!$AG25:$AN25,GR$2)=1,0,IF(COUNTIF(formations!$Y25:$AM25,GR$2)=1,0,IF(COUNTIF(absences!$Y25:$AM25,GR$2)=1,0,1)))))))</f>
        <v>1</v>
      </c>
      <c r="GS29" s="99" t="n">
        <f aca="false">IF(GS$6="D",0,IF(GS$6="S",0,IF(GS$6="F",0,IF(COUNTIF(congés!$D25:$M25,GS$1)=1,0,IF(COUNTIF(congés!$AG25:$AN25,GS$2)=1,0,IF(COUNTIF(formations!$Y25:$AM25,GS$2)=1,0,IF(COUNTIF(absences!$Y25:$AM25,GS$2)=1,0,1)))))))</f>
        <v>1</v>
      </c>
      <c r="GT29" s="99" t="n">
        <f aca="false">IF(GT$6="D",0,IF(GT$6="S",0,IF(GT$6="F",0,IF(COUNTIF(congés!$D25:$M25,GT$1)=1,0,IF(COUNTIF(congés!$AG25:$AN25,GT$2)=1,0,IF(COUNTIF(formations!$Y25:$AM25,GT$2)=1,0,IF(COUNTIF(absences!$Y25:$AM25,GT$2)=1,0,1)))))))</f>
        <v>1</v>
      </c>
      <c r="GU29" s="99" t="n">
        <f aca="false">IF(GU$6="D",0,IF(GU$6="S",0,IF(GU$6="F",0,IF(COUNTIF(congés!$D25:$M25,GU$1)=1,0,IF(COUNTIF(congés!$AG25:$AN25,GU$2)=1,0,IF(COUNTIF(formations!$Y25:$AM25,GU$2)=1,0,IF(COUNTIF(absences!$Y25:$AM25,GU$2)=1,0,1)))))))</f>
        <v>1</v>
      </c>
      <c r="GV29" s="99" t="n">
        <f aca="false">IF(GV$6="D",0,IF(GV$6="S",0,IF(GV$6="F",0,IF(COUNTIF(congés!$D25:$M25,GV$1)=1,0,IF(COUNTIF(congés!$AG25:$AN25,GV$2)=1,0,IF(COUNTIF(formations!$Y25:$AM25,GV$2)=1,0,IF(COUNTIF(absences!$Y25:$AM25,GV$2)=1,0,1)))))))</f>
        <v>1</v>
      </c>
      <c r="GW29" s="99" t="n">
        <f aca="false">IF(GW$6="D",0,IF(GW$6="S",0,IF(GW$6="F",0,IF(COUNTIF(congés!$D25:$M25,GW$1)=1,0,IF(COUNTIF(congés!$AG25:$AN25,GW$2)=1,0,IF(COUNTIF(formations!$Y25:$AM25,GW$2)=1,0,IF(COUNTIF(absences!$Y25:$AM25,GW$2)=1,0,1)))))))</f>
        <v>0</v>
      </c>
      <c r="GX29" s="100" t="n">
        <f aca="false">IF(GX$6="D",0,IF(GX$6="S",0,IF(GX$6="F",0,IF(COUNTIF(congés!$D25:$M25,GX$1)=1,0,IF(COUNTIF(congés!$AG25:$AN25,GX$2)=1,0,IF(COUNTIF(formations!$Y25:$AM25,GX$2)=1,0,IF(COUNTIF(absences!$Y25:$AM25,GX$2)=1,0,1)))))))</f>
        <v>0</v>
      </c>
      <c r="GY29" s="101" t="n">
        <f aca="false">IF(GY$6="D",0,IF(GY$6="S",0,IF(GY$6="F",0,IF(COUNTIF(congés!$D25:$M25,GY$1)=1,0,IF(COUNTIF(congés!$AG25:$AN25,GY$2)=1,0,IF(COUNTIF(formations!$Y25:$AM25,GY$2)=1,0,IF(COUNTIF(absences!$Y25:$AM25,GY$2)=1,0,1)))))))</f>
        <v>1</v>
      </c>
      <c r="GZ29" s="99" t="n">
        <f aca="false">IF(GZ$6="D",0,IF(GZ$6="S",0,IF(GZ$6="F",0,IF(COUNTIF(congés!$D25:$M25,GZ$1)=1,0,IF(COUNTIF(congés!$AG25:$AN25,GZ$2)=1,0,IF(COUNTIF(formations!$Y25:$AM25,GZ$2)=1,0,IF(COUNTIF(absences!$Y25:$AM25,GZ$2)=1,0,1)))))))</f>
        <v>1</v>
      </c>
      <c r="HA29" s="99" t="n">
        <f aca="false">IF(HA$6="D",0,IF(HA$6="S",0,IF(HA$6="F",0,IF(COUNTIF(congés!$D25:$M25,HA$1)=1,0,IF(COUNTIF(congés!$AG25:$AN25,HA$2)=1,0,IF(COUNTIF(formations!$Y25:$AM25,HA$2)=1,0,IF(COUNTIF(absences!$Y25:$AM25,HA$2)=1,0,1)))))))</f>
        <v>1</v>
      </c>
      <c r="HB29" s="99" t="n">
        <f aca="false">IF(HB$6="D",0,IF(HB$6="S",0,IF(HB$6="F",0,IF(COUNTIF(congés!$D25:$M25,HB$1)=1,0,IF(COUNTIF(congés!$AG25:$AN25,HB$2)=1,0,IF(COUNTIF(formations!$Y25:$AM25,HB$2)=1,0,IF(COUNTIF(absences!$Y25:$AM25,HB$2)=1,0,1)))))))</f>
        <v>1</v>
      </c>
      <c r="HC29" s="99" t="n">
        <f aca="false">IF(HC$6="D",0,IF(HC$6="S",0,IF(HC$6="F",0,IF(COUNTIF(congés!$D25:$M25,HC$1)=1,0,IF(COUNTIF(congés!$AG25:$AN25,HC$2)=1,0,IF(COUNTIF(formations!$Y25:$AM25,HC$2)=1,0,IF(COUNTIF(absences!$Y25:$AM25,HC$2)=1,0,1)))))))</f>
        <v>1</v>
      </c>
      <c r="HD29" s="99" t="n">
        <f aca="false">IF(HD$6="D",0,IF(HD$6="S",0,IF(HD$6="F",0,IF(COUNTIF(congés!$D25:$M25,HD$1)=1,0,IF(COUNTIF(congés!$AG25:$AN25,HD$2)=1,0,IF(COUNTIF(formations!$Y25:$AM25,HD$2)=1,0,IF(COUNTIF(absences!$Y25:$AM25,HD$2)=1,0,1)))))))</f>
        <v>0</v>
      </c>
      <c r="HE29" s="100" t="n">
        <f aca="false">IF(HE$6="D",0,IF(HE$6="S",0,IF(HE$6="F",0,IF(COUNTIF(congés!$D25:$M25,HE$1)=1,0,IF(COUNTIF(congés!$AG25:$AN25,HE$2)=1,0,IF(COUNTIF(formations!$Y25:$AM25,HE$2)=1,0,IF(COUNTIF(absences!$Y25:$AM25,HE$2)=1,0,1)))))))</f>
        <v>0</v>
      </c>
      <c r="HF29" s="101" t="n">
        <f aca="false">IF(HF$6="D",0,IF(HF$6="S",0,IF(HF$6="F",0,IF(COUNTIF(congés!$D25:$M25,HF$1)=1,0,IF(COUNTIF(congés!$AG25:$AN25,HF$2)=1,0,IF(COUNTIF(formations!$Y25:$AM25,HF$2)=1,0,IF(COUNTIF(absences!$Y25:$AM25,HF$2)=1,0,1)))))))</f>
        <v>1</v>
      </c>
      <c r="HG29" s="99" t="n">
        <f aca="false">IF(HG$6="D",0,IF(HG$6="S",0,IF(HG$6="F",0,IF(COUNTIF(congés!$D25:$M25,HG$1)=1,0,IF(COUNTIF(congés!$AG25:$AN25,HG$2)=1,0,IF(COUNTIF(formations!$Y25:$AM25,HG$2)=1,0,IF(COUNTIF(absences!$Y25:$AM25,HG$2)=1,0,1)))))))</f>
        <v>1</v>
      </c>
      <c r="HH29" s="99" t="n">
        <f aca="false">IF(HH$6="D",0,IF(HH$6="S",0,IF(HH$6="F",0,IF(COUNTIF(congés!$D25:$M25,HH$1)=1,0,IF(COUNTIF(congés!$AG25:$AN25,HH$2)=1,0,IF(COUNTIF(formations!$Y25:$AM25,HH$2)=1,0,IF(COUNTIF(absences!$Y25:$AM25,HH$2)=1,0,1)))))))</f>
        <v>1</v>
      </c>
      <c r="HI29" s="99" t="n">
        <f aca="false">IF(HI$6="D",0,IF(HI$6="S",0,IF(HI$6="F",0,IF(COUNTIF(congés!$D25:$M25,HI$1)=1,0,IF(COUNTIF(congés!$AG25:$AN25,HI$2)=1,0,IF(COUNTIF(formations!$Y25:$AM25,HI$2)=1,0,IF(COUNTIF(absences!$Y25:$AM25,HI$2)=1,0,1)))))))</f>
        <v>1</v>
      </c>
      <c r="HJ29" s="99" t="n">
        <f aca="false">IF(HJ$6="D",0,IF(HJ$6="S",0,IF(HJ$6="F",0,IF(COUNTIF(congés!$D25:$M25,HJ$1)=1,0,IF(COUNTIF(congés!$AG25:$AN25,HJ$2)=1,0,IF(COUNTIF(formations!$Y25:$AM25,HJ$2)=1,0,IF(COUNTIF(absences!$Y25:$AM25,HJ$2)=1,0,1)))))))</f>
        <v>1</v>
      </c>
      <c r="HK29" s="99" t="n">
        <f aca="false">IF(HK$6="D",0,IF(HK$6="S",0,IF(HK$6="F",0,IF(COUNTIF(congés!$D25:$M25,HK$1)=1,0,IF(COUNTIF(congés!$AG25:$AN25,HK$2)=1,0,IF(COUNTIF(formations!$Y25:$AM25,HK$2)=1,0,IF(COUNTIF(absences!$Y25:$AM25,HK$2)=1,0,1)))))))</f>
        <v>0</v>
      </c>
      <c r="HL29" s="100" t="n">
        <f aca="false">IF(HL$6="D",0,IF(HL$6="S",0,IF(HL$6="F",0,IF(COUNTIF(congés!$D25:$M25,HL$1)=1,0,IF(COUNTIF(congés!$AG25:$AN25,HL$2)=1,0,IF(COUNTIF(formations!$Y25:$AM25,HL$2)=1,0,IF(COUNTIF(absences!$Y25:$AM25,HL$2)=1,0,1)))))))</f>
        <v>0</v>
      </c>
      <c r="HM29" s="101" t="n">
        <f aca="false">IF(HM$6="D",0,IF(HM$6="S",0,IF(HM$6="F",0,IF(COUNTIF(congés!$D25:$M25,HM$1)=1,0,IF(COUNTIF(congés!$AG25:$AN25,HM$2)=1,0,IF(COUNTIF(formations!$Y25:$AM25,HM$2)=1,0,IF(COUNTIF(absences!$Y25:$AM25,HM$2)=1,0,1)))))))</f>
        <v>0</v>
      </c>
      <c r="HN29" s="99" t="n">
        <f aca="false">IF(HN$6="D",0,IF(HN$6="S",0,IF(HN$6="F",0,IF(COUNTIF(congés!$D25:$M25,HN$1)=1,0,IF(COUNTIF(congés!$AG25:$AN25,HN$2)=1,0,IF(COUNTIF(formations!$Y25:$AM25,HN$2)=1,0,IF(COUNTIF(absences!$Y25:$AM25,HN$2)=1,0,1)))))))</f>
        <v>0</v>
      </c>
      <c r="HO29" s="99" t="n">
        <f aca="false">IF(HO$6="D",0,IF(HO$6="S",0,IF(HO$6="F",0,IF(COUNTIF(congés!$D25:$M25,HO$1)=1,0,IF(COUNTIF(congés!$AG25:$AN25,HO$2)=1,0,IF(COUNTIF(formations!$Y25:$AM25,HO$2)=1,0,IF(COUNTIF(absences!$Y25:$AM25,HO$2)=1,0,1)))))))</f>
        <v>0</v>
      </c>
      <c r="HP29" s="99" t="n">
        <f aca="false">IF(HP$6="D",0,IF(HP$6="S",0,IF(HP$6="F",0,IF(COUNTIF(congés!$D25:$M25,HP$1)=1,0,IF(COUNTIF(congés!$AG25:$AN25,HP$2)=1,0,IF(COUNTIF(formations!$Y25:$AM25,HP$2)=1,0,IF(COUNTIF(absences!$Y25:$AM25,HP$2)=1,0,1)))))))</f>
        <v>0</v>
      </c>
      <c r="HQ29" s="99" t="n">
        <f aca="false">IF(HQ$6="D",0,IF(HQ$6="S",0,IF(HQ$6="F",0,IF(COUNTIF(congés!$D25:$M25,HQ$1)=1,0,IF(COUNTIF(congés!$AG25:$AN25,HQ$2)=1,0,IF(COUNTIF(formations!$Y25:$AM25,HQ$2)=1,0,IF(COUNTIF(absences!$Y25:$AM25,HQ$2)=1,0,1)))))))</f>
        <v>0</v>
      </c>
      <c r="HR29" s="99" t="n">
        <f aca="false">IF(HR$6="D",0,IF(HR$6="S",0,IF(HR$6="F",0,IF(COUNTIF(congés!$D25:$M25,HR$1)=1,0,IF(COUNTIF(congés!$AG25:$AN25,HR$2)=1,0,IF(COUNTIF(formations!$Y25:$AM25,HR$2)=1,0,IF(COUNTIF(absences!$Y25:$AM25,HR$2)=1,0,1)))))))</f>
        <v>0</v>
      </c>
      <c r="HS29" s="100" t="n">
        <f aca="false">IF(HS$6="D",0,IF(HS$6="S",0,IF(HS$6="F",0,IF(COUNTIF(congés!$D25:$M25,HS$1)=1,0,IF(COUNTIF(congés!$AG25:$AN25,HS$2)=1,0,IF(COUNTIF(formations!$Y25:$AM25,HS$2)=1,0,IF(COUNTIF(absences!$Y25:$AM25,HS$2)=1,0,1)))))))</f>
        <v>0</v>
      </c>
      <c r="HT29" s="101" t="n">
        <f aca="false">IF(HT$6="D",0,IF(HT$6="S",0,IF(HT$6="F",0,IF(COUNTIF(congés!$D25:$M25,HT$1)=1,0,IF(COUNTIF(congés!$AG25:$AN25,HT$2)=1,0,IF(COUNTIF(formations!$Y25:$AM25,HT$2)=1,0,IF(COUNTIF(absences!$Y25:$AM25,HT$2)=1,0,1)))))))</f>
        <v>0</v>
      </c>
      <c r="HU29" s="99" t="n">
        <f aca="false">IF(HU$6="D",0,IF(HU$6="S",0,IF(HU$6="F",0,IF(COUNTIF(congés!$D25:$M25,HU$1)=1,0,IF(COUNTIF(congés!$AG25:$AN25,HU$2)=1,0,IF(COUNTIF(formations!$Y25:$AM25,HU$2)=1,0,IF(COUNTIF(absences!$Y25:$AM25,HU$2)=1,0,1)))))))</f>
        <v>0</v>
      </c>
      <c r="HV29" s="99" t="n">
        <f aca="false">IF(HV$6="D",0,IF(HV$6="S",0,IF(HV$6="F",0,IF(COUNTIF(congés!$D25:$M25,HV$1)=1,0,IF(COUNTIF(congés!$AG25:$AN25,HV$2)=1,0,IF(COUNTIF(formations!$Y25:$AM25,HV$2)=1,0,IF(COUNTIF(absences!$Y25:$AM25,HV$2)=1,0,1)))))))</f>
        <v>0</v>
      </c>
      <c r="HW29" s="99" t="n">
        <f aca="false">IF(HW$6="D",0,IF(HW$6="S",0,IF(HW$6="F",0,IF(COUNTIF(congés!$D25:$M25,HW$1)=1,0,IF(COUNTIF(congés!$AG25:$AN25,HW$2)=1,0,IF(COUNTIF(formations!$Y25:$AM25,HW$2)=1,0,IF(COUNTIF(absences!$Y25:$AM25,HW$2)=1,0,1)))))))</f>
        <v>0</v>
      </c>
      <c r="HX29" s="99" t="n">
        <f aca="false">IF(HX$6="D",0,IF(HX$6="S",0,IF(HX$6="F",0,IF(COUNTIF(congés!$D25:$M25,HX$1)=1,0,IF(COUNTIF(congés!$AG25:$AN25,HX$2)=1,0,IF(COUNTIF(formations!$Y25:$AM25,HX$2)=1,0,IF(COUNTIF(absences!$Y25:$AM25,HX$2)=1,0,1)))))))</f>
        <v>0</v>
      </c>
      <c r="HY29" s="99" t="n">
        <f aca="false">IF(HY$6="D",0,IF(HY$6="S",0,IF(HY$6="F",0,IF(COUNTIF(congés!$D25:$M25,HY$1)=1,0,IF(COUNTIF(congés!$AG25:$AN25,HY$2)=1,0,IF(COUNTIF(formations!$Y25:$AM25,HY$2)=1,0,IF(COUNTIF(absences!$Y25:$AM25,HY$2)=1,0,1)))))))</f>
        <v>0</v>
      </c>
      <c r="HZ29" s="100" t="n">
        <f aca="false">IF(HZ$6="D",0,IF(HZ$6="S",0,IF(HZ$6="F",0,IF(COUNTIF(congés!$D25:$M25,HZ$1)=1,0,IF(COUNTIF(congés!$AG25:$AN25,HZ$2)=1,0,IF(COUNTIF(formations!$Y25:$AM25,HZ$2)=1,0,IF(COUNTIF(absences!$Y25:$AM25,HZ$2)=1,0,1)))))))</f>
        <v>0</v>
      </c>
      <c r="IA29" s="101" t="n">
        <f aca="false">IF(IA$6="D",0,IF(IA$6="S",0,IF(IA$6="F",0,IF(COUNTIF(congés!$D25:$M25,IA$1)=1,0,IF(COUNTIF(congés!$AG25:$AN25,IA$2)=1,0,IF(COUNTIF(formations!$Y25:$AM25,IA$2)=1,0,IF(COUNTIF(absences!$Y25:$AM25,IA$2)=1,0,1)))))))</f>
        <v>1</v>
      </c>
      <c r="IB29" s="99" t="n">
        <f aca="false">IF(IB$6="D",0,IF(IB$6="S",0,IF(IB$6="F",0,IF(COUNTIF(congés!$D25:$M25,IB$1)=1,0,IF(COUNTIF(congés!$AG25:$AN25,IB$2)=1,0,IF(COUNTIF(formations!$Y25:$AM25,IB$2)=1,0,IF(COUNTIF(absences!$Y25:$AM25,IB$2)=1,0,1)))))))</f>
        <v>1</v>
      </c>
      <c r="IC29" s="99" t="n">
        <f aca="false">IF(IC$6="D",0,IF(IC$6="S",0,IF(IC$6="F",0,IF(COUNTIF(congés!$D25:$M25,IC$1)=1,0,IF(COUNTIF(congés!$AG25:$AN25,IC$2)=1,0,IF(COUNTIF(formations!$Y25:$AM25,IC$2)=1,0,IF(COUNTIF(absences!$Y25:$AM25,IC$2)=1,0,1)))))))</f>
        <v>1</v>
      </c>
      <c r="ID29" s="99" t="n">
        <f aca="false">IF(ID$6="D",0,IF(ID$6="S",0,IF(ID$6="F",0,IF(COUNTIF(congés!$D25:$M25,ID$1)=1,0,IF(COUNTIF(congés!$AG25:$AN25,ID$2)=1,0,IF(COUNTIF(formations!$Y25:$AM25,ID$2)=1,0,IF(COUNTIF(absences!$Y25:$AM25,ID$2)=1,0,1)))))))</f>
        <v>1</v>
      </c>
      <c r="IE29" s="99" t="n">
        <f aca="false">IF(IE$6="D",0,IF(IE$6="S",0,IF(IE$6="F",0,IF(COUNTIF(congés!$D25:$M25,IE$1)=1,0,IF(COUNTIF(congés!$AG25:$AN25,IE$2)=1,0,IF(COUNTIF(formations!$Y25:$AM25,IE$2)=1,0,IF(COUNTIF(absences!$Y25:$AM25,IE$2)=1,0,1)))))))</f>
        <v>1</v>
      </c>
      <c r="IF29" s="99" t="n">
        <f aca="false">IF(IF$6="D",0,IF(IF$6="S",0,IF(IF$6="F",0,IF(COUNTIF(congés!$D25:$M25,IF$1)=1,0,IF(COUNTIF(congés!$AG25:$AN25,IF$2)=1,0,IF(COUNTIF(formations!$Y25:$AM25,IF$2)=1,0,IF(COUNTIF(absences!$Y25:$AM25,IF$2)=1,0,1)))))))</f>
        <v>0</v>
      </c>
      <c r="IG29" s="100" t="n">
        <f aca="false">IF(IG$6="D",0,IF(IG$6="S",0,IF(IG$6="F",0,IF(COUNTIF(congés!$D25:$M25,IG$1)=1,0,IF(COUNTIF(congés!$AG25:$AN25,IG$2)=1,0,IF(COUNTIF(formations!$Y25:$AM25,IG$2)=1,0,IF(COUNTIF(absences!$Y25:$AM25,IG$2)=1,0,1)))))))</f>
        <v>0</v>
      </c>
      <c r="IH29" s="101" t="n">
        <f aca="false">IF(IH$6="D",0,IF(IH$6="S",0,IF(IH$6="F",0,IF(COUNTIF(congés!$D25:$M25,IH$1)=1,0,IF(COUNTIF(congés!$AG25:$AN25,IH$2)=1,0,IF(COUNTIF(formations!$Y25:$AM25,IH$2)=1,0,IF(COUNTIF(absences!$Y25:$AM25,IH$2)=1,0,1)))))))</f>
        <v>1</v>
      </c>
      <c r="II29" s="99" t="n">
        <f aca="false">IF(II$6="D",0,IF(II$6="S",0,IF(II$6="F",0,IF(COUNTIF(congés!$D25:$M25,II$1)=1,0,IF(COUNTIF(congés!$AG25:$AN25,II$2)=1,0,IF(COUNTIF(formations!$Y25:$AM25,II$2)=1,0,IF(COUNTIF(absences!$Y25:$AM25,II$2)=1,0,1)))))))</f>
        <v>1</v>
      </c>
      <c r="IJ29" s="99" t="n">
        <f aca="false">IF(IJ$6="D",0,IF(IJ$6="S",0,IF(IJ$6="F",0,IF(COUNTIF(congés!$D25:$M25,IJ$1)=1,0,IF(COUNTIF(congés!$AG25:$AN25,IJ$2)=1,0,IF(COUNTIF(formations!$Y25:$AM25,IJ$2)=1,0,IF(COUNTIF(absences!$Y25:$AM25,IJ$2)=1,0,1)))))))</f>
        <v>1</v>
      </c>
      <c r="IK29" s="99" t="n">
        <f aca="false">IF(IK$6="D",0,IF(IK$6="S",0,IF(IK$6="F",0,IF(COUNTIF(congés!$D25:$M25,IK$1)=1,0,IF(COUNTIF(congés!$AG25:$AN25,IK$2)=1,0,IF(COUNTIF(formations!$Y25:$AM25,IK$2)=1,0,IF(COUNTIF(absences!$Y25:$AM25,IK$2)=1,0,1)))))))</f>
        <v>1</v>
      </c>
      <c r="IL29" s="99" t="n">
        <f aca="false">IF(IL$6="D",0,IF(IL$6="S",0,IF(IL$6="F",0,IF(COUNTIF(congés!$D25:$M25,IL$1)=1,0,IF(COUNTIF(congés!$AG25:$AN25,IL$2)=1,0,IF(COUNTIF(formations!$Y25:$AM25,IL$2)=1,0,IF(COUNTIF(absences!$Y25:$AM25,IL$2)=1,0,1)))))))</f>
        <v>1</v>
      </c>
      <c r="IM29" s="99" t="n">
        <f aca="false">IF(IM$6="D",0,IF(IM$6="S",0,IF(IM$6="F",0,IF(COUNTIF(congés!$D25:$M25,IM$1)=1,0,IF(COUNTIF(congés!$AG25:$AN25,IM$2)=1,0,IF(COUNTIF(formations!$Y25:$AM25,IM$2)=1,0,IF(COUNTIF(absences!$Y25:$AM25,IM$2)=1,0,1)))))))</f>
        <v>0</v>
      </c>
      <c r="IN29" s="100" t="n">
        <f aca="false">IF(IN$6="D",0,IF(IN$6="S",0,IF(IN$6="F",0,IF(COUNTIF(congés!$D25:$M25,IN$1)=1,0,IF(COUNTIF(congés!$AG25:$AN25,IN$2)=1,0,IF(COUNTIF(formations!$Y25:$AM25,IN$2)=1,0,IF(COUNTIF(absences!$Y25:$AM25,IN$2)=1,0,1)))))))</f>
        <v>0</v>
      </c>
      <c r="IO29" s="101" t="n">
        <f aca="false">IF(IO$6="D",0,IF(IO$6="S",0,IF(IO$6="F",0,IF(COUNTIF(congés!$D25:$M25,IO$1)=1,0,IF(COUNTIF(congés!$AG25:$AN25,IO$2)=1,0,IF(COUNTIF(formations!$Y25:$AM25,IO$2)=1,0,IF(COUNTIF(absences!$Y25:$AM25,IO$2)=1,0,1)))))))</f>
        <v>1</v>
      </c>
      <c r="IP29" s="99" t="n">
        <f aca="false">IF(IP$6="D",0,IF(IP$6="S",0,IF(IP$6="F",0,IF(COUNTIF(congés!$D25:$M25,IP$1)=1,0,IF(COUNTIF(congés!$AG25:$AN25,IP$2)=1,0,IF(COUNTIF(formations!$Y25:$AM25,IP$2)=1,0,IF(COUNTIF(absences!$Y25:$AM25,IP$2)=1,0,1)))))))</f>
        <v>1</v>
      </c>
      <c r="IQ29" s="99" t="n">
        <f aca="false">IF(IQ$6="D",0,IF(IQ$6="S",0,IF(IQ$6="F",0,IF(COUNTIF(congés!$D25:$M25,IQ$1)=1,0,IF(COUNTIF(congés!$AG25:$AN25,IQ$2)=1,0,IF(COUNTIF(formations!$Y25:$AM25,IQ$2)=1,0,IF(COUNTIF(absences!$Y25:$AM25,IQ$2)=1,0,1)))))))</f>
        <v>1</v>
      </c>
      <c r="IR29" s="99" t="n">
        <f aca="false">IF(IR$6="D",0,IF(IR$6="S",0,IF(IR$6="F",0,IF(COUNTIF(congés!$D25:$M25,IR$1)=1,0,IF(COUNTIF(congés!$AG25:$AN25,IR$2)=1,0,IF(COUNTIF(formations!$Y25:$AM25,IR$2)=1,0,IF(COUNTIF(absences!$Y25:$AM25,IR$2)=1,0,1)))))))</f>
        <v>1</v>
      </c>
      <c r="IS29" s="99" t="n">
        <f aca="false">IF(IS$6="D",0,IF(IS$6="S",0,IF(IS$6="F",0,IF(COUNTIF(congés!$D25:$M25,IS$1)=1,0,IF(COUNTIF(congés!$AG25:$AN25,IS$2)=1,0,IF(COUNTIF(formations!$Y25:$AM25,IS$2)=1,0,IF(COUNTIF(absences!$Y25:$AM25,IS$2)=1,0,1)))))))</f>
        <v>1</v>
      </c>
      <c r="IT29" s="99" t="n">
        <f aca="false">IF(IT$6="D",0,IF(IT$6="S",0,IF(IT$6="F",0,IF(COUNTIF(congés!$D25:$M25,IT$1)=1,0,IF(COUNTIF(congés!$AG25:$AN25,IT$2)=1,0,IF(COUNTIF(formations!$Y25:$AM25,IT$2)=1,0,IF(COUNTIF(absences!$Y25:$AM25,IT$2)=1,0,1)))))))</f>
        <v>0</v>
      </c>
      <c r="IU29" s="100" t="n">
        <f aca="false">IF(IU$6="D",0,IF(IU$6="S",0,IF(IU$6="F",0,IF(COUNTIF(congés!$D25:$M25,IU$1)=1,0,IF(COUNTIF(congés!$AG25:$AN25,IU$2)=1,0,IF(COUNTIF(formations!$Y25:$AM25,IU$2)=1,0,IF(COUNTIF(absences!$Y25:$AM25,IU$2)=1,0,1)))))))</f>
        <v>0</v>
      </c>
      <c r="IV29" s="101" t="n">
        <f aca="false">IF(IV$6="D",0,IF(IV$6="S",0,IF(IV$6="F",0,IF(COUNTIF(congés!$D25:$M25,IV$1)=1,0,IF(COUNTIF(congés!$AG25:$AN25,IV$2)=1,0,IF(COUNTIF(formations!$Y25:$AM25,IV$2)=1,0,IF(COUNTIF(absences!$Y25:$AM25,IV$2)=1,0,1)))))))</f>
        <v>1</v>
      </c>
      <c r="IW29" s="99" t="n">
        <f aca="false">IF(IW$6="D",0,IF(IW$6="S",0,IF(IW$6="F",0,IF(COUNTIF(congés!$D25:$M25,IW$1)=1,0,IF(COUNTIF(congés!$AG25:$AN25,IW$2)=1,0,IF(COUNTIF(formations!$Y25:$AM25,IW$2)=1,0,IF(COUNTIF(absences!$Y25:$AM25,IW$2)=1,0,1)))))))</f>
        <v>1</v>
      </c>
      <c r="IX29" s="99" t="n">
        <f aca="false">IF(IX$6="D",0,IF(IX$6="S",0,IF(IX$6="F",0,IF(COUNTIF(congés!$D25:$M25,IX$1)=1,0,IF(COUNTIF(congés!$AG25:$AN25,IX$2)=1,0,IF(COUNTIF(formations!$Y25:$AM25,IX$2)=1,0,IF(COUNTIF(absences!$Y25:$AM25,IX$2)=1,0,1)))))))</f>
        <v>1</v>
      </c>
      <c r="IY29" s="99" t="n">
        <f aca="false">IF(IY$6="D",0,IF(IY$6="S",0,IF(IY$6="F",0,IF(COUNTIF(congés!$D25:$M25,IY$1)=1,0,IF(COUNTIF(congés!$AG25:$AN25,IY$2)=1,0,IF(COUNTIF(formations!$Y25:$AM25,IY$2)=1,0,IF(COUNTIF(absences!$Y25:$AM25,IY$2)=1,0,1)))))))</f>
        <v>1</v>
      </c>
      <c r="IZ29" s="99" t="n">
        <f aca="false">IF(IZ$6="D",0,IF(IZ$6="S",0,IF(IZ$6="F",0,IF(COUNTIF(congés!$D25:$M25,IZ$1)=1,0,IF(COUNTIF(congés!$AG25:$AN25,IZ$2)=1,0,IF(COUNTIF(formations!$Y25:$AM25,IZ$2)=1,0,IF(COUNTIF(absences!$Y25:$AM25,IZ$2)=1,0,1)))))))</f>
        <v>1</v>
      </c>
      <c r="JA29" s="99" t="n">
        <f aca="false">IF(JA$6="D",0,IF(JA$6="S",0,IF(JA$6="F",0,IF(COUNTIF(congés!$D25:$M25,JA$1)=1,0,IF(COUNTIF(congés!$AG25:$AN25,JA$2)=1,0,IF(COUNTIF(formations!$Y25:$AM25,JA$2)=1,0,IF(COUNTIF(absences!$Y25:$AM25,JA$2)=1,0,1)))))))</f>
        <v>0</v>
      </c>
      <c r="JB29" s="100" t="n">
        <f aca="false">IF(JB$6="D",0,IF(JB$6="S",0,IF(JB$6="F",0,IF(COUNTIF(congés!$D25:$M25,JB$1)=1,0,IF(COUNTIF(congés!$AG25:$AN25,JB$2)=1,0,IF(COUNTIF(formations!$Y25:$AM25,JB$2)=1,0,IF(COUNTIF(absences!$Y25:$AM25,JB$2)=1,0,1)))))))</f>
        <v>0</v>
      </c>
      <c r="JC29" s="101" t="n">
        <f aca="false">IF(JC$6="D",0,IF(JC$6="S",0,IF(JC$6="F",0,IF(COUNTIF(congés!$D25:$M25,JC$1)=1,0,IF(COUNTIF(congés!$AG25:$AN25,JC$2)=1,0,IF(COUNTIF(formations!$Y25:$AM25,JC$2)=1,0,IF(COUNTIF(absences!$Y25:$AM25,JC$2)=1,0,1)))))))</f>
        <v>1</v>
      </c>
      <c r="JD29" s="99" t="n">
        <f aca="false">IF(JD$6="D",0,IF(JD$6="S",0,IF(JD$6="F",0,IF(COUNTIF(congés!$D25:$M25,JD$1)=1,0,IF(COUNTIF(congés!$AG25:$AN25,JD$2)=1,0,IF(COUNTIF(formations!$Y25:$AM25,JD$2)=1,0,IF(COUNTIF(absences!$Y25:$AM25,JD$2)=1,0,1)))))))</f>
        <v>1</v>
      </c>
      <c r="JE29" s="99" t="n">
        <f aca="false">IF(JE$6="D",0,IF(JE$6="S",0,IF(JE$6="F",0,IF(COUNTIF(congés!$D25:$M25,JE$1)=1,0,IF(COUNTIF(congés!$AG25:$AN25,JE$2)=1,0,IF(COUNTIF(formations!$Y25:$AM25,JE$2)=1,0,IF(COUNTIF(absences!$Y25:$AM25,JE$2)=1,0,1)))))))</f>
        <v>1</v>
      </c>
      <c r="JF29" s="99" t="n">
        <f aca="false">IF(JF$6="D",0,IF(JF$6="S",0,IF(JF$6="F",0,IF(COUNTIF(congés!$D25:$M25,JF$1)=1,0,IF(COUNTIF(congés!$AG25:$AN25,JF$2)=1,0,IF(COUNTIF(formations!$Y25:$AM25,JF$2)=1,0,IF(COUNTIF(absences!$Y25:$AM25,JF$2)=1,0,1)))))))</f>
        <v>1</v>
      </c>
      <c r="JG29" s="99" t="n">
        <f aca="false">IF(JG$6="D",0,IF(JG$6="S",0,IF(JG$6="F",0,IF(COUNTIF(congés!$D25:$M25,JG$1)=1,0,IF(COUNTIF(congés!$AG25:$AN25,JG$2)=1,0,IF(COUNTIF(formations!$Y25:$AM25,JG$2)=1,0,IF(COUNTIF(absences!$Y25:$AM25,JG$2)=1,0,1)))))))</f>
        <v>1</v>
      </c>
      <c r="JH29" s="99" t="n">
        <f aca="false">IF(JH$6="D",0,IF(JH$6="S",0,IF(JH$6="F",0,IF(COUNTIF(congés!$D25:$M25,JH$1)=1,0,IF(COUNTIF(congés!$AG25:$AN25,JH$2)=1,0,IF(COUNTIF(formations!$Y25:$AM25,JH$2)=1,0,IF(COUNTIF(absences!$Y25:$AM25,JH$2)=1,0,1)))))))</f>
        <v>0</v>
      </c>
      <c r="JI29" s="100" t="n">
        <f aca="false">IF(JI$6="D",0,IF(JI$6="S",0,IF(JI$6="F",0,IF(COUNTIF(congés!$D25:$M25,JI$1)=1,0,IF(COUNTIF(congés!$AG25:$AN25,JI$2)=1,0,IF(COUNTIF(formations!$Y25:$AM25,JI$2)=1,0,IF(COUNTIF(absences!$Y25:$AM25,JI$2)=1,0,1)))))))</f>
        <v>0</v>
      </c>
      <c r="JJ29" s="101" t="n">
        <f aca="false">IF(JJ$6="D",0,IF(JJ$6="S",0,IF(JJ$6="F",0,IF(COUNTIF(congés!$D25:$M25,JJ$1)=1,0,IF(COUNTIF(congés!$AG25:$AN25,JJ$2)=1,0,IF(COUNTIF(formations!$Y25:$AM25,JJ$2)=1,0,IF(COUNTIF(absences!$Y25:$AM25,JJ$2)=1,0,1)))))))</f>
        <v>1</v>
      </c>
      <c r="JK29" s="99" t="n">
        <f aca="false">IF(JK$6="D",0,IF(JK$6="S",0,IF(JK$6="F",0,IF(COUNTIF(congés!$D25:$M25,JK$1)=1,0,IF(COUNTIF(congés!$AG25:$AN25,JK$2)=1,0,IF(COUNTIF(formations!$Y25:$AM25,JK$2)=1,0,IF(COUNTIF(absences!$Y25:$AM25,JK$2)=1,0,1)))))))</f>
        <v>1</v>
      </c>
      <c r="JL29" s="99" t="n">
        <f aca="false">IF(JL$6="D",0,IF(JL$6="S",0,IF(JL$6="F",0,IF(COUNTIF(congés!$D25:$M25,JL$1)=1,0,IF(COUNTIF(congés!$AG25:$AN25,JL$2)=1,0,IF(COUNTIF(formations!$Y25:$AM25,JL$2)=1,0,IF(COUNTIF(absences!$Y25:$AM25,JL$2)=1,0,1)))))))</f>
        <v>1</v>
      </c>
      <c r="JM29" s="99" t="n">
        <f aca="false">IF(JM$6="D",0,IF(JM$6="S",0,IF(JM$6="F",0,IF(COUNTIF(congés!$D25:$M25,JM$1)=1,0,IF(COUNTIF(congés!$AG25:$AN25,JM$2)=1,0,IF(COUNTIF(formations!$Y25:$AM25,JM$2)=1,0,IF(COUNTIF(absences!$Y25:$AM25,JM$2)=1,0,1)))))))</f>
        <v>1</v>
      </c>
      <c r="JN29" s="99" t="n">
        <f aca="false">IF(JN$6="D",0,IF(JN$6="S",0,IF(JN$6="F",0,IF(COUNTIF(congés!$D25:$M25,JN$1)=1,0,IF(COUNTIF(congés!$AG25:$AN25,JN$2)=1,0,IF(COUNTIF(formations!$Y25:$AM25,JN$2)=1,0,IF(COUNTIF(absences!$Y25:$AM25,JN$2)=1,0,1)))))))</f>
        <v>1</v>
      </c>
      <c r="JO29" s="99" t="n">
        <f aca="false">IF(JO$6="D",0,IF(JO$6="S",0,IF(JO$6="F",0,IF(COUNTIF(congés!$D25:$M25,JO$1)=1,0,IF(COUNTIF(congés!$AG25:$AN25,JO$2)=1,0,IF(COUNTIF(formations!$Y25:$AM25,JO$2)=1,0,IF(COUNTIF(absences!$Y25:$AM25,JO$2)=1,0,1)))))))</f>
        <v>0</v>
      </c>
      <c r="JP29" s="100" t="n">
        <f aca="false">IF(JP$6="D",0,IF(JP$6="S",0,IF(JP$6="F",0,IF(COUNTIF(congés!$D25:$M25,JP$1)=1,0,IF(COUNTIF(congés!$AG25:$AN25,JP$2)=1,0,IF(COUNTIF(formations!$Y25:$AM25,JP$2)=1,0,IF(COUNTIF(absences!$Y25:$AM25,JP$2)=1,0,1)))))))</f>
        <v>0</v>
      </c>
      <c r="JQ29" s="101" t="n">
        <f aca="false">IF(JQ$6="D",0,IF(JQ$6="S",0,IF(JQ$6="F",0,IF(COUNTIF(congés!$D25:$M25,JQ$1)=1,0,IF(COUNTIF(congés!$AG25:$AN25,JQ$2)=1,0,IF(COUNTIF(formations!$Y25:$AM25,JQ$2)=1,0,IF(COUNTIF(absences!$Y25:$AM25,JQ$2)=1,0,1)))))))</f>
        <v>1</v>
      </c>
      <c r="JR29" s="99" t="n">
        <f aca="false">IF(JR$6="D",0,IF(JR$6="S",0,IF(JR$6="F",0,IF(COUNTIF(congés!$D25:$M25,JR$1)=1,0,IF(COUNTIF(congés!$AG25:$AN25,JR$2)=1,0,IF(COUNTIF(formations!$Y25:$AM25,JR$2)=1,0,IF(COUNTIF(absences!$Y25:$AM25,JR$2)=1,0,1)))))))</f>
        <v>1</v>
      </c>
      <c r="JS29" s="99" t="n">
        <f aca="false">IF(JS$6="D",0,IF(JS$6="S",0,IF(JS$6="F",0,IF(COUNTIF(congés!$D25:$M25,JS$1)=1,0,IF(COUNTIF(congés!$AG25:$AN25,JS$2)=1,0,IF(COUNTIF(formations!$Y25:$AM25,JS$2)=1,0,IF(COUNTIF(absences!$Y25:$AM25,JS$2)=1,0,1)))))))</f>
        <v>1</v>
      </c>
      <c r="JT29" s="99" t="n">
        <f aca="false">IF(JT$6="D",0,IF(JT$6="S",0,IF(JT$6="F",0,IF(COUNTIF(congés!$D25:$M25,JT$1)=1,0,IF(COUNTIF(congés!$AG25:$AN25,JT$2)=1,0,IF(COUNTIF(formations!$Y25:$AM25,JT$2)=1,0,IF(COUNTIF(absences!$Y25:$AM25,JT$2)=1,0,1)))))))</f>
        <v>1</v>
      </c>
      <c r="JU29" s="99" t="n">
        <f aca="false">IF(JU$6="D",0,IF(JU$6="S",0,IF(JU$6="F",0,IF(COUNTIF(congés!$D25:$M25,JU$1)=1,0,IF(COUNTIF(congés!$AG25:$AN25,JU$2)=1,0,IF(COUNTIF(formations!$Y25:$AM25,JU$2)=1,0,IF(COUNTIF(absences!$Y25:$AM25,JU$2)=1,0,1)))))))</f>
        <v>1</v>
      </c>
      <c r="JV29" s="99" t="n">
        <f aca="false">IF(JV$6="D",0,IF(JV$6="S",0,IF(JV$6="F",0,IF(COUNTIF(congés!$D25:$M25,JV$1)=1,0,IF(COUNTIF(congés!$AG25:$AN25,JV$2)=1,0,IF(COUNTIF(formations!$Y25:$AM25,JV$2)=1,0,IF(COUNTIF(absences!$Y25:$AM25,JV$2)=1,0,1)))))))</f>
        <v>0</v>
      </c>
      <c r="JW29" s="100" t="n">
        <f aca="false">IF(JW$6="D",0,IF(JW$6="S",0,IF(JW$6="F",0,IF(COUNTIF(congés!$D25:$M25,JW$1)=1,0,IF(COUNTIF(congés!$AG25:$AN25,JW$2)=1,0,IF(COUNTIF(formations!$Y25:$AM25,JW$2)=1,0,IF(COUNTIF(absences!$Y25:$AM25,JW$2)=1,0,1)))))))</f>
        <v>0</v>
      </c>
      <c r="JX29" s="101" t="n">
        <f aca="false">IF(JX$6="D",0,IF(JX$6="S",0,IF(JX$6="F",0,IF(COUNTIF(congés!$D25:$M25,JX$1)=1,0,IF(COUNTIF(congés!$AG25:$AN25,JX$2)=1,0,IF(COUNTIF(formations!$Y25:$AM25,JX$2)=1,0,IF(COUNTIF(absences!$Y25:$AM25,JX$2)=1,0,1)))))))</f>
        <v>1</v>
      </c>
      <c r="JY29" s="99" t="n">
        <f aca="false">IF(JY$6="D",0,IF(JY$6="S",0,IF(JY$6="F",0,IF(COUNTIF(congés!$D25:$M25,JY$1)=1,0,IF(COUNTIF(congés!$AG25:$AN25,JY$2)=1,0,IF(COUNTIF(formations!$Y25:$AM25,JY$2)=1,0,IF(COUNTIF(absences!$Y25:$AM25,JY$2)=1,0,1)))))))</f>
        <v>1</v>
      </c>
      <c r="JZ29" s="99" t="n">
        <f aca="false">IF(JZ$6="D",0,IF(JZ$6="S",0,IF(JZ$6="F",0,IF(COUNTIF(congés!$D25:$M25,JZ$1)=1,0,IF(COUNTIF(congés!$AG25:$AN25,JZ$2)=1,0,IF(COUNTIF(formations!$Y25:$AM25,JZ$2)=1,0,IF(COUNTIF(absences!$Y25:$AM25,JZ$2)=1,0,1)))))))</f>
        <v>1</v>
      </c>
      <c r="KA29" s="99" t="n">
        <f aca="false">IF(KA$6="D",0,IF(KA$6="S",0,IF(KA$6="F",0,IF(COUNTIF(congés!$D25:$M25,KA$1)=1,0,IF(COUNTIF(congés!$AG25:$AN25,KA$2)=1,0,IF(COUNTIF(formations!$Y25:$AM25,KA$2)=1,0,IF(COUNTIF(absences!$Y25:$AM25,KA$2)=1,0,1)))))))</f>
        <v>1</v>
      </c>
      <c r="KB29" s="99" t="n">
        <f aca="false">IF(KB$6="D",0,IF(KB$6="S",0,IF(KB$6="F",0,IF(COUNTIF(congés!$D25:$M25,KB$1)=1,0,IF(COUNTIF(congés!$AG25:$AN25,KB$2)=1,0,IF(COUNTIF(formations!$Y25:$AM25,KB$2)=1,0,IF(COUNTIF(absences!$Y25:$AM25,KB$2)=1,0,1)))))))</f>
        <v>1</v>
      </c>
      <c r="KC29" s="99" t="n">
        <f aca="false">IF(KC$6="D",0,IF(KC$6="S",0,IF(KC$6="F",0,IF(COUNTIF(congés!$D25:$M25,KC$1)=1,0,IF(COUNTIF(congés!$AG25:$AN25,KC$2)=1,0,IF(COUNTIF(formations!$Y25:$AM25,KC$2)=1,0,IF(COUNTIF(absences!$Y25:$AM25,KC$2)=1,0,1)))))))</f>
        <v>0</v>
      </c>
      <c r="KD29" s="100" t="n">
        <f aca="false">IF(KD$6="D",0,IF(KD$6="S",0,IF(KD$6="F",0,IF(COUNTIF(congés!$D25:$M25,KD$1)=1,0,IF(COUNTIF(congés!$AG25:$AN25,KD$2)=1,0,IF(COUNTIF(formations!$Y25:$AM25,KD$2)=1,0,IF(COUNTIF(absences!$Y25:$AM25,KD$2)=1,0,1)))))))</f>
        <v>0</v>
      </c>
      <c r="KE29" s="101" t="n">
        <f aca="false">IF(KE$6="D",0,IF(KE$6="S",0,IF(KE$6="F",0,IF(COUNTIF(congés!$D25:$M25,KE$1)=1,0,IF(COUNTIF(congés!$AG25:$AN25,KE$2)=1,0,IF(COUNTIF(formations!$Y25:$AM25,KE$2)=1,0,IF(COUNTIF(absences!$Y25:$AM25,KE$2)=1,0,1)))))))</f>
        <v>1</v>
      </c>
      <c r="KF29" s="99" t="n">
        <f aca="false">IF(KF$6="D",0,IF(KF$6="S",0,IF(KF$6="F",0,IF(COUNTIF(congés!$D25:$M25,KF$1)=1,0,IF(COUNTIF(congés!$AG25:$AN25,KF$2)=1,0,IF(COUNTIF(formations!$Y25:$AM25,KF$2)=1,0,IF(COUNTIF(absences!$Y25:$AM25,KF$2)=1,0,1)))))))</f>
        <v>1</v>
      </c>
      <c r="KG29" s="99" t="n">
        <f aca="false">IF(KG$6="D",0,IF(KG$6="S",0,IF(KG$6="F",0,IF(COUNTIF(congés!$D25:$M25,KG$1)=1,0,IF(COUNTIF(congés!$AG25:$AN25,KG$2)=1,0,IF(COUNTIF(formations!$Y25:$AM25,KG$2)=1,0,IF(COUNTIF(absences!$Y25:$AM25,KG$2)=1,0,1)))))))</f>
        <v>1</v>
      </c>
      <c r="KH29" s="99" t="n">
        <f aca="false">IF(KH$6="D",0,IF(KH$6="S",0,IF(KH$6="F",0,IF(COUNTIF(congés!$D25:$M25,KH$1)=1,0,IF(COUNTIF(congés!$AG25:$AN25,KH$2)=1,0,IF(COUNTIF(formations!$Y25:$AM25,KH$2)=1,0,IF(COUNTIF(absences!$Y25:$AM25,KH$2)=1,0,1)))))))</f>
        <v>1</v>
      </c>
      <c r="KI29" s="99" t="n">
        <f aca="false">IF(KI$6="D",0,IF(KI$6="S",0,IF(KI$6="F",0,IF(COUNTIF(congés!$D25:$M25,KI$1)=1,0,IF(COUNTIF(congés!$AG25:$AN25,KI$2)=1,0,IF(COUNTIF(formations!$Y25:$AM25,KI$2)=1,0,IF(COUNTIF(absences!$Y25:$AM25,KI$2)=1,0,1)))))))</f>
        <v>1</v>
      </c>
      <c r="KJ29" s="99" t="n">
        <f aca="false">IF(KJ$6="D",0,IF(KJ$6="S",0,IF(KJ$6="F",0,IF(COUNTIF(congés!$D25:$M25,KJ$1)=1,0,IF(COUNTIF(congés!$AG25:$AN25,KJ$2)=1,0,IF(COUNTIF(formations!$Y25:$AM25,KJ$2)=1,0,IF(COUNTIF(absences!$Y25:$AM25,KJ$2)=1,0,1)))))))</f>
        <v>0</v>
      </c>
      <c r="KK29" s="100" t="n">
        <f aca="false">IF(KK$6="D",0,IF(KK$6="S",0,IF(KK$6="F",0,IF(COUNTIF(congés!$D25:$M25,KK$1)=1,0,IF(COUNTIF(congés!$AG25:$AN25,KK$2)=1,0,IF(COUNTIF(formations!$Y25:$AM25,KK$2)=1,0,IF(COUNTIF(absences!$Y25:$AM25,KK$2)=1,0,1)))))))</f>
        <v>0</v>
      </c>
      <c r="KL29" s="101" t="n">
        <f aca="false">IF(KL$6="D",0,IF(KL$6="S",0,IF(KL$6="F",0,IF(COUNTIF(congés!$D25:$M25,KL$1)=1,0,IF(COUNTIF(congés!$AG25:$AN25,KL$2)=1,0,IF(COUNTIF(formations!$Y25:$AM25,KL$2)=1,0,IF(COUNTIF(absences!$Y25:$AM25,KL$2)=1,0,1)))))))</f>
        <v>1</v>
      </c>
      <c r="KM29" s="99" t="n">
        <f aca="false">IF(KM$6="D",0,IF(KM$6="S",0,IF(KM$6="F",0,IF(COUNTIF(congés!$D25:$M25,KM$1)=1,0,IF(COUNTIF(congés!$AG25:$AN25,KM$2)=1,0,IF(COUNTIF(formations!$Y25:$AM25,KM$2)=1,0,IF(COUNTIF(absences!$Y25:$AM25,KM$2)=1,0,1)))))))</f>
        <v>1</v>
      </c>
      <c r="KN29" s="99" t="n">
        <f aca="false">IF(KN$6="D",0,IF(KN$6="S",0,IF(KN$6="F",0,IF(COUNTIF(congés!$D25:$M25,KN$1)=1,0,IF(COUNTIF(congés!$AG25:$AN25,KN$2)=1,0,IF(COUNTIF(formations!$Y25:$AM25,KN$2)=1,0,IF(COUNTIF(absences!$Y25:$AM25,KN$2)=1,0,1)))))))</f>
        <v>1</v>
      </c>
      <c r="KO29" s="99" t="n">
        <f aca="false">IF(KO$6="D",0,IF(KO$6="S",0,IF(KO$6="F",0,IF(COUNTIF(congés!$D25:$M25,KO$1)=1,0,IF(COUNTIF(congés!$AG25:$AN25,KO$2)=1,0,IF(COUNTIF(formations!$Y25:$AM25,KO$2)=1,0,IF(COUNTIF(absences!$Y25:$AM25,KO$2)=1,0,1)))))))</f>
        <v>1</v>
      </c>
      <c r="KP29" s="99" t="n">
        <f aca="false">IF(KP$6="D",0,IF(KP$6="S",0,IF(KP$6="F",0,IF(COUNTIF(congés!$D25:$M25,KP$1)=1,0,IF(COUNTIF(congés!$AG25:$AN25,KP$2)=1,0,IF(COUNTIF(formations!$Y25:$AM25,KP$2)=1,0,IF(COUNTIF(absences!$Y25:$AM25,KP$2)=1,0,1)))))))</f>
        <v>1</v>
      </c>
      <c r="KQ29" s="99" t="n">
        <f aca="false">IF(KQ$6="D",0,IF(KQ$6="S",0,IF(KQ$6="F",0,IF(COUNTIF(congés!$D25:$M25,KQ$1)=1,0,IF(COUNTIF(congés!$AG25:$AN25,KQ$2)=1,0,IF(COUNTIF(formations!$Y25:$AM25,KQ$2)=1,0,IF(COUNTIF(absences!$Y25:$AM25,KQ$2)=1,0,1)))))))</f>
        <v>0</v>
      </c>
      <c r="KR29" s="100" t="n">
        <f aca="false">IF(KR$6="D",0,IF(KR$6="S",0,IF(KR$6="F",0,IF(COUNTIF(congés!$D25:$M25,KR$1)=1,0,IF(COUNTIF(congés!$AG25:$AN25,KR$2)=1,0,IF(COUNTIF(formations!$Y25:$AM25,KR$2)=1,0,IF(COUNTIF(absences!$Y25:$AM25,KR$2)=1,0,1)))))))</f>
        <v>0</v>
      </c>
      <c r="KS29" s="101" t="n">
        <f aca="false">IF(KS$6="D",0,IF(KS$6="S",0,IF(KS$6="F",0,IF(COUNTIF(congés!$D25:$M25,KS$1)=1,0,IF(COUNTIF(congés!$AG25:$AN25,KS$2)=1,0,IF(COUNTIF(formations!$Y25:$AM25,KS$2)=1,0,IF(COUNTIF(absences!$Y25:$AM25,KS$2)=1,0,1)))))))</f>
        <v>1</v>
      </c>
      <c r="KT29" s="99" t="n">
        <f aca="false">IF(KT$6="D",0,IF(KT$6="S",0,IF(KT$6="F",0,IF(COUNTIF(congés!$D25:$M25,KT$1)=1,0,IF(COUNTIF(congés!$AG25:$AN25,KT$2)=1,0,IF(COUNTIF(formations!$Y25:$AM25,KT$2)=1,0,IF(COUNTIF(absences!$Y25:$AM25,KT$2)=1,0,1)))))))</f>
        <v>1</v>
      </c>
      <c r="KU29" s="99" t="n">
        <f aca="false">IF(KU$6="D",0,IF(KU$6="S",0,IF(KU$6="F",0,IF(COUNTIF(congés!$D25:$M25,KU$1)=1,0,IF(COUNTIF(congés!$AG25:$AN25,KU$2)=1,0,IF(COUNTIF(formations!$Y25:$AM25,KU$2)=1,0,IF(COUNTIF(absences!$Y25:$AM25,KU$2)=1,0,1)))))))</f>
        <v>1</v>
      </c>
      <c r="KV29" s="99" t="n">
        <f aca="false">IF(KV$6="D",0,IF(KV$6="S",0,IF(KV$6="F",0,IF(COUNTIF(congés!$D25:$M25,KV$1)=1,0,IF(COUNTIF(congés!$AG25:$AN25,KV$2)=1,0,IF(COUNTIF(formations!$Y25:$AM25,KV$2)=1,0,IF(COUNTIF(absences!$Y25:$AM25,KV$2)=1,0,1)))))))</f>
        <v>0</v>
      </c>
      <c r="KW29" s="99" t="n">
        <f aca="false">IF(KW$6="D",0,IF(KW$6="S",0,IF(KW$6="F",0,IF(COUNTIF(congés!$D25:$M25,KW$1)=1,0,IF(COUNTIF(congés!$AG25:$AN25,KW$2)=1,0,IF(COUNTIF(formations!$Y25:$AM25,KW$2)=1,0,IF(COUNTIF(absences!$Y25:$AM25,KW$2)=1,0,1)))))))</f>
        <v>1</v>
      </c>
      <c r="KX29" s="99" t="n">
        <f aca="false">IF(KX$6="D",0,IF(KX$6="S",0,IF(KX$6="F",0,IF(COUNTIF(congés!$D25:$M25,KX$1)=1,0,IF(COUNTIF(congés!$AG25:$AN25,KX$2)=1,0,IF(COUNTIF(formations!$Y25:$AM25,KX$2)=1,0,IF(COUNTIF(absences!$Y25:$AM25,KX$2)=1,0,1)))))))</f>
        <v>0</v>
      </c>
      <c r="KY29" s="100" t="n">
        <f aca="false">IF(KY$6="D",0,IF(KY$6="S",0,IF(KY$6="F",0,IF(COUNTIF(congés!$D25:$M25,KY$1)=1,0,IF(COUNTIF(congés!$AG25:$AN25,KY$2)=1,0,IF(COUNTIF(formations!$Y25:$AM25,KY$2)=1,0,IF(COUNTIF(absences!$Y25:$AM25,KY$2)=1,0,1)))))))</f>
        <v>0</v>
      </c>
      <c r="KZ29" s="101" t="n">
        <f aca="false">IF(KZ$6="D",0,IF(KZ$6="S",0,IF(KZ$6="F",0,IF(COUNTIF(congés!$D25:$M25,KZ$1)=1,0,IF(COUNTIF(congés!$AG25:$AN25,KZ$2)=1,0,IF(COUNTIF(formations!$Y25:$AM25,KZ$2)=1,0,IF(COUNTIF(absences!$Y25:$AM25,KZ$2)=1,0,1)))))))</f>
        <v>1</v>
      </c>
      <c r="LA29" s="99" t="n">
        <f aca="false">IF(LA$6="D",0,IF(LA$6="S",0,IF(LA$6="F",0,IF(COUNTIF(congés!$D25:$M25,LA$1)=1,0,IF(COUNTIF(congés!$AG25:$AN25,LA$2)=1,0,IF(COUNTIF(formations!$Y25:$AM25,LA$2)=1,0,IF(COUNTIF(absences!$Y25:$AM25,LA$2)=1,0,1)))))))</f>
        <v>1</v>
      </c>
      <c r="LB29" s="99" t="n">
        <f aca="false">IF(LB$6="D",0,IF(LB$6="S",0,IF(LB$6="F",0,IF(COUNTIF(congés!$D25:$M25,LB$1)=1,0,IF(COUNTIF(congés!$AG25:$AN25,LB$2)=1,0,IF(COUNTIF(formations!$Y25:$AM25,LB$2)=1,0,IF(COUNTIF(absences!$Y25:$AM25,LB$2)=1,0,1)))))))</f>
        <v>1</v>
      </c>
      <c r="LC29" s="99" t="n">
        <f aca="false">IF(LC$6="D",0,IF(LC$6="S",0,IF(LC$6="F",0,IF(COUNTIF(congés!$D25:$M25,LC$1)=1,0,IF(COUNTIF(congés!$AG25:$AN25,LC$2)=1,0,IF(COUNTIF(formations!$Y25:$AM25,LC$2)=1,0,IF(COUNTIF(absences!$Y25:$AM25,LC$2)=1,0,1)))))))</f>
        <v>1</v>
      </c>
      <c r="LD29" s="99" t="n">
        <f aca="false">IF(LD$6="D",0,IF(LD$6="S",0,IF(LD$6="F",0,IF(COUNTIF(congés!$D25:$M25,LD$1)=1,0,IF(COUNTIF(congés!$AG25:$AN25,LD$2)=1,0,IF(COUNTIF(formations!$Y25:$AM25,LD$2)=1,0,IF(COUNTIF(absences!$Y25:$AM25,LD$2)=1,0,1)))))))</f>
        <v>1</v>
      </c>
      <c r="LE29" s="99" t="n">
        <f aca="false">IF(LE$6="D",0,IF(LE$6="S",0,IF(LE$6="F",0,IF(COUNTIF(congés!$D25:$M25,LE$1)=1,0,IF(COUNTIF(congés!$AG25:$AN25,LE$2)=1,0,IF(COUNTIF(formations!$Y25:$AM25,LE$2)=1,0,IF(COUNTIF(absences!$Y25:$AM25,LE$2)=1,0,1)))))))</f>
        <v>0</v>
      </c>
      <c r="LF29" s="100" t="n">
        <f aca="false">IF(LF$6="D",0,IF(LF$6="S",0,IF(LF$6="F",0,IF(COUNTIF(congés!$D25:$M25,LF$1)=1,0,IF(COUNTIF(congés!$AG25:$AN25,LF$2)=1,0,IF(COUNTIF(formations!$Y25:$AM25,LF$2)=1,0,IF(COUNTIF(absences!$Y25:$AM25,LF$2)=1,0,1)))))))</f>
        <v>0</v>
      </c>
      <c r="LG29" s="101" t="n">
        <f aca="false">IF(LG$6="D",0,IF(LG$6="S",0,IF(LG$6="F",0,IF(COUNTIF(congés!$D25:$M25,LG$1)=1,0,IF(COUNTIF(congés!$AG25:$AN25,LG$2)=1,0,IF(COUNTIF(formations!$Y25:$AM25,LG$2)=1,0,IF(COUNTIF(absences!$Y25:$AM25,LG$2)=1,0,1)))))))</f>
        <v>1</v>
      </c>
      <c r="LH29" s="99" t="n">
        <f aca="false">IF(LH$6="D",0,IF(LH$6="S",0,IF(LH$6="F",0,IF(COUNTIF(congés!$D25:$M25,LH$1)=1,0,IF(COUNTIF(congés!$AG25:$AN25,LH$2)=1,0,IF(COUNTIF(formations!$Y25:$AM25,LH$2)=1,0,IF(COUNTIF(absences!$Y25:$AM25,LH$2)=1,0,1)))))))</f>
        <v>1</v>
      </c>
      <c r="LI29" s="99" t="n">
        <f aca="false">IF(LI$6="D",0,IF(LI$6="S",0,IF(LI$6="F",0,IF(COUNTIF(congés!$D25:$M25,LI$1)=1,0,IF(COUNTIF(congés!$AG25:$AN25,LI$2)=1,0,IF(COUNTIF(formations!$Y25:$AM25,LI$2)=1,0,IF(COUNTIF(absences!$Y25:$AM25,LI$2)=1,0,1)))))))</f>
        <v>1</v>
      </c>
      <c r="LJ29" s="99" t="n">
        <f aca="false">IF(LJ$6="D",0,IF(LJ$6="S",0,IF(LJ$6="F",0,IF(COUNTIF(congés!$D25:$M25,LJ$1)=1,0,IF(COUNTIF(congés!$AG25:$AN25,LJ$2)=1,0,IF(COUNTIF(formations!$Y25:$AM25,LJ$2)=1,0,IF(COUNTIF(absences!$Y25:$AM25,LJ$2)=1,0,1)))))))</f>
        <v>1</v>
      </c>
      <c r="LK29" s="99" t="n">
        <f aca="false">IF(LK$6="D",0,IF(LK$6="S",0,IF(LK$6="F",0,IF(COUNTIF(congés!$D25:$M25,LK$1)=1,0,IF(COUNTIF(congés!$AG25:$AN25,LK$2)=1,0,IF(COUNTIF(formations!$Y25:$AM25,LK$2)=1,0,IF(COUNTIF(absences!$Y25:$AM25,LK$2)=1,0,1)))))))</f>
        <v>1</v>
      </c>
      <c r="LL29" s="99" t="n">
        <f aca="false">IF(LL$6="D",0,IF(LL$6="S",0,IF(LL$6="F",0,IF(COUNTIF(congés!$D25:$M25,LL$1)=1,0,IF(COUNTIF(congés!$AG25:$AN25,LL$2)=1,0,IF(COUNTIF(formations!$Y25:$AM25,LL$2)=1,0,IF(COUNTIF(absences!$Y25:$AM25,LL$2)=1,0,1)))))))</f>
        <v>0</v>
      </c>
      <c r="LM29" s="100" t="n">
        <f aca="false">IF(LM$6="D",0,IF(LM$6="S",0,IF(LM$6="F",0,IF(COUNTIF(congés!$D25:$M25,LM$1)=1,0,IF(COUNTIF(congés!$AG25:$AN25,LM$2)=1,0,IF(COUNTIF(formations!$Y25:$AM25,LM$2)=1,0,IF(COUNTIF(absences!$Y25:$AM25,LM$2)=1,0,1)))))))</f>
        <v>0</v>
      </c>
      <c r="LN29" s="101" t="n">
        <f aca="false">IF(LN$6="D",0,IF(LN$6="S",0,IF(LN$6="F",0,IF(COUNTIF(congés!$D25:$M25,LN$1)=1,0,IF(COUNTIF(congés!$AG25:$AN25,LN$2)=1,0,IF(COUNTIF(formations!$Y25:$AM25,LN$2)=1,0,IF(COUNTIF(absences!$Y25:$AM25,LN$2)=1,0,1)))))))</f>
        <v>1</v>
      </c>
      <c r="LO29" s="99" t="n">
        <f aca="false">IF(LO$6="D",0,IF(LO$6="S",0,IF(LO$6="F",0,IF(COUNTIF(congés!$D25:$M25,LO$1)=1,0,IF(COUNTIF(congés!$AG25:$AN25,LO$2)=1,0,IF(COUNTIF(formations!$Y25:$AM25,LO$2)=1,0,IF(COUNTIF(absences!$Y25:$AM25,LO$2)=1,0,1)))))))</f>
        <v>1</v>
      </c>
      <c r="LP29" s="99" t="n">
        <f aca="false">IF(LP$6="D",0,IF(LP$6="S",0,IF(LP$6="F",0,IF(COUNTIF(congés!$D25:$M25,LP$1)=1,0,IF(COUNTIF(congés!$AG25:$AN25,LP$2)=1,0,IF(COUNTIF(formations!$Y25:$AM25,LP$2)=1,0,IF(COUNTIF(absences!$Y25:$AM25,LP$2)=1,0,1)))))))</f>
        <v>1</v>
      </c>
      <c r="LQ29" s="99" t="n">
        <f aca="false">IF(LQ$6="D",0,IF(LQ$6="S",0,IF(LQ$6="F",0,IF(COUNTIF(congés!$D25:$M25,LQ$1)=1,0,IF(COUNTIF(congés!$AG25:$AN25,LQ$2)=1,0,IF(COUNTIF(formations!$Y25:$AM25,LQ$2)=1,0,IF(COUNTIF(absences!$Y25:$AM25,LQ$2)=1,0,1)))))))</f>
        <v>1</v>
      </c>
      <c r="LR29" s="99" t="n">
        <f aca="false">IF(LR$6="D",0,IF(LR$6="S",0,IF(LR$6="F",0,IF(COUNTIF(congés!$D25:$M25,LR$1)=1,0,IF(COUNTIF(congés!$AG25:$AN25,LR$2)=1,0,IF(COUNTIF(formations!$Y25:$AM25,LR$2)=1,0,IF(COUNTIF(absences!$Y25:$AM25,LR$2)=1,0,1)))))))</f>
        <v>1</v>
      </c>
      <c r="LS29" s="99" t="n">
        <f aca="false">IF(LS$6="D",0,IF(LS$6="S",0,IF(LS$6="F",0,IF(COUNTIF(congés!$D25:$M25,LS$1)=1,0,IF(COUNTIF(congés!$AG25:$AN25,LS$2)=1,0,IF(COUNTIF(formations!$Y25:$AM25,LS$2)=1,0,IF(COUNTIF(absences!$Y25:$AM25,LS$2)=1,0,1)))))))</f>
        <v>0</v>
      </c>
      <c r="LT29" s="100" t="n">
        <f aca="false">IF(LT$6="D",0,IF(LT$6="S",0,IF(LT$6="F",0,IF(COUNTIF(congés!$D25:$M25,LT$1)=1,0,IF(COUNTIF(congés!$AG25:$AN25,LT$2)=1,0,IF(COUNTIF(formations!$Y25:$AM25,LT$2)=1,0,IF(COUNTIF(absences!$Y25:$AM25,LT$2)=1,0,1)))))))</f>
        <v>0</v>
      </c>
      <c r="LU29" s="101" t="n">
        <f aca="false">IF(LU$6="D",0,IF(LU$6="S",0,IF(LU$6="F",0,IF(COUNTIF(congés!$D25:$M25,LU$1)=1,0,IF(COUNTIF(congés!$AG25:$AN25,LU$2)=1,0,IF(COUNTIF(formations!$Y25:$AM25,LU$2)=1,0,IF(COUNTIF(absences!$Y25:$AM25,LU$2)=1,0,1)))))))</f>
        <v>1</v>
      </c>
      <c r="LV29" s="99" t="n">
        <f aca="false">IF(LV$6="D",0,IF(LV$6="S",0,IF(LV$6="F",0,IF(COUNTIF(congés!$D25:$M25,LV$1)=1,0,IF(COUNTIF(congés!$AG25:$AN25,LV$2)=1,0,IF(COUNTIF(formations!$Y25:$AM25,LV$2)=1,0,IF(COUNTIF(absences!$Y25:$AM25,LV$2)=1,0,1)))))))</f>
        <v>1</v>
      </c>
      <c r="LW29" s="99" t="n">
        <f aca="false">IF(LW$6="D",0,IF(LW$6="S",0,IF(LW$6="F",0,IF(COUNTIF(congés!$D25:$M25,LW$1)=1,0,IF(COUNTIF(congés!$AG25:$AN25,LW$2)=1,0,IF(COUNTIF(formations!$Y25:$AM25,LW$2)=1,0,IF(COUNTIF(absences!$Y25:$AM25,LW$2)=1,0,1)))))))</f>
        <v>1</v>
      </c>
      <c r="LX29" s="99" t="n">
        <f aca="false">IF(LX$6="D",0,IF(LX$6="S",0,IF(LX$6="F",0,IF(COUNTIF(congés!$D25:$M25,LX$1)=1,0,IF(COUNTIF(congés!$AG25:$AN25,LX$2)=1,0,IF(COUNTIF(formations!$Y25:$AM25,LX$2)=1,0,IF(COUNTIF(absences!$Y25:$AM25,LX$2)=1,0,1)))))))</f>
        <v>1</v>
      </c>
      <c r="LY29" s="99" t="n">
        <f aca="false">IF(LY$6="D",0,IF(LY$6="S",0,IF(LY$6="F",0,IF(COUNTIF(congés!$D25:$M25,LY$1)=1,0,IF(COUNTIF(congés!$AG25:$AN25,LY$2)=1,0,IF(COUNTIF(formations!$Y25:$AM25,LY$2)=1,0,IF(COUNTIF(absences!$Y25:$AM25,LY$2)=1,0,1)))))))</f>
        <v>1</v>
      </c>
      <c r="LZ29" s="99" t="n">
        <f aca="false">IF(LZ$6="D",0,IF(LZ$6="S",0,IF(LZ$6="F",0,IF(COUNTIF(congés!$D25:$M25,LZ$1)=1,0,IF(COUNTIF(congés!$AG25:$AN25,LZ$2)=1,0,IF(COUNTIF(formations!$Y25:$AM25,LZ$2)=1,0,IF(COUNTIF(absences!$Y25:$AM25,LZ$2)=1,0,1)))))))</f>
        <v>0</v>
      </c>
      <c r="MA29" s="100" t="n">
        <f aca="false">IF(MA$6="D",0,IF(MA$6="S",0,IF(MA$6="F",0,IF(COUNTIF(congés!$D25:$M25,MA$1)=1,0,IF(COUNTIF(congés!$AG25:$AN25,MA$2)=1,0,IF(COUNTIF(formations!$Y25:$AM25,MA$2)=1,0,IF(COUNTIF(absences!$Y25:$AM25,MA$2)=1,0,1)))))))</f>
        <v>0</v>
      </c>
      <c r="MB29" s="101" t="n">
        <f aca="false">IF(MB$6="D",0,IF(MB$6="S",0,IF(MB$6="F",0,IF(COUNTIF(congés!$D25:$M25,MB$1)=1,0,IF(COUNTIF(congés!$AG25:$AN25,MB$2)=1,0,IF(COUNTIF(formations!$Y25:$AM25,MB$2)=1,0,IF(COUNTIF(absences!$Y25:$AM25,MB$2)=1,0,1)))))))</f>
        <v>1</v>
      </c>
      <c r="MC29" s="99" t="n">
        <f aca="false">IF(MC$6="D",0,IF(MC$6="S",0,IF(MC$6="F",0,IF(COUNTIF(congés!$D25:$M25,MC$1)=1,0,IF(COUNTIF(congés!$AG25:$AN25,MC$2)=1,0,IF(COUNTIF(formations!$Y25:$AM25,MC$2)=1,0,IF(COUNTIF(absences!$Y25:$AM25,MC$2)=1,0,1)))))))</f>
        <v>1</v>
      </c>
      <c r="MD29" s="99" t="n">
        <f aca="false">IF(MD$6="D",0,IF(MD$6="S",0,IF(MD$6="F",0,IF(COUNTIF(congés!$D25:$M25,MD$1)=1,0,IF(COUNTIF(congés!$AG25:$AN25,MD$2)=1,0,IF(COUNTIF(formations!$Y25:$AM25,MD$2)=1,0,IF(COUNTIF(absences!$Y25:$AM25,MD$2)=1,0,1)))))))</f>
        <v>1</v>
      </c>
      <c r="ME29" s="99" t="n">
        <f aca="false">IF(ME$6="D",0,IF(ME$6="S",0,IF(ME$6="F",0,IF(COUNTIF(congés!$D25:$M25,ME$1)=1,0,IF(COUNTIF(congés!$AG25:$AN25,ME$2)=1,0,IF(COUNTIF(formations!$Y25:$AM25,ME$2)=1,0,IF(COUNTIF(absences!$Y25:$AM25,ME$2)=1,0,1)))))))</f>
        <v>1</v>
      </c>
      <c r="MF29" s="99" t="n">
        <f aca="false">IF(MF$6="D",0,IF(MF$6="S",0,IF(MF$6="F",0,IF(COUNTIF(congés!$D25:$M25,MF$1)=1,0,IF(COUNTIF(congés!$AG25:$AN25,MF$2)=1,0,IF(COUNTIF(formations!$Y25:$AM25,MF$2)=1,0,IF(COUNTIF(absences!$Y25:$AM25,MF$2)=1,0,1)))))))</f>
        <v>1</v>
      </c>
      <c r="MG29" s="99" t="n">
        <f aca="false">IF(MG$6="D",0,IF(MG$6="S",0,IF(MG$6="F",0,IF(COUNTIF(congés!$D25:$M25,MG$1)=1,0,IF(COUNTIF(congés!$AG25:$AN25,MG$2)=1,0,IF(COUNTIF(formations!$Y25:$AM25,MG$2)=1,0,IF(COUNTIF(absences!$Y25:$AM25,MG$2)=1,0,1)))))))</f>
        <v>0</v>
      </c>
      <c r="MH29" s="100" t="n">
        <f aca="false">IF(MH$6="D",0,IF(MH$6="S",0,IF(MH$6="F",0,IF(COUNTIF(congés!$D25:$M25,MH$1)=1,0,IF(COUNTIF(congés!$AG25:$AN25,MH$2)=1,0,IF(COUNTIF(formations!$Y25:$AM25,MH$2)=1,0,IF(COUNTIF(absences!$Y25:$AM25,MH$2)=1,0,1)))))))</f>
        <v>0</v>
      </c>
      <c r="MI29" s="101" t="n">
        <f aca="false">IF(MI$6="D",0,IF(MI$6="S",0,IF(MI$6="F",0,IF(COUNTIF(congés!$D25:$M25,MI$1)=1,0,IF(COUNTIF(congés!$AG25:$AN25,MI$2)=1,0,IF(COUNTIF(formations!$Y25:$AM25,MI$2)=1,0,IF(COUNTIF(absences!$Y25:$AM25,MI$2)=1,0,1)))))))</f>
        <v>1</v>
      </c>
      <c r="MJ29" s="99" t="n">
        <f aca="false">IF(MJ$6="D",0,IF(MJ$6="S",0,IF(MJ$6="F",0,IF(COUNTIF(congés!$D25:$M25,MJ$1)=1,0,IF(COUNTIF(congés!$AG25:$AN25,MJ$2)=1,0,IF(COUNTIF(formations!$Y25:$AM25,MJ$2)=1,0,IF(COUNTIF(absences!$Y25:$AM25,MJ$2)=1,0,1)))))))</f>
        <v>1</v>
      </c>
      <c r="MK29" s="99" t="n">
        <f aca="false">IF(MK$6="D",0,IF(MK$6="S",0,IF(MK$6="F",0,IF(COUNTIF(congés!$D25:$M25,MK$1)=1,0,IF(COUNTIF(congés!$AG25:$AN25,MK$2)=1,0,IF(COUNTIF(formations!$Y25:$AM25,MK$2)=1,0,IF(COUNTIF(absences!$Y25:$AM25,MK$2)=1,0,1)))))))</f>
        <v>1</v>
      </c>
      <c r="ML29" s="99" t="n">
        <f aca="false">IF(ML$6="D",0,IF(ML$6="S",0,IF(ML$6="F",0,IF(COUNTIF(congés!$D25:$M25,ML$1)=1,0,IF(COUNTIF(congés!$AG25:$AN25,ML$2)=1,0,IF(COUNTIF(formations!$Y25:$AM25,ML$2)=1,0,IF(COUNTIF(absences!$Y25:$AM25,ML$2)=1,0,1)))))))</f>
        <v>1</v>
      </c>
      <c r="MM29" s="99" t="n">
        <f aca="false">IF(MM$6="D",0,IF(MM$6="S",0,IF(MM$6="F",0,IF(COUNTIF(congés!$D25:$M25,MM$1)=1,0,IF(COUNTIF(congés!$AG25:$AN25,MM$2)=1,0,IF(COUNTIF(formations!$Y25:$AM25,MM$2)=1,0,IF(COUNTIF(absences!$Y25:$AM25,MM$2)=1,0,1)))))))</f>
        <v>1</v>
      </c>
      <c r="MN29" s="99" t="n">
        <f aca="false">IF(MN$6="D",0,IF(MN$6="S",0,IF(MN$6="F",0,IF(COUNTIF(congés!$D25:$M25,MN$1)=1,0,IF(COUNTIF(congés!$AG25:$AN25,MN$2)=1,0,IF(COUNTIF(formations!$Y25:$AM25,MN$2)=1,0,IF(COUNTIF(absences!$Y25:$AM25,MN$2)=1,0,1)))))))</f>
        <v>0</v>
      </c>
      <c r="MO29" s="100" t="n">
        <f aca="false">IF(MO$6="D",0,IF(MO$6="S",0,IF(MO$6="F",0,IF(COUNTIF(congés!$D25:$M25,MO$1)=1,0,IF(COUNTIF(congés!$AG25:$AN25,MO$2)=1,0,IF(COUNTIF(formations!$Y25:$AM25,MO$2)=1,0,IF(COUNTIF(absences!$Y25:$AM25,MO$2)=1,0,1)))))))</f>
        <v>0</v>
      </c>
      <c r="MP29" s="101" t="n">
        <f aca="false">IF(MP$6="D",0,IF(MP$6="S",0,IF(MP$6="F",0,IF(COUNTIF(congés!$D25:$M25,MP$1)=1,0,IF(COUNTIF(congés!$AG25:$AN25,MP$2)=1,0,IF(COUNTIF(formations!$Y25:$AM25,MP$2)=1,0,IF(COUNTIF(absences!$Y25:$AM25,MP$2)=1,0,1)))))))</f>
        <v>1</v>
      </c>
      <c r="MQ29" s="99" t="n">
        <f aca="false">IF(MQ$6="D",0,IF(MQ$6="S",0,IF(MQ$6="F",0,IF(COUNTIF(congés!$D25:$M25,MQ$1)=1,0,IF(COUNTIF(congés!$AG25:$AN25,MQ$2)=1,0,IF(COUNTIF(formations!$Y25:$AM25,MQ$2)=1,0,IF(COUNTIF(absences!$Y25:$AM25,MQ$2)=1,0,1)))))))</f>
        <v>1</v>
      </c>
      <c r="MR29" s="99" t="n">
        <f aca="false">IF(MR$6="D",0,IF(MR$6="S",0,IF(MR$6="F",0,IF(COUNTIF(congés!$D25:$M25,MR$1)=1,0,IF(COUNTIF(congés!$AG25:$AN25,MR$2)=1,0,IF(COUNTIF(formations!$Y25:$AM25,MR$2)=1,0,IF(COUNTIF(absences!$Y25:$AM25,MR$2)=1,0,1)))))))</f>
        <v>1</v>
      </c>
      <c r="MS29" s="99" t="n">
        <f aca="false">IF(MS$6="D",0,IF(MS$6="S",0,IF(MS$6="F",0,IF(COUNTIF(congés!$D25:$M25,MS$1)=1,0,IF(COUNTIF(congés!$AG25:$AN25,MS$2)=1,0,IF(COUNTIF(formations!$Y25:$AM25,MS$2)=1,0,IF(COUNTIF(absences!$Y25:$AM25,MS$2)=1,0,1)))))))</f>
        <v>1</v>
      </c>
      <c r="MT29" s="99" t="n">
        <f aca="false">IF(MT$6="D",0,IF(MT$6="S",0,IF(MT$6="F",0,IF(COUNTIF(congés!$D25:$M25,MT$1)=1,0,IF(COUNTIF(congés!$AG25:$AN25,MT$2)=1,0,IF(COUNTIF(formations!$Y25:$AM25,MT$2)=1,0,IF(COUNTIF(absences!$Y25:$AM25,MT$2)=1,0,1)))))))</f>
        <v>1</v>
      </c>
      <c r="MU29" s="99" t="n">
        <f aca="false">IF(MU$6="D",0,IF(MU$6="S",0,IF(MU$6="F",0,IF(COUNTIF(congés!$D25:$M25,MU$1)=1,0,IF(COUNTIF(congés!$AG25:$AN25,MU$2)=1,0,IF(COUNTIF(formations!$Y25:$AM25,MU$2)=1,0,IF(COUNTIF(absences!$Y25:$AM25,MU$2)=1,0,1)))))))</f>
        <v>0</v>
      </c>
      <c r="MV29" s="100" t="n">
        <f aca="false">IF(MV$6="D",0,IF(MV$6="S",0,IF(MV$6="F",0,IF(COUNTIF(congés!$D25:$M25,MV$1)=1,0,IF(COUNTIF(congés!$AG25:$AN25,MV$2)=1,0,IF(COUNTIF(formations!$Y25:$AM25,MV$2)=1,0,IF(COUNTIF(absences!$Y25:$AM25,MV$2)=1,0,1)))))))</f>
        <v>0</v>
      </c>
      <c r="MW29" s="101" t="n">
        <f aca="false">IF(MW$6="D",0,IF(MW$6="S",0,IF(MW$6="F",0,IF(COUNTIF(congés!$D25:$M25,MW$1)=1,0,IF(COUNTIF(congés!$AG25:$AN25,MW$2)=1,0,IF(COUNTIF(formations!$Y25:$AM25,MW$2)=1,0,IF(COUNTIF(absences!$Y25:$AM25,MW$2)=1,0,1)))))))</f>
        <v>1</v>
      </c>
      <c r="MX29" s="99" t="n">
        <f aca="false">IF(MX$6="D",0,IF(MX$6="S",0,IF(MX$6="F",0,IF(COUNTIF(congés!$D25:$M25,MX$1)=1,0,IF(COUNTIF(congés!$AG25:$AN25,MX$2)=1,0,IF(COUNTIF(formations!$Y25:$AM25,MX$2)=1,0,IF(COUNTIF(absences!$Y25:$AM25,MX$2)=1,0,1)))))))</f>
        <v>0</v>
      </c>
      <c r="MY29" s="99" t="n">
        <f aca="false">IF(MY$6="D",0,IF(MY$6="S",0,IF(MY$6="F",0,IF(COUNTIF(congés!$D25:$M25,MY$1)=1,0,IF(COUNTIF(congés!$AG25:$AN25,MY$2)=1,0,IF(COUNTIF(formations!$Y25:$AM25,MY$2)=1,0,IF(COUNTIF(absences!$Y25:$AM25,MY$2)=1,0,1)))))))</f>
        <v>1</v>
      </c>
      <c r="MZ29" s="99" t="n">
        <f aca="false">IF(MZ$6="D",0,IF(MZ$6="S",0,IF(MZ$6="F",0,IF(COUNTIF(congés!$D25:$M25,MZ$1)=1,0,IF(COUNTIF(congés!$AG25:$AN25,MZ$2)=1,0,IF(COUNTIF(formations!$Y25:$AM25,MZ$2)=1,0,IF(COUNTIF(absences!$Y25:$AM25,MZ$2)=1,0,1)))))))</f>
        <v>1</v>
      </c>
      <c r="NA29" s="99" t="n">
        <f aca="false">IF(NA$6="D",0,IF(NA$6="S",0,IF(NA$6="F",0,IF(COUNTIF(congés!$D25:$M25,NA$1)=1,0,IF(COUNTIF(congés!$AG25:$AN25,NA$2)=1,0,IF(COUNTIF(formations!$Y25:$AM25,NA$2)=1,0,IF(COUNTIF(absences!$Y25:$AM25,NA$2)=1,0,1)))))))</f>
        <v>1</v>
      </c>
      <c r="NB29" s="99" t="n">
        <f aca="false">IF(NB$6="D",0,IF(NB$6="S",0,IF(NB$6="F",0,IF(COUNTIF(congés!$D25:$M25,NB$1)=1,0,IF(COUNTIF(congés!$AG25:$AN25,NB$2)=1,0,IF(COUNTIF(formations!$Y25:$AM25,NB$2)=1,0,IF(COUNTIF(absences!$Y25:$AM25,NB$2)=1,0,1)))))))</f>
        <v>0</v>
      </c>
      <c r="NC29" s="100" t="n">
        <f aca="false">IF(NC$6="D",0,IF(NC$6="S",0,IF(NC$6="F",0,IF(COUNTIF(congés!$D25:$M25,NC$1)=1,0,IF(COUNTIF(congés!$AG25:$AN25,NC$2)=1,0,IF(COUNTIF(formations!$Y25:$AM25,NC$2)=1,0,IF(COUNTIF(absences!$Y25:$AM25,NC$2)=1,0,1)))))))</f>
        <v>0</v>
      </c>
      <c r="ND29" s="102"/>
    </row>
    <row r="30" customFormat="false" ht="12.8" hidden="false" customHeight="false" outlineLevel="0" collapsed="false">
      <c r="A30" s="91" t="str">
        <f aca="false">congés!A26</f>
        <v>SCHIR F</v>
      </c>
      <c r="B30" s="92" t="str">
        <f aca="false">congés!B26</f>
        <v>SC</v>
      </c>
      <c r="C30" s="93" t="n">
        <f aca="false">congés!C26</f>
        <v>1</v>
      </c>
      <c r="D30" s="101" t="n">
        <f aca="false">IF(D$6="D",0,IF(D$6="S",0,IF(D$6="F",0,IF(COUNTIF(congés!$D26:$M26,D$1)=1,0,IF(COUNTIF(congés!$AG26:$AN26,D$2)=1,0,IF(COUNTIF(formations!$Y26:$AM26,D$2)=1,0,IF(COUNTIF(absences!$Y26:$AM26,D$2)=1,0,1)))))))</f>
        <v>0</v>
      </c>
      <c r="E30" s="99" t="n">
        <f aca="false">IF(E$6="D",0,IF(E$6="S",0,IF(E$6="F",0,IF(COUNTIF(congés!$D26:$M26,E$1)=1,0,IF(COUNTIF(congés!$AG26:$AN26,E$2)=1,0,IF(COUNTIF(formations!$Y26:$AM26,E$2)=1,0,IF(COUNTIF(absences!$Y26:$AM26,E$2)=1,0,1)))))))</f>
        <v>1</v>
      </c>
      <c r="F30" s="99" t="n">
        <f aca="false">IF(F$6="D",0,IF(F$6="S",0,IF(F$6="F",0,IF(COUNTIF(congés!$D26:$M26,F$1)=1,0,IF(COUNTIF(congés!$AG26:$AN26,F$2)=1,0,IF(COUNTIF(formations!$Y26:$AM26,F$2)=1,0,IF(COUNTIF(absences!$Y26:$AM26,F$2)=1,0,1)))))))</f>
        <v>1</v>
      </c>
      <c r="G30" s="99" t="n">
        <f aca="false">IF(G$6="D",0,IF(G$6="S",0,IF(G$6="F",0,IF(COUNTIF(congés!$D26:$M26,G$1)=1,0,IF(COUNTIF(congés!$AG26:$AN26,G$2)=1,0,IF(COUNTIF(formations!$Y26:$AM26,G$2)=1,0,IF(COUNTIF(absences!$Y26:$AM26,G$2)=1,0,1)))))))</f>
        <v>1</v>
      </c>
      <c r="H30" s="99" t="n">
        <f aca="false">IF(H$6="D",0,IF(H$6="S",0,IF(H$6="F",0,IF(COUNTIF(congés!$D26:$M26,H$1)=1,0,IF(COUNTIF(congés!$AG26:$AN26,H$2)=1,0,IF(COUNTIF(formations!$Y26:$AM26,H$2)=1,0,IF(COUNTIF(absences!$Y26:$AM26,H$2)=1,0,1)))))))</f>
        <v>1</v>
      </c>
      <c r="I30" s="99" t="n">
        <f aca="false">IF(I$6="D",0,IF(I$6="S",0,IF(I$6="F",0,IF(COUNTIF(congés!$D26:$M26,I$1)=1,0,IF(COUNTIF(congés!$AG26:$AN26,I$2)=1,0,IF(COUNTIF(formations!$Y26:$AM26,I$2)=1,0,IF(COUNTIF(absences!$Y26:$AM26,I$2)=1,0,1)))))))</f>
        <v>0</v>
      </c>
      <c r="J30" s="100" t="n">
        <f aca="false">IF(J$6="D",0,IF(J$6="S",0,IF(J$6="F",0,IF(COUNTIF(congés!$D26:$M26,J$1)=1,0,IF(COUNTIF(congés!$AG26:$AN26,J$2)=1,0,IF(COUNTIF(formations!$Y26:$AM26,J$2)=1,0,IF(COUNTIF(absences!$Y26:$AM26,J$2)=1,0,1)))))))</f>
        <v>0</v>
      </c>
      <c r="K30" s="101" t="n">
        <f aca="false">IF(K$6="D",0,IF(K$6="S",0,IF(K$6="F",0,IF(COUNTIF(congés!$D26:$M26,K$1)=1,0,IF(COUNTIF(congés!$AG26:$AN26,K$2)=1,0,IF(COUNTIF(formations!$Y26:$AM26,K$2)=1,0,IF(COUNTIF(absences!$Y26:$AM26,K$2)=1,0,1)))))))</f>
        <v>1</v>
      </c>
      <c r="L30" s="99" t="n">
        <f aca="false">IF(L$6="D",0,IF(L$6="S",0,IF(L$6="F",0,IF(COUNTIF(congés!$D26:$M26,L$1)=1,0,IF(COUNTIF(congés!$AG26:$AN26,L$2)=1,0,IF(COUNTIF(formations!$Y26:$AM26,L$2)=1,0,IF(COUNTIF(absences!$Y26:$AM26,L$2)=1,0,1)))))))</f>
        <v>1</v>
      </c>
      <c r="M30" s="99" t="n">
        <f aca="false">IF(M$6="D",0,IF(M$6="S",0,IF(M$6="F",0,IF(COUNTIF(congés!$D26:$M26,M$1)=1,0,IF(COUNTIF(congés!$AG26:$AN26,M$2)=1,0,IF(COUNTIF(formations!$Y26:$AM26,M$2)=1,0,IF(COUNTIF(absences!$Y26:$AM26,M$2)=1,0,1)))))))</f>
        <v>1</v>
      </c>
      <c r="N30" s="99" t="n">
        <f aca="false">IF(N$6="D",0,IF(N$6="S",0,IF(N$6="F",0,IF(COUNTIF(congés!$D26:$M26,N$1)=1,0,IF(COUNTIF(congés!$AG26:$AN26,N$2)=1,0,IF(COUNTIF(formations!$Y26:$AM26,N$2)=1,0,IF(COUNTIF(absences!$Y26:$AM26,N$2)=1,0,1)))))))</f>
        <v>1</v>
      </c>
      <c r="O30" s="99" t="n">
        <f aca="false">IF(O$6="D",0,IF(O$6="S",0,IF(O$6="F",0,IF(COUNTIF(congés!$D26:$M26,O$1)=1,0,IF(COUNTIF(congés!$AG26:$AN26,O$2)=1,0,IF(COUNTIF(formations!$Y26:$AM26,O$2)=1,0,IF(COUNTIF(absences!$Y26:$AM26,O$2)=1,0,1)))))))</f>
        <v>1</v>
      </c>
      <c r="P30" s="99" t="n">
        <f aca="false">IF(P$6="D",0,IF(P$6="S",0,IF(P$6="F",0,IF(COUNTIF(congés!$D26:$M26,P$1)=1,0,IF(COUNTIF(congés!$AG26:$AN26,P$2)=1,0,IF(COUNTIF(formations!$Y26:$AM26,P$2)=1,0,IF(COUNTIF(absences!$Y26:$AM26,P$2)=1,0,1)))))))</f>
        <v>0</v>
      </c>
      <c r="Q30" s="100" t="n">
        <f aca="false">IF(Q$6="D",0,IF(Q$6="S",0,IF(Q$6="F",0,IF(COUNTIF(congés!$D26:$M26,Q$1)=1,0,IF(COUNTIF(congés!$AG26:$AN26,Q$2)=1,0,IF(COUNTIF(formations!$Y26:$AM26,Q$2)=1,0,IF(COUNTIF(absences!$Y26:$AM26,Q$2)=1,0,1)))))))</f>
        <v>0</v>
      </c>
      <c r="R30" s="101" t="n">
        <f aca="false">IF(R$6="D",0,IF(R$6="S",0,IF(R$6="F",0,IF(COUNTIF(congés!$D26:$M26,R$1)=1,0,IF(COUNTIF(congés!$AG26:$AN26,R$2)=1,0,IF(COUNTIF(formations!$Y26:$AM26,R$2)=1,0,IF(COUNTIF(absences!$Y26:$AM26,R$2)=1,0,1)))))))</f>
        <v>1</v>
      </c>
      <c r="S30" s="99" t="n">
        <f aca="false">IF(S$6="D",0,IF(S$6="S",0,IF(S$6="F",0,IF(COUNTIF(congés!$D26:$M26,S$1)=1,0,IF(COUNTIF(congés!$AG26:$AN26,S$2)=1,0,IF(COUNTIF(formations!$Y26:$AM26,S$2)=1,0,IF(COUNTIF(absences!$Y26:$AM26,S$2)=1,0,1)))))))</f>
        <v>1</v>
      </c>
      <c r="T30" s="99" t="n">
        <f aca="false">IF(T$6="D",0,IF(T$6="S",0,IF(T$6="F",0,IF(COUNTIF(congés!$D26:$M26,T$1)=1,0,IF(COUNTIF(congés!$AG26:$AN26,T$2)=1,0,IF(COUNTIF(formations!$Y26:$AM26,T$2)=1,0,IF(COUNTIF(absences!$Y26:$AM26,T$2)=1,0,1)))))))</f>
        <v>1</v>
      </c>
      <c r="U30" s="99" t="n">
        <f aca="false">IF(U$6="D",0,IF(U$6="S",0,IF(U$6="F",0,IF(COUNTIF(congés!$D26:$M26,U$1)=1,0,IF(COUNTIF(congés!$AG26:$AN26,U$2)=1,0,IF(COUNTIF(formations!$Y26:$AM26,U$2)=1,0,IF(COUNTIF(absences!$Y26:$AM26,U$2)=1,0,1)))))))</f>
        <v>1</v>
      </c>
      <c r="V30" s="99" t="n">
        <f aca="false">IF(V$6="D",0,IF(V$6="S",0,IF(V$6="F",0,IF(COUNTIF(congés!$D26:$M26,V$1)=1,0,IF(COUNTIF(congés!$AG26:$AN26,V$2)=1,0,IF(COUNTIF(formations!$Y26:$AM26,V$2)=1,0,IF(COUNTIF(absences!$Y26:$AM26,V$2)=1,0,1)))))))</f>
        <v>1</v>
      </c>
      <c r="W30" s="99" t="n">
        <f aca="false">IF(W$6="D",0,IF(W$6="S",0,IF(W$6="F",0,IF(COUNTIF(congés!$D26:$M26,W$1)=1,0,IF(COUNTIF(congés!$AG26:$AN26,W$2)=1,0,IF(COUNTIF(formations!$Y26:$AM26,W$2)=1,0,IF(COUNTIF(absences!$Y26:$AM26,W$2)=1,0,1)))))))</f>
        <v>0</v>
      </c>
      <c r="X30" s="100" t="n">
        <f aca="false">IF(X$6="D",0,IF(X$6="S",0,IF(X$6="F",0,IF(COUNTIF(congés!$D26:$M26,X$1)=1,0,IF(COUNTIF(congés!$AG26:$AN26,X$2)=1,0,IF(COUNTIF(formations!$Y26:$AM26,X$2)=1,0,IF(COUNTIF(absences!$Y26:$AM26,X$2)=1,0,1)))))))</f>
        <v>0</v>
      </c>
      <c r="Y30" s="101" t="n">
        <f aca="false">IF(Y$6="D",0,IF(Y$6="S",0,IF(Y$6="F",0,IF(COUNTIF(congés!$D26:$M26,Y$1)=1,0,IF(COUNTIF(congés!$AG26:$AN26,Y$2)=1,0,IF(COUNTIF(formations!$Y26:$AM26,Y$2)=1,0,IF(COUNTIF(absences!$Y26:$AM26,Y$2)=1,0,1)))))))</f>
        <v>1</v>
      </c>
      <c r="Z30" s="99" t="n">
        <f aca="false">IF(Z$6="D",0,IF(Z$6="S",0,IF(Z$6="F",0,IF(COUNTIF(congés!$D26:$M26,Z$1)=1,0,IF(COUNTIF(congés!$AG26:$AN26,Z$2)=1,0,IF(COUNTIF(formations!$Y26:$AM26,Z$2)=1,0,IF(COUNTIF(absences!$Y26:$AM26,Z$2)=1,0,1)))))))</f>
        <v>1</v>
      </c>
      <c r="AA30" s="99" t="n">
        <f aca="false">IF(AA$6="D",0,IF(AA$6="S",0,IF(AA$6="F",0,IF(COUNTIF(congés!$D26:$M26,AA$1)=1,0,IF(COUNTIF(congés!$AG26:$AN26,AA$2)=1,0,IF(COUNTIF(formations!$Y26:$AM26,AA$2)=1,0,IF(COUNTIF(absences!$Y26:$AM26,AA$2)=1,0,1)))))))</f>
        <v>1</v>
      </c>
      <c r="AB30" s="99" t="n">
        <f aca="false">IF(AB$6="D",0,IF(AB$6="S",0,IF(AB$6="F",0,IF(COUNTIF(congés!$D26:$M26,AB$1)=1,0,IF(COUNTIF(congés!$AG26:$AN26,AB$2)=1,0,IF(COUNTIF(formations!$Y26:$AM26,AB$2)=1,0,IF(COUNTIF(absences!$Y26:$AM26,AB$2)=1,0,1)))))))</f>
        <v>1</v>
      </c>
      <c r="AC30" s="99" t="n">
        <f aca="false">IF(AC$6="D",0,IF(AC$6="S",0,IF(AC$6="F",0,IF(COUNTIF(congés!$D26:$M26,AC$1)=1,0,IF(COUNTIF(congés!$AG26:$AN26,AC$2)=1,0,IF(COUNTIF(formations!$Y26:$AM26,AC$2)=1,0,IF(COUNTIF(absences!$Y26:$AM26,AC$2)=1,0,1)))))))</f>
        <v>1</v>
      </c>
      <c r="AD30" s="99" t="n">
        <f aca="false">IF(AD$6="D",0,IF(AD$6="S",0,IF(AD$6="F",0,IF(COUNTIF(congés!$D26:$M26,AD$1)=1,0,IF(COUNTIF(congés!$AG26:$AN26,AD$2)=1,0,IF(COUNTIF(formations!$Y26:$AM26,AD$2)=1,0,IF(COUNTIF(absences!$Y26:$AM26,AD$2)=1,0,1)))))))</f>
        <v>0</v>
      </c>
      <c r="AE30" s="100" t="n">
        <f aca="false">IF(AE$6="D",0,IF(AE$6="S",0,IF(AE$6="F",0,IF(COUNTIF(congés!$D26:$M26,AE$1)=1,0,IF(COUNTIF(congés!$AG26:$AN26,AE$2)=1,0,IF(COUNTIF(formations!$Y26:$AM26,AE$2)=1,0,IF(COUNTIF(absences!$Y26:$AM26,AE$2)=1,0,1)))))))</f>
        <v>0</v>
      </c>
      <c r="AF30" s="101" t="n">
        <f aca="false">IF(AF$6="D",0,IF(AF$6="S",0,IF(AF$6="F",0,IF(COUNTIF(congés!$D26:$M26,AF$1)=1,0,IF(COUNTIF(congés!$AG26:$AN26,AF$2)=1,0,IF(COUNTIF(formations!$Y26:$AM26,AF$2)=1,0,IF(COUNTIF(absences!$Y26:$AM26,AF$2)=1,0,1)))))))</f>
        <v>1</v>
      </c>
      <c r="AG30" s="99" t="n">
        <f aca="false">IF(AG$6="D",0,IF(AG$6="S",0,IF(AG$6="F",0,IF(COUNTIF(congés!$D26:$M26,AG$1)=1,0,IF(COUNTIF(congés!$AG26:$AN26,AG$2)=1,0,IF(COUNTIF(formations!$Y26:$AM26,AG$2)=1,0,IF(COUNTIF(absences!$Y26:$AM26,AG$2)=1,0,1)))))))</f>
        <v>1</v>
      </c>
      <c r="AH30" s="100" t="n">
        <f aca="false">IF(AH$6="D",0,IF(AH$6="S",0,IF(AH$6="F",0,IF(COUNTIF(congés!$D26:$M26,AH$1)=1,0,IF(COUNTIF(congés!$AG26:$AN26,AH$2)=1,0,IF(COUNTIF(formations!$Y26:$AM26,AH$2)=1,0,IF(COUNTIF(absences!$Y26:$AM26,AH$2)=1,0,1)))))))</f>
        <v>1</v>
      </c>
      <c r="AI30" s="51" t="n">
        <f aca="false">IF(AI$6="D",0,IF(AI$6="S",0,IF(AI$6="F",0,IF(COUNTIF(congés!$D26:$M26,AI$1)=1,0,IF(COUNTIF(congés!$AG26:$AN26,AI$2)=1,0,IF(COUNTIF(formations!$Y26:$AM26,AI$2)=1,0,IF(COUNTIF(absences!$Y26:$AM26,AI$2)=1,0,1)))))))</f>
        <v>1</v>
      </c>
      <c r="AJ30" s="99" t="n">
        <f aca="false">IF(AJ$6="D",0,IF(AJ$6="S",0,IF(AJ$6="F",0,IF(COUNTIF(congés!$D26:$M26,AJ$1)=1,0,IF(COUNTIF(congés!$AG26:$AN26,AJ$2)=1,0,IF(COUNTIF(formations!$Y26:$AM26,AJ$2)=1,0,IF(COUNTIF(absences!$Y26:$AM26,AJ$2)=1,0,1)))))))</f>
        <v>1</v>
      </c>
      <c r="AK30" s="99" t="n">
        <f aca="false">IF(AK$6="D",0,IF(AK$6="S",0,IF(AK$6="F",0,IF(COUNTIF(congés!$D26:$M26,AK$1)=1,0,IF(COUNTIF(congés!$AG26:$AN26,AK$2)=1,0,IF(COUNTIF(formations!$Y26:$AM26,AK$2)=1,0,IF(COUNTIF(absences!$Y26:$AM26,AK$2)=1,0,1)))))))</f>
        <v>0</v>
      </c>
      <c r="AL30" s="100" t="n">
        <f aca="false">IF(AL$6="D",0,IF(AL$6="S",0,IF(AL$6="F",0,IF(COUNTIF(congés!$D26:$M26,AL$1)=1,0,IF(COUNTIF(congés!$AG26:$AN26,AL$2)=1,0,IF(COUNTIF(formations!$Y26:$AM26,AL$2)=1,0,IF(COUNTIF(absences!$Y26:$AM26,AL$2)=1,0,1)))))))</f>
        <v>0</v>
      </c>
      <c r="AM30" s="101" t="n">
        <f aca="false">IF(AM$6="D",0,IF(AM$6="S",0,IF(AM$6="F",0,IF(COUNTIF(congés!$D26:$M26,AM$1)=1,0,IF(COUNTIF(congés!$AG26:$AN26,AM$2)=1,0,IF(COUNTIF(formations!$Y26:$AM26,AM$2)=1,0,IF(COUNTIF(absences!$Y26:$AM26,AM$2)=1,0,1)))))))</f>
        <v>1</v>
      </c>
      <c r="AN30" s="99" t="n">
        <f aca="false">IF(AN$6="D",0,IF(AN$6="S",0,IF(AN$6="F",0,IF(COUNTIF(congés!$D26:$M26,AN$1)=1,0,IF(COUNTIF(congés!$AG26:$AN26,AN$2)=1,0,IF(COUNTIF(formations!$Y26:$AM26,AN$2)=1,0,IF(COUNTIF(absences!$Y26:$AM26,AN$2)=1,0,1)))))))</f>
        <v>1</v>
      </c>
      <c r="AO30" s="99" t="n">
        <f aca="false">IF(AO$6="D",0,IF(AO$6="S",0,IF(AO$6="F",0,IF(COUNTIF(congés!$D26:$M26,AO$1)=1,0,IF(COUNTIF(congés!$AG26:$AN26,AO$2)=1,0,IF(COUNTIF(formations!$Y26:$AM26,AO$2)=1,0,IF(COUNTIF(absences!$Y26:$AM26,AO$2)=1,0,1)))))))</f>
        <v>1</v>
      </c>
      <c r="AP30" s="99" t="n">
        <f aca="false">IF(AP$6="D",0,IF(AP$6="S",0,IF(AP$6="F",0,IF(COUNTIF(congés!$D26:$M26,AP$1)=1,0,IF(COUNTIF(congés!$AG26:$AN26,AP$2)=1,0,IF(COUNTIF(formations!$Y26:$AM26,AP$2)=1,0,IF(COUNTIF(absences!$Y26:$AM26,AP$2)=1,0,1)))))))</f>
        <v>1</v>
      </c>
      <c r="AQ30" s="99" t="n">
        <f aca="false">IF(AQ$6="D",0,IF(AQ$6="S",0,IF(AQ$6="F",0,IF(COUNTIF(congés!$D26:$M26,AQ$1)=1,0,IF(COUNTIF(congés!$AG26:$AN26,AQ$2)=1,0,IF(COUNTIF(formations!$Y26:$AM26,AQ$2)=1,0,IF(COUNTIF(absences!$Y26:$AM26,AQ$2)=1,0,1)))))))</f>
        <v>1</v>
      </c>
      <c r="AR30" s="99" t="n">
        <f aca="false">IF(AR$6="D",0,IF(AR$6="S",0,IF(AR$6="F",0,IF(COUNTIF(congés!$D26:$M26,AR$1)=1,0,IF(COUNTIF(congés!$AG26:$AN26,AR$2)=1,0,IF(COUNTIF(formations!$Y26:$AM26,AR$2)=1,0,IF(COUNTIF(absences!$Y26:$AM26,AR$2)=1,0,1)))))))</f>
        <v>0</v>
      </c>
      <c r="AS30" s="100" t="n">
        <f aca="false">IF(AS$6="D",0,IF(AS$6="S",0,IF(AS$6="F",0,IF(COUNTIF(congés!$D26:$M26,AS$1)=1,0,IF(COUNTIF(congés!$AG26:$AN26,AS$2)=1,0,IF(COUNTIF(formations!$Y26:$AM26,AS$2)=1,0,IF(COUNTIF(absences!$Y26:$AM26,AS$2)=1,0,1)))))))</f>
        <v>0</v>
      </c>
      <c r="AT30" s="101" t="n">
        <f aca="false">IF(AT$6="D",0,IF(AT$6="S",0,IF(AT$6="F",0,IF(COUNTIF(congés!$D26:$M26,AT$1)=1,0,IF(COUNTIF(congés!$AG26:$AN26,AT$2)=1,0,IF(COUNTIF(formations!$Y26:$AM26,AT$2)=1,0,IF(COUNTIF(absences!$Y26:$AM26,AT$2)=1,0,1)))))))</f>
        <v>1</v>
      </c>
      <c r="AU30" s="99" t="n">
        <f aca="false">IF(AU$6="D",0,IF(AU$6="S",0,IF(AU$6="F",0,IF(COUNTIF(congés!$D26:$M26,AU$1)=1,0,IF(COUNTIF(congés!$AG26:$AN26,AU$2)=1,0,IF(COUNTIF(formations!$Y26:$AM26,AU$2)=1,0,IF(COUNTIF(absences!$Y26:$AM26,AU$2)=1,0,1)))))))</f>
        <v>1</v>
      </c>
      <c r="AV30" s="99" t="n">
        <f aca="false">IF(AV$6="D",0,IF(AV$6="S",0,IF(AV$6="F",0,IF(COUNTIF(congés!$D26:$M26,AV$1)=1,0,IF(COUNTIF(congés!$AG26:$AN26,AV$2)=1,0,IF(COUNTIF(formations!$Y26:$AM26,AV$2)=1,0,IF(COUNTIF(absences!$Y26:$AM26,AV$2)=1,0,1)))))))</f>
        <v>1</v>
      </c>
      <c r="AW30" s="99" t="n">
        <f aca="false">IF(AW$6="D",0,IF(AW$6="S",0,IF(AW$6="F",0,IF(COUNTIF(congés!$D26:$M26,AW$1)=1,0,IF(COUNTIF(congés!$AG26:$AN26,AW$2)=1,0,IF(COUNTIF(formations!$Y26:$AM26,AW$2)=1,0,IF(COUNTIF(absences!$Y26:$AM26,AW$2)=1,0,1)))))))</f>
        <v>1</v>
      </c>
      <c r="AX30" s="99" t="n">
        <f aca="false">IF(AX$6="D",0,IF(AX$6="S",0,IF(AX$6="F",0,IF(COUNTIF(congés!$D26:$M26,AX$1)=1,0,IF(COUNTIF(congés!$AG26:$AN26,AX$2)=1,0,IF(COUNTIF(formations!$Y26:$AM26,AX$2)=1,0,IF(COUNTIF(absences!$Y26:$AM26,AX$2)=1,0,1)))))))</f>
        <v>1</v>
      </c>
      <c r="AY30" s="99" t="n">
        <f aca="false">IF(AY$6="D",0,IF(AY$6="S",0,IF(AY$6="F",0,IF(COUNTIF(congés!$D26:$M26,AY$1)=1,0,IF(COUNTIF(congés!$AG26:$AN26,AY$2)=1,0,IF(COUNTIF(formations!$Y26:$AM26,AY$2)=1,0,IF(COUNTIF(absences!$Y26:$AM26,AY$2)=1,0,1)))))))</f>
        <v>0</v>
      </c>
      <c r="AZ30" s="99" t="n">
        <f aca="false">IF(AZ$6="D",0,IF(AZ$6="S",0,IF(AZ$6="F",0,IF(COUNTIF(congés!$D26:$M26,AZ$1)=1,0,IF(COUNTIF(congés!$AG26:$AN26,AZ$2)=1,0,IF(COUNTIF(formations!$Y26:$AM26,AZ$2)=1,0,IF(COUNTIF(absences!$Y26:$AM26,AZ$2)=1,0,1)))))))</f>
        <v>0</v>
      </c>
      <c r="BA30" s="101" t="n">
        <f aca="false">IF(BA$6="D",0,IF(BA$6="S",0,IF(BA$6="F",0,IF(COUNTIF(congés!$D26:$M26,BA$1)=1,0,IF(COUNTIF(congés!$AG26:$AN26,BA$2)=1,0,IF(COUNTIF(formations!$Y26:$AM26,BA$2)=1,0,IF(COUNTIF(absences!$Y26:$AM26,BA$2)=1,0,1)))))))</f>
        <v>0</v>
      </c>
      <c r="BB30" s="99" t="n">
        <f aca="false">IF(BB$6="D",0,IF(BB$6="S",0,IF(BB$6="F",0,IF(COUNTIF(congés!$D26:$M26,BB$1)=1,0,IF(COUNTIF(congés!$AG26:$AN26,BB$2)=1,0,IF(COUNTIF(formations!$Y26:$AM26,BB$2)=1,0,IF(COUNTIF(absences!$Y26:$AM26,BB$2)=1,0,1)))))))</f>
        <v>0</v>
      </c>
      <c r="BC30" s="99" t="n">
        <f aca="false">IF(BC$6="D",0,IF(BC$6="S",0,IF(BC$6="F",0,IF(COUNTIF(congés!$D26:$M26,BC$1)=1,0,IF(COUNTIF(congés!$AG26:$AN26,BC$2)=1,0,IF(COUNTIF(formations!$Y26:$AM26,BC$2)=1,0,IF(COUNTIF(absences!$Y26:$AM26,BC$2)=1,0,1)))))))</f>
        <v>0</v>
      </c>
      <c r="BD30" s="99" t="n">
        <f aca="false">IF(BD$6="D",0,IF(BD$6="S",0,IF(BD$6="F",0,IF(COUNTIF(congés!$D26:$M26,BD$1)=1,0,IF(COUNTIF(congés!$AG26:$AN26,BD$2)=1,0,IF(COUNTIF(formations!$Y26:$AM26,BD$2)=1,0,IF(COUNTIF(absences!$Y26:$AM26,BD$2)=1,0,1)))))))</f>
        <v>0</v>
      </c>
      <c r="BE30" s="99" t="n">
        <f aca="false">IF(BE$6="D",0,IF(BE$6="S",0,IF(BE$6="F",0,IF(COUNTIF(congés!$D26:$M26,BE$1)=1,0,IF(COUNTIF(congés!$AG26:$AN26,BE$2)=1,0,IF(COUNTIF(formations!$Y26:$AM26,BE$2)=1,0,IF(COUNTIF(absences!$Y26:$AM26,BE$2)=1,0,1)))))))</f>
        <v>0</v>
      </c>
      <c r="BF30" s="99" t="n">
        <f aca="false">IF(BF$6="D",0,IF(BF$6="S",0,IF(BF$6="F",0,IF(COUNTIF(congés!$D26:$M26,BF$1)=1,0,IF(COUNTIF(congés!$AG26:$AN26,BF$2)=1,0,IF(COUNTIF(formations!$Y26:$AM26,BF$2)=1,0,IF(COUNTIF(absences!$Y26:$AM26,BF$2)=1,0,1)))))))</f>
        <v>0</v>
      </c>
      <c r="BG30" s="100" t="n">
        <f aca="false">IF(BG$6="D",0,IF(BG$6="S",0,IF(BG$6="F",0,IF(COUNTIF(congés!$D26:$M26,BG$1)=1,0,IF(COUNTIF(congés!$AG26:$AN26,BG$2)=1,0,IF(COUNTIF(formations!$Y26:$AM26,BG$2)=1,0,IF(COUNTIF(absences!$Y26:$AM26,BG$2)=1,0,1)))))))</f>
        <v>0</v>
      </c>
      <c r="BH30" s="101" t="n">
        <f aca="false">IF(BH$6="D",0,IF(BH$6="S",0,IF(BH$6="F",0,IF(COUNTIF(congés!$D26:$M26,BH$1)=1,0,IF(COUNTIF(congés!$AG26:$AN26,BH$2)=1,0,IF(COUNTIF(formations!$Y26:$AM26,BH$2)=1,0,IF(COUNTIF(absences!$Y26:$AM26,BH$2)=1,0,1)))))))</f>
        <v>1</v>
      </c>
      <c r="BI30" s="99" t="n">
        <f aca="false">IF(BI$6="D",0,IF(BI$6="S",0,IF(BI$6="F",0,IF(COUNTIF(congés!$D26:$M26,BI$1)=1,0,IF(COUNTIF(congés!$AG26:$AN26,BI$2)=1,0,IF(COUNTIF(formations!$Y26:$AM26,BI$2)=1,0,IF(COUNTIF(absences!$Y26:$AM26,BI$2)=1,0,1)))))))</f>
        <v>1</v>
      </c>
      <c r="BJ30" s="99" t="n">
        <f aca="false">IF(BJ$6="D",0,IF(BJ$6="S",0,IF(BJ$6="F",0,IF(COUNTIF(congés!$D26:$M26,BJ$1)=1,0,IF(COUNTIF(congés!$AG26:$AN26,BJ$2)=1,0,IF(COUNTIF(formations!$Y26:$AM26,BJ$2)=1,0,IF(COUNTIF(absences!$Y26:$AM26,BJ$2)=1,0,1)))))))</f>
        <v>1</v>
      </c>
      <c r="BK30" s="99" t="n">
        <f aca="false">IF(BK$6="D",0,IF(BK$6="S",0,IF(BK$6="F",0,IF(COUNTIF(congés!$D26:$M26,BK$1)=1,0,IF(COUNTIF(congés!$AG26:$AN26,BK$2)=1,0,IF(COUNTIF(formations!$Y26:$AM26,BK$2)=1,0,IF(COUNTIF(absences!$Y26:$AM26,BK$2)=1,0,1)))))))</f>
        <v>1</v>
      </c>
      <c r="BL30" s="99" t="n">
        <f aca="false">IF(BL$6="D",0,IF(BL$6="S",0,IF(BL$6="F",0,IF(COUNTIF(congés!$D26:$M26,BL$1)=1,0,IF(COUNTIF(congés!$AG26:$AN26,BL$2)=1,0,IF(COUNTIF(formations!$Y26:$AM26,BL$2)=1,0,IF(COUNTIF(absences!$Y26:$AM26,BL$2)=1,0,1)))))))</f>
        <v>1</v>
      </c>
      <c r="BM30" s="99" t="n">
        <f aca="false">IF(BM$6="D",0,IF(BM$6="S",0,IF(BM$6="F",0,IF(COUNTIF(congés!$D26:$M26,BM$1)=1,0,IF(COUNTIF(congés!$AG26:$AN26,BM$2)=1,0,IF(COUNTIF(formations!$Y26:$AM26,BM$2)=1,0,IF(COUNTIF(absences!$Y26:$AM26,BM$2)=1,0,1)))))))</f>
        <v>0</v>
      </c>
      <c r="BN30" s="100" t="n">
        <f aca="false">IF(BN$6="D",0,IF(BN$6="S",0,IF(BN$6="F",0,IF(COUNTIF(congés!$D26:$M26,BN$1)=1,0,IF(COUNTIF(congés!$AG26:$AN26,BN$2)=1,0,IF(COUNTIF(formations!$Y26:$AM26,BN$2)=1,0,IF(COUNTIF(absences!$Y26:$AM26,BN$2)=1,0,1)))))))</f>
        <v>0</v>
      </c>
      <c r="BO30" s="101" t="n">
        <f aca="false">IF(BO$6="D",0,IF(BO$6="S",0,IF(BO$6="F",0,IF(COUNTIF(congés!$D26:$M26,BO$1)=1,0,IF(COUNTIF(congés!$AG26:$AN26,BO$2)=1,0,IF(COUNTIF(formations!$Y26:$AM26,BO$2)=1,0,IF(COUNTIF(absences!$Y26:$AM26,BO$2)=1,0,1)))))))</f>
        <v>1</v>
      </c>
      <c r="BP30" s="99" t="n">
        <f aca="false">IF(BP$6="D",0,IF(BP$6="S",0,IF(BP$6="F",0,IF(COUNTIF(congés!$D26:$M26,BP$1)=1,0,IF(COUNTIF(congés!$AG26:$AN26,BP$2)=1,0,IF(COUNTIF(formations!$Y26:$AM26,BP$2)=1,0,IF(COUNTIF(absences!$Y26:$AM26,BP$2)=1,0,1)))))))</f>
        <v>1</v>
      </c>
      <c r="BQ30" s="99" t="n">
        <f aca="false">IF(BQ$6="D",0,IF(BQ$6="S",0,IF(BQ$6="F",0,IF(COUNTIF(congés!$D26:$M26,BQ$1)=1,0,IF(COUNTIF(congés!$AG26:$AN26,BQ$2)=1,0,IF(COUNTIF(formations!$Y26:$AM26,BQ$2)=1,0,IF(COUNTIF(absences!$Y26:$AM26,BQ$2)=1,0,1)))))))</f>
        <v>1</v>
      </c>
      <c r="BR30" s="99" t="n">
        <f aca="false">IF(BR$6="D",0,IF(BR$6="S",0,IF(BR$6="F",0,IF(COUNTIF(congés!$D26:$M26,BR$1)=1,0,IF(COUNTIF(congés!$AG26:$AN26,BR$2)=1,0,IF(COUNTIF(formations!$Y26:$AM26,BR$2)=1,0,IF(COUNTIF(absences!$Y26:$AM26,BR$2)=1,0,1)))))))</f>
        <v>1</v>
      </c>
      <c r="BS30" s="99" t="n">
        <f aca="false">IF(BS$6="D",0,IF(BS$6="S",0,IF(BS$6="F",0,IF(COUNTIF(congés!$D26:$M26,BS$1)=1,0,IF(COUNTIF(congés!$AG26:$AN26,BS$2)=1,0,IF(COUNTIF(formations!$Y26:$AM26,BS$2)=1,0,IF(COUNTIF(absences!$Y26:$AM26,BS$2)=1,0,1)))))))</f>
        <v>1</v>
      </c>
      <c r="BT30" s="99" t="n">
        <f aca="false">IF(BT$6="D",0,IF(BT$6="S",0,IF(BT$6="F",0,IF(COUNTIF(congés!$D26:$M26,BT$1)=1,0,IF(COUNTIF(congés!$AG26:$AN26,BT$2)=1,0,IF(COUNTIF(formations!$Y26:$AM26,BT$2)=1,0,IF(COUNTIF(absences!$Y26:$AM26,BT$2)=1,0,1)))))))</f>
        <v>0</v>
      </c>
      <c r="BU30" s="100" t="n">
        <f aca="false">IF(BU$6="D",0,IF(BU$6="S",0,IF(BU$6="F",0,IF(COUNTIF(congés!$D26:$M26,BU$1)=1,0,IF(COUNTIF(congés!$AG26:$AN26,BU$2)=1,0,IF(COUNTIF(formations!$Y26:$AM26,BU$2)=1,0,IF(COUNTIF(absences!$Y26:$AM26,BU$2)=1,0,1)))))))</f>
        <v>0</v>
      </c>
      <c r="BV30" s="101" t="n">
        <f aca="false">IF(BV$6="D",0,IF(BV$6="S",0,IF(BV$6="F",0,IF(COUNTIF(congés!$D26:$M26,BV$1)=1,0,IF(COUNTIF(congés!$AG26:$AN26,BV$2)=1,0,IF(COUNTIF(formations!$Y26:$AM26,BV$2)=1,0,IF(COUNTIF(absences!$Y26:$AM26,BV$2)=1,0,1)))))))</f>
        <v>1</v>
      </c>
      <c r="BW30" s="99" t="n">
        <f aca="false">IF(BW$6="D",0,IF(BW$6="S",0,IF(BW$6="F",0,IF(COUNTIF(congés!$D26:$M26,BW$1)=1,0,IF(COUNTIF(congés!$AG26:$AN26,BW$2)=1,0,IF(COUNTIF(formations!$Y26:$AM26,BW$2)=1,0,IF(COUNTIF(absences!$Y26:$AM26,BW$2)=1,0,1)))))))</f>
        <v>1</v>
      </c>
      <c r="BX30" s="99" t="n">
        <f aca="false">IF(BX$6="D",0,IF(BX$6="S",0,IF(BX$6="F",0,IF(COUNTIF(congés!$D26:$M26,BX$1)=1,0,IF(COUNTIF(congés!$AG26:$AN26,BX$2)=1,0,IF(COUNTIF(formations!$Y26:$AM26,BX$2)=1,0,IF(COUNTIF(absences!$Y26:$AM26,BX$2)=1,0,1)))))))</f>
        <v>1</v>
      </c>
      <c r="BY30" s="99" t="n">
        <f aca="false">IF(BY$6="D",0,IF(BY$6="S",0,IF(BY$6="F",0,IF(COUNTIF(congés!$D26:$M26,BY$1)=1,0,IF(COUNTIF(congés!$AG26:$AN26,BY$2)=1,0,IF(COUNTIF(formations!$Y26:$AM26,BY$2)=1,0,IF(COUNTIF(absences!$Y26:$AM26,BY$2)=1,0,1)))))))</f>
        <v>1</v>
      </c>
      <c r="BZ30" s="99" t="n">
        <f aca="false">IF(BZ$6="D",0,IF(BZ$6="S",0,IF(BZ$6="F",0,IF(COUNTIF(congés!$D26:$M26,BZ$1)=1,0,IF(COUNTIF(congés!$AG26:$AN26,BZ$2)=1,0,IF(COUNTIF(formations!$Y26:$AM26,BZ$2)=1,0,IF(COUNTIF(absences!$Y26:$AM26,BZ$2)=1,0,1)))))))</f>
        <v>1</v>
      </c>
      <c r="CA30" s="99" t="n">
        <f aca="false">IF(CA$6="D",0,IF(CA$6="S",0,IF(CA$6="F",0,IF(COUNTIF(congés!$D26:$M26,CA$1)=1,0,IF(COUNTIF(congés!$AG26:$AN26,CA$2)=1,0,IF(COUNTIF(formations!$Y26:$AM26,CA$2)=1,0,IF(COUNTIF(absences!$Y26:$AM26,CA$2)=1,0,1)))))))</f>
        <v>0</v>
      </c>
      <c r="CB30" s="100" t="n">
        <f aca="false">IF(CB$6="D",0,IF(CB$6="S",0,IF(CB$6="F",0,IF(COUNTIF(congés!$D26:$M26,CB$1)=1,0,IF(COUNTIF(congés!$AG26:$AN26,CB$2)=1,0,IF(COUNTIF(formations!$Y26:$AM26,CB$2)=1,0,IF(COUNTIF(absences!$Y26:$AM26,CB$2)=1,0,1)))))))</f>
        <v>0</v>
      </c>
      <c r="CC30" s="101" t="n">
        <f aca="false">IF(CC$6="D",0,IF(CC$6="S",0,IF(CC$6="F",0,IF(COUNTIF(congés!$D26:$M26,CC$1)=1,0,IF(COUNTIF(congés!$AG26:$AN26,CC$2)=1,0,IF(COUNTIF(formations!$Y26:$AM26,CC$2)=1,0,IF(COUNTIF(absences!$Y26:$AM26,CC$2)=1,0,1)))))))</f>
        <v>1</v>
      </c>
      <c r="CD30" s="99" t="n">
        <f aca="false">IF(CD$6="D",0,IF(CD$6="S",0,IF(CD$6="F",0,IF(COUNTIF(congés!$D26:$M26,CD$1)=1,0,IF(COUNTIF(congés!$AG26:$AN26,CD$2)=1,0,IF(COUNTIF(formations!$Y26:$AM26,CD$2)=1,0,IF(COUNTIF(absences!$Y26:$AM26,CD$2)=1,0,1)))))))</f>
        <v>1</v>
      </c>
      <c r="CE30" s="99" t="n">
        <f aca="false">IF(CE$6="D",0,IF(CE$6="S",0,IF(CE$6="F",0,IF(COUNTIF(congés!$D26:$M26,CE$1)=1,0,IF(COUNTIF(congés!$AG26:$AN26,CE$2)=1,0,IF(COUNTIF(formations!$Y26:$AM26,CE$2)=1,0,IF(COUNTIF(absences!$Y26:$AM26,CE$2)=1,0,1)))))))</f>
        <v>1</v>
      </c>
      <c r="CF30" s="99" t="n">
        <f aca="false">IF(CF$6="D",0,IF(CF$6="S",0,IF(CF$6="F",0,IF(COUNTIF(congés!$D26:$M26,CF$1)=1,0,IF(COUNTIF(congés!$AG26:$AN26,CF$2)=1,0,IF(COUNTIF(formations!$Y26:$AM26,CF$2)=1,0,IF(COUNTIF(absences!$Y26:$AM26,CF$2)=1,0,1)))))))</f>
        <v>1</v>
      </c>
      <c r="CG30" s="99" t="n">
        <f aca="false">IF(CG$6="D",0,IF(CG$6="S",0,IF(CG$6="F",0,IF(COUNTIF(congés!$D26:$M26,CG$1)=1,0,IF(COUNTIF(congés!$AG26:$AN26,CG$2)=1,0,IF(COUNTIF(formations!$Y26:$AM26,CG$2)=1,0,IF(COUNTIF(absences!$Y26:$AM26,CG$2)=1,0,1)))))))</f>
        <v>1</v>
      </c>
      <c r="CH30" s="99" t="n">
        <f aca="false">IF(CH$6="D",0,IF(CH$6="S",0,IF(CH$6="F",0,IF(COUNTIF(congés!$D26:$M26,CH$1)=1,0,IF(COUNTIF(congés!$AG26:$AN26,CH$2)=1,0,IF(COUNTIF(formations!$Y26:$AM26,CH$2)=1,0,IF(COUNTIF(absences!$Y26:$AM26,CH$2)=1,0,1)))))))</f>
        <v>0</v>
      </c>
      <c r="CI30" s="100" t="n">
        <f aca="false">IF(CI$6="D",0,IF(CI$6="S",0,IF(CI$6="F",0,IF(COUNTIF(congés!$D26:$M26,CI$1)=1,0,IF(COUNTIF(congés!$AG26:$AN26,CI$2)=1,0,IF(COUNTIF(formations!$Y26:$AM26,CI$2)=1,0,IF(COUNTIF(absences!$Y26:$AM26,CI$2)=1,0,1)))))))</f>
        <v>0</v>
      </c>
      <c r="CJ30" s="101" t="n">
        <f aca="false">IF(CJ$6="D",0,IF(CJ$6="S",0,IF(CJ$6="F",0,IF(COUNTIF(congés!$D26:$M26,CJ$1)=1,0,IF(COUNTIF(congés!$AG26:$AN26,CJ$2)=1,0,IF(COUNTIF(formations!$Y26:$AM26,CJ$2)=1,0,IF(COUNTIF(absences!$Y26:$AM26,CJ$2)=1,0,1)))))))</f>
        <v>1</v>
      </c>
      <c r="CK30" s="99" t="n">
        <f aca="false">IF(CK$6="D",0,IF(CK$6="S",0,IF(CK$6="F",0,IF(COUNTIF(congés!$D26:$M26,CK$1)=1,0,IF(COUNTIF(congés!$AG26:$AN26,CK$2)=1,0,IF(COUNTIF(formations!$Y26:$AM26,CK$2)=1,0,IF(COUNTIF(absences!$Y26:$AM26,CK$2)=1,0,1)))))))</f>
        <v>1</v>
      </c>
      <c r="CL30" s="99" t="n">
        <f aca="false">IF(CL$6="D",0,IF(CL$6="S",0,IF(CL$6="F",0,IF(COUNTIF(congés!$D26:$M26,CL$1)=1,0,IF(COUNTIF(congés!$AG26:$AN26,CL$2)=1,0,IF(COUNTIF(formations!$Y26:$AM26,CL$2)=1,0,IF(COUNTIF(absences!$Y26:$AM26,CL$2)=1,0,1)))))))</f>
        <v>1</v>
      </c>
      <c r="CM30" s="99" t="n">
        <f aca="false">IF(CM$6="D",0,IF(CM$6="S",0,IF(CM$6="F",0,IF(COUNTIF(congés!$D26:$M26,CM$1)=1,0,IF(COUNTIF(congés!$AG26:$AN26,CM$2)=1,0,IF(COUNTIF(formations!$Y26:$AM26,CM$2)=1,0,IF(COUNTIF(absences!$Y26:$AM26,CM$2)=1,0,1)))))))</f>
        <v>1</v>
      </c>
      <c r="CN30" s="99" t="n">
        <f aca="false">IF(CN$6="D",0,IF(CN$6="S",0,IF(CN$6="F",0,IF(COUNTIF(congés!$D26:$M26,CN$1)=1,0,IF(COUNTIF(congés!$AG26:$AN26,CN$2)=1,0,IF(COUNTIF(formations!$Y26:$AM26,CN$2)=1,0,IF(COUNTIF(absences!$Y26:$AM26,CN$2)=1,0,1)))))))</f>
        <v>1</v>
      </c>
      <c r="CO30" s="99" t="n">
        <f aca="false">IF(CO$6="D",0,IF(CO$6="S",0,IF(CO$6="F",0,IF(COUNTIF(congés!$D26:$M26,CO$1)=1,0,IF(COUNTIF(congés!$AG26:$AN26,CO$2)=1,0,IF(COUNTIF(formations!$Y26:$AM26,CO$2)=1,0,IF(COUNTIF(absences!$Y26:$AM26,CO$2)=1,0,1)))))))</f>
        <v>0</v>
      </c>
      <c r="CP30" s="100" t="n">
        <f aca="false">IF(CP$6="D",0,IF(CP$6="S",0,IF(CP$6="F",0,IF(COUNTIF(congés!$D26:$M26,CP$1)=1,0,IF(COUNTIF(congés!$AG26:$AN26,CP$2)=1,0,IF(COUNTIF(formations!$Y26:$AM26,CP$2)=1,0,IF(COUNTIF(absences!$Y26:$AM26,CP$2)=1,0,1)))))))</f>
        <v>0</v>
      </c>
      <c r="CQ30" s="101" t="n">
        <f aca="false">IF(CQ$6="D",0,IF(CQ$6="S",0,IF(CQ$6="F",0,IF(COUNTIF(congés!$D26:$M26,CQ$1)=1,0,IF(COUNTIF(congés!$AG26:$AN26,CQ$2)=1,0,IF(COUNTIF(formations!$Y26:$AM26,CQ$2)=1,0,IF(COUNTIF(absences!$Y26:$AM26,CQ$2)=1,0,1)))))))</f>
        <v>0</v>
      </c>
      <c r="CR30" s="99" t="n">
        <f aca="false">IF(CR$6="D",0,IF(CR$6="S",0,IF(CR$6="F",0,IF(COUNTIF(congés!$D26:$M26,CR$1)=1,0,IF(COUNTIF(congés!$AG26:$AN26,CR$2)=1,0,IF(COUNTIF(formations!$Y26:$AM26,CR$2)=1,0,IF(COUNTIF(absences!$Y26:$AM26,CR$2)=1,0,1)))))))</f>
        <v>1</v>
      </c>
      <c r="CS30" s="99" t="n">
        <f aca="false">IF(CS$6="D",0,IF(CS$6="S",0,IF(CS$6="F",0,IF(COUNTIF(congés!$D26:$M26,CS$1)=1,0,IF(COUNTIF(congés!$AG26:$AN26,CS$2)=1,0,IF(COUNTIF(formations!$Y26:$AM26,CS$2)=1,0,IF(COUNTIF(absences!$Y26:$AM26,CS$2)=1,0,1)))))))</f>
        <v>1</v>
      </c>
      <c r="CT30" s="99" t="n">
        <f aca="false">IF(CT$6="D",0,IF(CT$6="S",0,IF(CT$6="F",0,IF(COUNTIF(congés!$D26:$M26,CT$1)=1,0,IF(COUNTIF(congés!$AG26:$AN26,CT$2)=1,0,IF(COUNTIF(formations!$Y26:$AM26,CT$2)=1,0,IF(COUNTIF(absences!$Y26:$AM26,CT$2)=1,0,1)))))))</f>
        <v>1</v>
      </c>
      <c r="CU30" s="99" t="n">
        <f aca="false">IF(CU$6="D",0,IF(CU$6="S",0,IF(CU$6="F",0,IF(COUNTIF(congés!$D26:$M26,CU$1)=1,0,IF(COUNTIF(congés!$AG26:$AN26,CU$2)=1,0,IF(COUNTIF(formations!$Y26:$AM26,CU$2)=1,0,IF(COUNTIF(absences!$Y26:$AM26,CU$2)=1,0,1)))))))</f>
        <v>1</v>
      </c>
      <c r="CV30" s="99" t="n">
        <f aca="false">IF(CV$6="D",0,IF(CV$6="S",0,IF(CV$6="F",0,IF(COUNTIF(congés!$D26:$M26,CV$1)=1,0,IF(COUNTIF(congés!$AG26:$AN26,CV$2)=1,0,IF(COUNTIF(formations!$Y26:$AM26,CV$2)=1,0,IF(COUNTIF(absences!$Y26:$AM26,CV$2)=1,0,1)))))))</f>
        <v>0</v>
      </c>
      <c r="CW30" s="100" t="n">
        <f aca="false">IF(CW$6="D",0,IF(CW$6="S",0,IF(CW$6="F",0,IF(COUNTIF(congés!$D26:$M26,CW$1)=1,0,IF(COUNTIF(congés!$AG26:$AN26,CW$2)=1,0,IF(COUNTIF(formations!$Y26:$AM26,CW$2)=1,0,IF(COUNTIF(absences!$Y26:$AM26,CW$2)=1,0,1)))))))</f>
        <v>0</v>
      </c>
      <c r="CX30" s="101" t="n">
        <f aca="false">IF(CX$6="D",0,IF(CX$6="S",0,IF(CX$6="F",0,IF(COUNTIF(congés!$D26:$M26,CX$1)=1,0,IF(COUNTIF(congés!$AG26:$AN26,CX$2)=1,0,IF(COUNTIF(formations!$Y26:$AM26,CX$2)=1,0,IF(COUNTIF(absences!$Y26:$AM26,CX$2)=1,0,1)))))))</f>
        <v>1</v>
      </c>
      <c r="CY30" s="99" t="n">
        <f aca="false">IF(CY$6="D",0,IF(CY$6="S",0,IF(CY$6="F",0,IF(COUNTIF(congés!$D26:$M26,CY$1)=1,0,IF(COUNTIF(congés!$AG26:$AN26,CY$2)=1,0,IF(COUNTIF(formations!$Y26:$AM26,CY$2)=1,0,IF(COUNTIF(absences!$Y26:$AM26,CY$2)=1,0,1)))))))</f>
        <v>1</v>
      </c>
      <c r="CZ30" s="99" t="n">
        <f aca="false">IF(CZ$6="D",0,IF(CZ$6="S",0,IF(CZ$6="F",0,IF(COUNTIF(congés!$D26:$M26,CZ$1)=1,0,IF(COUNTIF(congés!$AG26:$AN26,CZ$2)=1,0,IF(COUNTIF(formations!$Y26:$AM26,CZ$2)=1,0,IF(COUNTIF(absences!$Y26:$AM26,CZ$2)=1,0,1)))))))</f>
        <v>1</v>
      </c>
      <c r="DA30" s="99" t="n">
        <f aca="false">IF(DA$6="D",0,IF(DA$6="S",0,IF(DA$6="F",0,IF(COUNTIF(congés!$D26:$M26,DA$1)=1,0,IF(COUNTIF(congés!$AG26:$AN26,DA$2)=1,0,IF(COUNTIF(formations!$Y26:$AM26,DA$2)=1,0,IF(COUNTIF(absences!$Y26:$AM26,DA$2)=1,0,1)))))))</f>
        <v>1</v>
      </c>
      <c r="DB30" s="99" t="n">
        <f aca="false">IF(DB$6="D",0,IF(DB$6="S",0,IF(DB$6="F",0,IF(COUNTIF(congés!$D26:$M26,DB$1)=1,0,IF(COUNTIF(congés!$AG26:$AN26,DB$2)=1,0,IF(COUNTIF(formations!$Y26:$AM26,DB$2)=1,0,IF(COUNTIF(absences!$Y26:$AM26,DB$2)=1,0,1)))))))</f>
        <v>1</v>
      </c>
      <c r="DC30" s="99" t="n">
        <f aca="false">IF(DC$6="D",0,IF(DC$6="S",0,IF(DC$6="F",0,IF(COUNTIF(congés!$D26:$M26,DC$1)=1,0,IF(COUNTIF(congés!$AG26:$AN26,DC$2)=1,0,IF(COUNTIF(formations!$Y26:$AM26,DC$2)=1,0,IF(COUNTIF(absences!$Y26:$AM26,DC$2)=1,0,1)))))))</f>
        <v>0</v>
      </c>
      <c r="DD30" s="100" t="n">
        <f aca="false">IF(DD$6="D",0,IF(DD$6="S",0,IF(DD$6="F",0,IF(COUNTIF(congés!$D26:$M26,DD$1)=1,0,IF(COUNTIF(congés!$AG26:$AN26,DD$2)=1,0,IF(COUNTIF(formations!$Y26:$AM26,DD$2)=1,0,IF(COUNTIF(absences!$Y26:$AM26,DD$2)=1,0,1)))))))</f>
        <v>0</v>
      </c>
      <c r="DE30" s="101" t="n">
        <f aca="false">IF(DE$6="D",0,IF(DE$6="S",0,IF(DE$6="F",0,IF(COUNTIF(congés!$D26:$M26,DE$1)=1,0,IF(COUNTIF(congés!$AG26:$AN26,DE$2)=1,0,IF(COUNTIF(formations!$Y26:$AM26,DE$2)=1,0,IF(COUNTIF(absences!$Y26:$AM26,DE$2)=1,0,1)))))))</f>
        <v>0</v>
      </c>
      <c r="DF30" s="99" t="n">
        <f aca="false">IF(DF$6="D",0,IF(DF$6="S",0,IF(DF$6="F",0,IF(COUNTIF(congés!$D26:$M26,DF$1)=1,0,IF(COUNTIF(congés!$AG26:$AN26,DF$2)=1,0,IF(COUNTIF(formations!$Y26:$AM26,DF$2)=1,0,IF(COUNTIF(absences!$Y26:$AM26,DF$2)=1,0,1)))))))</f>
        <v>0</v>
      </c>
      <c r="DG30" s="99" t="n">
        <f aca="false">IF(DG$6="D",0,IF(DG$6="S",0,IF(DG$6="F",0,IF(COUNTIF(congés!$D26:$M26,DG$1)=1,0,IF(COUNTIF(congés!$AG26:$AN26,DG$2)=1,0,IF(COUNTIF(formations!$Y26:$AM26,DG$2)=1,0,IF(COUNTIF(absences!$Y26:$AM26,DG$2)=1,0,1)))))))</f>
        <v>0</v>
      </c>
      <c r="DH30" s="99" t="n">
        <f aca="false">IF(DH$6="D",0,IF(DH$6="S",0,IF(DH$6="F",0,IF(COUNTIF(congés!$D26:$M26,DH$1)=1,0,IF(COUNTIF(congés!$AG26:$AN26,DH$2)=1,0,IF(COUNTIF(formations!$Y26:$AM26,DH$2)=1,0,IF(COUNTIF(absences!$Y26:$AM26,DH$2)=1,0,1)))))))</f>
        <v>0</v>
      </c>
      <c r="DI30" s="99" t="n">
        <f aca="false">IF(DI$6="D",0,IF(DI$6="S",0,IF(DI$6="F",0,IF(COUNTIF(congés!$D26:$M26,DI$1)=1,0,IF(COUNTIF(congés!$AG26:$AN26,DI$2)=1,0,IF(COUNTIF(formations!$Y26:$AM26,DI$2)=1,0,IF(COUNTIF(absences!$Y26:$AM26,DI$2)=1,0,1)))))))</f>
        <v>0</v>
      </c>
      <c r="DJ30" s="99" t="n">
        <f aca="false">IF(DJ$6="D",0,IF(DJ$6="S",0,IF(DJ$6="F",0,IF(COUNTIF(congés!$D26:$M26,DJ$1)=1,0,IF(COUNTIF(congés!$AG26:$AN26,DJ$2)=1,0,IF(COUNTIF(formations!$Y26:$AM26,DJ$2)=1,0,IF(COUNTIF(absences!$Y26:$AM26,DJ$2)=1,0,1)))))))</f>
        <v>0</v>
      </c>
      <c r="DK30" s="100" t="n">
        <f aca="false">IF(DK$6="D",0,IF(DK$6="S",0,IF(DK$6="F",0,IF(COUNTIF(congés!$D26:$M26,DK$1)=1,0,IF(COUNTIF(congés!$AG26:$AN26,DK$2)=1,0,IF(COUNTIF(formations!$Y26:$AM26,DK$2)=1,0,IF(COUNTIF(absences!$Y26:$AM26,DK$2)=1,0,1)))))))</f>
        <v>0</v>
      </c>
      <c r="DL30" s="101" t="n">
        <f aca="false">IF(DL$6="D",0,IF(DL$6="S",0,IF(DL$6="F",0,IF(COUNTIF(congés!$D26:$M26,DL$1)=1,0,IF(COUNTIF(congés!$AG26:$AN26,DL$2)=1,0,IF(COUNTIF(formations!$Y26:$AM26,DL$2)=1,0,IF(COUNTIF(absences!$Y26:$AM26,DL$2)=1,0,1)))))))</f>
        <v>1</v>
      </c>
      <c r="DM30" s="99" t="n">
        <f aca="false">IF(DM$6="D",0,IF(DM$6="S",0,IF(DM$6="F",0,IF(COUNTIF(congés!$D26:$M26,DM$1)=1,0,IF(COUNTIF(congés!$AG26:$AN26,DM$2)=1,0,IF(COUNTIF(formations!$Y26:$AM26,DM$2)=1,0,IF(COUNTIF(absences!$Y26:$AM26,DM$2)=1,0,1)))))))</f>
        <v>1</v>
      </c>
      <c r="DN30" s="99" t="n">
        <f aca="false">IF(DN$6="D",0,IF(DN$6="S",0,IF(DN$6="F",0,IF(COUNTIF(congés!$D26:$M26,DN$1)=1,0,IF(COUNTIF(congés!$AG26:$AN26,DN$2)=1,0,IF(COUNTIF(formations!$Y26:$AM26,DN$2)=1,0,IF(COUNTIF(absences!$Y26:$AM26,DN$2)=1,0,1)))))))</f>
        <v>1</v>
      </c>
      <c r="DO30" s="99" t="n">
        <f aca="false">IF(DO$6="D",0,IF(DO$6="S",0,IF(DO$6="F",0,IF(COUNTIF(congés!$D26:$M26,DO$1)=1,0,IF(COUNTIF(congés!$AG26:$AN26,DO$2)=1,0,IF(COUNTIF(formations!$Y26:$AM26,DO$2)=1,0,IF(COUNTIF(absences!$Y26:$AM26,DO$2)=1,0,1)))))))</f>
        <v>1</v>
      </c>
      <c r="DP30" s="99" t="n">
        <f aca="false">IF(DP$6="D",0,IF(DP$6="S",0,IF(DP$6="F",0,IF(COUNTIF(congés!$D26:$M26,DP$1)=1,0,IF(COUNTIF(congés!$AG26:$AN26,DP$2)=1,0,IF(COUNTIF(formations!$Y26:$AM26,DP$2)=1,0,IF(COUNTIF(absences!$Y26:$AM26,DP$2)=1,0,1)))))))</f>
        <v>1</v>
      </c>
      <c r="DQ30" s="99" t="n">
        <f aca="false">IF(DQ$6="D",0,IF(DQ$6="S",0,IF(DQ$6="F",0,IF(COUNTIF(congés!$D26:$M26,DQ$1)=1,0,IF(COUNTIF(congés!$AG26:$AN26,DQ$2)=1,0,IF(COUNTIF(formations!$Y26:$AM26,DQ$2)=1,0,IF(COUNTIF(absences!$Y26:$AM26,DQ$2)=1,0,1)))))))</f>
        <v>0</v>
      </c>
      <c r="DR30" s="100" t="n">
        <f aca="false">IF(DR$6="D",0,IF(DR$6="S",0,IF(DR$6="F",0,IF(COUNTIF(congés!$D26:$M26,DR$1)=1,0,IF(COUNTIF(congés!$AG26:$AN26,DR$2)=1,0,IF(COUNTIF(formations!$Y26:$AM26,DR$2)=1,0,IF(COUNTIF(absences!$Y26:$AM26,DR$2)=1,0,1)))))))</f>
        <v>0</v>
      </c>
      <c r="DS30" s="101" t="n">
        <f aca="false">IF(DS$6="D",0,IF(DS$6="S",0,IF(DS$6="F",0,IF(COUNTIF(congés!$D26:$M26,DS$1)=1,0,IF(COUNTIF(congés!$AG26:$AN26,DS$2)=1,0,IF(COUNTIF(formations!$Y26:$AM26,DS$2)=1,0,IF(COUNTIF(absences!$Y26:$AM26,DS$2)=1,0,1)))))))</f>
        <v>1</v>
      </c>
      <c r="DT30" s="99" t="n">
        <f aca="false">IF(DT$6="D",0,IF(DT$6="S",0,IF(DT$6="F",0,IF(COUNTIF(congés!$D26:$M26,DT$1)=1,0,IF(COUNTIF(congés!$AG26:$AN26,DT$2)=1,0,IF(COUNTIF(formations!$Y26:$AM26,DT$2)=1,0,IF(COUNTIF(absences!$Y26:$AM26,DT$2)=1,0,1)))))))</f>
        <v>0</v>
      </c>
      <c r="DU30" s="99" t="n">
        <f aca="false">IF(DU$6="D",0,IF(DU$6="S",0,IF(DU$6="F",0,IF(COUNTIF(congés!$D26:$M26,DU$1)=1,0,IF(COUNTIF(congés!$AG26:$AN26,DU$2)=1,0,IF(COUNTIF(formations!$Y26:$AM26,DU$2)=1,0,IF(COUNTIF(absences!$Y26:$AM26,DU$2)=1,0,1)))))))</f>
        <v>1</v>
      </c>
      <c r="DV30" s="99" t="n">
        <f aca="false">IF(DV$6="D",0,IF(DV$6="S",0,IF(DV$6="F",0,IF(COUNTIF(congés!$D26:$M26,DV$1)=1,0,IF(COUNTIF(congés!$AG26:$AN26,DV$2)=1,0,IF(COUNTIF(formations!$Y26:$AM26,DV$2)=1,0,IF(COUNTIF(absences!$Y26:$AM26,DV$2)=1,0,1)))))))</f>
        <v>1</v>
      </c>
      <c r="DW30" s="99" t="n">
        <f aca="false">IF(DW$6="D",0,IF(DW$6="S",0,IF(DW$6="F",0,IF(COUNTIF(congés!$D26:$M26,DW$1)=1,0,IF(COUNTIF(congés!$AG26:$AN26,DW$2)=1,0,IF(COUNTIF(formations!$Y26:$AM26,DW$2)=1,0,IF(COUNTIF(absences!$Y26:$AM26,DW$2)=1,0,1)))))))</f>
        <v>1</v>
      </c>
      <c r="DX30" s="99" t="n">
        <f aca="false">IF(DX$6="D",0,IF(DX$6="S",0,IF(DX$6="F",0,IF(COUNTIF(congés!$D26:$M26,DX$1)=1,0,IF(COUNTIF(congés!$AG26:$AN26,DX$2)=1,0,IF(COUNTIF(formations!$Y26:$AM26,DX$2)=1,0,IF(COUNTIF(absences!$Y26:$AM26,DX$2)=1,0,1)))))))</f>
        <v>0</v>
      </c>
      <c r="DY30" s="100" t="n">
        <f aca="false">IF(DY$6="D",0,IF(DY$6="S",0,IF(DY$6="F",0,IF(COUNTIF(congés!$D26:$M26,DY$1)=1,0,IF(COUNTIF(congés!$AG26:$AN26,DY$2)=1,0,IF(COUNTIF(formations!$Y26:$AM26,DY$2)=1,0,IF(COUNTIF(absences!$Y26:$AM26,DY$2)=1,0,1)))))))</f>
        <v>0</v>
      </c>
      <c r="DZ30" s="101" t="n">
        <f aca="false">IF(DZ$6="D",0,IF(DZ$6="S",0,IF(DZ$6="F",0,IF(COUNTIF(congés!$D26:$M26,DZ$1)=1,0,IF(COUNTIF(congés!$AG26:$AN26,DZ$2)=1,0,IF(COUNTIF(formations!$Y26:$AM26,DZ$2)=1,0,IF(COUNTIF(absences!$Y26:$AM26,DZ$2)=1,0,1)))))))</f>
        <v>1</v>
      </c>
      <c r="EA30" s="99" t="n">
        <f aca="false">IF(EA$6="D",0,IF(EA$6="S",0,IF(EA$6="F",0,IF(COUNTIF(congés!$D26:$M26,EA$1)=1,0,IF(COUNTIF(congés!$AG26:$AN26,EA$2)=1,0,IF(COUNTIF(formations!$Y26:$AM26,EA$2)=1,0,IF(COUNTIF(absences!$Y26:$AM26,EA$2)=1,0,1)))))))</f>
        <v>0</v>
      </c>
      <c r="EB30" s="99" t="n">
        <f aca="false">IF(EB$6="D",0,IF(EB$6="S",0,IF(EB$6="F",0,IF(COUNTIF(congés!$D26:$M26,EB$1)=1,0,IF(COUNTIF(congés!$AG26:$AN26,EB$2)=1,0,IF(COUNTIF(formations!$Y26:$AM26,EB$2)=1,0,IF(COUNTIF(absences!$Y26:$AM26,EB$2)=1,0,1)))))))</f>
        <v>1</v>
      </c>
      <c r="EC30" s="99" t="n">
        <f aca="false">IF(EC$6="D",0,IF(EC$6="S",0,IF(EC$6="F",0,IF(COUNTIF(congés!$D26:$M26,EC$1)=1,0,IF(COUNTIF(congés!$AG26:$AN26,EC$2)=1,0,IF(COUNTIF(formations!$Y26:$AM26,EC$2)=1,0,IF(COUNTIF(absences!$Y26:$AM26,EC$2)=1,0,1)))))))</f>
        <v>0</v>
      </c>
      <c r="ED30" s="99" t="n">
        <f aca="false">IF(ED$6="D",0,IF(ED$6="S",0,IF(ED$6="F",0,IF(COUNTIF(congés!$D26:$M26,ED$1)=1,0,IF(COUNTIF(congés!$AG26:$AN26,ED$2)=1,0,IF(COUNTIF(formations!$Y26:$AM26,ED$2)=1,0,IF(COUNTIF(absences!$Y26:$AM26,ED$2)=1,0,1)))))))</f>
        <v>1</v>
      </c>
      <c r="EE30" s="99" t="n">
        <f aca="false">IF(EE$6="D",0,IF(EE$6="S",0,IF(EE$6="F",0,IF(COUNTIF(congés!$D26:$M26,EE$1)=1,0,IF(COUNTIF(congés!$AG26:$AN26,EE$2)=1,0,IF(COUNTIF(formations!$Y26:$AM26,EE$2)=1,0,IF(COUNTIF(absences!$Y26:$AM26,EE$2)=1,0,1)))))))</f>
        <v>0</v>
      </c>
      <c r="EF30" s="100" t="n">
        <f aca="false">IF(EF$6="D",0,IF(EF$6="S",0,IF(EF$6="F",0,IF(COUNTIF(congés!$D26:$M26,EF$1)=1,0,IF(COUNTIF(congés!$AG26:$AN26,EF$2)=1,0,IF(COUNTIF(formations!$Y26:$AM26,EF$2)=1,0,IF(COUNTIF(absences!$Y26:$AM26,EF$2)=1,0,1)))))))</f>
        <v>0</v>
      </c>
      <c r="EG30" s="101" t="n">
        <f aca="false">IF(EG$6="D",0,IF(EG$6="S",0,IF(EG$6="F",0,IF(COUNTIF(congés!$D26:$M26,EG$1)=1,0,IF(COUNTIF(congés!$AG26:$AN26,EG$2)=1,0,IF(COUNTIF(formations!$Y26:$AM26,EG$2)=1,0,IF(COUNTIF(absences!$Y26:$AM26,EG$2)=1,0,1)))))))</f>
        <v>1</v>
      </c>
      <c r="EH30" s="99" t="n">
        <f aca="false">IF(EH$6="D",0,IF(EH$6="S",0,IF(EH$6="F",0,IF(COUNTIF(congés!$D26:$M26,EH$1)=1,0,IF(COUNTIF(congés!$AG26:$AN26,EH$2)=1,0,IF(COUNTIF(formations!$Y26:$AM26,EH$2)=1,0,IF(COUNTIF(absences!$Y26:$AM26,EH$2)=1,0,1)))))))</f>
        <v>1</v>
      </c>
      <c r="EI30" s="99" t="n">
        <f aca="false">IF(EI$6="D",0,IF(EI$6="S",0,IF(EI$6="F",0,IF(COUNTIF(congés!$D26:$M26,EI$1)=1,0,IF(COUNTIF(congés!$AG26:$AN26,EI$2)=1,0,IF(COUNTIF(formations!$Y26:$AM26,EI$2)=1,0,IF(COUNTIF(absences!$Y26:$AM26,EI$2)=1,0,1)))))))</f>
        <v>1</v>
      </c>
      <c r="EJ30" s="99" t="n">
        <f aca="false">IF(EJ$6="D",0,IF(EJ$6="S",0,IF(EJ$6="F",0,IF(COUNTIF(congés!$D26:$M26,EJ$1)=1,0,IF(COUNTIF(congés!$AG26:$AN26,EJ$2)=1,0,IF(COUNTIF(formations!$Y26:$AM26,EJ$2)=1,0,IF(COUNTIF(absences!$Y26:$AM26,EJ$2)=1,0,1)))))))</f>
        <v>1</v>
      </c>
      <c r="EK30" s="99" t="n">
        <f aca="false">IF(EK$6="D",0,IF(EK$6="S",0,IF(EK$6="F",0,IF(COUNTIF(congés!$D26:$M26,EK$1)=1,0,IF(COUNTIF(congés!$AG26:$AN26,EK$2)=1,0,IF(COUNTIF(formations!$Y26:$AM26,EK$2)=1,0,IF(COUNTIF(absences!$Y26:$AM26,EK$2)=1,0,1)))))))</f>
        <v>1</v>
      </c>
      <c r="EL30" s="99" t="n">
        <f aca="false">IF(EL$6="D",0,IF(EL$6="S",0,IF(EL$6="F",0,IF(COUNTIF(congés!$D26:$M26,EL$1)=1,0,IF(COUNTIF(congés!$AG26:$AN26,EL$2)=1,0,IF(COUNTIF(formations!$Y26:$AM26,EL$2)=1,0,IF(COUNTIF(absences!$Y26:$AM26,EL$2)=1,0,1)))))))</f>
        <v>0</v>
      </c>
      <c r="EM30" s="100" t="n">
        <f aca="false">IF(EM$6="D",0,IF(EM$6="S",0,IF(EM$6="F",0,IF(COUNTIF(congés!$D26:$M26,EM$1)=1,0,IF(COUNTIF(congés!$AG26:$AN26,EM$2)=1,0,IF(COUNTIF(formations!$Y26:$AM26,EM$2)=1,0,IF(COUNTIF(absences!$Y26:$AM26,EM$2)=1,0,1)))))))</f>
        <v>0</v>
      </c>
      <c r="EN30" s="101" t="n">
        <f aca="false">IF(EN$6="D",0,IF(EN$6="S",0,IF(EN$6="F",0,IF(COUNTIF(congés!$D26:$M26,EN$1)=1,0,IF(COUNTIF(congés!$AG26:$AN26,EN$2)=1,0,IF(COUNTIF(formations!$Y26:$AM26,EN$2)=1,0,IF(COUNTIF(absences!$Y26:$AM26,EN$2)=1,0,1)))))))</f>
        <v>0</v>
      </c>
      <c r="EO30" s="99" t="n">
        <f aca="false">IF(EO$6="D",0,IF(EO$6="S",0,IF(EO$6="F",0,IF(COUNTIF(congés!$D26:$M26,EO$1)=1,0,IF(COUNTIF(congés!$AG26:$AN26,EO$2)=1,0,IF(COUNTIF(formations!$Y26:$AM26,EO$2)=1,0,IF(COUNTIF(absences!$Y26:$AM26,EO$2)=1,0,1)))))))</f>
        <v>1</v>
      </c>
      <c r="EP30" s="99" t="n">
        <f aca="false">IF(EP$6="D",0,IF(EP$6="S",0,IF(EP$6="F",0,IF(COUNTIF(congés!$D26:$M26,EP$1)=1,0,IF(COUNTIF(congés!$AG26:$AN26,EP$2)=1,0,IF(COUNTIF(formations!$Y26:$AM26,EP$2)=1,0,IF(COUNTIF(absences!$Y26:$AM26,EP$2)=1,0,1)))))))</f>
        <v>1</v>
      </c>
      <c r="EQ30" s="99" t="n">
        <f aca="false">IF(EQ$6="D",0,IF(EQ$6="S",0,IF(EQ$6="F",0,IF(COUNTIF(congés!$D26:$M26,EQ$1)=1,0,IF(COUNTIF(congés!$AG26:$AN26,EQ$2)=1,0,IF(COUNTIF(formations!$Y26:$AM26,EQ$2)=1,0,IF(COUNTIF(absences!$Y26:$AM26,EQ$2)=1,0,1)))))))</f>
        <v>1</v>
      </c>
      <c r="ER30" s="99" t="n">
        <f aca="false">IF(ER$6="D",0,IF(ER$6="S",0,IF(ER$6="F",0,IF(COUNTIF(congés!$D26:$M26,ER$1)=1,0,IF(COUNTIF(congés!$AG26:$AN26,ER$2)=1,0,IF(COUNTIF(formations!$Y26:$AM26,ER$2)=1,0,IF(COUNTIF(absences!$Y26:$AM26,ER$2)=1,0,1)))))))</f>
        <v>1</v>
      </c>
      <c r="ES30" s="99" t="n">
        <f aca="false">IF(ES$6="D",0,IF(ES$6="S",0,IF(ES$6="F",0,IF(COUNTIF(congés!$D26:$M26,ES$1)=1,0,IF(COUNTIF(congés!$AG26:$AN26,ES$2)=1,0,IF(COUNTIF(formations!$Y26:$AM26,ES$2)=1,0,IF(COUNTIF(absences!$Y26:$AM26,ES$2)=1,0,1)))))))</f>
        <v>0</v>
      </c>
      <c r="ET30" s="100" t="n">
        <f aca="false">IF(ET$6="D",0,IF(ET$6="S",0,IF(ET$6="F",0,IF(COUNTIF(congés!$D26:$M26,ET$1)=1,0,IF(COUNTIF(congés!$AG26:$AN26,ET$2)=1,0,IF(COUNTIF(formations!$Y26:$AM26,ET$2)=1,0,IF(COUNTIF(absences!$Y26:$AM26,ET$2)=1,0,1)))))))</f>
        <v>0</v>
      </c>
      <c r="EU30" s="101" t="n">
        <f aca="false">IF(EU$6="D",0,IF(EU$6="S",0,IF(EU$6="F",0,IF(COUNTIF(congés!$D26:$M26,EU$1)=1,0,IF(COUNTIF(congés!$AG26:$AN26,EU$2)=1,0,IF(COUNTIF(formations!$Y26:$AM26,EU$2)=1,0,IF(COUNTIF(absences!$Y26:$AM26,EU$2)=1,0,1)))))))</f>
        <v>1</v>
      </c>
      <c r="EV30" s="99" t="n">
        <f aca="false">IF(EV$6="D",0,IF(EV$6="S",0,IF(EV$6="F",0,IF(COUNTIF(congés!$D26:$M26,EV$1)=1,0,IF(COUNTIF(congés!$AG26:$AN26,EV$2)=1,0,IF(COUNTIF(formations!$Y26:$AM26,EV$2)=1,0,IF(COUNTIF(absences!$Y26:$AM26,EV$2)=1,0,1)))))))</f>
        <v>1</v>
      </c>
      <c r="EW30" s="99" t="n">
        <f aca="false">IF(EW$6="D",0,IF(EW$6="S",0,IF(EW$6="F",0,IF(COUNTIF(congés!$D26:$M26,EW$1)=1,0,IF(COUNTIF(congés!$AG26:$AN26,EW$2)=1,0,IF(COUNTIF(formations!$Y26:$AM26,EW$2)=1,0,IF(COUNTIF(absences!$Y26:$AM26,EW$2)=1,0,1)))))))</f>
        <v>1</v>
      </c>
      <c r="EX30" s="99" t="n">
        <f aca="false">IF(EX$6="D",0,IF(EX$6="S",0,IF(EX$6="F",0,IF(COUNTIF(congés!$D26:$M26,EX$1)=1,0,IF(COUNTIF(congés!$AG26:$AN26,EX$2)=1,0,IF(COUNTIF(formations!$Y26:$AM26,EX$2)=1,0,IF(COUNTIF(absences!$Y26:$AM26,EX$2)=1,0,1)))))))</f>
        <v>1</v>
      </c>
      <c r="EY30" s="99" t="n">
        <f aca="false">IF(EY$6="D",0,IF(EY$6="S",0,IF(EY$6="F",0,IF(COUNTIF(congés!$D26:$M26,EY$1)=1,0,IF(COUNTIF(congés!$AG26:$AN26,EY$2)=1,0,IF(COUNTIF(formations!$Y26:$AM26,EY$2)=1,0,IF(COUNTIF(absences!$Y26:$AM26,EY$2)=1,0,1)))))))</f>
        <v>1</v>
      </c>
      <c r="EZ30" s="99" t="n">
        <f aca="false">IF(EZ$6="D",0,IF(EZ$6="S",0,IF(EZ$6="F",0,IF(COUNTIF(congés!$D26:$M26,EZ$1)=1,0,IF(COUNTIF(congés!$AG26:$AN26,EZ$2)=1,0,IF(COUNTIF(formations!$Y26:$AM26,EZ$2)=1,0,IF(COUNTIF(absences!$Y26:$AM26,EZ$2)=1,0,1)))))))</f>
        <v>0</v>
      </c>
      <c r="FA30" s="100" t="n">
        <f aca="false">IF(FA$6="D",0,IF(FA$6="S",0,IF(FA$6="F",0,IF(COUNTIF(congés!$D26:$M26,FA$1)=1,0,IF(COUNTIF(congés!$AG26:$AN26,FA$2)=1,0,IF(COUNTIF(formations!$Y26:$AM26,FA$2)=1,0,IF(COUNTIF(absences!$Y26:$AM26,FA$2)=1,0,1)))))))</f>
        <v>0</v>
      </c>
      <c r="FB30" s="101" t="n">
        <f aca="false">IF(FB$6="D",0,IF(FB$6="S",0,IF(FB$6="F",0,IF(COUNTIF(congés!$D26:$M26,FB$1)=1,0,IF(COUNTIF(congés!$AG26:$AN26,FB$2)=1,0,IF(COUNTIF(formations!$Y26:$AM26,FB$2)=1,0,IF(COUNTIF(absences!$Y26:$AM26,FB$2)=1,0,1)))))))</f>
        <v>1</v>
      </c>
      <c r="FC30" s="99" t="n">
        <f aca="false">IF(FC$6="D",0,IF(FC$6="S",0,IF(FC$6="F",0,IF(COUNTIF(congés!$D26:$M26,FC$1)=1,0,IF(COUNTIF(congés!$AG26:$AN26,FC$2)=1,0,IF(COUNTIF(formations!$Y26:$AM26,FC$2)=1,0,IF(COUNTIF(absences!$Y26:$AM26,FC$2)=1,0,1)))))))</f>
        <v>1</v>
      </c>
      <c r="FD30" s="99" t="n">
        <f aca="false">IF(FD$6="D",0,IF(FD$6="S",0,IF(FD$6="F",0,IF(COUNTIF(congés!$D26:$M26,FD$1)=1,0,IF(COUNTIF(congés!$AG26:$AN26,FD$2)=1,0,IF(COUNTIF(formations!$Y26:$AM26,FD$2)=1,0,IF(COUNTIF(absences!$Y26:$AM26,FD$2)=1,0,1)))))))</f>
        <v>1</v>
      </c>
      <c r="FE30" s="99" t="n">
        <f aca="false">IF(FE$6="D",0,IF(FE$6="S",0,IF(FE$6="F",0,IF(COUNTIF(congés!$D26:$M26,FE$1)=1,0,IF(COUNTIF(congés!$AG26:$AN26,FE$2)=1,0,IF(COUNTIF(formations!$Y26:$AM26,FE$2)=1,0,IF(COUNTIF(absences!$Y26:$AM26,FE$2)=1,0,1)))))))</f>
        <v>1</v>
      </c>
      <c r="FF30" s="99" t="n">
        <f aca="false">IF(FF$6="D",0,IF(FF$6="S",0,IF(FF$6="F",0,IF(COUNTIF(congés!$D26:$M26,FF$1)=1,0,IF(COUNTIF(congés!$AG26:$AN26,FF$2)=1,0,IF(COUNTIF(formations!$Y26:$AM26,FF$2)=1,0,IF(COUNTIF(absences!$Y26:$AM26,FF$2)=1,0,1)))))))</f>
        <v>1</v>
      </c>
      <c r="FG30" s="99" t="n">
        <f aca="false">IF(FG$6="D",0,IF(FG$6="S",0,IF(FG$6="F",0,IF(COUNTIF(congés!$D26:$M26,FG$1)=1,0,IF(COUNTIF(congés!$AG26:$AN26,FG$2)=1,0,IF(COUNTIF(formations!$Y26:$AM26,FG$2)=1,0,IF(COUNTIF(absences!$Y26:$AM26,FG$2)=1,0,1)))))))</f>
        <v>0</v>
      </c>
      <c r="FH30" s="100" t="n">
        <f aca="false">IF(FH$6="D",0,IF(FH$6="S",0,IF(FH$6="F",0,IF(COUNTIF(congés!$D26:$M26,FH$1)=1,0,IF(COUNTIF(congés!$AG26:$AN26,FH$2)=1,0,IF(COUNTIF(formations!$Y26:$AM26,FH$2)=1,0,IF(COUNTIF(absences!$Y26:$AM26,FH$2)=1,0,1)))))))</f>
        <v>0</v>
      </c>
      <c r="FI30" s="101" t="n">
        <f aca="false">IF(FI$6="D",0,IF(FI$6="S",0,IF(FI$6="F",0,IF(COUNTIF(congés!$D26:$M26,FI$1)=1,0,IF(COUNTIF(congés!$AG26:$AN26,FI$2)=1,0,IF(COUNTIF(formations!$Y26:$AM26,FI$2)=1,0,IF(COUNTIF(absences!$Y26:$AM26,FI$2)=1,0,1)))))))</f>
        <v>1</v>
      </c>
      <c r="FJ30" s="99" t="n">
        <f aca="false">IF(FJ$6="D",0,IF(FJ$6="S",0,IF(FJ$6="F",0,IF(COUNTIF(congés!$D26:$M26,FJ$1)=1,0,IF(COUNTIF(congés!$AG26:$AN26,FJ$2)=1,0,IF(COUNTIF(formations!$Y26:$AM26,FJ$2)=1,0,IF(COUNTIF(absences!$Y26:$AM26,FJ$2)=1,0,1)))))))</f>
        <v>1</v>
      </c>
      <c r="FK30" s="99" t="n">
        <f aca="false">IF(FK$6="D",0,IF(FK$6="S",0,IF(FK$6="F",0,IF(COUNTIF(congés!$D26:$M26,FK$1)=1,0,IF(COUNTIF(congés!$AG26:$AN26,FK$2)=1,0,IF(COUNTIF(formations!$Y26:$AM26,FK$2)=1,0,IF(COUNTIF(absences!$Y26:$AM26,FK$2)=1,0,1)))))))</f>
        <v>1</v>
      </c>
      <c r="FL30" s="99" t="n">
        <f aca="false">IF(FL$6="D",0,IF(FL$6="S",0,IF(FL$6="F",0,IF(COUNTIF(congés!$D26:$M26,FL$1)=1,0,IF(COUNTIF(congés!$AG26:$AN26,FL$2)=1,0,IF(COUNTIF(formations!$Y26:$AM26,FL$2)=1,0,IF(COUNTIF(absences!$Y26:$AM26,FL$2)=1,0,1)))))))</f>
        <v>1</v>
      </c>
      <c r="FM30" s="99" t="n">
        <f aca="false">IF(FM$6="D",0,IF(FM$6="S",0,IF(FM$6="F",0,IF(COUNTIF(congés!$D26:$M26,FM$1)=1,0,IF(COUNTIF(congés!$AG26:$AN26,FM$2)=1,0,IF(COUNTIF(formations!$Y26:$AM26,FM$2)=1,0,IF(COUNTIF(absences!$Y26:$AM26,FM$2)=1,0,1)))))))</f>
        <v>1</v>
      </c>
      <c r="FN30" s="99" t="n">
        <f aca="false">IF(FN$6="D",0,IF(FN$6="S",0,IF(FN$6="F",0,IF(COUNTIF(congés!$D26:$M26,FN$1)=1,0,IF(COUNTIF(congés!$AG26:$AN26,FN$2)=1,0,IF(COUNTIF(formations!$Y26:$AM26,FN$2)=1,0,IF(COUNTIF(absences!$Y26:$AM26,FN$2)=1,0,1)))))))</f>
        <v>0</v>
      </c>
      <c r="FO30" s="100" t="n">
        <f aca="false">IF(FO$6="D",0,IF(FO$6="S",0,IF(FO$6="F",0,IF(COUNTIF(congés!$D26:$M26,FO$1)=1,0,IF(COUNTIF(congés!$AG26:$AN26,FO$2)=1,0,IF(COUNTIF(formations!$Y26:$AM26,FO$2)=1,0,IF(COUNTIF(absences!$Y26:$AM26,FO$2)=1,0,1)))))))</f>
        <v>0</v>
      </c>
      <c r="FP30" s="101" t="n">
        <f aca="false">IF(FP$6="D",0,IF(FP$6="S",0,IF(FP$6="F",0,IF(COUNTIF(congés!$D26:$M26,FP$1)=1,0,IF(COUNTIF(congés!$AG26:$AN26,FP$2)=1,0,IF(COUNTIF(formations!$Y26:$AM26,FP$2)=1,0,IF(COUNTIF(absences!$Y26:$AM26,FP$2)=1,0,1)))))))</f>
        <v>1</v>
      </c>
      <c r="FQ30" s="99" t="n">
        <f aca="false">IF(FQ$6="D",0,IF(FQ$6="S",0,IF(FQ$6="F",0,IF(COUNTIF(congés!$D26:$M26,FQ$1)=1,0,IF(COUNTIF(congés!$AG26:$AN26,FQ$2)=1,0,IF(COUNTIF(formations!$Y26:$AM26,FQ$2)=1,0,IF(COUNTIF(absences!$Y26:$AM26,FQ$2)=1,0,1)))))))</f>
        <v>1</v>
      </c>
      <c r="FR30" s="99" t="n">
        <f aca="false">IF(FR$6="D",0,IF(FR$6="S",0,IF(FR$6="F",0,IF(COUNTIF(congés!$D26:$M26,FR$1)=1,0,IF(COUNTIF(congés!$AG26:$AN26,FR$2)=1,0,IF(COUNTIF(formations!$Y26:$AM26,FR$2)=1,0,IF(COUNTIF(absences!$Y26:$AM26,FR$2)=1,0,1)))))))</f>
        <v>1</v>
      </c>
      <c r="FS30" s="99" t="n">
        <f aca="false">IF(FS$6="D",0,IF(FS$6="S",0,IF(FS$6="F",0,IF(COUNTIF(congés!$D26:$M26,FS$1)=1,0,IF(COUNTIF(congés!$AG26:$AN26,FS$2)=1,0,IF(COUNTIF(formations!$Y26:$AM26,FS$2)=1,0,IF(COUNTIF(absences!$Y26:$AM26,FS$2)=1,0,1)))))))</f>
        <v>1</v>
      </c>
      <c r="FT30" s="99" t="n">
        <f aca="false">IF(FT$6="D",0,IF(FT$6="S",0,IF(FT$6="F",0,IF(COUNTIF(congés!$D26:$M26,FT$1)=1,0,IF(COUNTIF(congés!$AG26:$AN26,FT$2)=1,0,IF(COUNTIF(formations!$Y26:$AM26,FT$2)=1,0,IF(COUNTIF(absences!$Y26:$AM26,FT$2)=1,0,1)))))))</f>
        <v>1</v>
      </c>
      <c r="FU30" s="99" t="n">
        <f aca="false">IF(FU$6="D",0,IF(FU$6="S",0,IF(FU$6="F",0,IF(COUNTIF(congés!$D26:$M26,FU$1)=1,0,IF(COUNTIF(congés!$AG26:$AN26,FU$2)=1,0,IF(COUNTIF(formations!$Y26:$AM26,FU$2)=1,0,IF(COUNTIF(absences!$Y26:$AM26,FU$2)=1,0,1)))))))</f>
        <v>0</v>
      </c>
      <c r="FV30" s="100" t="n">
        <f aca="false">IF(FV$6="D",0,IF(FV$6="S",0,IF(FV$6="F",0,IF(COUNTIF(congés!$D26:$M26,FV$1)=1,0,IF(COUNTIF(congés!$AG26:$AN26,FV$2)=1,0,IF(COUNTIF(formations!$Y26:$AM26,FV$2)=1,0,IF(COUNTIF(absences!$Y26:$AM26,FV$2)=1,0,1)))))))</f>
        <v>0</v>
      </c>
      <c r="FW30" s="101" t="n">
        <f aca="false">IF(FW$6="D",0,IF(FW$6="S",0,IF(FW$6="F",0,IF(COUNTIF(congés!$D26:$M26,FW$1)=1,0,IF(COUNTIF(congés!$AG26:$AN26,FW$2)=1,0,IF(COUNTIF(formations!$Y26:$AM26,FW$2)=1,0,IF(COUNTIF(absences!$Y26:$AM26,FW$2)=1,0,1)))))))</f>
        <v>1</v>
      </c>
      <c r="FX30" s="99" t="n">
        <f aca="false">IF(FX$6="D",0,IF(FX$6="S",0,IF(FX$6="F",0,IF(COUNTIF(congés!$D26:$M26,FX$1)=1,0,IF(COUNTIF(congés!$AG26:$AN26,FX$2)=1,0,IF(COUNTIF(formations!$Y26:$AM26,FX$2)=1,0,IF(COUNTIF(absences!$Y26:$AM26,FX$2)=1,0,1)))))))</f>
        <v>1</v>
      </c>
      <c r="FY30" s="99" t="n">
        <f aca="false">IF(FY$6="D",0,IF(FY$6="S",0,IF(FY$6="F",0,IF(COUNTIF(congés!$D26:$M26,FY$1)=1,0,IF(COUNTIF(congés!$AG26:$AN26,FY$2)=1,0,IF(COUNTIF(formations!$Y26:$AM26,FY$2)=1,0,IF(COUNTIF(absences!$Y26:$AM26,FY$2)=1,0,1)))))))</f>
        <v>1</v>
      </c>
      <c r="FZ30" s="99" t="n">
        <f aca="false">IF(FZ$6="D",0,IF(FZ$6="S",0,IF(FZ$6="F",0,IF(COUNTIF(congés!$D26:$M26,FZ$1)=1,0,IF(COUNTIF(congés!$AG26:$AN26,FZ$2)=1,0,IF(COUNTIF(formations!$Y26:$AM26,FZ$2)=1,0,IF(COUNTIF(absences!$Y26:$AM26,FZ$2)=1,0,1)))))))</f>
        <v>1</v>
      </c>
      <c r="GA30" s="99" t="n">
        <f aca="false">IF(GA$6="D",0,IF(GA$6="S",0,IF(GA$6="F",0,IF(COUNTIF(congés!$D26:$M26,GA$1)=1,0,IF(COUNTIF(congés!$AG26:$AN26,GA$2)=1,0,IF(COUNTIF(formations!$Y26:$AM26,GA$2)=1,0,IF(COUNTIF(absences!$Y26:$AM26,GA$2)=1,0,1)))))))</f>
        <v>1</v>
      </c>
      <c r="GB30" s="99" t="n">
        <f aca="false">IF(GB$6="D",0,IF(GB$6="S",0,IF(GB$6="F",0,IF(COUNTIF(congés!$D26:$M26,GB$1)=1,0,IF(COUNTIF(congés!$AG26:$AN26,GB$2)=1,0,IF(COUNTIF(formations!$Y26:$AM26,GB$2)=1,0,IF(COUNTIF(absences!$Y26:$AM26,GB$2)=1,0,1)))))))</f>
        <v>0</v>
      </c>
      <c r="GC30" s="100" t="n">
        <f aca="false">IF(GC$6="D",0,IF(GC$6="S",0,IF(GC$6="F",0,IF(COUNTIF(congés!$D26:$M26,GC$1)=1,0,IF(COUNTIF(congés!$AG26:$AN26,GC$2)=1,0,IF(COUNTIF(formations!$Y26:$AM26,GC$2)=1,0,IF(COUNTIF(absences!$Y26:$AM26,GC$2)=1,0,1)))))))</f>
        <v>0</v>
      </c>
      <c r="GD30" s="101" t="n">
        <f aca="false">IF(GD$6="D",0,IF(GD$6="S",0,IF(GD$6="F",0,IF(COUNTIF(congés!$D26:$M26,GD$1)=1,0,IF(COUNTIF(congés!$AG26:$AN26,GD$2)=1,0,IF(COUNTIF(formations!$Y26:$AM26,GD$2)=1,0,IF(COUNTIF(absences!$Y26:$AM26,GD$2)=1,0,1)))))))</f>
        <v>1</v>
      </c>
      <c r="GE30" s="99" t="n">
        <f aca="false">IF(GE$6="D",0,IF(GE$6="S",0,IF(GE$6="F",0,IF(COUNTIF(congés!$D26:$M26,GE$1)=1,0,IF(COUNTIF(congés!$AG26:$AN26,GE$2)=1,0,IF(COUNTIF(formations!$Y26:$AM26,GE$2)=1,0,IF(COUNTIF(absences!$Y26:$AM26,GE$2)=1,0,1)))))))</f>
        <v>1</v>
      </c>
      <c r="GF30" s="99" t="n">
        <f aca="false">IF(GF$6="D",0,IF(GF$6="S",0,IF(GF$6="F",0,IF(COUNTIF(congés!$D26:$M26,GF$1)=1,0,IF(COUNTIF(congés!$AG26:$AN26,GF$2)=1,0,IF(COUNTIF(formations!$Y26:$AM26,GF$2)=1,0,IF(COUNTIF(absences!$Y26:$AM26,GF$2)=1,0,1)))))))</f>
        <v>1</v>
      </c>
      <c r="GG30" s="99" t="n">
        <f aca="false">IF(GG$6="D",0,IF(GG$6="S",0,IF(GG$6="F",0,IF(COUNTIF(congés!$D26:$M26,GG$1)=1,0,IF(COUNTIF(congés!$AG26:$AN26,GG$2)=1,0,IF(COUNTIF(formations!$Y26:$AM26,GG$2)=1,0,IF(COUNTIF(absences!$Y26:$AM26,GG$2)=1,0,1)))))))</f>
        <v>1</v>
      </c>
      <c r="GH30" s="99" t="n">
        <f aca="false">IF(GH$6="D",0,IF(GH$6="S",0,IF(GH$6="F",0,IF(COUNTIF(congés!$D26:$M26,GH$1)=1,0,IF(COUNTIF(congés!$AG26:$AN26,GH$2)=1,0,IF(COUNTIF(formations!$Y26:$AM26,GH$2)=1,0,IF(COUNTIF(absences!$Y26:$AM26,GH$2)=1,0,1)))))))</f>
        <v>1</v>
      </c>
      <c r="GI30" s="99" t="n">
        <f aca="false">IF(GI$6="D",0,IF(GI$6="S",0,IF(GI$6="F",0,IF(COUNTIF(congés!$D26:$M26,GI$1)=1,0,IF(COUNTIF(congés!$AG26:$AN26,GI$2)=1,0,IF(COUNTIF(formations!$Y26:$AM26,GI$2)=1,0,IF(COUNTIF(absences!$Y26:$AM26,GI$2)=1,0,1)))))))</f>
        <v>0</v>
      </c>
      <c r="GJ30" s="100" t="n">
        <f aca="false">IF(GJ$6="D",0,IF(GJ$6="S",0,IF(GJ$6="F",0,IF(COUNTIF(congés!$D26:$M26,GJ$1)=1,0,IF(COUNTIF(congés!$AG26:$AN26,GJ$2)=1,0,IF(COUNTIF(formations!$Y26:$AM26,GJ$2)=1,0,IF(COUNTIF(absences!$Y26:$AM26,GJ$2)=1,0,1)))))))</f>
        <v>0</v>
      </c>
      <c r="GK30" s="101" t="n">
        <f aca="false">IF(GK$6="D",0,IF(GK$6="S",0,IF(GK$6="F",0,IF(COUNTIF(congés!$D26:$M26,GK$1)=1,0,IF(COUNTIF(congés!$AG26:$AN26,GK$2)=1,0,IF(COUNTIF(formations!$Y26:$AM26,GK$2)=1,0,IF(COUNTIF(absences!$Y26:$AM26,GK$2)=1,0,1)))))))</f>
        <v>0</v>
      </c>
      <c r="GL30" s="99" t="n">
        <f aca="false">IF(GL$6="D",0,IF(GL$6="S",0,IF(GL$6="F",0,IF(COUNTIF(congés!$D26:$M26,GL$1)=1,0,IF(COUNTIF(congés!$AG26:$AN26,GL$2)=1,0,IF(COUNTIF(formations!$Y26:$AM26,GL$2)=1,0,IF(COUNTIF(absences!$Y26:$AM26,GL$2)=1,0,1)))))))</f>
        <v>0</v>
      </c>
      <c r="GM30" s="99" t="n">
        <f aca="false">IF(GM$6="D",0,IF(GM$6="S",0,IF(GM$6="F",0,IF(COUNTIF(congés!$D26:$M26,GM$1)=1,0,IF(COUNTIF(congés!$AG26:$AN26,GM$2)=1,0,IF(COUNTIF(formations!$Y26:$AM26,GM$2)=1,0,IF(COUNTIF(absences!$Y26:$AM26,GM$2)=1,0,1)))))))</f>
        <v>0</v>
      </c>
      <c r="GN30" s="99" t="n">
        <f aca="false">IF(GN$6="D",0,IF(GN$6="S",0,IF(GN$6="F",0,IF(COUNTIF(congés!$D26:$M26,GN$1)=1,0,IF(COUNTIF(congés!$AG26:$AN26,GN$2)=1,0,IF(COUNTIF(formations!$Y26:$AM26,GN$2)=1,0,IF(COUNTIF(absences!$Y26:$AM26,GN$2)=1,0,1)))))))</f>
        <v>0</v>
      </c>
      <c r="GO30" s="99" t="n">
        <f aca="false">IF(GO$6="D",0,IF(GO$6="S",0,IF(GO$6="F",0,IF(COUNTIF(congés!$D26:$M26,GO$1)=1,0,IF(COUNTIF(congés!$AG26:$AN26,GO$2)=1,0,IF(COUNTIF(formations!$Y26:$AM26,GO$2)=1,0,IF(COUNTIF(absences!$Y26:$AM26,GO$2)=1,0,1)))))))</f>
        <v>0</v>
      </c>
      <c r="GP30" s="99" t="n">
        <f aca="false">IF(GP$6="D",0,IF(GP$6="S",0,IF(GP$6="F",0,IF(COUNTIF(congés!$D26:$M26,GP$1)=1,0,IF(COUNTIF(congés!$AG26:$AN26,GP$2)=1,0,IF(COUNTIF(formations!$Y26:$AM26,GP$2)=1,0,IF(COUNTIF(absences!$Y26:$AM26,GP$2)=1,0,1)))))))</f>
        <v>0</v>
      </c>
      <c r="GQ30" s="100" t="n">
        <f aca="false">IF(GQ$6="D",0,IF(GQ$6="S",0,IF(GQ$6="F",0,IF(COUNTIF(congés!$D26:$M26,GQ$1)=1,0,IF(COUNTIF(congés!$AG26:$AN26,GQ$2)=1,0,IF(COUNTIF(formations!$Y26:$AM26,GQ$2)=1,0,IF(COUNTIF(absences!$Y26:$AM26,GQ$2)=1,0,1)))))))</f>
        <v>0</v>
      </c>
      <c r="GR30" s="101" t="n">
        <f aca="false">IF(GR$6="D",0,IF(GR$6="S",0,IF(GR$6="F",0,IF(COUNTIF(congés!$D26:$M26,GR$1)=1,0,IF(COUNTIF(congés!$AG26:$AN26,GR$2)=1,0,IF(COUNTIF(formations!$Y26:$AM26,GR$2)=1,0,IF(COUNTIF(absences!$Y26:$AM26,GR$2)=1,0,1)))))))</f>
        <v>1</v>
      </c>
      <c r="GS30" s="99" t="n">
        <f aca="false">IF(GS$6="D",0,IF(GS$6="S",0,IF(GS$6="F",0,IF(COUNTIF(congés!$D26:$M26,GS$1)=1,0,IF(COUNTIF(congés!$AG26:$AN26,GS$2)=1,0,IF(COUNTIF(formations!$Y26:$AM26,GS$2)=1,0,IF(COUNTIF(absences!$Y26:$AM26,GS$2)=1,0,1)))))))</f>
        <v>1</v>
      </c>
      <c r="GT30" s="99" t="n">
        <f aca="false">IF(GT$6="D",0,IF(GT$6="S",0,IF(GT$6="F",0,IF(COUNTIF(congés!$D26:$M26,GT$1)=1,0,IF(COUNTIF(congés!$AG26:$AN26,GT$2)=1,0,IF(COUNTIF(formations!$Y26:$AM26,GT$2)=1,0,IF(COUNTIF(absences!$Y26:$AM26,GT$2)=1,0,1)))))))</f>
        <v>1</v>
      </c>
      <c r="GU30" s="99" t="n">
        <f aca="false">IF(GU$6="D",0,IF(GU$6="S",0,IF(GU$6="F",0,IF(COUNTIF(congés!$D26:$M26,GU$1)=1,0,IF(COUNTIF(congés!$AG26:$AN26,GU$2)=1,0,IF(COUNTIF(formations!$Y26:$AM26,GU$2)=1,0,IF(COUNTIF(absences!$Y26:$AM26,GU$2)=1,0,1)))))))</f>
        <v>1</v>
      </c>
      <c r="GV30" s="99" t="n">
        <f aca="false">IF(GV$6="D",0,IF(GV$6="S",0,IF(GV$6="F",0,IF(COUNTIF(congés!$D26:$M26,GV$1)=1,0,IF(COUNTIF(congés!$AG26:$AN26,GV$2)=1,0,IF(COUNTIF(formations!$Y26:$AM26,GV$2)=1,0,IF(COUNTIF(absences!$Y26:$AM26,GV$2)=1,0,1)))))))</f>
        <v>1</v>
      </c>
      <c r="GW30" s="99" t="n">
        <f aca="false">IF(GW$6="D",0,IF(GW$6="S",0,IF(GW$6="F",0,IF(COUNTIF(congés!$D26:$M26,GW$1)=1,0,IF(COUNTIF(congés!$AG26:$AN26,GW$2)=1,0,IF(COUNTIF(formations!$Y26:$AM26,GW$2)=1,0,IF(COUNTIF(absences!$Y26:$AM26,GW$2)=1,0,1)))))))</f>
        <v>0</v>
      </c>
      <c r="GX30" s="100" t="n">
        <f aca="false">IF(GX$6="D",0,IF(GX$6="S",0,IF(GX$6="F",0,IF(COUNTIF(congés!$D26:$M26,GX$1)=1,0,IF(COUNTIF(congés!$AG26:$AN26,GX$2)=1,0,IF(COUNTIF(formations!$Y26:$AM26,GX$2)=1,0,IF(COUNTIF(absences!$Y26:$AM26,GX$2)=1,0,1)))))))</f>
        <v>0</v>
      </c>
      <c r="GY30" s="101" t="n">
        <f aca="false">IF(GY$6="D",0,IF(GY$6="S",0,IF(GY$6="F",0,IF(COUNTIF(congés!$D26:$M26,GY$1)=1,0,IF(COUNTIF(congés!$AG26:$AN26,GY$2)=1,0,IF(COUNTIF(formations!$Y26:$AM26,GY$2)=1,0,IF(COUNTIF(absences!$Y26:$AM26,GY$2)=1,0,1)))))))</f>
        <v>0</v>
      </c>
      <c r="GZ30" s="99" t="n">
        <f aca="false">IF(GZ$6="D",0,IF(GZ$6="S",0,IF(GZ$6="F",0,IF(COUNTIF(congés!$D26:$M26,GZ$1)=1,0,IF(COUNTIF(congés!$AG26:$AN26,GZ$2)=1,0,IF(COUNTIF(formations!$Y26:$AM26,GZ$2)=1,0,IF(COUNTIF(absences!$Y26:$AM26,GZ$2)=1,0,1)))))))</f>
        <v>0</v>
      </c>
      <c r="HA30" s="99" t="n">
        <f aca="false">IF(HA$6="D",0,IF(HA$6="S",0,IF(HA$6="F",0,IF(COUNTIF(congés!$D26:$M26,HA$1)=1,0,IF(COUNTIF(congés!$AG26:$AN26,HA$2)=1,0,IF(COUNTIF(formations!$Y26:$AM26,HA$2)=1,0,IF(COUNTIF(absences!$Y26:$AM26,HA$2)=1,0,1)))))))</f>
        <v>0</v>
      </c>
      <c r="HB30" s="99" t="n">
        <f aca="false">IF(HB$6="D",0,IF(HB$6="S",0,IF(HB$6="F",0,IF(COUNTIF(congés!$D26:$M26,HB$1)=1,0,IF(COUNTIF(congés!$AG26:$AN26,HB$2)=1,0,IF(COUNTIF(formations!$Y26:$AM26,HB$2)=1,0,IF(COUNTIF(absences!$Y26:$AM26,HB$2)=1,0,1)))))))</f>
        <v>0</v>
      </c>
      <c r="HC30" s="99" t="n">
        <f aca="false">IF(HC$6="D",0,IF(HC$6="S",0,IF(HC$6="F",0,IF(COUNTIF(congés!$D26:$M26,HC$1)=1,0,IF(COUNTIF(congés!$AG26:$AN26,HC$2)=1,0,IF(COUNTIF(formations!$Y26:$AM26,HC$2)=1,0,IF(COUNTIF(absences!$Y26:$AM26,HC$2)=1,0,1)))))))</f>
        <v>0</v>
      </c>
      <c r="HD30" s="99" t="n">
        <f aca="false">IF(HD$6="D",0,IF(HD$6="S",0,IF(HD$6="F",0,IF(COUNTIF(congés!$D26:$M26,HD$1)=1,0,IF(COUNTIF(congés!$AG26:$AN26,HD$2)=1,0,IF(COUNTIF(formations!$Y26:$AM26,HD$2)=1,0,IF(COUNTIF(absences!$Y26:$AM26,HD$2)=1,0,1)))))))</f>
        <v>0</v>
      </c>
      <c r="HE30" s="100" t="n">
        <f aca="false">IF(HE$6="D",0,IF(HE$6="S",0,IF(HE$6="F",0,IF(COUNTIF(congés!$D26:$M26,HE$1)=1,0,IF(COUNTIF(congés!$AG26:$AN26,HE$2)=1,0,IF(COUNTIF(formations!$Y26:$AM26,HE$2)=1,0,IF(COUNTIF(absences!$Y26:$AM26,HE$2)=1,0,1)))))))</f>
        <v>0</v>
      </c>
      <c r="HF30" s="101" t="n">
        <f aca="false">IF(HF$6="D",0,IF(HF$6="S",0,IF(HF$6="F",0,IF(COUNTIF(congés!$D26:$M26,HF$1)=1,0,IF(COUNTIF(congés!$AG26:$AN26,HF$2)=1,0,IF(COUNTIF(formations!$Y26:$AM26,HF$2)=1,0,IF(COUNTIF(absences!$Y26:$AM26,HF$2)=1,0,1)))))))</f>
        <v>0</v>
      </c>
      <c r="HG30" s="99" t="n">
        <f aca="false">IF(HG$6="D",0,IF(HG$6="S",0,IF(HG$6="F",0,IF(COUNTIF(congés!$D26:$M26,HG$1)=1,0,IF(COUNTIF(congés!$AG26:$AN26,HG$2)=1,0,IF(COUNTIF(formations!$Y26:$AM26,HG$2)=1,0,IF(COUNTIF(absences!$Y26:$AM26,HG$2)=1,0,1)))))))</f>
        <v>0</v>
      </c>
      <c r="HH30" s="99" t="n">
        <f aca="false">IF(HH$6="D",0,IF(HH$6="S",0,IF(HH$6="F",0,IF(COUNTIF(congés!$D26:$M26,HH$1)=1,0,IF(COUNTIF(congés!$AG26:$AN26,HH$2)=1,0,IF(COUNTIF(formations!$Y26:$AM26,HH$2)=1,0,IF(COUNTIF(absences!$Y26:$AM26,HH$2)=1,0,1)))))))</f>
        <v>0</v>
      </c>
      <c r="HI30" s="99" t="n">
        <f aca="false">IF(HI$6="D",0,IF(HI$6="S",0,IF(HI$6="F",0,IF(COUNTIF(congés!$D26:$M26,HI$1)=1,0,IF(COUNTIF(congés!$AG26:$AN26,HI$2)=1,0,IF(COUNTIF(formations!$Y26:$AM26,HI$2)=1,0,IF(COUNTIF(absences!$Y26:$AM26,HI$2)=1,0,1)))))))</f>
        <v>0</v>
      </c>
      <c r="HJ30" s="99" t="n">
        <f aca="false">IF(HJ$6="D",0,IF(HJ$6="S",0,IF(HJ$6="F",0,IF(COUNTIF(congés!$D26:$M26,HJ$1)=1,0,IF(COUNTIF(congés!$AG26:$AN26,HJ$2)=1,0,IF(COUNTIF(formations!$Y26:$AM26,HJ$2)=1,0,IF(COUNTIF(absences!$Y26:$AM26,HJ$2)=1,0,1)))))))</f>
        <v>0</v>
      </c>
      <c r="HK30" s="99" t="n">
        <f aca="false">IF(HK$6="D",0,IF(HK$6="S",0,IF(HK$6="F",0,IF(COUNTIF(congés!$D26:$M26,HK$1)=1,0,IF(COUNTIF(congés!$AG26:$AN26,HK$2)=1,0,IF(COUNTIF(formations!$Y26:$AM26,HK$2)=1,0,IF(COUNTIF(absences!$Y26:$AM26,HK$2)=1,0,1)))))))</f>
        <v>0</v>
      </c>
      <c r="HL30" s="100" t="n">
        <f aca="false">IF(HL$6="D",0,IF(HL$6="S",0,IF(HL$6="F",0,IF(COUNTIF(congés!$D26:$M26,HL$1)=1,0,IF(COUNTIF(congés!$AG26:$AN26,HL$2)=1,0,IF(COUNTIF(formations!$Y26:$AM26,HL$2)=1,0,IF(COUNTIF(absences!$Y26:$AM26,HL$2)=1,0,1)))))))</f>
        <v>0</v>
      </c>
      <c r="HM30" s="101" t="n">
        <f aca="false">IF(HM$6="D",0,IF(HM$6="S",0,IF(HM$6="F",0,IF(COUNTIF(congés!$D26:$M26,HM$1)=1,0,IF(COUNTIF(congés!$AG26:$AN26,HM$2)=1,0,IF(COUNTIF(formations!$Y26:$AM26,HM$2)=1,0,IF(COUNTIF(absences!$Y26:$AM26,HM$2)=1,0,1)))))))</f>
        <v>1</v>
      </c>
      <c r="HN30" s="99" t="n">
        <f aca="false">IF(HN$6="D",0,IF(HN$6="S",0,IF(HN$6="F",0,IF(COUNTIF(congés!$D26:$M26,HN$1)=1,0,IF(COUNTIF(congés!$AG26:$AN26,HN$2)=1,0,IF(COUNTIF(formations!$Y26:$AM26,HN$2)=1,0,IF(COUNTIF(absences!$Y26:$AM26,HN$2)=1,0,1)))))))</f>
        <v>1</v>
      </c>
      <c r="HO30" s="99" t="n">
        <f aca="false">IF(HO$6="D",0,IF(HO$6="S",0,IF(HO$6="F",0,IF(COUNTIF(congés!$D26:$M26,HO$1)=1,0,IF(COUNTIF(congés!$AG26:$AN26,HO$2)=1,0,IF(COUNTIF(formations!$Y26:$AM26,HO$2)=1,0,IF(COUNTIF(absences!$Y26:$AM26,HO$2)=1,0,1)))))))</f>
        <v>1</v>
      </c>
      <c r="HP30" s="99" t="n">
        <f aca="false">IF(HP$6="D",0,IF(HP$6="S",0,IF(HP$6="F",0,IF(COUNTIF(congés!$D26:$M26,HP$1)=1,0,IF(COUNTIF(congés!$AG26:$AN26,HP$2)=1,0,IF(COUNTIF(formations!$Y26:$AM26,HP$2)=1,0,IF(COUNTIF(absences!$Y26:$AM26,HP$2)=1,0,1)))))))</f>
        <v>1</v>
      </c>
      <c r="HQ30" s="99" t="n">
        <f aca="false">IF(HQ$6="D",0,IF(HQ$6="S",0,IF(HQ$6="F",0,IF(COUNTIF(congés!$D26:$M26,HQ$1)=1,0,IF(COUNTIF(congés!$AG26:$AN26,HQ$2)=1,0,IF(COUNTIF(formations!$Y26:$AM26,HQ$2)=1,0,IF(COUNTIF(absences!$Y26:$AM26,HQ$2)=1,0,1)))))))</f>
        <v>1</v>
      </c>
      <c r="HR30" s="99" t="n">
        <f aca="false">IF(HR$6="D",0,IF(HR$6="S",0,IF(HR$6="F",0,IF(COUNTIF(congés!$D26:$M26,HR$1)=1,0,IF(COUNTIF(congés!$AG26:$AN26,HR$2)=1,0,IF(COUNTIF(formations!$Y26:$AM26,HR$2)=1,0,IF(COUNTIF(absences!$Y26:$AM26,HR$2)=1,0,1)))))))</f>
        <v>0</v>
      </c>
      <c r="HS30" s="100" t="n">
        <f aca="false">IF(HS$6="D",0,IF(HS$6="S",0,IF(HS$6="F",0,IF(COUNTIF(congés!$D26:$M26,HS$1)=1,0,IF(COUNTIF(congés!$AG26:$AN26,HS$2)=1,0,IF(COUNTIF(formations!$Y26:$AM26,HS$2)=1,0,IF(COUNTIF(absences!$Y26:$AM26,HS$2)=1,0,1)))))))</f>
        <v>0</v>
      </c>
      <c r="HT30" s="101" t="n">
        <f aca="false">IF(HT$6="D",0,IF(HT$6="S",0,IF(HT$6="F",0,IF(COUNTIF(congés!$D26:$M26,HT$1)=1,0,IF(COUNTIF(congés!$AG26:$AN26,HT$2)=1,0,IF(COUNTIF(formations!$Y26:$AM26,HT$2)=1,0,IF(COUNTIF(absences!$Y26:$AM26,HT$2)=1,0,1)))))))</f>
        <v>1</v>
      </c>
      <c r="HU30" s="99" t="n">
        <f aca="false">IF(HU$6="D",0,IF(HU$6="S",0,IF(HU$6="F",0,IF(COUNTIF(congés!$D26:$M26,HU$1)=1,0,IF(COUNTIF(congés!$AG26:$AN26,HU$2)=1,0,IF(COUNTIF(formations!$Y26:$AM26,HU$2)=1,0,IF(COUNTIF(absences!$Y26:$AM26,HU$2)=1,0,1)))))))</f>
        <v>1</v>
      </c>
      <c r="HV30" s="99" t="n">
        <f aca="false">IF(HV$6="D",0,IF(HV$6="S",0,IF(HV$6="F",0,IF(COUNTIF(congés!$D26:$M26,HV$1)=1,0,IF(COUNTIF(congés!$AG26:$AN26,HV$2)=1,0,IF(COUNTIF(formations!$Y26:$AM26,HV$2)=1,0,IF(COUNTIF(absences!$Y26:$AM26,HV$2)=1,0,1)))))))</f>
        <v>0</v>
      </c>
      <c r="HW30" s="99" t="n">
        <f aca="false">IF(HW$6="D",0,IF(HW$6="S",0,IF(HW$6="F",0,IF(COUNTIF(congés!$D26:$M26,HW$1)=1,0,IF(COUNTIF(congés!$AG26:$AN26,HW$2)=1,0,IF(COUNTIF(formations!$Y26:$AM26,HW$2)=1,0,IF(COUNTIF(absences!$Y26:$AM26,HW$2)=1,0,1)))))))</f>
        <v>1</v>
      </c>
      <c r="HX30" s="99" t="n">
        <f aca="false">IF(HX$6="D",0,IF(HX$6="S",0,IF(HX$6="F",0,IF(COUNTIF(congés!$D26:$M26,HX$1)=1,0,IF(COUNTIF(congés!$AG26:$AN26,HX$2)=1,0,IF(COUNTIF(formations!$Y26:$AM26,HX$2)=1,0,IF(COUNTIF(absences!$Y26:$AM26,HX$2)=1,0,1)))))))</f>
        <v>1</v>
      </c>
      <c r="HY30" s="99" t="n">
        <f aca="false">IF(HY$6="D",0,IF(HY$6="S",0,IF(HY$6="F",0,IF(COUNTIF(congés!$D26:$M26,HY$1)=1,0,IF(COUNTIF(congés!$AG26:$AN26,HY$2)=1,0,IF(COUNTIF(formations!$Y26:$AM26,HY$2)=1,0,IF(COUNTIF(absences!$Y26:$AM26,HY$2)=1,0,1)))))))</f>
        <v>0</v>
      </c>
      <c r="HZ30" s="100" t="n">
        <f aca="false">IF(HZ$6="D",0,IF(HZ$6="S",0,IF(HZ$6="F",0,IF(COUNTIF(congés!$D26:$M26,HZ$1)=1,0,IF(COUNTIF(congés!$AG26:$AN26,HZ$2)=1,0,IF(COUNTIF(formations!$Y26:$AM26,HZ$2)=1,0,IF(COUNTIF(absences!$Y26:$AM26,HZ$2)=1,0,1)))))))</f>
        <v>0</v>
      </c>
      <c r="IA30" s="101" t="n">
        <f aca="false">IF(IA$6="D",0,IF(IA$6="S",0,IF(IA$6="F",0,IF(COUNTIF(congés!$D26:$M26,IA$1)=1,0,IF(COUNTIF(congés!$AG26:$AN26,IA$2)=1,0,IF(COUNTIF(formations!$Y26:$AM26,IA$2)=1,0,IF(COUNTIF(absences!$Y26:$AM26,IA$2)=1,0,1)))))))</f>
        <v>1</v>
      </c>
      <c r="IB30" s="99" t="n">
        <f aca="false">IF(IB$6="D",0,IF(IB$6="S",0,IF(IB$6="F",0,IF(COUNTIF(congés!$D26:$M26,IB$1)=1,0,IF(COUNTIF(congés!$AG26:$AN26,IB$2)=1,0,IF(COUNTIF(formations!$Y26:$AM26,IB$2)=1,0,IF(COUNTIF(absences!$Y26:$AM26,IB$2)=1,0,1)))))))</f>
        <v>1</v>
      </c>
      <c r="IC30" s="99" t="n">
        <f aca="false">IF(IC$6="D",0,IF(IC$6="S",0,IF(IC$6="F",0,IF(COUNTIF(congés!$D26:$M26,IC$1)=1,0,IF(COUNTIF(congés!$AG26:$AN26,IC$2)=1,0,IF(COUNTIF(formations!$Y26:$AM26,IC$2)=1,0,IF(COUNTIF(absences!$Y26:$AM26,IC$2)=1,0,1)))))))</f>
        <v>1</v>
      </c>
      <c r="ID30" s="99" t="n">
        <f aca="false">IF(ID$6="D",0,IF(ID$6="S",0,IF(ID$6="F",0,IF(COUNTIF(congés!$D26:$M26,ID$1)=1,0,IF(COUNTIF(congés!$AG26:$AN26,ID$2)=1,0,IF(COUNTIF(formations!$Y26:$AM26,ID$2)=1,0,IF(COUNTIF(absences!$Y26:$AM26,ID$2)=1,0,1)))))))</f>
        <v>1</v>
      </c>
      <c r="IE30" s="99" t="n">
        <f aca="false">IF(IE$6="D",0,IF(IE$6="S",0,IF(IE$6="F",0,IF(COUNTIF(congés!$D26:$M26,IE$1)=1,0,IF(COUNTIF(congés!$AG26:$AN26,IE$2)=1,0,IF(COUNTIF(formations!$Y26:$AM26,IE$2)=1,0,IF(COUNTIF(absences!$Y26:$AM26,IE$2)=1,0,1)))))))</f>
        <v>1</v>
      </c>
      <c r="IF30" s="99" t="n">
        <f aca="false">IF(IF$6="D",0,IF(IF$6="S",0,IF(IF$6="F",0,IF(COUNTIF(congés!$D26:$M26,IF$1)=1,0,IF(COUNTIF(congés!$AG26:$AN26,IF$2)=1,0,IF(COUNTIF(formations!$Y26:$AM26,IF$2)=1,0,IF(COUNTIF(absences!$Y26:$AM26,IF$2)=1,0,1)))))))</f>
        <v>0</v>
      </c>
      <c r="IG30" s="100" t="n">
        <f aca="false">IF(IG$6="D",0,IF(IG$6="S",0,IF(IG$6="F",0,IF(COUNTIF(congés!$D26:$M26,IG$1)=1,0,IF(COUNTIF(congés!$AG26:$AN26,IG$2)=1,0,IF(COUNTIF(formations!$Y26:$AM26,IG$2)=1,0,IF(COUNTIF(absences!$Y26:$AM26,IG$2)=1,0,1)))))))</f>
        <v>0</v>
      </c>
      <c r="IH30" s="101" t="n">
        <f aca="false">IF(IH$6="D",0,IF(IH$6="S",0,IF(IH$6="F",0,IF(COUNTIF(congés!$D26:$M26,IH$1)=1,0,IF(COUNTIF(congés!$AG26:$AN26,IH$2)=1,0,IF(COUNTIF(formations!$Y26:$AM26,IH$2)=1,0,IF(COUNTIF(absences!$Y26:$AM26,IH$2)=1,0,1)))))))</f>
        <v>1</v>
      </c>
      <c r="II30" s="99" t="n">
        <f aca="false">IF(II$6="D",0,IF(II$6="S",0,IF(II$6="F",0,IF(COUNTIF(congés!$D26:$M26,II$1)=1,0,IF(COUNTIF(congés!$AG26:$AN26,II$2)=1,0,IF(COUNTIF(formations!$Y26:$AM26,II$2)=1,0,IF(COUNTIF(absences!$Y26:$AM26,II$2)=1,0,1)))))))</f>
        <v>1</v>
      </c>
      <c r="IJ30" s="99" t="n">
        <f aca="false">IF(IJ$6="D",0,IF(IJ$6="S",0,IF(IJ$6="F",0,IF(COUNTIF(congés!$D26:$M26,IJ$1)=1,0,IF(COUNTIF(congés!$AG26:$AN26,IJ$2)=1,0,IF(COUNTIF(formations!$Y26:$AM26,IJ$2)=1,0,IF(COUNTIF(absences!$Y26:$AM26,IJ$2)=1,0,1)))))))</f>
        <v>1</v>
      </c>
      <c r="IK30" s="99" t="n">
        <f aca="false">IF(IK$6="D",0,IF(IK$6="S",0,IF(IK$6="F",0,IF(COUNTIF(congés!$D26:$M26,IK$1)=1,0,IF(COUNTIF(congés!$AG26:$AN26,IK$2)=1,0,IF(COUNTIF(formations!$Y26:$AM26,IK$2)=1,0,IF(COUNTIF(absences!$Y26:$AM26,IK$2)=1,0,1)))))))</f>
        <v>1</v>
      </c>
      <c r="IL30" s="99" t="n">
        <f aca="false">IF(IL$6="D",0,IF(IL$6="S",0,IF(IL$6="F",0,IF(COUNTIF(congés!$D26:$M26,IL$1)=1,0,IF(COUNTIF(congés!$AG26:$AN26,IL$2)=1,0,IF(COUNTIF(formations!$Y26:$AM26,IL$2)=1,0,IF(COUNTIF(absences!$Y26:$AM26,IL$2)=1,0,1)))))))</f>
        <v>1</v>
      </c>
      <c r="IM30" s="99" t="n">
        <f aca="false">IF(IM$6="D",0,IF(IM$6="S",0,IF(IM$6="F",0,IF(COUNTIF(congés!$D26:$M26,IM$1)=1,0,IF(COUNTIF(congés!$AG26:$AN26,IM$2)=1,0,IF(COUNTIF(formations!$Y26:$AM26,IM$2)=1,0,IF(COUNTIF(absences!$Y26:$AM26,IM$2)=1,0,1)))))))</f>
        <v>0</v>
      </c>
      <c r="IN30" s="100" t="n">
        <f aca="false">IF(IN$6="D",0,IF(IN$6="S",0,IF(IN$6="F",0,IF(COUNTIF(congés!$D26:$M26,IN$1)=1,0,IF(COUNTIF(congés!$AG26:$AN26,IN$2)=1,0,IF(COUNTIF(formations!$Y26:$AM26,IN$2)=1,0,IF(COUNTIF(absences!$Y26:$AM26,IN$2)=1,0,1)))))))</f>
        <v>0</v>
      </c>
      <c r="IO30" s="101" t="n">
        <f aca="false">IF(IO$6="D",0,IF(IO$6="S",0,IF(IO$6="F",0,IF(COUNTIF(congés!$D26:$M26,IO$1)=1,0,IF(COUNTIF(congés!$AG26:$AN26,IO$2)=1,0,IF(COUNTIF(formations!$Y26:$AM26,IO$2)=1,0,IF(COUNTIF(absences!$Y26:$AM26,IO$2)=1,0,1)))))))</f>
        <v>1</v>
      </c>
      <c r="IP30" s="99" t="n">
        <f aca="false">IF(IP$6="D",0,IF(IP$6="S",0,IF(IP$6="F",0,IF(COUNTIF(congés!$D26:$M26,IP$1)=1,0,IF(COUNTIF(congés!$AG26:$AN26,IP$2)=1,0,IF(COUNTIF(formations!$Y26:$AM26,IP$2)=1,0,IF(COUNTIF(absences!$Y26:$AM26,IP$2)=1,0,1)))))))</f>
        <v>1</v>
      </c>
      <c r="IQ30" s="99" t="n">
        <f aca="false">IF(IQ$6="D",0,IF(IQ$6="S",0,IF(IQ$6="F",0,IF(COUNTIF(congés!$D26:$M26,IQ$1)=1,0,IF(COUNTIF(congés!$AG26:$AN26,IQ$2)=1,0,IF(COUNTIF(formations!$Y26:$AM26,IQ$2)=1,0,IF(COUNTIF(absences!$Y26:$AM26,IQ$2)=1,0,1)))))))</f>
        <v>1</v>
      </c>
      <c r="IR30" s="99" t="n">
        <f aca="false">IF(IR$6="D",0,IF(IR$6="S",0,IF(IR$6="F",0,IF(COUNTIF(congés!$D26:$M26,IR$1)=1,0,IF(COUNTIF(congés!$AG26:$AN26,IR$2)=1,0,IF(COUNTIF(formations!$Y26:$AM26,IR$2)=1,0,IF(COUNTIF(absences!$Y26:$AM26,IR$2)=1,0,1)))))))</f>
        <v>1</v>
      </c>
      <c r="IS30" s="99" t="n">
        <f aca="false">IF(IS$6="D",0,IF(IS$6="S",0,IF(IS$6="F",0,IF(COUNTIF(congés!$D26:$M26,IS$1)=1,0,IF(COUNTIF(congés!$AG26:$AN26,IS$2)=1,0,IF(COUNTIF(formations!$Y26:$AM26,IS$2)=1,0,IF(COUNTIF(absences!$Y26:$AM26,IS$2)=1,0,1)))))))</f>
        <v>1</v>
      </c>
      <c r="IT30" s="99" t="n">
        <f aca="false">IF(IT$6="D",0,IF(IT$6="S",0,IF(IT$6="F",0,IF(COUNTIF(congés!$D26:$M26,IT$1)=1,0,IF(COUNTIF(congés!$AG26:$AN26,IT$2)=1,0,IF(COUNTIF(formations!$Y26:$AM26,IT$2)=1,0,IF(COUNTIF(absences!$Y26:$AM26,IT$2)=1,0,1)))))))</f>
        <v>0</v>
      </c>
      <c r="IU30" s="100" t="n">
        <f aca="false">IF(IU$6="D",0,IF(IU$6="S",0,IF(IU$6="F",0,IF(COUNTIF(congés!$D26:$M26,IU$1)=1,0,IF(COUNTIF(congés!$AG26:$AN26,IU$2)=1,0,IF(COUNTIF(formations!$Y26:$AM26,IU$2)=1,0,IF(COUNTIF(absences!$Y26:$AM26,IU$2)=1,0,1)))))))</f>
        <v>0</v>
      </c>
      <c r="IV30" s="101" t="n">
        <f aca="false">IF(IV$6="D",0,IF(IV$6="S",0,IF(IV$6="F",0,IF(COUNTIF(congés!$D26:$M26,IV$1)=1,0,IF(COUNTIF(congés!$AG26:$AN26,IV$2)=1,0,IF(COUNTIF(formations!$Y26:$AM26,IV$2)=1,0,IF(COUNTIF(absences!$Y26:$AM26,IV$2)=1,0,1)))))))</f>
        <v>1</v>
      </c>
      <c r="IW30" s="99" t="n">
        <f aca="false">IF(IW$6="D",0,IF(IW$6="S",0,IF(IW$6="F",0,IF(COUNTIF(congés!$D26:$M26,IW$1)=1,0,IF(COUNTIF(congés!$AG26:$AN26,IW$2)=1,0,IF(COUNTIF(formations!$Y26:$AM26,IW$2)=1,0,IF(COUNTIF(absences!$Y26:$AM26,IW$2)=1,0,1)))))))</f>
        <v>1</v>
      </c>
      <c r="IX30" s="99" t="n">
        <f aca="false">IF(IX$6="D",0,IF(IX$6="S",0,IF(IX$6="F",0,IF(COUNTIF(congés!$D26:$M26,IX$1)=1,0,IF(COUNTIF(congés!$AG26:$AN26,IX$2)=1,0,IF(COUNTIF(formations!$Y26:$AM26,IX$2)=1,0,IF(COUNTIF(absences!$Y26:$AM26,IX$2)=1,0,1)))))))</f>
        <v>1</v>
      </c>
      <c r="IY30" s="99" t="n">
        <f aca="false">IF(IY$6="D",0,IF(IY$6="S",0,IF(IY$6="F",0,IF(COUNTIF(congés!$D26:$M26,IY$1)=1,0,IF(COUNTIF(congés!$AG26:$AN26,IY$2)=1,0,IF(COUNTIF(formations!$Y26:$AM26,IY$2)=1,0,IF(COUNTIF(absences!$Y26:$AM26,IY$2)=1,0,1)))))))</f>
        <v>1</v>
      </c>
      <c r="IZ30" s="99" t="n">
        <f aca="false">IF(IZ$6="D",0,IF(IZ$6="S",0,IF(IZ$6="F",0,IF(COUNTIF(congés!$D26:$M26,IZ$1)=1,0,IF(COUNTIF(congés!$AG26:$AN26,IZ$2)=1,0,IF(COUNTIF(formations!$Y26:$AM26,IZ$2)=1,0,IF(COUNTIF(absences!$Y26:$AM26,IZ$2)=1,0,1)))))))</f>
        <v>1</v>
      </c>
      <c r="JA30" s="99" t="n">
        <f aca="false">IF(JA$6="D",0,IF(JA$6="S",0,IF(JA$6="F",0,IF(COUNTIF(congés!$D26:$M26,JA$1)=1,0,IF(COUNTIF(congés!$AG26:$AN26,JA$2)=1,0,IF(COUNTIF(formations!$Y26:$AM26,JA$2)=1,0,IF(COUNTIF(absences!$Y26:$AM26,JA$2)=1,0,1)))))))</f>
        <v>0</v>
      </c>
      <c r="JB30" s="100" t="n">
        <f aca="false">IF(JB$6="D",0,IF(JB$6="S",0,IF(JB$6="F",0,IF(COUNTIF(congés!$D26:$M26,JB$1)=1,0,IF(COUNTIF(congés!$AG26:$AN26,JB$2)=1,0,IF(COUNTIF(formations!$Y26:$AM26,JB$2)=1,0,IF(COUNTIF(absences!$Y26:$AM26,JB$2)=1,0,1)))))))</f>
        <v>0</v>
      </c>
      <c r="JC30" s="101" t="n">
        <f aca="false">IF(JC$6="D",0,IF(JC$6="S",0,IF(JC$6="F",0,IF(COUNTIF(congés!$D26:$M26,JC$1)=1,0,IF(COUNTIF(congés!$AG26:$AN26,JC$2)=1,0,IF(COUNTIF(formations!$Y26:$AM26,JC$2)=1,0,IF(COUNTIF(absences!$Y26:$AM26,JC$2)=1,0,1)))))))</f>
        <v>1</v>
      </c>
      <c r="JD30" s="99" t="n">
        <f aca="false">IF(JD$6="D",0,IF(JD$6="S",0,IF(JD$6="F",0,IF(COUNTIF(congés!$D26:$M26,JD$1)=1,0,IF(COUNTIF(congés!$AG26:$AN26,JD$2)=1,0,IF(COUNTIF(formations!$Y26:$AM26,JD$2)=1,0,IF(COUNTIF(absences!$Y26:$AM26,JD$2)=1,0,1)))))))</f>
        <v>1</v>
      </c>
      <c r="JE30" s="99" t="n">
        <f aca="false">IF(JE$6="D",0,IF(JE$6="S",0,IF(JE$6="F",0,IF(COUNTIF(congés!$D26:$M26,JE$1)=1,0,IF(COUNTIF(congés!$AG26:$AN26,JE$2)=1,0,IF(COUNTIF(formations!$Y26:$AM26,JE$2)=1,0,IF(COUNTIF(absences!$Y26:$AM26,JE$2)=1,0,1)))))))</f>
        <v>1</v>
      </c>
      <c r="JF30" s="99" t="n">
        <f aca="false">IF(JF$6="D",0,IF(JF$6="S",0,IF(JF$6="F",0,IF(COUNTIF(congés!$D26:$M26,JF$1)=1,0,IF(COUNTIF(congés!$AG26:$AN26,JF$2)=1,0,IF(COUNTIF(formations!$Y26:$AM26,JF$2)=1,0,IF(COUNTIF(absences!$Y26:$AM26,JF$2)=1,0,1)))))))</f>
        <v>1</v>
      </c>
      <c r="JG30" s="99" t="n">
        <f aca="false">IF(JG$6="D",0,IF(JG$6="S",0,IF(JG$6="F",0,IF(COUNTIF(congés!$D26:$M26,JG$1)=1,0,IF(COUNTIF(congés!$AG26:$AN26,JG$2)=1,0,IF(COUNTIF(formations!$Y26:$AM26,JG$2)=1,0,IF(COUNTIF(absences!$Y26:$AM26,JG$2)=1,0,1)))))))</f>
        <v>1</v>
      </c>
      <c r="JH30" s="99" t="n">
        <f aca="false">IF(JH$6="D",0,IF(JH$6="S",0,IF(JH$6="F",0,IF(COUNTIF(congés!$D26:$M26,JH$1)=1,0,IF(COUNTIF(congés!$AG26:$AN26,JH$2)=1,0,IF(COUNTIF(formations!$Y26:$AM26,JH$2)=1,0,IF(COUNTIF(absences!$Y26:$AM26,JH$2)=1,0,1)))))))</f>
        <v>0</v>
      </c>
      <c r="JI30" s="100" t="n">
        <f aca="false">IF(JI$6="D",0,IF(JI$6="S",0,IF(JI$6="F",0,IF(COUNTIF(congés!$D26:$M26,JI$1)=1,0,IF(COUNTIF(congés!$AG26:$AN26,JI$2)=1,0,IF(COUNTIF(formations!$Y26:$AM26,JI$2)=1,0,IF(COUNTIF(absences!$Y26:$AM26,JI$2)=1,0,1)))))))</f>
        <v>0</v>
      </c>
      <c r="JJ30" s="101" t="n">
        <f aca="false">IF(JJ$6="D",0,IF(JJ$6="S",0,IF(JJ$6="F",0,IF(COUNTIF(congés!$D26:$M26,JJ$1)=1,0,IF(COUNTIF(congés!$AG26:$AN26,JJ$2)=1,0,IF(COUNTIF(formations!$Y26:$AM26,JJ$2)=1,0,IF(COUNTIF(absences!$Y26:$AM26,JJ$2)=1,0,1)))))))</f>
        <v>1</v>
      </c>
      <c r="JK30" s="99" t="n">
        <f aca="false">IF(JK$6="D",0,IF(JK$6="S",0,IF(JK$6="F",0,IF(COUNTIF(congés!$D26:$M26,JK$1)=1,0,IF(COUNTIF(congés!$AG26:$AN26,JK$2)=1,0,IF(COUNTIF(formations!$Y26:$AM26,JK$2)=1,0,IF(COUNTIF(absences!$Y26:$AM26,JK$2)=1,0,1)))))))</f>
        <v>1</v>
      </c>
      <c r="JL30" s="99" t="n">
        <f aca="false">IF(JL$6="D",0,IF(JL$6="S",0,IF(JL$6="F",0,IF(COUNTIF(congés!$D26:$M26,JL$1)=1,0,IF(COUNTIF(congés!$AG26:$AN26,JL$2)=1,0,IF(COUNTIF(formations!$Y26:$AM26,JL$2)=1,0,IF(COUNTIF(absences!$Y26:$AM26,JL$2)=1,0,1)))))))</f>
        <v>1</v>
      </c>
      <c r="JM30" s="99" t="n">
        <f aca="false">IF(JM$6="D",0,IF(JM$6="S",0,IF(JM$6="F",0,IF(COUNTIF(congés!$D26:$M26,JM$1)=1,0,IF(COUNTIF(congés!$AG26:$AN26,JM$2)=1,0,IF(COUNTIF(formations!$Y26:$AM26,JM$2)=1,0,IF(COUNTIF(absences!$Y26:$AM26,JM$2)=1,0,1)))))))</f>
        <v>1</v>
      </c>
      <c r="JN30" s="99" t="n">
        <f aca="false">IF(JN$6="D",0,IF(JN$6="S",0,IF(JN$6="F",0,IF(COUNTIF(congés!$D26:$M26,JN$1)=1,0,IF(COUNTIF(congés!$AG26:$AN26,JN$2)=1,0,IF(COUNTIF(formations!$Y26:$AM26,JN$2)=1,0,IF(COUNTIF(absences!$Y26:$AM26,JN$2)=1,0,1)))))))</f>
        <v>1</v>
      </c>
      <c r="JO30" s="99" t="n">
        <f aca="false">IF(JO$6="D",0,IF(JO$6="S",0,IF(JO$6="F",0,IF(COUNTIF(congés!$D26:$M26,JO$1)=1,0,IF(COUNTIF(congés!$AG26:$AN26,JO$2)=1,0,IF(COUNTIF(formations!$Y26:$AM26,JO$2)=1,0,IF(COUNTIF(absences!$Y26:$AM26,JO$2)=1,0,1)))))))</f>
        <v>0</v>
      </c>
      <c r="JP30" s="100" t="n">
        <f aca="false">IF(JP$6="D",0,IF(JP$6="S",0,IF(JP$6="F",0,IF(COUNTIF(congés!$D26:$M26,JP$1)=1,0,IF(COUNTIF(congés!$AG26:$AN26,JP$2)=1,0,IF(COUNTIF(formations!$Y26:$AM26,JP$2)=1,0,IF(COUNTIF(absences!$Y26:$AM26,JP$2)=1,0,1)))))))</f>
        <v>0</v>
      </c>
      <c r="JQ30" s="101" t="n">
        <f aca="false">IF(JQ$6="D",0,IF(JQ$6="S",0,IF(JQ$6="F",0,IF(COUNTIF(congés!$D26:$M26,JQ$1)=1,0,IF(COUNTIF(congés!$AG26:$AN26,JQ$2)=1,0,IF(COUNTIF(formations!$Y26:$AM26,JQ$2)=1,0,IF(COUNTIF(absences!$Y26:$AM26,JQ$2)=1,0,1)))))))</f>
        <v>1</v>
      </c>
      <c r="JR30" s="99" t="n">
        <f aca="false">IF(JR$6="D",0,IF(JR$6="S",0,IF(JR$6="F",0,IF(COUNTIF(congés!$D26:$M26,JR$1)=1,0,IF(COUNTIF(congés!$AG26:$AN26,JR$2)=1,0,IF(COUNTIF(formations!$Y26:$AM26,JR$2)=1,0,IF(COUNTIF(absences!$Y26:$AM26,JR$2)=1,0,1)))))))</f>
        <v>1</v>
      </c>
      <c r="JS30" s="99" t="n">
        <f aca="false">IF(JS$6="D",0,IF(JS$6="S",0,IF(JS$6="F",0,IF(COUNTIF(congés!$D26:$M26,JS$1)=1,0,IF(COUNTIF(congés!$AG26:$AN26,JS$2)=1,0,IF(COUNTIF(formations!$Y26:$AM26,JS$2)=1,0,IF(COUNTIF(absences!$Y26:$AM26,JS$2)=1,0,1)))))))</f>
        <v>1</v>
      </c>
      <c r="JT30" s="99" t="n">
        <f aca="false">IF(JT$6="D",0,IF(JT$6="S",0,IF(JT$6="F",0,IF(COUNTIF(congés!$D26:$M26,JT$1)=1,0,IF(COUNTIF(congés!$AG26:$AN26,JT$2)=1,0,IF(COUNTIF(formations!$Y26:$AM26,JT$2)=1,0,IF(COUNTIF(absences!$Y26:$AM26,JT$2)=1,0,1)))))))</f>
        <v>1</v>
      </c>
      <c r="JU30" s="99" t="n">
        <f aca="false">IF(JU$6="D",0,IF(JU$6="S",0,IF(JU$6="F",0,IF(COUNTIF(congés!$D26:$M26,JU$1)=1,0,IF(COUNTIF(congés!$AG26:$AN26,JU$2)=1,0,IF(COUNTIF(formations!$Y26:$AM26,JU$2)=1,0,IF(COUNTIF(absences!$Y26:$AM26,JU$2)=1,0,1)))))))</f>
        <v>1</v>
      </c>
      <c r="JV30" s="99" t="n">
        <f aca="false">IF(JV$6="D",0,IF(JV$6="S",0,IF(JV$6="F",0,IF(COUNTIF(congés!$D26:$M26,JV$1)=1,0,IF(COUNTIF(congés!$AG26:$AN26,JV$2)=1,0,IF(COUNTIF(formations!$Y26:$AM26,JV$2)=1,0,IF(COUNTIF(absences!$Y26:$AM26,JV$2)=1,0,1)))))))</f>
        <v>0</v>
      </c>
      <c r="JW30" s="100" t="n">
        <f aca="false">IF(JW$6="D",0,IF(JW$6="S",0,IF(JW$6="F",0,IF(COUNTIF(congés!$D26:$M26,JW$1)=1,0,IF(COUNTIF(congés!$AG26:$AN26,JW$2)=1,0,IF(COUNTIF(formations!$Y26:$AM26,JW$2)=1,0,IF(COUNTIF(absences!$Y26:$AM26,JW$2)=1,0,1)))))))</f>
        <v>0</v>
      </c>
      <c r="JX30" s="101" t="n">
        <f aca="false">IF(JX$6="D",0,IF(JX$6="S",0,IF(JX$6="F",0,IF(COUNTIF(congés!$D26:$M26,JX$1)=1,0,IF(COUNTIF(congés!$AG26:$AN26,JX$2)=1,0,IF(COUNTIF(formations!$Y26:$AM26,JX$2)=1,0,IF(COUNTIF(absences!$Y26:$AM26,JX$2)=1,0,1)))))))</f>
        <v>1</v>
      </c>
      <c r="JY30" s="99" t="n">
        <f aca="false">IF(JY$6="D",0,IF(JY$6="S",0,IF(JY$6="F",0,IF(COUNTIF(congés!$D26:$M26,JY$1)=1,0,IF(COUNTIF(congés!$AG26:$AN26,JY$2)=1,0,IF(COUNTIF(formations!$Y26:$AM26,JY$2)=1,0,IF(COUNTIF(absences!$Y26:$AM26,JY$2)=1,0,1)))))))</f>
        <v>1</v>
      </c>
      <c r="JZ30" s="99" t="n">
        <f aca="false">IF(JZ$6="D",0,IF(JZ$6="S",0,IF(JZ$6="F",0,IF(COUNTIF(congés!$D26:$M26,JZ$1)=1,0,IF(COUNTIF(congés!$AG26:$AN26,JZ$2)=1,0,IF(COUNTIF(formations!$Y26:$AM26,JZ$2)=1,0,IF(COUNTIF(absences!$Y26:$AM26,JZ$2)=1,0,1)))))))</f>
        <v>1</v>
      </c>
      <c r="KA30" s="99" t="n">
        <f aca="false">IF(KA$6="D",0,IF(KA$6="S",0,IF(KA$6="F",0,IF(COUNTIF(congés!$D26:$M26,KA$1)=1,0,IF(COUNTIF(congés!$AG26:$AN26,KA$2)=1,0,IF(COUNTIF(formations!$Y26:$AM26,KA$2)=1,0,IF(COUNTIF(absences!$Y26:$AM26,KA$2)=1,0,1)))))))</f>
        <v>1</v>
      </c>
      <c r="KB30" s="99" t="n">
        <f aca="false">IF(KB$6="D",0,IF(KB$6="S",0,IF(KB$6="F",0,IF(COUNTIF(congés!$D26:$M26,KB$1)=1,0,IF(COUNTIF(congés!$AG26:$AN26,KB$2)=1,0,IF(COUNTIF(formations!$Y26:$AM26,KB$2)=1,0,IF(COUNTIF(absences!$Y26:$AM26,KB$2)=1,0,1)))))))</f>
        <v>1</v>
      </c>
      <c r="KC30" s="99" t="n">
        <f aca="false">IF(KC$6="D",0,IF(KC$6="S",0,IF(KC$6="F",0,IF(COUNTIF(congés!$D26:$M26,KC$1)=1,0,IF(COUNTIF(congés!$AG26:$AN26,KC$2)=1,0,IF(COUNTIF(formations!$Y26:$AM26,KC$2)=1,0,IF(COUNTIF(absences!$Y26:$AM26,KC$2)=1,0,1)))))))</f>
        <v>0</v>
      </c>
      <c r="KD30" s="100" t="n">
        <f aca="false">IF(KD$6="D",0,IF(KD$6="S",0,IF(KD$6="F",0,IF(COUNTIF(congés!$D26:$M26,KD$1)=1,0,IF(COUNTIF(congés!$AG26:$AN26,KD$2)=1,0,IF(COUNTIF(formations!$Y26:$AM26,KD$2)=1,0,IF(COUNTIF(absences!$Y26:$AM26,KD$2)=1,0,1)))))))</f>
        <v>0</v>
      </c>
      <c r="KE30" s="101" t="n">
        <f aca="false">IF(KE$6="D",0,IF(KE$6="S",0,IF(KE$6="F",0,IF(COUNTIF(congés!$D26:$M26,KE$1)=1,0,IF(COUNTIF(congés!$AG26:$AN26,KE$2)=1,0,IF(COUNTIF(formations!$Y26:$AM26,KE$2)=1,0,IF(COUNTIF(absences!$Y26:$AM26,KE$2)=1,0,1)))))))</f>
        <v>0</v>
      </c>
      <c r="KF30" s="99" t="n">
        <f aca="false">IF(KF$6="D",0,IF(KF$6="S",0,IF(KF$6="F",0,IF(COUNTIF(congés!$D26:$M26,KF$1)=1,0,IF(COUNTIF(congés!$AG26:$AN26,KF$2)=1,0,IF(COUNTIF(formations!$Y26:$AM26,KF$2)=1,0,IF(COUNTIF(absences!$Y26:$AM26,KF$2)=1,0,1)))))))</f>
        <v>0</v>
      </c>
      <c r="KG30" s="99" t="n">
        <f aca="false">IF(KG$6="D",0,IF(KG$6="S",0,IF(KG$6="F",0,IF(COUNTIF(congés!$D26:$M26,KG$1)=1,0,IF(COUNTIF(congés!$AG26:$AN26,KG$2)=1,0,IF(COUNTIF(formations!$Y26:$AM26,KG$2)=1,0,IF(COUNTIF(absences!$Y26:$AM26,KG$2)=1,0,1)))))))</f>
        <v>0</v>
      </c>
      <c r="KH30" s="99" t="n">
        <f aca="false">IF(KH$6="D",0,IF(KH$6="S",0,IF(KH$6="F",0,IF(COUNTIF(congés!$D26:$M26,KH$1)=1,0,IF(COUNTIF(congés!$AG26:$AN26,KH$2)=1,0,IF(COUNTIF(formations!$Y26:$AM26,KH$2)=1,0,IF(COUNTIF(absences!$Y26:$AM26,KH$2)=1,0,1)))))))</f>
        <v>0</v>
      </c>
      <c r="KI30" s="99" t="n">
        <f aca="false">IF(KI$6="D",0,IF(KI$6="S",0,IF(KI$6="F",0,IF(COUNTIF(congés!$D26:$M26,KI$1)=1,0,IF(COUNTIF(congés!$AG26:$AN26,KI$2)=1,0,IF(COUNTIF(formations!$Y26:$AM26,KI$2)=1,0,IF(COUNTIF(absences!$Y26:$AM26,KI$2)=1,0,1)))))))</f>
        <v>0</v>
      </c>
      <c r="KJ30" s="99" t="n">
        <f aca="false">IF(KJ$6="D",0,IF(KJ$6="S",0,IF(KJ$6="F",0,IF(COUNTIF(congés!$D26:$M26,KJ$1)=1,0,IF(COUNTIF(congés!$AG26:$AN26,KJ$2)=1,0,IF(COUNTIF(formations!$Y26:$AM26,KJ$2)=1,0,IF(COUNTIF(absences!$Y26:$AM26,KJ$2)=1,0,1)))))))</f>
        <v>0</v>
      </c>
      <c r="KK30" s="100" t="n">
        <f aca="false">IF(KK$6="D",0,IF(KK$6="S",0,IF(KK$6="F",0,IF(COUNTIF(congés!$D26:$M26,KK$1)=1,0,IF(COUNTIF(congés!$AG26:$AN26,KK$2)=1,0,IF(COUNTIF(formations!$Y26:$AM26,KK$2)=1,0,IF(COUNTIF(absences!$Y26:$AM26,KK$2)=1,0,1)))))))</f>
        <v>0</v>
      </c>
      <c r="KL30" s="101" t="n">
        <f aca="false">IF(KL$6="D",0,IF(KL$6="S",0,IF(KL$6="F",0,IF(COUNTIF(congés!$D26:$M26,KL$1)=1,0,IF(COUNTIF(congés!$AG26:$AN26,KL$2)=1,0,IF(COUNTIF(formations!$Y26:$AM26,KL$2)=1,0,IF(COUNTIF(absences!$Y26:$AM26,KL$2)=1,0,1)))))))</f>
        <v>1</v>
      </c>
      <c r="KM30" s="99" t="n">
        <f aca="false">IF(KM$6="D",0,IF(KM$6="S",0,IF(KM$6="F",0,IF(COUNTIF(congés!$D26:$M26,KM$1)=1,0,IF(COUNTIF(congés!$AG26:$AN26,KM$2)=1,0,IF(COUNTIF(formations!$Y26:$AM26,KM$2)=1,0,IF(COUNTIF(absences!$Y26:$AM26,KM$2)=1,0,1)))))))</f>
        <v>1</v>
      </c>
      <c r="KN30" s="99" t="n">
        <f aca="false">IF(KN$6="D",0,IF(KN$6="S",0,IF(KN$6="F",0,IF(COUNTIF(congés!$D26:$M26,KN$1)=1,0,IF(COUNTIF(congés!$AG26:$AN26,KN$2)=1,0,IF(COUNTIF(formations!$Y26:$AM26,KN$2)=1,0,IF(COUNTIF(absences!$Y26:$AM26,KN$2)=1,0,1)))))))</f>
        <v>1</v>
      </c>
      <c r="KO30" s="99" t="n">
        <f aca="false">IF(KO$6="D",0,IF(KO$6="S",0,IF(KO$6="F",0,IF(COUNTIF(congés!$D26:$M26,KO$1)=1,0,IF(COUNTIF(congés!$AG26:$AN26,KO$2)=1,0,IF(COUNTIF(formations!$Y26:$AM26,KO$2)=1,0,IF(COUNTIF(absences!$Y26:$AM26,KO$2)=1,0,1)))))))</f>
        <v>1</v>
      </c>
      <c r="KP30" s="99" t="n">
        <f aca="false">IF(KP$6="D",0,IF(KP$6="S",0,IF(KP$6="F",0,IF(COUNTIF(congés!$D26:$M26,KP$1)=1,0,IF(COUNTIF(congés!$AG26:$AN26,KP$2)=1,0,IF(COUNTIF(formations!$Y26:$AM26,KP$2)=1,0,IF(COUNTIF(absences!$Y26:$AM26,KP$2)=1,0,1)))))))</f>
        <v>1</v>
      </c>
      <c r="KQ30" s="99" t="n">
        <f aca="false">IF(KQ$6="D",0,IF(KQ$6="S",0,IF(KQ$6="F",0,IF(COUNTIF(congés!$D26:$M26,KQ$1)=1,0,IF(COUNTIF(congés!$AG26:$AN26,KQ$2)=1,0,IF(COUNTIF(formations!$Y26:$AM26,KQ$2)=1,0,IF(COUNTIF(absences!$Y26:$AM26,KQ$2)=1,0,1)))))))</f>
        <v>0</v>
      </c>
      <c r="KR30" s="100" t="n">
        <f aca="false">IF(KR$6="D",0,IF(KR$6="S",0,IF(KR$6="F",0,IF(COUNTIF(congés!$D26:$M26,KR$1)=1,0,IF(COUNTIF(congés!$AG26:$AN26,KR$2)=1,0,IF(COUNTIF(formations!$Y26:$AM26,KR$2)=1,0,IF(COUNTIF(absences!$Y26:$AM26,KR$2)=1,0,1)))))))</f>
        <v>0</v>
      </c>
      <c r="KS30" s="101" t="n">
        <f aca="false">IF(KS$6="D",0,IF(KS$6="S",0,IF(KS$6="F",0,IF(COUNTIF(congés!$D26:$M26,KS$1)=1,0,IF(COUNTIF(congés!$AG26:$AN26,KS$2)=1,0,IF(COUNTIF(formations!$Y26:$AM26,KS$2)=1,0,IF(COUNTIF(absences!$Y26:$AM26,KS$2)=1,0,1)))))))</f>
        <v>1</v>
      </c>
      <c r="KT30" s="99" t="n">
        <f aca="false">IF(KT$6="D",0,IF(KT$6="S",0,IF(KT$6="F",0,IF(COUNTIF(congés!$D26:$M26,KT$1)=1,0,IF(COUNTIF(congés!$AG26:$AN26,KT$2)=1,0,IF(COUNTIF(formations!$Y26:$AM26,KT$2)=1,0,IF(COUNTIF(absences!$Y26:$AM26,KT$2)=1,0,1)))))))</f>
        <v>1</v>
      </c>
      <c r="KU30" s="99" t="n">
        <f aca="false">IF(KU$6="D",0,IF(KU$6="S",0,IF(KU$6="F",0,IF(COUNTIF(congés!$D26:$M26,KU$1)=1,0,IF(COUNTIF(congés!$AG26:$AN26,KU$2)=1,0,IF(COUNTIF(formations!$Y26:$AM26,KU$2)=1,0,IF(COUNTIF(absences!$Y26:$AM26,KU$2)=1,0,1)))))))</f>
        <v>1</v>
      </c>
      <c r="KV30" s="99" t="n">
        <f aca="false">IF(KV$6="D",0,IF(KV$6="S",0,IF(KV$6="F",0,IF(COUNTIF(congés!$D26:$M26,KV$1)=1,0,IF(COUNTIF(congés!$AG26:$AN26,KV$2)=1,0,IF(COUNTIF(formations!$Y26:$AM26,KV$2)=1,0,IF(COUNTIF(absences!$Y26:$AM26,KV$2)=1,0,1)))))))</f>
        <v>0</v>
      </c>
      <c r="KW30" s="99" t="n">
        <f aca="false">IF(KW$6="D",0,IF(KW$6="S",0,IF(KW$6="F",0,IF(COUNTIF(congés!$D26:$M26,KW$1)=1,0,IF(COUNTIF(congés!$AG26:$AN26,KW$2)=1,0,IF(COUNTIF(formations!$Y26:$AM26,KW$2)=1,0,IF(COUNTIF(absences!$Y26:$AM26,KW$2)=1,0,1)))))))</f>
        <v>1</v>
      </c>
      <c r="KX30" s="99" t="n">
        <f aca="false">IF(KX$6="D",0,IF(KX$6="S",0,IF(KX$6="F",0,IF(COUNTIF(congés!$D26:$M26,KX$1)=1,0,IF(COUNTIF(congés!$AG26:$AN26,KX$2)=1,0,IF(COUNTIF(formations!$Y26:$AM26,KX$2)=1,0,IF(COUNTIF(absences!$Y26:$AM26,KX$2)=1,0,1)))))))</f>
        <v>0</v>
      </c>
      <c r="KY30" s="100" t="n">
        <f aca="false">IF(KY$6="D",0,IF(KY$6="S",0,IF(KY$6="F",0,IF(COUNTIF(congés!$D26:$M26,KY$1)=1,0,IF(COUNTIF(congés!$AG26:$AN26,KY$2)=1,0,IF(COUNTIF(formations!$Y26:$AM26,KY$2)=1,0,IF(COUNTIF(absences!$Y26:$AM26,KY$2)=1,0,1)))))))</f>
        <v>0</v>
      </c>
      <c r="KZ30" s="101" t="n">
        <f aca="false">IF(KZ$6="D",0,IF(KZ$6="S",0,IF(KZ$6="F",0,IF(COUNTIF(congés!$D26:$M26,KZ$1)=1,0,IF(COUNTIF(congés!$AG26:$AN26,KZ$2)=1,0,IF(COUNTIF(formations!$Y26:$AM26,KZ$2)=1,0,IF(COUNTIF(absences!$Y26:$AM26,KZ$2)=1,0,1)))))))</f>
        <v>1</v>
      </c>
      <c r="LA30" s="99" t="n">
        <f aca="false">IF(LA$6="D",0,IF(LA$6="S",0,IF(LA$6="F",0,IF(COUNTIF(congés!$D26:$M26,LA$1)=1,0,IF(COUNTIF(congés!$AG26:$AN26,LA$2)=1,0,IF(COUNTIF(formations!$Y26:$AM26,LA$2)=1,0,IF(COUNTIF(absences!$Y26:$AM26,LA$2)=1,0,1)))))))</f>
        <v>1</v>
      </c>
      <c r="LB30" s="99" t="n">
        <f aca="false">IF(LB$6="D",0,IF(LB$6="S",0,IF(LB$6="F",0,IF(COUNTIF(congés!$D26:$M26,LB$1)=1,0,IF(COUNTIF(congés!$AG26:$AN26,LB$2)=1,0,IF(COUNTIF(formations!$Y26:$AM26,LB$2)=1,0,IF(COUNTIF(absences!$Y26:$AM26,LB$2)=1,0,1)))))))</f>
        <v>1</v>
      </c>
      <c r="LC30" s="99" t="n">
        <f aca="false">IF(LC$6="D",0,IF(LC$6="S",0,IF(LC$6="F",0,IF(COUNTIF(congés!$D26:$M26,LC$1)=1,0,IF(COUNTIF(congés!$AG26:$AN26,LC$2)=1,0,IF(COUNTIF(formations!$Y26:$AM26,LC$2)=1,0,IF(COUNTIF(absences!$Y26:$AM26,LC$2)=1,0,1)))))))</f>
        <v>1</v>
      </c>
      <c r="LD30" s="99" t="n">
        <f aca="false">IF(LD$6="D",0,IF(LD$6="S",0,IF(LD$6="F",0,IF(COUNTIF(congés!$D26:$M26,LD$1)=1,0,IF(COUNTIF(congés!$AG26:$AN26,LD$2)=1,0,IF(COUNTIF(formations!$Y26:$AM26,LD$2)=1,0,IF(COUNTIF(absences!$Y26:$AM26,LD$2)=1,0,1)))))))</f>
        <v>1</v>
      </c>
      <c r="LE30" s="99" t="n">
        <f aca="false">IF(LE$6="D",0,IF(LE$6="S",0,IF(LE$6="F",0,IF(COUNTIF(congés!$D26:$M26,LE$1)=1,0,IF(COUNTIF(congés!$AG26:$AN26,LE$2)=1,0,IF(COUNTIF(formations!$Y26:$AM26,LE$2)=1,0,IF(COUNTIF(absences!$Y26:$AM26,LE$2)=1,0,1)))))))</f>
        <v>0</v>
      </c>
      <c r="LF30" s="100" t="n">
        <f aca="false">IF(LF$6="D",0,IF(LF$6="S",0,IF(LF$6="F",0,IF(COUNTIF(congés!$D26:$M26,LF$1)=1,0,IF(COUNTIF(congés!$AG26:$AN26,LF$2)=1,0,IF(COUNTIF(formations!$Y26:$AM26,LF$2)=1,0,IF(COUNTIF(absences!$Y26:$AM26,LF$2)=1,0,1)))))))</f>
        <v>0</v>
      </c>
      <c r="LG30" s="101" t="n">
        <f aca="false">IF(LG$6="D",0,IF(LG$6="S",0,IF(LG$6="F",0,IF(COUNTIF(congés!$D26:$M26,LG$1)=1,0,IF(COUNTIF(congés!$AG26:$AN26,LG$2)=1,0,IF(COUNTIF(formations!$Y26:$AM26,LG$2)=1,0,IF(COUNTIF(absences!$Y26:$AM26,LG$2)=1,0,1)))))))</f>
        <v>1</v>
      </c>
      <c r="LH30" s="99" t="n">
        <f aca="false">IF(LH$6="D",0,IF(LH$6="S",0,IF(LH$6="F",0,IF(COUNTIF(congés!$D26:$M26,LH$1)=1,0,IF(COUNTIF(congés!$AG26:$AN26,LH$2)=1,0,IF(COUNTIF(formations!$Y26:$AM26,LH$2)=1,0,IF(COUNTIF(absences!$Y26:$AM26,LH$2)=1,0,1)))))))</f>
        <v>1</v>
      </c>
      <c r="LI30" s="99" t="n">
        <f aca="false">IF(LI$6="D",0,IF(LI$6="S",0,IF(LI$6="F",0,IF(COUNTIF(congés!$D26:$M26,LI$1)=1,0,IF(COUNTIF(congés!$AG26:$AN26,LI$2)=1,0,IF(COUNTIF(formations!$Y26:$AM26,LI$2)=1,0,IF(COUNTIF(absences!$Y26:$AM26,LI$2)=1,0,1)))))))</f>
        <v>1</v>
      </c>
      <c r="LJ30" s="99" t="n">
        <f aca="false">IF(LJ$6="D",0,IF(LJ$6="S",0,IF(LJ$6="F",0,IF(COUNTIF(congés!$D26:$M26,LJ$1)=1,0,IF(COUNTIF(congés!$AG26:$AN26,LJ$2)=1,0,IF(COUNTIF(formations!$Y26:$AM26,LJ$2)=1,0,IF(COUNTIF(absences!$Y26:$AM26,LJ$2)=1,0,1)))))))</f>
        <v>1</v>
      </c>
      <c r="LK30" s="99" t="n">
        <f aca="false">IF(LK$6="D",0,IF(LK$6="S",0,IF(LK$6="F",0,IF(COUNTIF(congés!$D26:$M26,LK$1)=1,0,IF(COUNTIF(congés!$AG26:$AN26,LK$2)=1,0,IF(COUNTIF(formations!$Y26:$AM26,LK$2)=1,0,IF(COUNTIF(absences!$Y26:$AM26,LK$2)=1,0,1)))))))</f>
        <v>1</v>
      </c>
      <c r="LL30" s="99" t="n">
        <f aca="false">IF(LL$6="D",0,IF(LL$6="S",0,IF(LL$6="F",0,IF(COUNTIF(congés!$D26:$M26,LL$1)=1,0,IF(COUNTIF(congés!$AG26:$AN26,LL$2)=1,0,IF(COUNTIF(formations!$Y26:$AM26,LL$2)=1,0,IF(COUNTIF(absences!$Y26:$AM26,LL$2)=1,0,1)))))))</f>
        <v>0</v>
      </c>
      <c r="LM30" s="100" t="n">
        <f aca="false">IF(LM$6="D",0,IF(LM$6="S",0,IF(LM$6="F",0,IF(COUNTIF(congés!$D26:$M26,LM$1)=1,0,IF(COUNTIF(congés!$AG26:$AN26,LM$2)=1,0,IF(COUNTIF(formations!$Y26:$AM26,LM$2)=1,0,IF(COUNTIF(absences!$Y26:$AM26,LM$2)=1,0,1)))))))</f>
        <v>0</v>
      </c>
      <c r="LN30" s="101" t="n">
        <f aca="false">IF(LN$6="D",0,IF(LN$6="S",0,IF(LN$6="F",0,IF(COUNTIF(congés!$D26:$M26,LN$1)=1,0,IF(COUNTIF(congés!$AG26:$AN26,LN$2)=1,0,IF(COUNTIF(formations!$Y26:$AM26,LN$2)=1,0,IF(COUNTIF(absences!$Y26:$AM26,LN$2)=1,0,1)))))))</f>
        <v>1</v>
      </c>
      <c r="LO30" s="99" t="n">
        <f aca="false">IF(LO$6="D",0,IF(LO$6="S",0,IF(LO$6="F",0,IF(COUNTIF(congés!$D26:$M26,LO$1)=1,0,IF(COUNTIF(congés!$AG26:$AN26,LO$2)=1,0,IF(COUNTIF(formations!$Y26:$AM26,LO$2)=1,0,IF(COUNTIF(absences!$Y26:$AM26,LO$2)=1,0,1)))))))</f>
        <v>1</v>
      </c>
      <c r="LP30" s="99" t="n">
        <f aca="false">IF(LP$6="D",0,IF(LP$6="S",0,IF(LP$6="F",0,IF(COUNTIF(congés!$D26:$M26,LP$1)=1,0,IF(COUNTIF(congés!$AG26:$AN26,LP$2)=1,0,IF(COUNTIF(formations!$Y26:$AM26,LP$2)=1,0,IF(COUNTIF(absences!$Y26:$AM26,LP$2)=1,0,1)))))))</f>
        <v>1</v>
      </c>
      <c r="LQ30" s="99" t="n">
        <f aca="false">IF(LQ$6="D",0,IF(LQ$6="S",0,IF(LQ$6="F",0,IF(COUNTIF(congés!$D26:$M26,LQ$1)=1,0,IF(COUNTIF(congés!$AG26:$AN26,LQ$2)=1,0,IF(COUNTIF(formations!$Y26:$AM26,LQ$2)=1,0,IF(COUNTIF(absences!$Y26:$AM26,LQ$2)=1,0,1)))))))</f>
        <v>1</v>
      </c>
      <c r="LR30" s="99" t="n">
        <f aca="false">IF(LR$6="D",0,IF(LR$6="S",0,IF(LR$6="F",0,IF(COUNTIF(congés!$D26:$M26,LR$1)=1,0,IF(COUNTIF(congés!$AG26:$AN26,LR$2)=1,0,IF(COUNTIF(formations!$Y26:$AM26,LR$2)=1,0,IF(COUNTIF(absences!$Y26:$AM26,LR$2)=1,0,1)))))))</f>
        <v>1</v>
      </c>
      <c r="LS30" s="99" t="n">
        <f aca="false">IF(LS$6="D",0,IF(LS$6="S",0,IF(LS$6="F",0,IF(COUNTIF(congés!$D26:$M26,LS$1)=1,0,IF(COUNTIF(congés!$AG26:$AN26,LS$2)=1,0,IF(COUNTIF(formations!$Y26:$AM26,LS$2)=1,0,IF(COUNTIF(absences!$Y26:$AM26,LS$2)=1,0,1)))))))</f>
        <v>0</v>
      </c>
      <c r="LT30" s="100" t="n">
        <f aca="false">IF(LT$6="D",0,IF(LT$6="S",0,IF(LT$6="F",0,IF(COUNTIF(congés!$D26:$M26,LT$1)=1,0,IF(COUNTIF(congés!$AG26:$AN26,LT$2)=1,0,IF(COUNTIF(formations!$Y26:$AM26,LT$2)=1,0,IF(COUNTIF(absences!$Y26:$AM26,LT$2)=1,0,1)))))))</f>
        <v>0</v>
      </c>
      <c r="LU30" s="101" t="n">
        <f aca="false">IF(LU$6="D",0,IF(LU$6="S",0,IF(LU$6="F",0,IF(COUNTIF(congés!$D26:$M26,LU$1)=1,0,IF(COUNTIF(congés!$AG26:$AN26,LU$2)=1,0,IF(COUNTIF(formations!$Y26:$AM26,LU$2)=1,0,IF(COUNTIF(absences!$Y26:$AM26,LU$2)=1,0,1)))))))</f>
        <v>1</v>
      </c>
      <c r="LV30" s="99" t="n">
        <f aca="false">IF(LV$6="D",0,IF(LV$6="S",0,IF(LV$6="F",0,IF(COUNTIF(congés!$D26:$M26,LV$1)=1,0,IF(COUNTIF(congés!$AG26:$AN26,LV$2)=1,0,IF(COUNTIF(formations!$Y26:$AM26,LV$2)=1,0,IF(COUNTIF(absences!$Y26:$AM26,LV$2)=1,0,1)))))))</f>
        <v>1</v>
      </c>
      <c r="LW30" s="99" t="n">
        <f aca="false">IF(LW$6="D",0,IF(LW$6="S",0,IF(LW$6="F",0,IF(COUNTIF(congés!$D26:$M26,LW$1)=1,0,IF(COUNTIF(congés!$AG26:$AN26,LW$2)=1,0,IF(COUNTIF(formations!$Y26:$AM26,LW$2)=1,0,IF(COUNTIF(absences!$Y26:$AM26,LW$2)=1,0,1)))))))</f>
        <v>1</v>
      </c>
      <c r="LX30" s="99" t="n">
        <f aca="false">IF(LX$6="D",0,IF(LX$6="S",0,IF(LX$6="F",0,IF(COUNTIF(congés!$D26:$M26,LX$1)=1,0,IF(COUNTIF(congés!$AG26:$AN26,LX$2)=1,0,IF(COUNTIF(formations!$Y26:$AM26,LX$2)=1,0,IF(COUNTIF(absences!$Y26:$AM26,LX$2)=1,0,1)))))))</f>
        <v>1</v>
      </c>
      <c r="LY30" s="99" t="n">
        <f aca="false">IF(LY$6="D",0,IF(LY$6="S",0,IF(LY$6="F",0,IF(COUNTIF(congés!$D26:$M26,LY$1)=1,0,IF(COUNTIF(congés!$AG26:$AN26,LY$2)=1,0,IF(COUNTIF(formations!$Y26:$AM26,LY$2)=1,0,IF(COUNTIF(absences!$Y26:$AM26,LY$2)=1,0,1)))))))</f>
        <v>1</v>
      </c>
      <c r="LZ30" s="99" t="n">
        <f aca="false">IF(LZ$6="D",0,IF(LZ$6="S",0,IF(LZ$6="F",0,IF(COUNTIF(congés!$D26:$M26,LZ$1)=1,0,IF(COUNTIF(congés!$AG26:$AN26,LZ$2)=1,0,IF(COUNTIF(formations!$Y26:$AM26,LZ$2)=1,0,IF(COUNTIF(absences!$Y26:$AM26,LZ$2)=1,0,1)))))))</f>
        <v>0</v>
      </c>
      <c r="MA30" s="100" t="n">
        <f aca="false">IF(MA$6="D",0,IF(MA$6="S",0,IF(MA$6="F",0,IF(COUNTIF(congés!$D26:$M26,MA$1)=1,0,IF(COUNTIF(congés!$AG26:$AN26,MA$2)=1,0,IF(COUNTIF(formations!$Y26:$AM26,MA$2)=1,0,IF(COUNTIF(absences!$Y26:$AM26,MA$2)=1,0,1)))))))</f>
        <v>0</v>
      </c>
      <c r="MB30" s="101" t="n">
        <f aca="false">IF(MB$6="D",0,IF(MB$6="S",0,IF(MB$6="F",0,IF(COUNTIF(congés!$D26:$M26,MB$1)=1,0,IF(COUNTIF(congés!$AG26:$AN26,MB$2)=1,0,IF(COUNTIF(formations!$Y26:$AM26,MB$2)=1,0,IF(COUNTIF(absences!$Y26:$AM26,MB$2)=1,0,1)))))))</f>
        <v>1</v>
      </c>
      <c r="MC30" s="99" t="n">
        <f aca="false">IF(MC$6="D",0,IF(MC$6="S",0,IF(MC$6="F",0,IF(COUNTIF(congés!$D26:$M26,MC$1)=1,0,IF(COUNTIF(congés!$AG26:$AN26,MC$2)=1,0,IF(COUNTIF(formations!$Y26:$AM26,MC$2)=1,0,IF(COUNTIF(absences!$Y26:$AM26,MC$2)=1,0,1)))))))</f>
        <v>1</v>
      </c>
      <c r="MD30" s="99" t="n">
        <f aca="false">IF(MD$6="D",0,IF(MD$6="S",0,IF(MD$6="F",0,IF(COUNTIF(congés!$D26:$M26,MD$1)=1,0,IF(COUNTIF(congés!$AG26:$AN26,MD$2)=1,0,IF(COUNTIF(formations!$Y26:$AM26,MD$2)=1,0,IF(COUNTIF(absences!$Y26:$AM26,MD$2)=1,0,1)))))))</f>
        <v>1</v>
      </c>
      <c r="ME30" s="99" t="n">
        <f aca="false">IF(ME$6="D",0,IF(ME$6="S",0,IF(ME$6="F",0,IF(COUNTIF(congés!$D26:$M26,ME$1)=1,0,IF(COUNTIF(congés!$AG26:$AN26,ME$2)=1,0,IF(COUNTIF(formations!$Y26:$AM26,ME$2)=1,0,IF(COUNTIF(absences!$Y26:$AM26,ME$2)=1,0,1)))))))</f>
        <v>1</v>
      </c>
      <c r="MF30" s="99" t="n">
        <f aca="false">IF(MF$6="D",0,IF(MF$6="S",0,IF(MF$6="F",0,IF(COUNTIF(congés!$D26:$M26,MF$1)=1,0,IF(COUNTIF(congés!$AG26:$AN26,MF$2)=1,0,IF(COUNTIF(formations!$Y26:$AM26,MF$2)=1,0,IF(COUNTIF(absences!$Y26:$AM26,MF$2)=1,0,1)))))))</f>
        <v>1</v>
      </c>
      <c r="MG30" s="99" t="n">
        <f aca="false">IF(MG$6="D",0,IF(MG$6="S",0,IF(MG$6="F",0,IF(COUNTIF(congés!$D26:$M26,MG$1)=1,0,IF(COUNTIF(congés!$AG26:$AN26,MG$2)=1,0,IF(COUNTIF(formations!$Y26:$AM26,MG$2)=1,0,IF(COUNTIF(absences!$Y26:$AM26,MG$2)=1,0,1)))))))</f>
        <v>0</v>
      </c>
      <c r="MH30" s="100" t="n">
        <f aca="false">IF(MH$6="D",0,IF(MH$6="S",0,IF(MH$6="F",0,IF(COUNTIF(congés!$D26:$M26,MH$1)=1,0,IF(COUNTIF(congés!$AG26:$AN26,MH$2)=1,0,IF(COUNTIF(formations!$Y26:$AM26,MH$2)=1,0,IF(COUNTIF(absences!$Y26:$AM26,MH$2)=1,0,1)))))))</f>
        <v>0</v>
      </c>
      <c r="MI30" s="101" t="n">
        <f aca="false">IF(MI$6="D",0,IF(MI$6="S",0,IF(MI$6="F",0,IF(COUNTIF(congés!$D26:$M26,MI$1)=1,0,IF(COUNTIF(congés!$AG26:$AN26,MI$2)=1,0,IF(COUNTIF(formations!$Y26:$AM26,MI$2)=1,0,IF(COUNTIF(absences!$Y26:$AM26,MI$2)=1,0,1)))))))</f>
        <v>1</v>
      </c>
      <c r="MJ30" s="99" t="n">
        <f aca="false">IF(MJ$6="D",0,IF(MJ$6="S",0,IF(MJ$6="F",0,IF(COUNTIF(congés!$D26:$M26,MJ$1)=1,0,IF(COUNTIF(congés!$AG26:$AN26,MJ$2)=1,0,IF(COUNTIF(formations!$Y26:$AM26,MJ$2)=1,0,IF(COUNTIF(absences!$Y26:$AM26,MJ$2)=1,0,1)))))))</f>
        <v>1</v>
      </c>
      <c r="MK30" s="99" t="n">
        <f aca="false">IF(MK$6="D",0,IF(MK$6="S",0,IF(MK$6="F",0,IF(COUNTIF(congés!$D26:$M26,MK$1)=1,0,IF(COUNTIF(congés!$AG26:$AN26,MK$2)=1,0,IF(COUNTIF(formations!$Y26:$AM26,MK$2)=1,0,IF(COUNTIF(absences!$Y26:$AM26,MK$2)=1,0,1)))))))</f>
        <v>1</v>
      </c>
      <c r="ML30" s="99" t="n">
        <f aca="false">IF(ML$6="D",0,IF(ML$6="S",0,IF(ML$6="F",0,IF(COUNTIF(congés!$D26:$M26,ML$1)=1,0,IF(COUNTIF(congés!$AG26:$AN26,ML$2)=1,0,IF(COUNTIF(formations!$Y26:$AM26,ML$2)=1,0,IF(COUNTIF(absences!$Y26:$AM26,ML$2)=1,0,1)))))))</f>
        <v>1</v>
      </c>
      <c r="MM30" s="99" t="n">
        <f aca="false">IF(MM$6="D",0,IF(MM$6="S",0,IF(MM$6="F",0,IF(COUNTIF(congés!$D26:$M26,MM$1)=1,0,IF(COUNTIF(congés!$AG26:$AN26,MM$2)=1,0,IF(COUNTIF(formations!$Y26:$AM26,MM$2)=1,0,IF(COUNTIF(absences!$Y26:$AM26,MM$2)=1,0,1)))))))</f>
        <v>1</v>
      </c>
      <c r="MN30" s="99" t="n">
        <f aca="false">IF(MN$6="D",0,IF(MN$6="S",0,IF(MN$6="F",0,IF(COUNTIF(congés!$D26:$M26,MN$1)=1,0,IF(COUNTIF(congés!$AG26:$AN26,MN$2)=1,0,IF(COUNTIF(formations!$Y26:$AM26,MN$2)=1,0,IF(COUNTIF(absences!$Y26:$AM26,MN$2)=1,0,1)))))))</f>
        <v>0</v>
      </c>
      <c r="MO30" s="100" t="n">
        <f aca="false">IF(MO$6="D",0,IF(MO$6="S",0,IF(MO$6="F",0,IF(COUNTIF(congés!$D26:$M26,MO$1)=1,0,IF(COUNTIF(congés!$AG26:$AN26,MO$2)=1,0,IF(COUNTIF(formations!$Y26:$AM26,MO$2)=1,0,IF(COUNTIF(absences!$Y26:$AM26,MO$2)=1,0,1)))))))</f>
        <v>0</v>
      </c>
      <c r="MP30" s="101" t="n">
        <f aca="false">IF(MP$6="D",0,IF(MP$6="S",0,IF(MP$6="F",0,IF(COUNTIF(congés!$D26:$M26,MP$1)=1,0,IF(COUNTIF(congés!$AG26:$AN26,MP$2)=1,0,IF(COUNTIF(formations!$Y26:$AM26,MP$2)=1,0,IF(COUNTIF(absences!$Y26:$AM26,MP$2)=1,0,1)))))))</f>
        <v>1</v>
      </c>
      <c r="MQ30" s="99" t="n">
        <f aca="false">IF(MQ$6="D",0,IF(MQ$6="S",0,IF(MQ$6="F",0,IF(COUNTIF(congés!$D26:$M26,MQ$1)=1,0,IF(COUNTIF(congés!$AG26:$AN26,MQ$2)=1,0,IF(COUNTIF(formations!$Y26:$AM26,MQ$2)=1,0,IF(COUNTIF(absences!$Y26:$AM26,MQ$2)=1,0,1)))))))</f>
        <v>1</v>
      </c>
      <c r="MR30" s="99" t="n">
        <f aca="false">IF(MR$6="D",0,IF(MR$6="S",0,IF(MR$6="F",0,IF(COUNTIF(congés!$D26:$M26,MR$1)=1,0,IF(COUNTIF(congés!$AG26:$AN26,MR$2)=1,0,IF(COUNTIF(formations!$Y26:$AM26,MR$2)=1,0,IF(COUNTIF(absences!$Y26:$AM26,MR$2)=1,0,1)))))))</f>
        <v>1</v>
      </c>
      <c r="MS30" s="99" t="n">
        <f aca="false">IF(MS$6="D",0,IF(MS$6="S",0,IF(MS$6="F",0,IF(COUNTIF(congés!$D26:$M26,MS$1)=1,0,IF(COUNTIF(congés!$AG26:$AN26,MS$2)=1,0,IF(COUNTIF(formations!$Y26:$AM26,MS$2)=1,0,IF(COUNTIF(absences!$Y26:$AM26,MS$2)=1,0,1)))))))</f>
        <v>1</v>
      </c>
      <c r="MT30" s="99" t="n">
        <f aca="false">IF(MT$6="D",0,IF(MT$6="S",0,IF(MT$6="F",0,IF(COUNTIF(congés!$D26:$M26,MT$1)=1,0,IF(COUNTIF(congés!$AG26:$AN26,MT$2)=1,0,IF(COUNTIF(formations!$Y26:$AM26,MT$2)=1,0,IF(COUNTIF(absences!$Y26:$AM26,MT$2)=1,0,1)))))))</f>
        <v>1</v>
      </c>
      <c r="MU30" s="99" t="n">
        <f aca="false">IF(MU$6="D",0,IF(MU$6="S",0,IF(MU$6="F",0,IF(COUNTIF(congés!$D26:$M26,MU$1)=1,0,IF(COUNTIF(congés!$AG26:$AN26,MU$2)=1,0,IF(COUNTIF(formations!$Y26:$AM26,MU$2)=1,0,IF(COUNTIF(absences!$Y26:$AM26,MU$2)=1,0,1)))))))</f>
        <v>0</v>
      </c>
      <c r="MV30" s="100" t="n">
        <f aca="false">IF(MV$6="D",0,IF(MV$6="S",0,IF(MV$6="F",0,IF(COUNTIF(congés!$D26:$M26,MV$1)=1,0,IF(COUNTIF(congés!$AG26:$AN26,MV$2)=1,0,IF(COUNTIF(formations!$Y26:$AM26,MV$2)=1,0,IF(COUNTIF(absences!$Y26:$AM26,MV$2)=1,0,1)))))))</f>
        <v>0</v>
      </c>
      <c r="MW30" s="101" t="n">
        <f aca="false">IF(MW$6="D",0,IF(MW$6="S",0,IF(MW$6="F",0,IF(COUNTIF(congés!$D26:$M26,MW$1)=1,0,IF(COUNTIF(congés!$AG26:$AN26,MW$2)=1,0,IF(COUNTIF(formations!$Y26:$AM26,MW$2)=1,0,IF(COUNTIF(absences!$Y26:$AM26,MW$2)=1,0,1)))))))</f>
        <v>0</v>
      </c>
      <c r="MX30" s="99" t="n">
        <f aca="false">IF(MX$6="D",0,IF(MX$6="S",0,IF(MX$6="F",0,IF(COUNTIF(congés!$D26:$M26,MX$1)=1,0,IF(COUNTIF(congés!$AG26:$AN26,MX$2)=1,0,IF(COUNTIF(formations!$Y26:$AM26,MX$2)=1,0,IF(COUNTIF(absences!$Y26:$AM26,MX$2)=1,0,1)))))))</f>
        <v>0</v>
      </c>
      <c r="MY30" s="99" t="n">
        <f aca="false">IF(MY$6="D",0,IF(MY$6="S",0,IF(MY$6="F",0,IF(COUNTIF(congés!$D26:$M26,MY$1)=1,0,IF(COUNTIF(congés!$AG26:$AN26,MY$2)=1,0,IF(COUNTIF(formations!$Y26:$AM26,MY$2)=1,0,IF(COUNTIF(absences!$Y26:$AM26,MY$2)=1,0,1)))))))</f>
        <v>0</v>
      </c>
      <c r="MZ30" s="99" t="n">
        <f aca="false">IF(MZ$6="D",0,IF(MZ$6="S",0,IF(MZ$6="F",0,IF(COUNTIF(congés!$D26:$M26,MZ$1)=1,0,IF(COUNTIF(congés!$AG26:$AN26,MZ$2)=1,0,IF(COUNTIF(formations!$Y26:$AM26,MZ$2)=1,0,IF(COUNTIF(absences!$Y26:$AM26,MZ$2)=1,0,1)))))))</f>
        <v>0</v>
      </c>
      <c r="NA30" s="99" t="n">
        <f aca="false">IF(NA$6="D",0,IF(NA$6="S",0,IF(NA$6="F",0,IF(COUNTIF(congés!$D26:$M26,NA$1)=1,0,IF(COUNTIF(congés!$AG26:$AN26,NA$2)=1,0,IF(COUNTIF(formations!$Y26:$AM26,NA$2)=1,0,IF(COUNTIF(absences!$Y26:$AM26,NA$2)=1,0,1)))))))</f>
        <v>0</v>
      </c>
      <c r="NB30" s="99" t="n">
        <f aca="false">IF(NB$6="D",0,IF(NB$6="S",0,IF(NB$6="F",0,IF(COUNTIF(congés!$D26:$M26,NB$1)=1,0,IF(COUNTIF(congés!$AG26:$AN26,NB$2)=1,0,IF(COUNTIF(formations!$Y26:$AM26,NB$2)=1,0,IF(COUNTIF(absences!$Y26:$AM26,NB$2)=1,0,1)))))))</f>
        <v>0</v>
      </c>
      <c r="NC30" s="100" t="n">
        <f aca="false">IF(NC$6="D",0,IF(NC$6="S",0,IF(NC$6="F",0,IF(COUNTIF(congés!$D26:$M26,NC$1)=1,0,IF(COUNTIF(congés!$AG26:$AN26,NC$2)=1,0,IF(COUNTIF(formations!$Y26:$AM26,NC$2)=1,0,IF(COUNTIF(absences!$Y26:$AM26,NC$2)=1,0,1)))))))</f>
        <v>0</v>
      </c>
      <c r="ND30" s="102"/>
    </row>
    <row r="31" customFormat="false" ht="12.8" hidden="false" customHeight="false" outlineLevel="0" collapsed="false">
      <c r="A31" s="91" t="str">
        <f aca="false">congés!A27</f>
        <v>TOURRET P</v>
      </c>
      <c r="B31" s="92" t="str">
        <f aca="false">congés!B27</f>
        <v>TR</v>
      </c>
      <c r="C31" s="93" t="n">
        <f aca="false">congés!C27</f>
        <v>1</v>
      </c>
      <c r="D31" s="101" t="n">
        <f aca="false">IF(D$6="D",0,IF(D$6="S",0,IF(D$6="F",0,IF(COUNTIF(congés!$D27:$M27,D$1)=1,0,IF(COUNTIF(congés!$AG27:$AN27,D$2)=1,0,IF(COUNTIF(formations!$Y27:$AM27,D$2)=1,0,IF(COUNTIF(absences!$Y27:$AM27,D$2)=1,0,1)))))))</f>
        <v>0</v>
      </c>
      <c r="E31" s="99" t="n">
        <f aca="false">IF(E$6="D",0,IF(E$6="S",0,IF(E$6="F",0,IF(COUNTIF(congés!$D27:$M27,E$1)=1,0,IF(COUNTIF(congés!$AG27:$AN27,E$2)=1,0,IF(COUNTIF(formations!$Y27:$AM27,E$2)=1,0,IF(COUNTIF(absences!$Y27:$AM27,E$2)=1,0,1)))))))</f>
        <v>1</v>
      </c>
      <c r="F31" s="99" t="n">
        <f aca="false">IF(F$6="D",0,IF(F$6="S",0,IF(F$6="F",0,IF(COUNTIF(congés!$D27:$M27,F$1)=1,0,IF(COUNTIF(congés!$AG27:$AN27,F$2)=1,0,IF(COUNTIF(formations!$Y27:$AM27,F$2)=1,0,IF(COUNTIF(absences!$Y27:$AM27,F$2)=1,0,1)))))))</f>
        <v>1</v>
      </c>
      <c r="G31" s="99" t="n">
        <f aca="false">IF(G$6="D",0,IF(G$6="S",0,IF(G$6="F",0,IF(COUNTIF(congés!$D27:$M27,G$1)=1,0,IF(COUNTIF(congés!$AG27:$AN27,G$2)=1,0,IF(COUNTIF(formations!$Y27:$AM27,G$2)=1,0,IF(COUNTIF(absences!$Y27:$AM27,G$2)=1,0,1)))))))</f>
        <v>1</v>
      </c>
      <c r="H31" s="99" t="n">
        <f aca="false">IF(H$6="D",0,IF(H$6="S",0,IF(H$6="F",0,IF(COUNTIF(congés!$D27:$M27,H$1)=1,0,IF(COUNTIF(congés!$AG27:$AN27,H$2)=1,0,IF(COUNTIF(formations!$Y27:$AM27,H$2)=1,0,IF(COUNTIF(absences!$Y27:$AM27,H$2)=1,0,1)))))))</f>
        <v>1</v>
      </c>
      <c r="I31" s="99" t="n">
        <f aca="false">IF(I$6="D",0,IF(I$6="S",0,IF(I$6="F",0,IF(COUNTIF(congés!$D27:$M27,I$1)=1,0,IF(COUNTIF(congés!$AG27:$AN27,I$2)=1,0,IF(COUNTIF(formations!$Y27:$AM27,I$2)=1,0,IF(COUNTIF(absences!$Y27:$AM27,I$2)=1,0,1)))))))</f>
        <v>0</v>
      </c>
      <c r="J31" s="100" t="n">
        <f aca="false">IF(J$6="D",0,IF(J$6="S",0,IF(J$6="F",0,IF(COUNTIF(congés!$D27:$M27,J$1)=1,0,IF(COUNTIF(congés!$AG27:$AN27,J$2)=1,0,IF(COUNTIF(formations!$Y27:$AM27,J$2)=1,0,IF(COUNTIF(absences!$Y27:$AM27,J$2)=1,0,1)))))))</f>
        <v>0</v>
      </c>
      <c r="K31" s="101" t="n">
        <f aca="false">IF(K$6="D",0,IF(K$6="S",0,IF(K$6="F",0,IF(COUNTIF(congés!$D27:$M27,K$1)=1,0,IF(COUNTIF(congés!$AG27:$AN27,K$2)=1,0,IF(COUNTIF(formations!$Y27:$AM27,K$2)=1,0,IF(COUNTIF(absences!$Y27:$AM27,K$2)=1,0,1)))))))</f>
        <v>1</v>
      </c>
      <c r="L31" s="99" t="n">
        <f aca="false">IF(L$6="D",0,IF(L$6="S",0,IF(L$6="F",0,IF(COUNTIF(congés!$D27:$M27,L$1)=1,0,IF(COUNTIF(congés!$AG27:$AN27,L$2)=1,0,IF(COUNTIF(formations!$Y27:$AM27,L$2)=1,0,IF(COUNTIF(absences!$Y27:$AM27,L$2)=1,0,1)))))))</f>
        <v>1</v>
      </c>
      <c r="M31" s="99" t="n">
        <f aca="false">IF(M$6="D",0,IF(M$6="S",0,IF(M$6="F",0,IF(COUNTIF(congés!$D27:$M27,M$1)=1,0,IF(COUNTIF(congés!$AG27:$AN27,M$2)=1,0,IF(COUNTIF(formations!$Y27:$AM27,M$2)=1,0,IF(COUNTIF(absences!$Y27:$AM27,M$2)=1,0,1)))))))</f>
        <v>1</v>
      </c>
      <c r="N31" s="99" t="n">
        <f aca="false">IF(N$6="D",0,IF(N$6="S",0,IF(N$6="F",0,IF(COUNTIF(congés!$D27:$M27,N$1)=1,0,IF(COUNTIF(congés!$AG27:$AN27,N$2)=1,0,IF(COUNTIF(formations!$Y27:$AM27,N$2)=1,0,IF(COUNTIF(absences!$Y27:$AM27,N$2)=1,0,1)))))))</f>
        <v>1</v>
      </c>
      <c r="O31" s="99" t="n">
        <f aca="false">IF(O$6="D",0,IF(O$6="S",0,IF(O$6="F",0,IF(COUNTIF(congés!$D27:$M27,O$1)=1,0,IF(COUNTIF(congés!$AG27:$AN27,O$2)=1,0,IF(COUNTIF(formations!$Y27:$AM27,O$2)=1,0,IF(COUNTIF(absences!$Y27:$AM27,O$2)=1,0,1)))))))</f>
        <v>1</v>
      </c>
      <c r="P31" s="99" t="n">
        <f aca="false">IF(P$6="D",0,IF(P$6="S",0,IF(P$6="F",0,IF(COUNTIF(congés!$D27:$M27,P$1)=1,0,IF(COUNTIF(congés!$AG27:$AN27,P$2)=1,0,IF(COUNTIF(formations!$Y27:$AM27,P$2)=1,0,IF(COUNTIF(absences!$Y27:$AM27,P$2)=1,0,1)))))))</f>
        <v>0</v>
      </c>
      <c r="Q31" s="100" t="n">
        <f aca="false">IF(Q$6="D",0,IF(Q$6="S",0,IF(Q$6="F",0,IF(COUNTIF(congés!$D27:$M27,Q$1)=1,0,IF(COUNTIF(congés!$AG27:$AN27,Q$2)=1,0,IF(COUNTIF(formations!$Y27:$AM27,Q$2)=1,0,IF(COUNTIF(absences!$Y27:$AM27,Q$2)=1,0,1)))))))</f>
        <v>0</v>
      </c>
      <c r="R31" s="101" t="n">
        <f aca="false">IF(R$6="D",0,IF(R$6="S",0,IF(R$6="F",0,IF(COUNTIF(congés!$D27:$M27,R$1)=1,0,IF(COUNTIF(congés!$AG27:$AN27,R$2)=1,0,IF(COUNTIF(formations!$Y27:$AM27,R$2)=1,0,IF(COUNTIF(absences!$Y27:$AM27,R$2)=1,0,1)))))))</f>
        <v>1</v>
      </c>
      <c r="S31" s="99" t="n">
        <f aca="false">IF(S$6="D",0,IF(S$6="S",0,IF(S$6="F",0,IF(COUNTIF(congés!$D27:$M27,S$1)=1,0,IF(COUNTIF(congés!$AG27:$AN27,S$2)=1,0,IF(COUNTIF(formations!$Y27:$AM27,S$2)=1,0,IF(COUNTIF(absences!$Y27:$AM27,S$2)=1,0,1)))))))</f>
        <v>1</v>
      </c>
      <c r="T31" s="99" t="n">
        <f aca="false">IF(T$6="D",0,IF(T$6="S",0,IF(T$6="F",0,IF(COUNTIF(congés!$D27:$M27,T$1)=1,0,IF(COUNTIF(congés!$AG27:$AN27,T$2)=1,0,IF(COUNTIF(formations!$Y27:$AM27,T$2)=1,0,IF(COUNTIF(absences!$Y27:$AM27,T$2)=1,0,1)))))))</f>
        <v>1</v>
      </c>
      <c r="U31" s="99" t="n">
        <f aca="false">IF(U$6="D",0,IF(U$6="S",0,IF(U$6="F",0,IF(COUNTIF(congés!$D27:$M27,U$1)=1,0,IF(COUNTIF(congés!$AG27:$AN27,U$2)=1,0,IF(COUNTIF(formations!$Y27:$AM27,U$2)=1,0,IF(COUNTIF(absences!$Y27:$AM27,U$2)=1,0,1)))))))</f>
        <v>1</v>
      </c>
      <c r="V31" s="99" t="n">
        <f aca="false">IF(V$6="D",0,IF(V$6="S",0,IF(V$6="F",0,IF(COUNTIF(congés!$D27:$M27,V$1)=1,0,IF(COUNTIF(congés!$AG27:$AN27,V$2)=1,0,IF(COUNTIF(formations!$Y27:$AM27,V$2)=1,0,IF(COUNTIF(absences!$Y27:$AM27,V$2)=1,0,1)))))))</f>
        <v>1</v>
      </c>
      <c r="W31" s="99" t="n">
        <f aca="false">IF(W$6="D",0,IF(W$6="S",0,IF(W$6="F",0,IF(COUNTIF(congés!$D27:$M27,W$1)=1,0,IF(COUNTIF(congés!$AG27:$AN27,W$2)=1,0,IF(COUNTIF(formations!$Y27:$AM27,W$2)=1,0,IF(COUNTIF(absences!$Y27:$AM27,W$2)=1,0,1)))))))</f>
        <v>0</v>
      </c>
      <c r="X31" s="100" t="n">
        <f aca="false">IF(X$6="D",0,IF(X$6="S",0,IF(X$6="F",0,IF(COUNTIF(congés!$D27:$M27,X$1)=1,0,IF(COUNTIF(congés!$AG27:$AN27,X$2)=1,0,IF(COUNTIF(formations!$Y27:$AM27,X$2)=1,0,IF(COUNTIF(absences!$Y27:$AM27,X$2)=1,0,1)))))))</f>
        <v>0</v>
      </c>
      <c r="Y31" s="101" t="n">
        <f aca="false">IF(Y$6="D",0,IF(Y$6="S",0,IF(Y$6="F",0,IF(COUNTIF(congés!$D27:$M27,Y$1)=1,0,IF(COUNTIF(congés!$AG27:$AN27,Y$2)=1,0,IF(COUNTIF(formations!$Y27:$AM27,Y$2)=1,0,IF(COUNTIF(absences!$Y27:$AM27,Y$2)=1,0,1)))))))</f>
        <v>1</v>
      </c>
      <c r="Z31" s="99" t="n">
        <f aca="false">IF(Z$6="D",0,IF(Z$6="S",0,IF(Z$6="F",0,IF(COUNTIF(congés!$D27:$M27,Z$1)=1,0,IF(COUNTIF(congés!$AG27:$AN27,Z$2)=1,0,IF(COUNTIF(formations!$Y27:$AM27,Z$2)=1,0,IF(COUNTIF(absences!$Y27:$AM27,Z$2)=1,0,1)))))))</f>
        <v>1</v>
      </c>
      <c r="AA31" s="99" t="n">
        <f aca="false">IF(AA$6="D",0,IF(AA$6="S",0,IF(AA$6="F",0,IF(COUNTIF(congés!$D27:$M27,AA$1)=1,0,IF(COUNTIF(congés!$AG27:$AN27,AA$2)=1,0,IF(COUNTIF(formations!$Y27:$AM27,AA$2)=1,0,IF(COUNTIF(absences!$Y27:$AM27,AA$2)=1,0,1)))))))</f>
        <v>1</v>
      </c>
      <c r="AB31" s="99" t="n">
        <f aca="false">IF(AB$6="D",0,IF(AB$6="S",0,IF(AB$6="F",0,IF(COUNTIF(congés!$D27:$M27,AB$1)=1,0,IF(COUNTIF(congés!$AG27:$AN27,AB$2)=1,0,IF(COUNTIF(formations!$Y27:$AM27,AB$2)=1,0,IF(COUNTIF(absences!$Y27:$AM27,AB$2)=1,0,1)))))))</f>
        <v>1</v>
      </c>
      <c r="AC31" s="99" t="n">
        <f aca="false">IF(AC$6="D",0,IF(AC$6="S",0,IF(AC$6="F",0,IF(COUNTIF(congés!$D27:$M27,AC$1)=1,0,IF(COUNTIF(congés!$AG27:$AN27,AC$2)=1,0,IF(COUNTIF(formations!$Y27:$AM27,AC$2)=1,0,IF(COUNTIF(absences!$Y27:$AM27,AC$2)=1,0,1)))))))</f>
        <v>1</v>
      </c>
      <c r="AD31" s="99" t="n">
        <f aca="false">IF(AD$6="D",0,IF(AD$6="S",0,IF(AD$6="F",0,IF(COUNTIF(congés!$D27:$M27,AD$1)=1,0,IF(COUNTIF(congés!$AG27:$AN27,AD$2)=1,0,IF(COUNTIF(formations!$Y27:$AM27,AD$2)=1,0,IF(COUNTIF(absences!$Y27:$AM27,AD$2)=1,0,1)))))))</f>
        <v>0</v>
      </c>
      <c r="AE31" s="100" t="n">
        <f aca="false">IF(AE$6="D",0,IF(AE$6="S",0,IF(AE$6="F",0,IF(COUNTIF(congés!$D27:$M27,AE$1)=1,0,IF(COUNTIF(congés!$AG27:$AN27,AE$2)=1,0,IF(COUNTIF(formations!$Y27:$AM27,AE$2)=1,0,IF(COUNTIF(absences!$Y27:$AM27,AE$2)=1,0,1)))))))</f>
        <v>0</v>
      </c>
      <c r="AF31" s="101" t="n">
        <f aca="false">IF(AF$6="D",0,IF(AF$6="S",0,IF(AF$6="F",0,IF(COUNTIF(congés!$D27:$M27,AF$1)=1,0,IF(COUNTIF(congés!$AG27:$AN27,AF$2)=1,0,IF(COUNTIF(formations!$Y27:$AM27,AF$2)=1,0,IF(COUNTIF(absences!$Y27:$AM27,AF$2)=1,0,1)))))))</f>
        <v>1</v>
      </c>
      <c r="AG31" s="99" t="n">
        <f aca="false">IF(AG$6="D",0,IF(AG$6="S",0,IF(AG$6="F",0,IF(COUNTIF(congés!$D27:$M27,AG$1)=1,0,IF(COUNTIF(congés!$AG27:$AN27,AG$2)=1,0,IF(COUNTIF(formations!$Y27:$AM27,AG$2)=1,0,IF(COUNTIF(absences!$Y27:$AM27,AG$2)=1,0,1)))))))</f>
        <v>1</v>
      </c>
      <c r="AH31" s="100" t="n">
        <f aca="false">IF(AH$6="D",0,IF(AH$6="S",0,IF(AH$6="F",0,IF(COUNTIF(congés!$D27:$M27,AH$1)=1,0,IF(COUNTIF(congés!$AG27:$AN27,AH$2)=1,0,IF(COUNTIF(formations!$Y27:$AM27,AH$2)=1,0,IF(COUNTIF(absences!$Y27:$AM27,AH$2)=1,0,1)))))))</f>
        <v>1</v>
      </c>
      <c r="AI31" s="51" t="n">
        <f aca="false">IF(AI$6="D",0,IF(AI$6="S",0,IF(AI$6="F",0,IF(COUNTIF(congés!$D27:$M27,AI$1)=1,0,IF(COUNTIF(congés!$AG27:$AN27,AI$2)=1,0,IF(COUNTIF(formations!$Y27:$AM27,AI$2)=1,0,IF(COUNTIF(absences!$Y27:$AM27,AI$2)=1,0,1)))))))</f>
        <v>1</v>
      </c>
      <c r="AJ31" s="99" t="n">
        <f aca="false">IF(AJ$6="D",0,IF(AJ$6="S",0,IF(AJ$6="F",0,IF(COUNTIF(congés!$D27:$M27,AJ$1)=1,0,IF(COUNTIF(congés!$AG27:$AN27,AJ$2)=1,0,IF(COUNTIF(formations!$Y27:$AM27,AJ$2)=1,0,IF(COUNTIF(absences!$Y27:$AM27,AJ$2)=1,0,1)))))))</f>
        <v>1</v>
      </c>
      <c r="AK31" s="99" t="n">
        <f aca="false">IF(AK$6="D",0,IF(AK$6="S",0,IF(AK$6="F",0,IF(COUNTIF(congés!$D27:$M27,AK$1)=1,0,IF(COUNTIF(congés!$AG27:$AN27,AK$2)=1,0,IF(COUNTIF(formations!$Y27:$AM27,AK$2)=1,0,IF(COUNTIF(absences!$Y27:$AM27,AK$2)=1,0,1)))))))</f>
        <v>0</v>
      </c>
      <c r="AL31" s="100" t="n">
        <f aca="false">IF(AL$6="D",0,IF(AL$6="S",0,IF(AL$6="F",0,IF(COUNTIF(congés!$D27:$M27,AL$1)=1,0,IF(COUNTIF(congés!$AG27:$AN27,AL$2)=1,0,IF(COUNTIF(formations!$Y27:$AM27,AL$2)=1,0,IF(COUNTIF(absences!$Y27:$AM27,AL$2)=1,0,1)))))))</f>
        <v>0</v>
      </c>
      <c r="AM31" s="101" t="n">
        <f aca="false">IF(AM$6="D",0,IF(AM$6="S",0,IF(AM$6="F",0,IF(COUNTIF(congés!$D27:$M27,AM$1)=1,0,IF(COUNTIF(congés!$AG27:$AN27,AM$2)=1,0,IF(COUNTIF(formations!$Y27:$AM27,AM$2)=1,0,IF(COUNTIF(absences!$Y27:$AM27,AM$2)=1,0,1)))))))</f>
        <v>1</v>
      </c>
      <c r="AN31" s="99" t="n">
        <f aca="false">IF(AN$6="D",0,IF(AN$6="S",0,IF(AN$6="F",0,IF(COUNTIF(congés!$D27:$M27,AN$1)=1,0,IF(COUNTIF(congés!$AG27:$AN27,AN$2)=1,0,IF(COUNTIF(formations!$Y27:$AM27,AN$2)=1,0,IF(COUNTIF(absences!$Y27:$AM27,AN$2)=1,0,1)))))))</f>
        <v>1</v>
      </c>
      <c r="AO31" s="99" t="n">
        <f aca="false">IF(AO$6="D",0,IF(AO$6="S",0,IF(AO$6="F",0,IF(COUNTIF(congés!$D27:$M27,AO$1)=1,0,IF(COUNTIF(congés!$AG27:$AN27,AO$2)=1,0,IF(COUNTIF(formations!$Y27:$AM27,AO$2)=1,0,IF(COUNTIF(absences!$Y27:$AM27,AO$2)=1,0,1)))))))</f>
        <v>1</v>
      </c>
      <c r="AP31" s="99" t="n">
        <f aca="false">IF(AP$6="D",0,IF(AP$6="S",0,IF(AP$6="F",0,IF(COUNTIF(congés!$D27:$M27,AP$1)=1,0,IF(COUNTIF(congés!$AG27:$AN27,AP$2)=1,0,IF(COUNTIF(formations!$Y27:$AM27,AP$2)=1,0,IF(COUNTIF(absences!$Y27:$AM27,AP$2)=1,0,1)))))))</f>
        <v>1</v>
      </c>
      <c r="AQ31" s="99" t="n">
        <f aca="false">IF(AQ$6="D",0,IF(AQ$6="S",0,IF(AQ$6="F",0,IF(COUNTIF(congés!$D27:$M27,AQ$1)=1,0,IF(COUNTIF(congés!$AG27:$AN27,AQ$2)=1,0,IF(COUNTIF(formations!$Y27:$AM27,AQ$2)=1,0,IF(COUNTIF(absences!$Y27:$AM27,AQ$2)=1,0,1)))))))</f>
        <v>1</v>
      </c>
      <c r="AR31" s="99" t="n">
        <f aca="false">IF(AR$6="D",0,IF(AR$6="S",0,IF(AR$6="F",0,IF(COUNTIF(congés!$D27:$M27,AR$1)=1,0,IF(COUNTIF(congés!$AG27:$AN27,AR$2)=1,0,IF(COUNTIF(formations!$Y27:$AM27,AR$2)=1,0,IF(COUNTIF(absences!$Y27:$AM27,AR$2)=1,0,1)))))))</f>
        <v>0</v>
      </c>
      <c r="AS31" s="100" t="n">
        <f aca="false">IF(AS$6="D",0,IF(AS$6="S",0,IF(AS$6="F",0,IF(COUNTIF(congés!$D27:$M27,AS$1)=1,0,IF(COUNTIF(congés!$AG27:$AN27,AS$2)=1,0,IF(COUNTIF(formations!$Y27:$AM27,AS$2)=1,0,IF(COUNTIF(absences!$Y27:$AM27,AS$2)=1,0,1)))))))</f>
        <v>0</v>
      </c>
      <c r="AT31" s="101" t="n">
        <f aca="false">IF(AT$6="D",0,IF(AT$6="S",0,IF(AT$6="F",0,IF(COUNTIF(congés!$D27:$M27,AT$1)=1,0,IF(COUNTIF(congés!$AG27:$AN27,AT$2)=1,0,IF(COUNTIF(formations!$Y27:$AM27,AT$2)=1,0,IF(COUNTIF(absences!$Y27:$AM27,AT$2)=1,0,1)))))))</f>
        <v>1</v>
      </c>
      <c r="AU31" s="99" t="n">
        <f aca="false">IF(AU$6="D",0,IF(AU$6="S",0,IF(AU$6="F",0,IF(COUNTIF(congés!$D27:$M27,AU$1)=1,0,IF(COUNTIF(congés!$AG27:$AN27,AU$2)=1,0,IF(COUNTIF(formations!$Y27:$AM27,AU$2)=1,0,IF(COUNTIF(absences!$Y27:$AM27,AU$2)=1,0,1)))))))</f>
        <v>1</v>
      </c>
      <c r="AV31" s="99" t="n">
        <f aca="false">IF(AV$6="D",0,IF(AV$6="S",0,IF(AV$6="F",0,IF(COUNTIF(congés!$D27:$M27,AV$1)=1,0,IF(COUNTIF(congés!$AG27:$AN27,AV$2)=1,0,IF(COUNTIF(formations!$Y27:$AM27,AV$2)=1,0,IF(COUNTIF(absences!$Y27:$AM27,AV$2)=1,0,1)))))))</f>
        <v>1</v>
      </c>
      <c r="AW31" s="99" t="n">
        <f aca="false">IF(AW$6="D",0,IF(AW$6="S",0,IF(AW$6="F",0,IF(COUNTIF(congés!$D27:$M27,AW$1)=1,0,IF(COUNTIF(congés!$AG27:$AN27,AW$2)=1,0,IF(COUNTIF(formations!$Y27:$AM27,AW$2)=1,0,IF(COUNTIF(absences!$Y27:$AM27,AW$2)=1,0,1)))))))</f>
        <v>1</v>
      </c>
      <c r="AX31" s="99" t="n">
        <f aca="false">IF(AX$6="D",0,IF(AX$6="S",0,IF(AX$6="F",0,IF(COUNTIF(congés!$D27:$M27,AX$1)=1,0,IF(COUNTIF(congés!$AG27:$AN27,AX$2)=1,0,IF(COUNTIF(formations!$Y27:$AM27,AX$2)=1,0,IF(COUNTIF(absences!$Y27:$AM27,AX$2)=1,0,1)))))))</f>
        <v>1</v>
      </c>
      <c r="AY31" s="99" t="n">
        <f aca="false">IF(AY$6="D",0,IF(AY$6="S",0,IF(AY$6="F",0,IF(COUNTIF(congés!$D27:$M27,AY$1)=1,0,IF(COUNTIF(congés!$AG27:$AN27,AY$2)=1,0,IF(COUNTIF(formations!$Y27:$AM27,AY$2)=1,0,IF(COUNTIF(absences!$Y27:$AM27,AY$2)=1,0,1)))))))</f>
        <v>0</v>
      </c>
      <c r="AZ31" s="99" t="n">
        <f aca="false">IF(AZ$6="D",0,IF(AZ$6="S",0,IF(AZ$6="F",0,IF(COUNTIF(congés!$D27:$M27,AZ$1)=1,0,IF(COUNTIF(congés!$AG27:$AN27,AZ$2)=1,0,IF(COUNTIF(formations!$Y27:$AM27,AZ$2)=1,0,IF(COUNTIF(absences!$Y27:$AM27,AZ$2)=1,0,1)))))))</f>
        <v>0</v>
      </c>
      <c r="BA31" s="101" t="n">
        <f aca="false">IF(BA$6="D",0,IF(BA$6="S",0,IF(BA$6="F",0,IF(COUNTIF(congés!$D27:$M27,BA$1)=1,0,IF(COUNTIF(congés!$AG27:$AN27,BA$2)=1,0,IF(COUNTIF(formations!$Y27:$AM27,BA$2)=1,0,IF(COUNTIF(absences!$Y27:$AM27,BA$2)=1,0,1)))))))</f>
        <v>0</v>
      </c>
      <c r="BB31" s="99" t="n">
        <f aca="false">IF(BB$6="D",0,IF(BB$6="S",0,IF(BB$6="F",0,IF(COUNTIF(congés!$D27:$M27,BB$1)=1,0,IF(COUNTIF(congés!$AG27:$AN27,BB$2)=1,0,IF(COUNTIF(formations!$Y27:$AM27,BB$2)=1,0,IF(COUNTIF(absences!$Y27:$AM27,BB$2)=1,0,1)))))))</f>
        <v>0</v>
      </c>
      <c r="BC31" s="99" t="n">
        <f aca="false">IF(BC$6="D",0,IF(BC$6="S",0,IF(BC$6="F",0,IF(COUNTIF(congés!$D27:$M27,BC$1)=1,0,IF(COUNTIF(congés!$AG27:$AN27,BC$2)=1,0,IF(COUNTIF(formations!$Y27:$AM27,BC$2)=1,0,IF(COUNTIF(absences!$Y27:$AM27,BC$2)=1,0,1)))))))</f>
        <v>0</v>
      </c>
      <c r="BD31" s="99" t="n">
        <f aca="false">IF(BD$6="D",0,IF(BD$6="S",0,IF(BD$6="F",0,IF(COUNTIF(congés!$D27:$M27,BD$1)=1,0,IF(COUNTIF(congés!$AG27:$AN27,BD$2)=1,0,IF(COUNTIF(formations!$Y27:$AM27,BD$2)=1,0,IF(COUNTIF(absences!$Y27:$AM27,BD$2)=1,0,1)))))))</f>
        <v>0</v>
      </c>
      <c r="BE31" s="99" t="n">
        <f aca="false">IF(BE$6="D",0,IF(BE$6="S",0,IF(BE$6="F",0,IF(COUNTIF(congés!$D27:$M27,BE$1)=1,0,IF(COUNTIF(congés!$AG27:$AN27,BE$2)=1,0,IF(COUNTIF(formations!$Y27:$AM27,BE$2)=1,0,IF(COUNTIF(absences!$Y27:$AM27,BE$2)=1,0,1)))))))</f>
        <v>0</v>
      </c>
      <c r="BF31" s="99" t="n">
        <f aca="false">IF(BF$6="D",0,IF(BF$6="S",0,IF(BF$6="F",0,IF(COUNTIF(congés!$D27:$M27,BF$1)=1,0,IF(COUNTIF(congés!$AG27:$AN27,BF$2)=1,0,IF(COUNTIF(formations!$Y27:$AM27,BF$2)=1,0,IF(COUNTIF(absences!$Y27:$AM27,BF$2)=1,0,1)))))))</f>
        <v>0</v>
      </c>
      <c r="BG31" s="100" t="n">
        <f aca="false">IF(BG$6="D",0,IF(BG$6="S",0,IF(BG$6="F",0,IF(COUNTIF(congés!$D27:$M27,BG$1)=1,0,IF(COUNTIF(congés!$AG27:$AN27,BG$2)=1,0,IF(COUNTIF(formations!$Y27:$AM27,BG$2)=1,0,IF(COUNTIF(absences!$Y27:$AM27,BG$2)=1,0,1)))))))</f>
        <v>0</v>
      </c>
      <c r="BH31" s="101" t="n">
        <f aca="false">IF(BH$6="D",0,IF(BH$6="S",0,IF(BH$6="F",0,IF(COUNTIF(congés!$D27:$M27,BH$1)=1,0,IF(COUNTIF(congés!$AG27:$AN27,BH$2)=1,0,IF(COUNTIF(formations!$Y27:$AM27,BH$2)=1,0,IF(COUNTIF(absences!$Y27:$AM27,BH$2)=1,0,1)))))))</f>
        <v>1</v>
      </c>
      <c r="BI31" s="99" t="n">
        <f aca="false">IF(BI$6="D",0,IF(BI$6="S",0,IF(BI$6="F",0,IF(COUNTIF(congés!$D27:$M27,BI$1)=1,0,IF(COUNTIF(congés!$AG27:$AN27,BI$2)=1,0,IF(COUNTIF(formations!$Y27:$AM27,BI$2)=1,0,IF(COUNTIF(absences!$Y27:$AM27,BI$2)=1,0,1)))))))</f>
        <v>1</v>
      </c>
      <c r="BJ31" s="99" t="n">
        <f aca="false">IF(BJ$6="D",0,IF(BJ$6="S",0,IF(BJ$6="F",0,IF(COUNTIF(congés!$D27:$M27,BJ$1)=1,0,IF(COUNTIF(congés!$AG27:$AN27,BJ$2)=1,0,IF(COUNTIF(formations!$Y27:$AM27,BJ$2)=1,0,IF(COUNTIF(absences!$Y27:$AM27,BJ$2)=1,0,1)))))))</f>
        <v>1</v>
      </c>
      <c r="BK31" s="99" t="n">
        <f aca="false">IF(BK$6="D",0,IF(BK$6="S",0,IF(BK$6="F",0,IF(COUNTIF(congés!$D27:$M27,BK$1)=1,0,IF(COUNTIF(congés!$AG27:$AN27,BK$2)=1,0,IF(COUNTIF(formations!$Y27:$AM27,BK$2)=1,0,IF(COUNTIF(absences!$Y27:$AM27,BK$2)=1,0,1)))))))</f>
        <v>1</v>
      </c>
      <c r="BL31" s="99" t="n">
        <f aca="false">IF(BL$6="D",0,IF(BL$6="S",0,IF(BL$6="F",0,IF(COUNTIF(congés!$D27:$M27,BL$1)=1,0,IF(COUNTIF(congés!$AG27:$AN27,BL$2)=1,0,IF(COUNTIF(formations!$Y27:$AM27,BL$2)=1,0,IF(COUNTIF(absences!$Y27:$AM27,BL$2)=1,0,1)))))))</f>
        <v>1</v>
      </c>
      <c r="BM31" s="99" t="n">
        <f aca="false">IF(BM$6="D",0,IF(BM$6="S",0,IF(BM$6="F",0,IF(COUNTIF(congés!$D27:$M27,BM$1)=1,0,IF(COUNTIF(congés!$AG27:$AN27,BM$2)=1,0,IF(COUNTIF(formations!$Y27:$AM27,BM$2)=1,0,IF(COUNTIF(absences!$Y27:$AM27,BM$2)=1,0,1)))))))</f>
        <v>0</v>
      </c>
      <c r="BN31" s="100" t="n">
        <f aca="false">IF(BN$6="D",0,IF(BN$6="S",0,IF(BN$6="F",0,IF(COUNTIF(congés!$D27:$M27,BN$1)=1,0,IF(COUNTIF(congés!$AG27:$AN27,BN$2)=1,0,IF(COUNTIF(formations!$Y27:$AM27,BN$2)=1,0,IF(COUNTIF(absences!$Y27:$AM27,BN$2)=1,0,1)))))))</f>
        <v>0</v>
      </c>
      <c r="BO31" s="101" t="n">
        <f aca="false">IF(BO$6="D",0,IF(BO$6="S",0,IF(BO$6="F",0,IF(COUNTIF(congés!$D27:$M27,BO$1)=1,0,IF(COUNTIF(congés!$AG27:$AN27,BO$2)=1,0,IF(COUNTIF(formations!$Y27:$AM27,BO$2)=1,0,IF(COUNTIF(absences!$Y27:$AM27,BO$2)=1,0,1)))))))</f>
        <v>1</v>
      </c>
      <c r="BP31" s="99" t="n">
        <f aca="false">IF(BP$6="D",0,IF(BP$6="S",0,IF(BP$6="F",0,IF(COUNTIF(congés!$D27:$M27,BP$1)=1,0,IF(COUNTIF(congés!$AG27:$AN27,BP$2)=1,0,IF(COUNTIF(formations!$Y27:$AM27,BP$2)=1,0,IF(COUNTIF(absences!$Y27:$AM27,BP$2)=1,0,1)))))))</f>
        <v>1</v>
      </c>
      <c r="BQ31" s="99" t="n">
        <f aca="false">IF(BQ$6="D",0,IF(BQ$6="S",0,IF(BQ$6="F",0,IF(COUNTIF(congés!$D27:$M27,BQ$1)=1,0,IF(COUNTIF(congés!$AG27:$AN27,BQ$2)=1,0,IF(COUNTIF(formations!$Y27:$AM27,BQ$2)=1,0,IF(COUNTIF(absences!$Y27:$AM27,BQ$2)=1,0,1)))))))</f>
        <v>1</v>
      </c>
      <c r="BR31" s="99" t="n">
        <f aca="false">IF(BR$6="D",0,IF(BR$6="S",0,IF(BR$6="F",0,IF(COUNTIF(congés!$D27:$M27,BR$1)=1,0,IF(COUNTIF(congés!$AG27:$AN27,BR$2)=1,0,IF(COUNTIF(formations!$Y27:$AM27,BR$2)=1,0,IF(COUNTIF(absences!$Y27:$AM27,BR$2)=1,0,1)))))))</f>
        <v>1</v>
      </c>
      <c r="BS31" s="99" t="n">
        <f aca="false">IF(BS$6="D",0,IF(BS$6="S",0,IF(BS$6="F",0,IF(COUNTIF(congés!$D27:$M27,BS$1)=1,0,IF(COUNTIF(congés!$AG27:$AN27,BS$2)=1,0,IF(COUNTIF(formations!$Y27:$AM27,BS$2)=1,0,IF(COUNTIF(absences!$Y27:$AM27,BS$2)=1,0,1)))))))</f>
        <v>1</v>
      </c>
      <c r="BT31" s="99" t="n">
        <f aca="false">IF(BT$6="D",0,IF(BT$6="S",0,IF(BT$6="F",0,IF(COUNTIF(congés!$D27:$M27,BT$1)=1,0,IF(COUNTIF(congés!$AG27:$AN27,BT$2)=1,0,IF(COUNTIF(formations!$Y27:$AM27,BT$2)=1,0,IF(COUNTIF(absences!$Y27:$AM27,BT$2)=1,0,1)))))))</f>
        <v>0</v>
      </c>
      <c r="BU31" s="100" t="n">
        <f aca="false">IF(BU$6="D",0,IF(BU$6="S",0,IF(BU$6="F",0,IF(COUNTIF(congés!$D27:$M27,BU$1)=1,0,IF(COUNTIF(congés!$AG27:$AN27,BU$2)=1,0,IF(COUNTIF(formations!$Y27:$AM27,BU$2)=1,0,IF(COUNTIF(absences!$Y27:$AM27,BU$2)=1,0,1)))))))</f>
        <v>0</v>
      </c>
      <c r="BV31" s="101" t="n">
        <f aca="false">IF(BV$6="D",0,IF(BV$6="S",0,IF(BV$6="F",0,IF(COUNTIF(congés!$D27:$M27,BV$1)=1,0,IF(COUNTIF(congés!$AG27:$AN27,BV$2)=1,0,IF(COUNTIF(formations!$Y27:$AM27,BV$2)=1,0,IF(COUNTIF(absences!$Y27:$AM27,BV$2)=1,0,1)))))))</f>
        <v>1</v>
      </c>
      <c r="BW31" s="99" t="n">
        <f aca="false">IF(BW$6="D",0,IF(BW$6="S",0,IF(BW$6="F",0,IF(COUNTIF(congés!$D27:$M27,BW$1)=1,0,IF(COUNTIF(congés!$AG27:$AN27,BW$2)=1,0,IF(COUNTIF(formations!$Y27:$AM27,BW$2)=1,0,IF(COUNTIF(absences!$Y27:$AM27,BW$2)=1,0,1)))))))</f>
        <v>1</v>
      </c>
      <c r="BX31" s="99" t="n">
        <f aca="false">IF(BX$6="D",0,IF(BX$6="S",0,IF(BX$6="F",0,IF(COUNTIF(congés!$D27:$M27,BX$1)=1,0,IF(COUNTIF(congés!$AG27:$AN27,BX$2)=1,0,IF(COUNTIF(formations!$Y27:$AM27,BX$2)=1,0,IF(COUNTIF(absences!$Y27:$AM27,BX$2)=1,0,1)))))))</f>
        <v>1</v>
      </c>
      <c r="BY31" s="99" t="n">
        <f aca="false">IF(BY$6="D",0,IF(BY$6="S",0,IF(BY$6="F",0,IF(COUNTIF(congés!$D27:$M27,BY$1)=1,0,IF(COUNTIF(congés!$AG27:$AN27,BY$2)=1,0,IF(COUNTIF(formations!$Y27:$AM27,BY$2)=1,0,IF(COUNTIF(absences!$Y27:$AM27,BY$2)=1,0,1)))))))</f>
        <v>1</v>
      </c>
      <c r="BZ31" s="99" t="n">
        <f aca="false">IF(BZ$6="D",0,IF(BZ$6="S",0,IF(BZ$6="F",0,IF(COUNTIF(congés!$D27:$M27,BZ$1)=1,0,IF(COUNTIF(congés!$AG27:$AN27,BZ$2)=1,0,IF(COUNTIF(formations!$Y27:$AM27,BZ$2)=1,0,IF(COUNTIF(absences!$Y27:$AM27,BZ$2)=1,0,1)))))))</f>
        <v>1</v>
      </c>
      <c r="CA31" s="99" t="n">
        <f aca="false">IF(CA$6="D",0,IF(CA$6="S",0,IF(CA$6="F",0,IF(COUNTIF(congés!$D27:$M27,CA$1)=1,0,IF(COUNTIF(congés!$AG27:$AN27,CA$2)=1,0,IF(COUNTIF(formations!$Y27:$AM27,CA$2)=1,0,IF(COUNTIF(absences!$Y27:$AM27,CA$2)=1,0,1)))))))</f>
        <v>0</v>
      </c>
      <c r="CB31" s="100" t="n">
        <f aca="false">IF(CB$6="D",0,IF(CB$6="S",0,IF(CB$6="F",0,IF(COUNTIF(congés!$D27:$M27,CB$1)=1,0,IF(COUNTIF(congés!$AG27:$AN27,CB$2)=1,0,IF(COUNTIF(formations!$Y27:$AM27,CB$2)=1,0,IF(COUNTIF(absences!$Y27:$AM27,CB$2)=1,0,1)))))))</f>
        <v>0</v>
      </c>
      <c r="CC31" s="101" t="n">
        <f aca="false">IF(CC$6="D",0,IF(CC$6="S",0,IF(CC$6="F",0,IF(COUNTIF(congés!$D27:$M27,CC$1)=1,0,IF(COUNTIF(congés!$AG27:$AN27,CC$2)=1,0,IF(COUNTIF(formations!$Y27:$AM27,CC$2)=1,0,IF(COUNTIF(absences!$Y27:$AM27,CC$2)=1,0,1)))))))</f>
        <v>1</v>
      </c>
      <c r="CD31" s="99" t="n">
        <f aca="false">IF(CD$6="D",0,IF(CD$6="S",0,IF(CD$6="F",0,IF(COUNTIF(congés!$D27:$M27,CD$1)=1,0,IF(COUNTIF(congés!$AG27:$AN27,CD$2)=1,0,IF(COUNTIF(formations!$Y27:$AM27,CD$2)=1,0,IF(COUNTIF(absences!$Y27:$AM27,CD$2)=1,0,1)))))))</f>
        <v>1</v>
      </c>
      <c r="CE31" s="99" t="n">
        <f aca="false">IF(CE$6="D",0,IF(CE$6="S",0,IF(CE$6="F",0,IF(COUNTIF(congés!$D27:$M27,CE$1)=1,0,IF(COUNTIF(congés!$AG27:$AN27,CE$2)=1,0,IF(COUNTIF(formations!$Y27:$AM27,CE$2)=1,0,IF(COUNTIF(absences!$Y27:$AM27,CE$2)=1,0,1)))))))</f>
        <v>1</v>
      </c>
      <c r="CF31" s="99" t="n">
        <f aca="false">IF(CF$6="D",0,IF(CF$6="S",0,IF(CF$6="F",0,IF(COUNTIF(congés!$D27:$M27,CF$1)=1,0,IF(COUNTIF(congés!$AG27:$AN27,CF$2)=1,0,IF(COUNTIF(formations!$Y27:$AM27,CF$2)=1,0,IF(COUNTIF(absences!$Y27:$AM27,CF$2)=1,0,1)))))))</f>
        <v>1</v>
      </c>
      <c r="CG31" s="99" t="n">
        <f aca="false">IF(CG$6="D",0,IF(CG$6="S",0,IF(CG$6="F",0,IF(COUNTIF(congés!$D27:$M27,CG$1)=1,0,IF(COUNTIF(congés!$AG27:$AN27,CG$2)=1,0,IF(COUNTIF(formations!$Y27:$AM27,CG$2)=1,0,IF(COUNTIF(absences!$Y27:$AM27,CG$2)=1,0,1)))))))</f>
        <v>1</v>
      </c>
      <c r="CH31" s="99" t="n">
        <f aca="false">IF(CH$6="D",0,IF(CH$6="S",0,IF(CH$6="F",0,IF(COUNTIF(congés!$D27:$M27,CH$1)=1,0,IF(COUNTIF(congés!$AG27:$AN27,CH$2)=1,0,IF(COUNTIF(formations!$Y27:$AM27,CH$2)=1,0,IF(COUNTIF(absences!$Y27:$AM27,CH$2)=1,0,1)))))))</f>
        <v>0</v>
      </c>
      <c r="CI31" s="100" t="n">
        <f aca="false">IF(CI$6="D",0,IF(CI$6="S",0,IF(CI$6="F",0,IF(COUNTIF(congés!$D27:$M27,CI$1)=1,0,IF(COUNTIF(congés!$AG27:$AN27,CI$2)=1,0,IF(COUNTIF(formations!$Y27:$AM27,CI$2)=1,0,IF(COUNTIF(absences!$Y27:$AM27,CI$2)=1,0,1)))))))</f>
        <v>0</v>
      </c>
      <c r="CJ31" s="101" t="n">
        <f aca="false">IF(CJ$6="D",0,IF(CJ$6="S",0,IF(CJ$6="F",0,IF(COUNTIF(congés!$D27:$M27,CJ$1)=1,0,IF(COUNTIF(congés!$AG27:$AN27,CJ$2)=1,0,IF(COUNTIF(formations!$Y27:$AM27,CJ$2)=1,0,IF(COUNTIF(absences!$Y27:$AM27,CJ$2)=1,0,1)))))))</f>
        <v>1</v>
      </c>
      <c r="CK31" s="99" t="n">
        <f aca="false">IF(CK$6="D",0,IF(CK$6="S",0,IF(CK$6="F",0,IF(COUNTIF(congés!$D27:$M27,CK$1)=1,0,IF(COUNTIF(congés!$AG27:$AN27,CK$2)=1,0,IF(COUNTIF(formations!$Y27:$AM27,CK$2)=1,0,IF(COUNTIF(absences!$Y27:$AM27,CK$2)=1,0,1)))))))</f>
        <v>1</v>
      </c>
      <c r="CL31" s="99" t="n">
        <f aca="false">IF(CL$6="D",0,IF(CL$6="S",0,IF(CL$6="F",0,IF(COUNTIF(congés!$D27:$M27,CL$1)=1,0,IF(COUNTIF(congés!$AG27:$AN27,CL$2)=1,0,IF(COUNTIF(formations!$Y27:$AM27,CL$2)=1,0,IF(COUNTIF(absences!$Y27:$AM27,CL$2)=1,0,1)))))))</f>
        <v>1</v>
      </c>
      <c r="CM31" s="99" t="n">
        <f aca="false">IF(CM$6="D",0,IF(CM$6="S",0,IF(CM$6="F",0,IF(COUNTIF(congés!$D27:$M27,CM$1)=1,0,IF(COUNTIF(congés!$AG27:$AN27,CM$2)=1,0,IF(COUNTIF(formations!$Y27:$AM27,CM$2)=1,0,IF(COUNTIF(absences!$Y27:$AM27,CM$2)=1,0,1)))))))</f>
        <v>1</v>
      </c>
      <c r="CN31" s="99" t="n">
        <f aca="false">IF(CN$6="D",0,IF(CN$6="S",0,IF(CN$6="F",0,IF(COUNTIF(congés!$D27:$M27,CN$1)=1,0,IF(COUNTIF(congés!$AG27:$AN27,CN$2)=1,0,IF(COUNTIF(formations!$Y27:$AM27,CN$2)=1,0,IF(COUNTIF(absences!$Y27:$AM27,CN$2)=1,0,1)))))))</f>
        <v>1</v>
      </c>
      <c r="CO31" s="99" t="n">
        <f aca="false">IF(CO$6="D",0,IF(CO$6="S",0,IF(CO$6="F",0,IF(COUNTIF(congés!$D27:$M27,CO$1)=1,0,IF(COUNTIF(congés!$AG27:$AN27,CO$2)=1,0,IF(COUNTIF(formations!$Y27:$AM27,CO$2)=1,0,IF(COUNTIF(absences!$Y27:$AM27,CO$2)=1,0,1)))))))</f>
        <v>0</v>
      </c>
      <c r="CP31" s="100" t="n">
        <f aca="false">IF(CP$6="D",0,IF(CP$6="S",0,IF(CP$6="F",0,IF(COUNTIF(congés!$D27:$M27,CP$1)=1,0,IF(COUNTIF(congés!$AG27:$AN27,CP$2)=1,0,IF(COUNTIF(formations!$Y27:$AM27,CP$2)=1,0,IF(COUNTIF(absences!$Y27:$AM27,CP$2)=1,0,1)))))))</f>
        <v>0</v>
      </c>
      <c r="CQ31" s="101" t="n">
        <f aca="false">IF(CQ$6="D",0,IF(CQ$6="S",0,IF(CQ$6="F",0,IF(COUNTIF(congés!$D27:$M27,CQ$1)=1,0,IF(COUNTIF(congés!$AG27:$AN27,CQ$2)=1,0,IF(COUNTIF(formations!$Y27:$AM27,CQ$2)=1,0,IF(COUNTIF(absences!$Y27:$AM27,CQ$2)=1,0,1)))))))</f>
        <v>0</v>
      </c>
      <c r="CR31" s="99" t="n">
        <f aca="false">IF(CR$6="D",0,IF(CR$6="S",0,IF(CR$6="F",0,IF(COUNTIF(congés!$D27:$M27,CR$1)=1,0,IF(COUNTIF(congés!$AG27:$AN27,CR$2)=1,0,IF(COUNTIF(formations!$Y27:$AM27,CR$2)=1,0,IF(COUNTIF(absences!$Y27:$AM27,CR$2)=1,0,1)))))))</f>
        <v>1</v>
      </c>
      <c r="CS31" s="99" t="n">
        <f aca="false">IF(CS$6="D",0,IF(CS$6="S",0,IF(CS$6="F",0,IF(COUNTIF(congés!$D27:$M27,CS$1)=1,0,IF(COUNTIF(congés!$AG27:$AN27,CS$2)=1,0,IF(COUNTIF(formations!$Y27:$AM27,CS$2)=1,0,IF(COUNTIF(absences!$Y27:$AM27,CS$2)=1,0,1)))))))</f>
        <v>1</v>
      </c>
      <c r="CT31" s="99" t="n">
        <f aca="false">IF(CT$6="D",0,IF(CT$6="S",0,IF(CT$6="F",0,IF(COUNTIF(congés!$D27:$M27,CT$1)=1,0,IF(COUNTIF(congés!$AG27:$AN27,CT$2)=1,0,IF(COUNTIF(formations!$Y27:$AM27,CT$2)=1,0,IF(COUNTIF(absences!$Y27:$AM27,CT$2)=1,0,1)))))))</f>
        <v>1</v>
      </c>
      <c r="CU31" s="99" t="n">
        <f aca="false">IF(CU$6="D",0,IF(CU$6="S",0,IF(CU$6="F",0,IF(COUNTIF(congés!$D27:$M27,CU$1)=1,0,IF(COUNTIF(congés!$AG27:$AN27,CU$2)=1,0,IF(COUNTIF(formations!$Y27:$AM27,CU$2)=1,0,IF(COUNTIF(absences!$Y27:$AM27,CU$2)=1,0,1)))))))</f>
        <v>1</v>
      </c>
      <c r="CV31" s="99" t="n">
        <f aca="false">IF(CV$6="D",0,IF(CV$6="S",0,IF(CV$6="F",0,IF(COUNTIF(congés!$D27:$M27,CV$1)=1,0,IF(COUNTIF(congés!$AG27:$AN27,CV$2)=1,0,IF(COUNTIF(formations!$Y27:$AM27,CV$2)=1,0,IF(COUNTIF(absences!$Y27:$AM27,CV$2)=1,0,1)))))))</f>
        <v>0</v>
      </c>
      <c r="CW31" s="100" t="n">
        <f aca="false">IF(CW$6="D",0,IF(CW$6="S",0,IF(CW$6="F",0,IF(COUNTIF(congés!$D27:$M27,CW$1)=1,0,IF(COUNTIF(congés!$AG27:$AN27,CW$2)=1,0,IF(COUNTIF(formations!$Y27:$AM27,CW$2)=1,0,IF(COUNTIF(absences!$Y27:$AM27,CW$2)=1,0,1)))))))</f>
        <v>0</v>
      </c>
      <c r="CX31" s="101" t="n">
        <f aca="false">IF(CX$6="D",0,IF(CX$6="S",0,IF(CX$6="F",0,IF(COUNTIF(congés!$D27:$M27,CX$1)=1,0,IF(COUNTIF(congés!$AG27:$AN27,CX$2)=1,0,IF(COUNTIF(formations!$Y27:$AM27,CX$2)=1,0,IF(COUNTIF(absences!$Y27:$AM27,CX$2)=1,0,1)))))))</f>
        <v>1</v>
      </c>
      <c r="CY31" s="99" t="n">
        <f aca="false">IF(CY$6="D",0,IF(CY$6="S",0,IF(CY$6="F",0,IF(COUNTIF(congés!$D27:$M27,CY$1)=1,0,IF(COUNTIF(congés!$AG27:$AN27,CY$2)=1,0,IF(COUNTIF(formations!$Y27:$AM27,CY$2)=1,0,IF(COUNTIF(absences!$Y27:$AM27,CY$2)=1,0,1)))))))</f>
        <v>1</v>
      </c>
      <c r="CZ31" s="99" t="n">
        <f aca="false">IF(CZ$6="D",0,IF(CZ$6="S",0,IF(CZ$6="F",0,IF(COUNTIF(congés!$D27:$M27,CZ$1)=1,0,IF(COUNTIF(congés!$AG27:$AN27,CZ$2)=1,0,IF(COUNTIF(formations!$Y27:$AM27,CZ$2)=1,0,IF(COUNTIF(absences!$Y27:$AM27,CZ$2)=1,0,1)))))))</f>
        <v>1</v>
      </c>
      <c r="DA31" s="99" t="n">
        <f aca="false">IF(DA$6="D",0,IF(DA$6="S",0,IF(DA$6="F",0,IF(COUNTIF(congés!$D27:$M27,DA$1)=1,0,IF(COUNTIF(congés!$AG27:$AN27,DA$2)=1,0,IF(COUNTIF(formations!$Y27:$AM27,DA$2)=1,0,IF(COUNTIF(absences!$Y27:$AM27,DA$2)=1,0,1)))))))</f>
        <v>1</v>
      </c>
      <c r="DB31" s="99" t="n">
        <f aca="false">IF(DB$6="D",0,IF(DB$6="S",0,IF(DB$6="F",0,IF(COUNTIF(congés!$D27:$M27,DB$1)=1,0,IF(COUNTIF(congés!$AG27:$AN27,DB$2)=1,0,IF(COUNTIF(formations!$Y27:$AM27,DB$2)=1,0,IF(COUNTIF(absences!$Y27:$AM27,DB$2)=1,0,1)))))))</f>
        <v>1</v>
      </c>
      <c r="DC31" s="99" t="n">
        <f aca="false">IF(DC$6="D",0,IF(DC$6="S",0,IF(DC$6="F",0,IF(COUNTIF(congés!$D27:$M27,DC$1)=1,0,IF(COUNTIF(congés!$AG27:$AN27,DC$2)=1,0,IF(COUNTIF(formations!$Y27:$AM27,DC$2)=1,0,IF(COUNTIF(absences!$Y27:$AM27,DC$2)=1,0,1)))))))</f>
        <v>0</v>
      </c>
      <c r="DD31" s="100" t="n">
        <f aca="false">IF(DD$6="D",0,IF(DD$6="S",0,IF(DD$6="F",0,IF(COUNTIF(congés!$D27:$M27,DD$1)=1,0,IF(COUNTIF(congés!$AG27:$AN27,DD$2)=1,0,IF(COUNTIF(formations!$Y27:$AM27,DD$2)=1,0,IF(COUNTIF(absences!$Y27:$AM27,DD$2)=1,0,1)))))))</f>
        <v>0</v>
      </c>
      <c r="DE31" s="101" t="n">
        <f aca="false">IF(DE$6="D",0,IF(DE$6="S",0,IF(DE$6="F",0,IF(COUNTIF(congés!$D27:$M27,DE$1)=1,0,IF(COUNTIF(congés!$AG27:$AN27,DE$2)=1,0,IF(COUNTIF(formations!$Y27:$AM27,DE$2)=1,0,IF(COUNTIF(absences!$Y27:$AM27,DE$2)=1,0,1)))))))</f>
        <v>0</v>
      </c>
      <c r="DF31" s="99" t="n">
        <f aca="false">IF(DF$6="D",0,IF(DF$6="S",0,IF(DF$6="F",0,IF(COUNTIF(congés!$D27:$M27,DF$1)=1,0,IF(COUNTIF(congés!$AG27:$AN27,DF$2)=1,0,IF(COUNTIF(formations!$Y27:$AM27,DF$2)=1,0,IF(COUNTIF(absences!$Y27:$AM27,DF$2)=1,0,1)))))))</f>
        <v>0</v>
      </c>
      <c r="DG31" s="99" t="n">
        <f aca="false">IF(DG$6="D",0,IF(DG$6="S",0,IF(DG$6="F",0,IF(COUNTIF(congés!$D27:$M27,DG$1)=1,0,IF(COUNTIF(congés!$AG27:$AN27,DG$2)=1,0,IF(COUNTIF(formations!$Y27:$AM27,DG$2)=1,0,IF(COUNTIF(absences!$Y27:$AM27,DG$2)=1,0,1)))))))</f>
        <v>0</v>
      </c>
      <c r="DH31" s="99" t="n">
        <f aca="false">IF(DH$6="D",0,IF(DH$6="S",0,IF(DH$6="F",0,IF(COUNTIF(congés!$D27:$M27,DH$1)=1,0,IF(COUNTIF(congés!$AG27:$AN27,DH$2)=1,0,IF(COUNTIF(formations!$Y27:$AM27,DH$2)=1,0,IF(COUNTIF(absences!$Y27:$AM27,DH$2)=1,0,1)))))))</f>
        <v>0</v>
      </c>
      <c r="DI31" s="99" t="n">
        <f aca="false">IF(DI$6="D",0,IF(DI$6="S",0,IF(DI$6="F",0,IF(COUNTIF(congés!$D27:$M27,DI$1)=1,0,IF(COUNTIF(congés!$AG27:$AN27,DI$2)=1,0,IF(COUNTIF(formations!$Y27:$AM27,DI$2)=1,0,IF(COUNTIF(absences!$Y27:$AM27,DI$2)=1,0,1)))))))</f>
        <v>0</v>
      </c>
      <c r="DJ31" s="99" t="n">
        <f aca="false">IF(DJ$6="D",0,IF(DJ$6="S",0,IF(DJ$6="F",0,IF(COUNTIF(congés!$D27:$M27,DJ$1)=1,0,IF(COUNTIF(congés!$AG27:$AN27,DJ$2)=1,0,IF(COUNTIF(formations!$Y27:$AM27,DJ$2)=1,0,IF(COUNTIF(absences!$Y27:$AM27,DJ$2)=1,0,1)))))))</f>
        <v>0</v>
      </c>
      <c r="DK31" s="100" t="n">
        <f aca="false">IF(DK$6="D",0,IF(DK$6="S",0,IF(DK$6="F",0,IF(COUNTIF(congés!$D27:$M27,DK$1)=1,0,IF(COUNTIF(congés!$AG27:$AN27,DK$2)=1,0,IF(COUNTIF(formations!$Y27:$AM27,DK$2)=1,0,IF(COUNTIF(absences!$Y27:$AM27,DK$2)=1,0,1)))))))</f>
        <v>0</v>
      </c>
      <c r="DL31" s="101" t="n">
        <f aca="false">IF(DL$6="D",0,IF(DL$6="S",0,IF(DL$6="F",0,IF(COUNTIF(congés!$D27:$M27,DL$1)=1,0,IF(COUNTIF(congés!$AG27:$AN27,DL$2)=1,0,IF(COUNTIF(formations!$Y27:$AM27,DL$2)=1,0,IF(COUNTIF(absences!$Y27:$AM27,DL$2)=1,0,1)))))))</f>
        <v>1</v>
      </c>
      <c r="DM31" s="99" t="n">
        <f aca="false">IF(DM$6="D",0,IF(DM$6="S",0,IF(DM$6="F",0,IF(COUNTIF(congés!$D27:$M27,DM$1)=1,0,IF(COUNTIF(congés!$AG27:$AN27,DM$2)=1,0,IF(COUNTIF(formations!$Y27:$AM27,DM$2)=1,0,IF(COUNTIF(absences!$Y27:$AM27,DM$2)=1,0,1)))))))</f>
        <v>1</v>
      </c>
      <c r="DN31" s="99" t="n">
        <f aca="false">IF(DN$6="D",0,IF(DN$6="S",0,IF(DN$6="F",0,IF(COUNTIF(congés!$D27:$M27,DN$1)=1,0,IF(COUNTIF(congés!$AG27:$AN27,DN$2)=1,0,IF(COUNTIF(formations!$Y27:$AM27,DN$2)=1,0,IF(COUNTIF(absences!$Y27:$AM27,DN$2)=1,0,1)))))))</f>
        <v>1</v>
      </c>
      <c r="DO31" s="99" t="n">
        <f aca="false">IF(DO$6="D",0,IF(DO$6="S",0,IF(DO$6="F",0,IF(COUNTIF(congés!$D27:$M27,DO$1)=1,0,IF(COUNTIF(congés!$AG27:$AN27,DO$2)=1,0,IF(COUNTIF(formations!$Y27:$AM27,DO$2)=1,0,IF(COUNTIF(absences!$Y27:$AM27,DO$2)=1,0,1)))))))</f>
        <v>1</v>
      </c>
      <c r="DP31" s="99" t="n">
        <f aca="false">IF(DP$6="D",0,IF(DP$6="S",0,IF(DP$6="F",0,IF(COUNTIF(congés!$D27:$M27,DP$1)=1,0,IF(COUNTIF(congés!$AG27:$AN27,DP$2)=1,0,IF(COUNTIF(formations!$Y27:$AM27,DP$2)=1,0,IF(COUNTIF(absences!$Y27:$AM27,DP$2)=1,0,1)))))))</f>
        <v>1</v>
      </c>
      <c r="DQ31" s="99" t="n">
        <f aca="false">IF(DQ$6="D",0,IF(DQ$6="S",0,IF(DQ$6="F",0,IF(COUNTIF(congés!$D27:$M27,DQ$1)=1,0,IF(COUNTIF(congés!$AG27:$AN27,DQ$2)=1,0,IF(COUNTIF(formations!$Y27:$AM27,DQ$2)=1,0,IF(COUNTIF(absences!$Y27:$AM27,DQ$2)=1,0,1)))))))</f>
        <v>0</v>
      </c>
      <c r="DR31" s="100" t="n">
        <f aca="false">IF(DR$6="D",0,IF(DR$6="S",0,IF(DR$6="F",0,IF(COUNTIF(congés!$D27:$M27,DR$1)=1,0,IF(COUNTIF(congés!$AG27:$AN27,DR$2)=1,0,IF(COUNTIF(formations!$Y27:$AM27,DR$2)=1,0,IF(COUNTIF(absences!$Y27:$AM27,DR$2)=1,0,1)))))))</f>
        <v>0</v>
      </c>
      <c r="DS31" s="101" t="n">
        <f aca="false">IF(DS$6="D",0,IF(DS$6="S",0,IF(DS$6="F",0,IF(COUNTIF(congés!$D27:$M27,DS$1)=1,0,IF(COUNTIF(congés!$AG27:$AN27,DS$2)=1,0,IF(COUNTIF(formations!$Y27:$AM27,DS$2)=1,0,IF(COUNTIF(absences!$Y27:$AM27,DS$2)=1,0,1)))))))</f>
        <v>1</v>
      </c>
      <c r="DT31" s="99" t="n">
        <f aca="false">IF(DT$6="D",0,IF(DT$6="S",0,IF(DT$6="F",0,IF(COUNTIF(congés!$D27:$M27,DT$1)=1,0,IF(COUNTIF(congés!$AG27:$AN27,DT$2)=1,0,IF(COUNTIF(formations!$Y27:$AM27,DT$2)=1,0,IF(COUNTIF(absences!$Y27:$AM27,DT$2)=1,0,1)))))))</f>
        <v>0</v>
      </c>
      <c r="DU31" s="99" t="n">
        <f aca="false">IF(DU$6="D",0,IF(DU$6="S",0,IF(DU$6="F",0,IF(COUNTIF(congés!$D27:$M27,DU$1)=1,0,IF(COUNTIF(congés!$AG27:$AN27,DU$2)=1,0,IF(COUNTIF(formations!$Y27:$AM27,DU$2)=1,0,IF(COUNTIF(absences!$Y27:$AM27,DU$2)=1,0,1)))))))</f>
        <v>1</v>
      </c>
      <c r="DV31" s="99" t="n">
        <f aca="false">IF(DV$6="D",0,IF(DV$6="S",0,IF(DV$6="F",0,IF(COUNTIF(congés!$D27:$M27,DV$1)=1,0,IF(COUNTIF(congés!$AG27:$AN27,DV$2)=1,0,IF(COUNTIF(formations!$Y27:$AM27,DV$2)=1,0,IF(COUNTIF(absences!$Y27:$AM27,DV$2)=1,0,1)))))))</f>
        <v>1</v>
      </c>
      <c r="DW31" s="99" t="n">
        <f aca="false">IF(DW$6="D",0,IF(DW$6="S",0,IF(DW$6="F",0,IF(COUNTIF(congés!$D27:$M27,DW$1)=1,0,IF(COUNTIF(congés!$AG27:$AN27,DW$2)=1,0,IF(COUNTIF(formations!$Y27:$AM27,DW$2)=1,0,IF(COUNTIF(absences!$Y27:$AM27,DW$2)=1,0,1)))))))</f>
        <v>1</v>
      </c>
      <c r="DX31" s="99" t="n">
        <f aca="false">IF(DX$6="D",0,IF(DX$6="S",0,IF(DX$6="F",0,IF(COUNTIF(congés!$D27:$M27,DX$1)=1,0,IF(COUNTIF(congés!$AG27:$AN27,DX$2)=1,0,IF(COUNTIF(formations!$Y27:$AM27,DX$2)=1,0,IF(COUNTIF(absences!$Y27:$AM27,DX$2)=1,0,1)))))))</f>
        <v>0</v>
      </c>
      <c r="DY31" s="100" t="n">
        <f aca="false">IF(DY$6="D",0,IF(DY$6="S",0,IF(DY$6="F",0,IF(COUNTIF(congés!$D27:$M27,DY$1)=1,0,IF(COUNTIF(congés!$AG27:$AN27,DY$2)=1,0,IF(COUNTIF(formations!$Y27:$AM27,DY$2)=1,0,IF(COUNTIF(absences!$Y27:$AM27,DY$2)=1,0,1)))))))</f>
        <v>0</v>
      </c>
      <c r="DZ31" s="101" t="n">
        <f aca="false">IF(DZ$6="D",0,IF(DZ$6="S",0,IF(DZ$6="F",0,IF(COUNTIF(congés!$D27:$M27,DZ$1)=1,0,IF(COUNTIF(congés!$AG27:$AN27,DZ$2)=1,0,IF(COUNTIF(formations!$Y27:$AM27,DZ$2)=1,0,IF(COUNTIF(absences!$Y27:$AM27,DZ$2)=1,0,1)))))))</f>
        <v>1</v>
      </c>
      <c r="EA31" s="99" t="n">
        <f aca="false">IF(EA$6="D",0,IF(EA$6="S",0,IF(EA$6="F",0,IF(COUNTIF(congés!$D27:$M27,EA$1)=1,0,IF(COUNTIF(congés!$AG27:$AN27,EA$2)=1,0,IF(COUNTIF(formations!$Y27:$AM27,EA$2)=1,0,IF(COUNTIF(absences!$Y27:$AM27,EA$2)=1,0,1)))))))</f>
        <v>0</v>
      </c>
      <c r="EB31" s="99" t="n">
        <f aca="false">IF(EB$6="D",0,IF(EB$6="S",0,IF(EB$6="F",0,IF(COUNTIF(congés!$D27:$M27,EB$1)=1,0,IF(COUNTIF(congés!$AG27:$AN27,EB$2)=1,0,IF(COUNTIF(formations!$Y27:$AM27,EB$2)=1,0,IF(COUNTIF(absences!$Y27:$AM27,EB$2)=1,0,1)))))))</f>
        <v>1</v>
      </c>
      <c r="EC31" s="99" t="n">
        <f aca="false">IF(EC$6="D",0,IF(EC$6="S",0,IF(EC$6="F",0,IF(COUNTIF(congés!$D27:$M27,EC$1)=1,0,IF(COUNTIF(congés!$AG27:$AN27,EC$2)=1,0,IF(COUNTIF(formations!$Y27:$AM27,EC$2)=1,0,IF(COUNTIF(absences!$Y27:$AM27,EC$2)=1,0,1)))))))</f>
        <v>0</v>
      </c>
      <c r="ED31" s="99" t="n">
        <f aca="false">IF(ED$6="D",0,IF(ED$6="S",0,IF(ED$6="F",0,IF(COUNTIF(congés!$D27:$M27,ED$1)=1,0,IF(COUNTIF(congés!$AG27:$AN27,ED$2)=1,0,IF(COUNTIF(formations!$Y27:$AM27,ED$2)=1,0,IF(COUNTIF(absences!$Y27:$AM27,ED$2)=1,0,1)))))))</f>
        <v>1</v>
      </c>
      <c r="EE31" s="99" t="n">
        <f aca="false">IF(EE$6="D",0,IF(EE$6="S",0,IF(EE$6="F",0,IF(COUNTIF(congés!$D27:$M27,EE$1)=1,0,IF(COUNTIF(congés!$AG27:$AN27,EE$2)=1,0,IF(COUNTIF(formations!$Y27:$AM27,EE$2)=1,0,IF(COUNTIF(absences!$Y27:$AM27,EE$2)=1,0,1)))))))</f>
        <v>0</v>
      </c>
      <c r="EF31" s="100" t="n">
        <f aca="false">IF(EF$6="D",0,IF(EF$6="S",0,IF(EF$6="F",0,IF(COUNTIF(congés!$D27:$M27,EF$1)=1,0,IF(COUNTIF(congés!$AG27:$AN27,EF$2)=1,0,IF(COUNTIF(formations!$Y27:$AM27,EF$2)=1,0,IF(COUNTIF(absences!$Y27:$AM27,EF$2)=1,0,1)))))))</f>
        <v>0</v>
      </c>
      <c r="EG31" s="101" t="n">
        <f aca="false">IF(EG$6="D",0,IF(EG$6="S",0,IF(EG$6="F",0,IF(COUNTIF(congés!$D27:$M27,EG$1)=1,0,IF(COUNTIF(congés!$AG27:$AN27,EG$2)=1,0,IF(COUNTIF(formations!$Y27:$AM27,EG$2)=1,0,IF(COUNTIF(absences!$Y27:$AM27,EG$2)=1,0,1)))))))</f>
        <v>1</v>
      </c>
      <c r="EH31" s="99" t="n">
        <f aca="false">IF(EH$6="D",0,IF(EH$6="S",0,IF(EH$6="F",0,IF(COUNTIF(congés!$D27:$M27,EH$1)=1,0,IF(COUNTIF(congés!$AG27:$AN27,EH$2)=1,0,IF(COUNTIF(formations!$Y27:$AM27,EH$2)=1,0,IF(COUNTIF(absences!$Y27:$AM27,EH$2)=1,0,1)))))))</f>
        <v>1</v>
      </c>
      <c r="EI31" s="99" t="n">
        <f aca="false">IF(EI$6="D",0,IF(EI$6="S",0,IF(EI$6="F",0,IF(COUNTIF(congés!$D27:$M27,EI$1)=1,0,IF(COUNTIF(congés!$AG27:$AN27,EI$2)=1,0,IF(COUNTIF(formations!$Y27:$AM27,EI$2)=1,0,IF(COUNTIF(absences!$Y27:$AM27,EI$2)=1,0,1)))))))</f>
        <v>1</v>
      </c>
      <c r="EJ31" s="99" t="n">
        <f aca="false">IF(EJ$6="D",0,IF(EJ$6="S",0,IF(EJ$6="F",0,IF(COUNTIF(congés!$D27:$M27,EJ$1)=1,0,IF(COUNTIF(congés!$AG27:$AN27,EJ$2)=1,0,IF(COUNTIF(formations!$Y27:$AM27,EJ$2)=1,0,IF(COUNTIF(absences!$Y27:$AM27,EJ$2)=1,0,1)))))))</f>
        <v>1</v>
      </c>
      <c r="EK31" s="99" t="n">
        <f aca="false">IF(EK$6="D",0,IF(EK$6="S",0,IF(EK$6="F",0,IF(COUNTIF(congés!$D27:$M27,EK$1)=1,0,IF(COUNTIF(congés!$AG27:$AN27,EK$2)=1,0,IF(COUNTIF(formations!$Y27:$AM27,EK$2)=1,0,IF(COUNTIF(absences!$Y27:$AM27,EK$2)=1,0,1)))))))</f>
        <v>1</v>
      </c>
      <c r="EL31" s="99" t="n">
        <f aca="false">IF(EL$6="D",0,IF(EL$6="S",0,IF(EL$6="F",0,IF(COUNTIF(congés!$D27:$M27,EL$1)=1,0,IF(COUNTIF(congés!$AG27:$AN27,EL$2)=1,0,IF(COUNTIF(formations!$Y27:$AM27,EL$2)=1,0,IF(COUNTIF(absences!$Y27:$AM27,EL$2)=1,0,1)))))))</f>
        <v>0</v>
      </c>
      <c r="EM31" s="100" t="n">
        <f aca="false">IF(EM$6="D",0,IF(EM$6="S",0,IF(EM$6="F",0,IF(COUNTIF(congés!$D27:$M27,EM$1)=1,0,IF(COUNTIF(congés!$AG27:$AN27,EM$2)=1,0,IF(COUNTIF(formations!$Y27:$AM27,EM$2)=1,0,IF(COUNTIF(absences!$Y27:$AM27,EM$2)=1,0,1)))))))</f>
        <v>0</v>
      </c>
      <c r="EN31" s="101" t="n">
        <f aca="false">IF(EN$6="D",0,IF(EN$6="S",0,IF(EN$6="F",0,IF(COUNTIF(congés!$D27:$M27,EN$1)=1,0,IF(COUNTIF(congés!$AG27:$AN27,EN$2)=1,0,IF(COUNTIF(formations!$Y27:$AM27,EN$2)=1,0,IF(COUNTIF(absences!$Y27:$AM27,EN$2)=1,0,1)))))))</f>
        <v>0</v>
      </c>
      <c r="EO31" s="99" t="n">
        <f aca="false">IF(EO$6="D",0,IF(EO$6="S",0,IF(EO$6="F",0,IF(COUNTIF(congés!$D27:$M27,EO$1)=1,0,IF(COUNTIF(congés!$AG27:$AN27,EO$2)=1,0,IF(COUNTIF(formations!$Y27:$AM27,EO$2)=1,0,IF(COUNTIF(absences!$Y27:$AM27,EO$2)=1,0,1)))))))</f>
        <v>1</v>
      </c>
      <c r="EP31" s="99" t="n">
        <f aca="false">IF(EP$6="D",0,IF(EP$6="S",0,IF(EP$6="F",0,IF(COUNTIF(congés!$D27:$M27,EP$1)=1,0,IF(COUNTIF(congés!$AG27:$AN27,EP$2)=1,0,IF(COUNTIF(formations!$Y27:$AM27,EP$2)=1,0,IF(COUNTIF(absences!$Y27:$AM27,EP$2)=1,0,1)))))))</f>
        <v>1</v>
      </c>
      <c r="EQ31" s="99" t="n">
        <f aca="false">IF(EQ$6="D",0,IF(EQ$6="S",0,IF(EQ$6="F",0,IF(COUNTIF(congés!$D27:$M27,EQ$1)=1,0,IF(COUNTIF(congés!$AG27:$AN27,EQ$2)=1,0,IF(COUNTIF(formations!$Y27:$AM27,EQ$2)=1,0,IF(COUNTIF(absences!$Y27:$AM27,EQ$2)=1,0,1)))))))</f>
        <v>1</v>
      </c>
      <c r="ER31" s="99" t="n">
        <f aca="false">IF(ER$6="D",0,IF(ER$6="S",0,IF(ER$6="F",0,IF(COUNTIF(congés!$D27:$M27,ER$1)=1,0,IF(COUNTIF(congés!$AG27:$AN27,ER$2)=1,0,IF(COUNTIF(formations!$Y27:$AM27,ER$2)=1,0,IF(COUNTIF(absences!$Y27:$AM27,ER$2)=1,0,1)))))))</f>
        <v>1</v>
      </c>
      <c r="ES31" s="99" t="n">
        <f aca="false">IF(ES$6="D",0,IF(ES$6="S",0,IF(ES$6="F",0,IF(COUNTIF(congés!$D27:$M27,ES$1)=1,0,IF(COUNTIF(congés!$AG27:$AN27,ES$2)=1,0,IF(COUNTIF(formations!$Y27:$AM27,ES$2)=1,0,IF(COUNTIF(absences!$Y27:$AM27,ES$2)=1,0,1)))))))</f>
        <v>0</v>
      </c>
      <c r="ET31" s="100" t="n">
        <f aca="false">IF(ET$6="D",0,IF(ET$6="S",0,IF(ET$6="F",0,IF(COUNTIF(congés!$D27:$M27,ET$1)=1,0,IF(COUNTIF(congés!$AG27:$AN27,ET$2)=1,0,IF(COUNTIF(formations!$Y27:$AM27,ET$2)=1,0,IF(COUNTIF(absences!$Y27:$AM27,ET$2)=1,0,1)))))))</f>
        <v>0</v>
      </c>
      <c r="EU31" s="101" t="n">
        <f aca="false">IF(EU$6="D",0,IF(EU$6="S",0,IF(EU$6="F",0,IF(COUNTIF(congés!$D27:$M27,EU$1)=1,0,IF(COUNTIF(congés!$AG27:$AN27,EU$2)=1,0,IF(COUNTIF(formations!$Y27:$AM27,EU$2)=1,0,IF(COUNTIF(absences!$Y27:$AM27,EU$2)=1,0,1)))))))</f>
        <v>1</v>
      </c>
      <c r="EV31" s="99" t="n">
        <f aca="false">IF(EV$6="D",0,IF(EV$6="S",0,IF(EV$6="F",0,IF(COUNTIF(congés!$D27:$M27,EV$1)=1,0,IF(COUNTIF(congés!$AG27:$AN27,EV$2)=1,0,IF(COUNTIF(formations!$Y27:$AM27,EV$2)=1,0,IF(COUNTIF(absences!$Y27:$AM27,EV$2)=1,0,1)))))))</f>
        <v>1</v>
      </c>
      <c r="EW31" s="99" t="n">
        <f aca="false">IF(EW$6="D",0,IF(EW$6="S",0,IF(EW$6="F",0,IF(COUNTIF(congés!$D27:$M27,EW$1)=1,0,IF(COUNTIF(congés!$AG27:$AN27,EW$2)=1,0,IF(COUNTIF(formations!$Y27:$AM27,EW$2)=1,0,IF(COUNTIF(absences!$Y27:$AM27,EW$2)=1,0,1)))))))</f>
        <v>1</v>
      </c>
      <c r="EX31" s="99" t="n">
        <f aca="false">IF(EX$6="D",0,IF(EX$6="S",0,IF(EX$6="F",0,IF(COUNTIF(congés!$D27:$M27,EX$1)=1,0,IF(COUNTIF(congés!$AG27:$AN27,EX$2)=1,0,IF(COUNTIF(formations!$Y27:$AM27,EX$2)=1,0,IF(COUNTIF(absences!$Y27:$AM27,EX$2)=1,0,1)))))))</f>
        <v>1</v>
      </c>
      <c r="EY31" s="99" t="n">
        <f aca="false">IF(EY$6="D",0,IF(EY$6="S",0,IF(EY$6="F",0,IF(COUNTIF(congés!$D27:$M27,EY$1)=1,0,IF(COUNTIF(congés!$AG27:$AN27,EY$2)=1,0,IF(COUNTIF(formations!$Y27:$AM27,EY$2)=1,0,IF(COUNTIF(absences!$Y27:$AM27,EY$2)=1,0,1)))))))</f>
        <v>1</v>
      </c>
      <c r="EZ31" s="99" t="n">
        <f aca="false">IF(EZ$6="D",0,IF(EZ$6="S",0,IF(EZ$6="F",0,IF(COUNTIF(congés!$D27:$M27,EZ$1)=1,0,IF(COUNTIF(congés!$AG27:$AN27,EZ$2)=1,0,IF(COUNTIF(formations!$Y27:$AM27,EZ$2)=1,0,IF(COUNTIF(absences!$Y27:$AM27,EZ$2)=1,0,1)))))))</f>
        <v>0</v>
      </c>
      <c r="FA31" s="100" t="n">
        <f aca="false">IF(FA$6="D",0,IF(FA$6="S",0,IF(FA$6="F",0,IF(COUNTIF(congés!$D27:$M27,FA$1)=1,0,IF(COUNTIF(congés!$AG27:$AN27,FA$2)=1,0,IF(COUNTIF(formations!$Y27:$AM27,FA$2)=1,0,IF(COUNTIF(absences!$Y27:$AM27,FA$2)=1,0,1)))))))</f>
        <v>0</v>
      </c>
      <c r="FB31" s="101" t="n">
        <f aca="false">IF(FB$6="D",0,IF(FB$6="S",0,IF(FB$6="F",0,IF(COUNTIF(congés!$D27:$M27,FB$1)=1,0,IF(COUNTIF(congés!$AG27:$AN27,FB$2)=1,0,IF(COUNTIF(formations!$Y27:$AM27,FB$2)=1,0,IF(COUNTIF(absences!$Y27:$AM27,FB$2)=1,0,1)))))))</f>
        <v>1</v>
      </c>
      <c r="FC31" s="99" t="n">
        <f aca="false">IF(FC$6="D",0,IF(FC$6="S",0,IF(FC$6="F",0,IF(COUNTIF(congés!$D27:$M27,FC$1)=1,0,IF(COUNTIF(congés!$AG27:$AN27,FC$2)=1,0,IF(COUNTIF(formations!$Y27:$AM27,FC$2)=1,0,IF(COUNTIF(absences!$Y27:$AM27,FC$2)=1,0,1)))))))</f>
        <v>1</v>
      </c>
      <c r="FD31" s="99" t="n">
        <f aca="false">IF(FD$6="D",0,IF(FD$6="S",0,IF(FD$6="F",0,IF(COUNTIF(congés!$D27:$M27,FD$1)=1,0,IF(COUNTIF(congés!$AG27:$AN27,FD$2)=1,0,IF(COUNTIF(formations!$Y27:$AM27,FD$2)=1,0,IF(COUNTIF(absences!$Y27:$AM27,FD$2)=1,0,1)))))))</f>
        <v>1</v>
      </c>
      <c r="FE31" s="99" t="n">
        <f aca="false">IF(FE$6="D",0,IF(FE$6="S",0,IF(FE$6="F",0,IF(COUNTIF(congés!$D27:$M27,FE$1)=1,0,IF(COUNTIF(congés!$AG27:$AN27,FE$2)=1,0,IF(COUNTIF(formations!$Y27:$AM27,FE$2)=1,0,IF(COUNTIF(absences!$Y27:$AM27,FE$2)=1,0,1)))))))</f>
        <v>1</v>
      </c>
      <c r="FF31" s="99" t="n">
        <f aca="false">IF(FF$6="D",0,IF(FF$6="S",0,IF(FF$6="F",0,IF(COUNTIF(congés!$D27:$M27,FF$1)=1,0,IF(COUNTIF(congés!$AG27:$AN27,FF$2)=1,0,IF(COUNTIF(formations!$Y27:$AM27,FF$2)=1,0,IF(COUNTIF(absences!$Y27:$AM27,FF$2)=1,0,1)))))))</f>
        <v>1</v>
      </c>
      <c r="FG31" s="99" t="n">
        <f aca="false">IF(FG$6="D",0,IF(FG$6="S",0,IF(FG$6="F",0,IF(COUNTIF(congés!$D27:$M27,FG$1)=1,0,IF(COUNTIF(congés!$AG27:$AN27,FG$2)=1,0,IF(COUNTIF(formations!$Y27:$AM27,FG$2)=1,0,IF(COUNTIF(absences!$Y27:$AM27,FG$2)=1,0,1)))))))</f>
        <v>0</v>
      </c>
      <c r="FH31" s="100" t="n">
        <f aca="false">IF(FH$6="D",0,IF(FH$6="S",0,IF(FH$6="F",0,IF(COUNTIF(congés!$D27:$M27,FH$1)=1,0,IF(COUNTIF(congés!$AG27:$AN27,FH$2)=1,0,IF(COUNTIF(formations!$Y27:$AM27,FH$2)=1,0,IF(COUNTIF(absences!$Y27:$AM27,FH$2)=1,0,1)))))))</f>
        <v>0</v>
      </c>
      <c r="FI31" s="101" t="n">
        <f aca="false">IF(FI$6="D",0,IF(FI$6="S",0,IF(FI$6="F",0,IF(COUNTIF(congés!$D27:$M27,FI$1)=1,0,IF(COUNTIF(congés!$AG27:$AN27,FI$2)=1,0,IF(COUNTIF(formations!$Y27:$AM27,FI$2)=1,0,IF(COUNTIF(absences!$Y27:$AM27,FI$2)=1,0,1)))))))</f>
        <v>1</v>
      </c>
      <c r="FJ31" s="99" t="n">
        <f aca="false">IF(FJ$6="D",0,IF(FJ$6="S",0,IF(FJ$6="F",0,IF(COUNTIF(congés!$D27:$M27,FJ$1)=1,0,IF(COUNTIF(congés!$AG27:$AN27,FJ$2)=1,0,IF(COUNTIF(formations!$Y27:$AM27,FJ$2)=1,0,IF(COUNTIF(absences!$Y27:$AM27,FJ$2)=1,0,1)))))))</f>
        <v>1</v>
      </c>
      <c r="FK31" s="99" t="n">
        <f aca="false">IF(FK$6="D",0,IF(FK$6="S",0,IF(FK$6="F",0,IF(COUNTIF(congés!$D27:$M27,FK$1)=1,0,IF(COUNTIF(congés!$AG27:$AN27,FK$2)=1,0,IF(COUNTIF(formations!$Y27:$AM27,FK$2)=1,0,IF(COUNTIF(absences!$Y27:$AM27,FK$2)=1,0,1)))))))</f>
        <v>1</v>
      </c>
      <c r="FL31" s="99" t="n">
        <f aca="false">IF(FL$6="D",0,IF(FL$6="S",0,IF(FL$6="F",0,IF(COUNTIF(congés!$D27:$M27,FL$1)=1,0,IF(COUNTIF(congés!$AG27:$AN27,FL$2)=1,0,IF(COUNTIF(formations!$Y27:$AM27,FL$2)=1,0,IF(COUNTIF(absences!$Y27:$AM27,FL$2)=1,0,1)))))))</f>
        <v>1</v>
      </c>
      <c r="FM31" s="99" t="n">
        <f aca="false">IF(FM$6="D",0,IF(FM$6="S",0,IF(FM$6="F",0,IF(COUNTIF(congés!$D27:$M27,FM$1)=1,0,IF(COUNTIF(congés!$AG27:$AN27,FM$2)=1,0,IF(COUNTIF(formations!$Y27:$AM27,FM$2)=1,0,IF(COUNTIF(absences!$Y27:$AM27,FM$2)=1,0,1)))))))</f>
        <v>1</v>
      </c>
      <c r="FN31" s="99" t="n">
        <f aca="false">IF(FN$6="D",0,IF(FN$6="S",0,IF(FN$6="F",0,IF(COUNTIF(congés!$D27:$M27,FN$1)=1,0,IF(COUNTIF(congés!$AG27:$AN27,FN$2)=1,0,IF(COUNTIF(formations!$Y27:$AM27,FN$2)=1,0,IF(COUNTIF(absences!$Y27:$AM27,FN$2)=1,0,1)))))))</f>
        <v>0</v>
      </c>
      <c r="FO31" s="100" t="n">
        <f aca="false">IF(FO$6="D",0,IF(FO$6="S",0,IF(FO$6="F",0,IF(COUNTIF(congés!$D27:$M27,FO$1)=1,0,IF(COUNTIF(congés!$AG27:$AN27,FO$2)=1,0,IF(COUNTIF(formations!$Y27:$AM27,FO$2)=1,0,IF(COUNTIF(absences!$Y27:$AM27,FO$2)=1,0,1)))))))</f>
        <v>0</v>
      </c>
      <c r="FP31" s="101" t="n">
        <f aca="false">IF(FP$6="D",0,IF(FP$6="S",0,IF(FP$6="F",0,IF(COUNTIF(congés!$D27:$M27,FP$1)=1,0,IF(COUNTIF(congés!$AG27:$AN27,FP$2)=1,0,IF(COUNTIF(formations!$Y27:$AM27,FP$2)=1,0,IF(COUNTIF(absences!$Y27:$AM27,FP$2)=1,0,1)))))))</f>
        <v>1</v>
      </c>
      <c r="FQ31" s="99" t="n">
        <f aca="false">IF(FQ$6="D",0,IF(FQ$6="S",0,IF(FQ$6="F",0,IF(COUNTIF(congés!$D27:$M27,FQ$1)=1,0,IF(COUNTIF(congés!$AG27:$AN27,FQ$2)=1,0,IF(COUNTIF(formations!$Y27:$AM27,FQ$2)=1,0,IF(COUNTIF(absences!$Y27:$AM27,FQ$2)=1,0,1)))))))</f>
        <v>1</v>
      </c>
      <c r="FR31" s="99" t="n">
        <f aca="false">IF(FR$6="D",0,IF(FR$6="S",0,IF(FR$6="F",0,IF(COUNTIF(congés!$D27:$M27,FR$1)=1,0,IF(COUNTIF(congés!$AG27:$AN27,FR$2)=1,0,IF(COUNTIF(formations!$Y27:$AM27,FR$2)=1,0,IF(COUNTIF(absences!$Y27:$AM27,FR$2)=1,0,1)))))))</f>
        <v>1</v>
      </c>
      <c r="FS31" s="99" t="n">
        <f aca="false">IF(FS$6="D",0,IF(FS$6="S",0,IF(FS$6="F",0,IF(COUNTIF(congés!$D27:$M27,FS$1)=1,0,IF(COUNTIF(congés!$AG27:$AN27,FS$2)=1,0,IF(COUNTIF(formations!$Y27:$AM27,FS$2)=1,0,IF(COUNTIF(absences!$Y27:$AM27,FS$2)=1,0,1)))))))</f>
        <v>1</v>
      </c>
      <c r="FT31" s="99" t="n">
        <f aca="false">IF(FT$6="D",0,IF(FT$6="S",0,IF(FT$6="F",0,IF(COUNTIF(congés!$D27:$M27,FT$1)=1,0,IF(COUNTIF(congés!$AG27:$AN27,FT$2)=1,0,IF(COUNTIF(formations!$Y27:$AM27,FT$2)=1,0,IF(COUNTIF(absences!$Y27:$AM27,FT$2)=1,0,1)))))))</f>
        <v>1</v>
      </c>
      <c r="FU31" s="99" t="n">
        <f aca="false">IF(FU$6="D",0,IF(FU$6="S",0,IF(FU$6="F",0,IF(COUNTIF(congés!$D27:$M27,FU$1)=1,0,IF(COUNTIF(congés!$AG27:$AN27,FU$2)=1,0,IF(COUNTIF(formations!$Y27:$AM27,FU$2)=1,0,IF(COUNTIF(absences!$Y27:$AM27,FU$2)=1,0,1)))))))</f>
        <v>0</v>
      </c>
      <c r="FV31" s="100" t="n">
        <f aca="false">IF(FV$6="D",0,IF(FV$6="S",0,IF(FV$6="F",0,IF(COUNTIF(congés!$D27:$M27,FV$1)=1,0,IF(COUNTIF(congés!$AG27:$AN27,FV$2)=1,0,IF(COUNTIF(formations!$Y27:$AM27,FV$2)=1,0,IF(COUNTIF(absences!$Y27:$AM27,FV$2)=1,0,1)))))))</f>
        <v>0</v>
      </c>
      <c r="FW31" s="101" t="n">
        <f aca="false">IF(FW$6="D",0,IF(FW$6="S",0,IF(FW$6="F",0,IF(COUNTIF(congés!$D27:$M27,FW$1)=1,0,IF(COUNTIF(congés!$AG27:$AN27,FW$2)=1,0,IF(COUNTIF(formations!$Y27:$AM27,FW$2)=1,0,IF(COUNTIF(absences!$Y27:$AM27,FW$2)=1,0,1)))))))</f>
        <v>1</v>
      </c>
      <c r="FX31" s="99" t="n">
        <f aca="false">IF(FX$6="D",0,IF(FX$6="S",0,IF(FX$6="F",0,IF(COUNTIF(congés!$D27:$M27,FX$1)=1,0,IF(COUNTIF(congés!$AG27:$AN27,FX$2)=1,0,IF(COUNTIF(formations!$Y27:$AM27,FX$2)=1,0,IF(COUNTIF(absences!$Y27:$AM27,FX$2)=1,0,1)))))))</f>
        <v>1</v>
      </c>
      <c r="FY31" s="99" t="n">
        <f aca="false">IF(FY$6="D",0,IF(FY$6="S",0,IF(FY$6="F",0,IF(COUNTIF(congés!$D27:$M27,FY$1)=1,0,IF(COUNTIF(congés!$AG27:$AN27,FY$2)=1,0,IF(COUNTIF(formations!$Y27:$AM27,FY$2)=1,0,IF(COUNTIF(absences!$Y27:$AM27,FY$2)=1,0,1)))))))</f>
        <v>1</v>
      </c>
      <c r="FZ31" s="99" t="n">
        <f aca="false">IF(FZ$6="D",0,IF(FZ$6="S",0,IF(FZ$6="F",0,IF(COUNTIF(congés!$D27:$M27,FZ$1)=1,0,IF(COUNTIF(congés!$AG27:$AN27,FZ$2)=1,0,IF(COUNTIF(formations!$Y27:$AM27,FZ$2)=1,0,IF(COUNTIF(absences!$Y27:$AM27,FZ$2)=1,0,1)))))))</f>
        <v>1</v>
      </c>
      <c r="GA31" s="99" t="n">
        <f aca="false">IF(GA$6="D",0,IF(GA$6="S",0,IF(GA$6="F",0,IF(COUNTIF(congés!$D27:$M27,GA$1)=1,0,IF(COUNTIF(congés!$AG27:$AN27,GA$2)=1,0,IF(COUNTIF(formations!$Y27:$AM27,GA$2)=1,0,IF(COUNTIF(absences!$Y27:$AM27,GA$2)=1,0,1)))))))</f>
        <v>1</v>
      </c>
      <c r="GB31" s="99" t="n">
        <f aca="false">IF(GB$6="D",0,IF(GB$6="S",0,IF(GB$6="F",0,IF(COUNTIF(congés!$D27:$M27,GB$1)=1,0,IF(COUNTIF(congés!$AG27:$AN27,GB$2)=1,0,IF(COUNTIF(formations!$Y27:$AM27,GB$2)=1,0,IF(COUNTIF(absences!$Y27:$AM27,GB$2)=1,0,1)))))))</f>
        <v>0</v>
      </c>
      <c r="GC31" s="100" t="n">
        <f aca="false">IF(GC$6="D",0,IF(GC$6="S",0,IF(GC$6="F",0,IF(COUNTIF(congés!$D27:$M27,GC$1)=1,0,IF(COUNTIF(congés!$AG27:$AN27,GC$2)=1,0,IF(COUNTIF(formations!$Y27:$AM27,GC$2)=1,0,IF(COUNTIF(absences!$Y27:$AM27,GC$2)=1,0,1)))))))</f>
        <v>0</v>
      </c>
      <c r="GD31" s="101" t="n">
        <f aca="false">IF(GD$6="D",0,IF(GD$6="S",0,IF(GD$6="F",0,IF(COUNTIF(congés!$D27:$M27,GD$1)=1,0,IF(COUNTIF(congés!$AG27:$AN27,GD$2)=1,0,IF(COUNTIF(formations!$Y27:$AM27,GD$2)=1,0,IF(COUNTIF(absences!$Y27:$AM27,GD$2)=1,0,1)))))))</f>
        <v>1</v>
      </c>
      <c r="GE31" s="99" t="n">
        <f aca="false">IF(GE$6="D",0,IF(GE$6="S",0,IF(GE$6="F",0,IF(COUNTIF(congés!$D27:$M27,GE$1)=1,0,IF(COUNTIF(congés!$AG27:$AN27,GE$2)=1,0,IF(COUNTIF(formations!$Y27:$AM27,GE$2)=1,0,IF(COUNTIF(absences!$Y27:$AM27,GE$2)=1,0,1)))))))</f>
        <v>1</v>
      </c>
      <c r="GF31" s="99" t="n">
        <f aca="false">IF(GF$6="D",0,IF(GF$6="S",0,IF(GF$6="F",0,IF(COUNTIF(congés!$D27:$M27,GF$1)=1,0,IF(COUNTIF(congés!$AG27:$AN27,GF$2)=1,0,IF(COUNTIF(formations!$Y27:$AM27,GF$2)=1,0,IF(COUNTIF(absences!$Y27:$AM27,GF$2)=1,0,1)))))))</f>
        <v>1</v>
      </c>
      <c r="GG31" s="99" t="n">
        <f aca="false">IF(GG$6="D",0,IF(GG$6="S",0,IF(GG$6="F",0,IF(COUNTIF(congés!$D27:$M27,GG$1)=1,0,IF(COUNTIF(congés!$AG27:$AN27,GG$2)=1,0,IF(COUNTIF(formations!$Y27:$AM27,GG$2)=1,0,IF(COUNTIF(absences!$Y27:$AM27,GG$2)=1,0,1)))))))</f>
        <v>1</v>
      </c>
      <c r="GH31" s="99" t="n">
        <f aca="false">IF(GH$6="D",0,IF(GH$6="S",0,IF(GH$6="F",0,IF(COUNTIF(congés!$D27:$M27,GH$1)=1,0,IF(COUNTIF(congés!$AG27:$AN27,GH$2)=1,0,IF(COUNTIF(formations!$Y27:$AM27,GH$2)=1,0,IF(COUNTIF(absences!$Y27:$AM27,GH$2)=1,0,1)))))))</f>
        <v>1</v>
      </c>
      <c r="GI31" s="99" t="n">
        <f aca="false">IF(GI$6="D",0,IF(GI$6="S",0,IF(GI$6="F",0,IF(COUNTIF(congés!$D27:$M27,GI$1)=1,0,IF(COUNTIF(congés!$AG27:$AN27,GI$2)=1,0,IF(COUNTIF(formations!$Y27:$AM27,GI$2)=1,0,IF(COUNTIF(absences!$Y27:$AM27,GI$2)=1,0,1)))))))</f>
        <v>0</v>
      </c>
      <c r="GJ31" s="100" t="n">
        <f aca="false">IF(GJ$6="D",0,IF(GJ$6="S",0,IF(GJ$6="F",0,IF(COUNTIF(congés!$D27:$M27,GJ$1)=1,0,IF(COUNTIF(congés!$AG27:$AN27,GJ$2)=1,0,IF(COUNTIF(formations!$Y27:$AM27,GJ$2)=1,0,IF(COUNTIF(absences!$Y27:$AM27,GJ$2)=1,0,1)))))))</f>
        <v>0</v>
      </c>
      <c r="GK31" s="101" t="n">
        <f aca="false">IF(GK$6="D",0,IF(GK$6="S",0,IF(GK$6="F",0,IF(COUNTIF(congés!$D27:$M27,GK$1)=1,0,IF(COUNTIF(congés!$AG27:$AN27,GK$2)=1,0,IF(COUNTIF(formations!$Y27:$AM27,GK$2)=1,0,IF(COUNTIF(absences!$Y27:$AM27,GK$2)=1,0,1)))))))</f>
        <v>1</v>
      </c>
      <c r="GL31" s="99" t="n">
        <f aca="false">IF(GL$6="D",0,IF(GL$6="S",0,IF(GL$6="F",0,IF(COUNTIF(congés!$D27:$M27,GL$1)=1,0,IF(COUNTIF(congés!$AG27:$AN27,GL$2)=1,0,IF(COUNTIF(formations!$Y27:$AM27,GL$2)=1,0,IF(COUNTIF(absences!$Y27:$AM27,GL$2)=1,0,1)))))))</f>
        <v>1</v>
      </c>
      <c r="GM31" s="99" t="n">
        <f aca="false">IF(GM$6="D",0,IF(GM$6="S",0,IF(GM$6="F",0,IF(COUNTIF(congés!$D27:$M27,GM$1)=1,0,IF(COUNTIF(congés!$AG27:$AN27,GM$2)=1,0,IF(COUNTIF(formations!$Y27:$AM27,GM$2)=1,0,IF(COUNTIF(absences!$Y27:$AM27,GM$2)=1,0,1)))))))</f>
        <v>1</v>
      </c>
      <c r="GN31" s="99" t="n">
        <f aca="false">IF(GN$6="D",0,IF(GN$6="S",0,IF(GN$6="F",0,IF(COUNTIF(congés!$D27:$M27,GN$1)=1,0,IF(COUNTIF(congés!$AG27:$AN27,GN$2)=1,0,IF(COUNTIF(formations!$Y27:$AM27,GN$2)=1,0,IF(COUNTIF(absences!$Y27:$AM27,GN$2)=1,0,1)))))))</f>
        <v>1</v>
      </c>
      <c r="GO31" s="99" t="n">
        <f aca="false">IF(GO$6="D",0,IF(GO$6="S",0,IF(GO$6="F",0,IF(COUNTIF(congés!$D27:$M27,GO$1)=1,0,IF(COUNTIF(congés!$AG27:$AN27,GO$2)=1,0,IF(COUNTIF(formations!$Y27:$AM27,GO$2)=1,0,IF(COUNTIF(absences!$Y27:$AM27,GO$2)=1,0,1)))))))</f>
        <v>1</v>
      </c>
      <c r="GP31" s="99" t="n">
        <f aca="false">IF(GP$6="D",0,IF(GP$6="S",0,IF(GP$6="F",0,IF(COUNTIF(congés!$D27:$M27,GP$1)=1,0,IF(COUNTIF(congés!$AG27:$AN27,GP$2)=1,0,IF(COUNTIF(formations!$Y27:$AM27,GP$2)=1,0,IF(COUNTIF(absences!$Y27:$AM27,GP$2)=1,0,1)))))))</f>
        <v>0</v>
      </c>
      <c r="GQ31" s="100" t="n">
        <f aca="false">IF(GQ$6="D",0,IF(GQ$6="S",0,IF(GQ$6="F",0,IF(COUNTIF(congés!$D27:$M27,GQ$1)=1,0,IF(COUNTIF(congés!$AG27:$AN27,GQ$2)=1,0,IF(COUNTIF(formations!$Y27:$AM27,GQ$2)=1,0,IF(COUNTIF(absences!$Y27:$AM27,GQ$2)=1,0,1)))))))</f>
        <v>0</v>
      </c>
      <c r="GR31" s="101" t="n">
        <f aca="false">IF(GR$6="D",0,IF(GR$6="S",0,IF(GR$6="F",0,IF(COUNTIF(congés!$D27:$M27,GR$1)=1,0,IF(COUNTIF(congés!$AG27:$AN27,GR$2)=1,0,IF(COUNTIF(formations!$Y27:$AM27,GR$2)=1,0,IF(COUNTIF(absences!$Y27:$AM27,GR$2)=1,0,1)))))))</f>
        <v>0</v>
      </c>
      <c r="GS31" s="99" t="n">
        <f aca="false">IF(GS$6="D",0,IF(GS$6="S",0,IF(GS$6="F",0,IF(COUNTIF(congés!$D27:$M27,GS$1)=1,0,IF(COUNTIF(congés!$AG27:$AN27,GS$2)=1,0,IF(COUNTIF(formations!$Y27:$AM27,GS$2)=1,0,IF(COUNTIF(absences!$Y27:$AM27,GS$2)=1,0,1)))))))</f>
        <v>0</v>
      </c>
      <c r="GT31" s="99" t="n">
        <f aca="false">IF(GT$6="D",0,IF(GT$6="S",0,IF(GT$6="F",0,IF(COUNTIF(congés!$D27:$M27,GT$1)=1,0,IF(COUNTIF(congés!$AG27:$AN27,GT$2)=1,0,IF(COUNTIF(formations!$Y27:$AM27,GT$2)=1,0,IF(COUNTIF(absences!$Y27:$AM27,GT$2)=1,0,1)))))))</f>
        <v>0</v>
      </c>
      <c r="GU31" s="99" t="n">
        <f aca="false">IF(GU$6="D",0,IF(GU$6="S",0,IF(GU$6="F",0,IF(COUNTIF(congés!$D27:$M27,GU$1)=1,0,IF(COUNTIF(congés!$AG27:$AN27,GU$2)=1,0,IF(COUNTIF(formations!$Y27:$AM27,GU$2)=1,0,IF(COUNTIF(absences!$Y27:$AM27,GU$2)=1,0,1)))))))</f>
        <v>0</v>
      </c>
      <c r="GV31" s="99" t="n">
        <f aca="false">IF(GV$6="D",0,IF(GV$6="S",0,IF(GV$6="F",0,IF(COUNTIF(congés!$D27:$M27,GV$1)=1,0,IF(COUNTIF(congés!$AG27:$AN27,GV$2)=1,0,IF(COUNTIF(formations!$Y27:$AM27,GV$2)=1,0,IF(COUNTIF(absences!$Y27:$AM27,GV$2)=1,0,1)))))))</f>
        <v>0</v>
      </c>
      <c r="GW31" s="99" t="n">
        <f aca="false">IF(GW$6="D",0,IF(GW$6="S",0,IF(GW$6="F",0,IF(COUNTIF(congés!$D27:$M27,GW$1)=1,0,IF(COUNTIF(congés!$AG27:$AN27,GW$2)=1,0,IF(COUNTIF(formations!$Y27:$AM27,GW$2)=1,0,IF(COUNTIF(absences!$Y27:$AM27,GW$2)=1,0,1)))))))</f>
        <v>0</v>
      </c>
      <c r="GX31" s="100" t="n">
        <f aca="false">IF(GX$6="D",0,IF(GX$6="S",0,IF(GX$6="F",0,IF(COUNTIF(congés!$D27:$M27,GX$1)=1,0,IF(COUNTIF(congés!$AG27:$AN27,GX$2)=1,0,IF(COUNTIF(formations!$Y27:$AM27,GX$2)=1,0,IF(COUNTIF(absences!$Y27:$AM27,GX$2)=1,0,1)))))))</f>
        <v>0</v>
      </c>
      <c r="GY31" s="101" t="n">
        <f aca="false">IF(GY$6="D",0,IF(GY$6="S",0,IF(GY$6="F",0,IF(COUNTIF(congés!$D27:$M27,GY$1)=1,0,IF(COUNTIF(congés!$AG27:$AN27,GY$2)=1,0,IF(COUNTIF(formations!$Y27:$AM27,GY$2)=1,0,IF(COUNTIF(absences!$Y27:$AM27,GY$2)=1,0,1)))))))</f>
        <v>0</v>
      </c>
      <c r="GZ31" s="99" t="n">
        <f aca="false">IF(GZ$6="D",0,IF(GZ$6="S",0,IF(GZ$6="F",0,IF(COUNTIF(congés!$D27:$M27,GZ$1)=1,0,IF(COUNTIF(congés!$AG27:$AN27,GZ$2)=1,0,IF(COUNTIF(formations!$Y27:$AM27,GZ$2)=1,0,IF(COUNTIF(absences!$Y27:$AM27,GZ$2)=1,0,1)))))))</f>
        <v>0</v>
      </c>
      <c r="HA31" s="99" t="n">
        <f aca="false">IF(HA$6="D",0,IF(HA$6="S",0,IF(HA$6="F",0,IF(COUNTIF(congés!$D27:$M27,HA$1)=1,0,IF(COUNTIF(congés!$AG27:$AN27,HA$2)=1,0,IF(COUNTIF(formations!$Y27:$AM27,HA$2)=1,0,IF(COUNTIF(absences!$Y27:$AM27,HA$2)=1,0,1)))))))</f>
        <v>0</v>
      </c>
      <c r="HB31" s="99" t="n">
        <f aca="false">IF(HB$6="D",0,IF(HB$6="S",0,IF(HB$6="F",0,IF(COUNTIF(congés!$D27:$M27,HB$1)=1,0,IF(COUNTIF(congés!$AG27:$AN27,HB$2)=1,0,IF(COUNTIF(formations!$Y27:$AM27,HB$2)=1,0,IF(COUNTIF(absences!$Y27:$AM27,HB$2)=1,0,1)))))))</f>
        <v>0</v>
      </c>
      <c r="HC31" s="99" t="n">
        <f aca="false">IF(HC$6="D",0,IF(HC$6="S",0,IF(HC$6="F",0,IF(COUNTIF(congés!$D27:$M27,HC$1)=1,0,IF(COUNTIF(congés!$AG27:$AN27,HC$2)=1,0,IF(COUNTIF(formations!$Y27:$AM27,HC$2)=1,0,IF(COUNTIF(absences!$Y27:$AM27,HC$2)=1,0,1)))))))</f>
        <v>0</v>
      </c>
      <c r="HD31" s="99" t="n">
        <f aca="false">IF(HD$6="D",0,IF(HD$6="S",0,IF(HD$6="F",0,IF(COUNTIF(congés!$D27:$M27,HD$1)=1,0,IF(COUNTIF(congés!$AG27:$AN27,HD$2)=1,0,IF(COUNTIF(formations!$Y27:$AM27,HD$2)=1,0,IF(COUNTIF(absences!$Y27:$AM27,HD$2)=1,0,1)))))))</f>
        <v>0</v>
      </c>
      <c r="HE31" s="100" t="n">
        <f aca="false">IF(HE$6="D",0,IF(HE$6="S",0,IF(HE$6="F",0,IF(COUNTIF(congés!$D27:$M27,HE$1)=1,0,IF(COUNTIF(congés!$AG27:$AN27,HE$2)=1,0,IF(COUNTIF(formations!$Y27:$AM27,HE$2)=1,0,IF(COUNTIF(absences!$Y27:$AM27,HE$2)=1,0,1)))))))</f>
        <v>0</v>
      </c>
      <c r="HF31" s="101" t="n">
        <f aca="false">IF(HF$6="D",0,IF(HF$6="S",0,IF(HF$6="F",0,IF(COUNTIF(congés!$D27:$M27,HF$1)=1,0,IF(COUNTIF(congés!$AG27:$AN27,HF$2)=1,0,IF(COUNTIF(formations!$Y27:$AM27,HF$2)=1,0,IF(COUNTIF(absences!$Y27:$AM27,HF$2)=1,0,1)))))))</f>
        <v>0</v>
      </c>
      <c r="HG31" s="99" t="n">
        <f aca="false">IF(HG$6="D",0,IF(HG$6="S",0,IF(HG$6="F",0,IF(COUNTIF(congés!$D27:$M27,HG$1)=1,0,IF(COUNTIF(congés!$AG27:$AN27,HG$2)=1,0,IF(COUNTIF(formations!$Y27:$AM27,HG$2)=1,0,IF(COUNTIF(absences!$Y27:$AM27,HG$2)=1,0,1)))))))</f>
        <v>0</v>
      </c>
      <c r="HH31" s="99" t="n">
        <f aca="false">IF(HH$6="D",0,IF(HH$6="S",0,IF(HH$6="F",0,IF(COUNTIF(congés!$D27:$M27,HH$1)=1,0,IF(COUNTIF(congés!$AG27:$AN27,HH$2)=1,0,IF(COUNTIF(formations!$Y27:$AM27,HH$2)=1,0,IF(COUNTIF(absences!$Y27:$AM27,HH$2)=1,0,1)))))))</f>
        <v>0</v>
      </c>
      <c r="HI31" s="99" t="n">
        <f aca="false">IF(HI$6="D",0,IF(HI$6="S",0,IF(HI$6="F",0,IF(COUNTIF(congés!$D27:$M27,HI$1)=1,0,IF(COUNTIF(congés!$AG27:$AN27,HI$2)=1,0,IF(COUNTIF(formations!$Y27:$AM27,HI$2)=1,0,IF(COUNTIF(absences!$Y27:$AM27,HI$2)=1,0,1)))))))</f>
        <v>0</v>
      </c>
      <c r="HJ31" s="99" t="n">
        <f aca="false">IF(HJ$6="D",0,IF(HJ$6="S",0,IF(HJ$6="F",0,IF(COUNTIF(congés!$D27:$M27,HJ$1)=1,0,IF(COUNTIF(congés!$AG27:$AN27,HJ$2)=1,0,IF(COUNTIF(formations!$Y27:$AM27,HJ$2)=1,0,IF(COUNTIF(absences!$Y27:$AM27,HJ$2)=1,0,1)))))))</f>
        <v>0</v>
      </c>
      <c r="HK31" s="99" t="n">
        <f aca="false">IF(HK$6="D",0,IF(HK$6="S",0,IF(HK$6="F",0,IF(COUNTIF(congés!$D27:$M27,HK$1)=1,0,IF(COUNTIF(congés!$AG27:$AN27,HK$2)=1,0,IF(COUNTIF(formations!$Y27:$AM27,HK$2)=1,0,IF(COUNTIF(absences!$Y27:$AM27,HK$2)=1,0,1)))))))</f>
        <v>0</v>
      </c>
      <c r="HL31" s="100" t="n">
        <f aca="false">IF(HL$6="D",0,IF(HL$6="S",0,IF(HL$6="F",0,IF(COUNTIF(congés!$D27:$M27,HL$1)=1,0,IF(COUNTIF(congés!$AG27:$AN27,HL$2)=1,0,IF(COUNTIF(formations!$Y27:$AM27,HL$2)=1,0,IF(COUNTIF(absences!$Y27:$AM27,HL$2)=1,0,1)))))))</f>
        <v>0</v>
      </c>
      <c r="HM31" s="101" t="n">
        <f aca="false">IF(HM$6="D",0,IF(HM$6="S",0,IF(HM$6="F",0,IF(COUNTIF(congés!$D27:$M27,HM$1)=1,0,IF(COUNTIF(congés!$AG27:$AN27,HM$2)=1,0,IF(COUNTIF(formations!$Y27:$AM27,HM$2)=1,0,IF(COUNTIF(absences!$Y27:$AM27,HM$2)=1,0,1)))))))</f>
        <v>0</v>
      </c>
      <c r="HN31" s="99" t="n">
        <f aca="false">IF(HN$6="D",0,IF(HN$6="S",0,IF(HN$6="F",0,IF(COUNTIF(congés!$D27:$M27,HN$1)=1,0,IF(COUNTIF(congés!$AG27:$AN27,HN$2)=1,0,IF(COUNTIF(formations!$Y27:$AM27,HN$2)=1,0,IF(COUNTIF(absences!$Y27:$AM27,HN$2)=1,0,1)))))))</f>
        <v>0</v>
      </c>
      <c r="HO31" s="99" t="n">
        <f aca="false">IF(HO$6="D",0,IF(HO$6="S",0,IF(HO$6="F",0,IF(COUNTIF(congés!$D27:$M27,HO$1)=1,0,IF(COUNTIF(congés!$AG27:$AN27,HO$2)=1,0,IF(COUNTIF(formations!$Y27:$AM27,HO$2)=1,0,IF(COUNTIF(absences!$Y27:$AM27,HO$2)=1,0,1)))))))</f>
        <v>0</v>
      </c>
      <c r="HP31" s="99" t="n">
        <f aca="false">IF(HP$6="D",0,IF(HP$6="S",0,IF(HP$6="F",0,IF(COUNTIF(congés!$D27:$M27,HP$1)=1,0,IF(COUNTIF(congés!$AG27:$AN27,HP$2)=1,0,IF(COUNTIF(formations!$Y27:$AM27,HP$2)=1,0,IF(COUNTIF(absences!$Y27:$AM27,HP$2)=1,0,1)))))))</f>
        <v>0</v>
      </c>
      <c r="HQ31" s="99" t="n">
        <f aca="false">IF(HQ$6="D",0,IF(HQ$6="S",0,IF(HQ$6="F",0,IF(COUNTIF(congés!$D27:$M27,HQ$1)=1,0,IF(COUNTIF(congés!$AG27:$AN27,HQ$2)=1,0,IF(COUNTIF(formations!$Y27:$AM27,HQ$2)=1,0,IF(COUNTIF(absences!$Y27:$AM27,HQ$2)=1,0,1)))))))</f>
        <v>0</v>
      </c>
      <c r="HR31" s="99" t="n">
        <f aca="false">IF(HR$6="D",0,IF(HR$6="S",0,IF(HR$6="F",0,IF(COUNTIF(congés!$D27:$M27,HR$1)=1,0,IF(COUNTIF(congés!$AG27:$AN27,HR$2)=1,0,IF(COUNTIF(formations!$Y27:$AM27,HR$2)=1,0,IF(COUNTIF(absences!$Y27:$AM27,HR$2)=1,0,1)))))))</f>
        <v>0</v>
      </c>
      <c r="HS31" s="100" t="n">
        <f aca="false">IF(HS$6="D",0,IF(HS$6="S",0,IF(HS$6="F",0,IF(COUNTIF(congés!$D27:$M27,HS$1)=1,0,IF(COUNTIF(congés!$AG27:$AN27,HS$2)=1,0,IF(COUNTIF(formations!$Y27:$AM27,HS$2)=1,0,IF(COUNTIF(absences!$Y27:$AM27,HS$2)=1,0,1)))))))</f>
        <v>0</v>
      </c>
      <c r="HT31" s="101" t="n">
        <f aca="false">IF(HT$6="D",0,IF(HT$6="S",0,IF(HT$6="F",0,IF(COUNTIF(congés!$D27:$M27,HT$1)=1,0,IF(COUNTIF(congés!$AG27:$AN27,HT$2)=1,0,IF(COUNTIF(formations!$Y27:$AM27,HT$2)=1,0,IF(COUNTIF(absences!$Y27:$AM27,HT$2)=1,0,1)))))))</f>
        <v>1</v>
      </c>
      <c r="HU31" s="99" t="n">
        <f aca="false">IF(HU$6="D",0,IF(HU$6="S",0,IF(HU$6="F",0,IF(COUNTIF(congés!$D27:$M27,HU$1)=1,0,IF(COUNTIF(congés!$AG27:$AN27,HU$2)=1,0,IF(COUNTIF(formations!$Y27:$AM27,HU$2)=1,0,IF(COUNTIF(absences!$Y27:$AM27,HU$2)=1,0,1)))))))</f>
        <v>1</v>
      </c>
      <c r="HV31" s="99" t="n">
        <f aca="false">IF(HV$6="D",0,IF(HV$6="S",0,IF(HV$6="F",0,IF(COUNTIF(congés!$D27:$M27,HV$1)=1,0,IF(COUNTIF(congés!$AG27:$AN27,HV$2)=1,0,IF(COUNTIF(formations!$Y27:$AM27,HV$2)=1,0,IF(COUNTIF(absences!$Y27:$AM27,HV$2)=1,0,1)))))))</f>
        <v>0</v>
      </c>
      <c r="HW31" s="99" t="n">
        <f aca="false">IF(HW$6="D",0,IF(HW$6="S",0,IF(HW$6="F",0,IF(COUNTIF(congés!$D27:$M27,HW$1)=1,0,IF(COUNTIF(congés!$AG27:$AN27,HW$2)=1,0,IF(COUNTIF(formations!$Y27:$AM27,HW$2)=1,0,IF(COUNTIF(absences!$Y27:$AM27,HW$2)=1,0,1)))))))</f>
        <v>1</v>
      </c>
      <c r="HX31" s="99" t="n">
        <f aca="false">IF(HX$6="D",0,IF(HX$6="S",0,IF(HX$6="F",0,IF(COUNTIF(congés!$D27:$M27,HX$1)=1,0,IF(COUNTIF(congés!$AG27:$AN27,HX$2)=1,0,IF(COUNTIF(formations!$Y27:$AM27,HX$2)=1,0,IF(COUNTIF(absences!$Y27:$AM27,HX$2)=1,0,1)))))))</f>
        <v>1</v>
      </c>
      <c r="HY31" s="99" t="n">
        <f aca="false">IF(HY$6="D",0,IF(HY$6="S",0,IF(HY$6="F",0,IF(COUNTIF(congés!$D27:$M27,HY$1)=1,0,IF(COUNTIF(congés!$AG27:$AN27,HY$2)=1,0,IF(COUNTIF(formations!$Y27:$AM27,HY$2)=1,0,IF(COUNTIF(absences!$Y27:$AM27,HY$2)=1,0,1)))))))</f>
        <v>0</v>
      </c>
      <c r="HZ31" s="100" t="n">
        <f aca="false">IF(HZ$6="D",0,IF(HZ$6="S",0,IF(HZ$6="F",0,IF(COUNTIF(congés!$D27:$M27,HZ$1)=1,0,IF(COUNTIF(congés!$AG27:$AN27,HZ$2)=1,0,IF(COUNTIF(formations!$Y27:$AM27,HZ$2)=1,0,IF(COUNTIF(absences!$Y27:$AM27,HZ$2)=1,0,1)))))))</f>
        <v>0</v>
      </c>
      <c r="IA31" s="101" t="n">
        <f aca="false">IF(IA$6="D",0,IF(IA$6="S",0,IF(IA$6="F",0,IF(COUNTIF(congés!$D27:$M27,IA$1)=1,0,IF(COUNTIF(congés!$AG27:$AN27,IA$2)=1,0,IF(COUNTIF(formations!$Y27:$AM27,IA$2)=1,0,IF(COUNTIF(absences!$Y27:$AM27,IA$2)=1,0,1)))))))</f>
        <v>1</v>
      </c>
      <c r="IB31" s="99" t="n">
        <f aca="false">IF(IB$6="D",0,IF(IB$6="S",0,IF(IB$6="F",0,IF(COUNTIF(congés!$D27:$M27,IB$1)=1,0,IF(COUNTIF(congés!$AG27:$AN27,IB$2)=1,0,IF(COUNTIF(formations!$Y27:$AM27,IB$2)=1,0,IF(COUNTIF(absences!$Y27:$AM27,IB$2)=1,0,1)))))))</f>
        <v>1</v>
      </c>
      <c r="IC31" s="99" t="n">
        <f aca="false">IF(IC$6="D",0,IF(IC$6="S",0,IF(IC$6="F",0,IF(COUNTIF(congés!$D27:$M27,IC$1)=1,0,IF(COUNTIF(congés!$AG27:$AN27,IC$2)=1,0,IF(COUNTIF(formations!$Y27:$AM27,IC$2)=1,0,IF(COUNTIF(absences!$Y27:$AM27,IC$2)=1,0,1)))))))</f>
        <v>1</v>
      </c>
      <c r="ID31" s="99" t="n">
        <f aca="false">IF(ID$6="D",0,IF(ID$6="S",0,IF(ID$6="F",0,IF(COUNTIF(congés!$D27:$M27,ID$1)=1,0,IF(COUNTIF(congés!$AG27:$AN27,ID$2)=1,0,IF(COUNTIF(formations!$Y27:$AM27,ID$2)=1,0,IF(COUNTIF(absences!$Y27:$AM27,ID$2)=1,0,1)))))))</f>
        <v>1</v>
      </c>
      <c r="IE31" s="99" t="n">
        <f aca="false">IF(IE$6="D",0,IF(IE$6="S",0,IF(IE$6="F",0,IF(COUNTIF(congés!$D27:$M27,IE$1)=1,0,IF(COUNTIF(congés!$AG27:$AN27,IE$2)=1,0,IF(COUNTIF(formations!$Y27:$AM27,IE$2)=1,0,IF(COUNTIF(absences!$Y27:$AM27,IE$2)=1,0,1)))))))</f>
        <v>1</v>
      </c>
      <c r="IF31" s="99" t="n">
        <f aca="false">IF(IF$6="D",0,IF(IF$6="S",0,IF(IF$6="F",0,IF(COUNTIF(congés!$D27:$M27,IF$1)=1,0,IF(COUNTIF(congés!$AG27:$AN27,IF$2)=1,0,IF(COUNTIF(formations!$Y27:$AM27,IF$2)=1,0,IF(COUNTIF(absences!$Y27:$AM27,IF$2)=1,0,1)))))))</f>
        <v>0</v>
      </c>
      <c r="IG31" s="100" t="n">
        <f aca="false">IF(IG$6="D",0,IF(IG$6="S",0,IF(IG$6="F",0,IF(COUNTIF(congés!$D27:$M27,IG$1)=1,0,IF(COUNTIF(congés!$AG27:$AN27,IG$2)=1,0,IF(COUNTIF(formations!$Y27:$AM27,IG$2)=1,0,IF(COUNTIF(absences!$Y27:$AM27,IG$2)=1,0,1)))))))</f>
        <v>0</v>
      </c>
      <c r="IH31" s="101" t="n">
        <f aca="false">IF(IH$6="D",0,IF(IH$6="S",0,IF(IH$6="F",0,IF(COUNTIF(congés!$D27:$M27,IH$1)=1,0,IF(COUNTIF(congés!$AG27:$AN27,IH$2)=1,0,IF(COUNTIF(formations!$Y27:$AM27,IH$2)=1,0,IF(COUNTIF(absences!$Y27:$AM27,IH$2)=1,0,1)))))))</f>
        <v>1</v>
      </c>
      <c r="II31" s="99" t="n">
        <f aca="false">IF(II$6="D",0,IF(II$6="S",0,IF(II$6="F",0,IF(COUNTIF(congés!$D27:$M27,II$1)=1,0,IF(COUNTIF(congés!$AG27:$AN27,II$2)=1,0,IF(COUNTIF(formations!$Y27:$AM27,II$2)=1,0,IF(COUNTIF(absences!$Y27:$AM27,II$2)=1,0,1)))))))</f>
        <v>1</v>
      </c>
      <c r="IJ31" s="99" t="n">
        <f aca="false">IF(IJ$6="D",0,IF(IJ$6="S",0,IF(IJ$6="F",0,IF(COUNTIF(congés!$D27:$M27,IJ$1)=1,0,IF(COUNTIF(congés!$AG27:$AN27,IJ$2)=1,0,IF(COUNTIF(formations!$Y27:$AM27,IJ$2)=1,0,IF(COUNTIF(absences!$Y27:$AM27,IJ$2)=1,0,1)))))))</f>
        <v>1</v>
      </c>
      <c r="IK31" s="99" t="n">
        <f aca="false">IF(IK$6="D",0,IF(IK$6="S",0,IF(IK$6="F",0,IF(COUNTIF(congés!$D27:$M27,IK$1)=1,0,IF(COUNTIF(congés!$AG27:$AN27,IK$2)=1,0,IF(COUNTIF(formations!$Y27:$AM27,IK$2)=1,0,IF(COUNTIF(absences!$Y27:$AM27,IK$2)=1,0,1)))))))</f>
        <v>1</v>
      </c>
      <c r="IL31" s="99" t="n">
        <f aca="false">IF(IL$6="D",0,IF(IL$6="S",0,IF(IL$6="F",0,IF(COUNTIF(congés!$D27:$M27,IL$1)=1,0,IF(COUNTIF(congés!$AG27:$AN27,IL$2)=1,0,IF(COUNTIF(formations!$Y27:$AM27,IL$2)=1,0,IF(COUNTIF(absences!$Y27:$AM27,IL$2)=1,0,1)))))))</f>
        <v>1</v>
      </c>
      <c r="IM31" s="99" t="n">
        <f aca="false">IF(IM$6="D",0,IF(IM$6="S",0,IF(IM$6="F",0,IF(COUNTIF(congés!$D27:$M27,IM$1)=1,0,IF(COUNTIF(congés!$AG27:$AN27,IM$2)=1,0,IF(COUNTIF(formations!$Y27:$AM27,IM$2)=1,0,IF(COUNTIF(absences!$Y27:$AM27,IM$2)=1,0,1)))))))</f>
        <v>0</v>
      </c>
      <c r="IN31" s="100" t="n">
        <f aca="false">IF(IN$6="D",0,IF(IN$6="S",0,IF(IN$6="F",0,IF(COUNTIF(congés!$D27:$M27,IN$1)=1,0,IF(COUNTIF(congés!$AG27:$AN27,IN$2)=1,0,IF(COUNTIF(formations!$Y27:$AM27,IN$2)=1,0,IF(COUNTIF(absences!$Y27:$AM27,IN$2)=1,0,1)))))))</f>
        <v>0</v>
      </c>
      <c r="IO31" s="101" t="n">
        <f aca="false">IF(IO$6="D",0,IF(IO$6="S",0,IF(IO$6="F",0,IF(COUNTIF(congés!$D27:$M27,IO$1)=1,0,IF(COUNTIF(congés!$AG27:$AN27,IO$2)=1,0,IF(COUNTIF(formations!$Y27:$AM27,IO$2)=1,0,IF(COUNTIF(absences!$Y27:$AM27,IO$2)=1,0,1)))))))</f>
        <v>1</v>
      </c>
      <c r="IP31" s="99" t="n">
        <f aca="false">IF(IP$6="D",0,IF(IP$6="S",0,IF(IP$6="F",0,IF(COUNTIF(congés!$D27:$M27,IP$1)=1,0,IF(COUNTIF(congés!$AG27:$AN27,IP$2)=1,0,IF(COUNTIF(formations!$Y27:$AM27,IP$2)=1,0,IF(COUNTIF(absences!$Y27:$AM27,IP$2)=1,0,1)))))))</f>
        <v>1</v>
      </c>
      <c r="IQ31" s="99" t="n">
        <f aca="false">IF(IQ$6="D",0,IF(IQ$6="S",0,IF(IQ$6="F",0,IF(COUNTIF(congés!$D27:$M27,IQ$1)=1,0,IF(COUNTIF(congés!$AG27:$AN27,IQ$2)=1,0,IF(COUNTIF(formations!$Y27:$AM27,IQ$2)=1,0,IF(COUNTIF(absences!$Y27:$AM27,IQ$2)=1,0,1)))))))</f>
        <v>1</v>
      </c>
      <c r="IR31" s="99" t="n">
        <f aca="false">IF(IR$6="D",0,IF(IR$6="S",0,IF(IR$6="F",0,IF(COUNTIF(congés!$D27:$M27,IR$1)=1,0,IF(COUNTIF(congés!$AG27:$AN27,IR$2)=1,0,IF(COUNTIF(formations!$Y27:$AM27,IR$2)=1,0,IF(COUNTIF(absences!$Y27:$AM27,IR$2)=1,0,1)))))))</f>
        <v>1</v>
      </c>
      <c r="IS31" s="99" t="n">
        <f aca="false">IF(IS$6="D",0,IF(IS$6="S",0,IF(IS$6="F",0,IF(COUNTIF(congés!$D27:$M27,IS$1)=1,0,IF(COUNTIF(congés!$AG27:$AN27,IS$2)=1,0,IF(COUNTIF(formations!$Y27:$AM27,IS$2)=1,0,IF(COUNTIF(absences!$Y27:$AM27,IS$2)=1,0,1)))))))</f>
        <v>1</v>
      </c>
      <c r="IT31" s="99" t="n">
        <f aca="false">IF(IT$6="D",0,IF(IT$6="S",0,IF(IT$6="F",0,IF(COUNTIF(congés!$D27:$M27,IT$1)=1,0,IF(COUNTIF(congés!$AG27:$AN27,IT$2)=1,0,IF(COUNTIF(formations!$Y27:$AM27,IT$2)=1,0,IF(COUNTIF(absences!$Y27:$AM27,IT$2)=1,0,1)))))))</f>
        <v>0</v>
      </c>
      <c r="IU31" s="100" t="n">
        <f aca="false">IF(IU$6="D",0,IF(IU$6="S",0,IF(IU$6="F",0,IF(COUNTIF(congés!$D27:$M27,IU$1)=1,0,IF(COUNTIF(congés!$AG27:$AN27,IU$2)=1,0,IF(COUNTIF(formations!$Y27:$AM27,IU$2)=1,0,IF(COUNTIF(absences!$Y27:$AM27,IU$2)=1,0,1)))))))</f>
        <v>0</v>
      </c>
      <c r="IV31" s="101" t="n">
        <f aca="false">IF(IV$6="D",0,IF(IV$6="S",0,IF(IV$6="F",0,IF(COUNTIF(congés!$D27:$M27,IV$1)=1,0,IF(COUNTIF(congés!$AG27:$AN27,IV$2)=1,0,IF(COUNTIF(formations!$Y27:$AM27,IV$2)=1,0,IF(COUNTIF(absences!$Y27:$AM27,IV$2)=1,0,1)))))))</f>
        <v>1</v>
      </c>
      <c r="IW31" s="99" t="n">
        <f aca="false">IF(IW$6="D",0,IF(IW$6="S",0,IF(IW$6="F",0,IF(COUNTIF(congés!$D27:$M27,IW$1)=1,0,IF(COUNTIF(congés!$AG27:$AN27,IW$2)=1,0,IF(COUNTIF(formations!$Y27:$AM27,IW$2)=1,0,IF(COUNTIF(absences!$Y27:$AM27,IW$2)=1,0,1)))))))</f>
        <v>1</v>
      </c>
      <c r="IX31" s="99" t="n">
        <f aca="false">IF(IX$6="D",0,IF(IX$6="S",0,IF(IX$6="F",0,IF(COUNTIF(congés!$D27:$M27,IX$1)=1,0,IF(COUNTIF(congés!$AG27:$AN27,IX$2)=1,0,IF(COUNTIF(formations!$Y27:$AM27,IX$2)=1,0,IF(COUNTIF(absences!$Y27:$AM27,IX$2)=1,0,1)))))))</f>
        <v>1</v>
      </c>
      <c r="IY31" s="99" t="n">
        <f aca="false">IF(IY$6="D",0,IF(IY$6="S",0,IF(IY$6="F",0,IF(COUNTIF(congés!$D27:$M27,IY$1)=1,0,IF(COUNTIF(congés!$AG27:$AN27,IY$2)=1,0,IF(COUNTIF(formations!$Y27:$AM27,IY$2)=1,0,IF(COUNTIF(absences!$Y27:$AM27,IY$2)=1,0,1)))))))</f>
        <v>1</v>
      </c>
      <c r="IZ31" s="99" t="n">
        <f aca="false">IF(IZ$6="D",0,IF(IZ$6="S",0,IF(IZ$6="F",0,IF(COUNTIF(congés!$D27:$M27,IZ$1)=1,0,IF(COUNTIF(congés!$AG27:$AN27,IZ$2)=1,0,IF(COUNTIF(formations!$Y27:$AM27,IZ$2)=1,0,IF(COUNTIF(absences!$Y27:$AM27,IZ$2)=1,0,1)))))))</f>
        <v>1</v>
      </c>
      <c r="JA31" s="99" t="n">
        <f aca="false">IF(JA$6="D",0,IF(JA$6="S",0,IF(JA$6="F",0,IF(COUNTIF(congés!$D27:$M27,JA$1)=1,0,IF(COUNTIF(congés!$AG27:$AN27,JA$2)=1,0,IF(COUNTIF(formations!$Y27:$AM27,JA$2)=1,0,IF(COUNTIF(absences!$Y27:$AM27,JA$2)=1,0,1)))))))</f>
        <v>0</v>
      </c>
      <c r="JB31" s="100" t="n">
        <f aca="false">IF(JB$6="D",0,IF(JB$6="S",0,IF(JB$6="F",0,IF(COUNTIF(congés!$D27:$M27,JB$1)=1,0,IF(COUNTIF(congés!$AG27:$AN27,JB$2)=1,0,IF(COUNTIF(formations!$Y27:$AM27,JB$2)=1,0,IF(COUNTIF(absences!$Y27:$AM27,JB$2)=1,0,1)))))))</f>
        <v>0</v>
      </c>
      <c r="JC31" s="101" t="n">
        <f aca="false">IF(JC$6="D",0,IF(JC$6="S",0,IF(JC$6="F",0,IF(COUNTIF(congés!$D27:$M27,JC$1)=1,0,IF(COUNTIF(congés!$AG27:$AN27,JC$2)=1,0,IF(COUNTIF(formations!$Y27:$AM27,JC$2)=1,0,IF(COUNTIF(absences!$Y27:$AM27,JC$2)=1,0,1)))))))</f>
        <v>1</v>
      </c>
      <c r="JD31" s="99" t="n">
        <f aca="false">IF(JD$6="D",0,IF(JD$6="S",0,IF(JD$6="F",0,IF(COUNTIF(congés!$D27:$M27,JD$1)=1,0,IF(COUNTIF(congés!$AG27:$AN27,JD$2)=1,0,IF(COUNTIF(formations!$Y27:$AM27,JD$2)=1,0,IF(COUNTIF(absences!$Y27:$AM27,JD$2)=1,0,1)))))))</f>
        <v>1</v>
      </c>
      <c r="JE31" s="99" t="n">
        <f aca="false">IF(JE$6="D",0,IF(JE$6="S",0,IF(JE$6="F",0,IF(COUNTIF(congés!$D27:$M27,JE$1)=1,0,IF(COUNTIF(congés!$AG27:$AN27,JE$2)=1,0,IF(COUNTIF(formations!$Y27:$AM27,JE$2)=1,0,IF(COUNTIF(absences!$Y27:$AM27,JE$2)=1,0,1)))))))</f>
        <v>1</v>
      </c>
      <c r="JF31" s="99" t="n">
        <f aca="false">IF(JF$6="D",0,IF(JF$6="S",0,IF(JF$6="F",0,IF(COUNTIF(congés!$D27:$M27,JF$1)=1,0,IF(COUNTIF(congés!$AG27:$AN27,JF$2)=1,0,IF(COUNTIF(formations!$Y27:$AM27,JF$2)=1,0,IF(COUNTIF(absences!$Y27:$AM27,JF$2)=1,0,1)))))))</f>
        <v>1</v>
      </c>
      <c r="JG31" s="99" t="n">
        <f aca="false">IF(JG$6="D",0,IF(JG$6="S",0,IF(JG$6="F",0,IF(COUNTIF(congés!$D27:$M27,JG$1)=1,0,IF(COUNTIF(congés!$AG27:$AN27,JG$2)=1,0,IF(COUNTIF(formations!$Y27:$AM27,JG$2)=1,0,IF(COUNTIF(absences!$Y27:$AM27,JG$2)=1,0,1)))))))</f>
        <v>1</v>
      </c>
      <c r="JH31" s="99" t="n">
        <f aca="false">IF(JH$6="D",0,IF(JH$6="S",0,IF(JH$6="F",0,IF(COUNTIF(congés!$D27:$M27,JH$1)=1,0,IF(COUNTIF(congés!$AG27:$AN27,JH$2)=1,0,IF(COUNTIF(formations!$Y27:$AM27,JH$2)=1,0,IF(COUNTIF(absences!$Y27:$AM27,JH$2)=1,0,1)))))))</f>
        <v>0</v>
      </c>
      <c r="JI31" s="100" t="n">
        <f aca="false">IF(JI$6="D",0,IF(JI$6="S",0,IF(JI$6="F",0,IF(COUNTIF(congés!$D27:$M27,JI$1)=1,0,IF(COUNTIF(congés!$AG27:$AN27,JI$2)=1,0,IF(COUNTIF(formations!$Y27:$AM27,JI$2)=1,0,IF(COUNTIF(absences!$Y27:$AM27,JI$2)=1,0,1)))))))</f>
        <v>0</v>
      </c>
      <c r="JJ31" s="101" t="n">
        <f aca="false">IF(JJ$6="D",0,IF(JJ$6="S",0,IF(JJ$6="F",0,IF(COUNTIF(congés!$D27:$M27,JJ$1)=1,0,IF(COUNTIF(congés!$AG27:$AN27,JJ$2)=1,0,IF(COUNTIF(formations!$Y27:$AM27,JJ$2)=1,0,IF(COUNTIF(absences!$Y27:$AM27,JJ$2)=1,0,1)))))))</f>
        <v>1</v>
      </c>
      <c r="JK31" s="99" t="n">
        <f aca="false">IF(JK$6="D",0,IF(JK$6="S",0,IF(JK$6="F",0,IF(COUNTIF(congés!$D27:$M27,JK$1)=1,0,IF(COUNTIF(congés!$AG27:$AN27,JK$2)=1,0,IF(COUNTIF(formations!$Y27:$AM27,JK$2)=1,0,IF(COUNTIF(absences!$Y27:$AM27,JK$2)=1,0,1)))))))</f>
        <v>1</v>
      </c>
      <c r="JL31" s="99" t="n">
        <f aca="false">IF(JL$6="D",0,IF(JL$6="S",0,IF(JL$6="F",0,IF(COUNTIF(congés!$D27:$M27,JL$1)=1,0,IF(COUNTIF(congés!$AG27:$AN27,JL$2)=1,0,IF(COUNTIF(formations!$Y27:$AM27,JL$2)=1,0,IF(COUNTIF(absences!$Y27:$AM27,JL$2)=1,0,1)))))))</f>
        <v>1</v>
      </c>
      <c r="JM31" s="99" t="n">
        <f aca="false">IF(JM$6="D",0,IF(JM$6="S",0,IF(JM$6="F",0,IF(COUNTIF(congés!$D27:$M27,JM$1)=1,0,IF(COUNTIF(congés!$AG27:$AN27,JM$2)=1,0,IF(COUNTIF(formations!$Y27:$AM27,JM$2)=1,0,IF(COUNTIF(absences!$Y27:$AM27,JM$2)=1,0,1)))))))</f>
        <v>1</v>
      </c>
      <c r="JN31" s="99" t="n">
        <f aca="false">IF(JN$6="D",0,IF(JN$6="S",0,IF(JN$6="F",0,IF(COUNTIF(congés!$D27:$M27,JN$1)=1,0,IF(COUNTIF(congés!$AG27:$AN27,JN$2)=1,0,IF(COUNTIF(formations!$Y27:$AM27,JN$2)=1,0,IF(COUNTIF(absences!$Y27:$AM27,JN$2)=1,0,1)))))))</f>
        <v>1</v>
      </c>
      <c r="JO31" s="99" t="n">
        <f aca="false">IF(JO$6="D",0,IF(JO$6="S",0,IF(JO$6="F",0,IF(COUNTIF(congés!$D27:$M27,JO$1)=1,0,IF(COUNTIF(congés!$AG27:$AN27,JO$2)=1,0,IF(COUNTIF(formations!$Y27:$AM27,JO$2)=1,0,IF(COUNTIF(absences!$Y27:$AM27,JO$2)=1,0,1)))))))</f>
        <v>0</v>
      </c>
      <c r="JP31" s="100" t="n">
        <f aca="false">IF(JP$6="D",0,IF(JP$6="S",0,IF(JP$6="F",0,IF(COUNTIF(congés!$D27:$M27,JP$1)=1,0,IF(COUNTIF(congés!$AG27:$AN27,JP$2)=1,0,IF(COUNTIF(formations!$Y27:$AM27,JP$2)=1,0,IF(COUNTIF(absences!$Y27:$AM27,JP$2)=1,0,1)))))))</f>
        <v>0</v>
      </c>
      <c r="JQ31" s="101" t="n">
        <f aca="false">IF(JQ$6="D",0,IF(JQ$6="S",0,IF(JQ$6="F",0,IF(COUNTIF(congés!$D27:$M27,JQ$1)=1,0,IF(COUNTIF(congés!$AG27:$AN27,JQ$2)=1,0,IF(COUNTIF(formations!$Y27:$AM27,JQ$2)=1,0,IF(COUNTIF(absences!$Y27:$AM27,JQ$2)=1,0,1)))))))</f>
        <v>1</v>
      </c>
      <c r="JR31" s="99" t="n">
        <f aca="false">IF(JR$6="D",0,IF(JR$6="S",0,IF(JR$6="F",0,IF(COUNTIF(congés!$D27:$M27,JR$1)=1,0,IF(COUNTIF(congés!$AG27:$AN27,JR$2)=1,0,IF(COUNTIF(formations!$Y27:$AM27,JR$2)=1,0,IF(COUNTIF(absences!$Y27:$AM27,JR$2)=1,0,1)))))))</f>
        <v>1</v>
      </c>
      <c r="JS31" s="99" t="n">
        <f aca="false">IF(JS$6="D",0,IF(JS$6="S",0,IF(JS$6="F",0,IF(COUNTIF(congés!$D27:$M27,JS$1)=1,0,IF(COUNTIF(congés!$AG27:$AN27,JS$2)=1,0,IF(COUNTIF(formations!$Y27:$AM27,JS$2)=1,0,IF(COUNTIF(absences!$Y27:$AM27,JS$2)=1,0,1)))))))</f>
        <v>1</v>
      </c>
      <c r="JT31" s="99" t="n">
        <f aca="false">IF(JT$6="D",0,IF(JT$6="S",0,IF(JT$6="F",0,IF(COUNTIF(congés!$D27:$M27,JT$1)=1,0,IF(COUNTIF(congés!$AG27:$AN27,JT$2)=1,0,IF(COUNTIF(formations!$Y27:$AM27,JT$2)=1,0,IF(COUNTIF(absences!$Y27:$AM27,JT$2)=1,0,1)))))))</f>
        <v>1</v>
      </c>
      <c r="JU31" s="99" t="n">
        <f aca="false">IF(JU$6="D",0,IF(JU$6="S",0,IF(JU$6="F",0,IF(COUNTIF(congés!$D27:$M27,JU$1)=1,0,IF(COUNTIF(congés!$AG27:$AN27,JU$2)=1,0,IF(COUNTIF(formations!$Y27:$AM27,JU$2)=1,0,IF(COUNTIF(absences!$Y27:$AM27,JU$2)=1,0,1)))))))</f>
        <v>1</v>
      </c>
      <c r="JV31" s="99" t="n">
        <f aca="false">IF(JV$6="D",0,IF(JV$6="S",0,IF(JV$6="F",0,IF(COUNTIF(congés!$D27:$M27,JV$1)=1,0,IF(COUNTIF(congés!$AG27:$AN27,JV$2)=1,0,IF(COUNTIF(formations!$Y27:$AM27,JV$2)=1,0,IF(COUNTIF(absences!$Y27:$AM27,JV$2)=1,0,1)))))))</f>
        <v>0</v>
      </c>
      <c r="JW31" s="100" t="n">
        <f aca="false">IF(JW$6="D",0,IF(JW$6="S",0,IF(JW$6="F",0,IF(COUNTIF(congés!$D27:$M27,JW$1)=1,0,IF(COUNTIF(congés!$AG27:$AN27,JW$2)=1,0,IF(COUNTIF(formations!$Y27:$AM27,JW$2)=1,0,IF(COUNTIF(absences!$Y27:$AM27,JW$2)=1,0,1)))))))</f>
        <v>0</v>
      </c>
      <c r="JX31" s="101" t="n">
        <f aca="false">IF(JX$6="D",0,IF(JX$6="S",0,IF(JX$6="F",0,IF(COUNTIF(congés!$D27:$M27,JX$1)=1,0,IF(COUNTIF(congés!$AG27:$AN27,JX$2)=1,0,IF(COUNTIF(formations!$Y27:$AM27,JX$2)=1,0,IF(COUNTIF(absences!$Y27:$AM27,JX$2)=1,0,1)))))))</f>
        <v>1</v>
      </c>
      <c r="JY31" s="99" t="n">
        <f aca="false">IF(JY$6="D",0,IF(JY$6="S",0,IF(JY$6="F",0,IF(COUNTIF(congés!$D27:$M27,JY$1)=1,0,IF(COUNTIF(congés!$AG27:$AN27,JY$2)=1,0,IF(COUNTIF(formations!$Y27:$AM27,JY$2)=1,0,IF(COUNTIF(absences!$Y27:$AM27,JY$2)=1,0,1)))))))</f>
        <v>1</v>
      </c>
      <c r="JZ31" s="99" t="n">
        <f aca="false">IF(JZ$6="D",0,IF(JZ$6="S",0,IF(JZ$6="F",0,IF(COUNTIF(congés!$D27:$M27,JZ$1)=1,0,IF(COUNTIF(congés!$AG27:$AN27,JZ$2)=1,0,IF(COUNTIF(formations!$Y27:$AM27,JZ$2)=1,0,IF(COUNTIF(absences!$Y27:$AM27,JZ$2)=1,0,1)))))))</f>
        <v>1</v>
      </c>
      <c r="KA31" s="99" t="n">
        <f aca="false">IF(KA$6="D",0,IF(KA$6="S",0,IF(KA$6="F",0,IF(COUNTIF(congés!$D27:$M27,KA$1)=1,0,IF(COUNTIF(congés!$AG27:$AN27,KA$2)=1,0,IF(COUNTIF(formations!$Y27:$AM27,KA$2)=1,0,IF(COUNTIF(absences!$Y27:$AM27,KA$2)=1,0,1)))))))</f>
        <v>1</v>
      </c>
      <c r="KB31" s="99" t="n">
        <f aca="false">IF(KB$6="D",0,IF(KB$6="S",0,IF(KB$6="F",0,IF(COUNTIF(congés!$D27:$M27,KB$1)=1,0,IF(COUNTIF(congés!$AG27:$AN27,KB$2)=1,0,IF(COUNTIF(formations!$Y27:$AM27,KB$2)=1,0,IF(COUNTIF(absences!$Y27:$AM27,KB$2)=1,0,1)))))))</f>
        <v>1</v>
      </c>
      <c r="KC31" s="99" t="n">
        <f aca="false">IF(KC$6="D",0,IF(KC$6="S",0,IF(KC$6="F",0,IF(COUNTIF(congés!$D27:$M27,KC$1)=1,0,IF(COUNTIF(congés!$AG27:$AN27,KC$2)=1,0,IF(COUNTIF(formations!$Y27:$AM27,KC$2)=1,0,IF(COUNTIF(absences!$Y27:$AM27,KC$2)=1,0,1)))))))</f>
        <v>0</v>
      </c>
      <c r="KD31" s="100" t="n">
        <f aca="false">IF(KD$6="D",0,IF(KD$6="S",0,IF(KD$6="F",0,IF(COUNTIF(congés!$D27:$M27,KD$1)=1,0,IF(COUNTIF(congés!$AG27:$AN27,KD$2)=1,0,IF(COUNTIF(formations!$Y27:$AM27,KD$2)=1,0,IF(COUNTIF(absences!$Y27:$AM27,KD$2)=1,0,1)))))))</f>
        <v>0</v>
      </c>
      <c r="KE31" s="101" t="n">
        <f aca="false">IF(KE$6="D",0,IF(KE$6="S",0,IF(KE$6="F",0,IF(COUNTIF(congés!$D27:$M27,KE$1)=1,0,IF(COUNTIF(congés!$AG27:$AN27,KE$2)=1,0,IF(COUNTIF(formations!$Y27:$AM27,KE$2)=1,0,IF(COUNTIF(absences!$Y27:$AM27,KE$2)=1,0,1)))))))</f>
        <v>1</v>
      </c>
      <c r="KF31" s="99" t="n">
        <f aca="false">IF(KF$6="D",0,IF(KF$6="S",0,IF(KF$6="F",0,IF(COUNTIF(congés!$D27:$M27,KF$1)=1,0,IF(COUNTIF(congés!$AG27:$AN27,KF$2)=1,0,IF(COUNTIF(formations!$Y27:$AM27,KF$2)=1,0,IF(COUNTIF(absences!$Y27:$AM27,KF$2)=1,0,1)))))))</f>
        <v>1</v>
      </c>
      <c r="KG31" s="99" t="n">
        <f aca="false">IF(KG$6="D",0,IF(KG$6="S",0,IF(KG$6="F",0,IF(COUNTIF(congés!$D27:$M27,KG$1)=1,0,IF(COUNTIF(congés!$AG27:$AN27,KG$2)=1,0,IF(COUNTIF(formations!$Y27:$AM27,KG$2)=1,0,IF(COUNTIF(absences!$Y27:$AM27,KG$2)=1,0,1)))))))</f>
        <v>1</v>
      </c>
      <c r="KH31" s="99" t="n">
        <f aca="false">IF(KH$6="D",0,IF(KH$6="S",0,IF(KH$6="F",0,IF(COUNTIF(congés!$D27:$M27,KH$1)=1,0,IF(COUNTIF(congés!$AG27:$AN27,KH$2)=1,0,IF(COUNTIF(formations!$Y27:$AM27,KH$2)=1,0,IF(COUNTIF(absences!$Y27:$AM27,KH$2)=1,0,1)))))))</f>
        <v>1</v>
      </c>
      <c r="KI31" s="99" t="n">
        <f aca="false">IF(KI$6="D",0,IF(KI$6="S",0,IF(KI$6="F",0,IF(COUNTIF(congés!$D27:$M27,KI$1)=1,0,IF(COUNTIF(congés!$AG27:$AN27,KI$2)=1,0,IF(COUNTIF(formations!$Y27:$AM27,KI$2)=1,0,IF(COUNTIF(absences!$Y27:$AM27,KI$2)=1,0,1)))))))</f>
        <v>1</v>
      </c>
      <c r="KJ31" s="99" t="n">
        <f aca="false">IF(KJ$6="D",0,IF(KJ$6="S",0,IF(KJ$6="F",0,IF(COUNTIF(congés!$D27:$M27,KJ$1)=1,0,IF(COUNTIF(congés!$AG27:$AN27,KJ$2)=1,0,IF(COUNTIF(formations!$Y27:$AM27,KJ$2)=1,0,IF(COUNTIF(absences!$Y27:$AM27,KJ$2)=1,0,1)))))))</f>
        <v>0</v>
      </c>
      <c r="KK31" s="100" t="n">
        <f aca="false">IF(KK$6="D",0,IF(KK$6="S",0,IF(KK$6="F",0,IF(COUNTIF(congés!$D27:$M27,KK$1)=1,0,IF(COUNTIF(congés!$AG27:$AN27,KK$2)=1,0,IF(COUNTIF(formations!$Y27:$AM27,KK$2)=1,0,IF(COUNTIF(absences!$Y27:$AM27,KK$2)=1,0,1)))))))</f>
        <v>0</v>
      </c>
      <c r="KL31" s="101" t="n">
        <f aca="false">IF(KL$6="D",0,IF(KL$6="S",0,IF(KL$6="F",0,IF(COUNTIF(congés!$D27:$M27,KL$1)=1,0,IF(COUNTIF(congés!$AG27:$AN27,KL$2)=1,0,IF(COUNTIF(formations!$Y27:$AM27,KL$2)=1,0,IF(COUNTIF(absences!$Y27:$AM27,KL$2)=1,0,1)))))))</f>
        <v>1</v>
      </c>
      <c r="KM31" s="99" t="n">
        <f aca="false">IF(KM$6="D",0,IF(KM$6="S",0,IF(KM$6="F",0,IF(COUNTIF(congés!$D27:$M27,KM$1)=1,0,IF(COUNTIF(congés!$AG27:$AN27,KM$2)=1,0,IF(COUNTIF(formations!$Y27:$AM27,KM$2)=1,0,IF(COUNTIF(absences!$Y27:$AM27,KM$2)=1,0,1)))))))</f>
        <v>1</v>
      </c>
      <c r="KN31" s="99" t="n">
        <f aca="false">IF(KN$6="D",0,IF(KN$6="S",0,IF(KN$6="F",0,IF(COUNTIF(congés!$D27:$M27,KN$1)=1,0,IF(COUNTIF(congés!$AG27:$AN27,KN$2)=1,0,IF(COUNTIF(formations!$Y27:$AM27,KN$2)=1,0,IF(COUNTIF(absences!$Y27:$AM27,KN$2)=1,0,1)))))))</f>
        <v>1</v>
      </c>
      <c r="KO31" s="99" t="n">
        <f aca="false">IF(KO$6="D",0,IF(KO$6="S",0,IF(KO$6="F",0,IF(COUNTIF(congés!$D27:$M27,KO$1)=1,0,IF(COUNTIF(congés!$AG27:$AN27,KO$2)=1,0,IF(COUNTIF(formations!$Y27:$AM27,KO$2)=1,0,IF(COUNTIF(absences!$Y27:$AM27,KO$2)=1,0,1)))))))</f>
        <v>1</v>
      </c>
      <c r="KP31" s="99" t="n">
        <f aca="false">IF(KP$6="D",0,IF(KP$6="S",0,IF(KP$6="F",0,IF(COUNTIF(congés!$D27:$M27,KP$1)=1,0,IF(COUNTIF(congés!$AG27:$AN27,KP$2)=1,0,IF(COUNTIF(formations!$Y27:$AM27,KP$2)=1,0,IF(COUNTIF(absences!$Y27:$AM27,KP$2)=1,0,1)))))))</f>
        <v>1</v>
      </c>
      <c r="KQ31" s="99" t="n">
        <f aca="false">IF(KQ$6="D",0,IF(KQ$6="S",0,IF(KQ$6="F",0,IF(COUNTIF(congés!$D27:$M27,KQ$1)=1,0,IF(COUNTIF(congés!$AG27:$AN27,KQ$2)=1,0,IF(COUNTIF(formations!$Y27:$AM27,KQ$2)=1,0,IF(COUNTIF(absences!$Y27:$AM27,KQ$2)=1,0,1)))))))</f>
        <v>0</v>
      </c>
      <c r="KR31" s="100" t="n">
        <f aca="false">IF(KR$6="D",0,IF(KR$6="S",0,IF(KR$6="F",0,IF(COUNTIF(congés!$D27:$M27,KR$1)=1,0,IF(COUNTIF(congés!$AG27:$AN27,KR$2)=1,0,IF(COUNTIF(formations!$Y27:$AM27,KR$2)=1,0,IF(COUNTIF(absences!$Y27:$AM27,KR$2)=1,0,1)))))))</f>
        <v>0</v>
      </c>
      <c r="KS31" s="101" t="n">
        <f aca="false">IF(KS$6="D",0,IF(KS$6="S",0,IF(KS$6="F",0,IF(COUNTIF(congés!$D27:$M27,KS$1)=1,0,IF(COUNTIF(congés!$AG27:$AN27,KS$2)=1,0,IF(COUNTIF(formations!$Y27:$AM27,KS$2)=1,0,IF(COUNTIF(absences!$Y27:$AM27,KS$2)=1,0,1)))))))</f>
        <v>1</v>
      </c>
      <c r="KT31" s="99" t="n">
        <f aca="false">IF(KT$6="D",0,IF(KT$6="S",0,IF(KT$6="F",0,IF(COUNTIF(congés!$D27:$M27,KT$1)=1,0,IF(COUNTIF(congés!$AG27:$AN27,KT$2)=1,0,IF(COUNTIF(formations!$Y27:$AM27,KT$2)=1,0,IF(COUNTIF(absences!$Y27:$AM27,KT$2)=1,0,1)))))))</f>
        <v>1</v>
      </c>
      <c r="KU31" s="99" t="n">
        <f aca="false">IF(KU$6="D",0,IF(KU$6="S",0,IF(KU$6="F",0,IF(COUNTIF(congés!$D27:$M27,KU$1)=1,0,IF(COUNTIF(congés!$AG27:$AN27,KU$2)=1,0,IF(COUNTIF(formations!$Y27:$AM27,KU$2)=1,0,IF(COUNTIF(absences!$Y27:$AM27,KU$2)=1,0,1)))))))</f>
        <v>1</v>
      </c>
      <c r="KV31" s="99" t="n">
        <f aca="false">IF(KV$6="D",0,IF(KV$6="S",0,IF(KV$6="F",0,IF(COUNTIF(congés!$D27:$M27,KV$1)=1,0,IF(COUNTIF(congés!$AG27:$AN27,KV$2)=1,0,IF(COUNTIF(formations!$Y27:$AM27,KV$2)=1,0,IF(COUNTIF(absences!$Y27:$AM27,KV$2)=1,0,1)))))))</f>
        <v>0</v>
      </c>
      <c r="KW31" s="99" t="n">
        <f aca="false">IF(KW$6="D",0,IF(KW$6="S",0,IF(KW$6="F",0,IF(COUNTIF(congés!$D27:$M27,KW$1)=1,0,IF(COUNTIF(congés!$AG27:$AN27,KW$2)=1,0,IF(COUNTIF(formations!$Y27:$AM27,KW$2)=1,0,IF(COUNTIF(absences!$Y27:$AM27,KW$2)=1,0,1)))))))</f>
        <v>1</v>
      </c>
      <c r="KX31" s="99" t="n">
        <f aca="false">IF(KX$6="D",0,IF(KX$6="S",0,IF(KX$6="F",0,IF(COUNTIF(congés!$D27:$M27,KX$1)=1,0,IF(COUNTIF(congés!$AG27:$AN27,KX$2)=1,0,IF(COUNTIF(formations!$Y27:$AM27,KX$2)=1,0,IF(COUNTIF(absences!$Y27:$AM27,KX$2)=1,0,1)))))))</f>
        <v>0</v>
      </c>
      <c r="KY31" s="100" t="n">
        <f aca="false">IF(KY$6="D",0,IF(KY$6="S",0,IF(KY$6="F",0,IF(COUNTIF(congés!$D27:$M27,KY$1)=1,0,IF(COUNTIF(congés!$AG27:$AN27,KY$2)=1,0,IF(COUNTIF(formations!$Y27:$AM27,KY$2)=1,0,IF(COUNTIF(absences!$Y27:$AM27,KY$2)=1,0,1)))))))</f>
        <v>0</v>
      </c>
      <c r="KZ31" s="101" t="n">
        <f aca="false">IF(KZ$6="D",0,IF(KZ$6="S",0,IF(KZ$6="F",0,IF(COUNTIF(congés!$D27:$M27,KZ$1)=1,0,IF(COUNTIF(congés!$AG27:$AN27,KZ$2)=1,0,IF(COUNTIF(formations!$Y27:$AM27,KZ$2)=1,0,IF(COUNTIF(absences!$Y27:$AM27,KZ$2)=1,0,1)))))))</f>
        <v>1</v>
      </c>
      <c r="LA31" s="99" t="n">
        <f aca="false">IF(LA$6="D",0,IF(LA$6="S",0,IF(LA$6="F",0,IF(COUNTIF(congés!$D27:$M27,LA$1)=1,0,IF(COUNTIF(congés!$AG27:$AN27,LA$2)=1,0,IF(COUNTIF(formations!$Y27:$AM27,LA$2)=1,0,IF(COUNTIF(absences!$Y27:$AM27,LA$2)=1,0,1)))))))</f>
        <v>1</v>
      </c>
      <c r="LB31" s="99" t="n">
        <f aca="false">IF(LB$6="D",0,IF(LB$6="S",0,IF(LB$6="F",0,IF(COUNTIF(congés!$D27:$M27,LB$1)=1,0,IF(COUNTIF(congés!$AG27:$AN27,LB$2)=1,0,IF(COUNTIF(formations!$Y27:$AM27,LB$2)=1,0,IF(COUNTIF(absences!$Y27:$AM27,LB$2)=1,0,1)))))))</f>
        <v>1</v>
      </c>
      <c r="LC31" s="99" t="n">
        <f aca="false">IF(LC$6="D",0,IF(LC$6="S",0,IF(LC$6="F",0,IF(COUNTIF(congés!$D27:$M27,LC$1)=1,0,IF(COUNTIF(congés!$AG27:$AN27,LC$2)=1,0,IF(COUNTIF(formations!$Y27:$AM27,LC$2)=1,0,IF(COUNTIF(absences!$Y27:$AM27,LC$2)=1,0,1)))))))</f>
        <v>1</v>
      </c>
      <c r="LD31" s="99" t="n">
        <f aca="false">IF(LD$6="D",0,IF(LD$6="S",0,IF(LD$6="F",0,IF(COUNTIF(congés!$D27:$M27,LD$1)=1,0,IF(COUNTIF(congés!$AG27:$AN27,LD$2)=1,0,IF(COUNTIF(formations!$Y27:$AM27,LD$2)=1,0,IF(COUNTIF(absences!$Y27:$AM27,LD$2)=1,0,1)))))))</f>
        <v>1</v>
      </c>
      <c r="LE31" s="99" t="n">
        <f aca="false">IF(LE$6="D",0,IF(LE$6="S",0,IF(LE$6="F",0,IF(COUNTIF(congés!$D27:$M27,LE$1)=1,0,IF(COUNTIF(congés!$AG27:$AN27,LE$2)=1,0,IF(COUNTIF(formations!$Y27:$AM27,LE$2)=1,0,IF(COUNTIF(absences!$Y27:$AM27,LE$2)=1,0,1)))))))</f>
        <v>0</v>
      </c>
      <c r="LF31" s="100" t="n">
        <f aca="false">IF(LF$6="D",0,IF(LF$6="S",0,IF(LF$6="F",0,IF(COUNTIF(congés!$D27:$M27,LF$1)=1,0,IF(COUNTIF(congés!$AG27:$AN27,LF$2)=1,0,IF(COUNTIF(formations!$Y27:$AM27,LF$2)=1,0,IF(COUNTIF(absences!$Y27:$AM27,LF$2)=1,0,1)))))))</f>
        <v>0</v>
      </c>
      <c r="LG31" s="101" t="n">
        <f aca="false">IF(LG$6="D",0,IF(LG$6="S",0,IF(LG$6="F",0,IF(COUNTIF(congés!$D27:$M27,LG$1)=1,0,IF(COUNTIF(congés!$AG27:$AN27,LG$2)=1,0,IF(COUNTIF(formations!$Y27:$AM27,LG$2)=1,0,IF(COUNTIF(absences!$Y27:$AM27,LG$2)=1,0,1)))))))</f>
        <v>1</v>
      </c>
      <c r="LH31" s="99" t="n">
        <f aca="false">IF(LH$6="D",0,IF(LH$6="S",0,IF(LH$6="F",0,IF(COUNTIF(congés!$D27:$M27,LH$1)=1,0,IF(COUNTIF(congés!$AG27:$AN27,LH$2)=1,0,IF(COUNTIF(formations!$Y27:$AM27,LH$2)=1,0,IF(COUNTIF(absences!$Y27:$AM27,LH$2)=1,0,1)))))))</f>
        <v>1</v>
      </c>
      <c r="LI31" s="99" t="n">
        <f aca="false">IF(LI$6="D",0,IF(LI$6="S",0,IF(LI$6="F",0,IF(COUNTIF(congés!$D27:$M27,LI$1)=1,0,IF(COUNTIF(congés!$AG27:$AN27,LI$2)=1,0,IF(COUNTIF(formations!$Y27:$AM27,LI$2)=1,0,IF(COUNTIF(absences!$Y27:$AM27,LI$2)=1,0,1)))))))</f>
        <v>1</v>
      </c>
      <c r="LJ31" s="99" t="n">
        <f aca="false">IF(LJ$6="D",0,IF(LJ$6="S",0,IF(LJ$6="F",0,IF(COUNTIF(congés!$D27:$M27,LJ$1)=1,0,IF(COUNTIF(congés!$AG27:$AN27,LJ$2)=1,0,IF(COUNTIF(formations!$Y27:$AM27,LJ$2)=1,0,IF(COUNTIF(absences!$Y27:$AM27,LJ$2)=1,0,1)))))))</f>
        <v>1</v>
      </c>
      <c r="LK31" s="99" t="n">
        <f aca="false">IF(LK$6="D",0,IF(LK$6="S",0,IF(LK$6="F",0,IF(COUNTIF(congés!$D27:$M27,LK$1)=1,0,IF(COUNTIF(congés!$AG27:$AN27,LK$2)=1,0,IF(COUNTIF(formations!$Y27:$AM27,LK$2)=1,0,IF(COUNTIF(absences!$Y27:$AM27,LK$2)=1,0,1)))))))</f>
        <v>1</v>
      </c>
      <c r="LL31" s="99" t="n">
        <f aca="false">IF(LL$6="D",0,IF(LL$6="S",0,IF(LL$6="F",0,IF(COUNTIF(congés!$D27:$M27,LL$1)=1,0,IF(COUNTIF(congés!$AG27:$AN27,LL$2)=1,0,IF(COUNTIF(formations!$Y27:$AM27,LL$2)=1,0,IF(COUNTIF(absences!$Y27:$AM27,LL$2)=1,0,1)))))))</f>
        <v>0</v>
      </c>
      <c r="LM31" s="100" t="n">
        <f aca="false">IF(LM$6="D",0,IF(LM$6="S",0,IF(LM$6="F",0,IF(COUNTIF(congés!$D27:$M27,LM$1)=1,0,IF(COUNTIF(congés!$AG27:$AN27,LM$2)=1,0,IF(COUNTIF(formations!$Y27:$AM27,LM$2)=1,0,IF(COUNTIF(absences!$Y27:$AM27,LM$2)=1,0,1)))))))</f>
        <v>0</v>
      </c>
      <c r="LN31" s="101" t="n">
        <f aca="false">IF(LN$6="D",0,IF(LN$6="S",0,IF(LN$6="F",0,IF(COUNTIF(congés!$D27:$M27,LN$1)=1,0,IF(COUNTIF(congés!$AG27:$AN27,LN$2)=1,0,IF(COUNTIF(formations!$Y27:$AM27,LN$2)=1,0,IF(COUNTIF(absences!$Y27:$AM27,LN$2)=1,0,1)))))))</f>
        <v>1</v>
      </c>
      <c r="LO31" s="99" t="n">
        <f aca="false">IF(LO$6="D",0,IF(LO$6="S",0,IF(LO$6="F",0,IF(COUNTIF(congés!$D27:$M27,LO$1)=1,0,IF(COUNTIF(congés!$AG27:$AN27,LO$2)=1,0,IF(COUNTIF(formations!$Y27:$AM27,LO$2)=1,0,IF(COUNTIF(absences!$Y27:$AM27,LO$2)=1,0,1)))))))</f>
        <v>1</v>
      </c>
      <c r="LP31" s="99" t="n">
        <f aca="false">IF(LP$6="D",0,IF(LP$6="S",0,IF(LP$6="F",0,IF(COUNTIF(congés!$D27:$M27,LP$1)=1,0,IF(COUNTIF(congés!$AG27:$AN27,LP$2)=1,0,IF(COUNTIF(formations!$Y27:$AM27,LP$2)=1,0,IF(COUNTIF(absences!$Y27:$AM27,LP$2)=1,0,1)))))))</f>
        <v>1</v>
      </c>
      <c r="LQ31" s="99" t="n">
        <f aca="false">IF(LQ$6="D",0,IF(LQ$6="S",0,IF(LQ$6="F",0,IF(COUNTIF(congés!$D27:$M27,LQ$1)=1,0,IF(COUNTIF(congés!$AG27:$AN27,LQ$2)=1,0,IF(COUNTIF(formations!$Y27:$AM27,LQ$2)=1,0,IF(COUNTIF(absences!$Y27:$AM27,LQ$2)=1,0,1)))))))</f>
        <v>1</v>
      </c>
      <c r="LR31" s="99" t="n">
        <f aca="false">IF(LR$6="D",0,IF(LR$6="S",0,IF(LR$6="F",0,IF(COUNTIF(congés!$D27:$M27,LR$1)=1,0,IF(COUNTIF(congés!$AG27:$AN27,LR$2)=1,0,IF(COUNTIF(formations!$Y27:$AM27,LR$2)=1,0,IF(COUNTIF(absences!$Y27:$AM27,LR$2)=1,0,1)))))))</f>
        <v>1</v>
      </c>
      <c r="LS31" s="99" t="n">
        <f aca="false">IF(LS$6="D",0,IF(LS$6="S",0,IF(LS$6="F",0,IF(COUNTIF(congés!$D27:$M27,LS$1)=1,0,IF(COUNTIF(congés!$AG27:$AN27,LS$2)=1,0,IF(COUNTIF(formations!$Y27:$AM27,LS$2)=1,0,IF(COUNTIF(absences!$Y27:$AM27,LS$2)=1,0,1)))))))</f>
        <v>0</v>
      </c>
      <c r="LT31" s="100" t="n">
        <f aca="false">IF(LT$6="D",0,IF(LT$6="S",0,IF(LT$6="F",0,IF(COUNTIF(congés!$D27:$M27,LT$1)=1,0,IF(COUNTIF(congés!$AG27:$AN27,LT$2)=1,0,IF(COUNTIF(formations!$Y27:$AM27,LT$2)=1,0,IF(COUNTIF(absences!$Y27:$AM27,LT$2)=1,0,1)))))))</f>
        <v>0</v>
      </c>
      <c r="LU31" s="101" t="n">
        <f aca="false">IF(LU$6="D",0,IF(LU$6="S",0,IF(LU$6="F",0,IF(COUNTIF(congés!$D27:$M27,LU$1)=1,0,IF(COUNTIF(congés!$AG27:$AN27,LU$2)=1,0,IF(COUNTIF(formations!$Y27:$AM27,LU$2)=1,0,IF(COUNTIF(absences!$Y27:$AM27,LU$2)=1,0,1)))))))</f>
        <v>1</v>
      </c>
      <c r="LV31" s="99" t="n">
        <f aca="false">IF(LV$6="D",0,IF(LV$6="S",0,IF(LV$6="F",0,IF(COUNTIF(congés!$D27:$M27,LV$1)=1,0,IF(COUNTIF(congés!$AG27:$AN27,LV$2)=1,0,IF(COUNTIF(formations!$Y27:$AM27,LV$2)=1,0,IF(COUNTIF(absences!$Y27:$AM27,LV$2)=1,0,1)))))))</f>
        <v>1</v>
      </c>
      <c r="LW31" s="99" t="n">
        <f aca="false">IF(LW$6="D",0,IF(LW$6="S",0,IF(LW$6="F",0,IF(COUNTIF(congés!$D27:$M27,LW$1)=1,0,IF(COUNTIF(congés!$AG27:$AN27,LW$2)=1,0,IF(COUNTIF(formations!$Y27:$AM27,LW$2)=1,0,IF(COUNTIF(absences!$Y27:$AM27,LW$2)=1,0,1)))))))</f>
        <v>1</v>
      </c>
      <c r="LX31" s="99" t="n">
        <f aca="false">IF(LX$6="D",0,IF(LX$6="S",0,IF(LX$6="F",0,IF(COUNTIF(congés!$D27:$M27,LX$1)=1,0,IF(COUNTIF(congés!$AG27:$AN27,LX$2)=1,0,IF(COUNTIF(formations!$Y27:$AM27,LX$2)=1,0,IF(COUNTIF(absences!$Y27:$AM27,LX$2)=1,0,1)))))))</f>
        <v>1</v>
      </c>
      <c r="LY31" s="99" t="n">
        <f aca="false">IF(LY$6="D",0,IF(LY$6="S",0,IF(LY$6="F",0,IF(COUNTIF(congés!$D27:$M27,LY$1)=1,0,IF(COUNTIF(congés!$AG27:$AN27,LY$2)=1,0,IF(COUNTIF(formations!$Y27:$AM27,LY$2)=1,0,IF(COUNTIF(absences!$Y27:$AM27,LY$2)=1,0,1)))))))</f>
        <v>1</v>
      </c>
      <c r="LZ31" s="99" t="n">
        <f aca="false">IF(LZ$6="D",0,IF(LZ$6="S",0,IF(LZ$6="F",0,IF(COUNTIF(congés!$D27:$M27,LZ$1)=1,0,IF(COUNTIF(congés!$AG27:$AN27,LZ$2)=1,0,IF(COUNTIF(formations!$Y27:$AM27,LZ$2)=1,0,IF(COUNTIF(absences!$Y27:$AM27,LZ$2)=1,0,1)))))))</f>
        <v>0</v>
      </c>
      <c r="MA31" s="100" t="n">
        <f aca="false">IF(MA$6="D",0,IF(MA$6="S",0,IF(MA$6="F",0,IF(COUNTIF(congés!$D27:$M27,MA$1)=1,0,IF(COUNTIF(congés!$AG27:$AN27,MA$2)=1,0,IF(COUNTIF(formations!$Y27:$AM27,MA$2)=1,0,IF(COUNTIF(absences!$Y27:$AM27,MA$2)=1,0,1)))))))</f>
        <v>0</v>
      </c>
      <c r="MB31" s="101" t="n">
        <f aca="false">IF(MB$6="D",0,IF(MB$6="S",0,IF(MB$6="F",0,IF(COUNTIF(congés!$D27:$M27,MB$1)=1,0,IF(COUNTIF(congés!$AG27:$AN27,MB$2)=1,0,IF(COUNTIF(formations!$Y27:$AM27,MB$2)=1,0,IF(COUNTIF(absences!$Y27:$AM27,MB$2)=1,0,1)))))))</f>
        <v>1</v>
      </c>
      <c r="MC31" s="99" t="n">
        <f aca="false">IF(MC$6="D",0,IF(MC$6="S",0,IF(MC$6="F",0,IF(COUNTIF(congés!$D27:$M27,MC$1)=1,0,IF(COUNTIF(congés!$AG27:$AN27,MC$2)=1,0,IF(COUNTIF(formations!$Y27:$AM27,MC$2)=1,0,IF(COUNTIF(absences!$Y27:$AM27,MC$2)=1,0,1)))))))</f>
        <v>1</v>
      </c>
      <c r="MD31" s="99" t="n">
        <f aca="false">IF(MD$6="D",0,IF(MD$6="S",0,IF(MD$6="F",0,IF(COUNTIF(congés!$D27:$M27,MD$1)=1,0,IF(COUNTIF(congés!$AG27:$AN27,MD$2)=1,0,IF(COUNTIF(formations!$Y27:$AM27,MD$2)=1,0,IF(COUNTIF(absences!$Y27:$AM27,MD$2)=1,0,1)))))))</f>
        <v>1</v>
      </c>
      <c r="ME31" s="99" t="n">
        <f aca="false">IF(ME$6="D",0,IF(ME$6="S",0,IF(ME$6="F",0,IF(COUNTIF(congés!$D27:$M27,ME$1)=1,0,IF(COUNTIF(congés!$AG27:$AN27,ME$2)=1,0,IF(COUNTIF(formations!$Y27:$AM27,ME$2)=1,0,IF(COUNTIF(absences!$Y27:$AM27,ME$2)=1,0,1)))))))</f>
        <v>1</v>
      </c>
      <c r="MF31" s="99" t="n">
        <f aca="false">IF(MF$6="D",0,IF(MF$6="S",0,IF(MF$6="F",0,IF(COUNTIF(congés!$D27:$M27,MF$1)=1,0,IF(COUNTIF(congés!$AG27:$AN27,MF$2)=1,0,IF(COUNTIF(formations!$Y27:$AM27,MF$2)=1,0,IF(COUNTIF(absences!$Y27:$AM27,MF$2)=1,0,1)))))))</f>
        <v>1</v>
      </c>
      <c r="MG31" s="99" t="n">
        <f aca="false">IF(MG$6="D",0,IF(MG$6="S",0,IF(MG$6="F",0,IF(COUNTIF(congés!$D27:$M27,MG$1)=1,0,IF(COUNTIF(congés!$AG27:$AN27,MG$2)=1,0,IF(COUNTIF(formations!$Y27:$AM27,MG$2)=1,0,IF(COUNTIF(absences!$Y27:$AM27,MG$2)=1,0,1)))))))</f>
        <v>0</v>
      </c>
      <c r="MH31" s="100" t="n">
        <f aca="false">IF(MH$6="D",0,IF(MH$6="S",0,IF(MH$6="F",0,IF(COUNTIF(congés!$D27:$M27,MH$1)=1,0,IF(COUNTIF(congés!$AG27:$AN27,MH$2)=1,0,IF(COUNTIF(formations!$Y27:$AM27,MH$2)=1,0,IF(COUNTIF(absences!$Y27:$AM27,MH$2)=1,0,1)))))))</f>
        <v>0</v>
      </c>
      <c r="MI31" s="101" t="n">
        <f aca="false">IF(MI$6="D",0,IF(MI$6="S",0,IF(MI$6="F",0,IF(COUNTIF(congés!$D27:$M27,MI$1)=1,0,IF(COUNTIF(congés!$AG27:$AN27,MI$2)=1,0,IF(COUNTIF(formations!$Y27:$AM27,MI$2)=1,0,IF(COUNTIF(absences!$Y27:$AM27,MI$2)=1,0,1)))))))</f>
        <v>1</v>
      </c>
      <c r="MJ31" s="99" t="n">
        <f aca="false">IF(MJ$6="D",0,IF(MJ$6="S",0,IF(MJ$6="F",0,IF(COUNTIF(congés!$D27:$M27,MJ$1)=1,0,IF(COUNTIF(congés!$AG27:$AN27,MJ$2)=1,0,IF(COUNTIF(formations!$Y27:$AM27,MJ$2)=1,0,IF(COUNTIF(absences!$Y27:$AM27,MJ$2)=1,0,1)))))))</f>
        <v>1</v>
      </c>
      <c r="MK31" s="99" t="n">
        <f aca="false">IF(MK$6="D",0,IF(MK$6="S",0,IF(MK$6="F",0,IF(COUNTIF(congés!$D27:$M27,MK$1)=1,0,IF(COUNTIF(congés!$AG27:$AN27,MK$2)=1,0,IF(COUNTIF(formations!$Y27:$AM27,MK$2)=1,0,IF(COUNTIF(absences!$Y27:$AM27,MK$2)=1,0,1)))))))</f>
        <v>1</v>
      </c>
      <c r="ML31" s="99" t="n">
        <f aca="false">IF(ML$6="D",0,IF(ML$6="S",0,IF(ML$6="F",0,IF(COUNTIF(congés!$D27:$M27,ML$1)=1,0,IF(COUNTIF(congés!$AG27:$AN27,ML$2)=1,0,IF(COUNTIF(formations!$Y27:$AM27,ML$2)=1,0,IF(COUNTIF(absences!$Y27:$AM27,ML$2)=1,0,1)))))))</f>
        <v>1</v>
      </c>
      <c r="MM31" s="99" t="n">
        <f aca="false">IF(MM$6="D",0,IF(MM$6="S",0,IF(MM$6="F",0,IF(COUNTIF(congés!$D27:$M27,MM$1)=1,0,IF(COUNTIF(congés!$AG27:$AN27,MM$2)=1,0,IF(COUNTIF(formations!$Y27:$AM27,MM$2)=1,0,IF(COUNTIF(absences!$Y27:$AM27,MM$2)=1,0,1)))))))</f>
        <v>1</v>
      </c>
      <c r="MN31" s="99" t="n">
        <f aca="false">IF(MN$6="D",0,IF(MN$6="S",0,IF(MN$6="F",0,IF(COUNTIF(congés!$D27:$M27,MN$1)=1,0,IF(COUNTIF(congés!$AG27:$AN27,MN$2)=1,0,IF(COUNTIF(formations!$Y27:$AM27,MN$2)=1,0,IF(COUNTIF(absences!$Y27:$AM27,MN$2)=1,0,1)))))))</f>
        <v>0</v>
      </c>
      <c r="MO31" s="100" t="n">
        <f aca="false">IF(MO$6="D",0,IF(MO$6="S",0,IF(MO$6="F",0,IF(COUNTIF(congés!$D27:$M27,MO$1)=1,0,IF(COUNTIF(congés!$AG27:$AN27,MO$2)=1,0,IF(COUNTIF(formations!$Y27:$AM27,MO$2)=1,0,IF(COUNTIF(absences!$Y27:$AM27,MO$2)=1,0,1)))))))</f>
        <v>0</v>
      </c>
      <c r="MP31" s="101" t="n">
        <f aca="false">IF(MP$6="D",0,IF(MP$6="S",0,IF(MP$6="F",0,IF(COUNTIF(congés!$D27:$M27,MP$1)=1,0,IF(COUNTIF(congés!$AG27:$AN27,MP$2)=1,0,IF(COUNTIF(formations!$Y27:$AM27,MP$2)=1,0,IF(COUNTIF(absences!$Y27:$AM27,MP$2)=1,0,1)))))))</f>
        <v>1</v>
      </c>
      <c r="MQ31" s="99" t="n">
        <f aca="false">IF(MQ$6="D",0,IF(MQ$6="S",0,IF(MQ$6="F",0,IF(COUNTIF(congés!$D27:$M27,MQ$1)=1,0,IF(COUNTIF(congés!$AG27:$AN27,MQ$2)=1,0,IF(COUNTIF(formations!$Y27:$AM27,MQ$2)=1,0,IF(COUNTIF(absences!$Y27:$AM27,MQ$2)=1,0,1)))))))</f>
        <v>1</v>
      </c>
      <c r="MR31" s="99" t="n">
        <f aca="false">IF(MR$6="D",0,IF(MR$6="S",0,IF(MR$6="F",0,IF(COUNTIF(congés!$D27:$M27,MR$1)=1,0,IF(COUNTIF(congés!$AG27:$AN27,MR$2)=1,0,IF(COUNTIF(formations!$Y27:$AM27,MR$2)=1,0,IF(COUNTIF(absences!$Y27:$AM27,MR$2)=1,0,1)))))))</f>
        <v>1</v>
      </c>
      <c r="MS31" s="99" t="n">
        <f aca="false">IF(MS$6="D",0,IF(MS$6="S",0,IF(MS$6="F",0,IF(COUNTIF(congés!$D27:$M27,MS$1)=1,0,IF(COUNTIF(congés!$AG27:$AN27,MS$2)=1,0,IF(COUNTIF(formations!$Y27:$AM27,MS$2)=1,0,IF(COUNTIF(absences!$Y27:$AM27,MS$2)=1,0,1)))))))</f>
        <v>1</v>
      </c>
      <c r="MT31" s="99" t="n">
        <f aca="false">IF(MT$6="D",0,IF(MT$6="S",0,IF(MT$6="F",0,IF(COUNTIF(congés!$D27:$M27,MT$1)=1,0,IF(COUNTIF(congés!$AG27:$AN27,MT$2)=1,0,IF(COUNTIF(formations!$Y27:$AM27,MT$2)=1,0,IF(COUNTIF(absences!$Y27:$AM27,MT$2)=1,0,1)))))))</f>
        <v>1</v>
      </c>
      <c r="MU31" s="99" t="n">
        <f aca="false">IF(MU$6="D",0,IF(MU$6="S",0,IF(MU$6="F",0,IF(COUNTIF(congés!$D27:$M27,MU$1)=1,0,IF(COUNTIF(congés!$AG27:$AN27,MU$2)=1,0,IF(COUNTIF(formations!$Y27:$AM27,MU$2)=1,0,IF(COUNTIF(absences!$Y27:$AM27,MU$2)=1,0,1)))))))</f>
        <v>0</v>
      </c>
      <c r="MV31" s="100" t="n">
        <f aca="false">IF(MV$6="D",0,IF(MV$6="S",0,IF(MV$6="F",0,IF(COUNTIF(congés!$D27:$M27,MV$1)=1,0,IF(COUNTIF(congés!$AG27:$AN27,MV$2)=1,0,IF(COUNTIF(formations!$Y27:$AM27,MV$2)=1,0,IF(COUNTIF(absences!$Y27:$AM27,MV$2)=1,0,1)))))))</f>
        <v>0</v>
      </c>
      <c r="MW31" s="101" t="n">
        <f aca="false">IF(MW$6="D",0,IF(MW$6="S",0,IF(MW$6="F",0,IF(COUNTIF(congés!$D27:$M27,MW$1)=1,0,IF(COUNTIF(congés!$AG27:$AN27,MW$2)=1,0,IF(COUNTIF(formations!$Y27:$AM27,MW$2)=1,0,IF(COUNTIF(absences!$Y27:$AM27,MW$2)=1,0,1)))))))</f>
        <v>0</v>
      </c>
      <c r="MX31" s="99" t="n">
        <f aca="false">IF(MX$6="D",0,IF(MX$6="S",0,IF(MX$6="F",0,IF(COUNTIF(congés!$D27:$M27,MX$1)=1,0,IF(COUNTIF(congés!$AG27:$AN27,MX$2)=1,0,IF(COUNTIF(formations!$Y27:$AM27,MX$2)=1,0,IF(COUNTIF(absences!$Y27:$AM27,MX$2)=1,0,1)))))))</f>
        <v>0</v>
      </c>
      <c r="MY31" s="99" t="n">
        <f aca="false">IF(MY$6="D",0,IF(MY$6="S",0,IF(MY$6="F",0,IF(COUNTIF(congés!$D27:$M27,MY$1)=1,0,IF(COUNTIF(congés!$AG27:$AN27,MY$2)=1,0,IF(COUNTIF(formations!$Y27:$AM27,MY$2)=1,0,IF(COUNTIF(absences!$Y27:$AM27,MY$2)=1,0,1)))))))</f>
        <v>0</v>
      </c>
      <c r="MZ31" s="99" t="n">
        <f aca="false">IF(MZ$6="D",0,IF(MZ$6="S",0,IF(MZ$6="F",0,IF(COUNTIF(congés!$D27:$M27,MZ$1)=1,0,IF(COUNTIF(congés!$AG27:$AN27,MZ$2)=1,0,IF(COUNTIF(formations!$Y27:$AM27,MZ$2)=1,0,IF(COUNTIF(absences!$Y27:$AM27,MZ$2)=1,0,1)))))))</f>
        <v>0</v>
      </c>
      <c r="NA31" s="99" t="n">
        <f aca="false">IF(NA$6="D",0,IF(NA$6="S",0,IF(NA$6="F",0,IF(COUNTIF(congés!$D27:$M27,NA$1)=1,0,IF(COUNTIF(congés!$AG27:$AN27,NA$2)=1,0,IF(COUNTIF(formations!$Y27:$AM27,NA$2)=1,0,IF(COUNTIF(absences!$Y27:$AM27,NA$2)=1,0,1)))))))</f>
        <v>0</v>
      </c>
      <c r="NB31" s="99" t="n">
        <f aca="false">IF(NB$6="D",0,IF(NB$6="S",0,IF(NB$6="F",0,IF(COUNTIF(congés!$D27:$M27,NB$1)=1,0,IF(COUNTIF(congés!$AG27:$AN27,NB$2)=1,0,IF(COUNTIF(formations!$Y27:$AM27,NB$2)=1,0,IF(COUNTIF(absences!$Y27:$AM27,NB$2)=1,0,1)))))))</f>
        <v>0</v>
      </c>
      <c r="NC31" s="100" t="n">
        <f aca="false">IF(NC$6="D",0,IF(NC$6="S",0,IF(NC$6="F",0,IF(COUNTIF(congés!$D27:$M27,NC$1)=1,0,IF(COUNTIF(congés!$AG27:$AN27,NC$2)=1,0,IF(COUNTIF(formations!$Y27:$AM27,NC$2)=1,0,IF(COUNTIF(absences!$Y27:$AM27,NC$2)=1,0,1)))))))</f>
        <v>0</v>
      </c>
      <c r="ND31" s="102"/>
    </row>
    <row r="32" customFormat="false" ht="12.8" hidden="false" customHeight="false" outlineLevel="0" collapsed="false">
      <c r="A32" s="91" t="str">
        <f aca="false">congés!A28</f>
        <v>WAZIZI R</v>
      </c>
      <c r="B32" s="92" t="str">
        <f aca="false">congés!B28</f>
        <v>WR</v>
      </c>
      <c r="C32" s="93" t="n">
        <f aca="false">congés!C28</f>
        <v>1</v>
      </c>
      <c r="D32" s="101" t="n">
        <f aca="false">IF(D$6="D",0,IF(D$6="S",0,IF(D$6="F",0,IF(COUNTIF(congés!$D28:$M28,D$1)=1,0,IF(COUNTIF(congés!$AG28:$AN28,D$2)=1,0,IF(COUNTIF(formations!$Y28:$AM28,D$2)=1,0,IF(COUNTIF(absences!$Y28:$AM28,D$2)=1,0,1)))))))</f>
        <v>0</v>
      </c>
      <c r="E32" s="99" t="n">
        <f aca="false">IF(E$6="D",0,IF(E$6="S",0,IF(E$6="F",0,IF(COUNTIF(congés!$D28:$M28,E$1)=1,0,IF(COUNTIF(congés!$AG28:$AN28,E$2)=1,0,IF(COUNTIF(formations!$Y28:$AM28,E$2)=1,0,IF(COUNTIF(absences!$Y28:$AM28,E$2)=1,0,1)))))))</f>
        <v>1</v>
      </c>
      <c r="F32" s="99" t="n">
        <f aca="false">IF(F$6="D",0,IF(F$6="S",0,IF(F$6="F",0,IF(COUNTIF(congés!$D28:$M28,F$1)=1,0,IF(COUNTIF(congés!$AG28:$AN28,F$2)=1,0,IF(COUNTIF(formations!$Y28:$AM28,F$2)=1,0,IF(COUNTIF(absences!$Y28:$AM28,F$2)=1,0,1)))))))</f>
        <v>1</v>
      </c>
      <c r="G32" s="99" t="n">
        <f aca="false">IF(G$6="D",0,IF(G$6="S",0,IF(G$6="F",0,IF(COUNTIF(congés!$D28:$M28,G$1)=1,0,IF(COUNTIF(congés!$AG28:$AN28,G$2)=1,0,IF(COUNTIF(formations!$Y28:$AM28,G$2)=1,0,IF(COUNTIF(absences!$Y28:$AM28,G$2)=1,0,1)))))))</f>
        <v>1</v>
      </c>
      <c r="H32" s="99" t="n">
        <f aca="false">IF(H$6="D",0,IF(H$6="S",0,IF(H$6="F",0,IF(COUNTIF(congés!$D28:$M28,H$1)=1,0,IF(COUNTIF(congés!$AG28:$AN28,H$2)=1,0,IF(COUNTIF(formations!$Y28:$AM28,H$2)=1,0,IF(COUNTIF(absences!$Y28:$AM28,H$2)=1,0,1)))))))</f>
        <v>1</v>
      </c>
      <c r="I32" s="99" t="n">
        <f aca="false">IF(I$6="D",0,IF(I$6="S",0,IF(I$6="F",0,IF(COUNTIF(congés!$D28:$M28,I$1)=1,0,IF(COUNTIF(congés!$AG28:$AN28,I$2)=1,0,IF(COUNTIF(formations!$Y28:$AM28,I$2)=1,0,IF(COUNTIF(absences!$Y28:$AM28,I$2)=1,0,1)))))))</f>
        <v>0</v>
      </c>
      <c r="J32" s="100" t="n">
        <f aca="false">IF(J$6="D",0,IF(J$6="S",0,IF(J$6="F",0,IF(COUNTIF(congés!$D28:$M28,J$1)=1,0,IF(COUNTIF(congés!$AG28:$AN28,J$2)=1,0,IF(COUNTIF(formations!$Y28:$AM28,J$2)=1,0,IF(COUNTIF(absences!$Y28:$AM28,J$2)=1,0,1)))))))</f>
        <v>0</v>
      </c>
      <c r="K32" s="101" t="n">
        <f aca="false">IF(K$6="D",0,IF(K$6="S",0,IF(K$6="F",0,IF(COUNTIF(congés!$D28:$M28,K$1)=1,0,IF(COUNTIF(congés!$AG28:$AN28,K$2)=1,0,IF(COUNTIF(formations!$Y28:$AM28,K$2)=1,0,IF(COUNTIF(absences!$Y28:$AM28,K$2)=1,0,1)))))))</f>
        <v>1</v>
      </c>
      <c r="L32" s="99" t="n">
        <f aca="false">IF(L$6="D",0,IF(L$6="S",0,IF(L$6="F",0,IF(COUNTIF(congés!$D28:$M28,L$1)=1,0,IF(COUNTIF(congés!$AG28:$AN28,L$2)=1,0,IF(COUNTIF(formations!$Y28:$AM28,L$2)=1,0,IF(COUNTIF(absences!$Y28:$AM28,L$2)=1,0,1)))))))</f>
        <v>1</v>
      </c>
      <c r="M32" s="99" t="n">
        <f aca="false">IF(M$6="D",0,IF(M$6="S",0,IF(M$6="F",0,IF(COUNTIF(congés!$D28:$M28,M$1)=1,0,IF(COUNTIF(congés!$AG28:$AN28,M$2)=1,0,IF(COUNTIF(formations!$Y28:$AM28,M$2)=1,0,IF(COUNTIF(absences!$Y28:$AM28,M$2)=1,0,1)))))))</f>
        <v>1</v>
      </c>
      <c r="N32" s="99" t="n">
        <f aca="false">IF(N$6="D",0,IF(N$6="S",0,IF(N$6="F",0,IF(COUNTIF(congés!$D28:$M28,N$1)=1,0,IF(COUNTIF(congés!$AG28:$AN28,N$2)=1,0,IF(COUNTIF(formations!$Y28:$AM28,N$2)=1,0,IF(COUNTIF(absences!$Y28:$AM28,N$2)=1,0,1)))))))</f>
        <v>1</v>
      </c>
      <c r="O32" s="99" t="n">
        <f aca="false">IF(O$6="D",0,IF(O$6="S",0,IF(O$6="F",0,IF(COUNTIF(congés!$D28:$M28,O$1)=1,0,IF(COUNTIF(congés!$AG28:$AN28,O$2)=1,0,IF(COUNTIF(formations!$Y28:$AM28,O$2)=1,0,IF(COUNTIF(absences!$Y28:$AM28,O$2)=1,0,1)))))))</f>
        <v>1</v>
      </c>
      <c r="P32" s="99" t="n">
        <f aca="false">IF(P$6="D",0,IF(P$6="S",0,IF(P$6="F",0,IF(COUNTIF(congés!$D28:$M28,P$1)=1,0,IF(COUNTIF(congés!$AG28:$AN28,P$2)=1,0,IF(COUNTIF(formations!$Y28:$AM28,P$2)=1,0,IF(COUNTIF(absences!$Y28:$AM28,P$2)=1,0,1)))))))</f>
        <v>0</v>
      </c>
      <c r="Q32" s="100" t="n">
        <f aca="false">IF(Q$6="D",0,IF(Q$6="S",0,IF(Q$6="F",0,IF(COUNTIF(congés!$D28:$M28,Q$1)=1,0,IF(COUNTIF(congés!$AG28:$AN28,Q$2)=1,0,IF(COUNTIF(formations!$Y28:$AM28,Q$2)=1,0,IF(COUNTIF(absences!$Y28:$AM28,Q$2)=1,0,1)))))))</f>
        <v>0</v>
      </c>
      <c r="R32" s="101" t="n">
        <f aca="false">IF(R$6="D",0,IF(R$6="S",0,IF(R$6="F",0,IF(COUNTIF(congés!$D28:$M28,R$1)=1,0,IF(COUNTIF(congés!$AG28:$AN28,R$2)=1,0,IF(COUNTIF(formations!$Y28:$AM28,R$2)=1,0,IF(COUNTIF(absences!$Y28:$AM28,R$2)=1,0,1)))))))</f>
        <v>1</v>
      </c>
      <c r="S32" s="99" t="n">
        <f aca="false">IF(S$6="D",0,IF(S$6="S",0,IF(S$6="F",0,IF(COUNTIF(congés!$D28:$M28,S$1)=1,0,IF(COUNTIF(congés!$AG28:$AN28,S$2)=1,0,IF(COUNTIF(formations!$Y28:$AM28,S$2)=1,0,IF(COUNTIF(absences!$Y28:$AM28,S$2)=1,0,1)))))))</f>
        <v>1</v>
      </c>
      <c r="T32" s="99" t="n">
        <f aca="false">IF(T$6="D",0,IF(T$6="S",0,IF(T$6="F",0,IF(COUNTIF(congés!$D28:$M28,T$1)=1,0,IF(COUNTIF(congés!$AG28:$AN28,T$2)=1,0,IF(COUNTIF(formations!$Y28:$AM28,T$2)=1,0,IF(COUNTIF(absences!$Y28:$AM28,T$2)=1,0,1)))))))</f>
        <v>1</v>
      </c>
      <c r="U32" s="99" t="n">
        <f aca="false">IF(U$6="D",0,IF(U$6="S",0,IF(U$6="F",0,IF(COUNTIF(congés!$D28:$M28,U$1)=1,0,IF(COUNTIF(congés!$AG28:$AN28,U$2)=1,0,IF(COUNTIF(formations!$Y28:$AM28,U$2)=1,0,IF(COUNTIF(absences!$Y28:$AM28,U$2)=1,0,1)))))))</f>
        <v>1</v>
      </c>
      <c r="V32" s="99" t="n">
        <f aca="false">IF(V$6="D",0,IF(V$6="S",0,IF(V$6="F",0,IF(COUNTIF(congés!$D28:$M28,V$1)=1,0,IF(COUNTIF(congés!$AG28:$AN28,V$2)=1,0,IF(COUNTIF(formations!$Y28:$AM28,V$2)=1,0,IF(COUNTIF(absences!$Y28:$AM28,V$2)=1,0,1)))))))</f>
        <v>0</v>
      </c>
      <c r="W32" s="99" t="n">
        <f aca="false">IF(W$6="D",0,IF(W$6="S",0,IF(W$6="F",0,IF(COUNTIF(congés!$D28:$M28,W$1)=1,0,IF(COUNTIF(congés!$AG28:$AN28,W$2)=1,0,IF(COUNTIF(formations!$Y28:$AM28,W$2)=1,0,IF(COUNTIF(absences!$Y28:$AM28,W$2)=1,0,1)))))))</f>
        <v>0</v>
      </c>
      <c r="X32" s="100" t="n">
        <f aca="false">IF(X$6="D",0,IF(X$6="S",0,IF(X$6="F",0,IF(COUNTIF(congés!$D28:$M28,X$1)=1,0,IF(COUNTIF(congés!$AG28:$AN28,X$2)=1,0,IF(COUNTIF(formations!$Y28:$AM28,X$2)=1,0,IF(COUNTIF(absences!$Y28:$AM28,X$2)=1,0,1)))))))</f>
        <v>0</v>
      </c>
      <c r="Y32" s="101" t="n">
        <f aca="false">IF(Y$6="D",0,IF(Y$6="S",0,IF(Y$6="F",0,IF(COUNTIF(congés!$D28:$M28,Y$1)=1,0,IF(COUNTIF(congés!$AG28:$AN28,Y$2)=1,0,IF(COUNTIF(formations!$Y28:$AM28,Y$2)=1,0,IF(COUNTIF(absences!$Y28:$AM28,Y$2)=1,0,1)))))))</f>
        <v>1</v>
      </c>
      <c r="Z32" s="99" t="n">
        <f aca="false">IF(Z$6="D",0,IF(Z$6="S",0,IF(Z$6="F",0,IF(COUNTIF(congés!$D28:$M28,Z$1)=1,0,IF(COUNTIF(congés!$AG28:$AN28,Z$2)=1,0,IF(COUNTIF(formations!$Y28:$AM28,Z$2)=1,0,IF(COUNTIF(absences!$Y28:$AM28,Z$2)=1,0,1)))))))</f>
        <v>1</v>
      </c>
      <c r="AA32" s="99" t="n">
        <f aca="false">IF(AA$6="D",0,IF(AA$6="S",0,IF(AA$6="F",0,IF(COUNTIF(congés!$D28:$M28,AA$1)=1,0,IF(COUNTIF(congés!$AG28:$AN28,AA$2)=1,0,IF(COUNTIF(formations!$Y28:$AM28,AA$2)=1,0,IF(COUNTIF(absences!$Y28:$AM28,AA$2)=1,0,1)))))))</f>
        <v>1</v>
      </c>
      <c r="AB32" s="99" t="n">
        <f aca="false">IF(AB$6="D",0,IF(AB$6="S",0,IF(AB$6="F",0,IF(COUNTIF(congés!$D28:$M28,AB$1)=1,0,IF(COUNTIF(congés!$AG28:$AN28,AB$2)=1,0,IF(COUNTIF(formations!$Y28:$AM28,AB$2)=1,0,IF(COUNTIF(absences!$Y28:$AM28,AB$2)=1,0,1)))))))</f>
        <v>1</v>
      </c>
      <c r="AC32" s="99" t="n">
        <f aca="false">IF(AC$6="D",0,IF(AC$6="S",0,IF(AC$6="F",0,IF(COUNTIF(congés!$D28:$M28,AC$1)=1,0,IF(COUNTIF(congés!$AG28:$AN28,AC$2)=1,0,IF(COUNTIF(formations!$Y28:$AM28,AC$2)=1,0,IF(COUNTIF(absences!$Y28:$AM28,AC$2)=1,0,1)))))))</f>
        <v>1</v>
      </c>
      <c r="AD32" s="99" t="n">
        <f aca="false">IF(AD$6="D",0,IF(AD$6="S",0,IF(AD$6="F",0,IF(COUNTIF(congés!$D28:$M28,AD$1)=1,0,IF(COUNTIF(congés!$AG28:$AN28,AD$2)=1,0,IF(COUNTIF(formations!$Y28:$AM28,AD$2)=1,0,IF(COUNTIF(absences!$Y28:$AM28,AD$2)=1,0,1)))))))</f>
        <v>0</v>
      </c>
      <c r="AE32" s="100" t="n">
        <f aca="false">IF(AE$6="D",0,IF(AE$6="S",0,IF(AE$6="F",0,IF(COUNTIF(congés!$D28:$M28,AE$1)=1,0,IF(COUNTIF(congés!$AG28:$AN28,AE$2)=1,0,IF(COUNTIF(formations!$Y28:$AM28,AE$2)=1,0,IF(COUNTIF(absences!$Y28:$AM28,AE$2)=1,0,1)))))))</f>
        <v>0</v>
      </c>
      <c r="AF32" s="101" t="n">
        <f aca="false">IF(AF$6="D",0,IF(AF$6="S",0,IF(AF$6="F",0,IF(COUNTIF(congés!$D28:$M28,AF$1)=1,0,IF(COUNTIF(congés!$AG28:$AN28,AF$2)=1,0,IF(COUNTIF(formations!$Y28:$AM28,AF$2)=1,0,IF(COUNTIF(absences!$Y28:$AM28,AF$2)=1,0,1)))))))</f>
        <v>0</v>
      </c>
      <c r="AG32" s="99" t="n">
        <f aca="false">IF(AG$6="D",0,IF(AG$6="S",0,IF(AG$6="F",0,IF(COUNTIF(congés!$D28:$M28,AG$1)=1,0,IF(COUNTIF(congés!$AG28:$AN28,AG$2)=1,0,IF(COUNTIF(formations!$Y28:$AM28,AG$2)=1,0,IF(COUNTIF(absences!$Y28:$AM28,AG$2)=1,0,1)))))))</f>
        <v>0</v>
      </c>
      <c r="AH32" s="100" t="n">
        <f aca="false">IF(AH$6="D",0,IF(AH$6="S",0,IF(AH$6="F",0,IF(COUNTIF(congés!$D28:$M28,AH$1)=1,0,IF(COUNTIF(congés!$AG28:$AN28,AH$2)=1,0,IF(COUNTIF(formations!$Y28:$AM28,AH$2)=1,0,IF(COUNTIF(absences!$Y28:$AM28,AH$2)=1,0,1)))))))</f>
        <v>0</v>
      </c>
      <c r="AI32" s="51" t="n">
        <f aca="false">IF(AI$6="D",0,IF(AI$6="S",0,IF(AI$6="F",0,IF(COUNTIF(congés!$D28:$M28,AI$1)=1,0,IF(COUNTIF(congés!$AG28:$AN28,AI$2)=1,0,IF(COUNTIF(formations!$Y28:$AM28,AI$2)=1,0,IF(COUNTIF(absences!$Y28:$AM28,AI$2)=1,0,1)))))))</f>
        <v>0</v>
      </c>
      <c r="AJ32" s="99" t="n">
        <f aca="false">IF(AJ$6="D",0,IF(AJ$6="S",0,IF(AJ$6="F",0,IF(COUNTIF(congés!$D28:$M28,AJ$1)=1,0,IF(COUNTIF(congés!$AG28:$AN28,AJ$2)=1,0,IF(COUNTIF(formations!$Y28:$AM28,AJ$2)=1,0,IF(COUNTIF(absences!$Y28:$AM28,AJ$2)=1,0,1)))))))</f>
        <v>0</v>
      </c>
      <c r="AK32" s="99" t="n">
        <f aca="false">IF(AK$6="D",0,IF(AK$6="S",0,IF(AK$6="F",0,IF(COUNTIF(congés!$D28:$M28,AK$1)=1,0,IF(COUNTIF(congés!$AG28:$AN28,AK$2)=1,0,IF(COUNTIF(formations!$Y28:$AM28,AK$2)=1,0,IF(COUNTIF(absences!$Y28:$AM28,AK$2)=1,0,1)))))))</f>
        <v>0</v>
      </c>
      <c r="AL32" s="100" t="n">
        <f aca="false">IF(AL$6="D",0,IF(AL$6="S",0,IF(AL$6="F",0,IF(COUNTIF(congés!$D28:$M28,AL$1)=1,0,IF(COUNTIF(congés!$AG28:$AN28,AL$2)=1,0,IF(COUNTIF(formations!$Y28:$AM28,AL$2)=1,0,IF(COUNTIF(absences!$Y28:$AM28,AL$2)=1,0,1)))))))</f>
        <v>0</v>
      </c>
      <c r="AM32" s="101" t="n">
        <f aca="false">IF(AM$6="D",0,IF(AM$6="S",0,IF(AM$6="F",0,IF(COUNTIF(congés!$D28:$M28,AM$1)=1,0,IF(COUNTIF(congés!$AG28:$AN28,AM$2)=1,0,IF(COUNTIF(formations!$Y28:$AM28,AM$2)=1,0,IF(COUNTIF(absences!$Y28:$AM28,AM$2)=1,0,1)))))))</f>
        <v>1</v>
      </c>
      <c r="AN32" s="99" t="n">
        <f aca="false">IF(AN$6="D",0,IF(AN$6="S",0,IF(AN$6="F",0,IF(COUNTIF(congés!$D28:$M28,AN$1)=1,0,IF(COUNTIF(congés!$AG28:$AN28,AN$2)=1,0,IF(COUNTIF(formations!$Y28:$AM28,AN$2)=1,0,IF(COUNTIF(absences!$Y28:$AM28,AN$2)=1,0,1)))))))</f>
        <v>1</v>
      </c>
      <c r="AO32" s="99" t="n">
        <f aca="false">IF(AO$6="D",0,IF(AO$6="S",0,IF(AO$6="F",0,IF(COUNTIF(congés!$D28:$M28,AO$1)=1,0,IF(COUNTIF(congés!$AG28:$AN28,AO$2)=1,0,IF(COUNTIF(formations!$Y28:$AM28,AO$2)=1,0,IF(COUNTIF(absences!$Y28:$AM28,AO$2)=1,0,1)))))))</f>
        <v>1</v>
      </c>
      <c r="AP32" s="99" t="n">
        <f aca="false">IF(AP$6="D",0,IF(AP$6="S",0,IF(AP$6="F",0,IF(COUNTIF(congés!$D28:$M28,AP$1)=1,0,IF(COUNTIF(congés!$AG28:$AN28,AP$2)=1,0,IF(COUNTIF(formations!$Y28:$AM28,AP$2)=1,0,IF(COUNTIF(absences!$Y28:$AM28,AP$2)=1,0,1)))))))</f>
        <v>1</v>
      </c>
      <c r="AQ32" s="99" t="n">
        <f aca="false">IF(AQ$6="D",0,IF(AQ$6="S",0,IF(AQ$6="F",0,IF(COUNTIF(congés!$D28:$M28,AQ$1)=1,0,IF(COUNTIF(congés!$AG28:$AN28,AQ$2)=1,0,IF(COUNTIF(formations!$Y28:$AM28,AQ$2)=1,0,IF(COUNTIF(absences!$Y28:$AM28,AQ$2)=1,0,1)))))))</f>
        <v>1</v>
      </c>
      <c r="AR32" s="99" t="n">
        <f aca="false">IF(AR$6="D",0,IF(AR$6="S",0,IF(AR$6="F",0,IF(COUNTIF(congés!$D28:$M28,AR$1)=1,0,IF(COUNTIF(congés!$AG28:$AN28,AR$2)=1,0,IF(COUNTIF(formations!$Y28:$AM28,AR$2)=1,0,IF(COUNTIF(absences!$Y28:$AM28,AR$2)=1,0,1)))))))</f>
        <v>0</v>
      </c>
      <c r="AS32" s="100" t="n">
        <f aca="false">IF(AS$6="D",0,IF(AS$6="S",0,IF(AS$6="F",0,IF(COUNTIF(congés!$D28:$M28,AS$1)=1,0,IF(COUNTIF(congés!$AG28:$AN28,AS$2)=1,0,IF(COUNTIF(formations!$Y28:$AM28,AS$2)=1,0,IF(COUNTIF(absences!$Y28:$AM28,AS$2)=1,0,1)))))))</f>
        <v>0</v>
      </c>
      <c r="AT32" s="101" t="n">
        <f aca="false">IF(AT$6="D",0,IF(AT$6="S",0,IF(AT$6="F",0,IF(COUNTIF(congés!$D28:$M28,AT$1)=1,0,IF(COUNTIF(congés!$AG28:$AN28,AT$2)=1,0,IF(COUNTIF(formations!$Y28:$AM28,AT$2)=1,0,IF(COUNTIF(absences!$Y28:$AM28,AT$2)=1,0,1)))))))</f>
        <v>1</v>
      </c>
      <c r="AU32" s="99" t="n">
        <f aca="false">IF(AU$6="D",0,IF(AU$6="S",0,IF(AU$6="F",0,IF(COUNTIF(congés!$D28:$M28,AU$1)=1,0,IF(COUNTIF(congés!$AG28:$AN28,AU$2)=1,0,IF(COUNTIF(formations!$Y28:$AM28,AU$2)=1,0,IF(COUNTIF(absences!$Y28:$AM28,AU$2)=1,0,1)))))))</f>
        <v>1</v>
      </c>
      <c r="AV32" s="99" t="n">
        <f aca="false">IF(AV$6="D",0,IF(AV$6="S",0,IF(AV$6="F",0,IF(COUNTIF(congés!$D28:$M28,AV$1)=1,0,IF(COUNTIF(congés!$AG28:$AN28,AV$2)=1,0,IF(COUNTIF(formations!$Y28:$AM28,AV$2)=1,0,IF(COUNTIF(absences!$Y28:$AM28,AV$2)=1,0,1)))))))</f>
        <v>1</v>
      </c>
      <c r="AW32" s="99" t="n">
        <f aca="false">IF(AW$6="D",0,IF(AW$6="S",0,IF(AW$6="F",0,IF(COUNTIF(congés!$D28:$M28,AW$1)=1,0,IF(COUNTIF(congés!$AG28:$AN28,AW$2)=1,0,IF(COUNTIF(formations!$Y28:$AM28,AW$2)=1,0,IF(COUNTIF(absences!$Y28:$AM28,AW$2)=1,0,1)))))))</f>
        <v>1</v>
      </c>
      <c r="AX32" s="99" t="n">
        <f aca="false">IF(AX$6="D",0,IF(AX$6="S",0,IF(AX$6="F",0,IF(COUNTIF(congés!$D28:$M28,AX$1)=1,0,IF(COUNTIF(congés!$AG28:$AN28,AX$2)=1,0,IF(COUNTIF(formations!$Y28:$AM28,AX$2)=1,0,IF(COUNTIF(absences!$Y28:$AM28,AX$2)=1,0,1)))))))</f>
        <v>1</v>
      </c>
      <c r="AY32" s="99" t="n">
        <f aca="false">IF(AY$6="D",0,IF(AY$6="S",0,IF(AY$6="F",0,IF(COUNTIF(congés!$D28:$M28,AY$1)=1,0,IF(COUNTIF(congés!$AG28:$AN28,AY$2)=1,0,IF(COUNTIF(formations!$Y28:$AM28,AY$2)=1,0,IF(COUNTIF(absences!$Y28:$AM28,AY$2)=1,0,1)))))))</f>
        <v>0</v>
      </c>
      <c r="AZ32" s="99" t="n">
        <f aca="false">IF(AZ$6="D",0,IF(AZ$6="S",0,IF(AZ$6="F",0,IF(COUNTIF(congés!$D28:$M28,AZ$1)=1,0,IF(COUNTIF(congés!$AG28:$AN28,AZ$2)=1,0,IF(COUNTIF(formations!$Y28:$AM28,AZ$2)=1,0,IF(COUNTIF(absences!$Y28:$AM28,AZ$2)=1,0,1)))))))</f>
        <v>0</v>
      </c>
      <c r="BA32" s="101" t="n">
        <f aca="false">IF(BA$6="D",0,IF(BA$6="S",0,IF(BA$6="F",0,IF(COUNTIF(congés!$D28:$M28,BA$1)=1,0,IF(COUNTIF(congés!$AG28:$AN28,BA$2)=1,0,IF(COUNTIF(formations!$Y28:$AM28,BA$2)=1,0,IF(COUNTIF(absences!$Y28:$AM28,BA$2)=1,0,1)))))))</f>
        <v>1</v>
      </c>
      <c r="BB32" s="99" t="n">
        <f aca="false">IF(BB$6="D",0,IF(BB$6="S",0,IF(BB$6="F",0,IF(COUNTIF(congés!$D28:$M28,BB$1)=1,0,IF(COUNTIF(congés!$AG28:$AN28,BB$2)=1,0,IF(COUNTIF(formations!$Y28:$AM28,BB$2)=1,0,IF(COUNTIF(absences!$Y28:$AM28,BB$2)=1,0,1)))))))</f>
        <v>1</v>
      </c>
      <c r="BC32" s="99" t="n">
        <f aca="false">IF(BC$6="D",0,IF(BC$6="S",0,IF(BC$6="F",0,IF(COUNTIF(congés!$D28:$M28,BC$1)=1,0,IF(COUNTIF(congés!$AG28:$AN28,BC$2)=1,0,IF(COUNTIF(formations!$Y28:$AM28,BC$2)=1,0,IF(COUNTIF(absences!$Y28:$AM28,BC$2)=1,0,1)))))))</f>
        <v>1</v>
      </c>
      <c r="BD32" s="99" t="n">
        <f aca="false">IF(BD$6="D",0,IF(BD$6="S",0,IF(BD$6="F",0,IF(COUNTIF(congés!$D28:$M28,BD$1)=1,0,IF(COUNTIF(congés!$AG28:$AN28,BD$2)=1,0,IF(COUNTIF(formations!$Y28:$AM28,BD$2)=1,0,IF(COUNTIF(absences!$Y28:$AM28,BD$2)=1,0,1)))))))</f>
        <v>1</v>
      </c>
      <c r="BE32" s="99" t="n">
        <f aca="false">IF(BE$6="D",0,IF(BE$6="S",0,IF(BE$6="F",0,IF(COUNTIF(congés!$D28:$M28,BE$1)=1,0,IF(COUNTIF(congés!$AG28:$AN28,BE$2)=1,0,IF(COUNTIF(formations!$Y28:$AM28,BE$2)=1,0,IF(COUNTIF(absences!$Y28:$AM28,BE$2)=1,0,1)))))))</f>
        <v>1</v>
      </c>
      <c r="BF32" s="99" t="n">
        <f aca="false">IF(BF$6="D",0,IF(BF$6="S",0,IF(BF$6="F",0,IF(COUNTIF(congés!$D28:$M28,BF$1)=1,0,IF(COUNTIF(congés!$AG28:$AN28,BF$2)=1,0,IF(COUNTIF(formations!$Y28:$AM28,BF$2)=1,0,IF(COUNTIF(absences!$Y28:$AM28,BF$2)=1,0,1)))))))</f>
        <v>0</v>
      </c>
      <c r="BG32" s="100" t="n">
        <f aca="false">IF(BG$6="D",0,IF(BG$6="S",0,IF(BG$6="F",0,IF(COUNTIF(congés!$D28:$M28,BG$1)=1,0,IF(COUNTIF(congés!$AG28:$AN28,BG$2)=1,0,IF(COUNTIF(formations!$Y28:$AM28,BG$2)=1,0,IF(COUNTIF(absences!$Y28:$AM28,BG$2)=1,0,1)))))))</f>
        <v>0</v>
      </c>
      <c r="BH32" s="101" t="n">
        <f aca="false">IF(BH$6="D",0,IF(BH$6="S",0,IF(BH$6="F",0,IF(COUNTIF(congés!$D28:$M28,BH$1)=1,0,IF(COUNTIF(congés!$AG28:$AN28,BH$2)=1,0,IF(COUNTIF(formations!$Y28:$AM28,BH$2)=1,0,IF(COUNTIF(absences!$Y28:$AM28,BH$2)=1,0,1)))))))</f>
        <v>1</v>
      </c>
      <c r="BI32" s="99" t="n">
        <f aca="false">IF(BI$6="D",0,IF(BI$6="S",0,IF(BI$6="F",0,IF(COUNTIF(congés!$D28:$M28,BI$1)=1,0,IF(COUNTIF(congés!$AG28:$AN28,BI$2)=1,0,IF(COUNTIF(formations!$Y28:$AM28,BI$2)=1,0,IF(COUNTIF(absences!$Y28:$AM28,BI$2)=1,0,1)))))))</f>
        <v>1</v>
      </c>
      <c r="BJ32" s="99" t="n">
        <f aca="false">IF(BJ$6="D",0,IF(BJ$6="S",0,IF(BJ$6="F",0,IF(COUNTIF(congés!$D28:$M28,BJ$1)=1,0,IF(COUNTIF(congés!$AG28:$AN28,BJ$2)=1,0,IF(COUNTIF(formations!$Y28:$AM28,BJ$2)=1,0,IF(COUNTIF(absences!$Y28:$AM28,BJ$2)=1,0,1)))))))</f>
        <v>1</v>
      </c>
      <c r="BK32" s="99" t="n">
        <f aca="false">IF(BK$6="D",0,IF(BK$6="S",0,IF(BK$6="F",0,IF(COUNTIF(congés!$D28:$M28,BK$1)=1,0,IF(COUNTIF(congés!$AG28:$AN28,BK$2)=1,0,IF(COUNTIF(formations!$Y28:$AM28,BK$2)=1,0,IF(COUNTIF(absences!$Y28:$AM28,BK$2)=1,0,1)))))))</f>
        <v>1</v>
      </c>
      <c r="BL32" s="99" t="n">
        <f aca="false">IF(BL$6="D",0,IF(BL$6="S",0,IF(BL$6="F",0,IF(COUNTIF(congés!$D28:$M28,BL$1)=1,0,IF(COUNTIF(congés!$AG28:$AN28,BL$2)=1,0,IF(COUNTIF(formations!$Y28:$AM28,BL$2)=1,0,IF(COUNTIF(absences!$Y28:$AM28,BL$2)=1,0,1)))))))</f>
        <v>1</v>
      </c>
      <c r="BM32" s="99" t="n">
        <f aca="false">IF(BM$6="D",0,IF(BM$6="S",0,IF(BM$6="F",0,IF(COUNTIF(congés!$D28:$M28,BM$1)=1,0,IF(COUNTIF(congés!$AG28:$AN28,BM$2)=1,0,IF(COUNTIF(formations!$Y28:$AM28,BM$2)=1,0,IF(COUNTIF(absences!$Y28:$AM28,BM$2)=1,0,1)))))))</f>
        <v>0</v>
      </c>
      <c r="BN32" s="100" t="n">
        <f aca="false">IF(BN$6="D",0,IF(BN$6="S",0,IF(BN$6="F",0,IF(COUNTIF(congés!$D28:$M28,BN$1)=1,0,IF(COUNTIF(congés!$AG28:$AN28,BN$2)=1,0,IF(COUNTIF(formations!$Y28:$AM28,BN$2)=1,0,IF(COUNTIF(absences!$Y28:$AM28,BN$2)=1,0,1)))))))</f>
        <v>0</v>
      </c>
      <c r="BO32" s="101" t="n">
        <f aca="false">IF(BO$6="D",0,IF(BO$6="S",0,IF(BO$6="F",0,IF(COUNTIF(congés!$D28:$M28,BO$1)=1,0,IF(COUNTIF(congés!$AG28:$AN28,BO$2)=1,0,IF(COUNTIF(formations!$Y28:$AM28,BO$2)=1,0,IF(COUNTIF(absences!$Y28:$AM28,BO$2)=1,0,1)))))))</f>
        <v>1</v>
      </c>
      <c r="BP32" s="99" t="n">
        <f aca="false">IF(BP$6="D",0,IF(BP$6="S",0,IF(BP$6="F",0,IF(COUNTIF(congés!$D28:$M28,BP$1)=1,0,IF(COUNTIF(congés!$AG28:$AN28,BP$2)=1,0,IF(COUNTIF(formations!$Y28:$AM28,BP$2)=1,0,IF(COUNTIF(absences!$Y28:$AM28,BP$2)=1,0,1)))))))</f>
        <v>1</v>
      </c>
      <c r="BQ32" s="99" t="n">
        <f aca="false">IF(BQ$6="D",0,IF(BQ$6="S",0,IF(BQ$6="F",0,IF(COUNTIF(congés!$D28:$M28,BQ$1)=1,0,IF(COUNTIF(congés!$AG28:$AN28,BQ$2)=1,0,IF(COUNTIF(formations!$Y28:$AM28,BQ$2)=1,0,IF(COUNTIF(absences!$Y28:$AM28,BQ$2)=1,0,1)))))))</f>
        <v>1</v>
      </c>
      <c r="BR32" s="99" t="n">
        <f aca="false">IF(BR$6="D",0,IF(BR$6="S",0,IF(BR$6="F",0,IF(COUNTIF(congés!$D28:$M28,BR$1)=1,0,IF(COUNTIF(congés!$AG28:$AN28,BR$2)=1,0,IF(COUNTIF(formations!$Y28:$AM28,BR$2)=1,0,IF(COUNTIF(absences!$Y28:$AM28,BR$2)=1,0,1)))))))</f>
        <v>1</v>
      </c>
      <c r="BS32" s="99" t="n">
        <f aca="false">IF(BS$6="D",0,IF(BS$6="S",0,IF(BS$6="F",0,IF(COUNTIF(congés!$D28:$M28,BS$1)=1,0,IF(COUNTIF(congés!$AG28:$AN28,BS$2)=1,0,IF(COUNTIF(formations!$Y28:$AM28,BS$2)=1,0,IF(COUNTIF(absences!$Y28:$AM28,BS$2)=1,0,1)))))))</f>
        <v>1</v>
      </c>
      <c r="BT32" s="99" t="n">
        <f aca="false">IF(BT$6="D",0,IF(BT$6="S",0,IF(BT$6="F",0,IF(COUNTIF(congés!$D28:$M28,BT$1)=1,0,IF(COUNTIF(congés!$AG28:$AN28,BT$2)=1,0,IF(COUNTIF(formations!$Y28:$AM28,BT$2)=1,0,IF(COUNTIF(absences!$Y28:$AM28,BT$2)=1,0,1)))))))</f>
        <v>0</v>
      </c>
      <c r="BU32" s="100" t="n">
        <f aca="false">IF(BU$6="D",0,IF(BU$6="S",0,IF(BU$6="F",0,IF(COUNTIF(congés!$D28:$M28,BU$1)=1,0,IF(COUNTIF(congés!$AG28:$AN28,BU$2)=1,0,IF(COUNTIF(formations!$Y28:$AM28,BU$2)=1,0,IF(COUNTIF(absences!$Y28:$AM28,BU$2)=1,0,1)))))))</f>
        <v>0</v>
      </c>
      <c r="BV32" s="101" t="n">
        <f aca="false">IF(BV$6="D",0,IF(BV$6="S",0,IF(BV$6="F",0,IF(COUNTIF(congés!$D28:$M28,BV$1)=1,0,IF(COUNTIF(congés!$AG28:$AN28,BV$2)=1,0,IF(COUNTIF(formations!$Y28:$AM28,BV$2)=1,0,IF(COUNTIF(absences!$Y28:$AM28,BV$2)=1,0,1)))))))</f>
        <v>1</v>
      </c>
      <c r="BW32" s="99" t="n">
        <f aca="false">IF(BW$6="D",0,IF(BW$6="S",0,IF(BW$6="F",0,IF(COUNTIF(congés!$D28:$M28,BW$1)=1,0,IF(COUNTIF(congés!$AG28:$AN28,BW$2)=1,0,IF(COUNTIF(formations!$Y28:$AM28,BW$2)=1,0,IF(COUNTIF(absences!$Y28:$AM28,BW$2)=1,0,1)))))))</f>
        <v>1</v>
      </c>
      <c r="BX32" s="99" t="n">
        <f aca="false">IF(BX$6="D",0,IF(BX$6="S",0,IF(BX$6="F",0,IF(COUNTIF(congés!$D28:$M28,BX$1)=1,0,IF(COUNTIF(congés!$AG28:$AN28,BX$2)=1,0,IF(COUNTIF(formations!$Y28:$AM28,BX$2)=1,0,IF(COUNTIF(absences!$Y28:$AM28,BX$2)=1,0,1)))))))</f>
        <v>1</v>
      </c>
      <c r="BY32" s="99" t="n">
        <f aca="false">IF(BY$6="D",0,IF(BY$6="S",0,IF(BY$6="F",0,IF(COUNTIF(congés!$D28:$M28,BY$1)=1,0,IF(COUNTIF(congés!$AG28:$AN28,BY$2)=1,0,IF(COUNTIF(formations!$Y28:$AM28,BY$2)=1,0,IF(COUNTIF(absences!$Y28:$AM28,BY$2)=1,0,1)))))))</f>
        <v>1</v>
      </c>
      <c r="BZ32" s="99" t="n">
        <f aca="false">IF(BZ$6="D",0,IF(BZ$6="S",0,IF(BZ$6="F",0,IF(COUNTIF(congés!$D28:$M28,BZ$1)=1,0,IF(COUNTIF(congés!$AG28:$AN28,BZ$2)=1,0,IF(COUNTIF(formations!$Y28:$AM28,BZ$2)=1,0,IF(COUNTIF(absences!$Y28:$AM28,BZ$2)=1,0,1)))))))</f>
        <v>1</v>
      </c>
      <c r="CA32" s="99" t="n">
        <f aca="false">IF(CA$6="D",0,IF(CA$6="S",0,IF(CA$6="F",0,IF(COUNTIF(congés!$D28:$M28,CA$1)=1,0,IF(COUNTIF(congés!$AG28:$AN28,CA$2)=1,0,IF(COUNTIF(formations!$Y28:$AM28,CA$2)=1,0,IF(COUNTIF(absences!$Y28:$AM28,CA$2)=1,0,1)))))))</f>
        <v>0</v>
      </c>
      <c r="CB32" s="100" t="n">
        <f aca="false">IF(CB$6="D",0,IF(CB$6="S",0,IF(CB$6="F",0,IF(COUNTIF(congés!$D28:$M28,CB$1)=1,0,IF(COUNTIF(congés!$AG28:$AN28,CB$2)=1,0,IF(COUNTIF(formations!$Y28:$AM28,CB$2)=1,0,IF(COUNTIF(absences!$Y28:$AM28,CB$2)=1,0,1)))))))</f>
        <v>0</v>
      </c>
      <c r="CC32" s="101" t="n">
        <f aca="false">IF(CC$6="D",0,IF(CC$6="S",0,IF(CC$6="F",0,IF(COUNTIF(congés!$D28:$M28,CC$1)=1,0,IF(COUNTIF(congés!$AG28:$AN28,CC$2)=1,0,IF(COUNTIF(formations!$Y28:$AM28,CC$2)=1,0,IF(COUNTIF(absences!$Y28:$AM28,CC$2)=1,0,1)))))))</f>
        <v>0</v>
      </c>
      <c r="CD32" s="99" t="n">
        <f aca="false">IF(CD$6="D",0,IF(CD$6="S",0,IF(CD$6="F",0,IF(COUNTIF(congés!$D28:$M28,CD$1)=1,0,IF(COUNTIF(congés!$AG28:$AN28,CD$2)=1,0,IF(COUNTIF(formations!$Y28:$AM28,CD$2)=1,0,IF(COUNTIF(absences!$Y28:$AM28,CD$2)=1,0,1)))))))</f>
        <v>0</v>
      </c>
      <c r="CE32" s="99" t="n">
        <f aca="false">IF(CE$6="D",0,IF(CE$6="S",0,IF(CE$6="F",0,IF(COUNTIF(congés!$D28:$M28,CE$1)=1,0,IF(COUNTIF(congés!$AG28:$AN28,CE$2)=1,0,IF(COUNTIF(formations!$Y28:$AM28,CE$2)=1,0,IF(COUNTIF(absences!$Y28:$AM28,CE$2)=1,0,1)))))))</f>
        <v>1</v>
      </c>
      <c r="CF32" s="99" t="n">
        <f aca="false">IF(CF$6="D",0,IF(CF$6="S",0,IF(CF$6="F",0,IF(COUNTIF(congés!$D28:$M28,CF$1)=1,0,IF(COUNTIF(congés!$AG28:$AN28,CF$2)=1,0,IF(COUNTIF(formations!$Y28:$AM28,CF$2)=1,0,IF(COUNTIF(absences!$Y28:$AM28,CF$2)=1,0,1)))))))</f>
        <v>1</v>
      </c>
      <c r="CG32" s="99" t="n">
        <f aca="false">IF(CG$6="D",0,IF(CG$6="S",0,IF(CG$6="F",0,IF(COUNTIF(congés!$D28:$M28,CG$1)=1,0,IF(COUNTIF(congés!$AG28:$AN28,CG$2)=1,0,IF(COUNTIF(formations!$Y28:$AM28,CG$2)=1,0,IF(COUNTIF(absences!$Y28:$AM28,CG$2)=1,0,1)))))))</f>
        <v>1</v>
      </c>
      <c r="CH32" s="99" t="n">
        <f aca="false">IF(CH$6="D",0,IF(CH$6="S",0,IF(CH$6="F",0,IF(COUNTIF(congés!$D28:$M28,CH$1)=1,0,IF(COUNTIF(congés!$AG28:$AN28,CH$2)=1,0,IF(COUNTIF(formations!$Y28:$AM28,CH$2)=1,0,IF(COUNTIF(absences!$Y28:$AM28,CH$2)=1,0,1)))))))</f>
        <v>0</v>
      </c>
      <c r="CI32" s="100" t="n">
        <f aca="false">IF(CI$6="D",0,IF(CI$6="S",0,IF(CI$6="F",0,IF(COUNTIF(congés!$D28:$M28,CI$1)=1,0,IF(COUNTIF(congés!$AG28:$AN28,CI$2)=1,0,IF(COUNTIF(formations!$Y28:$AM28,CI$2)=1,0,IF(COUNTIF(absences!$Y28:$AM28,CI$2)=1,0,1)))))))</f>
        <v>0</v>
      </c>
      <c r="CJ32" s="101" t="n">
        <f aca="false">IF(CJ$6="D",0,IF(CJ$6="S",0,IF(CJ$6="F",0,IF(COUNTIF(congés!$D28:$M28,CJ$1)=1,0,IF(COUNTIF(congés!$AG28:$AN28,CJ$2)=1,0,IF(COUNTIF(formations!$Y28:$AM28,CJ$2)=1,0,IF(COUNTIF(absences!$Y28:$AM28,CJ$2)=1,0,1)))))))</f>
        <v>1</v>
      </c>
      <c r="CK32" s="99" t="n">
        <f aca="false">IF(CK$6="D",0,IF(CK$6="S",0,IF(CK$6="F",0,IF(COUNTIF(congés!$D28:$M28,CK$1)=1,0,IF(COUNTIF(congés!$AG28:$AN28,CK$2)=1,0,IF(COUNTIF(formations!$Y28:$AM28,CK$2)=1,0,IF(COUNTIF(absences!$Y28:$AM28,CK$2)=1,0,1)))))))</f>
        <v>1</v>
      </c>
      <c r="CL32" s="99" t="n">
        <f aca="false">IF(CL$6="D",0,IF(CL$6="S",0,IF(CL$6="F",0,IF(COUNTIF(congés!$D28:$M28,CL$1)=1,0,IF(COUNTIF(congés!$AG28:$AN28,CL$2)=1,0,IF(COUNTIF(formations!$Y28:$AM28,CL$2)=1,0,IF(COUNTIF(absences!$Y28:$AM28,CL$2)=1,0,1)))))))</f>
        <v>1</v>
      </c>
      <c r="CM32" s="99" t="n">
        <f aca="false">IF(CM$6="D",0,IF(CM$6="S",0,IF(CM$6="F",0,IF(COUNTIF(congés!$D28:$M28,CM$1)=1,0,IF(COUNTIF(congés!$AG28:$AN28,CM$2)=1,0,IF(COUNTIF(formations!$Y28:$AM28,CM$2)=1,0,IF(COUNTIF(absences!$Y28:$AM28,CM$2)=1,0,1)))))))</f>
        <v>1</v>
      </c>
      <c r="CN32" s="99" t="n">
        <f aca="false">IF(CN$6="D",0,IF(CN$6="S",0,IF(CN$6="F",0,IF(COUNTIF(congés!$D28:$M28,CN$1)=1,0,IF(COUNTIF(congés!$AG28:$AN28,CN$2)=1,0,IF(COUNTIF(formations!$Y28:$AM28,CN$2)=1,0,IF(COUNTIF(absences!$Y28:$AM28,CN$2)=1,0,1)))))))</f>
        <v>1</v>
      </c>
      <c r="CO32" s="99" t="n">
        <f aca="false">IF(CO$6="D",0,IF(CO$6="S",0,IF(CO$6="F",0,IF(COUNTIF(congés!$D28:$M28,CO$1)=1,0,IF(COUNTIF(congés!$AG28:$AN28,CO$2)=1,0,IF(COUNTIF(formations!$Y28:$AM28,CO$2)=1,0,IF(COUNTIF(absences!$Y28:$AM28,CO$2)=1,0,1)))))))</f>
        <v>0</v>
      </c>
      <c r="CP32" s="100" t="n">
        <f aca="false">IF(CP$6="D",0,IF(CP$6="S",0,IF(CP$6="F",0,IF(COUNTIF(congés!$D28:$M28,CP$1)=1,0,IF(COUNTIF(congés!$AG28:$AN28,CP$2)=1,0,IF(COUNTIF(formations!$Y28:$AM28,CP$2)=1,0,IF(COUNTIF(absences!$Y28:$AM28,CP$2)=1,0,1)))))))</f>
        <v>0</v>
      </c>
      <c r="CQ32" s="101" t="n">
        <f aca="false">IF(CQ$6="D",0,IF(CQ$6="S",0,IF(CQ$6="F",0,IF(COUNTIF(congés!$D28:$M28,CQ$1)=1,0,IF(COUNTIF(congés!$AG28:$AN28,CQ$2)=1,0,IF(COUNTIF(formations!$Y28:$AM28,CQ$2)=1,0,IF(COUNTIF(absences!$Y28:$AM28,CQ$2)=1,0,1)))))))</f>
        <v>0</v>
      </c>
      <c r="CR32" s="99" t="n">
        <f aca="false">IF(CR$6="D",0,IF(CR$6="S",0,IF(CR$6="F",0,IF(COUNTIF(congés!$D28:$M28,CR$1)=1,0,IF(COUNTIF(congés!$AG28:$AN28,CR$2)=1,0,IF(COUNTIF(formations!$Y28:$AM28,CR$2)=1,0,IF(COUNTIF(absences!$Y28:$AM28,CR$2)=1,0,1)))))))</f>
        <v>1</v>
      </c>
      <c r="CS32" s="99" t="n">
        <f aca="false">IF(CS$6="D",0,IF(CS$6="S",0,IF(CS$6="F",0,IF(COUNTIF(congés!$D28:$M28,CS$1)=1,0,IF(COUNTIF(congés!$AG28:$AN28,CS$2)=1,0,IF(COUNTIF(formations!$Y28:$AM28,CS$2)=1,0,IF(COUNTIF(absences!$Y28:$AM28,CS$2)=1,0,1)))))))</f>
        <v>1</v>
      </c>
      <c r="CT32" s="99" t="n">
        <f aca="false">IF(CT$6="D",0,IF(CT$6="S",0,IF(CT$6="F",0,IF(COUNTIF(congés!$D28:$M28,CT$1)=1,0,IF(COUNTIF(congés!$AG28:$AN28,CT$2)=1,0,IF(COUNTIF(formations!$Y28:$AM28,CT$2)=1,0,IF(COUNTIF(absences!$Y28:$AM28,CT$2)=1,0,1)))))))</f>
        <v>1</v>
      </c>
      <c r="CU32" s="99" t="n">
        <f aca="false">IF(CU$6="D",0,IF(CU$6="S",0,IF(CU$6="F",0,IF(COUNTIF(congés!$D28:$M28,CU$1)=1,0,IF(COUNTIF(congés!$AG28:$AN28,CU$2)=1,0,IF(COUNTIF(formations!$Y28:$AM28,CU$2)=1,0,IF(COUNTIF(absences!$Y28:$AM28,CU$2)=1,0,1)))))))</f>
        <v>1</v>
      </c>
      <c r="CV32" s="99" t="n">
        <f aca="false">IF(CV$6="D",0,IF(CV$6="S",0,IF(CV$6="F",0,IF(COUNTIF(congés!$D28:$M28,CV$1)=1,0,IF(COUNTIF(congés!$AG28:$AN28,CV$2)=1,0,IF(COUNTIF(formations!$Y28:$AM28,CV$2)=1,0,IF(COUNTIF(absences!$Y28:$AM28,CV$2)=1,0,1)))))))</f>
        <v>0</v>
      </c>
      <c r="CW32" s="100" t="n">
        <f aca="false">IF(CW$6="D",0,IF(CW$6="S",0,IF(CW$6="F",0,IF(COUNTIF(congés!$D28:$M28,CW$1)=1,0,IF(COUNTIF(congés!$AG28:$AN28,CW$2)=1,0,IF(COUNTIF(formations!$Y28:$AM28,CW$2)=1,0,IF(COUNTIF(absences!$Y28:$AM28,CW$2)=1,0,1)))))))</f>
        <v>0</v>
      </c>
      <c r="CX32" s="101" t="n">
        <f aca="false">IF(CX$6="D",0,IF(CX$6="S",0,IF(CX$6="F",0,IF(COUNTIF(congés!$D28:$M28,CX$1)=1,0,IF(COUNTIF(congés!$AG28:$AN28,CX$2)=1,0,IF(COUNTIF(formations!$Y28:$AM28,CX$2)=1,0,IF(COUNTIF(absences!$Y28:$AM28,CX$2)=1,0,1)))))))</f>
        <v>0</v>
      </c>
      <c r="CY32" s="99" t="n">
        <f aca="false">IF(CY$6="D",0,IF(CY$6="S",0,IF(CY$6="F",0,IF(COUNTIF(congés!$D28:$M28,CY$1)=1,0,IF(COUNTIF(congés!$AG28:$AN28,CY$2)=1,0,IF(COUNTIF(formations!$Y28:$AM28,CY$2)=1,0,IF(COUNTIF(absences!$Y28:$AM28,CY$2)=1,0,1)))))))</f>
        <v>0</v>
      </c>
      <c r="CZ32" s="99" t="n">
        <f aca="false">IF(CZ$6="D",0,IF(CZ$6="S",0,IF(CZ$6="F",0,IF(COUNTIF(congés!$D28:$M28,CZ$1)=1,0,IF(COUNTIF(congés!$AG28:$AN28,CZ$2)=1,0,IF(COUNTIF(formations!$Y28:$AM28,CZ$2)=1,0,IF(COUNTIF(absences!$Y28:$AM28,CZ$2)=1,0,1)))))))</f>
        <v>0</v>
      </c>
      <c r="DA32" s="99" t="n">
        <f aca="false">IF(DA$6="D",0,IF(DA$6="S",0,IF(DA$6="F",0,IF(COUNTIF(congés!$D28:$M28,DA$1)=1,0,IF(COUNTIF(congés!$AG28:$AN28,DA$2)=1,0,IF(COUNTIF(formations!$Y28:$AM28,DA$2)=1,0,IF(COUNTIF(absences!$Y28:$AM28,DA$2)=1,0,1)))))))</f>
        <v>0</v>
      </c>
      <c r="DB32" s="99" t="n">
        <f aca="false">IF(DB$6="D",0,IF(DB$6="S",0,IF(DB$6="F",0,IF(COUNTIF(congés!$D28:$M28,DB$1)=1,0,IF(COUNTIF(congés!$AG28:$AN28,DB$2)=1,0,IF(COUNTIF(formations!$Y28:$AM28,DB$2)=1,0,IF(COUNTIF(absences!$Y28:$AM28,DB$2)=1,0,1)))))))</f>
        <v>0</v>
      </c>
      <c r="DC32" s="99" t="n">
        <f aca="false">IF(DC$6="D",0,IF(DC$6="S",0,IF(DC$6="F",0,IF(COUNTIF(congés!$D28:$M28,DC$1)=1,0,IF(COUNTIF(congés!$AG28:$AN28,DC$2)=1,0,IF(COUNTIF(formations!$Y28:$AM28,DC$2)=1,0,IF(COUNTIF(absences!$Y28:$AM28,DC$2)=1,0,1)))))))</f>
        <v>0</v>
      </c>
      <c r="DD32" s="100" t="n">
        <f aca="false">IF(DD$6="D",0,IF(DD$6="S",0,IF(DD$6="F",0,IF(COUNTIF(congés!$D28:$M28,DD$1)=1,0,IF(COUNTIF(congés!$AG28:$AN28,DD$2)=1,0,IF(COUNTIF(formations!$Y28:$AM28,DD$2)=1,0,IF(COUNTIF(absences!$Y28:$AM28,DD$2)=1,0,1)))))))</f>
        <v>0</v>
      </c>
      <c r="DE32" s="101" t="n">
        <f aca="false">IF(DE$6="D",0,IF(DE$6="S",0,IF(DE$6="F",0,IF(COUNTIF(congés!$D28:$M28,DE$1)=1,0,IF(COUNTIF(congés!$AG28:$AN28,DE$2)=1,0,IF(COUNTIF(formations!$Y28:$AM28,DE$2)=1,0,IF(COUNTIF(absences!$Y28:$AM28,DE$2)=1,0,1)))))))</f>
        <v>1</v>
      </c>
      <c r="DF32" s="99" t="n">
        <f aca="false">IF(DF$6="D",0,IF(DF$6="S",0,IF(DF$6="F",0,IF(COUNTIF(congés!$D28:$M28,DF$1)=1,0,IF(COUNTIF(congés!$AG28:$AN28,DF$2)=1,0,IF(COUNTIF(formations!$Y28:$AM28,DF$2)=1,0,IF(COUNTIF(absences!$Y28:$AM28,DF$2)=1,0,1)))))))</f>
        <v>1</v>
      </c>
      <c r="DG32" s="99" t="n">
        <f aca="false">IF(DG$6="D",0,IF(DG$6="S",0,IF(DG$6="F",0,IF(COUNTIF(congés!$D28:$M28,DG$1)=1,0,IF(COUNTIF(congés!$AG28:$AN28,DG$2)=1,0,IF(COUNTIF(formations!$Y28:$AM28,DG$2)=1,0,IF(COUNTIF(absences!$Y28:$AM28,DG$2)=1,0,1)))))))</f>
        <v>1</v>
      </c>
      <c r="DH32" s="99" t="n">
        <f aca="false">IF(DH$6="D",0,IF(DH$6="S",0,IF(DH$6="F",0,IF(COUNTIF(congés!$D28:$M28,DH$1)=1,0,IF(COUNTIF(congés!$AG28:$AN28,DH$2)=1,0,IF(COUNTIF(formations!$Y28:$AM28,DH$2)=1,0,IF(COUNTIF(absences!$Y28:$AM28,DH$2)=1,0,1)))))))</f>
        <v>1</v>
      </c>
      <c r="DI32" s="99" t="n">
        <f aca="false">IF(DI$6="D",0,IF(DI$6="S",0,IF(DI$6="F",0,IF(COUNTIF(congés!$D28:$M28,DI$1)=1,0,IF(COUNTIF(congés!$AG28:$AN28,DI$2)=1,0,IF(COUNTIF(formations!$Y28:$AM28,DI$2)=1,0,IF(COUNTIF(absences!$Y28:$AM28,DI$2)=1,0,1)))))))</f>
        <v>1</v>
      </c>
      <c r="DJ32" s="99" t="n">
        <f aca="false">IF(DJ$6="D",0,IF(DJ$6="S",0,IF(DJ$6="F",0,IF(COUNTIF(congés!$D28:$M28,DJ$1)=1,0,IF(COUNTIF(congés!$AG28:$AN28,DJ$2)=1,0,IF(COUNTIF(formations!$Y28:$AM28,DJ$2)=1,0,IF(COUNTIF(absences!$Y28:$AM28,DJ$2)=1,0,1)))))))</f>
        <v>0</v>
      </c>
      <c r="DK32" s="100" t="n">
        <f aca="false">IF(DK$6="D",0,IF(DK$6="S",0,IF(DK$6="F",0,IF(COUNTIF(congés!$D28:$M28,DK$1)=1,0,IF(COUNTIF(congés!$AG28:$AN28,DK$2)=1,0,IF(COUNTIF(formations!$Y28:$AM28,DK$2)=1,0,IF(COUNTIF(absences!$Y28:$AM28,DK$2)=1,0,1)))))))</f>
        <v>0</v>
      </c>
      <c r="DL32" s="101" t="n">
        <f aca="false">IF(DL$6="D",0,IF(DL$6="S",0,IF(DL$6="F",0,IF(COUNTIF(congés!$D28:$M28,DL$1)=1,0,IF(COUNTIF(congés!$AG28:$AN28,DL$2)=1,0,IF(COUNTIF(formations!$Y28:$AM28,DL$2)=1,0,IF(COUNTIF(absences!$Y28:$AM28,DL$2)=1,0,1)))))))</f>
        <v>1</v>
      </c>
      <c r="DM32" s="99" t="n">
        <f aca="false">IF(DM$6="D",0,IF(DM$6="S",0,IF(DM$6="F",0,IF(COUNTIF(congés!$D28:$M28,DM$1)=1,0,IF(COUNTIF(congés!$AG28:$AN28,DM$2)=1,0,IF(COUNTIF(formations!$Y28:$AM28,DM$2)=1,0,IF(COUNTIF(absences!$Y28:$AM28,DM$2)=1,0,1)))))))</f>
        <v>1</v>
      </c>
      <c r="DN32" s="99" t="n">
        <f aca="false">IF(DN$6="D",0,IF(DN$6="S",0,IF(DN$6="F",0,IF(COUNTIF(congés!$D28:$M28,DN$1)=1,0,IF(COUNTIF(congés!$AG28:$AN28,DN$2)=1,0,IF(COUNTIF(formations!$Y28:$AM28,DN$2)=1,0,IF(COUNTIF(absences!$Y28:$AM28,DN$2)=1,0,1)))))))</f>
        <v>1</v>
      </c>
      <c r="DO32" s="99" t="n">
        <f aca="false">IF(DO$6="D",0,IF(DO$6="S",0,IF(DO$6="F",0,IF(COUNTIF(congés!$D28:$M28,DO$1)=1,0,IF(COUNTIF(congés!$AG28:$AN28,DO$2)=1,0,IF(COUNTIF(formations!$Y28:$AM28,DO$2)=1,0,IF(COUNTIF(absences!$Y28:$AM28,DO$2)=1,0,1)))))))</f>
        <v>1</v>
      </c>
      <c r="DP32" s="99" t="n">
        <f aca="false">IF(DP$6="D",0,IF(DP$6="S",0,IF(DP$6="F",0,IF(COUNTIF(congés!$D28:$M28,DP$1)=1,0,IF(COUNTIF(congés!$AG28:$AN28,DP$2)=1,0,IF(COUNTIF(formations!$Y28:$AM28,DP$2)=1,0,IF(COUNTIF(absences!$Y28:$AM28,DP$2)=1,0,1)))))))</f>
        <v>1</v>
      </c>
      <c r="DQ32" s="99" t="n">
        <f aca="false">IF(DQ$6="D",0,IF(DQ$6="S",0,IF(DQ$6="F",0,IF(COUNTIF(congés!$D28:$M28,DQ$1)=1,0,IF(COUNTIF(congés!$AG28:$AN28,DQ$2)=1,0,IF(COUNTIF(formations!$Y28:$AM28,DQ$2)=1,0,IF(COUNTIF(absences!$Y28:$AM28,DQ$2)=1,0,1)))))))</f>
        <v>0</v>
      </c>
      <c r="DR32" s="100" t="n">
        <f aca="false">IF(DR$6="D",0,IF(DR$6="S",0,IF(DR$6="F",0,IF(COUNTIF(congés!$D28:$M28,DR$1)=1,0,IF(COUNTIF(congés!$AG28:$AN28,DR$2)=1,0,IF(COUNTIF(formations!$Y28:$AM28,DR$2)=1,0,IF(COUNTIF(absences!$Y28:$AM28,DR$2)=1,0,1)))))))</f>
        <v>0</v>
      </c>
      <c r="DS32" s="101" t="n">
        <f aca="false">IF(DS$6="D",0,IF(DS$6="S",0,IF(DS$6="F",0,IF(COUNTIF(congés!$D28:$M28,DS$1)=1,0,IF(COUNTIF(congés!$AG28:$AN28,DS$2)=1,0,IF(COUNTIF(formations!$Y28:$AM28,DS$2)=1,0,IF(COUNTIF(absences!$Y28:$AM28,DS$2)=1,0,1)))))))</f>
        <v>1</v>
      </c>
      <c r="DT32" s="99" t="n">
        <f aca="false">IF(DT$6="D",0,IF(DT$6="S",0,IF(DT$6="F",0,IF(COUNTIF(congés!$D28:$M28,DT$1)=1,0,IF(COUNTIF(congés!$AG28:$AN28,DT$2)=1,0,IF(COUNTIF(formations!$Y28:$AM28,DT$2)=1,0,IF(COUNTIF(absences!$Y28:$AM28,DT$2)=1,0,1)))))))</f>
        <v>0</v>
      </c>
      <c r="DU32" s="99" t="n">
        <f aca="false">IF(DU$6="D",0,IF(DU$6="S",0,IF(DU$6="F",0,IF(COUNTIF(congés!$D28:$M28,DU$1)=1,0,IF(COUNTIF(congés!$AG28:$AN28,DU$2)=1,0,IF(COUNTIF(formations!$Y28:$AM28,DU$2)=1,0,IF(COUNTIF(absences!$Y28:$AM28,DU$2)=1,0,1)))))))</f>
        <v>1</v>
      </c>
      <c r="DV32" s="99" t="n">
        <f aca="false">IF(DV$6="D",0,IF(DV$6="S",0,IF(DV$6="F",0,IF(COUNTIF(congés!$D28:$M28,DV$1)=1,0,IF(COUNTIF(congés!$AG28:$AN28,DV$2)=1,0,IF(COUNTIF(formations!$Y28:$AM28,DV$2)=1,0,IF(COUNTIF(absences!$Y28:$AM28,DV$2)=1,0,1)))))))</f>
        <v>1</v>
      </c>
      <c r="DW32" s="99" t="n">
        <f aca="false">IF(DW$6="D",0,IF(DW$6="S",0,IF(DW$6="F",0,IF(COUNTIF(congés!$D28:$M28,DW$1)=1,0,IF(COUNTIF(congés!$AG28:$AN28,DW$2)=1,0,IF(COUNTIF(formations!$Y28:$AM28,DW$2)=1,0,IF(COUNTIF(absences!$Y28:$AM28,DW$2)=1,0,1)))))))</f>
        <v>1</v>
      </c>
      <c r="DX32" s="99" t="n">
        <f aca="false">IF(DX$6="D",0,IF(DX$6="S",0,IF(DX$6="F",0,IF(COUNTIF(congés!$D28:$M28,DX$1)=1,0,IF(COUNTIF(congés!$AG28:$AN28,DX$2)=1,0,IF(COUNTIF(formations!$Y28:$AM28,DX$2)=1,0,IF(COUNTIF(absences!$Y28:$AM28,DX$2)=1,0,1)))))))</f>
        <v>0</v>
      </c>
      <c r="DY32" s="100" t="n">
        <f aca="false">IF(DY$6="D",0,IF(DY$6="S",0,IF(DY$6="F",0,IF(COUNTIF(congés!$D28:$M28,DY$1)=1,0,IF(COUNTIF(congés!$AG28:$AN28,DY$2)=1,0,IF(COUNTIF(formations!$Y28:$AM28,DY$2)=1,0,IF(COUNTIF(absences!$Y28:$AM28,DY$2)=1,0,1)))))))</f>
        <v>0</v>
      </c>
      <c r="DZ32" s="101" t="n">
        <f aca="false">IF(DZ$6="D",0,IF(DZ$6="S",0,IF(DZ$6="F",0,IF(COUNTIF(congés!$D28:$M28,DZ$1)=1,0,IF(COUNTIF(congés!$AG28:$AN28,DZ$2)=1,0,IF(COUNTIF(formations!$Y28:$AM28,DZ$2)=1,0,IF(COUNTIF(absences!$Y28:$AM28,DZ$2)=1,0,1)))))))</f>
        <v>1</v>
      </c>
      <c r="EA32" s="99" t="n">
        <f aca="false">IF(EA$6="D",0,IF(EA$6="S",0,IF(EA$6="F",0,IF(COUNTIF(congés!$D28:$M28,EA$1)=1,0,IF(COUNTIF(congés!$AG28:$AN28,EA$2)=1,0,IF(COUNTIF(formations!$Y28:$AM28,EA$2)=1,0,IF(COUNTIF(absences!$Y28:$AM28,EA$2)=1,0,1)))))))</f>
        <v>0</v>
      </c>
      <c r="EB32" s="99" t="n">
        <f aca="false">IF(EB$6="D",0,IF(EB$6="S",0,IF(EB$6="F",0,IF(COUNTIF(congés!$D28:$M28,EB$1)=1,0,IF(COUNTIF(congés!$AG28:$AN28,EB$2)=1,0,IF(COUNTIF(formations!$Y28:$AM28,EB$2)=1,0,IF(COUNTIF(absences!$Y28:$AM28,EB$2)=1,0,1)))))))</f>
        <v>1</v>
      </c>
      <c r="EC32" s="99" t="n">
        <f aca="false">IF(EC$6="D",0,IF(EC$6="S",0,IF(EC$6="F",0,IF(COUNTIF(congés!$D28:$M28,EC$1)=1,0,IF(COUNTIF(congés!$AG28:$AN28,EC$2)=1,0,IF(COUNTIF(formations!$Y28:$AM28,EC$2)=1,0,IF(COUNTIF(absences!$Y28:$AM28,EC$2)=1,0,1)))))))</f>
        <v>0</v>
      </c>
      <c r="ED32" s="99" t="n">
        <f aca="false">IF(ED$6="D",0,IF(ED$6="S",0,IF(ED$6="F",0,IF(COUNTIF(congés!$D28:$M28,ED$1)=1,0,IF(COUNTIF(congés!$AG28:$AN28,ED$2)=1,0,IF(COUNTIF(formations!$Y28:$AM28,ED$2)=1,0,IF(COUNTIF(absences!$Y28:$AM28,ED$2)=1,0,1)))))))</f>
        <v>1</v>
      </c>
      <c r="EE32" s="99" t="n">
        <f aca="false">IF(EE$6="D",0,IF(EE$6="S",0,IF(EE$6="F",0,IF(COUNTIF(congés!$D28:$M28,EE$1)=1,0,IF(COUNTIF(congés!$AG28:$AN28,EE$2)=1,0,IF(COUNTIF(formations!$Y28:$AM28,EE$2)=1,0,IF(COUNTIF(absences!$Y28:$AM28,EE$2)=1,0,1)))))))</f>
        <v>0</v>
      </c>
      <c r="EF32" s="100" t="n">
        <f aca="false">IF(EF$6="D",0,IF(EF$6="S",0,IF(EF$6="F",0,IF(COUNTIF(congés!$D28:$M28,EF$1)=1,0,IF(COUNTIF(congés!$AG28:$AN28,EF$2)=1,0,IF(COUNTIF(formations!$Y28:$AM28,EF$2)=1,0,IF(COUNTIF(absences!$Y28:$AM28,EF$2)=1,0,1)))))))</f>
        <v>0</v>
      </c>
      <c r="EG32" s="101" t="n">
        <f aca="false">IF(EG$6="D",0,IF(EG$6="S",0,IF(EG$6="F",0,IF(COUNTIF(congés!$D28:$M28,EG$1)=1,0,IF(COUNTIF(congés!$AG28:$AN28,EG$2)=1,0,IF(COUNTIF(formations!$Y28:$AM28,EG$2)=1,0,IF(COUNTIF(absences!$Y28:$AM28,EG$2)=1,0,1)))))))</f>
        <v>1</v>
      </c>
      <c r="EH32" s="99" t="n">
        <f aca="false">IF(EH$6="D",0,IF(EH$6="S",0,IF(EH$6="F",0,IF(COUNTIF(congés!$D28:$M28,EH$1)=1,0,IF(COUNTIF(congés!$AG28:$AN28,EH$2)=1,0,IF(COUNTIF(formations!$Y28:$AM28,EH$2)=1,0,IF(COUNTIF(absences!$Y28:$AM28,EH$2)=1,0,1)))))))</f>
        <v>1</v>
      </c>
      <c r="EI32" s="99" t="n">
        <f aca="false">IF(EI$6="D",0,IF(EI$6="S",0,IF(EI$6="F",0,IF(COUNTIF(congés!$D28:$M28,EI$1)=1,0,IF(COUNTIF(congés!$AG28:$AN28,EI$2)=1,0,IF(COUNTIF(formations!$Y28:$AM28,EI$2)=1,0,IF(COUNTIF(absences!$Y28:$AM28,EI$2)=1,0,1)))))))</f>
        <v>1</v>
      </c>
      <c r="EJ32" s="99" t="n">
        <f aca="false">IF(EJ$6="D",0,IF(EJ$6="S",0,IF(EJ$6="F",0,IF(COUNTIF(congés!$D28:$M28,EJ$1)=1,0,IF(COUNTIF(congés!$AG28:$AN28,EJ$2)=1,0,IF(COUNTIF(formations!$Y28:$AM28,EJ$2)=1,0,IF(COUNTIF(absences!$Y28:$AM28,EJ$2)=1,0,1)))))))</f>
        <v>1</v>
      </c>
      <c r="EK32" s="99" t="n">
        <f aca="false">IF(EK$6="D",0,IF(EK$6="S",0,IF(EK$6="F",0,IF(COUNTIF(congés!$D28:$M28,EK$1)=1,0,IF(COUNTIF(congés!$AG28:$AN28,EK$2)=1,0,IF(COUNTIF(formations!$Y28:$AM28,EK$2)=1,0,IF(COUNTIF(absences!$Y28:$AM28,EK$2)=1,0,1)))))))</f>
        <v>1</v>
      </c>
      <c r="EL32" s="99" t="n">
        <f aca="false">IF(EL$6="D",0,IF(EL$6="S",0,IF(EL$6="F",0,IF(COUNTIF(congés!$D28:$M28,EL$1)=1,0,IF(COUNTIF(congés!$AG28:$AN28,EL$2)=1,0,IF(COUNTIF(formations!$Y28:$AM28,EL$2)=1,0,IF(COUNTIF(absences!$Y28:$AM28,EL$2)=1,0,1)))))))</f>
        <v>0</v>
      </c>
      <c r="EM32" s="100" t="n">
        <f aca="false">IF(EM$6="D",0,IF(EM$6="S",0,IF(EM$6="F",0,IF(COUNTIF(congés!$D28:$M28,EM$1)=1,0,IF(COUNTIF(congés!$AG28:$AN28,EM$2)=1,0,IF(COUNTIF(formations!$Y28:$AM28,EM$2)=1,0,IF(COUNTIF(absences!$Y28:$AM28,EM$2)=1,0,1)))))))</f>
        <v>0</v>
      </c>
      <c r="EN32" s="101" t="n">
        <f aca="false">IF(EN$6="D",0,IF(EN$6="S",0,IF(EN$6="F",0,IF(COUNTIF(congés!$D28:$M28,EN$1)=1,0,IF(COUNTIF(congés!$AG28:$AN28,EN$2)=1,0,IF(COUNTIF(formations!$Y28:$AM28,EN$2)=1,0,IF(COUNTIF(absences!$Y28:$AM28,EN$2)=1,0,1)))))))</f>
        <v>0</v>
      </c>
      <c r="EO32" s="99" t="n">
        <f aca="false">IF(EO$6="D",0,IF(EO$6="S",0,IF(EO$6="F",0,IF(COUNTIF(congés!$D28:$M28,EO$1)=1,0,IF(COUNTIF(congés!$AG28:$AN28,EO$2)=1,0,IF(COUNTIF(formations!$Y28:$AM28,EO$2)=1,0,IF(COUNTIF(absences!$Y28:$AM28,EO$2)=1,0,1)))))))</f>
        <v>1</v>
      </c>
      <c r="EP32" s="99" t="n">
        <f aca="false">IF(EP$6="D",0,IF(EP$6="S",0,IF(EP$6="F",0,IF(COUNTIF(congés!$D28:$M28,EP$1)=1,0,IF(COUNTIF(congés!$AG28:$AN28,EP$2)=1,0,IF(COUNTIF(formations!$Y28:$AM28,EP$2)=1,0,IF(COUNTIF(absences!$Y28:$AM28,EP$2)=1,0,1)))))))</f>
        <v>1</v>
      </c>
      <c r="EQ32" s="99" t="n">
        <f aca="false">IF(EQ$6="D",0,IF(EQ$6="S",0,IF(EQ$6="F",0,IF(COUNTIF(congés!$D28:$M28,EQ$1)=1,0,IF(COUNTIF(congés!$AG28:$AN28,EQ$2)=1,0,IF(COUNTIF(formations!$Y28:$AM28,EQ$2)=1,0,IF(COUNTIF(absences!$Y28:$AM28,EQ$2)=1,0,1)))))))</f>
        <v>1</v>
      </c>
      <c r="ER32" s="99" t="n">
        <f aca="false">IF(ER$6="D",0,IF(ER$6="S",0,IF(ER$6="F",0,IF(COUNTIF(congés!$D28:$M28,ER$1)=1,0,IF(COUNTIF(congés!$AG28:$AN28,ER$2)=1,0,IF(COUNTIF(formations!$Y28:$AM28,ER$2)=1,0,IF(COUNTIF(absences!$Y28:$AM28,ER$2)=1,0,1)))))))</f>
        <v>1</v>
      </c>
      <c r="ES32" s="99" t="n">
        <f aca="false">IF(ES$6="D",0,IF(ES$6="S",0,IF(ES$6="F",0,IF(COUNTIF(congés!$D28:$M28,ES$1)=1,0,IF(COUNTIF(congés!$AG28:$AN28,ES$2)=1,0,IF(COUNTIF(formations!$Y28:$AM28,ES$2)=1,0,IF(COUNTIF(absences!$Y28:$AM28,ES$2)=1,0,1)))))))</f>
        <v>0</v>
      </c>
      <c r="ET32" s="100" t="n">
        <f aca="false">IF(ET$6="D",0,IF(ET$6="S",0,IF(ET$6="F",0,IF(COUNTIF(congés!$D28:$M28,ET$1)=1,0,IF(COUNTIF(congés!$AG28:$AN28,ET$2)=1,0,IF(COUNTIF(formations!$Y28:$AM28,ET$2)=1,0,IF(COUNTIF(absences!$Y28:$AM28,ET$2)=1,0,1)))))))</f>
        <v>0</v>
      </c>
      <c r="EU32" s="101" t="n">
        <f aca="false">IF(EU$6="D",0,IF(EU$6="S",0,IF(EU$6="F",0,IF(COUNTIF(congés!$D28:$M28,EU$1)=1,0,IF(COUNTIF(congés!$AG28:$AN28,EU$2)=1,0,IF(COUNTIF(formations!$Y28:$AM28,EU$2)=1,0,IF(COUNTIF(absences!$Y28:$AM28,EU$2)=1,0,1)))))))</f>
        <v>1</v>
      </c>
      <c r="EV32" s="99" t="n">
        <f aca="false">IF(EV$6="D",0,IF(EV$6="S",0,IF(EV$6="F",0,IF(COUNTIF(congés!$D28:$M28,EV$1)=1,0,IF(COUNTIF(congés!$AG28:$AN28,EV$2)=1,0,IF(COUNTIF(formations!$Y28:$AM28,EV$2)=1,0,IF(COUNTIF(absences!$Y28:$AM28,EV$2)=1,0,1)))))))</f>
        <v>1</v>
      </c>
      <c r="EW32" s="99" t="n">
        <f aca="false">IF(EW$6="D",0,IF(EW$6="S",0,IF(EW$6="F",0,IF(COUNTIF(congés!$D28:$M28,EW$1)=1,0,IF(COUNTIF(congés!$AG28:$AN28,EW$2)=1,0,IF(COUNTIF(formations!$Y28:$AM28,EW$2)=1,0,IF(COUNTIF(absences!$Y28:$AM28,EW$2)=1,0,1)))))))</f>
        <v>1</v>
      </c>
      <c r="EX32" s="99" t="n">
        <f aca="false">IF(EX$6="D",0,IF(EX$6="S",0,IF(EX$6="F",0,IF(COUNTIF(congés!$D28:$M28,EX$1)=1,0,IF(COUNTIF(congés!$AG28:$AN28,EX$2)=1,0,IF(COUNTIF(formations!$Y28:$AM28,EX$2)=1,0,IF(COUNTIF(absences!$Y28:$AM28,EX$2)=1,0,1)))))))</f>
        <v>1</v>
      </c>
      <c r="EY32" s="99" t="n">
        <f aca="false">IF(EY$6="D",0,IF(EY$6="S",0,IF(EY$6="F",0,IF(COUNTIF(congés!$D28:$M28,EY$1)=1,0,IF(COUNTIF(congés!$AG28:$AN28,EY$2)=1,0,IF(COUNTIF(formations!$Y28:$AM28,EY$2)=1,0,IF(COUNTIF(absences!$Y28:$AM28,EY$2)=1,0,1)))))))</f>
        <v>1</v>
      </c>
      <c r="EZ32" s="99" t="n">
        <f aca="false">IF(EZ$6="D",0,IF(EZ$6="S",0,IF(EZ$6="F",0,IF(COUNTIF(congés!$D28:$M28,EZ$1)=1,0,IF(COUNTIF(congés!$AG28:$AN28,EZ$2)=1,0,IF(COUNTIF(formations!$Y28:$AM28,EZ$2)=1,0,IF(COUNTIF(absences!$Y28:$AM28,EZ$2)=1,0,1)))))))</f>
        <v>0</v>
      </c>
      <c r="FA32" s="100" t="n">
        <f aca="false">IF(FA$6="D",0,IF(FA$6="S",0,IF(FA$6="F",0,IF(COUNTIF(congés!$D28:$M28,FA$1)=1,0,IF(COUNTIF(congés!$AG28:$AN28,FA$2)=1,0,IF(COUNTIF(formations!$Y28:$AM28,FA$2)=1,0,IF(COUNTIF(absences!$Y28:$AM28,FA$2)=1,0,1)))))))</f>
        <v>0</v>
      </c>
      <c r="FB32" s="101" t="n">
        <f aca="false">IF(FB$6="D",0,IF(FB$6="S",0,IF(FB$6="F",0,IF(COUNTIF(congés!$D28:$M28,FB$1)=1,0,IF(COUNTIF(congés!$AG28:$AN28,FB$2)=1,0,IF(COUNTIF(formations!$Y28:$AM28,FB$2)=1,0,IF(COUNTIF(absences!$Y28:$AM28,FB$2)=1,0,1)))))))</f>
        <v>0</v>
      </c>
      <c r="FC32" s="99" t="n">
        <f aca="false">IF(FC$6="D",0,IF(FC$6="S",0,IF(FC$6="F",0,IF(COUNTIF(congés!$D28:$M28,FC$1)=1,0,IF(COUNTIF(congés!$AG28:$AN28,FC$2)=1,0,IF(COUNTIF(formations!$Y28:$AM28,FC$2)=1,0,IF(COUNTIF(absences!$Y28:$AM28,FC$2)=1,0,1)))))))</f>
        <v>0</v>
      </c>
      <c r="FD32" s="99" t="n">
        <f aca="false">IF(FD$6="D",0,IF(FD$6="S",0,IF(FD$6="F",0,IF(COUNTIF(congés!$D28:$M28,FD$1)=1,0,IF(COUNTIF(congés!$AG28:$AN28,FD$2)=1,0,IF(COUNTIF(formations!$Y28:$AM28,FD$2)=1,0,IF(COUNTIF(absences!$Y28:$AM28,FD$2)=1,0,1)))))))</f>
        <v>0</v>
      </c>
      <c r="FE32" s="99" t="n">
        <f aca="false">IF(FE$6="D",0,IF(FE$6="S",0,IF(FE$6="F",0,IF(COUNTIF(congés!$D28:$M28,FE$1)=1,0,IF(COUNTIF(congés!$AG28:$AN28,FE$2)=1,0,IF(COUNTIF(formations!$Y28:$AM28,FE$2)=1,0,IF(COUNTIF(absences!$Y28:$AM28,FE$2)=1,0,1)))))))</f>
        <v>0</v>
      </c>
      <c r="FF32" s="99" t="n">
        <f aca="false">IF(FF$6="D",0,IF(FF$6="S",0,IF(FF$6="F",0,IF(COUNTIF(congés!$D28:$M28,FF$1)=1,0,IF(COUNTIF(congés!$AG28:$AN28,FF$2)=1,0,IF(COUNTIF(formations!$Y28:$AM28,FF$2)=1,0,IF(COUNTIF(absences!$Y28:$AM28,FF$2)=1,0,1)))))))</f>
        <v>0</v>
      </c>
      <c r="FG32" s="99" t="n">
        <f aca="false">IF(FG$6="D",0,IF(FG$6="S",0,IF(FG$6="F",0,IF(COUNTIF(congés!$D28:$M28,FG$1)=1,0,IF(COUNTIF(congés!$AG28:$AN28,FG$2)=1,0,IF(COUNTIF(formations!$Y28:$AM28,FG$2)=1,0,IF(COUNTIF(absences!$Y28:$AM28,FG$2)=1,0,1)))))))</f>
        <v>0</v>
      </c>
      <c r="FH32" s="100" t="n">
        <f aca="false">IF(FH$6="D",0,IF(FH$6="S",0,IF(FH$6="F",0,IF(COUNTIF(congés!$D28:$M28,FH$1)=1,0,IF(COUNTIF(congés!$AG28:$AN28,FH$2)=1,0,IF(COUNTIF(formations!$Y28:$AM28,FH$2)=1,0,IF(COUNTIF(absences!$Y28:$AM28,FH$2)=1,0,1)))))))</f>
        <v>0</v>
      </c>
      <c r="FI32" s="101" t="n">
        <f aca="false">IF(FI$6="D",0,IF(FI$6="S",0,IF(FI$6="F",0,IF(COUNTIF(congés!$D28:$M28,FI$1)=1,0,IF(COUNTIF(congés!$AG28:$AN28,FI$2)=1,0,IF(COUNTIF(formations!$Y28:$AM28,FI$2)=1,0,IF(COUNTIF(absences!$Y28:$AM28,FI$2)=1,0,1)))))))</f>
        <v>0</v>
      </c>
      <c r="FJ32" s="99" t="n">
        <f aca="false">IF(FJ$6="D",0,IF(FJ$6="S",0,IF(FJ$6="F",0,IF(COUNTIF(congés!$D28:$M28,FJ$1)=1,0,IF(COUNTIF(congés!$AG28:$AN28,FJ$2)=1,0,IF(COUNTIF(formations!$Y28:$AM28,FJ$2)=1,0,IF(COUNTIF(absences!$Y28:$AM28,FJ$2)=1,0,1)))))))</f>
        <v>0</v>
      </c>
      <c r="FK32" s="99" t="n">
        <f aca="false">IF(FK$6="D",0,IF(FK$6="S",0,IF(FK$6="F",0,IF(COUNTIF(congés!$D28:$M28,FK$1)=1,0,IF(COUNTIF(congés!$AG28:$AN28,FK$2)=1,0,IF(COUNTIF(formations!$Y28:$AM28,FK$2)=1,0,IF(COUNTIF(absences!$Y28:$AM28,FK$2)=1,0,1)))))))</f>
        <v>0</v>
      </c>
      <c r="FL32" s="99" t="n">
        <f aca="false">IF(FL$6="D",0,IF(FL$6="S",0,IF(FL$6="F",0,IF(COUNTIF(congés!$D28:$M28,FL$1)=1,0,IF(COUNTIF(congés!$AG28:$AN28,FL$2)=1,0,IF(COUNTIF(formations!$Y28:$AM28,FL$2)=1,0,IF(COUNTIF(absences!$Y28:$AM28,FL$2)=1,0,1)))))))</f>
        <v>0</v>
      </c>
      <c r="FM32" s="99" t="n">
        <f aca="false">IF(FM$6="D",0,IF(FM$6="S",0,IF(FM$6="F",0,IF(COUNTIF(congés!$D28:$M28,FM$1)=1,0,IF(COUNTIF(congés!$AG28:$AN28,FM$2)=1,0,IF(COUNTIF(formations!$Y28:$AM28,FM$2)=1,0,IF(COUNTIF(absences!$Y28:$AM28,FM$2)=1,0,1)))))))</f>
        <v>0</v>
      </c>
      <c r="FN32" s="99" t="n">
        <f aca="false">IF(FN$6="D",0,IF(FN$6="S",0,IF(FN$6="F",0,IF(COUNTIF(congés!$D28:$M28,FN$1)=1,0,IF(COUNTIF(congés!$AG28:$AN28,FN$2)=1,0,IF(COUNTIF(formations!$Y28:$AM28,FN$2)=1,0,IF(COUNTIF(absences!$Y28:$AM28,FN$2)=1,0,1)))))))</f>
        <v>0</v>
      </c>
      <c r="FO32" s="100" t="n">
        <f aca="false">IF(FO$6="D",0,IF(FO$6="S",0,IF(FO$6="F",0,IF(COUNTIF(congés!$D28:$M28,FO$1)=1,0,IF(COUNTIF(congés!$AG28:$AN28,FO$2)=1,0,IF(COUNTIF(formations!$Y28:$AM28,FO$2)=1,0,IF(COUNTIF(absences!$Y28:$AM28,FO$2)=1,0,1)))))))</f>
        <v>0</v>
      </c>
      <c r="FP32" s="101" t="n">
        <f aca="false">IF(FP$6="D",0,IF(FP$6="S",0,IF(FP$6="F",0,IF(COUNTIF(congés!$D28:$M28,FP$1)=1,0,IF(COUNTIF(congés!$AG28:$AN28,FP$2)=1,0,IF(COUNTIF(formations!$Y28:$AM28,FP$2)=1,0,IF(COUNTIF(absences!$Y28:$AM28,FP$2)=1,0,1)))))))</f>
        <v>1</v>
      </c>
      <c r="FQ32" s="99" t="n">
        <f aca="false">IF(FQ$6="D",0,IF(FQ$6="S",0,IF(FQ$6="F",0,IF(COUNTIF(congés!$D28:$M28,FQ$1)=1,0,IF(COUNTIF(congés!$AG28:$AN28,FQ$2)=1,0,IF(COUNTIF(formations!$Y28:$AM28,FQ$2)=1,0,IF(COUNTIF(absences!$Y28:$AM28,FQ$2)=1,0,1)))))))</f>
        <v>1</v>
      </c>
      <c r="FR32" s="99" t="n">
        <f aca="false">IF(FR$6="D",0,IF(FR$6="S",0,IF(FR$6="F",0,IF(COUNTIF(congés!$D28:$M28,FR$1)=1,0,IF(COUNTIF(congés!$AG28:$AN28,FR$2)=1,0,IF(COUNTIF(formations!$Y28:$AM28,FR$2)=1,0,IF(COUNTIF(absences!$Y28:$AM28,FR$2)=1,0,1)))))))</f>
        <v>1</v>
      </c>
      <c r="FS32" s="99" t="n">
        <f aca="false">IF(FS$6="D",0,IF(FS$6="S",0,IF(FS$6="F",0,IF(COUNTIF(congés!$D28:$M28,FS$1)=1,0,IF(COUNTIF(congés!$AG28:$AN28,FS$2)=1,0,IF(COUNTIF(formations!$Y28:$AM28,FS$2)=1,0,IF(COUNTIF(absences!$Y28:$AM28,FS$2)=1,0,1)))))))</f>
        <v>1</v>
      </c>
      <c r="FT32" s="99" t="n">
        <f aca="false">IF(FT$6="D",0,IF(FT$6="S",0,IF(FT$6="F",0,IF(COUNTIF(congés!$D28:$M28,FT$1)=1,0,IF(COUNTIF(congés!$AG28:$AN28,FT$2)=1,0,IF(COUNTIF(formations!$Y28:$AM28,FT$2)=1,0,IF(COUNTIF(absences!$Y28:$AM28,FT$2)=1,0,1)))))))</f>
        <v>0</v>
      </c>
      <c r="FU32" s="99" t="n">
        <f aca="false">IF(FU$6="D",0,IF(FU$6="S",0,IF(FU$6="F",0,IF(COUNTIF(congés!$D28:$M28,FU$1)=1,0,IF(COUNTIF(congés!$AG28:$AN28,FU$2)=1,0,IF(COUNTIF(formations!$Y28:$AM28,FU$2)=1,0,IF(COUNTIF(absences!$Y28:$AM28,FU$2)=1,0,1)))))))</f>
        <v>0</v>
      </c>
      <c r="FV32" s="100" t="n">
        <f aca="false">IF(FV$6="D",0,IF(FV$6="S",0,IF(FV$6="F",0,IF(COUNTIF(congés!$D28:$M28,FV$1)=1,0,IF(COUNTIF(congés!$AG28:$AN28,FV$2)=1,0,IF(COUNTIF(formations!$Y28:$AM28,FV$2)=1,0,IF(COUNTIF(absences!$Y28:$AM28,FV$2)=1,0,1)))))))</f>
        <v>0</v>
      </c>
      <c r="FW32" s="101" t="n">
        <f aca="false">IF(FW$6="D",0,IF(FW$6="S",0,IF(FW$6="F",0,IF(COUNTIF(congés!$D28:$M28,FW$1)=1,0,IF(COUNTIF(congés!$AG28:$AN28,FW$2)=1,0,IF(COUNTIF(formations!$Y28:$AM28,FW$2)=1,0,IF(COUNTIF(absences!$Y28:$AM28,FW$2)=1,0,1)))))))</f>
        <v>1</v>
      </c>
      <c r="FX32" s="99" t="n">
        <f aca="false">IF(FX$6="D",0,IF(FX$6="S",0,IF(FX$6="F",0,IF(COUNTIF(congés!$D28:$M28,FX$1)=1,0,IF(COUNTIF(congés!$AG28:$AN28,FX$2)=1,0,IF(COUNTIF(formations!$Y28:$AM28,FX$2)=1,0,IF(COUNTIF(absences!$Y28:$AM28,FX$2)=1,0,1)))))))</f>
        <v>1</v>
      </c>
      <c r="FY32" s="99" t="n">
        <f aca="false">IF(FY$6="D",0,IF(FY$6="S",0,IF(FY$6="F",0,IF(COUNTIF(congés!$D28:$M28,FY$1)=1,0,IF(COUNTIF(congés!$AG28:$AN28,FY$2)=1,0,IF(COUNTIF(formations!$Y28:$AM28,FY$2)=1,0,IF(COUNTIF(absences!$Y28:$AM28,FY$2)=1,0,1)))))))</f>
        <v>1</v>
      </c>
      <c r="FZ32" s="99" t="n">
        <f aca="false">IF(FZ$6="D",0,IF(FZ$6="S",0,IF(FZ$6="F",0,IF(COUNTIF(congés!$D28:$M28,FZ$1)=1,0,IF(COUNTIF(congés!$AG28:$AN28,FZ$2)=1,0,IF(COUNTIF(formations!$Y28:$AM28,FZ$2)=1,0,IF(COUNTIF(absences!$Y28:$AM28,FZ$2)=1,0,1)))))))</f>
        <v>1</v>
      </c>
      <c r="GA32" s="99" t="n">
        <f aca="false">IF(GA$6="D",0,IF(GA$6="S",0,IF(GA$6="F",0,IF(COUNTIF(congés!$D28:$M28,GA$1)=1,0,IF(COUNTIF(congés!$AG28:$AN28,GA$2)=1,0,IF(COUNTIF(formations!$Y28:$AM28,GA$2)=1,0,IF(COUNTIF(absences!$Y28:$AM28,GA$2)=1,0,1)))))))</f>
        <v>1</v>
      </c>
      <c r="GB32" s="99" t="n">
        <f aca="false">IF(GB$6="D",0,IF(GB$6="S",0,IF(GB$6="F",0,IF(COUNTIF(congés!$D28:$M28,GB$1)=1,0,IF(COUNTIF(congés!$AG28:$AN28,GB$2)=1,0,IF(COUNTIF(formations!$Y28:$AM28,GB$2)=1,0,IF(COUNTIF(absences!$Y28:$AM28,GB$2)=1,0,1)))))))</f>
        <v>0</v>
      </c>
      <c r="GC32" s="100" t="n">
        <f aca="false">IF(GC$6="D",0,IF(GC$6="S",0,IF(GC$6="F",0,IF(COUNTIF(congés!$D28:$M28,GC$1)=1,0,IF(COUNTIF(congés!$AG28:$AN28,GC$2)=1,0,IF(COUNTIF(formations!$Y28:$AM28,GC$2)=1,0,IF(COUNTIF(absences!$Y28:$AM28,GC$2)=1,0,1)))))))</f>
        <v>0</v>
      </c>
      <c r="GD32" s="101" t="n">
        <f aca="false">IF(GD$6="D",0,IF(GD$6="S",0,IF(GD$6="F",0,IF(COUNTIF(congés!$D28:$M28,GD$1)=1,0,IF(COUNTIF(congés!$AG28:$AN28,GD$2)=1,0,IF(COUNTIF(formations!$Y28:$AM28,GD$2)=1,0,IF(COUNTIF(absences!$Y28:$AM28,GD$2)=1,0,1)))))))</f>
        <v>1</v>
      </c>
      <c r="GE32" s="99" t="n">
        <f aca="false">IF(GE$6="D",0,IF(GE$6="S",0,IF(GE$6="F",0,IF(COUNTIF(congés!$D28:$M28,GE$1)=1,0,IF(COUNTIF(congés!$AG28:$AN28,GE$2)=1,0,IF(COUNTIF(formations!$Y28:$AM28,GE$2)=1,0,IF(COUNTIF(absences!$Y28:$AM28,GE$2)=1,0,1)))))))</f>
        <v>1</v>
      </c>
      <c r="GF32" s="99" t="n">
        <f aca="false">IF(GF$6="D",0,IF(GF$6="S",0,IF(GF$6="F",0,IF(COUNTIF(congés!$D28:$M28,GF$1)=1,0,IF(COUNTIF(congés!$AG28:$AN28,GF$2)=1,0,IF(COUNTIF(formations!$Y28:$AM28,GF$2)=1,0,IF(COUNTIF(absences!$Y28:$AM28,GF$2)=1,0,1)))))))</f>
        <v>1</v>
      </c>
      <c r="GG32" s="99" t="n">
        <f aca="false">IF(GG$6="D",0,IF(GG$6="S",0,IF(GG$6="F",0,IF(COUNTIF(congés!$D28:$M28,GG$1)=1,0,IF(COUNTIF(congés!$AG28:$AN28,GG$2)=1,0,IF(COUNTIF(formations!$Y28:$AM28,GG$2)=1,0,IF(COUNTIF(absences!$Y28:$AM28,GG$2)=1,0,1)))))))</f>
        <v>1</v>
      </c>
      <c r="GH32" s="99" t="n">
        <f aca="false">IF(GH$6="D",0,IF(GH$6="S",0,IF(GH$6="F",0,IF(COUNTIF(congés!$D28:$M28,GH$1)=1,0,IF(COUNTIF(congés!$AG28:$AN28,GH$2)=1,0,IF(COUNTIF(formations!$Y28:$AM28,GH$2)=1,0,IF(COUNTIF(absences!$Y28:$AM28,GH$2)=1,0,1)))))))</f>
        <v>1</v>
      </c>
      <c r="GI32" s="99" t="n">
        <f aca="false">IF(GI$6="D",0,IF(GI$6="S",0,IF(GI$6="F",0,IF(COUNTIF(congés!$D28:$M28,GI$1)=1,0,IF(COUNTIF(congés!$AG28:$AN28,GI$2)=1,0,IF(COUNTIF(formations!$Y28:$AM28,GI$2)=1,0,IF(COUNTIF(absences!$Y28:$AM28,GI$2)=1,0,1)))))))</f>
        <v>0</v>
      </c>
      <c r="GJ32" s="100" t="n">
        <f aca="false">IF(GJ$6="D",0,IF(GJ$6="S",0,IF(GJ$6="F",0,IF(COUNTIF(congés!$D28:$M28,GJ$1)=1,0,IF(COUNTIF(congés!$AG28:$AN28,GJ$2)=1,0,IF(COUNTIF(formations!$Y28:$AM28,GJ$2)=1,0,IF(COUNTIF(absences!$Y28:$AM28,GJ$2)=1,0,1)))))))</f>
        <v>0</v>
      </c>
      <c r="GK32" s="101" t="n">
        <f aca="false">IF(GK$6="D",0,IF(GK$6="S",0,IF(GK$6="F",0,IF(COUNTIF(congés!$D28:$M28,GK$1)=1,0,IF(COUNTIF(congés!$AG28:$AN28,GK$2)=1,0,IF(COUNTIF(formations!$Y28:$AM28,GK$2)=1,0,IF(COUNTIF(absences!$Y28:$AM28,GK$2)=1,0,1)))))))</f>
        <v>1</v>
      </c>
      <c r="GL32" s="99" t="n">
        <f aca="false">IF(GL$6="D",0,IF(GL$6="S",0,IF(GL$6="F",0,IF(COUNTIF(congés!$D28:$M28,GL$1)=1,0,IF(COUNTIF(congés!$AG28:$AN28,GL$2)=1,0,IF(COUNTIF(formations!$Y28:$AM28,GL$2)=1,0,IF(COUNTIF(absences!$Y28:$AM28,GL$2)=1,0,1)))))))</f>
        <v>1</v>
      </c>
      <c r="GM32" s="99" t="n">
        <f aca="false">IF(GM$6="D",0,IF(GM$6="S",0,IF(GM$6="F",0,IF(COUNTIF(congés!$D28:$M28,GM$1)=1,0,IF(COUNTIF(congés!$AG28:$AN28,GM$2)=1,0,IF(COUNTIF(formations!$Y28:$AM28,GM$2)=1,0,IF(COUNTIF(absences!$Y28:$AM28,GM$2)=1,0,1)))))))</f>
        <v>1</v>
      </c>
      <c r="GN32" s="99" t="n">
        <f aca="false">IF(GN$6="D",0,IF(GN$6="S",0,IF(GN$6="F",0,IF(COUNTIF(congés!$D28:$M28,GN$1)=1,0,IF(COUNTIF(congés!$AG28:$AN28,GN$2)=1,0,IF(COUNTIF(formations!$Y28:$AM28,GN$2)=1,0,IF(COUNTIF(absences!$Y28:$AM28,GN$2)=1,0,1)))))))</f>
        <v>1</v>
      </c>
      <c r="GO32" s="99" t="n">
        <f aca="false">IF(GO$6="D",0,IF(GO$6="S",0,IF(GO$6="F",0,IF(COUNTIF(congés!$D28:$M28,GO$1)=1,0,IF(COUNTIF(congés!$AG28:$AN28,GO$2)=1,0,IF(COUNTIF(formations!$Y28:$AM28,GO$2)=1,0,IF(COUNTIF(absences!$Y28:$AM28,GO$2)=1,0,1)))))))</f>
        <v>1</v>
      </c>
      <c r="GP32" s="99" t="n">
        <f aca="false">IF(GP$6="D",0,IF(GP$6="S",0,IF(GP$6="F",0,IF(COUNTIF(congés!$D28:$M28,GP$1)=1,0,IF(COUNTIF(congés!$AG28:$AN28,GP$2)=1,0,IF(COUNTIF(formations!$Y28:$AM28,GP$2)=1,0,IF(COUNTIF(absences!$Y28:$AM28,GP$2)=1,0,1)))))))</f>
        <v>0</v>
      </c>
      <c r="GQ32" s="100" t="n">
        <f aca="false">IF(GQ$6="D",0,IF(GQ$6="S",0,IF(GQ$6="F",0,IF(COUNTIF(congés!$D28:$M28,GQ$1)=1,0,IF(COUNTIF(congés!$AG28:$AN28,GQ$2)=1,0,IF(COUNTIF(formations!$Y28:$AM28,GQ$2)=1,0,IF(COUNTIF(absences!$Y28:$AM28,GQ$2)=1,0,1)))))))</f>
        <v>0</v>
      </c>
      <c r="GR32" s="101" t="n">
        <f aca="false">IF(GR$6="D",0,IF(GR$6="S",0,IF(GR$6="F",0,IF(COUNTIF(congés!$D28:$M28,GR$1)=1,0,IF(COUNTIF(congés!$AG28:$AN28,GR$2)=1,0,IF(COUNTIF(formations!$Y28:$AM28,GR$2)=1,0,IF(COUNTIF(absences!$Y28:$AM28,GR$2)=1,0,1)))))))</f>
        <v>1</v>
      </c>
      <c r="GS32" s="99" t="n">
        <f aca="false">IF(GS$6="D",0,IF(GS$6="S",0,IF(GS$6="F",0,IF(COUNTIF(congés!$D28:$M28,GS$1)=1,0,IF(COUNTIF(congés!$AG28:$AN28,GS$2)=1,0,IF(COUNTIF(formations!$Y28:$AM28,GS$2)=1,0,IF(COUNTIF(absences!$Y28:$AM28,GS$2)=1,0,1)))))))</f>
        <v>1</v>
      </c>
      <c r="GT32" s="99" t="n">
        <f aca="false">IF(GT$6="D",0,IF(GT$6="S",0,IF(GT$6="F",0,IF(COUNTIF(congés!$D28:$M28,GT$1)=1,0,IF(COUNTIF(congés!$AG28:$AN28,GT$2)=1,0,IF(COUNTIF(formations!$Y28:$AM28,GT$2)=1,0,IF(COUNTIF(absences!$Y28:$AM28,GT$2)=1,0,1)))))))</f>
        <v>1</v>
      </c>
      <c r="GU32" s="99" t="n">
        <f aca="false">IF(GU$6="D",0,IF(GU$6="S",0,IF(GU$6="F",0,IF(COUNTIF(congés!$D28:$M28,GU$1)=1,0,IF(COUNTIF(congés!$AG28:$AN28,GU$2)=1,0,IF(COUNTIF(formations!$Y28:$AM28,GU$2)=1,0,IF(COUNTIF(absences!$Y28:$AM28,GU$2)=1,0,1)))))))</f>
        <v>1</v>
      </c>
      <c r="GV32" s="99" t="n">
        <f aca="false">IF(GV$6="D",0,IF(GV$6="S",0,IF(GV$6="F",0,IF(COUNTIF(congés!$D28:$M28,GV$1)=1,0,IF(COUNTIF(congés!$AG28:$AN28,GV$2)=1,0,IF(COUNTIF(formations!$Y28:$AM28,GV$2)=1,0,IF(COUNTIF(absences!$Y28:$AM28,GV$2)=1,0,1)))))))</f>
        <v>1</v>
      </c>
      <c r="GW32" s="99" t="n">
        <f aca="false">IF(GW$6="D",0,IF(GW$6="S",0,IF(GW$6="F",0,IF(COUNTIF(congés!$D28:$M28,GW$1)=1,0,IF(COUNTIF(congés!$AG28:$AN28,GW$2)=1,0,IF(COUNTIF(formations!$Y28:$AM28,GW$2)=1,0,IF(COUNTIF(absences!$Y28:$AM28,GW$2)=1,0,1)))))))</f>
        <v>0</v>
      </c>
      <c r="GX32" s="100" t="n">
        <f aca="false">IF(GX$6="D",0,IF(GX$6="S",0,IF(GX$6="F",0,IF(COUNTIF(congés!$D28:$M28,GX$1)=1,0,IF(COUNTIF(congés!$AG28:$AN28,GX$2)=1,0,IF(COUNTIF(formations!$Y28:$AM28,GX$2)=1,0,IF(COUNTIF(absences!$Y28:$AM28,GX$2)=1,0,1)))))))</f>
        <v>0</v>
      </c>
      <c r="GY32" s="101" t="n">
        <f aca="false">IF(GY$6="D",0,IF(GY$6="S",0,IF(GY$6="F",0,IF(COUNTIF(congés!$D28:$M28,GY$1)=1,0,IF(COUNTIF(congés!$AG28:$AN28,GY$2)=1,0,IF(COUNTIF(formations!$Y28:$AM28,GY$2)=1,0,IF(COUNTIF(absences!$Y28:$AM28,GY$2)=1,0,1)))))))</f>
        <v>1</v>
      </c>
      <c r="GZ32" s="99" t="n">
        <f aca="false">IF(GZ$6="D",0,IF(GZ$6="S",0,IF(GZ$6="F",0,IF(COUNTIF(congés!$D28:$M28,GZ$1)=1,0,IF(COUNTIF(congés!$AG28:$AN28,GZ$2)=1,0,IF(COUNTIF(formations!$Y28:$AM28,GZ$2)=1,0,IF(COUNTIF(absences!$Y28:$AM28,GZ$2)=1,0,1)))))))</f>
        <v>1</v>
      </c>
      <c r="HA32" s="99" t="n">
        <f aca="false">IF(HA$6="D",0,IF(HA$6="S",0,IF(HA$6="F",0,IF(COUNTIF(congés!$D28:$M28,HA$1)=1,0,IF(COUNTIF(congés!$AG28:$AN28,HA$2)=1,0,IF(COUNTIF(formations!$Y28:$AM28,HA$2)=1,0,IF(COUNTIF(absences!$Y28:$AM28,HA$2)=1,0,1)))))))</f>
        <v>1</v>
      </c>
      <c r="HB32" s="99" t="n">
        <f aca="false">IF(HB$6="D",0,IF(HB$6="S",0,IF(HB$6="F",0,IF(COUNTIF(congés!$D28:$M28,HB$1)=1,0,IF(COUNTIF(congés!$AG28:$AN28,HB$2)=1,0,IF(COUNTIF(formations!$Y28:$AM28,HB$2)=1,0,IF(COUNTIF(absences!$Y28:$AM28,HB$2)=1,0,1)))))))</f>
        <v>1</v>
      </c>
      <c r="HC32" s="99" t="n">
        <f aca="false">IF(HC$6="D",0,IF(HC$6="S",0,IF(HC$6="F",0,IF(COUNTIF(congés!$D28:$M28,HC$1)=1,0,IF(COUNTIF(congés!$AG28:$AN28,HC$2)=1,0,IF(COUNTIF(formations!$Y28:$AM28,HC$2)=1,0,IF(COUNTIF(absences!$Y28:$AM28,HC$2)=1,0,1)))))))</f>
        <v>1</v>
      </c>
      <c r="HD32" s="99" t="n">
        <f aca="false">IF(HD$6="D",0,IF(HD$6="S",0,IF(HD$6="F",0,IF(COUNTIF(congés!$D28:$M28,HD$1)=1,0,IF(COUNTIF(congés!$AG28:$AN28,HD$2)=1,0,IF(COUNTIF(formations!$Y28:$AM28,HD$2)=1,0,IF(COUNTIF(absences!$Y28:$AM28,HD$2)=1,0,1)))))))</f>
        <v>0</v>
      </c>
      <c r="HE32" s="100" t="n">
        <f aca="false">IF(HE$6="D",0,IF(HE$6="S",0,IF(HE$6="F",0,IF(COUNTIF(congés!$D28:$M28,HE$1)=1,0,IF(COUNTIF(congés!$AG28:$AN28,HE$2)=1,0,IF(COUNTIF(formations!$Y28:$AM28,HE$2)=1,0,IF(COUNTIF(absences!$Y28:$AM28,HE$2)=1,0,1)))))))</f>
        <v>0</v>
      </c>
      <c r="HF32" s="101" t="n">
        <f aca="false">IF(HF$6="D",0,IF(HF$6="S",0,IF(HF$6="F",0,IF(COUNTIF(congés!$D28:$M28,HF$1)=1,0,IF(COUNTIF(congés!$AG28:$AN28,HF$2)=1,0,IF(COUNTIF(formations!$Y28:$AM28,HF$2)=1,0,IF(COUNTIF(absences!$Y28:$AM28,HF$2)=1,0,1)))))))</f>
        <v>0</v>
      </c>
      <c r="HG32" s="99" t="n">
        <f aca="false">IF(HG$6="D",0,IF(HG$6="S",0,IF(HG$6="F",0,IF(COUNTIF(congés!$D28:$M28,HG$1)=1,0,IF(COUNTIF(congés!$AG28:$AN28,HG$2)=1,0,IF(COUNTIF(formations!$Y28:$AM28,HG$2)=1,0,IF(COUNTIF(absences!$Y28:$AM28,HG$2)=1,0,1)))))))</f>
        <v>0</v>
      </c>
      <c r="HH32" s="99" t="n">
        <f aca="false">IF(HH$6="D",0,IF(HH$6="S",0,IF(HH$6="F",0,IF(COUNTIF(congés!$D28:$M28,HH$1)=1,0,IF(COUNTIF(congés!$AG28:$AN28,HH$2)=1,0,IF(COUNTIF(formations!$Y28:$AM28,HH$2)=1,0,IF(COUNTIF(absences!$Y28:$AM28,HH$2)=1,0,1)))))))</f>
        <v>0</v>
      </c>
      <c r="HI32" s="99" t="n">
        <f aca="false">IF(HI$6="D",0,IF(HI$6="S",0,IF(HI$6="F",0,IF(COUNTIF(congés!$D28:$M28,HI$1)=1,0,IF(COUNTIF(congés!$AG28:$AN28,HI$2)=1,0,IF(COUNTIF(formations!$Y28:$AM28,HI$2)=1,0,IF(COUNTIF(absences!$Y28:$AM28,HI$2)=1,0,1)))))))</f>
        <v>0</v>
      </c>
      <c r="HJ32" s="99" t="n">
        <f aca="false">IF(HJ$6="D",0,IF(HJ$6="S",0,IF(HJ$6="F",0,IF(COUNTIF(congés!$D28:$M28,HJ$1)=1,0,IF(COUNTIF(congés!$AG28:$AN28,HJ$2)=1,0,IF(COUNTIF(formations!$Y28:$AM28,HJ$2)=1,0,IF(COUNTIF(absences!$Y28:$AM28,HJ$2)=1,0,1)))))))</f>
        <v>0</v>
      </c>
      <c r="HK32" s="99" t="n">
        <f aca="false">IF(HK$6="D",0,IF(HK$6="S",0,IF(HK$6="F",0,IF(COUNTIF(congés!$D28:$M28,HK$1)=1,0,IF(COUNTIF(congés!$AG28:$AN28,HK$2)=1,0,IF(COUNTIF(formations!$Y28:$AM28,HK$2)=1,0,IF(COUNTIF(absences!$Y28:$AM28,HK$2)=1,0,1)))))))</f>
        <v>0</v>
      </c>
      <c r="HL32" s="100" t="n">
        <f aca="false">IF(HL$6="D",0,IF(HL$6="S",0,IF(HL$6="F",0,IF(COUNTIF(congés!$D28:$M28,HL$1)=1,0,IF(COUNTIF(congés!$AG28:$AN28,HL$2)=1,0,IF(COUNTIF(formations!$Y28:$AM28,HL$2)=1,0,IF(COUNTIF(absences!$Y28:$AM28,HL$2)=1,0,1)))))))</f>
        <v>0</v>
      </c>
      <c r="HM32" s="101" t="n">
        <f aca="false">IF(HM$6="D",0,IF(HM$6="S",0,IF(HM$6="F",0,IF(COUNTIF(congés!$D28:$M28,HM$1)=1,0,IF(COUNTIF(congés!$AG28:$AN28,HM$2)=1,0,IF(COUNTIF(formations!$Y28:$AM28,HM$2)=1,0,IF(COUNTIF(absences!$Y28:$AM28,HM$2)=1,0,1)))))))</f>
        <v>0</v>
      </c>
      <c r="HN32" s="99" t="n">
        <f aca="false">IF(HN$6="D",0,IF(HN$6="S",0,IF(HN$6="F",0,IF(COUNTIF(congés!$D28:$M28,HN$1)=1,0,IF(COUNTIF(congés!$AG28:$AN28,HN$2)=1,0,IF(COUNTIF(formations!$Y28:$AM28,HN$2)=1,0,IF(COUNTIF(absences!$Y28:$AM28,HN$2)=1,0,1)))))))</f>
        <v>0</v>
      </c>
      <c r="HO32" s="99" t="n">
        <f aca="false">IF(HO$6="D",0,IF(HO$6="S",0,IF(HO$6="F",0,IF(COUNTIF(congés!$D28:$M28,HO$1)=1,0,IF(COUNTIF(congés!$AG28:$AN28,HO$2)=1,0,IF(COUNTIF(formations!$Y28:$AM28,HO$2)=1,0,IF(COUNTIF(absences!$Y28:$AM28,HO$2)=1,0,1)))))))</f>
        <v>0</v>
      </c>
      <c r="HP32" s="99" t="n">
        <f aca="false">IF(HP$6="D",0,IF(HP$6="S",0,IF(HP$6="F",0,IF(COUNTIF(congés!$D28:$M28,HP$1)=1,0,IF(COUNTIF(congés!$AG28:$AN28,HP$2)=1,0,IF(COUNTIF(formations!$Y28:$AM28,HP$2)=1,0,IF(COUNTIF(absences!$Y28:$AM28,HP$2)=1,0,1)))))))</f>
        <v>0</v>
      </c>
      <c r="HQ32" s="99" t="n">
        <f aca="false">IF(HQ$6="D",0,IF(HQ$6="S",0,IF(HQ$6="F",0,IF(COUNTIF(congés!$D28:$M28,HQ$1)=1,0,IF(COUNTIF(congés!$AG28:$AN28,HQ$2)=1,0,IF(COUNTIF(formations!$Y28:$AM28,HQ$2)=1,0,IF(COUNTIF(absences!$Y28:$AM28,HQ$2)=1,0,1)))))))</f>
        <v>0</v>
      </c>
      <c r="HR32" s="99" t="n">
        <f aca="false">IF(HR$6="D",0,IF(HR$6="S",0,IF(HR$6="F",0,IF(COUNTIF(congés!$D28:$M28,HR$1)=1,0,IF(COUNTIF(congés!$AG28:$AN28,HR$2)=1,0,IF(COUNTIF(formations!$Y28:$AM28,HR$2)=1,0,IF(COUNTIF(absences!$Y28:$AM28,HR$2)=1,0,1)))))))</f>
        <v>0</v>
      </c>
      <c r="HS32" s="100" t="n">
        <f aca="false">IF(HS$6="D",0,IF(HS$6="S",0,IF(HS$6="F",0,IF(COUNTIF(congés!$D28:$M28,HS$1)=1,0,IF(COUNTIF(congés!$AG28:$AN28,HS$2)=1,0,IF(COUNTIF(formations!$Y28:$AM28,HS$2)=1,0,IF(COUNTIF(absences!$Y28:$AM28,HS$2)=1,0,1)))))))</f>
        <v>0</v>
      </c>
      <c r="HT32" s="101" t="n">
        <f aca="false">IF(HT$6="D",0,IF(HT$6="S",0,IF(HT$6="F",0,IF(COUNTIF(congés!$D28:$M28,HT$1)=1,0,IF(COUNTIF(congés!$AG28:$AN28,HT$2)=1,0,IF(COUNTIF(formations!$Y28:$AM28,HT$2)=1,0,IF(COUNTIF(absences!$Y28:$AM28,HT$2)=1,0,1)))))))</f>
        <v>1</v>
      </c>
      <c r="HU32" s="99" t="n">
        <f aca="false">IF(HU$6="D",0,IF(HU$6="S",0,IF(HU$6="F",0,IF(COUNTIF(congés!$D28:$M28,HU$1)=1,0,IF(COUNTIF(congés!$AG28:$AN28,HU$2)=1,0,IF(COUNTIF(formations!$Y28:$AM28,HU$2)=1,0,IF(COUNTIF(absences!$Y28:$AM28,HU$2)=1,0,1)))))))</f>
        <v>1</v>
      </c>
      <c r="HV32" s="99" t="n">
        <f aca="false">IF(HV$6="D",0,IF(HV$6="S",0,IF(HV$6="F",0,IF(COUNTIF(congés!$D28:$M28,HV$1)=1,0,IF(COUNTIF(congés!$AG28:$AN28,HV$2)=1,0,IF(COUNTIF(formations!$Y28:$AM28,HV$2)=1,0,IF(COUNTIF(absences!$Y28:$AM28,HV$2)=1,0,1)))))))</f>
        <v>0</v>
      </c>
      <c r="HW32" s="99" t="n">
        <f aca="false">IF(HW$6="D",0,IF(HW$6="S",0,IF(HW$6="F",0,IF(COUNTIF(congés!$D28:$M28,HW$1)=1,0,IF(COUNTIF(congés!$AG28:$AN28,HW$2)=1,0,IF(COUNTIF(formations!$Y28:$AM28,HW$2)=1,0,IF(COUNTIF(absences!$Y28:$AM28,HW$2)=1,0,1)))))))</f>
        <v>1</v>
      </c>
      <c r="HX32" s="99" t="n">
        <f aca="false">IF(HX$6="D",0,IF(HX$6="S",0,IF(HX$6="F",0,IF(COUNTIF(congés!$D28:$M28,HX$1)=1,0,IF(COUNTIF(congés!$AG28:$AN28,HX$2)=1,0,IF(COUNTIF(formations!$Y28:$AM28,HX$2)=1,0,IF(COUNTIF(absences!$Y28:$AM28,HX$2)=1,0,1)))))))</f>
        <v>1</v>
      </c>
      <c r="HY32" s="99" t="n">
        <f aca="false">IF(HY$6="D",0,IF(HY$6="S",0,IF(HY$6="F",0,IF(COUNTIF(congés!$D28:$M28,HY$1)=1,0,IF(COUNTIF(congés!$AG28:$AN28,HY$2)=1,0,IF(COUNTIF(formations!$Y28:$AM28,HY$2)=1,0,IF(COUNTIF(absences!$Y28:$AM28,HY$2)=1,0,1)))))))</f>
        <v>0</v>
      </c>
      <c r="HZ32" s="100" t="n">
        <f aca="false">IF(HZ$6="D",0,IF(HZ$6="S",0,IF(HZ$6="F",0,IF(COUNTIF(congés!$D28:$M28,HZ$1)=1,0,IF(COUNTIF(congés!$AG28:$AN28,HZ$2)=1,0,IF(COUNTIF(formations!$Y28:$AM28,HZ$2)=1,0,IF(COUNTIF(absences!$Y28:$AM28,HZ$2)=1,0,1)))))))</f>
        <v>0</v>
      </c>
      <c r="IA32" s="101" t="n">
        <f aca="false">IF(IA$6="D",0,IF(IA$6="S",0,IF(IA$6="F",0,IF(COUNTIF(congés!$D28:$M28,IA$1)=1,0,IF(COUNTIF(congés!$AG28:$AN28,IA$2)=1,0,IF(COUNTIF(formations!$Y28:$AM28,IA$2)=1,0,IF(COUNTIF(absences!$Y28:$AM28,IA$2)=1,0,1)))))))</f>
        <v>1</v>
      </c>
      <c r="IB32" s="99" t="n">
        <f aca="false">IF(IB$6="D",0,IF(IB$6="S",0,IF(IB$6="F",0,IF(COUNTIF(congés!$D28:$M28,IB$1)=1,0,IF(COUNTIF(congés!$AG28:$AN28,IB$2)=1,0,IF(COUNTIF(formations!$Y28:$AM28,IB$2)=1,0,IF(COUNTIF(absences!$Y28:$AM28,IB$2)=1,0,1)))))))</f>
        <v>1</v>
      </c>
      <c r="IC32" s="99" t="n">
        <f aca="false">IF(IC$6="D",0,IF(IC$6="S",0,IF(IC$6="F",0,IF(COUNTIF(congés!$D28:$M28,IC$1)=1,0,IF(COUNTIF(congés!$AG28:$AN28,IC$2)=1,0,IF(COUNTIF(formations!$Y28:$AM28,IC$2)=1,0,IF(COUNTIF(absences!$Y28:$AM28,IC$2)=1,0,1)))))))</f>
        <v>1</v>
      </c>
      <c r="ID32" s="99" t="n">
        <f aca="false">IF(ID$6="D",0,IF(ID$6="S",0,IF(ID$6="F",0,IF(COUNTIF(congés!$D28:$M28,ID$1)=1,0,IF(COUNTIF(congés!$AG28:$AN28,ID$2)=1,0,IF(COUNTIF(formations!$Y28:$AM28,ID$2)=1,0,IF(COUNTIF(absences!$Y28:$AM28,ID$2)=1,0,1)))))))</f>
        <v>1</v>
      </c>
      <c r="IE32" s="99" t="n">
        <f aca="false">IF(IE$6="D",0,IF(IE$6="S",0,IF(IE$6="F",0,IF(COUNTIF(congés!$D28:$M28,IE$1)=1,0,IF(COUNTIF(congés!$AG28:$AN28,IE$2)=1,0,IF(COUNTIF(formations!$Y28:$AM28,IE$2)=1,0,IF(COUNTIF(absences!$Y28:$AM28,IE$2)=1,0,1)))))))</f>
        <v>1</v>
      </c>
      <c r="IF32" s="99" t="n">
        <f aca="false">IF(IF$6="D",0,IF(IF$6="S",0,IF(IF$6="F",0,IF(COUNTIF(congés!$D28:$M28,IF$1)=1,0,IF(COUNTIF(congés!$AG28:$AN28,IF$2)=1,0,IF(COUNTIF(formations!$Y28:$AM28,IF$2)=1,0,IF(COUNTIF(absences!$Y28:$AM28,IF$2)=1,0,1)))))))</f>
        <v>0</v>
      </c>
      <c r="IG32" s="100" t="n">
        <f aca="false">IF(IG$6="D",0,IF(IG$6="S",0,IF(IG$6="F",0,IF(COUNTIF(congés!$D28:$M28,IG$1)=1,0,IF(COUNTIF(congés!$AG28:$AN28,IG$2)=1,0,IF(COUNTIF(formations!$Y28:$AM28,IG$2)=1,0,IF(COUNTIF(absences!$Y28:$AM28,IG$2)=1,0,1)))))))</f>
        <v>0</v>
      </c>
      <c r="IH32" s="101" t="n">
        <f aca="false">IF(IH$6="D",0,IF(IH$6="S",0,IF(IH$6="F",0,IF(COUNTIF(congés!$D28:$M28,IH$1)=1,0,IF(COUNTIF(congés!$AG28:$AN28,IH$2)=1,0,IF(COUNTIF(formations!$Y28:$AM28,IH$2)=1,0,IF(COUNTIF(absences!$Y28:$AM28,IH$2)=1,0,1)))))))</f>
        <v>1</v>
      </c>
      <c r="II32" s="99" t="n">
        <f aca="false">IF(II$6="D",0,IF(II$6="S",0,IF(II$6="F",0,IF(COUNTIF(congés!$D28:$M28,II$1)=1,0,IF(COUNTIF(congés!$AG28:$AN28,II$2)=1,0,IF(COUNTIF(formations!$Y28:$AM28,II$2)=1,0,IF(COUNTIF(absences!$Y28:$AM28,II$2)=1,0,1)))))))</f>
        <v>1</v>
      </c>
      <c r="IJ32" s="99" t="n">
        <f aca="false">IF(IJ$6="D",0,IF(IJ$6="S",0,IF(IJ$6="F",0,IF(COUNTIF(congés!$D28:$M28,IJ$1)=1,0,IF(COUNTIF(congés!$AG28:$AN28,IJ$2)=1,0,IF(COUNTIF(formations!$Y28:$AM28,IJ$2)=1,0,IF(COUNTIF(absences!$Y28:$AM28,IJ$2)=1,0,1)))))))</f>
        <v>1</v>
      </c>
      <c r="IK32" s="99" t="n">
        <f aca="false">IF(IK$6="D",0,IF(IK$6="S",0,IF(IK$6="F",0,IF(COUNTIF(congés!$D28:$M28,IK$1)=1,0,IF(COUNTIF(congés!$AG28:$AN28,IK$2)=1,0,IF(COUNTIF(formations!$Y28:$AM28,IK$2)=1,0,IF(COUNTIF(absences!$Y28:$AM28,IK$2)=1,0,1)))))))</f>
        <v>1</v>
      </c>
      <c r="IL32" s="99" t="n">
        <f aca="false">IF(IL$6="D",0,IF(IL$6="S",0,IF(IL$6="F",0,IF(COUNTIF(congés!$D28:$M28,IL$1)=1,0,IF(COUNTIF(congés!$AG28:$AN28,IL$2)=1,0,IF(COUNTIF(formations!$Y28:$AM28,IL$2)=1,0,IF(COUNTIF(absences!$Y28:$AM28,IL$2)=1,0,1)))))))</f>
        <v>1</v>
      </c>
      <c r="IM32" s="99" t="n">
        <f aca="false">IF(IM$6="D",0,IF(IM$6="S",0,IF(IM$6="F",0,IF(COUNTIF(congés!$D28:$M28,IM$1)=1,0,IF(COUNTIF(congés!$AG28:$AN28,IM$2)=1,0,IF(COUNTIF(formations!$Y28:$AM28,IM$2)=1,0,IF(COUNTIF(absences!$Y28:$AM28,IM$2)=1,0,1)))))))</f>
        <v>0</v>
      </c>
      <c r="IN32" s="100" t="n">
        <f aca="false">IF(IN$6="D",0,IF(IN$6="S",0,IF(IN$6="F",0,IF(COUNTIF(congés!$D28:$M28,IN$1)=1,0,IF(COUNTIF(congés!$AG28:$AN28,IN$2)=1,0,IF(COUNTIF(formations!$Y28:$AM28,IN$2)=1,0,IF(COUNTIF(absences!$Y28:$AM28,IN$2)=1,0,1)))))))</f>
        <v>0</v>
      </c>
      <c r="IO32" s="101" t="n">
        <f aca="false">IF(IO$6="D",0,IF(IO$6="S",0,IF(IO$6="F",0,IF(COUNTIF(congés!$D28:$M28,IO$1)=1,0,IF(COUNTIF(congés!$AG28:$AN28,IO$2)=1,0,IF(COUNTIF(formations!$Y28:$AM28,IO$2)=1,0,IF(COUNTIF(absences!$Y28:$AM28,IO$2)=1,0,1)))))))</f>
        <v>1</v>
      </c>
      <c r="IP32" s="99" t="n">
        <f aca="false">IF(IP$6="D",0,IF(IP$6="S",0,IF(IP$6="F",0,IF(COUNTIF(congés!$D28:$M28,IP$1)=1,0,IF(COUNTIF(congés!$AG28:$AN28,IP$2)=1,0,IF(COUNTIF(formations!$Y28:$AM28,IP$2)=1,0,IF(COUNTIF(absences!$Y28:$AM28,IP$2)=1,0,1)))))))</f>
        <v>1</v>
      </c>
      <c r="IQ32" s="99" t="n">
        <f aca="false">IF(IQ$6="D",0,IF(IQ$6="S",0,IF(IQ$6="F",0,IF(COUNTIF(congés!$D28:$M28,IQ$1)=1,0,IF(COUNTIF(congés!$AG28:$AN28,IQ$2)=1,0,IF(COUNTIF(formations!$Y28:$AM28,IQ$2)=1,0,IF(COUNTIF(absences!$Y28:$AM28,IQ$2)=1,0,1)))))))</f>
        <v>1</v>
      </c>
      <c r="IR32" s="99" t="n">
        <f aca="false">IF(IR$6="D",0,IF(IR$6="S",0,IF(IR$6="F",0,IF(COUNTIF(congés!$D28:$M28,IR$1)=1,0,IF(COUNTIF(congés!$AG28:$AN28,IR$2)=1,0,IF(COUNTIF(formations!$Y28:$AM28,IR$2)=1,0,IF(COUNTIF(absences!$Y28:$AM28,IR$2)=1,0,1)))))))</f>
        <v>1</v>
      </c>
      <c r="IS32" s="99" t="n">
        <f aca="false">IF(IS$6="D",0,IF(IS$6="S",0,IF(IS$6="F",0,IF(COUNTIF(congés!$D28:$M28,IS$1)=1,0,IF(COUNTIF(congés!$AG28:$AN28,IS$2)=1,0,IF(COUNTIF(formations!$Y28:$AM28,IS$2)=1,0,IF(COUNTIF(absences!$Y28:$AM28,IS$2)=1,0,1)))))))</f>
        <v>1</v>
      </c>
      <c r="IT32" s="99" t="n">
        <f aca="false">IF(IT$6="D",0,IF(IT$6="S",0,IF(IT$6="F",0,IF(COUNTIF(congés!$D28:$M28,IT$1)=1,0,IF(COUNTIF(congés!$AG28:$AN28,IT$2)=1,0,IF(COUNTIF(formations!$Y28:$AM28,IT$2)=1,0,IF(COUNTIF(absences!$Y28:$AM28,IT$2)=1,0,1)))))))</f>
        <v>0</v>
      </c>
      <c r="IU32" s="100" t="n">
        <f aca="false">IF(IU$6="D",0,IF(IU$6="S",0,IF(IU$6="F",0,IF(COUNTIF(congés!$D28:$M28,IU$1)=1,0,IF(COUNTIF(congés!$AG28:$AN28,IU$2)=1,0,IF(COUNTIF(formations!$Y28:$AM28,IU$2)=1,0,IF(COUNTIF(absences!$Y28:$AM28,IU$2)=1,0,1)))))))</f>
        <v>0</v>
      </c>
      <c r="IV32" s="101" t="n">
        <f aca="false">IF(IV$6="D",0,IF(IV$6="S",0,IF(IV$6="F",0,IF(COUNTIF(congés!$D28:$M28,IV$1)=1,0,IF(COUNTIF(congés!$AG28:$AN28,IV$2)=1,0,IF(COUNTIF(formations!$Y28:$AM28,IV$2)=1,0,IF(COUNTIF(absences!$Y28:$AM28,IV$2)=1,0,1)))))))</f>
        <v>1</v>
      </c>
      <c r="IW32" s="99" t="n">
        <f aca="false">IF(IW$6="D",0,IF(IW$6="S",0,IF(IW$6="F",0,IF(COUNTIF(congés!$D28:$M28,IW$1)=1,0,IF(COUNTIF(congés!$AG28:$AN28,IW$2)=1,0,IF(COUNTIF(formations!$Y28:$AM28,IW$2)=1,0,IF(COUNTIF(absences!$Y28:$AM28,IW$2)=1,0,1)))))))</f>
        <v>1</v>
      </c>
      <c r="IX32" s="99" t="n">
        <f aca="false">IF(IX$6="D",0,IF(IX$6="S",0,IF(IX$6="F",0,IF(COUNTIF(congés!$D28:$M28,IX$1)=1,0,IF(COUNTIF(congés!$AG28:$AN28,IX$2)=1,0,IF(COUNTIF(formations!$Y28:$AM28,IX$2)=1,0,IF(COUNTIF(absences!$Y28:$AM28,IX$2)=1,0,1)))))))</f>
        <v>1</v>
      </c>
      <c r="IY32" s="99" t="n">
        <f aca="false">IF(IY$6="D",0,IF(IY$6="S",0,IF(IY$6="F",0,IF(COUNTIF(congés!$D28:$M28,IY$1)=1,0,IF(COUNTIF(congés!$AG28:$AN28,IY$2)=1,0,IF(COUNTIF(formations!$Y28:$AM28,IY$2)=1,0,IF(COUNTIF(absences!$Y28:$AM28,IY$2)=1,0,1)))))))</f>
        <v>1</v>
      </c>
      <c r="IZ32" s="99" t="n">
        <f aca="false">IF(IZ$6="D",0,IF(IZ$6="S",0,IF(IZ$6="F",0,IF(COUNTIF(congés!$D28:$M28,IZ$1)=1,0,IF(COUNTIF(congés!$AG28:$AN28,IZ$2)=1,0,IF(COUNTIF(formations!$Y28:$AM28,IZ$2)=1,0,IF(COUNTIF(absences!$Y28:$AM28,IZ$2)=1,0,1)))))))</f>
        <v>1</v>
      </c>
      <c r="JA32" s="99" t="n">
        <f aca="false">IF(JA$6="D",0,IF(JA$6="S",0,IF(JA$6="F",0,IF(COUNTIF(congés!$D28:$M28,JA$1)=1,0,IF(COUNTIF(congés!$AG28:$AN28,JA$2)=1,0,IF(COUNTIF(formations!$Y28:$AM28,JA$2)=1,0,IF(COUNTIF(absences!$Y28:$AM28,JA$2)=1,0,1)))))))</f>
        <v>0</v>
      </c>
      <c r="JB32" s="100" t="n">
        <f aca="false">IF(JB$6="D",0,IF(JB$6="S",0,IF(JB$6="F",0,IF(COUNTIF(congés!$D28:$M28,JB$1)=1,0,IF(COUNTIF(congés!$AG28:$AN28,JB$2)=1,0,IF(COUNTIF(formations!$Y28:$AM28,JB$2)=1,0,IF(COUNTIF(absences!$Y28:$AM28,JB$2)=1,0,1)))))))</f>
        <v>0</v>
      </c>
      <c r="JC32" s="101" t="n">
        <f aca="false">IF(JC$6="D",0,IF(JC$6="S",0,IF(JC$6="F",0,IF(COUNTIF(congés!$D28:$M28,JC$1)=1,0,IF(COUNTIF(congés!$AG28:$AN28,JC$2)=1,0,IF(COUNTIF(formations!$Y28:$AM28,JC$2)=1,0,IF(COUNTIF(absences!$Y28:$AM28,JC$2)=1,0,1)))))))</f>
        <v>1</v>
      </c>
      <c r="JD32" s="99" t="n">
        <f aca="false">IF(JD$6="D",0,IF(JD$6="S",0,IF(JD$6="F",0,IF(COUNTIF(congés!$D28:$M28,JD$1)=1,0,IF(COUNTIF(congés!$AG28:$AN28,JD$2)=1,0,IF(COUNTIF(formations!$Y28:$AM28,JD$2)=1,0,IF(COUNTIF(absences!$Y28:$AM28,JD$2)=1,0,1)))))))</f>
        <v>1</v>
      </c>
      <c r="JE32" s="99" t="n">
        <f aca="false">IF(JE$6="D",0,IF(JE$6="S",0,IF(JE$6="F",0,IF(COUNTIF(congés!$D28:$M28,JE$1)=1,0,IF(COUNTIF(congés!$AG28:$AN28,JE$2)=1,0,IF(COUNTIF(formations!$Y28:$AM28,JE$2)=1,0,IF(COUNTIF(absences!$Y28:$AM28,JE$2)=1,0,1)))))))</f>
        <v>1</v>
      </c>
      <c r="JF32" s="99" t="n">
        <f aca="false">IF(JF$6="D",0,IF(JF$6="S",0,IF(JF$6="F",0,IF(COUNTIF(congés!$D28:$M28,JF$1)=1,0,IF(COUNTIF(congés!$AG28:$AN28,JF$2)=1,0,IF(COUNTIF(formations!$Y28:$AM28,JF$2)=1,0,IF(COUNTIF(absences!$Y28:$AM28,JF$2)=1,0,1)))))))</f>
        <v>1</v>
      </c>
      <c r="JG32" s="99" t="n">
        <f aca="false">IF(JG$6="D",0,IF(JG$6="S",0,IF(JG$6="F",0,IF(COUNTIF(congés!$D28:$M28,JG$1)=1,0,IF(COUNTIF(congés!$AG28:$AN28,JG$2)=1,0,IF(COUNTIF(formations!$Y28:$AM28,JG$2)=1,0,IF(COUNTIF(absences!$Y28:$AM28,JG$2)=1,0,1)))))))</f>
        <v>1</v>
      </c>
      <c r="JH32" s="99" t="n">
        <f aca="false">IF(JH$6="D",0,IF(JH$6="S",0,IF(JH$6="F",0,IF(COUNTIF(congés!$D28:$M28,JH$1)=1,0,IF(COUNTIF(congés!$AG28:$AN28,JH$2)=1,0,IF(COUNTIF(formations!$Y28:$AM28,JH$2)=1,0,IF(COUNTIF(absences!$Y28:$AM28,JH$2)=1,0,1)))))))</f>
        <v>0</v>
      </c>
      <c r="JI32" s="100" t="n">
        <f aca="false">IF(JI$6="D",0,IF(JI$6="S",0,IF(JI$6="F",0,IF(COUNTIF(congés!$D28:$M28,JI$1)=1,0,IF(COUNTIF(congés!$AG28:$AN28,JI$2)=1,0,IF(COUNTIF(formations!$Y28:$AM28,JI$2)=1,0,IF(COUNTIF(absences!$Y28:$AM28,JI$2)=1,0,1)))))))</f>
        <v>0</v>
      </c>
      <c r="JJ32" s="101" t="n">
        <f aca="false">IF(JJ$6="D",0,IF(JJ$6="S",0,IF(JJ$6="F",0,IF(COUNTIF(congés!$D28:$M28,JJ$1)=1,0,IF(COUNTIF(congés!$AG28:$AN28,JJ$2)=1,0,IF(COUNTIF(formations!$Y28:$AM28,JJ$2)=1,0,IF(COUNTIF(absences!$Y28:$AM28,JJ$2)=1,0,1)))))))</f>
        <v>1</v>
      </c>
      <c r="JK32" s="99" t="n">
        <f aca="false">IF(JK$6="D",0,IF(JK$6="S",0,IF(JK$6="F",0,IF(COUNTIF(congés!$D28:$M28,JK$1)=1,0,IF(COUNTIF(congés!$AG28:$AN28,JK$2)=1,0,IF(COUNTIF(formations!$Y28:$AM28,JK$2)=1,0,IF(COUNTIF(absences!$Y28:$AM28,JK$2)=1,0,1)))))))</f>
        <v>1</v>
      </c>
      <c r="JL32" s="99" t="n">
        <f aca="false">IF(JL$6="D",0,IF(JL$6="S",0,IF(JL$6="F",0,IF(COUNTIF(congés!$D28:$M28,JL$1)=1,0,IF(COUNTIF(congés!$AG28:$AN28,JL$2)=1,0,IF(COUNTIF(formations!$Y28:$AM28,JL$2)=1,0,IF(COUNTIF(absences!$Y28:$AM28,JL$2)=1,0,1)))))))</f>
        <v>1</v>
      </c>
      <c r="JM32" s="99" t="n">
        <f aca="false">IF(JM$6="D",0,IF(JM$6="S",0,IF(JM$6="F",0,IF(COUNTIF(congés!$D28:$M28,JM$1)=1,0,IF(COUNTIF(congés!$AG28:$AN28,JM$2)=1,0,IF(COUNTIF(formations!$Y28:$AM28,JM$2)=1,0,IF(COUNTIF(absences!$Y28:$AM28,JM$2)=1,0,1)))))))</f>
        <v>1</v>
      </c>
      <c r="JN32" s="99" t="n">
        <f aca="false">IF(JN$6="D",0,IF(JN$6="S",0,IF(JN$6="F",0,IF(COUNTIF(congés!$D28:$M28,JN$1)=1,0,IF(COUNTIF(congés!$AG28:$AN28,JN$2)=1,0,IF(COUNTIF(formations!$Y28:$AM28,JN$2)=1,0,IF(COUNTIF(absences!$Y28:$AM28,JN$2)=1,0,1)))))))</f>
        <v>1</v>
      </c>
      <c r="JO32" s="99" t="n">
        <f aca="false">IF(JO$6="D",0,IF(JO$6="S",0,IF(JO$6="F",0,IF(COUNTIF(congés!$D28:$M28,JO$1)=1,0,IF(COUNTIF(congés!$AG28:$AN28,JO$2)=1,0,IF(COUNTIF(formations!$Y28:$AM28,JO$2)=1,0,IF(COUNTIF(absences!$Y28:$AM28,JO$2)=1,0,1)))))))</f>
        <v>0</v>
      </c>
      <c r="JP32" s="100" t="n">
        <f aca="false">IF(JP$6="D",0,IF(JP$6="S",0,IF(JP$6="F",0,IF(COUNTIF(congés!$D28:$M28,JP$1)=1,0,IF(COUNTIF(congés!$AG28:$AN28,JP$2)=1,0,IF(COUNTIF(formations!$Y28:$AM28,JP$2)=1,0,IF(COUNTIF(absences!$Y28:$AM28,JP$2)=1,0,1)))))))</f>
        <v>0</v>
      </c>
      <c r="JQ32" s="101" t="n">
        <f aca="false">IF(JQ$6="D",0,IF(JQ$6="S",0,IF(JQ$6="F",0,IF(COUNTIF(congés!$D28:$M28,JQ$1)=1,0,IF(COUNTIF(congés!$AG28:$AN28,JQ$2)=1,0,IF(COUNTIF(formations!$Y28:$AM28,JQ$2)=1,0,IF(COUNTIF(absences!$Y28:$AM28,JQ$2)=1,0,1)))))))</f>
        <v>0</v>
      </c>
      <c r="JR32" s="99" t="n">
        <f aca="false">IF(JR$6="D",0,IF(JR$6="S",0,IF(JR$6="F",0,IF(COUNTIF(congés!$D28:$M28,JR$1)=1,0,IF(COUNTIF(congés!$AG28:$AN28,JR$2)=1,0,IF(COUNTIF(formations!$Y28:$AM28,JR$2)=1,0,IF(COUNTIF(absences!$Y28:$AM28,JR$2)=1,0,1)))))))</f>
        <v>0</v>
      </c>
      <c r="JS32" s="99" t="n">
        <f aca="false">IF(JS$6="D",0,IF(JS$6="S",0,IF(JS$6="F",0,IF(COUNTIF(congés!$D28:$M28,JS$1)=1,0,IF(COUNTIF(congés!$AG28:$AN28,JS$2)=1,0,IF(COUNTIF(formations!$Y28:$AM28,JS$2)=1,0,IF(COUNTIF(absences!$Y28:$AM28,JS$2)=1,0,1)))))))</f>
        <v>0</v>
      </c>
      <c r="JT32" s="99" t="n">
        <f aca="false">IF(JT$6="D",0,IF(JT$6="S",0,IF(JT$6="F",0,IF(COUNTIF(congés!$D28:$M28,JT$1)=1,0,IF(COUNTIF(congés!$AG28:$AN28,JT$2)=1,0,IF(COUNTIF(formations!$Y28:$AM28,JT$2)=1,0,IF(COUNTIF(absences!$Y28:$AM28,JT$2)=1,0,1)))))))</f>
        <v>0</v>
      </c>
      <c r="JU32" s="99" t="n">
        <f aca="false">IF(JU$6="D",0,IF(JU$6="S",0,IF(JU$6="F",0,IF(COUNTIF(congés!$D28:$M28,JU$1)=1,0,IF(COUNTIF(congés!$AG28:$AN28,JU$2)=1,0,IF(COUNTIF(formations!$Y28:$AM28,JU$2)=1,0,IF(COUNTIF(absences!$Y28:$AM28,JU$2)=1,0,1)))))))</f>
        <v>0</v>
      </c>
      <c r="JV32" s="99" t="n">
        <f aca="false">IF(JV$6="D",0,IF(JV$6="S",0,IF(JV$6="F",0,IF(COUNTIF(congés!$D28:$M28,JV$1)=1,0,IF(COUNTIF(congés!$AG28:$AN28,JV$2)=1,0,IF(COUNTIF(formations!$Y28:$AM28,JV$2)=1,0,IF(COUNTIF(absences!$Y28:$AM28,JV$2)=1,0,1)))))))</f>
        <v>0</v>
      </c>
      <c r="JW32" s="100" t="n">
        <f aca="false">IF(JW$6="D",0,IF(JW$6="S",0,IF(JW$6="F",0,IF(COUNTIF(congés!$D28:$M28,JW$1)=1,0,IF(COUNTIF(congés!$AG28:$AN28,JW$2)=1,0,IF(COUNTIF(formations!$Y28:$AM28,JW$2)=1,0,IF(COUNTIF(absences!$Y28:$AM28,JW$2)=1,0,1)))))))</f>
        <v>0</v>
      </c>
      <c r="JX32" s="101" t="n">
        <f aca="false">IF(JX$6="D",0,IF(JX$6="S",0,IF(JX$6="F",0,IF(COUNTIF(congés!$D28:$M28,JX$1)=1,0,IF(COUNTIF(congés!$AG28:$AN28,JX$2)=1,0,IF(COUNTIF(formations!$Y28:$AM28,JX$2)=1,0,IF(COUNTIF(absences!$Y28:$AM28,JX$2)=1,0,1)))))))</f>
        <v>1</v>
      </c>
      <c r="JY32" s="99" t="n">
        <f aca="false">IF(JY$6="D",0,IF(JY$6="S",0,IF(JY$6="F",0,IF(COUNTIF(congés!$D28:$M28,JY$1)=1,0,IF(COUNTIF(congés!$AG28:$AN28,JY$2)=1,0,IF(COUNTIF(formations!$Y28:$AM28,JY$2)=1,0,IF(COUNTIF(absences!$Y28:$AM28,JY$2)=1,0,1)))))))</f>
        <v>1</v>
      </c>
      <c r="JZ32" s="99" t="n">
        <f aca="false">IF(JZ$6="D",0,IF(JZ$6="S",0,IF(JZ$6="F",0,IF(COUNTIF(congés!$D28:$M28,JZ$1)=1,0,IF(COUNTIF(congés!$AG28:$AN28,JZ$2)=1,0,IF(COUNTIF(formations!$Y28:$AM28,JZ$2)=1,0,IF(COUNTIF(absences!$Y28:$AM28,JZ$2)=1,0,1)))))))</f>
        <v>1</v>
      </c>
      <c r="KA32" s="99" t="n">
        <f aca="false">IF(KA$6="D",0,IF(KA$6="S",0,IF(KA$6="F",0,IF(COUNTIF(congés!$D28:$M28,KA$1)=1,0,IF(COUNTIF(congés!$AG28:$AN28,KA$2)=1,0,IF(COUNTIF(formations!$Y28:$AM28,KA$2)=1,0,IF(COUNTIF(absences!$Y28:$AM28,KA$2)=1,0,1)))))))</f>
        <v>1</v>
      </c>
      <c r="KB32" s="99" t="n">
        <f aca="false">IF(KB$6="D",0,IF(KB$6="S",0,IF(KB$6="F",0,IF(COUNTIF(congés!$D28:$M28,KB$1)=1,0,IF(COUNTIF(congés!$AG28:$AN28,KB$2)=1,0,IF(COUNTIF(formations!$Y28:$AM28,KB$2)=1,0,IF(COUNTIF(absences!$Y28:$AM28,KB$2)=1,0,1)))))))</f>
        <v>1</v>
      </c>
      <c r="KC32" s="99" t="n">
        <f aca="false">IF(KC$6="D",0,IF(KC$6="S",0,IF(KC$6="F",0,IF(COUNTIF(congés!$D28:$M28,KC$1)=1,0,IF(COUNTIF(congés!$AG28:$AN28,KC$2)=1,0,IF(COUNTIF(formations!$Y28:$AM28,KC$2)=1,0,IF(COUNTIF(absences!$Y28:$AM28,KC$2)=1,0,1)))))))</f>
        <v>0</v>
      </c>
      <c r="KD32" s="100" t="n">
        <f aca="false">IF(KD$6="D",0,IF(KD$6="S",0,IF(KD$6="F",0,IF(COUNTIF(congés!$D28:$M28,KD$1)=1,0,IF(COUNTIF(congés!$AG28:$AN28,KD$2)=1,0,IF(COUNTIF(formations!$Y28:$AM28,KD$2)=1,0,IF(COUNTIF(absences!$Y28:$AM28,KD$2)=1,0,1)))))))</f>
        <v>0</v>
      </c>
      <c r="KE32" s="101" t="n">
        <f aca="false">IF(KE$6="D",0,IF(KE$6="S",0,IF(KE$6="F",0,IF(COUNTIF(congés!$D28:$M28,KE$1)=1,0,IF(COUNTIF(congés!$AG28:$AN28,KE$2)=1,0,IF(COUNTIF(formations!$Y28:$AM28,KE$2)=1,0,IF(COUNTIF(absences!$Y28:$AM28,KE$2)=1,0,1)))))))</f>
        <v>1</v>
      </c>
      <c r="KF32" s="99" t="n">
        <f aca="false">IF(KF$6="D",0,IF(KF$6="S",0,IF(KF$6="F",0,IF(COUNTIF(congés!$D28:$M28,KF$1)=1,0,IF(COUNTIF(congés!$AG28:$AN28,KF$2)=1,0,IF(COUNTIF(formations!$Y28:$AM28,KF$2)=1,0,IF(COUNTIF(absences!$Y28:$AM28,KF$2)=1,0,1)))))))</f>
        <v>1</v>
      </c>
      <c r="KG32" s="99" t="n">
        <f aca="false">IF(KG$6="D",0,IF(KG$6="S",0,IF(KG$6="F",0,IF(COUNTIF(congés!$D28:$M28,KG$1)=1,0,IF(COUNTIF(congés!$AG28:$AN28,KG$2)=1,0,IF(COUNTIF(formations!$Y28:$AM28,KG$2)=1,0,IF(COUNTIF(absences!$Y28:$AM28,KG$2)=1,0,1)))))))</f>
        <v>1</v>
      </c>
      <c r="KH32" s="99" t="n">
        <f aca="false">IF(KH$6="D",0,IF(KH$6="S",0,IF(KH$6="F",0,IF(COUNTIF(congés!$D28:$M28,KH$1)=1,0,IF(COUNTIF(congés!$AG28:$AN28,KH$2)=1,0,IF(COUNTIF(formations!$Y28:$AM28,KH$2)=1,0,IF(COUNTIF(absences!$Y28:$AM28,KH$2)=1,0,1)))))))</f>
        <v>1</v>
      </c>
      <c r="KI32" s="99" t="n">
        <f aca="false">IF(KI$6="D",0,IF(KI$6="S",0,IF(KI$6="F",0,IF(COUNTIF(congés!$D28:$M28,KI$1)=1,0,IF(COUNTIF(congés!$AG28:$AN28,KI$2)=1,0,IF(COUNTIF(formations!$Y28:$AM28,KI$2)=1,0,IF(COUNTIF(absences!$Y28:$AM28,KI$2)=1,0,1)))))))</f>
        <v>1</v>
      </c>
      <c r="KJ32" s="99" t="n">
        <f aca="false">IF(KJ$6="D",0,IF(KJ$6="S",0,IF(KJ$6="F",0,IF(COUNTIF(congés!$D28:$M28,KJ$1)=1,0,IF(COUNTIF(congés!$AG28:$AN28,KJ$2)=1,0,IF(COUNTIF(formations!$Y28:$AM28,KJ$2)=1,0,IF(COUNTIF(absences!$Y28:$AM28,KJ$2)=1,0,1)))))))</f>
        <v>0</v>
      </c>
      <c r="KK32" s="100" t="n">
        <f aca="false">IF(KK$6="D",0,IF(KK$6="S",0,IF(KK$6="F",0,IF(COUNTIF(congés!$D28:$M28,KK$1)=1,0,IF(COUNTIF(congés!$AG28:$AN28,KK$2)=1,0,IF(COUNTIF(formations!$Y28:$AM28,KK$2)=1,0,IF(COUNTIF(absences!$Y28:$AM28,KK$2)=1,0,1)))))))</f>
        <v>0</v>
      </c>
      <c r="KL32" s="101" t="n">
        <f aca="false">IF(KL$6="D",0,IF(KL$6="S",0,IF(KL$6="F",0,IF(COUNTIF(congés!$D28:$M28,KL$1)=1,0,IF(COUNTIF(congés!$AG28:$AN28,KL$2)=1,0,IF(COUNTIF(formations!$Y28:$AM28,KL$2)=1,0,IF(COUNTIF(absences!$Y28:$AM28,KL$2)=1,0,1)))))))</f>
        <v>1</v>
      </c>
      <c r="KM32" s="99" t="n">
        <f aca="false">IF(KM$6="D",0,IF(KM$6="S",0,IF(KM$6="F",0,IF(COUNTIF(congés!$D28:$M28,KM$1)=1,0,IF(COUNTIF(congés!$AG28:$AN28,KM$2)=1,0,IF(COUNTIF(formations!$Y28:$AM28,KM$2)=1,0,IF(COUNTIF(absences!$Y28:$AM28,KM$2)=1,0,1)))))))</f>
        <v>1</v>
      </c>
      <c r="KN32" s="99" t="n">
        <f aca="false">IF(KN$6="D",0,IF(KN$6="S",0,IF(KN$6="F",0,IF(COUNTIF(congés!$D28:$M28,KN$1)=1,0,IF(COUNTIF(congés!$AG28:$AN28,KN$2)=1,0,IF(COUNTIF(formations!$Y28:$AM28,KN$2)=1,0,IF(COUNTIF(absences!$Y28:$AM28,KN$2)=1,0,1)))))))</f>
        <v>1</v>
      </c>
      <c r="KO32" s="99" t="n">
        <f aca="false">IF(KO$6="D",0,IF(KO$6="S",0,IF(KO$6="F",0,IF(COUNTIF(congés!$D28:$M28,KO$1)=1,0,IF(COUNTIF(congés!$AG28:$AN28,KO$2)=1,0,IF(COUNTIF(formations!$Y28:$AM28,KO$2)=1,0,IF(COUNTIF(absences!$Y28:$AM28,KO$2)=1,0,1)))))))</f>
        <v>1</v>
      </c>
      <c r="KP32" s="99" t="n">
        <f aca="false">IF(KP$6="D",0,IF(KP$6="S",0,IF(KP$6="F",0,IF(COUNTIF(congés!$D28:$M28,KP$1)=1,0,IF(COUNTIF(congés!$AG28:$AN28,KP$2)=1,0,IF(COUNTIF(formations!$Y28:$AM28,KP$2)=1,0,IF(COUNTIF(absences!$Y28:$AM28,KP$2)=1,0,1)))))))</f>
        <v>1</v>
      </c>
      <c r="KQ32" s="99" t="n">
        <f aca="false">IF(KQ$6="D",0,IF(KQ$6="S",0,IF(KQ$6="F",0,IF(COUNTIF(congés!$D28:$M28,KQ$1)=1,0,IF(COUNTIF(congés!$AG28:$AN28,KQ$2)=1,0,IF(COUNTIF(formations!$Y28:$AM28,KQ$2)=1,0,IF(COUNTIF(absences!$Y28:$AM28,KQ$2)=1,0,1)))))))</f>
        <v>0</v>
      </c>
      <c r="KR32" s="100" t="n">
        <f aca="false">IF(KR$6="D",0,IF(KR$6="S",0,IF(KR$6="F",0,IF(COUNTIF(congés!$D28:$M28,KR$1)=1,0,IF(COUNTIF(congés!$AG28:$AN28,KR$2)=1,0,IF(COUNTIF(formations!$Y28:$AM28,KR$2)=1,0,IF(COUNTIF(absences!$Y28:$AM28,KR$2)=1,0,1)))))))</f>
        <v>0</v>
      </c>
      <c r="KS32" s="101" t="n">
        <f aca="false">IF(KS$6="D",0,IF(KS$6="S",0,IF(KS$6="F",0,IF(COUNTIF(congés!$D28:$M28,KS$1)=1,0,IF(COUNTIF(congés!$AG28:$AN28,KS$2)=1,0,IF(COUNTIF(formations!$Y28:$AM28,KS$2)=1,0,IF(COUNTIF(absences!$Y28:$AM28,KS$2)=1,0,1)))))))</f>
        <v>1</v>
      </c>
      <c r="KT32" s="99" t="n">
        <f aca="false">IF(KT$6="D",0,IF(KT$6="S",0,IF(KT$6="F",0,IF(COUNTIF(congés!$D28:$M28,KT$1)=1,0,IF(COUNTIF(congés!$AG28:$AN28,KT$2)=1,0,IF(COUNTIF(formations!$Y28:$AM28,KT$2)=1,0,IF(COUNTIF(absences!$Y28:$AM28,KT$2)=1,0,1)))))))</f>
        <v>1</v>
      </c>
      <c r="KU32" s="99" t="n">
        <f aca="false">IF(KU$6="D",0,IF(KU$6="S",0,IF(KU$6="F",0,IF(COUNTIF(congés!$D28:$M28,KU$1)=1,0,IF(COUNTIF(congés!$AG28:$AN28,KU$2)=1,0,IF(COUNTIF(formations!$Y28:$AM28,KU$2)=1,0,IF(COUNTIF(absences!$Y28:$AM28,KU$2)=1,0,1)))))))</f>
        <v>1</v>
      </c>
      <c r="KV32" s="99" t="n">
        <f aca="false">IF(KV$6="D",0,IF(KV$6="S",0,IF(KV$6="F",0,IF(COUNTIF(congés!$D28:$M28,KV$1)=1,0,IF(COUNTIF(congés!$AG28:$AN28,KV$2)=1,0,IF(COUNTIF(formations!$Y28:$AM28,KV$2)=1,0,IF(COUNTIF(absences!$Y28:$AM28,KV$2)=1,0,1)))))))</f>
        <v>0</v>
      </c>
      <c r="KW32" s="99" t="n">
        <f aca="false">IF(KW$6="D",0,IF(KW$6="S",0,IF(KW$6="F",0,IF(COUNTIF(congés!$D28:$M28,KW$1)=1,0,IF(COUNTIF(congés!$AG28:$AN28,KW$2)=1,0,IF(COUNTIF(formations!$Y28:$AM28,KW$2)=1,0,IF(COUNTIF(absences!$Y28:$AM28,KW$2)=1,0,1)))))))</f>
        <v>1</v>
      </c>
      <c r="KX32" s="99" t="n">
        <f aca="false">IF(KX$6="D",0,IF(KX$6="S",0,IF(KX$6="F",0,IF(COUNTIF(congés!$D28:$M28,KX$1)=1,0,IF(COUNTIF(congés!$AG28:$AN28,KX$2)=1,0,IF(COUNTIF(formations!$Y28:$AM28,KX$2)=1,0,IF(COUNTIF(absences!$Y28:$AM28,KX$2)=1,0,1)))))))</f>
        <v>0</v>
      </c>
      <c r="KY32" s="100" t="n">
        <f aca="false">IF(KY$6="D",0,IF(KY$6="S",0,IF(KY$6="F",0,IF(COUNTIF(congés!$D28:$M28,KY$1)=1,0,IF(COUNTIF(congés!$AG28:$AN28,KY$2)=1,0,IF(COUNTIF(formations!$Y28:$AM28,KY$2)=1,0,IF(COUNTIF(absences!$Y28:$AM28,KY$2)=1,0,1)))))))</f>
        <v>0</v>
      </c>
      <c r="KZ32" s="101" t="n">
        <f aca="false">IF(KZ$6="D",0,IF(KZ$6="S",0,IF(KZ$6="F",0,IF(COUNTIF(congés!$D28:$M28,KZ$1)=1,0,IF(COUNTIF(congés!$AG28:$AN28,KZ$2)=1,0,IF(COUNTIF(formations!$Y28:$AM28,KZ$2)=1,0,IF(COUNTIF(absences!$Y28:$AM28,KZ$2)=1,0,1)))))))</f>
        <v>1</v>
      </c>
      <c r="LA32" s="99" t="n">
        <f aca="false">IF(LA$6="D",0,IF(LA$6="S",0,IF(LA$6="F",0,IF(COUNTIF(congés!$D28:$M28,LA$1)=1,0,IF(COUNTIF(congés!$AG28:$AN28,LA$2)=1,0,IF(COUNTIF(formations!$Y28:$AM28,LA$2)=1,0,IF(COUNTIF(absences!$Y28:$AM28,LA$2)=1,0,1)))))))</f>
        <v>1</v>
      </c>
      <c r="LB32" s="99" t="n">
        <f aca="false">IF(LB$6="D",0,IF(LB$6="S",0,IF(LB$6="F",0,IF(COUNTIF(congés!$D28:$M28,LB$1)=1,0,IF(COUNTIF(congés!$AG28:$AN28,LB$2)=1,0,IF(COUNTIF(formations!$Y28:$AM28,LB$2)=1,0,IF(COUNTIF(absences!$Y28:$AM28,LB$2)=1,0,1)))))))</f>
        <v>1</v>
      </c>
      <c r="LC32" s="99" t="n">
        <f aca="false">IF(LC$6="D",0,IF(LC$6="S",0,IF(LC$6="F",0,IF(COUNTIF(congés!$D28:$M28,LC$1)=1,0,IF(COUNTIF(congés!$AG28:$AN28,LC$2)=1,0,IF(COUNTIF(formations!$Y28:$AM28,LC$2)=1,0,IF(COUNTIF(absences!$Y28:$AM28,LC$2)=1,0,1)))))))</f>
        <v>1</v>
      </c>
      <c r="LD32" s="99" t="n">
        <f aca="false">IF(LD$6="D",0,IF(LD$6="S",0,IF(LD$6="F",0,IF(COUNTIF(congés!$D28:$M28,LD$1)=1,0,IF(COUNTIF(congés!$AG28:$AN28,LD$2)=1,0,IF(COUNTIF(formations!$Y28:$AM28,LD$2)=1,0,IF(COUNTIF(absences!$Y28:$AM28,LD$2)=1,0,1)))))))</f>
        <v>1</v>
      </c>
      <c r="LE32" s="99" t="n">
        <f aca="false">IF(LE$6="D",0,IF(LE$6="S",0,IF(LE$6="F",0,IF(COUNTIF(congés!$D28:$M28,LE$1)=1,0,IF(COUNTIF(congés!$AG28:$AN28,LE$2)=1,0,IF(COUNTIF(formations!$Y28:$AM28,LE$2)=1,0,IF(COUNTIF(absences!$Y28:$AM28,LE$2)=1,0,1)))))))</f>
        <v>0</v>
      </c>
      <c r="LF32" s="100" t="n">
        <f aca="false">IF(LF$6="D",0,IF(LF$6="S",0,IF(LF$6="F",0,IF(COUNTIF(congés!$D28:$M28,LF$1)=1,0,IF(COUNTIF(congés!$AG28:$AN28,LF$2)=1,0,IF(COUNTIF(formations!$Y28:$AM28,LF$2)=1,0,IF(COUNTIF(absences!$Y28:$AM28,LF$2)=1,0,1)))))))</f>
        <v>0</v>
      </c>
      <c r="LG32" s="101" t="n">
        <f aca="false">IF(LG$6="D",0,IF(LG$6="S",0,IF(LG$6="F",0,IF(COUNTIF(congés!$D28:$M28,LG$1)=1,0,IF(COUNTIF(congés!$AG28:$AN28,LG$2)=1,0,IF(COUNTIF(formations!$Y28:$AM28,LG$2)=1,0,IF(COUNTIF(absences!$Y28:$AM28,LG$2)=1,0,1)))))))</f>
        <v>1</v>
      </c>
      <c r="LH32" s="99" t="n">
        <f aca="false">IF(LH$6="D",0,IF(LH$6="S",0,IF(LH$6="F",0,IF(COUNTIF(congés!$D28:$M28,LH$1)=1,0,IF(COUNTIF(congés!$AG28:$AN28,LH$2)=1,0,IF(COUNTIF(formations!$Y28:$AM28,LH$2)=1,0,IF(COUNTIF(absences!$Y28:$AM28,LH$2)=1,0,1)))))))</f>
        <v>1</v>
      </c>
      <c r="LI32" s="99" t="n">
        <f aca="false">IF(LI$6="D",0,IF(LI$6="S",0,IF(LI$6="F",0,IF(COUNTIF(congés!$D28:$M28,LI$1)=1,0,IF(COUNTIF(congés!$AG28:$AN28,LI$2)=1,0,IF(COUNTIF(formations!$Y28:$AM28,LI$2)=1,0,IF(COUNTIF(absences!$Y28:$AM28,LI$2)=1,0,1)))))))</f>
        <v>1</v>
      </c>
      <c r="LJ32" s="99" t="n">
        <f aca="false">IF(LJ$6="D",0,IF(LJ$6="S",0,IF(LJ$6="F",0,IF(COUNTIF(congés!$D28:$M28,LJ$1)=1,0,IF(COUNTIF(congés!$AG28:$AN28,LJ$2)=1,0,IF(COUNTIF(formations!$Y28:$AM28,LJ$2)=1,0,IF(COUNTIF(absences!$Y28:$AM28,LJ$2)=1,0,1)))))))</f>
        <v>1</v>
      </c>
      <c r="LK32" s="99" t="n">
        <f aca="false">IF(LK$6="D",0,IF(LK$6="S",0,IF(LK$6="F",0,IF(COUNTIF(congés!$D28:$M28,LK$1)=1,0,IF(COUNTIF(congés!$AG28:$AN28,LK$2)=1,0,IF(COUNTIF(formations!$Y28:$AM28,LK$2)=1,0,IF(COUNTIF(absences!$Y28:$AM28,LK$2)=1,0,1)))))))</f>
        <v>1</v>
      </c>
      <c r="LL32" s="99" t="n">
        <f aca="false">IF(LL$6="D",0,IF(LL$6="S",0,IF(LL$6="F",0,IF(COUNTIF(congés!$D28:$M28,LL$1)=1,0,IF(COUNTIF(congés!$AG28:$AN28,LL$2)=1,0,IF(COUNTIF(formations!$Y28:$AM28,LL$2)=1,0,IF(COUNTIF(absences!$Y28:$AM28,LL$2)=1,0,1)))))))</f>
        <v>0</v>
      </c>
      <c r="LM32" s="100" t="n">
        <f aca="false">IF(LM$6="D",0,IF(LM$6="S",0,IF(LM$6="F",0,IF(COUNTIF(congés!$D28:$M28,LM$1)=1,0,IF(COUNTIF(congés!$AG28:$AN28,LM$2)=1,0,IF(COUNTIF(formations!$Y28:$AM28,LM$2)=1,0,IF(COUNTIF(absences!$Y28:$AM28,LM$2)=1,0,1)))))))</f>
        <v>0</v>
      </c>
      <c r="LN32" s="101" t="n">
        <f aca="false">IF(LN$6="D",0,IF(LN$6="S",0,IF(LN$6="F",0,IF(COUNTIF(congés!$D28:$M28,LN$1)=1,0,IF(COUNTIF(congés!$AG28:$AN28,LN$2)=1,0,IF(COUNTIF(formations!$Y28:$AM28,LN$2)=1,0,IF(COUNTIF(absences!$Y28:$AM28,LN$2)=1,0,1)))))))</f>
        <v>1</v>
      </c>
      <c r="LO32" s="99" t="n">
        <f aca="false">IF(LO$6="D",0,IF(LO$6="S",0,IF(LO$6="F",0,IF(COUNTIF(congés!$D28:$M28,LO$1)=1,0,IF(COUNTIF(congés!$AG28:$AN28,LO$2)=1,0,IF(COUNTIF(formations!$Y28:$AM28,LO$2)=1,0,IF(COUNTIF(absences!$Y28:$AM28,LO$2)=1,0,1)))))))</f>
        <v>1</v>
      </c>
      <c r="LP32" s="99" t="n">
        <f aca="false">IF(LP$6="D",0,IF(LP$6="S",0,IF(LP$6="F",0,IF(COUNTIF(congés!$D28:$M28,LP$1)=1,0,IF(COUNTIF(congés!$AG28:$AN28,LP$2)=1,0,IF(COUNTIF(formations!$Y28:$AM28,LP$2)=1,0,IF(COUNTIF(absences!$Y28:$AM28,LP$2)=1,0,1)))))))</f>
        <v>1</v>
      </c>
      <c r="LQ32" s="99" t="n">
        <f aca="false">IF(LQ$6="D",0,IF(LQ$6="S",0,IF(LQ$6="F",0,IF(COUNTIF(congés!$D28:$M28,LQ$1)=1,0,IF(COUNTIF(congés!$AG28:$AN28,LQ$2)=1,0,IF(COUNTIF(formations!$Y28:$AM28,LQ$2)=1,0,IF(COUNTIF(absences!$Y28:$AM28,LQ$2)=1,0,1)))))))</f>
        <v>1</v>
      </c>
      <c r="LR32" s="99" t="n">
        <f aca="false">IF(LR$6="D",0,IF(LR$6="S",0,IF(LR$6="F",0,IF(COUNTIF(congés!$D28:$M28,LR$1)=1,0,IF(COUNTIF(congés!$AG28:$AN28,LR$2)=1,0,IF(COUNTIF(formations!$Y28:$AM28,LR$2)=1,0,IF(COUNTIF(absences!$Y28:$AM28,LR$2)=1,0,1)))))))</f>
        <v>1</v>
      </c>
      <c r="LS32" s="99" t="n">
        <f aca="false">IF(LS$6="D",0,IF(LS$6="S",0,IF(LS$6="F",0,IF(COUNTIF(congés!$D28:$M28,LS$1)=1,0,IF(COUNTIF(congés!$AG28:$AN28,LS$2)=1,0,IF(COUNTIF(formations!$Y28:$AM28,LS$2)=1,0,IF(COUNTIF(absences!$Y28:$AM28,LS$2)=1,0,1)))))))</f>
        <v>0</v>
      </c>
      <c r="LT32" s="100" t="n">
        <f aca="false">IF(LT$6="D",0,IF(LT$6="S",0,IF(LT$6="F",0,IF(COUNTIF(congés!$D28:$M28,LT$1)=1,0,IF(COUNTIF(congés!$AG28:$AN28,LT$2)=1,0,IF(COUNTIF(formations!$Y28:$AM28,LT$2)=1,0,IF(COUNTIF(absences!$Y28:$AM28,LT$2)=1,0,1)))))))</f>
        <v>0</v>
      </c>
      <c r="LU32" s="101" t="n">
        <f aca="false">IF(LU$6="D",0,IF(LU$6="S",0,IF(LU$6="F",0,IF(COUNTIF(congés!$D28:$M28,LU$1)=1,0,IF(COUNTIF(congés!$AG28:$AN28,LU$2)=1,0,IF(COUNTIF(formations!$Y28:$AM28,LU$2)=1,0,IF(COUNTIF(absences!$Y28:$AM28,LU$2)=1,0,1)))))))</f>
        <v>1</v>
      </c>
      <c r="LV32" s="99" t="n">
        <f aca="false">IF(LV$6="D",0,IF(LV$6="S",0,IF(LV$6="F",0,IF(COUNTIF(congés!$D28:$M28,LV$1)=1,0,IF(COUNTIF(congés!$AG28:$AN28,LV$2)=1,0,IF(COUNTIF(formations!$Y28:$AM28,LV$2)=1,0,IF(COUNTIF(absences!$Y28:$AM28,LV$2)=1,0,1)))))))</f>
        <v>1</v>
      </c>
      <c r="LW32" s="99" t="n">
        <f aca="false">IF(LW$6="D",0,IF(LW$6="S",0,IF(LW$6="F",0,IF(COUNTIF(congés!$D28:$M28,LW$1)=1,0,IF(COUNTIF(congés!$AG28:$AN28,LW$2)=1,0,IF(COUNTIF(formations!$Y28:$AM28,LW$2)=1,0,IF(COUNTIF(absences!$Y28:$AM28,LW$2)=1,0,1)))))))</f>
        <v>1</v>
      </c>
      <c r="LX32" s="99" t="n">
        <f aca="false">IF(LX$6="D",0,IF(LX$6="S",0,IF(LX$6="F",0,IF(COUNTIF(congés!$D28:$M28,LX$1)=1,0,IF(COUNTIF(congés!$AG28:$AN28,LX$2)=1,0,IF(COUNTIF(formations!$Y28:$AM28,LX$2)=1,0,IF(COUNTIF(absences!$Y28:$AM28,LX$2)=1,0,1)))))))</f>
        <v>1</v>
      </c>
      <c r="LY32" s="99" t="n">
        <f aca="false">IF(LY$6="D",0,IF(LY$6="S",0,IF(LY$6="F",0,IF(COUNTIF(congés!$D28:$M28,LY$1)=1,0,IF(COUNTIF(congés!$AG28:$AN28,LY$2)=1,0,IF(COUNTIF(formations!$Y28:$AM28,LY$2)=1,0,IF(COUNTIF(absences!$Y28:$AM28,LY$2)=1,0,1)))))))</f>
        <v>1</v>
      </c>
      <c r="LZ32" s="99" t="n">
        <f aca="false">IF(LZ$6="D",0,IF(LZ$6="S",0,IF(LZ$6="F",0,IF(COUNTIF(congés!$D28:$M28,LZ$1)=1,0,IF(COUNTIF(congés!$AG28:$AN28,LZ$2)=1,0,IF(COUNTIF(formations!$Y28:$AM28,LZ$2)=1,0,IF(COUNTIF(absences!$Y28:$AM28,LZ$2)=1,0,1)))))))</f>
        <v>0</v>
      </c>
      <c r="MA32" s="100" t="n">
        <f aca="false">IF(MA$6="D",0,IF(MA$6="S",0,IF(MA$6="F",0,IF(COUNTIF(congés!$D28:$M28,MA$1)=1,0,IF(COUNTIF(congés!$AG28:$AN28,MA$2)=1,0,IF(COUNTIF(formations!$Y28:$AM28,MA$2)=1,0,IF(COUNTIF(absences!$Y28:$AM28,MA$2)=1,0,1)))))))</f>
        <v>0</v>
      </c>
      <c r="MB32" s="101" t="n">
        <f aca="false">IF(MB$6="D",0,IF(MB$6="S",0,IF(MB$6="F",0,IF(COUNTIF(congés!$D28:$M28,MB$1)=1,0,IF(COUNTIF(congés!$AG28:$AN28,MB$2)=1,0,IF(COUNTIF(formations!$Y28:$AM28,MB$2)=1,0,IF(COUNTIF(absences!$Y28:$AM28,MB$2)=1,0,1)))))))</f>
        <v>1</v>
      </c>
      <c r="MC32" s="99" t="n">
        <f aca="false">IF(MC$6="D",0,IF(MC$6="S",0,IF(MC$6="F",0,IF(COUNTIF(congés!$D28:$M28,MC$1)=1,0,IF(COUNTIF(congés!$AG28:$AN28,MC$2)=1,0,IF(COUNTIF(formations!$Y28:$AM28,MC$2)=1,0,IF(COUNTIF(absences!$Y28:$AM28,MC$2)=1,0,1)))))))</f>
        <v>1</v>
      </c>
      <c r="MD32" s="99" t="n">
        <f aca="false">IF(MD$6="D",0,IF(MD$6="S",0,IF(MD$6="F",0,IF(COUNTIF(congés!$D28:$M28,MD$1)=1,0,IF(COUNTIF(congés!$AG28:$AN28,MD$2)=1,0,IF(COUNTIF(formations!$Y28:$AM28,MD$2)=1,0,IF(COUNTIF(absences!$Y28:$AM28,MD$2)=1,0,1)))))))</f>
        <v>1</v>
      </c>
      <c r="ME32" s="99" t="n">
        <f aca="false">IF(ME$6="D",0,IF(ME$6="S",0,IF(ME$6="F",0,IF(COUNTIF(congés!$D28:$M28,ME$1)=1,0,IF(COUNTIF(congés!$AG28:$AN28,ME$2)=1,0,IF(COUNTIF(formations!$Y28:$AM28,ME$2)=1,0,IF(COUNTIF(absences!$Y28:$AM28,ME$2)=1,0,1)))))))</f>
        <v>1</v>
      </c>
      <c r="MF32" s="99" t="n">
        <f aca="false">IF(MF$6="D",0,IF(MF$6="S",0,IF(MF$6="F",0,IF(COUNTIF(congés!$D28:$M28,MF$1)=1,0,IF(COUNTIF(congés!$AG28:$AN28,MF$2)=1,0,IF(COUNTIF(formations!$Y28:$AM28,MF$2)=1,0,IF(COUNTIF(absences!$Y28:$AM28,MF$2)=1,0,1)))))))</f>
        <v>1</v>
      </c>
      <c r="MG32" s="99" t="n">
        <f aca="false">IF(MG$6="D",0,IF(MG$6="S",0,IF(MG$6="F",0,IF(COUNTIF(congés!$D28:$M28,MG$1)=1,0,IF(COUNTIF(congés!$AG28:$AN28,MG$2)=1,0,IF(COUNTIF(formations!$Y28:$AM28,MG$2)=1,0,IF(COUNTIF(absences!$Y28:$AM28,MG$2)=1,0,1)))))))</f>
        <v>0</v>
      </c>
      <c r="MH32" s="100" t="n">
        <f aca="false">IF(MH$6="D",0,IF(MH$6="S",0,IF(MH$6="F",0,IF(COUNTIF(congés!$D28:$M28,MH$1)=1,0,IF(COUNTIF(congés!$AG28:$AN28,MH$2)=1,0,IF(COUNTIF(formations!$Y28:$AM28,MH$2)=1,0,IF(COUNTIF(absences!$Y28:$AM28,MH$2)=1,0,1)))))))</f>
        <v>0</v>
      </c>
      <c r="MI32" s="101" t="n">
        <f aca="false">IF(MI$6="D",0,IF(MI$6="S",0,IF(MI$6="F",0,IF(COUNTIF(congés!$D28:$M28,MI$1)=1,0,IF(COUNTIF(congés!$AG28:$AN28,MI$2)=1,0,IF(COUNTIF(formations!$Y28:$AM28,MI$2)=1,0,IF(COUNTIF(absences!$Y28:$AM28,MI$2)=1,0,1)))))))</f>
        <v>1</v>
      </c>
      <c r="MJ32" s="99" t="n">
        <f aca="false">IF(MJ$6="D",0,IF(MJ$6="S",0,IF(MJ$6="F",0,IF(COUNTIF(congés!$D28:$M28,MJ$1)=1,0,IF(COUNTIF(congés!$AG28:$AN28,MJ$2)=1,0,IF(COUNTIF(formations!$Y28:$AM28,MJ$2)=1,0,IF(COUNTIF(absences!$Y28:$AM28,MJ$2)=1,0,1)))))))</f>
        <v>1</v>
      </c>
      <c r="MK32" s="99" t="n">
        <f aca="false">IF(MK$6="D",0,IF(MK$6="S",0,IF(MK$6="F",0,IF(COUNTIF(congés!$D28:$M28,MK$1)=1,0,IF(COUNTIF(congés!$AG28:$AN28,MK$2)=1,0,IF(COUNTIF(formations!$Y28:$AM28,MK$2)=1,0,IF(COUNTIF(absences!$Y28:$AM28,MK$2)=1,0,1)))))))</f>
        <v>1</v>
      </c>
      <c r="ML32" s="99" t="n">
        <f aca="false">IF(ML$6="D",0,IF(ML$6="S",0,IF(ML$6="F",0,IF(COUNTIF(congés!$D28:$M28,ML$1)=1,0,IF(COUNTIF(congés!$AG28:$AN28,ML$2)=1,0,IF(COUNTIF(formations!$Y28:$AM28,ML$2)=1,0,IF(COUNTIF(absences!$Y28:$AM28,ML$2)=1,0,1)))))))</f>
        <v>1</v>
      </c>
      <c r="MM32" s="99" t="n">
        <f aca="false">IF(MM$6="D",0,IF(MM$6="S",0,IF(MM$6="F",0,IF(COUNTIF(congés!$D28:$M28,MM$1)=1,0,IF(COUNTIF(congés!$AG28:$AN28,MM$2)=1,0,IF(COUNTIF(formations!$Y28:$AM28,MM$2)=1,0,IF(COUNTIF(absences!$Y28:$AM28,MM$2)=1,0,1)))))))</f>
        <v>1</v>
      </c>
      <c r="MN32" s="99" t="n">
        <f aca="false">IF(MN$6="D",0,IF(MN$6="S",0,IF(MN$6="F",0,IF(COUNTIF(congés!$D28:$M28,MN$1)=1,0,IF(COUNTIF(congés!$AG28:$AN28,MN$2)=1,0,IF(COUNTIF(formations!$Y28:$AM28,MN$2)=1,0,IF(COUNTIF(absences!$Y28:$AM28,MN$2)=1,0,1)))))))</f>
        <v>0</v>
      </c>
      <c r="MO32" s="100" t="n">
        <f aca="false">IF(MO$6="D",0,IF(MO$6="S",0,IF(MO$6="F",0,IF(COUNTIF(congés!$D28:$M28,MO$1)=1,0,IF(COUNTIF(congés!$AG28:$AN28,MO$2)=1,0,IF(COUNTIF(formations!$Y28:$AM28,MO$2)=1,0,IF(COUNTIF(absences!$Y28:$AM28,MO$2)=1,0,1)))))))</f>
        <v>0</v>
      </c>
      <c r="MP32" s="101" t="n">
        <f aca="false">IF(MP$6="D",0,IF(MP$6="S",0,IF(MP$6="F",0,IF(COUNTIF(congés!$D28:$M28,MP$1)=1,0,IF(COUNTIF(congés!$AG28:$AN28,MP$2)=1,0,IF(COUNTIF(formations!$Y28:$AM28,MP$2)=1,0,IF(COUNTIF(absences!$Y28:$AM28,MP$2)=1,0,1)))))))</f>
        <v>1</v>
      </c>
      <c r="MQ32" s="99" t="n">
        <f aca="false">IF(MQ$6="D",0,IF(MQ$6="S",0,IF(MQ$6="F",0,IF(COUNTIF(congés!$D28:$M28,MQ$1)=1,0,IF(COUNTIF(congés!$AG28:$AN28,MQ$2)=1,0,IF(COUNTIF(formations!$Y28:$AM28,MQ$2)=1,0,IF(COUNTIF(absences!$Y28:$AM28,MQ$2)=1,0,1)))))))</f>
        <v>1</v>
      </c>
      <c r="MR32" s="99" t="n">
        <f aca="false">IF(MR$6="D",0,IF(MR$6="S",0,IF(MR$6="F",0,IF(COUNTIF(congés!$D28:$M28,MR$1)=1,0,IF(COUNTIF(congés!$AG28:$AN28,MR$2)=1,0,IF(COUNTIF(formations!$Y28:$AM28,MR$2)=1,0,IF(COUNTIF(absences!$Y28:$AM28,MR$2)=1,0,1)))))))</f>
        <v>1</v>
      </c>
      <c r="MS32" s="99" t="n">
        <f aca="false">IF(MS$6="D",0,IF(MS$6="S",0,IF(MS$6="F",0,IF(COUNTIF(congés!$D28:$M28,MS$1)=1,0,IF(COUNTIF(congés!$AG28:$AN28,MS$2)=1,0,IF(COUNTIF(formations!$Y28:$AM28,MS$2)=1,0,IF(COUNTIF(absences!$Y28:$AM28,MS$2)=1,0,1)))))))</f>
        <v>1</v>
      </c>
      <c r="MT32" s="99" t="n">
        <f aca="false">IF(MT$6="D",0,IF(MT$6="S",0,IF(MT$6="F",0,IF(COUNTIF(congés!$D28:$M28,MT$1)=1,0,IF(COUNTIF(congés!$AG28:$AN28,MT$2)=1,0,IF(COUNTIF(formations!$Y28:$AM28,MT$2)=1,0,IF(COUNTIF(absences!$Y28:$AM28,MT$2)=1,0,1)))))))</f>
        <v>1</v>
      </c>
      <c r="MU32" s="99" t="n">
        <f aca="false">IF(MU$6="D",0,IF(MU$6="S",0,IF(MU$6="F",0,IF(COUNTIF(congés!$D28:$M28,MU$1)=1,0,IF(COUNTIF(congés!$AG28:$AN28,MU$2)=1,0,IF(COUNTIF(formations!$Y28:$AM28,MU$2)=1,0,IF(COUNTIF(absences!$Y28:$AM28,MU$2)=1,0,1)))))))</f>
        <v>0</v>
      </c>
      <c r="MV32" s="100" t="n">
        <f aca="false">IF(MV$6="D",0,IF(MV$6="S",0,IF(MV$6="F",0,IF(COUNTIF(congés!$D28:$M28,MV$1)=1,0,IF(COUNTIF(congés!$AG28:$AN28,MV$2)=1,0,IF(COUNTIF(formations!$Y28:$AM28,MV$2)=1,0,IF(COUNTIF(absences!$Y28:$AM28,MV$2)=1,0,1)))))))</f>
        <v>0</v>
      </c>
      <c r="MW32" s="101" t="n">
        <f aca="false">IF(MW$6="D",0,IF(MW$6="S",0,IF(MW$6="F",0,IF(COUNTIF(congés!$D28:$M28,MW$1)=1,0,IF(COUNTIF(congés!$AG28:$AN28,MW$2)=1,0,IF(COUNTIF(formations!$Y28:$AM28,MW$2)=1,0,IF(COUNTIF(absences!$Y28:$AM28,MW$2)=1,0,1)))))))</f>
        <v>1</v>
      </c>
      <c r="MX32" s="99" t="n">
        <f aca="false">IF(MX$6="D",0,IF(MX$6="S",0,IF(MX$6="F",0,IF(COUNTIF(congés!$D28:$M28,MX$1)=1,0,IF(COUNTIF(congés!$AG28:$AN28,MX$2)=1,0,IF(COUNTIF(formations!$Y28:$AM28,MX$2)=1,0,IF(COUNTIF(absences!$Y28:$AM28,MX$2)=1,0,1)))))))</f>
        <v>0</v>
      </c>
      <c r="MY32" s="99" t="n">
        <f aca="false">IF(MY$6="D",0,IF(MY$6="S",0,IF(MY$6="F",0,IF(COUNTIF(congés!$D28:$M28,MY$1)=1,0,IF(COUNTIF(congés!$AG28:$AN28,MY$2)=1,0,IF(COUNTIF(formations!$Y28:$AM28,MY$2)=1,0,IF(COUNTIF(absences!$Y28:$AM28,MY$2)=1,0,1)))))))</f>
        <v>1</v>
      </c>
      <c r="MZ32" s="99" t="n">
        <f aca="false">IF(MZ$6="D",0,IF(MZ$6="S",0,IF(MZ$6="F",0,IF(COUNTIF(congés!$D28:$M28,MZ$1)=1,0,IF(COUNTIF(congés!$AG28:$AN28,MZ$2)=1,0,IF(COUNTIF(formations!$Y28:$AM28,MZ$2)=1,0,IF(COUNTIF(absences!$Y28:$AM28,MZ$2)=1,0,1)))))))</f>
        <v>1</v>
      </c>
      <c r="NA32" s="99" t="n">
        <f aca="false">IF(NA$6="D",0,IF(NA$6="S",0,IF(NA$6="F",0,IF(COUNTIF(congés!$D28:$M28,NA$1)=1,0,IF(COUNTIF(congés!$AG28:$AN28,NA$2)=1,0,IF(COUNTIF(formations!$Y28:$AM28,NA$2)=1,0,IF(COUNTIF(absences!$Y28:$AM28,NA$2)=1,0,1)))))))</f>
        <v>1</v>
      </c>
      <c r="NB32" s="99" t="n">
        <f aca="false">IF(NB$6="D",0,IF(NB$6="S",0,IF(NB$6="F",0,IF(COUNTIF(congés!$D28:$M28,NB$1)=1,0,IF(COUNTIF(congés!$AG28:$AN28,NB$2)=1,0,IF(COUNTIF(formations!$Y28:$AM28,NB$2)=1,0,IF(COUNTIF(absences!$Y28:$AM28,NB$2)=1,0,1)))))))</f>
        <v>0</v>
      </c>
      <c r="NC32" s="100" t="n">
        <f aca="false">IF(NC$6="D",0,IF(NC$6="S",0,IF(NC$6="F",0,IF(COUNTIF(congés!$D28:$M28,NC$1)=1,0,IF(COUNTIF(congés!$AG28:$AN28,NC$2)=1,0,IF(COUNTIF(formations!$Y28:$AM28,NC$2)=1,0,IF(COUNTIF(absences!$Y28:$AM28,NC$2)=1,0,1)))))))</f>
        <v>0</v>
      </c>
      <c r="ND32" s="102"/>
    </row>
    <row r="33" customFormat="false" ht="12.8" hidden="false" customHeight="false" outlineLevel="0" collapsed="false">
      <c r="A33" s="91" t="str">
        <f aca="false">congés!A29</f>
        <v>DEBABECHE N</v>
      </c>
      <c r="B33" s="92" t="str">
        <f aca="false">congés!B29</f>
        <v>ND</v>
      </c>
      <c r="C33" s="93" t="n">
        <f aca="false">congés!C29</f>
        <v>1</v>
      </c>
      <c r="D33" s="101" t="n">
        <f aca="false">IF(D$6="D",0,IF(D$6="S",0,IF(D$6="F",0,IF(COUNTIF(congés!$D29:$M29,D$1)=1,0,IF(COUNTIF(congés!$AG29:$AN29,D$2)=1,0,IF(COUNTIF(formations!$Y29:$AM29,D$2)=1,0,IF(COUNTIF(absences!$Y29:$AM29,D$2)=1,0,1)))))))</f>
        <v>0</v>
      </c>
      <c r="E33" s="99" t="n">
        <f aca="false">IF(E$6="D",0,IF(E$6="S",0,IF(E$6="F",0,IF(COUNTIF(congés!$D29:$M29,E$1)=1,0,IF(COUNTIF(congés!$AG29:$AN29,E$2)=1,0,IF(COUNTIF(formations!$Y29:$AM29,E$2)=1,0,IF(COUNTIF(absences!$Y29:$AM29,E$2)=1,0,1)))))))</f>
        <v>1</v>
      </c>
      <c r="F33" s="99" t="n">
        <f aca="false">IF(F$6="D",0,IF(F$6="S",0,IF(F$6="F",0,IF(COUNTIF(congés!$D29:$M29,F$1)=1,0,IF(COUNTIF(congés!$AG29:$AN29,F$2)=1,0,IF(COUNTIF(formations!$Y29:$AM29,F$2)=1,0,IF(COUNTIF(absences!$Y29:$AM29,F$2)=1,0,1)))))))</f>
        <v>1</v>
      </c>
      <c r="G33" s="99" t="n">
        <f aca="false">IF(G$6="D",0,IF(G$6="S",0,IF(G$6="F",0,IF(COUNTIF(congés!$D29:$M29,G$1)=1,0,IF(COUNTIF(congés!$AG29:$AN29,G$2)=1,0,IF(COUNTIF(formations!$Y29:$AM29,G$2)=1,0,IF(COUNTIF(absences!$Y29:$AM29,G$2)=1,0,1)))))))</f>
        <v>1</v>
      </c>
      <c r="H33" s="99" t="n">
        <f aca="false">IF(H$6="D",0,IF(H$6="S",0,IF(H$6="F",0,IF(COUNTIF(congés!$D29:$M29,H$1)=1,0,IF(COUNTIF(congés!$AG29:$AN29,H$2)=1,0,IF(COUNTIF(formations!$Y29:$AM29,H$2)=1,0,IF(COUNTIF(absences!$Y29:$AM29,H$2)=1,0,1)))))))</f>
        <v>1</v>
      </c>
      <c r="I33" s="99" t="n">
        <f aca="false">IF(I$6="D",0,IF(I$6="S",0,IF(I$6="F",0,IF(COUNTIF(congés!$D29:$M29,I$1)=1,0,IF(COUNTIF(congés!$AG29:$AN29,I$2)=1,0,IF(COUNTIF(formations!$Y29:$AM29,I$2)=1,0,IF(COUNTIF(absences!$Y29:$AM29,I$2)=1,0,1)))))))</f>
        <v>0</v>
      </c>
      <c r="J33" s="100" t="n">
        <f aca="false">IF(J$6="D",0,IF(J$6="S",0,IF(J$6="F",0,IF(COUNTIF(congés!$D29:$M29,J$1)=1,0,IF(COUNTIF(congés!$AG29:$AN29,J$2)=1,0,IF(COUNTIF(formations!$Y29:$AM29,J$2)=1,0,IF(COUNTIF(absences!$Y29:$AM29,J$2)=1,0,1)))))))</f>
        <v>0</v>
      </c>
      <c r="K33" s="101" t="n">
        <f aca="false">IF(K$6="D",0,IF(K$6="S",0,IF(K$6="F",0,IF(COUNTIF(congés!$D29:$M29,K$1)=1,0,IF(COUNTIF(congés!$AG29:$AN29,K$2)=1,0,IF(COUNTIF(formations!$Y29:$AM29,K$2)=1,0,IF(COUNTIF(absences!$Y29:$AM29,K$2)=1,0,1)))))))</f>
        <v>1</v>
      </c>
      <c r="L33" s="99" t="n">
        <f aca="false">IF(L$6="D",0,IF(L$6="S",0,IF(L$6="F",0,IF(COUNTIF(congés!$D29:$M29,L$1)=1,0,IF(COUNTIF(congés!$AG29:$AN29,L$2)=1,0,IF(COUNTIF(formations!$Y29:$AM29,L$2)=1,0,IF(COUNTIF(absences!$Y29:$AM29,L$2)=1,0,1)))))))</f>
        <v>1</v>
      </c>
      <c r="M33" s="99" t="n">
        <f aca="false">IF(M$6="D",0,IF(M$6="S",0,IF(M$6="F",0,IF(COUNTIF(congés!$D29:$M29,M$1)=1,0,IF(COUNTIF(congés!$AG29:$AN29,M$2)=1,0,IF(COUNTIF(formations!$Y29:$AM29,M$2)=1,0,IF(COUNTIF(absences!$Y29:$AM29,M$2)=1,0,1)))))))</f>
        <v>1</v>
      </c>
      <c r="N33" s="99" t="n">
        <f aca="false">IF(N$6="D",0,IF(N$6="S",0,IF(N$6="F",0,IF(COUNTIF(congés!$D29:$M29,N$1)=1,0,IF(COUNTIF(congés!$AG29:$AN29,N$2)=1,0,IF(COUNTIF(formations!$Y29:$AM29,N$2)=1,0,IF(COUNTIF(absences!$Y29:$AM29,N$2)=1,0,1)))))))</f>
        <v>1</v>
      </c>
      <c r="O33" s="99" t="n">
        <f aca="false">IF(O$6="D",0,IF(O$6="S",0,IF(O$6="F",0,IF(COUNTIF(congés!$D29:$M29,O$1)=1,0,IF(COUNTIF(congés!$AG29:$AN29,O$2)=1,0,IF(COUNTIF(formations!$Y29:$AM29,O$2)=1,0,IF(COUNTIF(absences!$Y29:$AM29,O$2)=1,0,1)))))))</f>
        <v>1</v>
      </c>
      <c r="P33" s="99" t="n">
        <f aca="false">IF(P$6="D",0,IF(P$6="S",0,IF(P$6="F",0,IF(COUNTIF(congés!$D29:$M29,P$1)=1,0,IF(COUNTIF(congés!$AG29:$AN29,P$2)=1,0,IF(COUNTIF(formations!$Y29:$AM29,P$2)=1,0,IF(COUNTIF(absences!$Y29:$AM29,P$2)=1,0,1)))))))</f>
        <v>0</v>
      </c>
      <c r="Q33" s="100" t="n">
        <f aca="false">IF(Q$6="D",0,IF(Q$6="S",0,IF(Q$6="F",0,IF(COUNTIF(congés!$D29:$M29,Q$1)=1,0,IF(COUNTIF(congés!$AG29:$AN29,Q$2)=1,0,IF(COUNTIF(formations!$Y29:$AM29,Q$2)=1,0,IF(COUNTIF(absences!$Y29:$AM29,Q$2)=1,0,1)))))))</f>
        <v>0</v>
      </c>
      <c r="R33" s="101" t="n">
        <f aca="false">IF(R$6="D",0,IF(R$6="S",0,IF(R$6="F",0,IF(COUNTIF(congés!$D29:$M29,R$1)=1,0,IF(COUNTIF(congés!$AG29:$AN29,R$2)=1,0,IF(COUNTIF(formations!$Y29:$AM29,R$2)=1,0,IF(COUNTIF(absences!$Y29:$AM29,R$2)=1,0,1)))))))</f>
        <v>1</v>
      </c>
      <c r="S33" s="99" t="n">
        <f aca="false">IF(S$6="D",0,IF(S$6="S",0,IF(S$6="F",0,IF(COUNTIF(congés!$D29:$M29,S$1)=1,0,IF(COUNTIF(congés!$AG29:$AN29,S$2)=1,0,IF(COUNTIF(formations!$Y29:$AM29,S$2)=1,0,IF(COUNTIF(absences!$Y29:$AM29,S$2)=1,0,1)))))))</f>
        <v>1</v>
      </c>
      <c r="T33" s="99" t="n">
        <f aca="false">IF(T$6="D",0,IF(T$6="S",0,IF(T$6="F",0,IF(COUNTIF(congés!$D29:$M29,T$1)=1,0,IF(COUNTIF(congés!$AG29:$AN29,T$2)=1,0,IF(COUNTIF(formations!$Y29:$AM29,T$2)=1,0,IF(COUNTIF(absences!$Y29:$AM29,T$2)=1,0,1)))))))</f>
        <v>1</v>
      </c>
      <c r="U33" s="99" t="n">
        <f aca="false">IF(U$6="D",0,IF(U$6="S",0,IF(U$6="F",0,IF(COUNTIF(congés!$D29:$M29,U$1)=1,0,IF(COUNTIF(congés!$AG29:$AN29,U$2)=1,0,IF(COUNTIF(formations!$Y29:$AM29,U$2)=1,0,IF(COUNTIF(absences!$Y29:$AM29,U$2)=1,0,1)))))))</f>
        <v>1</v>
      </c>
      <c r="V33" s="99" t="n">
        <f aca="false">IF(V$6="D",0,IF(V$6="S",0,IF(V$6="F",0,IF(COUNTIF(congés!$D29:$M29,V$1)=1,0,IF(COUNTIF(congés!$AG29:$AN29,V$2)=1,0,IF(COUNTIF(formations!$Y29:$AM29,V$2)=1,0,IF(COUNTIF(absences!$Y29:$AM29,V$2)=1,0,1)))))))</f>
        <v>1</v>
      </c>
      <c r="W33" s="99" t="n">
        <f aca="false">IF(W$6="D",0,IF(W$6="S",0,IF(W$6="F",0,IF(COUNTIF(congés!$D29:$M29,W$1)=1,0,IF(COUNTIF(congés!$AG29:$AN29,W$2)=1,0,IF(COUNTIF(formations!$Y29:$AM29,W$2)=1,0,IF(COUNTIF(absences!$Y29:$AM29,W$2)=1,0,1)))))))</f>
        <v>0</v>
      </c>
      <c r="X33" s="100" t="n">
        <f aca="false">IF(X$6="D",0,IF(X$6="S",0,IF(X$6="F",0,IF(COUNTIF(congés!$D29:$M29,X$1)=1,0,IF(COUNTIF(congés!$AG29:$AN29,X$2)=1,0,IF(COUNTIF(formations!$Y29:$AM29,X$2)=1,0,IF(COUNTIF(absences!$Y29:$AM29,X$2)=1,0,1)))))))</f>
        <v>0</v>
      </c>
      <c r="Y33" s="101" t="n">
        <f aca="false">IF(Y$6="D",0,IF(Y$6="S",0,IF(Y$6="F",0,IF(COUNTIF(congés!$D29:$M29,Y$1)=1,0,IF(COUNTIF(congés!$AG29:$AN29,Y$2)=1,0,IF(COUNTIF(formations!$Y29:$AM29,Y$2)=1,0,IF(COUNTIF(absences!$Y29:$AM29,Y$2)=1,0,1)))))))</f>
        <v>1</v>
      </c>
      <c r="Z33" s="99" t="n">
        <f aca="false">IF(Z$6="D",0,IF(Z$6="S",0,IF(Z$6="F",0,IF(COUNTIF(congés!$D29:$M29,Z$1)=1,0,IF(COUNTIF(congés!$AG29:$AN29,Z$2)=1,0,IF(COUNTIF(formations!$Y29:$AM29,Z$2)=1,0,IF(COUNTIF(absences!$Y29:$AM29,Z$2)=1,0,1)))))))</f>
        <v>1</v>
      </c>
      <c r="AA33" s="99" t="n">
        <f aca="false">IF(AA$6="D",0,IF(AA$6="S",0,IF(AA$6="F",0,IF(COUNTIF(congés!$D29:$M29,AA$1)=1,0,IF(COUNTIF(congés!$AG29:$AN29,AA$2)=1,0,IF(COUNTIF(formations!$Y29:$AM29,AA$2)=1,0,IF(COUNTIF(absences!$Y29:$AM29,AA$2)=1,0,1)))))))</f>
        <v>1</v>
      </c>
      <c r="AB33" s="99" t="n">
        <f aca="false">IF(AB$6="D",0,IF(AB$6="S",0,IF(AB$6="F",0,IF(COUNTIF(congés!$D29:$M29,AB$1)=1,0,IF(COUNTIF(congés!$AG29:$AN29,AB$2)=1,0,IF(COUNTIF(formations!$Y29:$AM29,AB$2)=1,0,IF(COUNTIF(absences!$Y29:$AM29,AB$2)=1,0,1)))))))</f>
        <v>1</v>
      </c>
      <c r="AC33" s="99" t="n">
        <f aca="false">IF(AC$6="D",0,IF(AC$6="S",0,IF(AC$6="F",0,IF(COUNTIF(congés!$D29:$M29,AC$1)=1,0,IF(COUNTIF(congés!$AG29:$AN29,AC$2)=1,0,IF(COUNTIF(formations!$Y29:$AM29,AC$2)=1,0,IF(COUNTIF(absences!$Y29:$AM29,AC$2)=1,0,1)))))))</f>
        <v>1</v>
      </c>
      <c r="AD33" s="99" t="n">
        <f aca="false">IF(AD$6="D",0,IF(AD$6="S",0,IF(AD$6="F",0,IF(COUNTIF(congés!$D29:$M29,AD$1)=1,0,IF(COUNTIF(congés!$AG29:$AN29,AD$2)=1,0,IF(COUNTIF(formations!$Y29:$AM29,AD$2)=1,0,IF(COUNTIF(absences!$Y29:$AM29,AD$2)=1,0,1)))))))</f>
        <v>0</v>
      </c>
      <c r="AE33" s="100" t="n">
        <f aca="false">IF(AE$6="D",0,IF(AE$6="S",0,IF(AE$6="F",0,IF(COUNTIF(congés!$D29:$M29,AE$1)=1,0,IF(COUNTIF(congés!$AG29:$AN29,AE$2)=1,0,IF(COUNTIF(formations!$Y29:$AM29,AE$2)=1,0,IF(COUNTIF(absences!$Y29:$AM29,AE$2)=1,0,1)))))))</f>
        <v>0</v>
      </c>
      <c r="AF33" s="101" t="n">
        <f aca="false">IF(AF$6="D",0,IF(AF$6="S",0,IF(AF$6="F",0,IF(COUNTIF(congés!$D29:$M29,AF$1)=1,0,IF(COUNTIF(congés!$AG29:$AN29,AF$2)=1,0,IF(COUNTIF(formations!$Y29:$AM29,AF$2)=1,0,IF(COUNTIF(absences!$Y29:$AM29,AF$2)=1,0,1)))))))</f>
        <v>1</v>
      </c>
      <c r="AG33" s="99" t="n">
        <f aca="false">IF(AG$6="D",0,IF(AG$6="S",0,IF(AG$6="F",0,IF(COUNTIF(congés!$D29:$M29,AG$1)=1,0,IF(COUNTIF(congés!$AG29:$AN29,AG$2)=1,0,IF(COUNTIF(formations!$Y29:$AM29,AG$2)=1,0,IF(COUNTIF(absences!$Y29:$AM29,AG$2)=1,0,1)))))))</f>
        <v>1</v>
      </c>
      <c r="AH33" s="100" t="n">
        <f aca="false">IF(AH$6="D",0,IF(AH$6="S",0,IF(AH$6="F",0,IF(COUNTIF(congés!$D29:$M29,AH$1)=1,0,IF(COUNTIF(congés!$AG29:$AN29,AH$2)=1,0,IF(COUNTIF(formations!$Y29:$AM29,AH$2)=1,0,IF(COUNTIF(absences!$Y29:$AM29,AH$2)=1,0,1)))))))</f>
        <v>1</v>
      </c>
      <c r="AI33" s="51" t="n">
        <f aca="false">IF(AI$6="D",0,IF(AI$6="S",0,IF(AI$6="F",0,IF(COUNTIF(congés!$D29:$M29,AI$1)=1,0,IF(COUNTIF(congés!$AG29:$AN29,AI$2)=1,0,IF(COUNTIF(formations!$Y29:$AM29,AI$2)=1,0,IF(COUNTIF(absences!$Y29:$AM29,AI$2)=1,0,1)))))))</f>
        <v>1</v>
      </c>
      <c r="AJ33" s="99" t="n">
        <f aca="false">IF(AJ$6="D",0,IF(AJ$6="S",0,IF(AJ$6="F",0,IF(COUNTIF(congés!$D29:$M29,AJ$1)=1,0,IF(COUNTIF(congés!$AG29:$AN29,AJ$2)=1,0,IF(COUNTIF(formations!$Y29:$AM29,AJ$2)=1,0,IF(COUNTIF(absences!$Y29:$AM29,AJ$2)=1,0,1)))))))</f>
        <v>1</v>
      </c>
      <c r="AK33" s="99" t="n">
        <f aca="false">IF(AK$6="D",0,IF(AK$6="S",0,IF(AK$6="F",0,IF(COUNTIF(congés!$D29:$M29,AK$1)=1,0,IF(COUNTIF(congés!$AG29:$AN29,AK$2)=1,0,IF(COUNTIF(formations!$Y29:$AM29,AK$2)=1,0,IF(COUNTIF(absences!$Y29:$AM29,AK$2)=1,0,1)))))))</f>
        <v>0</v>
      </c>
      <c r="AL33" s="100" t="n">
        <f aca="false">IF(AL$6="D",0,IF(AL$6="S",0,IF(AL$6="F",0,IF(COUNTIF(congés!$D29:$M29,AL$1)=1,0,IF(COUNTIF(congés!$AG29:$AN29,AL$2)=1,0,IF(COUNTIF(formations!$Y29:$AM29,AL$2)=1,0,IF(COUNTIF(absences!$Y29:$AM29,AL$2)=1,0,1)))))))</f>
        <v>0</v>
      </c>
      <c r="AM33" s="101" t="n">
        <f aca="false">IF(AM$6="D",0,IF(AM$6="S",0,IF(AM$6="F",0,IF(COUNTIF(congés!$D29:$M29,AM$1)=1,0,IF(COUNTIF(congés!$AG29:$AN29,AM$2)=1,0,IF(COUNTIF(formations!$Y29:$AM29,AM$2)=1,0,IF(COUNTIF(absences!$Y29:$AM29,AM$2)=1,0,1)))))))</f>
        <v>1</v>
      </c>
      <c r="AN33" s="99" t="n">
        <f aca="false">IF(AN$6="D",0,IF(AN$6="S",0,IF(AN$6="F",0,IF(COUNTIF(congés!$D29:$M29,AN$1)=1,0,IF(COUNTIF(congés!$AG29:$AN29,AN$2)=1,0,IF(COUNTIF(formations!$Y29:$AM29,AN$2)=1,0,IF(COUNTIF(absences!$Y29:$AM29,AN$2)=1,0,1)))))))</f>
        <v>1</v>
      </c>
      <c r="AO33" s="99" t="n">
        <f aca="false">IF(AO$6="D",0,IF(AO$6="S",0,IF(AO$6="F",0,IF(COUNTIF(congés!$D29:$M29,AO$1)=1,0,IF(COUNTIF(congés!$AG29:$AN29,AO$2)=1,0,IF(COUNTIF(formations!$Y29:$AM29,AO$2)=1,0,IF(COUNTIF(absences!$Y29:$AM29,AO$2)=1,0,1)))))))</f>
        <v>1</v>
      </c>
      <c r="AP33" s="99" t="n">
        <f aca="false">IF(AP$6="D",0,IF(AP$6="S",0,IF(AP$6="F",0,IF(COUNTIF(congés!$D29:$M29,AP$1)=1,0,IF(COUNTIF(congés!$AG29:$AN29,AP$2)=1,0,IF(COUNTIF(formations!$Y29:$AM29,AP$2)=1,0,IF(COUNTIF(absences!$Y29:$AM29,AP$2)=1,0,1)))))))</f>
        <v>1</v>
      </c>
      <c r="AQ33" s="99" t="n">
        <f aca="false">IF(AQ$6="D",0,IF(AQ$6="S",0,IF(AQ$6="F",0,IF(COUNTIF(congés!$D29:$M29,AQ$1)=1,0,IF(COUNTIF(congés!$AG29:$AN29,AQ$2)=1,0,IF(COUNTIF(formations!$Y29:$AM29,AQ$2)=1,0,IF(COUNTIF(absences!$Y29:$AM29,AQ$2)=1,0,1)))))))</f>
        <v>1</v>
      </c>
      <c r="AR33" s="99" t="n">
        <f aca="false">IF(AR$6="D",0,IF(AR$6="S",0,IF(AR$6="F",0,IF(COUNTIF(congés!$D29:$M29,AR$1)=1,0,IF(COUNTIF(congés!$AG29:$AN29,AR$2)=1,0,IF(COUNTIF(formations!$Y29:$AM29,AR$2)=1,0,IF(COUNTIF(absences!$Y29:$AM29,AR$2)=1,0,1)))))))</f>
        <v>0</v>
      </c>
      <c r="AS33" s="100" t="n">
        <f aca="false">IF(AS$6="D",0,IF(AS$6="S",0,IF(AS$6="F",0,IF(COUNTIF(congés!$D29:$M29,AS$1)=1,0,IF(COUNTIF(congés!$AG29:$AN29,AS$2)=1,0,IF(COUNTIF(formations!$Y29:$AM29,AS$2)=1,0,IF(COUNTIF(absences!$Y29:$AM29,AS$2)=1,0,1)))))))</f>
        <v>0</v>
      </c>
      <c r="AT33" s="101" t="n">
        <f aca="false">IF(AT$6="D",0,IF(AT$6="S",0,IF(AT$6="F",0,IF(COUNTIF(congés!$D29:$M29,AT$1)=1,0,IF(COUNTIF(congés!$AG29:$AN29,AT$2)=1,0,IF(COUNTIF(formations!$Y29:$AM29,AT$2)=1,0,IF(COUNTIF(absences!$Y29:$AM29,AT$2)=1,0,1)))))))</f>
        <v>0</v>
      </c>
      <c r="AU33" s="99" t="n">
        <f aca="false">IF(AU$6="D",0,IF(AU$6="S",0,IF(AU$6="F",0,IF(COUNTIF(congés!$D29:$M29,AU$1)=1,0,IF(COUNTIF(congés!$AG29:$AN29,AU$2)=1,0,IF(COUNTIF(formations!$Y29:$AM29,AU$2)=1,0,IF(COUNTIF(absences!$Y29:$AM29,AU$2)=1,0,1)))))))</f>
        <v>0</v>
      </c>
      <c r="AV33" s="99" t="n">
        <f aca="false">IF(AV$6="D",0,IF(AV$6="S",0,IF(AV$6="F",0,IF(COUNTIF(congés!$D29:$M29,AV$1)=1,0,IF(COUNTIF(congés!$AG29:$AN29,AV$2)=1,0,IF(COUNTIF(formations!$Y29:$AM29,AV$2)=1,0,IF(COUNTIF(absences!$Y29:$AM29,AV$2)=1,0,1)))))))</f>
        <v>0</v>
      </c>
      <c r="AW33" s="99" t="n">
        <f aca="false">IF(AW$6="D",0,IF(AW$6="S",0,IF(AW$6="F",0,IF(COUNTIF(congés!$D29:$M29,AW$1)=1,0,IF(COUNTIF(congés!$AG29:$AN29,AW$2)=1,0,IF(COUNTIF(formations!$Y29:$AM29,AW$2)=1,0,IF(COUNTIF(absences!$Y29:$AM29,AW$2)=1,0,1)))))))</f>
        <v>0</v>
      </c>
      <c r="AX33" s="99" t="n">
        <f aca="false">IF(AX$6="D",0,IF(AX$6="S",0,IF(AX$6="F",0,IF(COUNTIF(congés!$D29:$M29,AX$1)=1,0,IF(COUNTIF(congés!$AG29:$AN29,AX$2)=1,0,IF(COUNTIF(formations!$Y29:$AM29,AX$2)=1,0,IF(COUNTIF(absences!$Y29:$AM29,AX$2)=1,0,1)))))))</f>
        <v>0</v>
      </c>
      <c r="AY33" s="99" t="n">
        <f aca="false">IF(AY$6="D",0,IF(AY$6="S",0,IF(AY$6="F",0,IF(COUNTIF(congés!$D29:$M29,AY$1)=1,0,IF(COUNTIF(congés!$AG29:$AN29,AY$2)=1,0,IF(COUNTIF(formations!$Y29:$AM29,AY$2)=1,0,IF(COUNTIF(absences!$Y29:$AM29,AY$2)=1,0,1)))))))</f>
        <v>0</v>
      </c>
      <c r="AZ33" s="99" t="n">
        <f aca="false">IF(AZ$6="D",0,IF(AZ$6="S",0,IF(AZ$6="F",0,IF(COUNTIF(congés!$D29:$M29,AZ$1)=1,0,IF(COUNTIF(congés!$AG29:$AN29,AZ$2)=1,0,IF(COUNTIF(formations!$Y29:$AM29,AZ$2)=1,0,IF(COUNTIF(absences!$Y29:$AM29,AZ$2)=1,0,1)))))))</f>
        <v>0</v>
      </c>
      <c r="BA33" s="101" t="n">
        <f aca="false">IF(BA$6="D",0,IF(BA$6="S",0,IF(BA$6="F",0,IF(COUNTIF(congés!$D29:$M29,BA$1)=1,0,IF(COUNTIF(congés!$AG29:$AN29,BA$2)=1,0,IF(COUNTIF(formations!$Y29:$AM29,BA$2)=1,0,IF(COUNTIF(absences!$Y29:$AM29,BA$2)=1,0,1)))))))</f>
        <v>1</v>
      </c>
      <c r="BB33" s="99" t="n">
        <f aca="false">IF(BB$6="D",0,IF(BB$6="S",0,IF(BB$6="F",0,IF(COUNTIF(congés!$D29:$M29,BB$1)=1,0,IF(COUNTIF(congés!$AG29:$AN29,BB$2)=1,0,IF(COUNTIF(formations!$Y29:$AM29,BB$2)=1,0,IF(COUNTIF(absences!$Y29:$AM29,BB$2)=1,0,1)))))))</f>
        <v>1</v>
      </c>
      <c r="BC33" s="99" t="n">
        <f aca="false">IF(BC$6="D",0,IF(BC$6="S",0,IF(BC$6="F",0,IF(COUNTIF(congés!$D29:$M29,BC$1)=1,0,IF(COUNTIF(congés!$AG29:$AN29,BC$2)=1,0,IF(COUNTIF(formations!$Y29:$AM29,BC$2)=1,0,IF(COUNTIF(absences!$Y29:$AM29,BC$2)=1,0,1)))))))</f>
        <v>1</v>
      </c>
      <c r="BD33" s="99" t="n">
        <f aca="false">IF(BD$6="D",0,IF(BD$6="S",0,IF(BD$6="F",0,IF(COUNTIF(congés!$D29:$M29,BD$1)=1,0,IF(COUNTIF(congés!$AG29:$AN29,BD$2)=1,0,IF(COUNTIF(formations!$Y29:$AM29,BD$2)=1,0,IF(COUNTIF(absences!$Y29:$AM29,BD$2)=1,0,1)))))))</f>
        <v>1</v>
      </c>
      <c r="BE33" s="99" t="n">
        <f aca="false">IF(BE$6="D",0,IF(BE$6="S",0,IF(BE$6="F",0,IF(COUNTIF(congés!$D29:$M29,BE$1)=1,0,IF(COUNTIF(congés!$AG29:$AN29,BE$2)=1,0,IF(COUNTIF(formations!$Y29:$AM29,BE$2)=1,0,IF(COUNTIF(absences!$Y29:$AM29,BE$2)=1,0,1)))))))</f>
        <v>1</v>
      </c>
      <c r="BF33" s="99" t="n">
        <f aca="false">IF(BF$6="D",0,IF(BF$6="S",0,IF(BF$6="F",0,IF(COUNTIF(congés!$D29:$M29,BF$1)=1,0,IF(COUNTIF(congés!$AG29:$AN29,BF$2)=1,0,IF(COUNTIF(formations!$Y29:$AM29,BF$2)=1,0,IF(COUNTIF(absences!$Y29:$AM29,BF$2)=1,0,1)))))))</f>
        <v>0</v>
      </c>
      <c r="BG33" s="100" t="n">
        <f aca="false">IF(BG$6="D",0,IF(BG$6="S",0,IF(BG$6="F",0,IF(COUNTIF(congés!$D29:$M29,BG$1)=1,0,IF(COUNTIF(congés!$AG29:$AN29,BG$2)=1,0,IF(COUNTIF(formations!$Y29:$AM29,BG$2)=1,0,IF(COUNTIF(absences!$Y29:$AM29,BG$2)=1,0,1)))))))</f>
        <v>0</v>
      </c>
      <c r="BH33" s="101" t="n">
        <f aca="false">IF(BH$6="D",0,IF(BH$6="S",0,IF(BH$6="F",0,IF(COUNTIF(congés!$D29:$M29,BH$1)=1,0,IF(COUNTIF(congés!$AG29:$AN29,BH$2)=1,0,IF(COUNTIF(formations!$Y29:$AM29,BH$2)=1,0,IF(COUNTIF(absences!$Y29:$AM29,BH$2)=1,0,1)))))))</f>
        <v>1</v>
      </c>
      <c r="BI33" s="99" t="n">
        <f aca="false">IF(BI$6="D",0,IF(BI$6="S",0,IF(BI$6="F",0,IF(COUNTIF(congés!$D29:$M29,BI$1)=1,0,IF(COUNTIF(congés!$AG29:$AN29,BI$2)=1,0,IF(COUNTIF(formations!$Y29:$AM29,BI$2)=1,0,IF(COUNTIF(absences!$Y29:$AM29,BI$2)=1,0,1)))))))</f>
        <v>1</v>
      </c>
      <c r="BJ33" s="99" t="n">
        <f aca="false">IF(BJ$6="D",0,IF(BJ$6="S",0,IF(BJ$6="F",0,IF(COUNTIF(congés!$D29:$M29,BJ$1)=1,0,IF(COUNTIF(congés!$AG29:$AN29,BJ$2)=1,0,IF(COUNTIF(formations!$Y29:$AM29,BJ$2)=1,0,IF(COUNTIF(absences!$Y29:$AM29,BJ$2)=1,0,1)))))))</f>
        <v>1</v>
      </c>
      <c r="BK33" s="99" t="n">
        <f aca="false">IF(BK$6="D",0,IF(BK$6="S",0,IF(BK$6="F",0,IF(COUNTIF(congés!$D29:$M29,BK$1)=1,0,IF(COUNTIF(congés!$AG29:$AN29,BK$2)=1,0,IF(COUNTIF(formations!$Y29:$AM29,BK$2)=1,0,IF(COUNTIF(absences!$Y29:$AM29,BK$2)=1,0,1)))))))</f>
        <v>1</v>
      </c>
      <c r="BL33" s="99" t="n">
        <f aca="false">IF(BL$6="D",0,IF(BL$6="S",0,IF(BL$6="F",0,IF(COUNTIF(congés!$D29:$M29,BL$1)=1,0,IF(COUNTIF(congés!$AG29:$AN29,BL$2)=1,0,IF(COUNTIF(formations!$Y29:$AM29,BL$2)=1,0,IF(COUNTIF(absences!$Y29:$AM29,BL$2)=1,0,1)))))))</f>
        <v>1</v>
      </c>
      <c r="BM33" s="99" t="n">
        <f aca="false">IF(BM$6="D",0,IF(BM$6="S",0,IF(BM$6="F",0,IF(COUNTIF(congés!$D29:$M29,BM$1)=1,0,IF(COUNTIF(congés!$AG29:$AN29,BM$2)=1,0,IF(COUNTIF(formations!$Y29:$AM29,BM$2)=1,0,IF(COUNTIF(absences!$Y29:$AM29,BM$2)=1,0,1)))))))</f>
        <v>0</v>
      </c>
      <c r="BN33" s="100" t="n">
        <f aca="false">IF(BN$6="D",0,IF(BN$6="S",0,IF(BN$6="F",0,IF(COUNTIF(congés!$D29:$M29,BN$1)=1,0,IF(COUNTIF(congés!$AG29:$AN29,BN$2)=1,0,IF(COUNTIF(formations!$Y29:$AM29,BN$2)=1,0,IF(COUNTIF(absences!$Y29:$AM29,BN$2)=1,0,1)))))))</f>
        <v>0</v>
      </c>
      <c r="BO33" s="101" t="n">
        <f aca="false">IF(BO$6="D",0,IF(BO$6="S",0,IF(BO$6="F",0,IF(COUNTIF(congés!$D29:$M29,BO$1)=1,0,IF(COUNTIF(congés!$AG29:$AN29,BO$2)=1,0,IF(COUNTIF(formations!$Y29:$AM29,BO$2)=1,0,IF(COUNTIF(absences!$Y29:$AM29,BO$2)=1,0,1)))))))</f>
        <v>1</v>
      </c>
      <c r="BP33" s="99" t="n">
        <f aca="false">IF(BP$6="D",0,IF(BP$6="S",0,IF(BP$6="F",0,IF(COUNTIF(congés!$D29:$M29,BP$1)=1,0,IF(COUNTIF(congés!$AG29:$AN29,BP$2)=1,0,IF(COUNTIF(formations!$Y29:$AM29,BP$2)=1,0,IF(COUNTIF(absences!$Y29:$AM29,BP$2)=1,0,1)))))))</f>
        <v>1</v>
      </c>
      <c r="BQ33" s="99" t="n">
        <f aca="false">IF(BQ$6="D",0,IF(BQ$6="S",0,IF(BQ$6="F",0,IF(COUNTIF(congés!$D29:$M29,BQ$1)=1,0,IF(COUNTIF(congés!$AG29:$AN29,BQ$2)=1,0,IF(COUNTIF(formations!$Y29:$AM29,BQ$2)=1,0,IF(COUNTIF(absences!$Y29:$AM29,BQ$2)=1,0,1)))))))</f>
        <v>1</v>
      </c>
      <c r="BR33" s="99" t="n">
        <f aca="false">IF(BR$6="D",0,IF(BR$6="S",0,IF(BR$6="F",0,IF(COUNTIF(congés!$D29:$M29,BR$1)=1,0,IF(COUNTIF(congés!$AG29:$AN29,BR$2)=1,0,IF(COUNTIF(formations!$Y29:$AM29,BR$2)=1,0,IF(COUNTIF(absences!$Y29:$AM29,BR$2)=1,0,1)))))))</f>
        <v>1</v>
      </c>
      <c r="BS33" s="99" t="n">
        <f aca="false">IF(BS$6="D",0,IF(BS$6="S",0,IF(BS$6="F",0,IF(COUNTIF(congés!$D29:$M29,BS$1)=1,0,IF(COUNTIF(congés!$AG29:$AN29,BS$2)=1,0,IF(COUNTIF(formations!$Y29:$AM29,BS$2)=1,0,IF(COUNTIF(absences!$Y29:$AM29,BS$2)=1,0,1)))))))</f>
        <v>1</v>
      </c>
      <c r="BT33" s="99" t="n">
        <f aca="false">IF(BT$6="D",0,IF(BT$6="S",0,IF(BT$6="F",0,IF(COUNTIF(congés!$D29:$M29,BT$1)=1,0,IF(COUNTIF(congés!$AG29:$AN29,BT$2)=1,0,IF(COUNTIF(formations!$Y29:$AM29,BT$2)=1,0,IF(COUNTIF(absences!$Y29:$AM29,BT$2)=1,0,1)))))))</f>
        <v>0</v>
      </c>
      <c r="BU33" s="100" t="n">
        <f aca="false">IF(BU$6="D",0,IF(BU$6="S",0,IF(BU$6="F",0,IF(COUNTIF(congés!$D29:$M29,BU$1)=1,0,IF(COUNTIF(congés!$AG29:$AN29,BU$2)=1,0,IF(COUNTIF(formations!$Y29:$AM29,BU$2)=1,0,IF(COUNTIF(absences!$Y29:$AM29,BU$2)=1,0,1)))))))</f>
        <v>0</v>
      </c>
      <c r="BV33" s="101" t="n">
        <f aca="false">IF(BV$6="D",0,IF(BV$6="S",0,IF(BV$6="F",0,IF(COUNTIF(congés!$D29:$M29,BV$1)=1,0,IF(COUNTIF(congés!$AG29:$AN29,BV$2)=1,0,IF(COUNTIF(formations!$Y29:$AM29,BV$2)=1,0,IF(COUNTIF(absences!$Y29:$AM29,BV$2)=1,0,1)))))))</f>
        <v>1</v>
      </c>
      <c r="BW33" s="99" t="n">
        <f aca="false">IF(BW$6="D",0,IF(BW$6="S",0,IF(BW$6="F",0,IF(COUNTIF(congés!$D29:$M29,BW$1)=1,0,IF(COUNTIF(congés!$AG29:$AN29,BW$2)=1,0,IF(COUNTIF(formations!$Y29:$AM29,BW$2)=1,0,IF(COUNTIF(absences!$Y29:$AM29,BW$2)=1,0,1)))))))</f>
        <v>1</v>
      </c>
      <c r="BX33" s="99" t="n">
        <f aca="false">IF(BX$6="D",0,IF(BX$6="S",0,IF(BX$6="F",0,IF(COUNTIF(congés!$D29:$M29,BX$1)=1,0,IF(COUNTIF(congés!$AG29:$AN29,BX$2)=1,0,IF(COUNTIF(formations!$Y29:$AM29,BX$2)=1,0,IF(COUNTIF(absences!$Y29:$AM29,BX$2)=1,0,1)))))))</f>
        <v>1</v>
      </c>
      <c r="BY33" s="99" t="n">
        <f aca="false">IF(BY$6="D",0,IF(BY$6="S",0,IF(BY$6="F",0,IF(COUNTIF(congés!$D29:$M29,BY$1)=1,0,IF(COUNTIF(congés!$AG29:$AN29,BY$2)=1,0,IF(COUNTIF(formations!$Y29:$AM29,BY$2)=1,0,IF(COUNTIF(absences!$Y29:$AM29,BY$2)=1,0,1)))))))</f>
        <v>1</v>
      </c>
      <c r="BZ33" s="99" t="n">
        <f aca="false">IF(BZ$6="D",0,IF(BZ$6="S",0,IF(BZ$6="F",0,IF(COUNTIF(congés!$D29:$M29,BZ$1)=1,0,IF(COUNTIF(congés!$AG29:$AN29,BZ$2)=1,0,IF(COUNTIF(formations!$Y29:$AM29,BZ$2)=1,0,IF(COUNTIF(absences!$Y29:$AM29,BZ$2)=1,0,1)))))))</f>
        <v>1</v>
      </c>
      <c r="CA33" s="99" t="n">
        <f aca="false">IF(CA$6="D",0,IF(CA$6="S",0,IF(CA$6="F",0,IF(COUNTIF(congés!$D29:$M29,CA$1)=1,0,IF(COUNTIF(congés!$AG29:$AN29,CA$2)=1,0,IF(COUNTIF(formations!$Y29:$AM29,CA$2)=1,0,IF(COUNTIF(absences!$Y29:$AM29,CA$2)=1,0,1)))))))</f>
        <v>0</v>
      </c>
      <c r="CB33" s="100" t="n">
        <f aca="false">IF(CB$6="D",0,IF(CB$6="S",0,IF(CB$6="F",0,IF(COUNTIF(congés!$D29:$M29,CB$1)=1,0,IF(COUNTIF(congés!$AG29:$AN29,CB$2)=1,0,IF(COUNTIF(formations!$Y29:$AM29,CB$2)=1,0,IF(COUNTIF(absences!$Y29:$AM29,CB$2)=1,0,1)))))))</f>
        <v>0</v>
      </c>
      <c r="CC33" s="101" t="n">
        <f aca="false">IF(CC$6="D",0,IF(CC$6="S",0,IF(CC$6="F",0,IF(COUNTIF(congés!$D29:$M29,CC$1)=1,0,IF(COUNTIF(congés!$AG29:$AN29,CC$2)=1,0,IF(COUNTIF(formations!$Y29:$AM29,CC$2)=1,0,IF(COUNTIF(absences!$Y29:$AM29,CC$2)=1,0,1)))))))</f>
        <v>1</v>
      </c>
      <c r="CD33" s="99" t="n">
        <f aca="false">IF(CD$6="D",0,IF(CD$6="S",0,IF(CD$6="F",0,IF(COUNTIF(congés!$D29:$M29,CD$1)=1,0,IF(COUNTIF(congés!$AG29:$AN29,CD$2)=1,0,IF(COUNTIF(formations!$Y29:$AM29,CD$2)=1,0,IF(COUNTIF(absences!$Y29:$AM29,CD$2)=1,0,1)))))))</f>
        <v>1</v>
      </c>
      <c r="CE33" s="99" t="n">
        <f aca="false">IF(CE$6="D",0,IF(CE$6="S",0,IF(CE$6="F",0,IF(COUNTIF(congés!$D29:$M29,CE$1)=1,0,IF(COUNTIF(congés!$AG29:$AN29,CE$2)=1,0,IF(COUNTIF(formations!$Y29:$AM29,CE$2)=1,0,IF(COUNTIF(absences!$Y29:$AM29,CE$2)=1,0,1)))))))</f>
        <v>1</v>
      </c>
      <c r="CF33" s="99" t="n">
        <f aca="false">IF(CF$6="D",0,IF(CF$6="S",0,IF(CF$6="F",0,IF(COUNTIF(congés!$D29:$M29,CF$1)=1,0,IF(COUNTIF(congés!$AG29:$AN29,CF$2)=1,0,IF(COUNTIF(formations!$Y29:$AM29,CF$2)=1,0,IF(COUNTIF(absences!$Y29:$AM29,CF$2)=1,0,1)))))))</f>
        <v>1</v>
      </c>
      <c r="CG33" s="99" t="n">
        <f aca="false">IF(CG$6="D",0,IF(CG$6="S",0,IF(CG$6="F",0,IF(COUNTIF(congés!$D29:$M29,CG$1)=1,0,IF(COUNTIF(congés!$AG29:$AN29,CG$2)=1,0,IF(COUNTIF(formations!$Y29:$AM29,CG$2)=1,0,IF(COUNTIF(absences!$Y29:$AM29,CG$2)=1,0,1)))))))</f>
        <v>1</v>
      </c>
      <c r="CH33" s="99" t="n">
        <f aca="false">IF(CH$6="D",0,IF(CH$6="S",0,IF(CH$6="F",0,IF(COUNTIF(congés!$D29:$M29,CH$1)=1,0,IF(COUNTIF(congés!$AG29:$AN29,CH$2)=1,0,IF(COUNTIF(formations!$Y29:$AM29,CH$2)=1,0,IF(COUNTIF(absences!$Y29:$AM29,CH$2)=1,0,1)))))))</f>
        <v>0</v>
      </c>
      <c r="CI33" s="100" t="n">
        <f aca="false">IF(CI$6="D",0,IF(CI$6="S",0,IF(CI$6="F",0,IF(COUNTIF(congés!$D29:$M29,CI$1)=1,0,IF(COUNTIF(congés!$AG29:$AN29,CI$2)=1,0,IF(COUNTIF(formations!$Y29:$AM29,CI$2)=1,0,IF(COUNTIF(absences!$Y29:$AM29,CI$2)=1,0,1)))))))</f>
        <v>0</v>
      </c>
      <c r="CJ33" s="101" t="n">
        <f aca="false">IF(CJ$6="D",0,IF(CJ$6="S",0,IF(CJ$6="F",0,IF(COUNTIF(congés!$D29:$M29,CJ$1)=1,0,IF(COUNTIF(congés!$AG29:$AN29,CJ$2)=1,0,IF(COUNTIF(formations!$Y29:$AM29,CJ$2)=1,0,IF(COUNTIF(absences!$Y29:$AM29,CJ$2)=1,0,1)))))))</f>
        <v>1</v>
      </c>
      <c r="CK33" s="99" t="n">
        <f aca="false">IF(CK$6="D",0,IF(CK$6="S",0,IF(CK$6="F",0,IF(COUNTIF(congés!$D29:$M29,CK$1)=1,0,IF(COUNTIF(congés!$AG29:$AN29,CK$2)=1,0,IF(COUNTIF(formations!$Y29:$AM29,CK$2)=1,0,IF(COUNTIF(absences!$Y29:$AM29,CK$2)=1,0,1)))))))</f>
        <v>1</v>
      </c>
      <c r="CL33" s="99" t="n">
        <f aca="false">IF(CL$6="D",0,IF(CL$6="S",0,IF(CL$6="F",0,IF(COUNTIF(congés!$D29:$M29,CL$1)=1,0,IF(COUNTIF(congés!$AG29:$AN29,CL$2)=1,0,IF(COUNTIF(formations!$Y29:$AM29,CL$2)=1,0,IF(COUNTIF(absences!$Y29:$AM29,CL$2)=1,0,1)))))))</f>
        <v>1</v>
      </c>
      <c r="CM33" s="99" t="n">
        <f aca="false">IF(CM$6="D",0,IF(CM$6="S",0,IF(CM$6="F",0,IF(COUNTIF(congés!$D29:$M29,CM$1)=1,0,IF(COUNTIF(congés!$AG29:$AN29,CM$2)=1,0,IF(COUNTIF(formations!$Y29:$AM29,CM$2)=1,0,IF(COUNTIF(absences!$Y29:$AM29,CM$2)=1,0,1)))))))</f>
        <v>1</v>
      </c>
      <c r="CN33" s="99" t="n">
        <f aca="false">IF(CN$6="D",0,IF(CN$6="S",0,IF(CN$6="F",0,IF(COUNTIF(congés!$D29:$M29,CN$1)=1,0,IF(COUNTIF(congés!$AG29:$AN29,CN$2)=1,0,IF(COUNTIF(formations!$Y29:$AM29,CN$2)=1,0,IF(COUNTIF(absences!$Y29:$AM29,CN$2)=1,0,1)))))))</f>
        <v>1</v>
      </c>
      <c r="CO33" s="99" t="n">
        <f aca="false">IF(CO$6="D",0,IF(CO$6="S",0,IF(CO$6="F",0,IF(COUNTIF(congés!$D29:$M29,CO$1)=1,0,IF(COUNTIF(congés!$AG29:$AN29,CO$2)=1,0,IF(COUNTIF(formations!$Y29:$AM29,CO$2)=1,0,IF(COUNTIF(absences!$Y29:$AM29,CO$2)=1,0,1)))))))</f>
        <v>0</v>
      </c>
      <c r="CP33" s="100" t="n">
        <f aca="false">IF(CP$6="D",0,IF(CP$6="S",0,IF(CP$6="F",0,IF(COUNTIF(congés!$D29:$M29,CP$1)=1,0,IF(COUNTIF(congés!$AG29:$AN29,CP$2)=1,0,IF(COUNTIF(formations!$Y29:$AM29,CP$2)=1,0,IF(COUNTIF(absences!$Y29:$AM29,CP$2)=1,0,1)))))))</f>
        <v>0</v>
      </c>
      <c r="CQ33" s="101" t="n">
        <f aca="false">IF(CQ$6="D",0,IF(CQ$6="S",0,IF(CQ$6="F",0,IF(COUNTIF(congés!$D29:$M29,CQ$1)=1,0,IF(COUNTIF(congés!$AG29:$AN29,CQ$2)=1,0,IF(COUNTIF(formations!$Y29:$AM29,CQ$2)=1,0,IF(COUNTIF(absences!$Y29:$AM29,CQ$2)=1,0,1)))))))</f>
        <v>0</v>
      </c>
      <c r="CR33" s="99" t="n">
        <f aca="false">IF(CR$6="D",0,IF(CR$6="S",0,IF(CR$6="F",0,IF(COUNTIF(congés!$D29:$M29,CR$1)=1,0,IF(COUNTIF(congés!$AG29:$AN29,CR$2)=1,0,IF(COUNTIF(formations!$Y29:$AM29,CR$2)=1,0,IF(COUNTIF(absences!$Y29:$AM29,CR$2)=1,0,1)))))))</f>
        <v>1</v>
      </c>
      <c r="CS33" s="99" t="n">
        <f aca="false">IF(CS$6="D",0,IF(CS$6="S",0,IF(CS$6="F",0,IF(COUNTIF(congés!$D29:$M29,CS$1)=1,0,IF(COUNTIF(congés!$AG29:$AN29,CS$2)=1,0,IF(COUNTIF(formations!$Y29:$AM29,CS$2)=1,0,IF(COUNTIF(absences!$Y29:$AM29,CS$2)=1,0,1)))))))</f>
        <v>1</v>
      </c>
      <c r="CT33" s="99" t="n">
        <f aca="false">IF(CT$6="D",0,IF(CT$6="S",0,IF(CT$6="F",0,IF(COUNTIF(congés!$D29:$M29,CT$1)=1,0,IF(COUNTIF(congés!$AG29:$AN29,CT$2)=1,0,IF(COUNTIF(formations!$Y29:$AM29,CT$2)=1,0,IF(COUNTIF(absences!$Y29:$AM29,CT$2)=1,0,1)))))))</f>
        <v>1</v>
      </c>
      <c r="CU33" s="99" t="n">
        <f aca="false">IF(CU$6="D",0,IF(CU$6="S",0,IF(CU$6="F",0,IF(COUNTIF(congés!$D29:$M29,CU$1)=1,0,IF(COUNTIF(congés!$AG29:$AN29,CU$2)=1,0,IF(COUNTIF(formations!$Y29:$AM29,CU$2)=1,0,IF(COUNTIF(absences!$Y29:$AM29,CU$2)=1,0,1)))))))</f>
        <v>1</v>
      </c>
      <c r="CV33" s="99" t="n">
        <f aca="false">IF(CV$6="D",0,IF(CV$6="S",0,IF(CV$6="F",0,IF(COUNTIF(congés!$D29:$M29,CV$1)=1,0,IF(COUNTIF(congés!$AG29:$AN29,CV$2)=1,0,IF(COUNTIF(formations!$Y29:$AM29,CV$2)=1,0,IF(COUNTIF(absences!$Y29:$AM29,CV$2)=1,0,1)))))))</f>
        <v>0</v>
      </c>
      <c r="CW33" s="100" t="n">
        <f aca="false">IF(CW$6="D",0,IF(CW$6="S",0,IF(CW$6="F",0,IF(COUNTIF(congés!$D29:$M29,CW$1)=1,0,IF(COUNTIF(congés!$AG29:$AN29,CW$2)=1,0,IF(COUNTIF(formations!$Y29:$AM29,CW$2)=1,0,IF(COUNTIF(absences!$Y29:$AM29,CW$2)=1,0,1)))))))</f>
        <v>0</v>
      </c>
      <c r="CX33" s="101" t="n">
        <f aca="false">IF(CX$6="D",0,IF(CX$6="S",0,IF(CX$6="F",0,IF(COUNTIF(congés!$D29:$M29,CX$1)=1,0,IF(COUNTIF(congés!$AG29:$AN29,CX$2)=1,0,IF(COUNTIF(formations!$Y29:$AM29,CX$2)=1,0,IF(COUNTIF(absences!$Y29:$AM29,CX$2)=1,0,1)))))))</f>
        <v>0</v>
      </c>
      <c r="CY33" s="99" t="n">
        <f aca="false">IF(CY$6="D",0,IF(CY$6="S",0,IF(CY$6="F",0,IF(COUNTIF(congés!$D29:$M29,CY$1)=1,0,IF(COUNTIF(congés!$AG29:$AN29,CY$2)=1,0,IF(COUNTIF(formations!$Y29:$AM29,CY$2)=1,0,IF(COUNTIF(absences!$Y29:$AM29,CY$2)=1,0,1)))))))</f>
        <v>0</v>
      </c>
      <c r="CZ33" s="99" t="n">
        <f aca="false">IF(CZ$6="D",0,IF(CZ$6="S",0,IF(CZ$6="F",0,IF(COUNTIF(congés!$D29:$M29,CZ$1)=1,0,IF(COUNTIF(congés!$AG29:$AN29,CZ$2)=1,0,IF(COUNTIF(formations!$Y29:$AM29,CZ$2)=1,0,IF(COUNTIF(absences!$Y29:$AM29,CZ$2)=1,0,1)))))))</f>
        <v>0</v>
      </c>
      <c r="DA33" s="99" t="n">
        <f aca="false">IF(DA$6="D",0,IF(DA$6="S",0,IF(DA$6="F",0,IF(COUNTIF(congés!$D29:$M29,DA$1)=1,0,IF(COUNTIF(congés!$AG29:$AN29,DA$2)=1,0,IF(COUNTIF(formations!$Y29:$AM29,DA$2)=1,0,IF(COUNTIF(absences!$Y29:$AM29,DA$2)=1,0,1)))))))</f>
        <v>0</v>
      </c>
      <c r="DB33" s="99" t="n">
        <f aca="false">IF(DB$6="D",0,IF(DB$6="S",0,IF(DB$6="F",0,IF(COUNTIF(congés!$D29:$M29,DB$1)=1,0,IF(COUNTIF(congés!$AG29:$AN29,DB$2)=1,0,IF(COUNTIF(formations!$Y29:$AM29,DB$2)=1,0,IF(COUNTIF(absences!$Y29:$AM29,DB$2)=1,0,1)))))))</f>
        <v>0</v>
      </c>
      <c r="DC33" s="99" t="n">
        <f aca="false">IF(DC$6="D",0,IF(DC$6="S",0,IF(DC$6="F",0,IF(COUNTIF(congés!$D29:$M29,DC$1)=1,0,IF(COUNTIF(congés!$AG29:$AN29,DC$2)=1,0,IF(COUNTIF(formations!$Y29:$AM29,DC$2)=1,0,IF(COUNTIF(absences!$Y29:$AM29,DC$2)=1,0,1)))))))</f>
        <v>0</v>
      </c>
      <c r="DD33" s="100" t="n">
        <f aca="false">IF(DD$6="D",0,IF(DD$6="S",0,IF(DD$6="F",0,IF(COUNTIF(congés!$D29:$M29,DD$1)=1,0,IF(COUNTIF(congés!$AG29:$AN29,DD$2)=1,0,IF(COUNTIF(formations!$Y29:$AM29,DD$2)=1,0,IF(COUNTIF(absences!$Y29:$AM29,DD$2)=1,0,1)))))))</f>
        <v>0</v>
      </c>
      <c r="DE33" s="101" t="n">
        <f aca="false">IF(DE$6="D",0,IF(DE$6="S",0,IF(DE$6="F",0,IF(COUNTIF(congés!$D29:$M29,DE$1)=1,0,IF(COUNTIF(congés!$AG29:$AN29,DE$2)=1,0,IF(COUNTIF(formations!$Y29:$AM29,DE$2)=1,0,IF(COUNTIF(absences!$Y29:$AM29,DE$2)=1,0,1)))))))</f>
        <v>1</v>
      </c>
      <c r="DF33" s="99" t="n">
        <f aca="false">IF(DF$6="D",0,IF(DF$6="S",0,IF(DF$6="F",0,IF(COUNTIF(congés!$D29:$M29,DF$1)=1,0,IF(COUNTIF(congés!$AG29:$AN29,DF$2)=1,0,IF(COUNTIF(formations!$Y29:$AM29,DF$2)=1,0,IF(COUNTIF(absences!$Y29:$AM29,DF$2)=1,0,1)))))))</f>
        <v>1</v>
      </c>
      <c r="DG33" s="99" t="n">
        <f aca="false">IF(DG$6="D",0,IF(DG$6="S",0,IF(DG$6="F",0,IF(COUNTIF(congés!$D29:$M29,DG$1)=1,0,IF(COUNTIF(congés!$AG29:$AN29,DG$2)=1,0,IF(COUNTIF(formations!$Y29:$AM29,DG$2)=1,0,IF(COUNTIF(absences!$Y29:$AM29,DG$2)=1,0,1)))))))</f>
        <v>1</v>
      </c>
      <c r="DH33" s="99" t="n">
        <f aca="false">IF(DH$6="D",0,IF(DH$6="S",0,IF(DH$6="F",0,IF(COUNTIF(congés!$D29:$M29,DH$1)=1,0,IF(COUNTIF(congés!$AG29:$AN29,DH$2)=1,0,IF(COUNTIF(formations!$Y29:$AM29,DH$2)=1,0,IF(COUNTIF(absences!$Y29:$AM29,DH$2)=1,0,1)))))))</f>
        <v>1</v>
      </c>
      <c r="DI33" s="99" t="n">
        <f aca="false">IF(DI$6="D",0,IF(DI$6="S",0,IF(DI$6="F",0,IF(COUNTIF(congés!$D29:$M29,DI$1)=1,0,IF(COUNTIF(congés!$AG29:$AN29,DI$2)=1,0,IF(COUNTIF(formations!$Y29:$AM29,DI$2)=1,0,IF(COUNTIF(absences!$Y29:$AM29,DI$2)=1,0,1)))))))</f>
        <v>1</v>
      </c>
      <c r="DJ33" s="99" t="n">
        <f aca="false">IF(DJ$6="D",0,IF(DJ$6="S",0,IF(DJ$6="F",0,IF(COUNTIF(congés!$D29:$M29,DJ$1)=1,0,IF(COUNTIF(congés!$AG29:$AN29,DJ$2)=1,0,IF(COUNTIF(formations!$Y29:$AM29,DJ$2)=1,0,IF(COUNTIF(absences!$Y29:$AM29,DJ$2)=1,0,1)))))))</f>
        <v>0</v>
      </c>
      <c r="DK33" s="100" t="n">
        <f aca="false">IF(DK$6="D",0,IF(DK$6="S",0,IF(DK$6="F",0,IF(COUNTIF(congés!$D29:$M29,DK$1)=1,0,IF(COUNTIF(congés!$AG29:$AN29,DK$2)=1,0,IF(COUNTIF(formations!$Y29:$AM29,DK$2)=1,0,IF(COUNTIF(absences!$Y29:$AM29,DK$2)=1,0,1)))))))</f>
        <v>0</v>
      </c>
      <c r="DL33" s="101" t="n">
        <f aca="false">IF(DL$6="D",0,IF(DL$6="S",0,IF(DL$6="F",0,IF(COUNTIF(congés!$D29:$M29,DL$1)=1,0,IF(COUNTIF(congés!$AG29:$AN29,DL$2)=1,0,IF(COUNTIF(formations!$Y29:$AM29,DL$2)=1,0,IF(COUNTIF(absences!$Y29:$AM29,DL$2)=1,0,1)))))))</f>
        <v>1</v>
      </c>
      <c r="DM33" s="99" t="n">
        <f aca="false">IF(DM$6="D",0,IF(DM$6="S",0,IF(DM$6="F",0,IF(COUNTIF(congés!$D29:$M29,DM$1)=1,0,IF(COUNTIF(congés!$AG29:$AN29,DM$2)=1,0,IF(COUNTIF(formations!$Y29:$AM29,DM$2)=1,0,IF(COUNTIF(absences!$Y29:$AM29,DM$2)=1,0,1)))))))</f>
        <v>1</v>
      </c>
      <c r="DN33" s="99" t="n">
        <f aca="false">IF(DN$6="D",0,IF(DN$6="S",0,IF(DN$6="F",0,IF(COUNTIF(congés!$D29:$M29,DN$1)=1,0,IF(COUNTIF(congés!$AG29:$AN29,DN$2)=1,0,IF(COUNTIF(formations!$Y29:$AM29,DN$2)=1,0,IF(COUNTIF(absences!$Y29:$AM29,DN$2)=1,0,1)))))))</f>
        <v>1</v>
      </c>
      <c r="DO33" s="99" t="n">
        <f aca="false">IF(DO$6="D",0,IF(DO$6="S",0,IF(DO$6="F",0,IF(COUNTIF(congés!$D29:$M29,DO$1)=1,0,IF(COUNTIF(congés!$AG29:$AN29,DO$2)=1,0,IF(COUNTIF(formations!$Y29:$AM29,DO$2)=1,0,IF(COUNTIF(absences!$Y29:$AM29,DO$2)=1,0,1)))))))</f>
        <v>1</v>
      </c>
      <c r="DP33" s="99" t="n">
        <f aca="false">IF(DP$6="D",0,IF(DP$6="S",0,IF(DP$6="F",0,IF(COUNTIF(congés!$D29:$M29,DP$1)=1,0,IF(COUNTIF(congés!$AG29:$AN29,DP$2)=1,0,IF(COUNTIF(formations!$Y29:$AM29,DP$2)=1,0,IF(COUNTIF(absences!$Y29:$AM29,DP$2)=1,0,1)))))))</f>
        <v>1</v>
      </c>
      <c r="DQ33" s="99" t="n">
        <f aca="false">IF(DQ$6="D",0,IF(DQ$6="S",0,IF(DQ$6="F",0,IF(COUNTIF(congés!$D29:$M29,DQ$1)=1,0,IF(COUNTIF(congés!$AG29:$AN29,DQ$2)=1,0,IF(COUNTIF(formations!$Y29:$AM29,DQ$2)=1,0,IF(COUNTIF(absences!$Y29:$AM29,DQ$2)=1,0,1)))))))</f>
        <v>0</v>
      </c>
      <c r="DR33" s="100" t="n">
        <f aca="false">IF(DR$6="D",0,IF(DR$6="S",0,IF(DR$6="F",0,IF(COUNTIF(congés!$D29:$M29,DR$1)=1,0,IF(COUNTIF(congés!$AG29:$AN29,DR$2)=1,0,IF(COUNTIF(formations!$Y29:$AM29,DR$2)=1,0,IF(COUNTIF(absences!$Y29:$AM29,DR$2)=1,0,1)))))))</f>
        <v>0</v>
      </c>
      <c r="DS33" s="101" t="n">
        <f aca="false">IF(DS$6="D",0,IF(DS$6="S",0,IF(DS$6="F",0,IF(COUNTIF(congés!$D29:$M29,DS$1)=1,0,IF(COUNTIF(congés!$AG29:$AN29,DS$2)=1,0,IF(COUNTIF(formations!$Y29:$AM29,DS$2)=1,0,IF(COUNTIF(absences!$Y29:$AM29,DS$2)=1,0,1)))))))</f>
        <v>1</v>
      </c>
      <c r="DT33" s="99" t="n">
        <f aca="false">IF(DT$6="D",0,IF(DT$6="S",0,IF(DT$6="F",0,IF(COUNTIF(congés!$D29:$M29,DT$1)=1,0,IF(COUNTIF(congés!$AG29:$AN29,DT$2)=1,0,IF(COUNTIF(formations!$Y29:$AM29,DT$2)=1,0,IF(COUNTIF(absences!$Y29:$AM29,DT$2)=1,0,1)))))))</f>
        <v>0</v>
      </c>
      <c r="DU33" s="99" t="n">
        <f aca="false">IF(DU$6="D",0,IF(DU$6="S",0,IF(DU$6="F",0,IF(COUNTIF(congés!$D29:$M29,DU$1)=1,0,IF(COUNTIF(congés!$AG29:$AN29,DU$2)=1,0,IF(COUNTIF(formations!$Y29:$AM29,DU$2)=1,0,IF(COUNTIF(absences!$Y29:$AM29,DU$2)=1,0,1)))))))</f>
        <v>1</v>
      </c>
      <c r="DV33" s="99" t="n">
        <f aca="false">IF(DV$6="D",0,IF(DV$6="S",0,IF(DV$6="F",0,IF(COUNTIF(congés!$D29:$M29,DV$1)=1,0,IF(COUNTIF(congés!$AG29:$AN29,DV$2)=1,0,IF(COUNTIF(formations!$Y29:$AM29,DV$2)=1,0,IF(COUNTIF(absences!$Y29:$AM29,DV$2)=1,0,1)))))))</f>
        <v>1</v>
      </c>
      <c r="DW33" s="99" t="n">
        <f aca="false">IF(DW$6="D",0,IF(DW$6="S",0,IF(DW$6="F",0,IF(COUNTIF(congés!$D29:$M29,DW$1)=1,0,IF(COUNTIF(congés!$AG29:$AN29,DW$2)=1,0,IF(COUNTIF(formations!$Y29:$AM29,DW$2)=1,0,IF(COUNTIF(absences!$Y29:$AM29,DW$2)=1,0,1)))))))</f>
        <v>1</v>
      </c>
      <c r="DX33" s="99" t="n">
        <f aca="false">IF(DX$6="D",0,IF(DX$6="S",0,IF(DX$6="F",0,IF(COUNTIF(congés!$D29:$M29,DX$1)=1,0,IF(COUNTIF(congés!$AG29:$AN29,DX$2)=1,0,IF(COUNTIF(formations!$Y29:$AM29,DX$2)=1,0,IF(COUNTIF(absences!$Y29:$AM29,DX$2)=1,0,1)))))))</f>
        <v>0</v>
      </c>
      <c r="DY33" s="100" t="n">
        <f aca="false">IF(DY$6="D",0,IF(DY$6="S",0,IF(DY$6="F",0,IF(COUNTIF(congés!$D29:$M29,DY$1)=1,0,IF(COUNTIF(congés!$AG29:$AN29,DY$2)=1,0,IF(COUNTIF(formations!$Y29:$AM29,DY$2)=1,0,IF(COUNTIF(absences!$Y29:$AM29,DY$2)=1,0,1)))))))</f>
        <v>0</v>
      </c>
      <c r="DZ33" s="101" t="n">
        <f aca="false">IF(DZ$6="D",0,IF(DZ$6="S",0,IF(DZ$6="F",0,IF(COUNTIF(congés!$D29:$M29,DZ$1)=1,0,IF(COUNTIF(congés!$AG29:$AN29,DZ$2)=1,0,IF(COUNTIF(formations!$Y29:$AM29,DZ$2)=1,0,IF(COUNTIF(absences!$Y29:$AM29,DZ$2)=1,0,1)))))))</f>
        <v>1</v>
      </c>
      <c r="EA33" s="99" t="n">
        <f aca="false">IF(EA$6="D",0,IF(EA$6="S",0,IF(EA$6="F",0,IF(COUNTIF(congés!$D29:$M29,EA$1)=1,0,IF(COUNTIF(congés!$AG29:$AN29,EA$2)=1,0,IF(COUNTIF(formations!$Y29:$AM29,EA$2)=1,0,IF(COUNTIF(absences!$Y29:$AM29,EA$2)=1,0,1)))))))</f>
        <v>0</v>
      </c>
      <c r="EB33" s="99" t="n">
        <f aca="false">IF(EB$6="D",0,IF(EB$6="S",0,IF(EB$6="F",0,IF(COUNTIF(congés!$D29:$M29,EB$1)=1,0,IF(COUNTIF(congés!$AG29:$AN29,EB$2)=1,0,IF(COUNTIF(formations!$Y29:$AM29,EB$2)=1,0,IF(COUNTIF(absences!$Y29:$AM29,EB$2)=1,0,1)))))))</f>
        <v>1</v>
      </c>
      <c r="EC33" s="99" t="n">
        <f aca="false">IF(EC$6="D",0,IF(EC$6="S",0,IF(EC$6="F",0,IF(COUNTIF(congés!$D29:$M29,EC$1)=1,0,IF(COUNTIF(congés!$AG29:$AN29,EC$2)=1,0,IF(COUNTIF(formations!$Y29:$AM29,EC$2)=1,0,IF(COUNTIF(absences!$Y29:$AM29,EC$2)=1,0,1)))))))</f>
        <v>0</v>
      </c>
      <c r="ED33" s="99" t="n">
        <f aca="false">IF(ED$6="D",0,IF(ED$6="S",0,IF(ED$6="F",0,IF(COUNTIF(congés!$D29:$M29,ED$1)=1,0,IF(COUNTIF(congés!$AG29:$AN29,ED$2)=1,0,IF(COUNTIF(formations!$Y29:$AM29,ED$2)=1,0,IF(COUNTIF(absences!$Y29:$AM29,ED$2)=1,0,1)))))))</f>
        <v>1</v>
      </c>
      <c r="EE33" s="99" t="n">
        <f aca="false">IF(EE$6="D",0,IF(EE$6="S",0,IF(EE$6="F",0,IF(COUNTIF(congés!$D29:$M29,EE$1)=1,0,IF(COUNTIF(congés!$AG29:$AN29,EE$2)=1,0,IF(COUNTIF(formations!$Y29:$AM29,EE$2)=1,0,IF(COUNTIF(absences!$Y29:$AM29,EE$2)=1,0,1)))))))</f>
        <v>0</v>
      </c>
      <c r="EF33" s="100" t="n">
        <f aca="false">IF(EF$6="D",0,IF(EF$6="S",0,IF(EF$6="F",0,IF(COUNTIF(congés!$D29:$M29,EF$1)=1,0,IF(COUNTIF(congés!$AG29:$AN29,EF$2)=1,0,IF(COUNTIF(formations!$Y29:$AM29,EF$2)=1,0,IF(COUNTIF(absences!$Y29:$AM29,EF$2)=1,0,1)))))))</f>
        <v>0</v>
      </c>
      <c r="EG33" s="101" t="n">
        <f aca="false">IF(EG$6="D",0,IF(EG$6="S",0,IF(EG$6="F",0,IF(COUNTIF(congés!$D29:$M29,EG$1)=1,0,IF(COUNTIF(congés!$AG29:$AN29,EG$2)=1,0,IF(COUNTIF(formations!$Y29:$AM29,EG$2)=1,0,IF(COUNTIF(absences!$Y29:$AM29,EG$2)=1,0,1)))))))</f>
        <v>1</v>
      </c>
      <c r="EH33" s="99" t="n">
        <f aca="false">IF(EH$6="D",0,IF(EH$6="S",0,IF(EH$6="F",0,IF(COUNTIF(congés!$D29:$M29,EH$1)=1,0,IF(COUNTIF(congés!$AG29:$AN29,EH$2)=1,0,IF(COUNTIF(formations!$Y29:$AM29,EH$2)=1,0,IF(COUNTIF(absences!$Y29:$AM29,EH$2)=1,0,1)))))))</f>
        <v>1</v>
      </c>
      <c r="EI33" s="99" t="n">
        <f aca="false">IF(EI$6="D",0,IF(EI$6="S",0,IF(EI$6="F",0,IF(COUNTIF(congés!$D29:$M29,EI$1)=1,0,IF(COUNTIF(congés!$AG29:$AN29,EI$2)=1,0,IF(COUNTIF(formations!$Y29:$AM29,EI$2)=1,0,IF(COUNTIF(absences!$Y29:$AM29,EI$2)=1,0,1)))))))</f>
        <v>1</v>
      </c>
      <c r="EJ33" s="99" t="n">
        <f aca="false">IF(EJ$6="D",0,IF(EJ$6="S",0,IF(EJ$6="F",0,IF(COUNTIF(congés!$D29:$M29,EJ$1)=1,0,IF(COUNTIF(congés!$AG29:$AN29,EJ$2)=1,0,IF(COUNTIF(formations!$Y29:$AM29,EJ$2)=1,0,IF(COUNTIF(absences!$Y29:$AM29,EJ$2)=1,0,1)))))))</f>
        <v>1</v>
      </c>
      <c r="EK33" s="99" t="n">
        <f aca="false">IF(EK$6="D",0,IF(EK$6="S",0,IF(EK$6="F",0,IF(COUNTIF(congés!$D29:$M29,EK$1)=1,0,IF(COUNTIF(congés!$AG29:$AN29,EK$2)=1,0,IF(COUNTIF(formations!$Y29:$AM29,EK$2)=1,0,IF(COUNTIF(absences!$Y29:$AM29,EK$2)=1,0,1)))))))</f>
        <v>1</v>
      </c>
      <c r="EL33" s="99" t="n">
        <f aca="false">IF(EL$6="D",0,IF(EL$6="S",0,IF(EL$6="F",0,IF(COUNTIF(congés!$D29:$M29,EL$1)=1,0,IF(COUNTIF(congés!$AG29:$AN29,EL$2)=1,0,IF(COUNTIF(formations!$Y29:$AM29,EL$2)=1,0,IF(COUNTIF(absences!$Y29:$AM29,EL$2)=1,0,1)))))))</f>
        <v>0</v>
      </c>
      <c r="EM33" s="100" t="n">
        <f aca="false">IF(EM$6="D",0,IF(EM$6="S",0,IF(EM$6="F",0,IF(COUNTIF(congés!$D29:$M29,EM$1)=1,0,IF(COUNTIF(congés!$AG29:$AN29,EM$2)=1,0,IF(COUNTIF(formations!$Y29:$AM29,EM$2)=1,0,IF(COUNTIF(absences!$Y29:$AM29,EM$2)=1,0,1)))))))</f>
        <v>0</v>
      </c>
      <c r="EN33" s="101" t="n">
        <f aca="false">IF(EN$6="D",0,IF(EN$6="S",0,IF(EN$6="F",0,IF(COUNTIF(congés!$D29:$M29,EN$1)=1,0,IF(COUNTIF(congés!$AG29:$AN29,EN$2)=1,0,IF(COUNTIF(formations!$Y29:$AM29,EN$2)=1,0,IF(COUNTIF(absences!$Y29:$AM29,EN$2)=1,0,1)))))))</f>
        <v>0</v>
      </c>
      <c r="EO33" s="99" t="n">
        <f aca="false">IF(EO$6="D",0,IF(EO$6="S",0,IF(EO$6="F",0,IF(COUNTIF(congés!$D29:$M29,EO$1)=1,0,IF(COUNTIF(congés!$AG29:$AN29,EO$2)=1,0,IF(COUNTIF(formations!$Y29:$AM29,EO$2)=1,0,IF(COUNTIF(absences!$Y29:$AM29,EO$2)=1,0,1)))))))</f>
        <v>1</v>
      </c>
      <c r="EP33" s="99" t="n">
        <f aca="false">IF(EP$6="D",0,IF(EP$6="S",0,IF(EP$6="F",0,IF(COUNTIF(congés!$D29:$M29,EP$1)=1,0,IF(COUNTIF(congés!$AG29:$AN29,EP$2)=1,0,IF(COUNTIF(formations!$Y29:$AM29,EP$2)=1,0,IF(COUNTIF(absences!$Y29:$AM29,EP$2)=1,0,1)))))))</f>
        <v>1</v>
      </c>
      <c r="EQ33" s="99" t="n">
        <f aca="false">IF(EQ$6="D",0,IF(EQ$6="S",0,IF(EQ$6="F",0,IF(COUNTIF(congés!$D29:$M29,EQ$1)=1,0,IF(COUNTIF(congés!$AG29:$AN29,EQ$2)=1,0,IF(COUNTIF(formations!$Y29:$AM29,EQ$2)=1,0,IF(COUNTIF(absences!$Y29:$AM29,EQ$2)=1,0,1)))))))</f>
        <v>1</v>
      </c>
      <c r="ER33" s="99" t="n">
        <f aca="false">IF(ER$6="D",0,IF(ER$6="S",0,IF(ER$6="F",0,IF(COUNTIF(congés!$D29:$M29,ER$1)=1,0,IF(COUNTIF(congés!$AG29:$AN29,ER$2)=1,0,IF(COUNTIF(formations!$Y29:$AM29,ER$2)=1,0,IF(COUNTIF(absences!$Y29:$AM29,ER$2)=1,0,1)))))))</f>
        <v>1</v>
      </c>
      <c r="ES33" s="99" t="n">
        <f aca="false">IF(ES$6="D",0,IF(ES$6="S",0,IF(ES$6="F",0,IF(COUNTIF(congés!$D29:$M29,ES$1)=1,0,IF(COUNTIF(congés!$AG29:$AN29,ES$2)=1,0,IF(COUNTIF(formations!$Y29:$AM29,ES$2)=1,0,IF(COUNTIF(absences!$Y29:$AM29,ES$2)=1,0,1)))))))</f>
        <v>0</v>
      </c>
      <c r="ET33" s="100" t="n">
        <f aca="false">IF(ET$6="D",0,IF(ET$6="S",0,IF(ET$6="F",0,IF(COUNTIF(congés!$D29:$M29,ET$1)=1,0,IF(COUNTIF(congés!$AG29:$AN29,ET$2)=1,0,IF(COUNTIF(formations!$Y29:$AM29,ET$2)=1,0,IF(COUNTIF(absences!$Y29:$AM29,ET$2)=1,0,1)))))))</f>
        <v>0</v>
      </c>
      <c r="EU33" s="101" t="n">
        <f aca="false">IF(EU$6="D",0,IF(EU$6="S",0,IF(EU$6="F",0,IF(COUNTIF(congés!$D29:$M29,EU$1)=1,0,IF(COUNTIF(congés!$AG29:$AN29,EU$2)=1,0,IF(COUNTIF(formations!$Y29:$AM29,EU$2)=1,0,IF(COUNTIF(absences!$Y29:$AM29,EU$2)=1,0,1)))))))</f>
        <v>1</v>
      </c>
      <c r="EV33" s="99" t="n">
        <f aca="false">IF(EV$6="D",0,IF(EV$6="S",0,IF(EV$6="F",0,IF(COUNTIF(congés!$D29:$M29,EV$1)=1,0,IF(COUNTIF(congés!$AG29:$AN29,EV$2)=1,0,IF(COUNTIF(formations!$Y29:$AM29,EV$2)=1,0,IF(COUNTIF(absences!$Y29:$AM29,EV$2)=1,0,1)))))))</f>
        <v>1</v>
      </c>
      <c r="EW33" s="99" t="n">
        <f aca="false">IF(EW$6="D",0,IF(EW$6="S",0,IF(EW$6="F",0,IF(COUNTIF(congés!$D29:$M29,EW$1)=1,0,IF(COUNTIF(congés!$AG29:$AN29,EW$2)=1,0,IF(COUNTIF(formations!$Y29:$AM29,EW$2)=1,0,IF(COUNTIF(absences!$Y29:$AM29,EW$2)=1,0,1)))))))</f>
        <v>1</v>
      </c>
      <c r="EX33" s="99" t="n">
        <f aca="false">IF(EX$6="D",0,IF(EX$6="S",0,IF(EX$6="F",0,IF(COUNTIF(congés!$D29:$M29,EX$1)=1,0,IF(COUNTIF(congés!$AG29:$AN29,EX$2)=1,0,IF(COUNTIF(formations!$Y29:$AM29,EX$2)=1,0,IF(COUNTIF(absences!$Y29:$AM29,EX$2)=1,0,1)))))))</f>
        <v>1</v>
      </c>
      <c r="EY33" s="99" t="n">
        <f aca="false">IF(EY$6="D",0,IF(EY$6="S",0,IF(EY$6="F",0,IF(COUNTIF(congés!$D29:$M29,EY$1)=1,0,IF(COUNTIF(congés!$AG29:$AN29,EY$2)=1,0,IF(COUNTIF(formations!$Y29:$AM29,EY$2)=1,0,IF(COUNTIF(absences!$Y29:$AM29,EY$2)=1,0,1)))))))</f>
        <v>1</v>
      </c>
      <c r="EZ33" s="99" t="n">
        <f aca="false">IF(EZ$6="D",0,IF(EZ$6="S",0,IF(EZ$6="F",0,IF(COUNTIF(congés!$D29:$M29,EZ$1)=1,0,IF(COUNTIF(congés!$AG29:$AN29,EZ$2)=1,0,IF(COUNTIF(formations!$Y29:$AM29,EZ$2)=1,0,IF(COUNTIF(absences!$Y29:$AM29,EZ$2)=1,0,1)))))))</f>
        <v>0</v>
      </c>
      <c r="FA33" s="100" t="n">
        <f aca="false">IF(FA$6="D",0,IF(FA$6="S",0,IF(FA$6="F",0,IF(COUNTIF(congés!$D29:$M29,FA$1)=1,0,IF(COUNTIF(congés!$AG29:$AN29,FA$2)=1,0,IF(COUNTIF(formations!$Y29:$AM29,FA$2)=1,0,IF(COUNTIF(absences!$Y29:$AM29,FA$2)=1,0,1)))))))</f>
        <v>0</v>
      </c>
      <c r="FB33" s="101" t="n">
        <f aca="false">IF(FB$6="D",0,IF(FB$6="S",0,IF(FB$6="F",0,IF(COUNTIF(congés!$D29:$M29,FB$1)=1,0,IF(COUNTIF(congés!$AG29:$AN29,FB$2)=1,0,IF(COUNTIF(formations!$Y29:$AM29,FB$2)=1,0,IF(COUNTIF(absences!$Y29:$AM29,FB$2)=1,0,1)))))))</f>
        <v>1</v>
      </c>
      <c r="FC33" s="99" t="n">
        <f aca="false">IF(FC$6="D",0,IF(FC$6="S",0,IF(FC$6="F",0,IF(COUNTIF(congés!$D29:$M29,FC$1)=1,0,IF(COUNTIF(congés!$AG29:$AN29,FC$2)=1,0,IF(COUNTIF(formations!$Y29:$AM29,FC$2)=1,0,IF(COUNTIF(absences!$Y29:$AM29,FC$2)=1,0,1)))))))</f>
        <v>1</v>
      </c>
      <c r="FD33" s="99" t="n">
        <f aca="false">IF(FD$6="D",0,IF(FD$6="S",0,IF(FD$6="F",0,IF(COUNTIF(congés!$D29:$M29,FD$1)=1,0,IF(COUNTIF(congés!$AG29:$AN29,FD$2)=1,0,IF(COUNTIF(formations!$Y29:$AM29,FD$2)=1,0,IF(COUNTIF(absences!$Y29:$AM29,FD$2)=1,0,1)))))))</f>
        <v>1</v>
      </c>
      <c r="FE33" s="99" t="n">
        <f aca="false">IF(FE$6="D",0,IF(FE$6="S",0,IF(FE$6="F",0,IF(COUNTIF(congés!$D29:$M29,FE$1)=1,0,IF(COUNTIF(congés!$AG29:$AN29,FE$2)=1,0,IF(COUNTIF(formations!$Y29:$AM29,FE$2)=1,0,IF(COUNTIF(absences!$Y29:$AM29,FE$2)=1,0,1)))))))</f>
        <v>1</v>
      </c>
      <c r="FF33" s="99" t="n">
        <f aca="false">IF(FF$6="D",0,IF(FF$6="S",0,IF(FF$6="F",0,IF(COUNTIF(congés!$D29:$M29,FF$1)=1,0,IF(COUNTIF(congés!$AG29:$AN29,FF$2)=1,0,IF(COUNTIF(formations!$Y29:$AM29,FF$2)=1,0,IF(COUNTIF(absences!$Y29:$AM29,FF$2)=1,0,1)))))))</f>
        <v>1</v>
      </c>
      <c r="FG33" s="99" t="n">
        <f aca="false">IF(FG$6="D",0,IF(FG$6="S",0,IF(FG$6="F",0,IF(COUNTIF(congés!$D29:$M29,FG$1)=1,0,IF(COUNTIF(congés!$AG29:$AN29,FG$2)=1,0,IF(COUNTIF(formations!$Y29:$AM29,FG$2)=1,0,IF(COUNTIF(absences!$Y29:$AM29,FG$2)=1,0,1)))))))</f>
        <v>0</v>
      </c>
      <c r="FH33" s="100" t="n">
        <f aca="false">IF(FH$6="D",0,IF(FH$6="S",0,IF(FH$6="F",0,IF(COUNTIF(congés!$D29:$M29,FH$1)=1,0,IF(COUNTIF(congés!$AG29:$AN29,FH$2)=1,0,IF(COUNTIF(formations!$Y29:$AM29,FH$2)=1,0,IF(COUNTIF(absences!$Y29:$AM29,FH$2)=1,0,1)))))))</f>
        <v>0</v>
      </c>
      <c r="FI33" s="101" t="n">
        <f aca="false">IF(FI$6="D",0,IF(FI$6="S",0,IF(FI$6="F",0,IF(COUNTIF(congés!$D29:$M29,FI$1)=1,0,IF(COUNTIF(congés!$AG29:$AN29,FI$2)=1,0,IF(COUNTIF(formations!$Y29:$AM29,FI$2)=1,0,IF(COUNTIF(absences!$Y29:$AM29,FI$2)=1,0,1)))))))</f>
        <v>1</v>
      </c>
      <c r="FJ33" s="99" t="n">
        <f aca="false">IF(FJ$6="D",0,IF(FJ$6="S",0,IF(FJ$6="F",0,IF(COUNTIF(congés!$D29:$M29,FJ$1)=1,0,IF(COUNTIF(congés!$AG29:$AN29,FJ$2)=1,0,IF(COUNTIF(formations!$Y29:$AM29,FJ$2)=1,0,IF(COUNTIF(absences!$Y29:$AM29,FJ$2)=1,0,1)))))))</f>
        <v>1</v>
      </c>
      <c r="FK33" s="99" t="n">
        <f aca="false">IF(FK$6="D",0,IF(FK$6="S",0,IF(FK$6="F",0,IF(COUNTIF(congés!$D29:$M29,FK$1)=1,0,IF(COUNTIF(congés!$AG29:$AN29,FK$2)=1,0,IF(COUNTIF(formations!$Y29:$AM29,FK$2)=1,0,IF(COUNTIF(absences!$Y29:$AM29,FK$2)=1,0,1)))))))</f>
        <v>1</v>
      </c>
      <c r="FL33" s="99" t="n">
        <f aca="false">IF(FL$6="D",0,IF(FL$6="S",0,IF(FL$6="F",0,IF(COUNTIF(congés!$D29:$M29,FL$1)=1,0,IF(COUNTIF(congés!$AG29:$AN29,FL$2)=1,0,IF(COUNTIF(formations!$Y29:$AM29,FL$2)=1,0,IF(COUNTIF(absences!$Y29:$AM29,FL$2)=1,0,1)))))))</f>
        <v>1</v>
      </c>
      <c r="FM33" s="99" t="n">
        <f aca="false">IF(FM$6="D",0,IF(FM$6="S",0,IF(FM$6="F",0,IF(COUNTIF(congés!$D29:$M29,FM$1)=1,0,IF(COUNTIF(congés!$AG29:$AN29,FM$2)=1,0,IF(COUNTIF(formations!$Y29:$AM29,FM$2)=1,0,IF(COUNTIF(absences!$Y29:$AM29,FM$2)=1,0,1)))))))</f>
        <v>1</v>
      </c>
      <c r="FN33" s="99" t="n">
        <f aca="false">IF(FN$6="D",0,IF(FN$6="S",0,IF(FN$6="F",0,IF(COUNTIF(congés!$D29:$M29,FN$1)=1,0,IF(COUNTIF(congés!$AG29:$AN29,FN$2)=1,0,IF(COUNTIF(formations!$Y29:$AM29,FN$2)=1,0,IF(COUNTIF(absences!$Y29:$AM29,FN$2)=1,0,1)))))))</f>
        <v>0</v>
      </c>
      <c r="FO33" s="100" t="n">
        <f aca="false">IF(FO$6="D",0,IF(FO$6="S",0,IF(FO$6="F",0,IF(COUNTIF(congés!$D29:$M29,FO$1)=1,0,IF(COUNTIF(congés!$AG29:$AN29,FO$2)=1,0,IF(COUNTIF(formations!$Y29:$AM29,FO$2)=1,0,IF(COUNTIF(absences!$Y29:$AM29,FO$2)=1,0,1)))))))</f>
        <v>0</v>
      </c>
      <c r="FP33" s="101" t="n">
        <f aca="false">IF(FP$6="D",0,IF(FP$6="S",0,IF(FP$6="F",0,IF(COUNTIF(congés!$D29:$M29,FP$1)=1,0,IF(COUNTIF(congés!$AG29:$AN29,FP$2)=1,0,IF(COUNTIF(formations!$Y29:$AM29,FP$2)=1,0,IF(COUNTIF(absences!$Y29:$AM29,FP$2)=1,0,1)))))))</f>
        <v>1</v>
      </c>
      <c r="FQ33" s="99" t="n">
        <f aca="false">IF(FQ$6="D",0,IF(FQ$6="S",0,IF(FQ$6="F",0,IF(COUNTIF(congés!$D29:$M29,FQ$1)=1,0,IF(COUNTIF(congés!$AG29:$AN29,FQ$2)=1,0,IF(COUNTIF(formations!$Y29:$AM29,FQ$2)=1,0,IF(COUNTIF(absences!$Y29:$AM29,FQ$2)=1,0,1)))))))</f>
        <v>1</v>
      </c>
      <c r="FR33" s="99" t="n">
        <f aca="false">IF(FR$6="D",0,IF(FR$6="S",0,IF(FR$6="F",0,IF(COUNTIF(congés!$D29:$M29,FR$1)=1,0,IF(COUNTIF(congés!$AG29:$AN29,FR$2)=1,0,IF(COUNTIF(formations!$Y29:$AM29,FR$2)=1,0,IF(COUNTIF(absences!$Y29:$AM29,FR$2)=1,0,1)))))))</f>
        <v>1</v>
      </c>
      <c r="FS33" s="99" t="n">
        <f aca="false">IF(FS$6="D",0,IF(FS$6="S",0,IF(FS$6="F",0,IF(COUNTIF(congés!$D29:$M29,FS$1)=1,0,IF(COUNTIF(congés!$AG29:$AN29,FS$2)=1,0,IF(COUNTIF(formations!$Y29:$AM29,FS$2)=1,0,IF(COUNTIF(absences!$Y29:$AM29,FS$2)=1,0,1)))))))</f>
        <v>1</v>
      </c>
      <c r="FT33" s="99" t="n">
        <f aca="false">IF(FT$6="D",0,IF(FT$6="S",0,IF(FT$6="F",0,IF(COUNTIF(congés!$D29:$M29,FT$1)=1,0,IF(COUNTIF(congés!$AG29:$AN29,FT$2)=1,0,IF(COUNTIF(formations!$Y29:$AM29,FT$2)=1,0,IF(COUNTIF(absences!$Y29:$AM29,FT$2)=1,0,1)))))))</f>
        <v>1</v>
      </c>
      <c r="FU33" s="99" t="n">
        <f aca="false">IF(FU$6="D",0,IF(FU$6="S",0,IF(FU$6="F",0,IF(COUNTIF(congés!$D29:$M29,FU$1)=1,0,IF(COUNTIF(congés!$AG29:$AN29,FU$2)=1,0,IF(COUNTIF(formations!$Y29:$AM29,FU$2)=1,0,IF(COUNTIF(absences!$Y29:$AM29,FU$2)=1,0,1)))))))</f>
        <v>0</v>
      </c>
      <c r="FV33" s="100" t="n">
        <f aca="false">IF(FV$6="D",0,IF(FV$6="S",0,IF(FV$6="F",0,IF(COUNTIF(congés!$D29:$M29,FV$1)=1,0,IF(COUNTIF(congés!$AG29:$AN29,FV$2)=1,0,IF(COUNTIF(formations!$Y29:$AM29,FV$2)=1,0,IF(COUNTIF(absences!$Y29:$AM29,FV$2)=1,0,1)))))))</f>
        <v>0</v>
      </c>
      <c r="FW33" s="101" t="n">
        <f aca="false">IF(FW$6="D",0,IF(FW$6="S",0,IF(FW$6="F",0,IF(COUNTIF(congés!$D29:$M29,FW$1)=1,0,IF(COUNTIF(congés!$AG29:$AN29,FW$2)=1,0,IF(COUNTIF(formations!$Y29:$AM29,FW$2)=1,0,IF(COUNTIF(absences!$Y29:$AM29,FW$2)=1,0,1)))))))</f>
        <v>1</v>
      </c>
      <c r="FX33" s="99" t="n">
        <f aca="false">IF(FX$6="D",0,IF(FX$6="S",0,IF(FX$6="F",0,IF(COUNTIF(congés!$D29:$M29,FX$1)=1,0,IF(COUNTIF(congés!$AG29:$AN29,FX$2)=1,0,IF(COUNTIF(formations!$Y29:$AM29,FX$2)=1,0,IF(COUNTIF(absences!$Y29:$AM29,FX$2)=1,0,1)))))))</f>
        <v>1</v>
      </c>
      <c r="FY33" s="99" t="n">
        <f aca="false">IF(FY$6="D",0,IF(FY$6="S",0,IF(FY$6="F",0,IF(COUNTIF(congés!$D29:$M29,FY$1)=1,0,IF(COUNTIF(congés!$AG29:$AN29,FY$2)=1,0,IF(COUNTIF(formations!$Y29:$AM29,FY$2)=1,0,IF(COUNTIF(absences!$Y29:$AM29,FY$2)=1,0,1)))))))</f>
        <v>1</v>
      </c>
      <c r="FZ33" s="99" t="n">
        <f aca="false">IF(FZ$6="D",0,IF(FZ$6="S",0,IF(FZ$6="F",0,IF(COUNTIF(congés!$D29:$M29,FZ$1)=1,0,IF(COUNTIF(congés!$AG29:$AN29,FZ$2)=1,0,IF(COUNTIF(formations!$Y29:$AM29,FZ$2)=1,0,IF(COUNTIF(absences!$Y29:$AM29,FZ$2)=1,0,1)))))))</f>
        <v>1</v>
      </c>
      <c r="GA33" s="99" t="n">
        <f aca="false">IF(GA$6="D",0,IF(GA$6="S",0,IF(GA$6="F",0,IF(COUNTIF(congés!$D29:$M29,GA$1)=1,0,IF(COUNTIF(congés!$AG29:$AN29,GA$2)=1,0,IF(COUNTIF(formations!$Y29:$AM29,GA$2)=1,0,IF(COUNTIF(absences!$Y29:$AM29,GA$2)=1,0,1)))))))</f>
        <v>1</v>
      </c>
      <c r="GB33" s="99" t="n">
        <f aca="false">IF(GB$6="D",0,IF(GB$6="S",0,IF(GB$6="F",0,IF(COUNTIF(congés!$D29:$M29,GB$1)=1,0,IF(COUNTIF(congés!$AG29:$AN29,GB$2)=1,0,IF(COUNTIF(formations!$Y29:$AM29,GB$2)=1,0,IF(COUNTIF(absences!$Y29:$AM29,GB$2)=1,0,1)))))))</f>
        <v>0</v>
      </c>
      <c r="GC33" s="100" t="n">
        <f aca="false">IF(GC$6="D",0,IF(GC$6="S",0,IF(GC$6="F",0,IF(COUNTIF(congés!$D29:$M29,GC$1)=1,0,IF(COUNTIF(congés!$AG29:$AN29,GC$2)=1,0,IF(COUNTIF(formations!$Y29:$AM29,GC$2)=1,0,IF(COUNTIF(absences!$Y29:$AM29,GC$2)=1,0,1)))))))</f>
        <v>0</v>
      </c>
      <c r="GD33" s="101" t="n">
        <f aca="false">IF(GD$6="D",0,IF(GD$6="S",0,IF(GD$6="F",0,IF(COUNTIF(congés!$D29:$M29,GD$1)=1,0,IF(COUNTIF(congés!$AG29:$AN29,GD$2)=1,0,IF(COUNTIF(formations!$Y29:$AM29,GD$2)=1,0,IF(COUNTIF(absences!$Y29:$AM29,GD$2)=1,0,1)))))))</f>
        <v>1</v>
      </c>
      <c r="GE33" s="99" t="n">
        <f aca="false">IF(GE$6="D",0,IF(GE$6="S",0,IF(GE$6="F",0,IF(COUNTIF(congés!$D29:$M29,GE$1)=1,0,IF(COUNTIF(congés!$AG29:$AN29,GE$2)=1,0,IF(COUNTIF(formations!$Y29:$AM29,GE$2)=1,0,IF(COUNTIF(absences!$Y29:$AM29,GE$2)=1,0,1)))))))</f>
        <v>1</v>
      </c>
      <c r="GF33" s="99" t="n">
        <f aca="false">IF(GF$6="D",0,IF(GF$6="S",0,IF(GF$6="F",0,IF(COUNTIF(congés!$D29:$M29,GF$1)=1,0,IF(COUNTIF(congés!$AG29:$AN29,GF$2)=1,0,IF(COUNTIF(formations!$Y29:$AM29,GF$2)=1,0,IF(COUNTIF(absences!$Y29:$AM29,GF$2)=1,0,1)))))))</f>
        <v>1</v>
      </c>
      <c r="GG33" s="99" t="n">
        <f aca="false">IF(GG$6="D",0,IF(GG$6="S",0,IF(GG$6="F",0,IF(COUNTIF(congés!$D29:$M29,GG$1)=1,0,IF(COUNTIF(congés!$AG29:$AN29,GG$2)=1,0,IF(COUNTIF(formations!$Y29:$AM29,GG$2)=1,0,IF(COUNTIF(absences!$Y29:$AM29,GG$2)=1,0,1)))))))</f>
        <v>1</v>
      </c>
      <c r="GH33" s="99" t="n">
        <f aca="false">IF(GH$6="D",0,IF(GH$6="S",0,IF(GH$6="F",0,IF(COUNTIF(congés!$D29:$M29,GH$1)=1,0,IF(COUNTIF(congés!$AG29:$AN29,GH$2)=1,0,IF(COUNTIF(formations!$Y29:$AM29,GH$2)=1,0,IF(COUNTIF(absences!$Y29:$AM29,GH$2)=1,0,1)))))))</f>
        <v>1</v>
      </c>
      <c r="GI33" s="99" t="n">
        <f aca="false">IF(GI$6="D",0,IF(GI$6="S",0,IF(GI$6="F",0,IF(COUNTIF(congés!$D29:$M29,GI$1)=1,0,IF(COUNTIF(congés!$AG29:$AN29,GI$2)=1,0,IF(COUNTIF(formations!$Y29:$AM29,GI$2)=1,0,IF(COUNTIF(absences!$Y29:$AM29,GI$2)=1,0,1)))))))</f>
        <v>0</v>
      </c>
      <c r="GJ33" s="100" t="n">
        <f aca="false">IF(GJ$6="D",0,IF(GJ$6="S",0,IF(GJ$6="F",0,IF(COUNTIF(congés!$D29:$M29,GJ$1)=1,0,IF(COUNTIF(congés!$AG29:$AN29,GJ$2)=1,0,IF(COUNTIF(formations!$Y29:$AM29,GJ$2)=1,0,IF(COUNTIF(absences!$Y29:$AM29,GJ$2)=1,0,1)))))))</f>
        <v>0</v>
      </c>
      <c r="GK33" s="101" t="n">
        <f aca="false">IF(GK$6="D",0,IF(GK$6="S",0,IF(GK$6="F",0,IF(COUNTIF(congés!$D29:$M29,GK$1)=1,0,IF(COUNTIF(congés!$AG29:$AN29,GK$2)=1,0,IF(COUNTIF(formations!$Y29:$AM29,GK$2)=1,0,IF(COUNTIF(absences!$Y29:$AM29,GK$2)=1,0,1)))))))</f>
        <v>1</v>
      </c>
      <c r="GL33" s="99" t="n">
        <f aca="false">IF(GL$6="D",0,IF(GL$6="S",0,IF(GL$6="F",0,IF(COUNTIF(congés!$D29:$M29,GL$1)=1,0,IF(COUNTIF(congés!$AG29:$AN29,GL$2)=1,0,IF(COUNTIF(formations!$Y29:$AM29,GL$2)=1,0,IF(COUNTIF(absences!$Y29:$AM29,GL$2)=1,0,1)))))))</f>
        <v>1</v>
      </c>
      <c r="GM33" s="99" t="n">
        <f aca="false">IF(GM$6="D",0,IF(GM$6="S",0,IF(GM$6="F",0,IF(COUNTIF(congés!$D29:$M29,GM$1)=1,0,IF(COUNTIF(congés!$AG29:$AN29,GM$2)=1,0,IF(COUNTIF(formations!$Y29:$AM29,GM$2)=1,0,IF(COUNTIF(absences!$Y29:$AM29,GM$2)=1,0,1)))))))</f>
        <v>1</v>
      </c>
      <c r="GN33" s="99" t="n">
        <f aca="false">IF(GN$6="D",0,IF(GN$6="S",0,IF(GN$6="F",0,IF(COUNTIF(congés!$D29:$M29,GN$1)=1,0,IF(COUNTIF(congés!$AG29:$AN29,GN$2)=1,0,IF(COUNTIF(formations!$Y29:$AM29,GN$2)=1,0,IF(COUNTIF(absences!$Y29:$AM29,GN$2)=1,0,1)))))))</f>
        <v>1</v>
      </c>
      <c r="GO33" s="99" t="n">
        <f aca="false">IF(GO$6="D",0,IF(GO$6="S",0,IF(GO$6="F",0,IF(COUNTIF(congés!$D29:$M29,GO$1)=1,0,IF(COUNTIF(congés!$AG29:$AN29,GO$2)=1,0,IF(COUNTIF(formations!$Y29:$AM29,GO$2)=1,0,IF(COUNTIF(absences!$Y29:$AM29,GO$2)=1,0,1)))))))</f>
        <v>1</v>
      </c>
      <c r="GP33" s="99" t="n">
        <f aca="false">IF(GP$6="D",0,IF(GP$6="S",0,IF(GP$6="F",0,IF(COUNTIF(congés!$D29:$M29,GP$1)=1,0,IF(COUNTIF(congés!$AG29:$AN29,GP$2)=1,0,IF(COUNTIF(formations!$Y29:$AM29,GP$2)=1,0,IF(COUNTIF(absences!$Y29:$AM29,GP$2)=1,0,1)))))))</f>
        <v>0</v>
      </c>
      <c r="GQ33" s="100" t="n">
        <f aca="false">IF(GQ$6="D",0,IF(GQ$6="S",0,IF(GQ$6="F",0,IF(COUNTIF(congés!$D29:$M29,GQ$1)=1,0,IF(COUNTIF(congés!$AG29:$AN29,GQ$2)=1,0,IF(COUNTIF(formations!$Y29:$AM29,GQ$2)=1,0,IF(COUNTIF(absences!$Y29:$AM29,GQ$2)=1,0,1)))))))</f>
        <v>0</v>
      </c>
      <c r="GR33" s="101" t="n">
        <f aca="false">IF(GR$6="D",0,IF(GR$6="S",0,IF(GR$6="F",0,IF(COUNTIF(congés!$D29:$M29,GR$1)=1,0,IF(COUNTIF(congés!$AG29:$AN29,GR$2)=1,0,IF(COUNTIF(formations!$Y29:$AM29,GR$2)=1,0,IF(COUNTIF(absences!$Y29:$AM29,GR$2)=1,0,1)))))))</f>
        <v>0</v>
      </c>
      <c r="GS33" s="99" t="n">
        <f aca="false">IF(GS$6="D",0,IF(GS$6="S",0,IF(GS$6="F",0,IF(COUNTIF(congés!$D29:$M29,GS$1)=1,0,IF(COUNTIF(congés!$AG29:$AN29,GS$2)=1,0,IF(COUNTIF(formations!$Y29:$AM29,GS$2)=1,0,IF(COUNTIF(absences!$Y29:$AM29,GS$2)=1,0,1)))))))</f>
        <v>0</v>
      </c>
      <c r="GT33" s="99" t="n">
        <f aca="false">IF(GT$6="D",0,IF(GT$6="S",0,IF(GT$6="F",0,IF(COUNTIF(congés!$D29:$M29,GT$1)=1,0,IF(COUNTIF(congés!$AG29:$AN29,GT$2)=1,0,IF(COUNTIF(formations!$Y29:$AM29,GT$2)=1,0,IF(COUNTIF(absences!$Y29:$AM29,GT$2)=1,0,1)))))))</f>
        <v>0</v>
      </c>
      <c r="GU33" s="99" t="n">
        <f aca="false">IF(GU$6="D",0,IF(GU$6="S",0,IF(GU$6="F",0,IF(COUNTIF(congés!$D29:$M29,GU$1)=1,0,IF(COUNTIF(congés!$AG29:$AN29,GU$2)=1,0,IF(COUNTIF(formations!$Y29:$AM29,GU$2)=1,0,IF(COUNTIF(absences!$Y29:$AM29,GU$2)=1,0,1)))))))</f>
        <v>0</v>
      </c>
      <c r="GV33" s="99" t="n">
        <f aca="false">IF(GV$6="D",0,IF(GV$6="S",0,IF(GV$6="F",0,IF(COUNTIF(congés!$D29:$M29,GV$1)=1,0,IF(COUNTIF(congés!$AG29:$AN29,GV$2)=1,0,IF(COUNTIF(formations!$Y29:$AM29,GV$2)=1,0,IF(COUNTIF(absences!$Y29:$AM29,GV$2)=1,0,1)))))))</f>
        <v>0</v>
      </c>
      <c r="GW33" s="99" t="n">
        <f aca="false">IF(GW$6="D",0,IF(GW$6="S",0,IF(GW$6="F",0,IF(COUNTIF(congés!$D29:$M29,GW$1)=1,0,IF(COUNTIF(congés!$AG29:$AN29,GW$2)=1,0,IF(COUNTIF(formations!$Y29:$AM29,GW$2)=1,0,IF(COUNTIF(absences!$Y29:$AM29,GW$2)=1,0,1)))))))</f>
        <v>0</v>
      </c>
      <c r="GX33" s="100" t="n">
        <f aca="false">IF(GX$6="D",0,IF(GX$6="S",0,IF(GX$6="F",0,IF(COUNTIF(congés!$D29:$M29,GX$1)=1,0,IF(COUNTIF(congés!$AG29:$AN29,GX$2)=1,0,IF(COUNTIF(formations!$Y29:$AM29,GX$2)=1,0,IF(COUNTIF(absences!$Y29:$AM29,GX$2)=1,0,1)))))))</f>
        <v>0</v>
      </c>
      <c r="GY33" s="101" t="n">
        <f aca="false">IF(GY$6="D",0,IF(GY$6="S",0,IF(GY$6="F",0,IF(COUNTIF(congés!$D29:$M29,GY$1)=1,0,IF(COUNTIF(congés!$AG29:$AN29,GY$2)=1,0,IF(COUNTIF(formations!$Y29:$AM29,GY$2)=1,0,IF(COUNTIF(absences!$Y29:$AM29,GY$2)=1,0,1)))))))</f>
        <v>0</v>
      </c>
      <c r="GZ33" s="99" t="n">
        <f aca="false">IF(GZ$6="D",0,IF(GZ$6="S",0,IF(GZ$6="F",0,IF(COUNTIF(congés!$D29:$M29,GZ$1)=1,0,IF(COUNTIF(congés!$AG29:$AN29,GZ$2)=1,0,IF(COUNTIF(formations!$Y29:$AM29,GZ$2)=1,0,IF(COUNTIF(absences!$Y29:$AM29,GZ$2)=1,0,1)))))))</f>
        <v>0</v>
      </c>
      <c r="HA33" s="99" t="n">
        <f aca="false">IF(HA$6="D",0,IF(HA$6="S",0,IF(HA$6="F",0,IF(COUNTIF(congés!$D29:$M29,HA$1)=1,0,IF(COUNTIF(congés!$AG29:$AN29,HA$2)=1,0,IF(COUNTIF(formations!$Y29:$AM29,HA$2)=1,0,IF(COUNTIF(absences!$Y29:$AM29,HA$2)=1,0,1)))))))</f>
        <v>0</v>
      </c>
      <c r="HB33" s="99" t="n">
        <f aca="false">IF(HB$6="D",0,IF(HB$6="S",0,IF(HB$6="F",0,IF(COUNTIF(congés!$D29:$M29,HB$1)=1,0,IF(COUNTIF(congés!$AG29:$AN29,HB$2)=1,0,IF(COUNTIF(formations!$Y29:$AM29,HB$2)=1,0,IF(COUNTIF(absences!$Y29:$AM29,HB$2)=1,0,1)))))))</f>
        <v>0</v>
      </c>
      <c r="HC33" s="99" t="n">
        <f aca="false">IF(HC$6="D",0,IF(HC$6="S",0,IF(HC$6="F",0,IF(COUNTIF(congés!$D29:$M29,HC$1)=1,0,IF(COUNTIF(congés!$AG29:$AN29,HC$2)=1,0,IF(COUNTIF(formations!$Y29:$AM29,HC$2)=1,0,IF(COUNTIF(absences!$Y29:$AM29,HC$2)=1,0,1)))))))</f>
        <v>0</v>
      </c>
      <c r="HD33" s="99" t="n">
        <f aca="false">IF(HD$6="D",0,IF(HD$6="S",0,IF(HD$6="F",0,IF(COUNTIF(congés!$D29:$M29,HD$1)=1,0,IF(COUNTIF(congés!$AG29:$AN29,HD$2)=1,0,IF(COUNTIF(formations!$Y29:$AM29,HD$2)=1,0,IF(COUNTIF(absences!$Y29:$AM29,HD$2)=1,0,1)))))))</f>
        <v>0</v>
      </c>
      <c r="HE33" s="100" t="n">
        <f aca="false">IF(HE$6="D",0,IF(HE$6="S",0,IF(HE$6="F",0,IF(COUNTIF(congés!$D29:$M29,HE$1)=1,0,IF(COUNTIF(congés!$AG29:$AN29,HE$2)=1,0,IF(COUNTIF(formations!$Y29:$AM29,HE$2)=1,0,IF(COUNTIF(absences!$Y29:$AM29,HE$2)=1,0,1)))))))</f>
        <v>0</v>
      </c>
      <c r="HF33" s="101" t="n">
        <f aca="false">IF(HF$6="D",0,IF(HF$6="S",0,IF(HF$6="F",0,IF(COUNTIF(congés!$D29:$M29,HF$1)=1,0,IF(COUNTIF(congés!$AG29:$AN29,HF$2)=1,0,IF(COUNTIF(formations!$Y29:$AM29,HF$2)=1,0,IF(COUNTIF(absences!$Y29:$AM29,HF$2)=1,0,1)))))))</f>
        <v>0</v>
      </c>
      <c r="HG33" s="99" t="n">
        <f aca="false">IF(HG$6="D",0,IF(HG$6="S",0,IF(HG$6="F",0,IF(COUNTIF(congés!$D29:$M29,HG$1)=1,0,IF(COUNTIF(congés!$AG29:$AN29,HG$2)=1,0,IF(COUNTIF(formations!$Y29:$AM29,HG$2)=1,0,IF(COUNTIF(absences!$Y29:$AM29,HG$2)=1,0,1)))))))</f>
        <v>0</v>
      </c>
      <c r="HH33" s="99" t="n">
        <f aca="false">IF(HH$6="D",0,IF(HH$6="S",0,IF(HH$6="F",0,IF(COUNTIF(congés!$D29:$M29,HH$1)=1,0,IF(COUNTIF(congés!$AG29:$AN29,HH$2)=1,0,IF(COUNTIF(formations!$Y29:$AM29,HH$2)=1,0,IF(COUNTIF(absences!$Y29:$AM29,HH$2)=1,0,1)))))))</f>
        <v>0</v>
      </c>
      <c r="HI33" s="99" t="n">
        <f aca="false">IF(HI$6="D",0,IF(HI$6="S",0,IF(HI$6="F",0,IF(COUNTIF(congés!$D29:$M29,HI$1)=1,0,IF(COUNTIF(congés!$AG29:$AN29,HI$2)=1,0,IF(COUNTIF(formations!$Y29:$AM29,HI$2)=1,0,IF(COUNTIF(absences!$Y29:$AM29,HI$2)=1,0,1)))))))</f>
        <v>0</v>
      </c>
      <c r="HJ33" s="99" t="n">
        <f aca="false">IF(HJ$6="D",0,IF(HJ$6="S",0,IF(HJ$6="F",0,IF(COUNTIF(congés!$D29:$M29,HJ$1)=1,0,IF(COUNTIF(congés!$AG29:$AN29,HJ$2)=1,0,IF(COUNTIF(formations!$Y29:$AM29,HJ$2)=1,0,IF(COUNTIF(absences!$Y29:$AM29,HJ$2)=1,0,1)))))))</f>
        <v>0</v>
      </c>
      <c r="HK33" s="99" t="n">
        <f aca="false">IF(HK$6="D",0,IF(HK$6="S",0,IF(HK$6="F",0,IF(COUNTIF(congés!$D29:$M29,HK$1)=1,0,IF(COUNTIF(congés!$AG29:$AN29,HK$2)=1,0,IF(COUNTIF(formations!$Y29:$AM29,HK$2)=1,0,IF(COUNTIF(absences!$Y29:$AM29,HK$2)=1,0,1)))))))</f>
        <v>0</v>
      </c>
      <c r="HL33" s="100" t="n">
        <f aca="false">IF(HL$6="D",0,IF(HL$6="S",0,IF(HL$6="F",0,IF(COUNTIF(congés!$D29:$M29,HL$1)=1,0,IF(COUNTIF(congés!$AG29:$AN29,HL$2)=1,0,IF(COUNTIF(formations!$Y29:$AM29,HL$2)=1,0,IF(COUNTIF(absences!$Y29:$AM29,HL$2)=1,0,1)))))))</f>
        <v>0</v>
      </c>
      <c r="HM33" s="101" t="n">
        <f aca="false">IF(HM$6="D",0,IF(HM$6="S",0,IF(HM$6="F",0,IF(COUNTIF(congés!$D29:$M29,HM$1)=1,0,IF(COUNTIF(congés!$AG29:$AN29,HM$2)=1,0,IF(COUNTIF(formations!$Y29:$AM29,HM$2)=1,0,IF(COUNTIF(absences!$Y29:$AM29,HM$2)=1,0,1)))))))</f>
        <v>1</v>
      </c>
      <c r="HN33" s="99" t="n">
        <f aca="false">IF(HN$6="D",0,IF(HN$6="S",0,IF(HN$6="F",0,IF(COUNTIF(congés!$D29:$M29,HN$1)=1,0,IF(COUNTIF(congés!$AG29:$AN29,HN$2)=1,0,IF(COUNTIF(formations!$Y29:$AM29,HN$2)=1,0,IF(COUNTIF(absences!$Y29:$AM29,HN$2)=1,0,1)))))))</f>
        <v>1</v>
      </c>
      <c r="HO33" s="99" t="n">
        <f aca="false">IF(HO$6="D",0,IF(HO$6="S",0,IF(HO$6="F",0,IF(COUNTIF(congés!$D29:$M29,HO$1)=1,0,IF(COUNTIF(congés!$AG29:$AN29,HO$2)=1,0,IF(COUNTIF(formations!$Y29:$AM29,HO$2)=1,0,IF(COUNTIF(absences!$Y29:$AM29,HO$2)=1,0,1)))))))</f>
        <v>1</v>
      </c>
      <c r="HP33" s="99" t="n">
        <f aca="false">IF(HP$6="D",0,IF(HP$6="S",0,IF(HP$6="F",0,IF(COUNTIF(congés!$D29:$M29,HP$1)=1,0,IF(COUNTIF(congés!$AG29:$AN29,HP$2)=1,0,IF(COUNTIF(formations!$Y29:$AM29,HP$2)=1,0,IF(COUNTIF(absences!$Y29:$AM29,HP$2)=1,0,1)))))))</f>
        <v>1</v>
      </c>
      <c r="HQ33" s="99" t="n">
        <f aca="false">IF(HQ$6="D",0,IF(HQ$6="S",0,IF(HQ$6="F",0,IF(COUNTIF(congés!$D29:$M29,HQ$1)=1,0,IF(COUNTIF(congés!$AG29:$AN29,HQ$2)=1,0,IF(COUNTIF(formations!$Y29:$AM29,HQ$2)=1,0,IF(COUNTIF(absences!$Y29:$AM29,HQ$2)=1,0,1)))))))</f>
        <v>1</v>
      </c>
      <c r="HR33" s="99" t="n">
        <f aca="false">IF(HR$6="D",0,IF(HR$6="S",0,IF(HR$6="F",0,IF(COUNTIF(congés!$D29:$M29,HR$1)=1,0,IF(COUNTIF(congés!$AG29:$AN29,HR$2)=1,0,IF(COUNTIF(formations!$Y29:$AM29,HR$2)=1,0,IF(COUNTIF(absences!$Y29:$AM29,HR$2)=1,0,1)))))))</f>
        <v>0</v>
      </c>
      <c r="HS33" s="100" t="n">
        <f aca="false">IF(HS$6="D",0,IF(HS$6="S",0,IF(HS$6="F",0,IF(COUNTIF(congés!$D29:$M29,HS$1)=1,0,IF(COUNTIF(congés!$AG29:$AN29,HS$2)=1,0,IF(COUNTIF(formations!$Y29:$AM29,HS$2)=1,0,IF(COUNTIF(absences!$Y29:$AM29,HS$2)=1,0,1)))))))</f>
        <v>0</v>
      </c>
      <c r="HT33" s="101" t="n">
        <f aca="false">IF(HT$6="D",0,IF(HT$6="S",0,IF(HT$6="F",0,IF(COUNTIF(congés!$D29:$M29,HT$1)=1,0,IF(COUNTIF(congés!$AG29:$AN29,HT$2)=1,0,IF(COUNTIF(formations!$Y29:$AM29,HT$2)=1,0,IF(COUNTIF(absences!$Y29:$AM29,HT$2)=1,0,1)))))))</f>
        <v>1</v>
      </c>
      <c r="HU33" s="99" t="n">
        <f aca="false">IF(HU$6="D",0,IF(HU$6="S",0,IF(HU$6="F",0,IF(COUNTIF(congés!$D29:$M29,HU$1)=1,0,IF(COUNTIF(congés!$AG29:$AN29,HU$2)=1,0,IF(COUNTIF(formations!$Y29:$AM29,HU$2)=1,0,IF(COUNTIF(absences!$Y29:$AM29,HU$2)=1,0,1)))))))</f>
        <v>1</v>
      </c>
      <c r="HV33" s="99" t="n">
        <f aca="false">IF(HV$6="D",0,IF(HV$6="S",0,IF(HV$6="F",0,IF(COUNTIF(congés!$D29:$M29,HV$1)=1,0,IF(COUNTIF(congés!$AG29:$AN29,HV$2)=1,0,IF(COUNTIF(formations!$Y29:$AM29,HV$2)=1,0,IF(COUNTIF(absences!$Y29:$AM29,HV$2)=1,0,1)))))))</f>
        <v>0</v>
      </c>
      <c r="HW33" s="99" t="n">
        <f aca="false">IF(HW$6="D",0,IF(HW$6="S",0,IF(HW$6="F",0,IF(COUNTIF(congés!$D29:$M29,HW$1)=1,0,IF(COUNTIF(congés!$AG29:$AN29,HW$2)=1,0,IF(COUNTIF(formations!$Y29:$AM29,HW$2)=1,0,IF(COUNTIF(absences!$Y29:$AM29,HW$2)=1,0,1)))))))</f>
        <v>1</v>
      </c>
      <c r="HX33" s="99" t="n">
        <f aca="false">IF(HX$6="D",0,IF(HX$6="S",0,IF(HX$6="F",0,IF(COUNTIF(congés!$D29:$M29,HX$1)=1,0,IF(COUNTIF(congés!$AG29:$AN29,HX$2)=1,0,IF(COUNTIF(formations!$Y29:$AM29,HX$2)=1,0,IF(COUNTIF(absences!$Y29:$AM29,HX$2)=1,0,1)))))))</f>
        <v>1</v>
      </c>
      <c r="HY33" s="99" t="n">
        <f aca="false">IF(HY$6="D",0,IF(HY$6="S",0,IF(HY$6="F",0,IF(COUNTIF(congés!$D29:$M29,HY$1)=1,0,IF(COUNTIF(congés!$AG29:$AN29,HY$2)=1,0,IF(COUNTIF(formations!$Y29:$AM29,HY$2)=1,0,IF(COUNTIF(absences!$Y29:$AM29,HY$2)=1,0,1)))))))</f>
        <v>0</v>
      </c>
      <c r="HZ33" s="100" t="n">
        <f aca="false">IF(HZ$6="D",0,IF(HZ$6="S",0,IF(HZ$6="F",0,IF(COUNTIF(congés!$D29:$M29,HZ$1)=1,0,IF(COUNTIF(congés!$AG29:$AN29,HZ$2)=1,0,IF(COUNTIF(formations!$Y29:$AM29,HZ$2)=1,0,IF(COUNTIF(absences!$Y29:$AM29,HZ$2)=1,0,1)))))))</f>
        <v>0</v>
      </c>
      <c r="IA33" s="101" t="n">
        <f aca="false">IF(IA$6="D",0,IF(IA$6="S",0,IF(IA$6="F",0,IF(COUNTIF(congés!$D29:$M29,IA$1)=1,0,IF(COUNTIF(congés!$AG29:$AN29,IA$2)=1,0,IF(COUNTIF(formations!$Y29:$AM29,IA$2)=1,0,IF(COUNTIF(absences!$Y29:$AM29,IA$2)=1,0,1)))))))</f>
        <v>1</v>
      </c>
      <c r="IB33" s="99" t="n">
        <f aca="false">IF(IB$6="D",0,IF(IB$6="S",0,IF(IB$6="F",0,IF(COUNTIF(congés!$D29:$M29,IB$1)=1,0,IF(COUNTIF(congés!$AG29:$AN29,IB$2)=1,0,IF(COUNTIF(formations!$Y29:$AM29,IB$2)=1,0,IF(COUNTIF(absences!$Y29:$AM29,IB$2)=1,0,1)))))))</f>
        <v>1</v>
      </c>
      <c r="IC33" s="99" t="n">
        <f aca="false">IF(IC$6="D",0,IF(IC$6="S",0,IF(IC$6="F",0,IF(COUNTIF(congés!$D29:$M29,IC$1)=1,0,IF(COUNTIF(congés!$AG29:$AN29,IC$2)=1,0,IF(COUNTIF(formations!$Y29:$AM29,IC$2)=1,0,IF(COUNTIF(absences!$Y29:$AM29,IC$2)=1,0,1)))))))</f>
        <v>1</v>
      </c>
      <c r="ID33" s="99" t="n">
        <f aca="false">IF(ID$6="D",0,IF(ID$6="S",0,IF(ID$6="F",0,IF(COUNTIF(congés!$D29:$M29,ID$1)=1,0,IF(COUNTIF(congés!$AG29:$AN29,ID$2)=1,0,IF(COUNTIF(formations!$Y29:$AM29,ID$2)=1,0,IF(COUNTIF(absences!$Y29:$AM29,ID$2)=1,0,1)))))))</f>
        <v>1</v>
      </c>
      <c r="IE33" s="99" t="n">
        <f aca="false">IF(IE$6="D",0,IF(IE$6="S",0,IF(IE$6="F",0,IF(COUNTIF(congés!$D29:$M29,IE$1)=1,0,IF(COUNTIF(congés!$AG29:$AN29,IE$2)=1,0,IF(COUNTIF(formations!$Y29:$AM29,IE$2)=1,0,IF(COUNTIF(absences!$Y29:$AM29,IE$2)=1,0,1)))))))</f>
        <v>1</v>
      </c>
      <c r="IF33" s="99" t="n">
        <f aca="false">IF(IF$6="D",0,IF(IF$6="S",0,IF(IF$6="F",0,IF(COUNTIF(congés!$D29:$M29,IF$1)=1,0,IF(COUNTIF(congés!$AG29:$AN29,IF$2)=1,0,IF(COUNTIF(formations!$Y29:$AM29,IF$2)=1,0,IF(COUNTIF(absences!$Y29:$AM29,IF$2)=1,0,1)))))))</f>
        <v>0</v>
      </c>
      <c r="IG33" s="100" t="n">
        <f aca="false">IF(IG$6="D",0,IF(IG$6="S",0,IF(IG$6="F",0,IF(COUNTIF(congés!$D29:$M29,IG$1)=1,0,IF(COUNTIF(congés!$AG29:$AN29,IG$2)=1,0,IF(COUNTIF(formations!$Y29:$AM29,IG$2)=1,0,IF(COUNTIF(absences!$Y29:$AM29,IG$2)=1,0,1)))))))</f>
        <v>0</v>
      </c>
      <c r="IH33" s="101" t="n">
        <f aca="false">IF(IH$6="D",0,IF(IH$6="S",0,IF(IH$6="F",0,IF(COUNTIF(congés!$D29:$M29,IH$1)=1,0,IF(COUNTIF(congés!$AG29:$AN29,IH$2)=1,0,IF(COUNTIF(formations!$Y29:$AM29,IH$2)=1,0,IF(COUNTIF(absences!$Y29:$AM29,IH$2)=1,0,1)))))))</f>
        <v>1</v>
      </c>
      <c r="II33" s="99" t="n">
        <f aca="false">IF(II$6="D",0,IF(II$6="S",0,IF(II$6="F",0,IF(COUNTIF(congés!$D29:$M29,II$1)=1,0,IF(COUNTIF(congés!$AG29:$AN29,II$2)=1,0,IF(COUNTIF(formations!$Y29:$AM29,II$2)=1,0,IF(COUNTIF(absences!$Y29:$AM29,II$2)=1,0,1)))))))</f>
        <v>1</v>
      </c>
      <c r="IJ33" s="99" t="n">
        <f aca="false">IF(IJ$6="D",0,IF(IJ$6="S",0,IF(IJ$6="F",0,IF(COUNTIF(congés!$D29:$M29,IJ$1)=1,0,IF(COUNTIF(congés!$AG29:$AN29,IJ$2)=1,0,IF(COUNTIF(formations!$Y29:$AM29,IJ$2)=1,0,IF(COUNTIF(absences!$Y29:$AM29,IJ$2)=1,0,1)))))))</f>
        <v>1</v>
      </c>
      <c r="IK33" s="99" t="n">
        <f aca="false">IF(IK$6="D",0,IF(IK$6="S",0,IF(IK$6="F",0,IF(COUNTIF(congés!$D29:$M29,IK$1)=1,0,IF(COUNTIF(congés!$AG29:$AN29,IK$2)=1,0,IF(COUNTIF(formations!$Y29:$AM29,IK$2)=1,0,IF(COUNTIF(absences!$Y29:$AM29,IK$2)=1,0,1)))))))</f>
        <v>1</v>
      </c>
      <c r="IL33" s="99" t="n">
        <f aca="false">IF(IL$6="D",0,IF(IL$6="S",0,IF(IL$6="F",0,IF(COUNTIF(congés!$D29:$M29,IL$1)=1,0,IF(COUNTIF(congés!$AG29:$AN29,IL$2)=1,0,IF(COUNTIF(formations!$Y29:$AM29,IL$2)=1,0,IF(COUNTIF(absences!$Y29:$AM29,IL$2)=1,0,1)))))))</f>
        <v>1</v>
      </c>
      <c r="IM33" s="99" t="n">
        <f aca="false">IF(IM$6="D",0,IF(IM$6="S",0,IF(IM$6="F",0,IF(COUNTIF(congés!$D29:$M29,IM$1)=1,0,IF(COUNTIF(congés!$AG29:$AN29,IM$2)=1,0,IF(COUNTIF(formations!$Y29:$AM29,IM$2)=1,0,IF(COUNTIF(absences!$Y29:$AM29,IM$2)=1,0,1)))))))</f>
        <v>0</v>
      </c>
      <c r="IN33" s="100" t="n">
        <f aca="false">IF(IN$6="D",0,IF(IN$6="S",0,IF(IN$6="F",0,IF(COUNTIF(congés!$D29:$M29,IN$1)=1,0,IF(COUNTIF(congés!$AG29:$AN29,IN$2)=1,0,IF(COUNTIF(formations!$Y29:$AM29,IN$2)=1,0,IF(COUNTIF(absences!$Y29:$AM29,IN$2)=1,0,1)))))))</f>
        <v>0</v>
      </c>
      <c r="IO33" s="101" t="n">
        <f aca="false">IF(IO$6="D",0,IF(IO$6="S",0,IF(IO$6="F",0,IF(COUNTIF(congés!$D29:$M29,IO$1)=1,0,IF(COUNTIF(congés!$AG29:$AN29,IO$2)=1,0,IF(COUNTIF(formations!$Y29:$AM29,IO$2)=1,0,IF(COUNTIF(absences!$Y29:$AM29,IO$2)=1,0,1)))))))</f>
        <v>1</v>
      </c>
      <c r="IP33" s="99" t="n">
        <f aca="false">IF(IP$6="D",0,IF(IP$6="S",0,IF(IP$6="F",0,IF(COUNTIF(congés!$D29:$M29,IP$1)=1,0,IF(COUNTIF(congés!$AG29:$AN29,IP$2)=1,0,IF(COUNTIF(formations!$Y29:$AM29,IP$2)=1,0,IF(COUNTIF(absences!$Y29:$AM29,IP$2)=1,0,1)))))))</f>
        <v>1</v>
      </c>
      <c r="IQ33" s="99" t="n">
        <f aca="false">IF(IQ$6="D",0,IF(IQ$6="S",0,IF(IQ$6="F",0,IF(COUNTIF(congés!$D29:$M29,IQ$1)=1,0,IF(COUNTIF(congés!$AG29:$AN29,IQ$2)=1,0,IF(COUNTIF(formations!$Y29:$AM29,IQ$2)=1,0,IF(COUNTIF(absences!$Y29:$AM29,IQ$2)=1,0,1)))))))</f>
        <v>1</v>
      </c>
      <c r="IR33" s="99" t="n">
        <f aca="false">IF(IR$6="D",0,IF(IR$6="S",0,IF(IR$6="F",0,IF(COUNTIF(congés!$D29:$M29,IR$1)=1,0,IF(COUNTIF(congés!$AG29:$AN29,IR$2)=1,0,IF(COUNTIF(formations!$Y29:$AM29,IR$2)=1,0,IF(COUNTIF(absences!$Y29:$AM29,IR$2)=1,0,1)))))))</f>
        <v>1</v>
      </c>
      <c r="IS33" s="99" t="n">
        <f aca="false">IF(IS$6="D",0,IF(IS$6="S",0,IF(IS$6="F",0,IF(COUNTIF(congés!$D29:$M29,IS$1)=1,0,IF(COUNTIF(congés!$AG29:$AN29,IS$2)=1,0,IF(COUNTIF(formations!$Y29:$AM29,IS$2)=1,0,IF(COUNTIF(absences!$Y29:$AM29,IS$2)=1,0,1)))))))</f>
        <v>1</v>
      </c>
      <c r="IT33" s="99" t="n">
        <f aca="false">IF(IT$6="D",0,IF(IT$6="S",0,IF(IT$6="F",0,IF(COUNTIF(congés!$D29:$M29,IT$1)=1,0,IF(COUNTIF(congés!$AG29:$AN29,IT$2)=1,0,IF(COUNTIF(formations!$Y29:$AM29,IT$2)=1,0,IF(COUNTIF(absences!$Y29:$AM29,IT$2)=1,0,1)))))))</f>
        <v>0</v>
      </c>
      <c r="IU33" s="100" t="n">
        <f aca="false">IF(IU$6="D",0,IF(IU$6="S",0,IF(IU$6="F",0,IF(COUNTIF(congés!$D29:$M29,IU$1)=1,0,IF(COUNTIF(congés!$AG29:$AN29,IU$2)=1,0,IF(COUNTIF(formations!$Y29:$AM29,IU$2)=1,0,IF(COUNTIF(absences!$Y29:$AM29,IU$2)=1,0,1)))))))</f>
        <v>0</v>
      </c>
      <c r="IV33" s="101" t="n">
        <f aca="false">IF(IV$6="D",0,IF(IV$6="S",0,IF(IV$6="F",0,IF(COUNTIF(congés!$D29:$M29,IV$1)=1,0,IF(COUNTIF(congés!$AG29:$AN29,IV$2)=1,0,IF(COUNTIF(formations!$Y29:$AM29,IV$2)=1,0,IF(COUNTIF(absences!$Y29:$AM29,IV$2)=1,0,1)))))))</f>
        <v>1</v>
      </c>
      <c r="IW33" s="99" t="n">
        <f aca="false">IF(IW$6="D",0,IF(IW$6="S",0,IF(IW$6="F",0,IF(COUNTIF(congés!$D29:$M29,IW$1)=1,0,IF(COUNTIF(congés!$AG29:$AN29,IW$2)=1,0,IF(COUNTIF(formations!$Y29:$AM29,IW$2)=1,0,IF(COUNTIF(absences!$Y29:$AM29,IW$2)=1,0,1)))))))</f>
        <v>1</v>
      </c>
      <c r="IX33" s="99" t="n">
        <f aca="false">IF(IX$6="D",0,IF(IX$6="S",0,IF(IX$6="F",0,IF(COUNTIF(congés!$D29:$M29,IX$1)=1,0,IF(COUNTIF(congés!$AG29:$AN29,IX$2)=1,0,IF(COUNTIF(formations!$Y29:$AM29,IX$2)=1,0,IF(COUNTIF(absences!$Y29:$AM29,IX$2)=1,0,1)))))))</f>
        <v>1</v>
      </c>
      <c r="IY33" s="99" t="n">
        <f aca="false">IF(IY$6="D",0,IF(IY$6="S",0,IF(IY$6="F",0,IF(COUNTIF(congés!$D29:$M29,IY$1)=1,0,IF(COUNTIF(congés!$AG29:$AN29,IY$2)=1,0,IF(COUNTIF(formations!$Y29:$AM29,IY$2)=1,0,IF(COUNTIF(absences!$Y29:$AM29,IY$2)=1,0,1)))))))</f>
        <v>1</v>
      </c>
      <c r="IZ33" s="99" t="n">
        <f aca="false">IF(IZ$6="D",0,IF(IZ$6="S",0,IF(IZ$6="F",0,IF(COUNTIF(congés!$D29:$M29,IZ$1)=1,0,IF(COUNTIF(congés!$AG29:$AN29,IZ$2)=1,0,IF(COUNTIF(formations!$Y29:$AM29,IZ$2)=1,0,IF(COUNTIF(absences!$Y29:$AM29,IZ$2)=1,0,1)))))))</f>
        <v>1</v>
      </c>
      <c r="JA33" s="99" t="n">
        <f aca="false">IF(JA$6="D",0,IF(JA$6="S",0,IF(JA$6="F",0,IF(COUNTIF(congés!$D29:$M29,JA$1)=1,0,IF(COUNTIF(congés!$AG29:$AN29,JA$2)=1,0,IF(COUNTIF(formations!$Y29:$AM29,JA$2)=1,0,IF(COUNTIF(absences!$Y29:$AM29,JA$2)=1,0,1)))))))</f>
        <v>0</v>
      </c>
      <c r="JB33" s="100" t="n">
        <f aca="false">IF(JB$6="D",0,IF(JB$6="S",0,IF(JB$6="F",0,IF(COUNTIF(congés!$D29:$M29,JB$1)=1,0,IF(COUNTIF(congés!$AG29:$AN29,JB$2)=1,0,IF(COUNTIF(formations!$Y29:$AM29,JB$2)=1,0,IF(COUNTIF(absences!$Y29:$AM29,JB$2)=1,0,1)))))))</f>
        <v>0</v>
      </c>
      <c r="JC33" s="101" t="n">
        <f aca="false">IF(JC$6="D",0,IF(JC$6="S",0,IF(JC$6="F",0,IF(COUNTIF(congés!$D29:$M29,JC$1)=1,0,IF(COUNTIF(congés!$AG29:$AN29,JC$2)=1,0,IF(COUNTIF(formations!$Y29:$AM29,JC$2)=1,0,IF(COUNTIF(absences!$Y29:$AM29,JC$2)=1,0,1)))))))</f>
        <v>1</v>
      </c>
      <c r="JD33" s="99" t="n">
        <f aca="false">IF(JD$6="D",0,IF(JD$6="S",0,IF(JD$6="F",0,IF(COUNTIF(congés!$D29:$M29,JD$1)=1,0,IF(COUNTIF(congés!$AG29:$AN29,JD$2)=1,0,IF(COUNTIF(formations!$Y29:$AM29,JD$2)=1,0,IF(COUNTIF(absences!$Y29:$AM29,JD$2)=1,0,1)))))))</f>
        <v>1</v>
      </c>
      <c r="JE33" s="99" t="n">
        <f aca="false">IF(JE$6="D",0,IF(JE$6="S",0,IF(JE$6="F",0,IF(COUNTIF(congés!$D29:$M29,JE$1)=1,0,IF(COUNTIF(congés!$AG29:$AN29,JE$2)=1,0,IF(COUNTIF(formations!$Y29:$AM29,JE$2)=1,0,IF(COUNTIF(absences!$Y29:$AM29,JE$2)=1,0,1)))))))</f>
        <v>1</v>
      </c>
      <c r="JF33" s="99" t="n">
        <f aca="false">IF(JF$6="D",0,IF(JF$6="S",0,IF(JF$6="F",0,IF(COUNTIF(congés!$D29:$M29,JF$1)=1,0,IF(COUNTIF(congés!$AG29:$AN29,JF$2)=1,0,IF(COUNTIF(formations!$Y29:$AM29,JF$2)=1,0,IF(COUNTIF(absences!$Y29:$AM29,JF$2)=1,0,1)))))))</f>
        <v>1</v>
      </c>
      <c r="JG33" s="99" t="n">
        <f aca="false">IF(JG$6="D",0,IF(JG$6="S",0,IF(JG$6="F",0,IF(COUNTIF(congés!$D29:$M29,JG$1)=1,0,IF(COUNTIF(congés!$AG29:$AN29,JG$2)=1,0,IF(COUNTIF(formations!$Y29:$AM29,JG$2)=1,0,IF(COUNTIF(absences!$Y29:$AM29,JG$2)=1,0,1)))))))</f>
        <v>1</v>
      </c>
      <c r="JH33" s="99" t="n">
        <f aca="false">IF(JH$6="D",0,IF(JH$6="S",0,IF(JH$6="F",0,IF(COUNTIF(congés!$D29:$M29,JH$1)=1,0,IF(COUNTIF(congés!$AG29:$AN29,JH$2)=1,0,IF(COUNTIF(formations!$Y29:$AM29,JH$2)=1,0,IF(COUNTIF(absences!$Y29:$AM29,JH$2)=1,0,1)))))))</f>
        <v>0</v>
      </c>
      <c r="JI33" s="100" t="n">
        <f aca="false">IF(JI$6="D",0,IF(JI$6="S",0,IF(JI$6="F",0,IF(COUNTIF(congés!$D29:$M29,JI$1)=1,0,IF(COUNTIF(congés!$AG29:$AN29,JI$2)=1,0,IF(COUNTIF(formations!$Y29:$AM29,JI$2)=1,0,IF(COUNTIF(absences!$Y29:$AM29,JI$2)=1,0,1)))))))</f>
        <v>0</v>
      </c>
      <c r="JJ33" s="101" t="n">
        <f aca="false">IF(JJ$6="D",0,IF(JJ$6="S",0,IF(JJ$6="F",0,IF(COUNTIF(congés!$D29:$M29,JJ$1)=1,0,IF(COUNTIF(congés!$AG29:$AN29,JJ$2)=1,0,IF(COUNTIF(formations!$Y29:$AM29,JJ$2)=1,0,IF(COUNTIF(absences!$Y29:$AM29,JJ$2)=1,0,1)))))))</f>
        <v>1</v>
      </c>
      <c r="JK33" s="99" t="n">
        <f aca="false">IF(JK$6="D",0,IF(JK$6="S",0,IF(JK$6="F",0,IF(COUNTIF(congés!$D29:$M29,JK$1)=1,0,IF(COUNTIF(congés!$AG29:$AN29,JK$2)=1,0,IF(COUNTIF(formations!$Y29:$AM29,JK$2)=1,0,IF(COUNTIF(absences!$Y29:$AM29,JK$2)=1,0,1)))))))</f>
        <v>1</v>
      </c>
      <c r="JL33" s="99" t="n">
        <f aca="false">IF(JL$6="D",0,IF(JL$6="S",0,IF(JL$6="F",0,IF(COUNTIF(congés!$D29:$M29,JL$1)=1,0,IF(COUNTIF(congés!$AG29:$AN29,JL$2)=1,0,IF(COUNTIF(formations!$Y29:$AM29,JL$2)=1,0,IF(COUNTIF(absences!$Y29:$AM29,JL$2)=1,0,1)))))))</f>
        <v>1</v>
      </c>
      <c r="JM33" s="99" t="n">
        <f aca="false">IF(JM$6="D",0,IF(JM$6="S",0,IF(JM$6="F",0,IF(COUNTIF(congés!$D29:$M29,JM$1)=1,0,IF(COUNTIF(congés!$AG29:$AN29,JM$2)=1,0,IF(COUNTIF(formations!$Y29:$AM29,JM$2)=1,0,IF(COUNTIF(absences!$Y29:$AM29,JM$2)=1,0,1)))))))</f>
        <v>1</v>
      </c>
      <c r="JN33" s="99" t="n">
        <f aca="false">IF(JN$6="D",0,IF(JN$6="S",0,IF(JN$6="F",0,IF(COUNTIF(congés!$D29:$M29,JN$1)=1,0,IF(COUNTIF(congés!$AG29:$AN29,JN$2)=1,0,IF(COUNTIF(formations!$Y29:$AM29,JN$2)=1,0,IF(COUNTIF(absences!$Y29:$AM29,JN$2)=1,0,1)))))))</f>
        <v>1</v>
      </c>
      <c r="JO33" s="99" t="n">
        <f aca="false">IF(JO$6="D",0,IF(JO$6="S",0,IF(JO$6="F",0,IF(COUNTIF(congés!$D29:$M29,JO$1)=1,0,IF(COUNTIF(congés!$AG29:$AN29,JO$2)=1,0,IF(COUNTIF(formations!$Y29:$AM29,JO$2)=1,0,IF(COUNTIF(absences!$Y29:$AM29,JO$2)=1,0,1)))))))</f>
        <v>0</v>
      </c>
      <c r="JP33" s="100" t="n">
        <f aca="false">IF(JP$6="D",0,IF(JP$6="S",0,IF(JP$6="F",0,IF(COUNTIF(congés!$D29:$M29,JP$1)=1,0,IF(COUNTIF(congés!$AG29:$AN29,JP$2)=1,0,IF(COUNTIF(formations!$Y29:$AM29,JP$2)=1,0,IF(COUNTIF(absences!$Y29:$AM29,JP$2)=1,0,1)))))))</f>
        <v>0</v>
      </c>
      <c r="JQ33" s="101" t="n">
        <f aca="false">IF(JQ$6="D",0,IF(JQ$6="S",0,IF(JQ$6="F",0,IF(COUNTIF(congés!$D29:$M29,JQ$1)=1,0,IF(COUNTIF(congés!$AG29:$AN29,JQ$2)=1,0,IF(COUNTIF(formations!$Y29:$AM29,JQ$2)=1,0,IF(COUNTIF(absences!$Y29:$AM29,JQ$2)=1,0,1)))))))</f>
        <v>1</v>
      </c>
      <c r="JR33" s="99" t="n">
        <f aca="false">IF(JR$6="D",0,IF(JR$6="S",0,IF(JR$6="F",0,IF(COUNTIF(congés!$D29:$M29,JR$1)=1,0,IF(COUNTIF(congés!$AG29:$AN29,JR$2)=1,0,IF(COUNTIF(formations!$Y29:$AM29,JR$2)=1,0,IF(COUNTIF(absences!$Y29:$AM29,JR$2)=1,0,1)))))))</f>
        <v>1</v>
      </c>
      <c r="JS33" s="99" t="n">
        <f aca="false">IF(JS$6="D",0,IF(JS$6="S",0,IF(JS$6="F",0,IF(COUNTIF(congés!$D29:$M29,JS$1)=1,0,IF(COUNTIF(congés!$AG29:$AN29,JS$2)=1,0,IF(COUNTIF(formations!$Y29:$AM29,JS$2)=1,0,IF(COUNTIF(absences!$Y29:$AM29,JS$2)=1,0,1)))))))</f>
        <v>1</v>
      </c>
      <c r="JT33" s="99" t="n">
        <f aca="false">IF(JT$6="D",0,IF(JT$6="S",0,IF(JT$6="F",0,IF(COUNTIF(congés!$D29:$M29,JT$1)=1,0,IF(COUNTIF(congés!$AG29:$AN29,JT$2)=1,0,IF(COUNTIF(formations!$Y29:$AM29,JT$2)=1,0,IF(COUNTIF(absences!$Y29:$AM29,JT$2)=1,0,1)))))))</f>
        <v>1</v>
      </c>
      <c r="JU33" s="99" t="n">
        <f aca="false">IF(JU$6="D",0,IF(JU$6="S",0,IF(JU$6="F",0,IF(COUNTIF(congés!$D29:$M29,JU$1)=1,0,IF(COUNTIF(congés!$AG29:$AN29,JU$2)=1,0,IF(COUNTIF(formations!$Y29:$AM29,JU$2)=1,0,IF(COUNTIF(absences!$Y29:$AM29,JU$2)=1,0,1)))))))</f>
        <v>1</v>
      </c>
      <c r="JV33" s="99" t="n">
        <f aca="false">IF(JV$6="D",0,IF(JV$6="S",0,IF(JV$6="F",0,IF(COUNTIF(congés!$D29:$M29,JV$1)=1,0,IF(COUNTIF(congés!$AG29:$AN29,JV$2)=1,0,IF(COUNTIF(formations!$Y29:$AM29,JV$2)=1,0,IF(COUNTIF(absences!$Y29:$AM29,JV$2)=1,0,1)))))))</f>
        <v>0</v>
      </c>
      <c r="JW33" s="100" t="n">
        <f aca="false">IF(JW$6="D",0,IF(JW$6="S",0,IF(JW$6="F",0,IF(COUNTIF(congés!$D29:$M29,JW$1)=1,0,IF(COUNTIF(congés!$AG29:$AN29,JW$2)=1,0,IF(COUNTIF(formations!$Y29:$AM29,JW$2)=1,0,IF(COUNTIF(absences!$Y29:$AM29,JW$2)=1,0,1)))))))</f>
        <v>0</v>
      </c>
      <c r="JX33" s="101" t="n">
        <f aca="false">IF(JX$6="D",0,IF(JX$6="S",0,IF(JX$6="F",0,IF(COUNTIF(congés!$D29:$M29,JX$1)=1,0,IF(COUNTIF(congés!$AG29:$AN29,JX$2)=1,0,IF(COUNTIF(formations!$Y29:$AM29,JX$2)=1,0,IF(COUNTIF(absences!$Y29:$AM29,JX$2)=1,0,1)))))))</f>
        <v>1</v>
      </c>
      <c r="JY33" s="99" t="n">
        <f aca="false">IF(JY$6="D",0,IF(JY$6="S",0,IF(JY$6="F",0,IF(COUNTIF(congés!$D29:$M29,JY$1)=1,0,IF(COUNTIF(congés!$AG29:$AN29,JY$2)=1,0,IF(COUNTIF(formations!$Y29:$AM29,JY$2)=1,0,IF(COUNTIF(absences!$Y29:$AM29,JY$2)=1,0,1)))))))</f>
        <v>1</v>
      </c>
      <c r="JZ33" s="99" t="n">
        <f aca="false">IF(JZ$6="D",0,IF(JZ$6="S",0,IF(JZ$6="F",0,IF(COUNTIF(congés!$D29:$M29,JZ$1)=1,0,IF(COUNTIF(congés!$AG29:$AN29,JZ$2)=1,0,IF(COUNTIF(formations!$Y29:$AM29,JZ$2)=1,0,IF(COUNTIF(absences!$Y29:$AM29,JZ$2)=1,0,1)))))))</f>
        <v>1</v>
      </c>
      <c r="KA33" s="99" t="n">
        <f aca="false">IF(KA$6="D",0,IF(KA$6="S",0,IF(KA$6="F",0,IF(COUNTIF(congés!$D29:$M29,KA$1)=1,0,IF(COUNTIF(congés!$AG29:$AN29,KA$2)=1,0,IF(COUNTIF(formations!$Y29:$AM29,KA$2)=1,0,IF(COUNTIF(absences!$Y29:$AM29,KA$2)=1,0,1)))))))</f>
        <v>1</v>
      </c>
      <c r="KB33" s="99" t="n">
        <f aca="false">IF(KB$6="D",0,IF(KB$6="S",0,IF(KB$6="F",0,IF(COUNTIF(congés!$D29:$M29,KB$1)=1,0,IF(COUNTIF(congés!$AG29:$AN29,KB$2)=1,0,IF(COUNTIF(formations!$Y29:$AM29,KB$2)=1,0,IF(COUNTIF(absences!$Y29:$AM29,KB$2)=1,0,1)))))))</f>
        <v>1</v>
      </c>
      <c r="KC33" s="99" t="n">
        <f aca="false">IF(KC$6="D",0,IF(KC$6="S",0,IF(KC$6="F",0,IF(COUNTIF(congés!$D29:$M29,KC$1)=1,0,IF(COUNTIF(congés!$AG29:$AN29,KC$2)=1,0,IF(COUNTIF(formations!$Y29:$AM29,KC$2)=1,0,IF(COUNTIF(absences!$Y29:$AM29,KC$2)=1,0,1)))))))</f>
        <v>0</v>
      </c>
      <c r="KD33" s="100" t="n">
        <f aca="false">IF(KD$6="D",0,IF(KD$6="S",0,IF(KD$6="F",0,IF(COUNTIF(congés!$D29:$M29,KD$1)=1,0,IF(COUNTIF(congés!$AG29:$AN29,KD$2)=1,0,IF(COUNTIF(formations!$Y29:$AM29,KD$2)=1,0,IF(COUNTIF(absences!$Y29:$AM29,KD$2)=1,0,1)))))))</f>
        <v>0</v>
      </c>
      <c r="KE33" s="101" t="n">
        <f aca="false">IF(KE$6="D",0,IF(KE$6="S",0,IF(KE$6="F",0,IF(COUNTIF(congés!$D29:$M29,KE$1)=1,0,IF(COUNTIF(congés!$AG29:$AN29,KE$2)=1,0,IF(COUNTIF(formations!$Y29:$AM29,KE$2)=1,0,IF(COUNTIF(absences!$Y29:$AM29,KE$2)=1,0,1)))))))</f>
        <v>1</v>
      </c>
      <c r="KF33" s="99" t="n">
        <f aca="false">IF(KF$6="D",0,IF(KF$6="S",0,IF(KF$6="F",0,IF(COUNTIF(congés!$D29:$M29,KF$1)=1,0,IF(COUNTIF(congés!$AG29:$AN29,KF$2)=1,0,IF(COUNTIF(formations!$Y29:$AM29,KF$2)=1,0,IF(COUNTIF(absences!$Y29:$AM29,KF$2)=1,0,1)))))))</f>
        <v>1</v>
      </c>
      <c r="KG33" s="99" t="n">
        <f aca="false">IF(KG$6="D",0,IF(KG$6="S",0,IF(KG$6="F",0,IF(COUNTIF(congés!$D29:$M29,KG$1)=1,0,IF(COUNTIF(congés!$AG29:$AN29,KG$2)=1,0,IF(COUNTIF(formations!$Y29:$AM29,KG$2)=1,0,IF(COUNTIF(absences!$Y29:$AM29,KG$2)=1,0,1)))))))</f>
        <v>1</v>
      </c>
      <c r="KH33" s="99" t="n">
        <f aca="false">IF(KH$6="D",0,IF(KH$6="S",0,IF(KH$6="F",0,IF(COUNTIF(congés!$D29:$M29,KH$1)=1,0,IF(COUNTIF(congés!$AG29:$AN29,KH$2)=1,0,IF(COUNTIF(formations!$Y29:$AM29,KH$2)=1,0,IF(COUNTIF(absences!$Y29:$AM29,KH$2)=1,0,1)))))))</f>
        <v>1</v>
      </c>
      <c r="KI33" s="99" t="n">
        <f aca="false">IF(KI$6="D",0,IF(KI$6="S",0,IF(KI$6="F",0,IF(COUNTIF(congés!$D29:$M29,KI$1)=1,0,IF(COUNTIF(congés!$AG29:$AN29,KI$2)=1,0,IF(COUNTIF(formations!$Y29:$AM29,KI$2)=1,0,IF(COUNTIF(absences!$Y29:$AM29,KI$2)=1,0,1)))))))</f>
        <v>1</v>
      </c>
      <c r="KJ33" s="99" t="n">
        <f aca="false">IF(KJ$6="D",0,IF(KJ$6="S",0,IF(KJ$6="F",0,IF(COUNTIF(congés!$D29:$M29,KJ$1)=1,0,IF(COUNTIF(congés!$AG29:$AN29,KJ$2)=1,0,IF(COUNTIF(formations!$Y29:$AM29,KJ$2)=1,0,IF(COUNTIF(absences!$Y29:$AM29,KJ$2)=1,0,1)))))))</f>
        <v>0</v>
      </c>
      <c r="KK33" s="100" t="n">
        <f aca="false">IF(KK$6="D",0,IF(KK$6="S",0,IF(KK$6="F",0,IF(COUNTIF(congés!$D29:$M29,KK$1)=1,0,IF(COUNTIF(congés!$AG29:$AN29,KK$2)=1,0,IF(COUNTIF(formations!$Y29:$AM29,KK$2)=1,0,IF(COUNTIF(absences!$Y29:$AM29,KK$2)=1,0,1)))))))</f>
        <v>0</v>
      </c>
      <c r="KL33" s="101" t="n">
        <f aca="false">IF(KL$6="D",0,IF(KL$6="S",0,IF(KL$6="F",0,IF(COUNTIF(congés!$D29:$M29,KL$1)=1,0,IF(COUNTIF(congés!$AG29:$AN29,KL$2)=1,0,IF(COUNTIF(formations!$Y29:$AM29,KL$2)=1,0,IF(COUNTIF(absences!$Y29:$AM29,KL$2)=1,0,1)))))))</f>
        <v>0</v>
      </c>
      <c r="KM33" s="99" t="n">
        <f aca="false">IF(KM$6="D",0,IF(KM$6="S",0,IF(KM$6="F",0,IF(COUNTIF(congés!$D29:$M29,KM$1)=1,0,IF(COUNTIF(congés!$AG29:$AN29,KM$2)=1,0,IF(COUNTIF(formations!$Y29:$AM29,KM$2)=1,0,IF(COUNTIF(absences!$Y29:$AM29,KM$2)=1,0,1)))))))</f>
        <v>0</v>
      </c>
      <c r="KN33" s="99" t="n">
        <f aca="false">IF(KN$6="D",0,IF(KN$6="S",0,IF(KN$6="F",0,IF(COUNTIF(congés!$D29:$M29,KN$1)=1,0,IF(COUNTIF(congés!$AG29:$AN29,KN$2)=1,0,IF(COUNTIF(formations!$Y29:$AM29,KN$2)=1,0,IF(COUNTIF(absences!$Y29:$AM29,KN$2)=1,0,1)))))))</f>
        <v>0</v>
      </c>
      <c r="KO33" s="99" t="n">
        <f aca="false">IF(KO$6="D",0,IF(KO$6="S",0,IF(KO$6="F",0,IF(COUNTIF(congés!$D29:$M29,KO$1)=1,0,IF(COUNTIF(congés!$AG29:$AN29,KO$2)=1,0,IF(COUNTIF(formations!$Y29:$AM29,KO$2)=1,0,IF(COUNTIF(absences!$Y29:$AM29,KO$2)=1,0,1)))))))</f>
        <v>0</v>
      </c>
      <c r="KP33" s="99" t="n">
        <f aca="false">IF(KP$6="D",0,IF(KP$6="S",0,IF(KP$6="F",0,IF(COUNTIF(congés!$D29:$M29,KP$1)=1,0,IF(COUNTIF(congés!$AG29:$AN29,KP$2)=1,0,IF(COUNTIF(formations!$Y29:$AM29,KP$2)=1,0,IF(COUNTIF(absences!$Y29:$AM29,KP$2)=1,0,1)))))))</f>
        <v>0</v>
      </c>
      <c r="KQ33" s="99" t="n">
        <f aca="false">IF(KQ$6="D",0,IF(KQ$6="S",0,IF(KQ$6="F",0,IF(COUNTIF(congés!$D29:$M29,KQ$1)=1,0,IF(COUNTIF(congés!$AG29:$AN29,KQ$2)=1,0,IF(COUNTIF(formations!$Y29:$AM29,KQ$2)=1,0,IF(COUNTIF(absences!$Y29:$AM29,KQ$2)=1,0,1)))))))</f>
        <v>0</v>
      </c>
      <c r="KR33" s="100" t="n">
        <f aca="false">IF(KR$6="D",0,IF(KR$6="S",0,IF(KR$6="F",0,IF(COUNTIF(congés!$D29:$M29,KR$1)=1,0,IF(COUNTIF(congés!$AG29:$AN29,KR$2)=1,0,IF(COUNTIF(formations!$Y29:$AM29,KR$2)=1,0,IF(COUNTIF(absences!$Y29:$AM29,KR$2)=1,0,1)))))))</f>
        <v>0</v>
      </c>
      <c r="KS33" s="101" t="n">
        <f aca="false">IF(KS$6="D",0,IF(KS$6="S",0,IF(KS$6="F",0,IF(COUNTIF(congés!$D29:$M29,KS$1)=1,0,IF(COUNTIF(congés!$AG29:$AN29,KS$2)=1,0,IF(COUNTIF(formations!$Y29:$AM29,KS$2)=1,0,IF(COUNTIF(absences!$Y29:$AM29,KS$2)=1,0,1)))))))</f>
        <v>1</v>
      </c>
      <c r="KT33" s="99" t="n">
        <f aca="false">IF(KT$6="D",0,IF(KT$6="S",0,IF(KT$6="F",0,IF(COUNTIF(congés!$D29:$M29,KT$1)=1,0,IF(COUNTIF(congés!$AG29:$AN29,KT$2)=1,0,IF(COUNTIF(formations!$Y29:$AM29,KT$2)=1,0,IF(COUNTIF(absences!$Y29:$AM29,KT$2)=1,0,1)))))))</f>
        <v>1</v>
      </c>
      <c r="KU33" s="99" t="n">
        <f aca="false">IF(KU$6="D",0,IF(KU$6="S",0,IF(KU$6="F",0,IF(COUNTIF(congés!$D29:$M29,KU$1)=1,0,IF(COUNTIF(congés!$AG29:$AN29,KU$2)=1,0,IF(COUNTIF(formations!$Y29:$AM29,KU$2)=1,0,IF(COUNTIF(absences!$Y29:$AM29,KU$2)=1,0,1)))))))</f>
        <v>1</v>
      </c>
      <c r="KV33" s="99" t="n">
        <f aca="false">IF(KV$6="D",0,IF(KV$6="S",0,IF(KV$6="F",0,IF(COUNTIF(congés!$D29:$M29,KV$1)=1,0,IF(COUNTIF(congés!$AG29:$AN29,KV$2)=1,0,IF(COUNTIF(formations!$Y29:$AM29,KV$2)=1,0,IF(COUNTIF(absences!$Y29:$AM29,KV$2)=1,0,1)))))))</f>
        <v>0</v>
      </c>
      <c r="KW33" s="99" t="n">
        <f aca="false">IF(KW$6="D",0,IF(KW$6="S",0,IF(KW$6="F",0,IF(COUNTIF(congés!$D29:$M29,KW$1)=1,0,IF(COUNTIF(congés!$AG29:$AN29,KW$2)=1,0,IF(COUNTIF(formations!$Y29:$AM29,KW$2)=1,0,IF(COUNTIF(absences!$Y29:$AM29,KW$2)=1,0,1)))))))</f>
        <v>1</v>
      </c>
      <c r="KX33" s="99" t="n">
        <f aca="false">IF(KX$6="D",0,IF(KX$6="S",0,IF(KX$6="F",0,IF(COUNTIF(congés!$D29:$M29,KX$1)=1,0,IF(COUNTIF(congés!$AG29:$AN29,KX$2)=1,0,IF(COUNTIF(formations!$Y29:$AM29,KX$2)=1,0,IF(COUNTIF(absences!$Y29:$AM29,KX$2)=1,0,1)))))))</f>
        <v>0</v>
      </c>
      <c r="KY33" s="100" t="n">
        <f aca="false">IF(KY$6="D",0,IF(KY$6="S",0,IF(KY$6="F",0,IF(COUNTIF(congés!$D29:$M29,KY$1)=1,0,IF(COUNTIF(congés!$AG29:$AN29,KY$2)=1,0,IF(COUNTIF(formations!$Y29:$AM29,KY$2)=1,0,IF(COUNTIF(absences!$Y29:$AM29,KY$2)=1,0,1)))))))</f>
        <v>0</v>
      </c>
      <c r="KZ33" s="101" t="n">
        <f aca="false">IF(KZ$6="D",0,IF(KZ$6="S",0,IF(KZ$6="F",0,IF(COUNTIF(congés!$D29:$M29,KZ$1)=1,0,IF(COUNTIF(congés!$AG29:$AN29,KZ$2)=1,0,IF(COUNTIF(formations!$Y29:$AM29,KZ$2)=1,0,IF(COUNTIF(absences!$Y29:$AM29,KZ$2)=1,0,1)))))))</f>
        <v>1</v>
      </c>
      <c r="LA33" s="99" t="n">
        <f aca="false">IF(LA$6="D",0,IF(LA$6="S",0,IF(LA$6="F",0,IF(COUNTIF(congés!$D29:$M29,LA$1)=1,0,IF(COUNTIF(congés!$AG29:$AN29,LA$2)=1,0,IF(COUNTIF(formations!$Y29:$AM29,LA$2)=1,0,IF(COUNTIF(absences!$Y29:$AM29,LA$2)=1,0,1)))))))</f>
        <v>1</v>
      </c>
      <c r="LB33" s="99" t="n">
        <f aca="false">IF(LB$6="D",0,IF(LB$6="S",0,IF(LB$6="F",0,IF(COUNTIF(congés!$D29:$M29,LB$1)=1,0,IF(COUNTIF(congés!$AG29:$AN29,LB$2)=1,0,IF(COUNTIF(formations!$Y29:$AM29,LB$2)=1,0,IF(COUNTIF(absences!$Y29:$AM29,LB$2)=1,0,1)))))))</f>
        <v>1</v>
      </c>
      <c r="LC33" s="99" t="n">
        <f aca="false">IF(LC$6="D",0,IF(LC$6="S",0,IF(LC$6="F",0,IF(COUNTIF(congés!$D29:$M29,LC$1)=1,0,IF(COUNTIF(congés!$AG29:$AN29,LC$2)=1,0,IF(COUNTIF(formations!$Y29:$AM29,LC$2)=1,0,IF(COUNTIF(absences!$Y29:$AM29,LC$2)=1,0,1)))))))</f>
        <v>1</v>
      </c>
      <c r="LD33" s="99" t="n">
        <f aca="false">IF(LD$6="D",0,IF(LD$6="S",0,IF(LD$6="F",0,IF(COUNTIF(congés!$D29:$M29,LD$1)=1,0,IF(COUNTIF(congés!$AG29:$AN29,LD$2)=1,0,IF(COUNTIF(formations!$Y29:$AM29,LD$2)=1,0,IF(COUNTIF(absences!$Y29:$AM29,LD$2)=1,0,1)))))))</f>
        <v>1</v>
      </c>
      <c r="LE33" s="99" t="n">
        <f aca="false">IF(LE$6="D",0,IF(LE$6="S",0,IF(LE$6="F",0,IF(COUNTIF(congés!$D29:$M29,LE$1)=1,0,IF(COUNTIF(congés!$AG29:$AN29,LE$2)=1,0,IF(COUNTIF(formations!$Y29:$AM29,LE$2)=1,0,IF(COUNTIF(absences!$Y29:$AM29,LE$2)=1,0,1)))))))</f>
        <v>0</v>
      </c>
      <c r="LF33" s="100" t="n">
        <f aca="false">IF(LF$6="D",0,IF(LF$6="S",0,IF(LF$6="F",0,IF(COUNTIF(congés!$D29:$M29,LF$1)=1,0,IF(COUNTIF(congés!$AG29:$AN29,LF$2)=1,0,IF(COUNTIF(formations!$Y29:$AM29,LF$2)=1,0,IF(COUNTIF(absences!$Y29:$AM29,LF$2)=1,0,1)))))))</f>
        <v>0</v>
      </c>
      <c r="LG33" s="101" t="n">
        <f aca="false">IF(LG$6="D",0,IF(LG$6="S",0,IF(LG$6="F",0,IF(COUNTIF(congés!$D29:$M29,LG$1)=1,0,IF(COUNTIF(congés!$AG29:$AN29,LG$2)=1,0,IF(COUNTIF(formations!$Y29:$AM29,LG$2)=1,0,IF(COUNTIF(absences!$Y29:$AM29,LG$2)=1,0,1)))))))</f>
        <v>1</v>
      </c>
      <c r="LH33" s="99" t="n">
        <f aca="false">IF(LH$6="D",0,IF(LH$6="S",0,IF(LH$6="F",0,IF(COUNTIF(congés!$D29:$M29,LH$1)=1,0,IF(COUNTIF(congés!$AG29:$AN29,LH$2)=1,0,IF(COUNTIF(formations!$Y29:$AM29,LH$2)=1,0,IF(COUNTIF(absences!$Y29:$AM29,LH$2)=1,0,1)))))))</f>
        <v>1</v>
      </c>
      <c r="LI33" s="99" t="n">
        <f aca="false">IF(LI$6="D",0,IF(LI$6="S",0,IF(LI$6="F",0,IF(COUNTIF(congés!$D29:$M29,LI$1)=1,0,IF(COUNTIF(congés!$AG29:$AN29,LI$2)=1,0,IF(COUNTIF(formations!$Y29:$AM29,LI$2)=1,0,IF(COUNTIF(absences!$Y29:$AM29,LI$2)=1,0,1)))))))</f>
        <v>1</v>
      </c>
      <c r="LJ33" s="99" t="n">
        <f aca="false">IF(LJ$6="D",0,IF(LJ$6="S",0,IF(LJ$6="F",0,IF(COUNTIF(congés!$D29:$M29,LJ$1)=1,0,IF(COUNTIF(congés!$AG29:$AN29,LJ$2)=1,0,IF(COUNTIF(formations!$Y29:$AM29,LJ$2)=1,0,IF(COUNTIF(absences!$Y29:$AM29,LJ$2)=1,0,1)))))))</f>
        <v>1</v>
      </c>
      <c r="LK33" s="99" t="n">
        <f aca="false">IF(LK$6="D",0,IF(LK$6="S",0,IF(LK$6="F",0,IF(COUNTIF(congés!$D29:$M29,LK$1)=1,0,IF(COUNTIF(congés!$AG29:$AN29,LK$2)=1,0,IF(COUNTIF(formations!$Y29:$AM29,LK$2)=1,0,IF(COUNTIF(absences!$Y29:$AM29,LK$2)=1,0,1)))))))</f>
        <v>1</v>
      </c>
      <c r="LL33" s="99" t="n">
        <f aca="false">IF(LL$6="D",0,IF(LL$6="S",0,IF(LL$6="F",0,IF(COUNTIF(congés!$D29:$M29,LL$1)=1,0,IF(COUNTIF(congés!$AG29:$AN29,LL$2)=1,0,IF(COUNTIF(formations!$Y29:$AM29,LL$2)=1,0,IF(COUNTIF(absences!$Y29:$AM29,LL$2)=1,0,1)))))))</f>
        <v>0</v>
      </c>
      <c r="LM33" s="100" t="n">
        <f aca="false">IF(LM$6="D",0,IF(LM$6="S",0,IF(LM$6="F",0,IF(COUNTIF(congés!$D29:$M29,LM$1)=1,0,IF(COUNTIF(congés!$AG29:$AN29,LM$2)=1,0,IF(COUNTIF(formations!$Y29:$AM29,LM$2)=1,0,IF(COUNTIF(absences!$Y29:$AM29,LM$2)=1,0,1)))))))</f>
        <v>0</v>
      </c>
      <c r="LN33" s="101" t="n">
        <f aca="false">IF(LN$6="D",0,IF(LN$6="S",0,IF(LN$6="F",0,IF(COUNTIF(congés!$D29:$M29,LN$1)=1,0,IF(COUNTIF(congés!$AG29:$AN29,LN$2)=1,0,IF(COUNTIF(formations!$Y29:$AM29,LN$2)=1,0,IF(COUNTIF(absences!$Y29:$AM29,LN$2)=1,0,1)))))))</f>
        <v>1</v>
      </c>
      <c r="LO33" s="99" t="n">
        <f aca="false">IF(LO$6="D",0,IF(LO$6="S",0,IF(LO$6="F",0,IF(COUNTIF(congés!$D29:$M29,LO$1)=1,0,IF(COUNTIF(congés!$AG29:$AN29,LO$2)=1,0,IF(COUNTIF(formations!$Y29:$AM29,LO$2)=1,0,IF(COUNTIF(absences!$Y29:$AM29,LO$2)=1,0,1)))))))</f>
        <v>1</v>
      </c>
      <c r="LP33" s="99" t="n">
        <f aca="false">IF(LP$6="D",0,IF(LP$6="S",0,IF(LP$6="F",0,IF(COUNTIF(congés!$D29:$M29,LP$1)=1,0,IF(COUNTIF(congés!$AG29:$AN29,LP$2)=1,0,IF(COUNTIF(formations!$Y29:$AM29,LP$2)=1,0,IF(COUNTIF(absences!$Y29:$AM29,LP$2)=1,0,1)))))))</f>
        <v>1</v>
      </c>
      <c r="LQ33" s="99" t="n">
        <f aca="false">IF(LQ$6="D",0,IF(LQ$6="S",0,IF(LQ$6="F",0,IF(COUNTIF(congés!$D29:$M29,LQ$1)=1,0,IF(COUNTIF(congés!$AG29:$AN29,LQ$2)=1,0,IF(COUNTIF(formations!$Y29:$AM29,LQ$2)=1,0,IF(COUNTIF(absences!$Y29:$AM29,LQ$2)=1,0,1)))))))</f>
        <v>1</v>
      </c>
      <c r="LR33" s="99" t="n">
        <f aca="false">IF(LR$6="D",0,IF(LR$6="S",0,IF(LR$6="F",0,IF(COUNTIF(congés!$D29:$M29,LR$1)=1,0,IF(COUNTIF(congés!$AG29:$AN29,LR$2)=1,0,IF(COUNTIF(formations!$Y29:$AM29,LR$2)=1,0,IF(COUNTIF(absences!$Y29:$AM29,LR$2)=1,0,1)))))))</f>
        <v>1</v>
      </c>
      <c r="LS33" s="99" t="n">
        <f aca="false">IF(LS$6="D",0,IF(LS$6="S",0,IF(LS$6="F",0,IF(COUNTIF(congés!$D29:$M29,LS$1)=1,0,IF(COUNTIF(congés!$AG29:$AN29,LS$2)=1,0,IF(COUNTIF(formations!$Y29:$AM29,LS$2)=1,0,IF(COUNTIF(absences!$Y29:$AM29,LS$2)=1,0,1)))))))</f>
        <v>0</v>
      </c>
      <c r="LT33" s="100" t="n">
        <f aca="false">IF(LT$6="D",0,IF(LT$6="S",0,IF(LT$6="F",0,IF(COUNTIF(congés!$D29:$M29,LT$1)=1,0,IF(COUNTIF(congés!$AG29:$AN29,LT$2)=1,0,IF(COUNTIF(formations!$Y29:$AM29,LT$2)=1,0,IF(COUNTIF(absences!$Y29:$AM29,LT$2)=1,0,1)))))))</f>
        <v>0</v>
      </c>
      <c r="LU33" s="101" t="n">
        <f aca="false">IF(LU$6="D",0,IF(LU$6="S",0,IF(LU$6="F",0,IF(COUNTIF(congés!$D29:$M29,LU$1)=1,0,IF(COUNTIF(congés!$AG29:$AN29,LU$2)=1,0,IF(COUNTIF(formations!$Y29:$AM29,LU$2)=1,0,IF(COUNTIF(absences!$Y29:$AM29,LU$2)=1,0,1)))))))</f>
        <v>1</v>
      </c>
      <c r="LV33" s="99" t="n">
        <f aca="false">IF(LV$6="D",0,IF(LV$6="S",0,IF(LV$6="F",0,IF(COUNTIF(congés!$D29:$M29,LV$1)=1,0,IF(COUNTIF(congés!$AG29:$AN29,LV$2)=1,0,IF(COUNTIF(formations!$Y29:$AM29,LV$2)=1,0,IF(COUNTIF(absences!$Y29:$AM29,LV$2)=1,0,1)))))))</f>
        <v>1</v>
      </c>
      <c r="LW33" s="99" t="n">
        <f aca="false">IF(LW$6="D",0,IF(LW$6="S",0,IF(LW$6="F",0,IF(COUNTIF(congés!$D29:$M29,LW$1)=1,0,IF(COUNTIF(congés!$AG29:$AN29,LW$2)=1,0,IF(COUNTIF(formations!$Y29:$AM29,LW$2)=1,0,IF(COUNTIF(absences!$Y29:$AM29,LW$2)=1,0,1)))))))</f>
        <v>1</v>
      </c>
      <c r="LX33" s="99" t="n">
        <f aca="false">IF(LX$6="D",0,IF(LX$6="S",0,IF(LX$6="F",0,IF(COUNTIF(congés!$D29:$M29,LX$1)=1,0,IF(COUNTIF(congés!$AG29:$AN29,LX$2)=1,0,IF(COUNTIF(formations!$Y29:$AM29,LX$2)=1,0,IF(COUNTIF(absences!$Y29:$AM29,LX$2)=1,0,1)))))))</f>
        <v>1</v>
      </c>
      <c r="LY33" s="99" t="n">
        <f aca="false">IF(LY$6="D",0,IF(LY$6="S",0,IF(LY$6="F",0,IF(COUNTIF(congés!$D29:$M29,LY$1)=1,0,IF(COUNTIF(congés!$AG29:$AN29,LY$2)=1,0,IF(COUNTIF(formations!$Y29:$AM29,LY$2)=1,0,IF(COUNTIF(absences!$Y29:$AM29,LY$2)=1,0,1)))))))</f>
        <v>1</v>
      </c>
      <c r="LZ33" s="99" t="n">
        <f aca="false">IF(LZ$6="D",0,IF(LZ$6="S",0,IF(LZ$6="F",0,IF(COUNTIF(congés!$D29:$M29,LZ$1)=1,0,IF(COUNTIF(congés!$AG29:$AN29,LZ$2)=1,0,IF(COUNTIF(formations!$Y29:$AM29,LZ$2)=1,0,IF(COUNTIF(absences!$Y29:$AM29,LZ$2)=1,0,1)))))))</f>
        <v>0</v>
      </c>
      <c r="MA33" s="100" t="n">
        <f aca="false">IF(MA$6="D",0,IF(MA$6="S",0,IF(MA$6="F",0,IF(COUNTIF(congés!$D29:$M29,MA$1)=1,0,IF(COUNTIF(congés!$AG29:$AN29,MA$2)=1,0,IF(COUNTIF(formations!$Y29:$AM29,MA$2)=1,0,IF(COUNTIF(absences!$Y29:$AM29,MA$2)=1,0,1)))))))</f>
        <v>0</v>
      </c>
      <c r="MB33" s="101" t="n">
        <f aca="false">IF(MB$6="D",0,IF(MB$6="S",0,IF(MB$6="F",0,IF(COUNTIF(congés!$D29:$M29,MB$1)=1,0,IF(COUNTIF(congés!$AG29:$AN29,MB$2)=1,0,IF(COUNTIF(formations!$Y29:$AM29,MB$2)=1,0,IF(COUNTIF(absences!$Y29:$AM29,MB$2)=1,0,1)))))))</f>
        <v>1</v>
      </c>
      <c r="MC33" s="99" t="n">
        <f aca="false">IF(MC$6="D",0,IF(MC$6="S",0,IF(MC$6="F",0,IF(COUNTIF(congés!$D29:$M29,MC$1)=1,0,IF(COUNTIF(congés!$AG29:$AN29,MC$2)=1,0,IF(COUNTIF(formations!$Y29:$AM29,MC$2)=1,0,IF(COUNTIF(absences!$Y29:$AM29,MC$2)=1,0,1)))))))</f>
        <v>1</v>
      </c>
      <c r="MD33" s="99" t="n">
        <f aca="false">IF(MD$6="D",0,IF(MD$6="S",0,IF(MD$6="F",0,IF(COUNTIF(congés!$D29:$M29,MD$1)=1,0,IF(COUNTIF(congés!$AG29:$AN29,MD$2)=1,0,IF(COUNTIF(formations!$Y29:$AM29,MD$2)=1,0,IF(COUNTIF(absences!$Y29:$AM29,MD$2)=1,0,1)))))))</f>
        <v>1</v>
      </c>
      <c r="ME33" s="99" t="n">
        <f aca="false">IF(ME$6="D",0,IF(ME$6="S",0,IF(ME$6="F",0,IF(COUNTIF(congés!$D29:$M29,ME$1)=1,0,IF(COUNTIF(congés!$AG29:$AN29,ME$2)=1,0,IF(COUNTIF(formations!$Y29:$AM29,ME$2)=1,0,IF(COUNTIF(absences!$Y29:$AM29,ME$2)=1,0,1)))))))</f>
        <v>1</v>
      </c>
      <c r="MF33" s="99" t="n">
        <f aca="false">IF(MF$6="D",0,IF(MF$6="S",0,IF(MF$6="F",0,IF(COUNTIF(congés!$D29:$M29,MF$1)=1,0,IF(COUNTIF(congés!$AG29:$AN29,MF$2)=1,0,IF(COUNTIF(formations!$Y29:$AM29,MF$2)=1,0,IF(COUNTIF(absences!$Y29:$AM29,MF$2)=1,0,1)))))))</f>
        <v>1</v>
      </c>
      <c r="MG33" s="99" t="n">
        <f aca="false">IF(MG$6="D",0,IF(MG$6="S",0,IF(MG$6="F",0,IF(COUNTIF(congés!$D29:$M29,MG$1)=1,0,IF(COUNTIF(congés!$AG29:$AN29,MG$2)=1,0,IF(COUNTIF(formations!$Y29:$AM29,MG$2)=1,0,IF(COUNTIF(absences!$Y29:$AM29,MG$2)=1,0,1)))))))</f>
        <v>0</v>
      </c>
      <c r="MH33" s="100" t="n">
        <f aca="false">IF(MH$6="D",0,IF(MH$6="S",0,IF(MH$6="F",0,IF(COUNTIF(congés!$D29:$M29,MH$1)=1,0,IF(COUNTIF(congés!$AG29:$AN29,MH$2)=1,0,IF(COUNTIF(formations!$Y29:$AM29,MH$2)=1,0,IF(COUNTIF(absences!$Y29:$AM29,MH$2)=1,0,1)))))))</f>
        <v>0</v>
      </c>
      <c r="MI33" s="101" t="n">
        <f aca="false">IF(MI$6="D",0,IF(MI$6="S",0,IF(MI$6="F",0,IF(COUNTIF(congés!$D29:$M29,MI$1)=1,0,IF(COUNTIF(congés!$AG29:$AN29,MI$2)=1,0,IF(COUNTIF(formations!$Y29:$AM29,MI$2)=1,0,IF(COUNTIF(absences!$Y29:$AM29,MI$2)=1,0,1)))))))</f>
        <v>1</v>
      </c>
      <c r="MJ33" s="99" t="n">
        <f aca="false">IF(MJ$6="D",0,IF(MJ$6="S",0,IF(MJ$6="F",0,IF(COUNTIF(congés!$D29:$M29,MJ$1)=1,0,IF(COUNTIF(congés!$AG29:$AN29,MJ$2)=1,0,IF(COUNTIF(formations!$Y29:$AM29,MJ$2)=1,0,IF(COUNTIF(absences!$Y29:$AM29,MJ$2)=1,0,1)))))))</f>
        <v>1</v>
      </c>
      <c r="MK33" s="99" t="n">
        <f aca="false">IF(MK$6="D",0,IF(MK$6="S",0,IF(MK$6="F",0,IF(COUNTIF(congés!$D29:$M29,MK$1)=1,0,IF(COUNTIF(congés!$AG29:$AN29,MK$2)=1,0,IF(COUNTIF(formations!$Y29:$AM29,MK$2)=1,0,IF(COUNTIF(absences!$Y29:$AM29,MK$2)=1,0,1)))))))</f>
        <v>1</v>
      </c>
      <c r="ML33" s="99" t="n">
        <f aca="false">IF(ML$6="D",0,IF(ML$6="S",0,IF(ML$6="F",0,IF(COUNTIF(congés!$D29:$M29,ML$1)=1,0,IF(COUNTIF(congés!$AG29:$AN29,ML$2)=1,0,IF(COUNTIF(formations!$Y29:$AM29,ML$2)=1,0,IF(COUNTIF(absences!$Y29:$AM29,ML$2)=1,0,1)))))))</f>
        <v>1</v>
      </c>
      <c r="MM33" s="99" t="n">
        <f aca="false">IF(MM$6="D",0,IF(MM$6="S",0,IF(MM$6="F",0,IF(COUNTIF(congés!$D29:$M29,MM$1)=1,0,IF(COUNTIF(congés!$AG29:$AN29,MM$2)=1,0,IF(COUNTIF(formations!$Y29:$AM29,MM$2)=1,0,IF(COUNTIF(absences!$Y29:$AM29,MM$2)=1,0,1)))))))</f>
        <v>1</v>
      </c>
      <c r="MN33" s="99" t="n">
        <f aca="false">IF(MN$6="D",0,IF(MN$6="S",0,IF(MN$6="F",0,IF(COUNTIF(congés!$D29:$M29,MN$1)=1,0,IF(COUNTIF(congés!$AG29:$AN29,MN$2)=1,0,IF(COUNTIF(formations!$Y29:$AM29,MN$2)=1,0,IF(COUNTIF(absences!$Y29:$AM29,MN$2)=1,0,1)))))))</f>
        <v>0</v>
      </c>
      <c r="MO33" s="100" t="n">
        <f aca="false">IF(MO$6="D",0,IF(MO$6="S",0,IF(MO$6="F",0,IF(COUNTIF(congés!$D29:$M29,MO$1)=1,0,IF(COUNTIF(congés!$AG29:$AN29,MO$2)=1,0,IF(COUNTIF(formations!$Y29:$AM29,MO$2)=1,0,IF(COUNTIF(absences!$Y29:$AM29,MO$2)=1,0,1)))))))</f>
        <v>0</v>
      </c>
      <c r="MP33" s="101" t="n">
        <f aca="false">IF(MP$6="D",0,IF(MP$6="S",0,IF(MP$6="F",0,IF(COUNTIF(congés!$D29:$M29,MP$1)=1,0,IF(COUNTIF(congés!$AG29:$AN29,MP$2)=1,0,IF(COUNTIF(formations!$Y29:$AM29,MP$2)=1,0,IF(COUNTIF(absences!$Y29:$AM29,MP$2)=1,0,1)))))))</f>
        <v>1</v>
      </c>
      <c r="MQ33" s="99" t="n">
        <f aca="false">IF(MQ$6="D",0,IF(MQ$6="S",0,IF(MQ$6="F",0,IF(COUNTIF(congés!$D29:$M29,MQ$1)=1,0,IF(COUNTIF(congés!$AG29:$AN29,MQ$2)=1,0,IF(COUNTIF(formations!$Y29:$AM29,MQ$2)=1,0,IF(COUNTIF(absences!$Y29:$AM29,MQ$2)=1,0,1)))))))</f>
        <v>1</v>
      </c>
      <c r="MR33" s="99" t="n">
        <f aca="false">IF(MR$6="D",0,IF(MR$6="S",0,IF(MR$6="F",0,IF(COUNTIF(congés!$D29:$M29,MR$1)=1,0,IF(COUNTIF(congés!$AG29:$AN29,MR$2)=1,0,IF(COUNTIF(formations!$Y29:$AM29,MR$2)=1,0,IF(COUNTIF(absences!$Y29:$AM29,MR$2)=1,0,1)))))))</f>
        <v>1</v>
      </c>
      <c r="MS33" s="99" t="n">
        <f aca="false">IF(MS$6="D",0,IF(MS$6="S",0,IF(MS$6="F",0,IF(COUNTIF(congés!$D29:$M29,MS$1)=1,0,IF(COUNTIF(congés!$AG29:$AN29,MS$2)=1,0,IF(COUNTIF(formations!$Y29:$AM29,MS$2)=1,0,IF(COUNTIF(absences!$Y29:$AM29,MS$2)=1,0,1)))))))</f>
        <v>1</v>
      </c>
      <c r="MT33" s="99" t="n">
        <f aca="false">IF(MT$6="D",0,IF(MT$6="S",0,IF(MT$6="F",0,IF(COUNTIF(congés!$D29:$M29,MT$1)=1,0,IF(COUNTIF(congés!$AG29:$AN29,MT$2)=1,0,IF(COUNTIF(formations!$Y29:$AM29,MT$2)=1,0,IF(COUNTIF(absences!$Y29:$AM29,MT$2)=1,0,1)))))))</f>
        <v>1</v>
      </c>
      <c r="MU33" s="99" t="n">
        <f aca="false">IF(MU$6="D",0,IF(MU$6="S",0,IF(MU$6="F",0,IF(COUNTIF(congés!$D29:$M29,MU$1)=1,0,IF(COUNTIF(congés!$AG29:$AN29,MU$2)=1,0,IF(COUNTIF(formations!$Y29:$AM29,MU$2)=1,0,IF(COUNTIF(absences!$Y29:$AM29,MU$2)=1,0,1)))))))</f>
        <v>0</v>
      </c>
      <c r="MV33" s="100" t="n">
        <f aca="false">IF(MV$6="D",0,IF(MV$6="S",0,IF(MV$6="F",0,IF(COUNTIF(congés!$D29:$M29,MV$1)=1,0,IF(COUNTIF(congés!$AG29:$AN29,MV$2)=1,0,IF(COUNTIF(formations!$Y29:$AM29,MV$2)=1,0,IF(COUNTIF(absences!$Y29:$AM29,MV$2)=1,0,1)))))))</f>
        <v>0</v>
      </c>
      <c r="MW33" s="101" t="n">
        <f aca="false">IF(MW$6="D",0,IF(MW$6="S",0,IF(MW$6="F",0,IF(COUNTIF(congés!$D29:$M29,MW$1)=1,0,IF(COUNTIF(congés!$AG29:$AN29,MW$2)=1,0,IF(COUNTIF(formations!$Y29:$AM29,MW$2)=1,0,IF(COUNTIF(absences!$Y29:$AM29,MW$2)=1,0,1)))))))</f>
        <v>0</v>
      </c>
      <c r="MX33" s="99" t="n">
        <f aca="false">IF(MX$6="D",0,IF(MX$6="S",0,IF(MX$6="F",0,IF(COUNTIF(congés!$D29:$M29,MX$1)=1,0,IF(COUNTIF(congés!$AG29:$AN29,MX$2)=1,0,IF(COUNTIF(formations!$Y29:$AM29,MX$2)=1,0,IF(COUNTIF(absences!$Y29:$AM29,MX$2)=1,0,1)))))))</f>
        <v>0</v>
      </c>
      <c r="MY33" s="99" t="n">
        <f aca="false">IF(MY$6="D",0,IF(MY$6="S",0,IF(MY$6="F",0,IF(COUNTIF(congés!$D29:$M29,MY$1)=1,0,IF(COUNTIF(congés!$AG29:$AN29,MY$2)=1,0,IF(COUNTIF(formations!$Y29:$AM29,MY$2)=1,0,IF(COUNTIF(absences!$Y29:$AM29,MY$2)=1,0,1)))))))</f>
        <v>0</v>
      </c>
      <c r="MZ33" s="99" t="n">
        <f aca="false">IF(MZ$6="D",0,IF(MZ$6="S",0,IF(MZ$6="F",0,IF(COUNTIF(congés!$D29:$M29,MZ$1)=1,0,IF(COUNTIF(congés!$AG29:$AN29,MZ$2)=1,0,IF(COUNTIF(formations!$Y29:$AM29,MZ$2)=1,0,IF(COUNTIF(absences!$Y29:$AM29,MZ$2)=1,0,1)))))))</f>
        <v>0</v>
      </c>
      <c r="NA33" s="99" t="n">
        <f aca="false">IF(NA$6="D",0,IF(NA$6="S",0,IF(NA$6="F",0,IF(COUNTIF(congés!$D29:$M29,NA$1)=1,0,IF(COUNTIF(congés!$AG29:$AN29,NA$2)=1,0,IF(COUNTIF(formations!$Y29:$AM29,NA$2)=1,0,IF(COUNTIF(absences!$Y29:$AM29,NA$2)=1,0,1)))))))</f>
        <v>0</v>
      </c>
      <c r="NB33" s="99" t="n">
        <f aca="false">IF(NB$6="D",0,IF(NB$6="S",0,IF(NB$6="F",0,IF(COUNTIF(congés!$D29:$M29,NB$1)=1,0,IF(COUNTIF(congés!$AG29:$AN29,NB$2)=1,0,IF(COUNTIF(formations!$Y29:$AM29,NB$2)=1,0,IF(COUNTIF(absences!$Y29:$AM29,NB$2)=1,0,1)))))))</f>
        <v>0</v>
      </c>
      <c r="NC33" s="100" t="n">
        <f aca="false">IF(NC$6="D",0,IF(NC$6="S",0,IF(NC$6="F",0,IF(COUNTIF(congés!$D29:$M29,NC$1)=1,0,IF(COUNTIF(congés!$AG29:$AN29,NC$2)=1,0,IF(COUNTIF(formations!$Y29:$AM29,NC$2)=1,0,IF(COUNTIF(absences!$Y29:$AM29,NC$2)=1,0,1)))))))</f>
        <v>0</v>
      </c>
      <c r="ND33" s="102"/>
    </row>
    <row r="34" customFormat="false" ht="12.8" hidden="false" customHeight="false" outlineLevel="0" collapsed="false">
      <c r="A34" s="91" t="str">
        <f aca="false">congés!A30</f>
        <v>PARAMELLE PJ</v>
      </c>
      <c r="B34" s="92" t="str">
        <f aca="false">congés!B30</f>
        <v>PJP</v>
      </c>
      <c r="C34" s="93" t="n">
        <f aca="false">congés!C30</f>
        <v>1</v>
      </c>
      <c r="D34" s="101" t="n">
        <f aca="false">IF(D$6="D",0,IF(D$6="S",0,IF(D$6="F",0,IF(COUNTIF(congés!$D30:$M30,D$1)=1,0,IF(COUNTIF(congés!$AG30:$AN30,D$2)=1,0,IF(COUNTIF(formations!$Y30:$AM30,D$2)=1,0,IF(COUNTIF(absences!$Y30:$AM30,D$2)=1,0,1)))))))</f>
        <v>0</v>
      </c>
      <c r="E34" s="99" t="n">
        <f aca="false">IF(E$6="D",0,IF(E$6="S",0,IF(E$6="F",0,IF(COUNTIF(congés!$D30:$M30,E$1)=1,0,IF(COUNTIF(congés!$AG30:$AN30,E$2)=1,0,IF(COUNTIF(formations!$Y30:$AM30,E$2)=1,0,IF(COUNTIF(absences!$Y30:$AM30,E$2)=1,0,1)))))))</f>
        <v>0</v>
      </c>
      <c r="F34" s="99" t="n">
        <f aca="false">IF(F$6="D",0,IF(F$6="S",0,IF(F$6="F",0,IF(COUNTIF(congés!$D30:$M30,F$1)=1,0,IF(COUNTIF(congés!$AG30:$AN30,F$2)=1,0,IF(COUNTIF(formations!$Y30:$AM30,F$2)=1,0,IF(COUNTIF(absences!$Y30:$AM30,F$2)=1,0,1)))))))</f>
        <v>0</v>
      </c>
      <c r="G34" s="99" t="n">
        <f aca="false">IF(G$6="D",0,IF(G$6="S",0,IF(G$6="F",0,IF(COUNTIF(congés!$D30:$M30,G$1)=1,0,IF(COUNTIF(congés!$AG30:$AN30,G$2)=1,0,IF(COUNTIF(formations!$Y30:$AM30,G$2)=1,0,IF(COUNTIF(absences!$Y30:$AM30,G$2)=1,0,1)))))))</f>
        <v>0</v>
      </c>
      <c r="H34" s="99" t="n">
        <f aca="false">IF(H$6="D",0,IF(H$6="S",0,IF(H$6="F",0,IF(COUNTIF(congés!$D30:$M30,H$1)=1,0,IF(COUNTIF(congés!$AG30:$AN30,H$2)=1,0,IF(COUNTIF(formations!$Y30:$AM30,H$2)=1,0,IF(COUNTIF(absences!$Y30:$AM30,H$2)=1,0,1)))))))</f>
        <v>0</v>
      </c>
      <c r="I34" s="99" t="n">
        <f aca="false">IF(I$6="D",0,IF(I$6="S",0,IF(I$6="F",0,IF(COUNTIF(congés!$D30:$M30,I$1)=1,0,IF(COUNTIF(congés!$AG30:$AN30,I$2)=1,0,IF(COUNTIF(formations!$Y30:$AM30,I$2)=1,0,IF(COUNTIF(absences!$Y30:$AM30,I$2)=1,0,1)))))))</f>
        <v>0</v>
      </c>
      <c r="J34" s="100" t="n">
        <f aca="false">IF(J$6="D",0,IF(J$6="S",0,IF(J$6="F",0,IF(COUNTIF(congés!$D30:$M30,J$1)=1,0,IF(COUNTIF(congés!$AG30:$AN30,J$2)=1,0,IF(COUNTIF(formations!$Y30:$AM30,J$2)=1,0,IF(COUNTIF(absences!$Y30:$AM30,J$2)=1,0,1)))))))</f>
        <v>0</v>
      </c>
      <c r="K34" s="101" t="n">
        <f aca="false">IF(K$6="D",0,IF(K$6="S",0,IF(K$6="F",0,IF(COUNTIF(congés!$D30:$M30,K$1)=1,0,IF(COUNTIF(congés!$AG30:$AN30,K$2)=1,0,IF(COUNTIF(formations!$Y30:$AM30,K$2)=1,0,IF(COUNTIF(absences!$Y30:$AM30,K$2)=1,0,1)))))))</f>
        <v>1</v>
      </c>
      <c r="L34" s="99" t="n">
        <f aca="false">IF(L$6="D",0,IF(L$6="S",0,IF(L$6="F",0,IF(COUNTIF(congés!$D30:$M30,L$1)=1,0,IF(COUNTIF(congés!$AG30:$AN30,L$2)=1,0,IF(COUNTIF(formations!$Y30:$AM30,L$2)=1,0,IF(COUNTIF(absences!$Y30:$AM30,L$2)=1,0,1)))))))</f>
        <v>1</v>
      </c>
      <c r="M34" s="99" t="n">
        <f aca="false">IF(M$6="D",0,IF(M$6="S",0,IF(M$6="F",0,IF(COUNTIF(congés!$D30:$M30,M$1)=1,0,IF(COUNTIF(congés!$AG30:$AN30,M$2)=1,0,IF(COUNTIF(formations!$Y30:$AM30,M$2)=1,0,IF(COUNTIF(absences!$Y30:$AM30,M$2)=1,0,1)))))))</f>
        <v>1</v>
      </c>
      <c r="N34" s="99" t="n">
        <f aca="false">IF(N$6="D",0,IF(N$6="S",0,IF(N$6="F",0,IF(COUNTIF(congés!$D30:$M30,N$1)=1,0,IF(COUNTIF(congés!$AG30:$AN30,N$2)=1,0,IF(COUNTIF(formations!$Y30:$AM30,N$2)=1,0,IF(COUNTIF(absences!$Y30:$AM30,N$2)=1,0,1)))))))</f>
        <v>1</v>
      </c>
      <c r="O34" s="99" t="n">
        <f aca="false">IF(O$6="D",0,IF(O$6="S",0,IF(O$6="F",0,IF(COUNTIF(congés!$D30:$M30,O$1)=1,0,IF(COUNTIF(congés!$AG30:$AN30,O$2)=1,0,IF(COUNTIF(formations!$Y30:$AM30,O$2)=1,0,IF(COUNTIF(absences!$Y30:$AM30,O$2)=1,0,1)))))))</f>
        <v>1</v>
      </c>
      <c r="P34" s="99" t="n">
        <f aca="false">IF(P$6="D",0,IF(P$6="S",0,IF(P$6="F",0,IF(COUNTIF(congés!$D30:$M30,P$1)=1,0,IF(COUNTIF(congés!$AG30:$AN30,P$2)=1,0,IF(COUNTIF(formations!$Y30:$AM30,P$2)=1,0,IF(COUNTIF(absences!$Y30:$AM30,P$2)=1,0,1)))))))</f>
        <v>0</v>
      </c>
      <c r="Q34" s="100" t="n">
        <f aca="false">IF(Q$6="D",0,IF(Q$6="S",0,IF(Q$6="F",0,IF(COUNTIF(congés!$D30:$M30,Q$1)=1,0,IF(COUNTIF(congés!$AG30:$AN30,Q$2)=1,0,IF(COUNTIF(formations!$Y30:$AM30,Q$2)=1,0,IF(COUNTIF(absences!$Y30:$AM30,Q$2)=1,0,1)))))))</f>
        <v>0</v>
      </c>
      <c r="R34" s="101" t="n">
        <f aca="false">IF(R$6="D",0,IF(R$6="S",0,IF(R$6="F",0,IF(COUNTIF(congés!$D30:$M30,R$1)=1,0,IF(COUNTIF(congés!$AG30:$AN30,R$2)=1,0,IF(COUNTIF(formations!$Y30:$AM30,R$2)=1,0,IF(COUNTIF(absences!$Y30:$AM30,R$2)=1,0,1)))))))</f>
        <v>1</v>
      </c>
      <c r="S34" s="99" t="n">
        <f aca="false">IF(S$6="D",0,IF(S$6="S",0,IF(S$6="F",0,IF(COUNTIF(congés!$D30:$M30,S$1)=1,0,IF(COUNTIF(congés!$AG30:$AN30,S$2)=1,0,IF(COUNTIF(formations!$Y30:$AM30,S$2)=1,0,IF(COUNTIF(absences!$Y30:$AM30,S$2)=1,0,1)))))))</f>
        <v>1</v>
      </c>
      <c r="T34" s="99" t="n">
        <f aca="false">IF(T$6="D",0,IF(T$6="S",0,IF(T$6="F",0,IF(COUNTIF(congés!$D30:$M30,T$1)=1,0,IF(COUNTIF(congés!$AG30:$AN30,T$2)=1,0,IF(COUNTIF(formations!$Y30:$AM30,T$2)=1,0,IF(COUNTIF(absences!$Y30:$AM30,T$2)=1,0,1)))))))</f>
        <v>1</v>
      </c>
      <c r="U34" s="99" t="n">
        <f aca="false">IF(U$6="D",0,IF(U$6="S",0,IF(U$6="F",0,IF(COUNTIF(congés!$D30:$M30,U$1)=1,0,IF(COUNTIF(congés!$AG30:$AN30,U$2)=1,0,IF(COUNTIF(formations!$Y30:$AM30,U$2)=1,0,IF(COUNTIF(absences!$Y30:$AM30,U$2)=1,0,1)))))))</f>
        <v>1</v>
      </c>
      <c r="V34" s="99" t="n">
        <f aca="false">IF(V$6="D",0,IF(V$6="S",0,IF(V$6="F",0,IF(COUNTIF(congés!$D30:$M30,V$1)=1,0,IF(COUNTIF(congés!$AG30:$AN30,V$2)=1,0,IF(COUNTIF(formations!$Y30:$AM30,V$2)=1,0,IF(COUNTIF(absences!$Y30:$AM30,V$2)=1,0,1)))))))</f>
        <v>1</v>
      </c>
      <c r="W34" s="99" t="n">
        <f aca="false">IF(W$6="D",0,IF(W$6="S",0,IF(W$6="F",0,IF(COUNTIF(congés!$D30:$M30,W$1)=1,0,IF(COUNTIF(congés!$AG30:$AN30,W$2)=1,0,IF(COUNTIF(formations!$Y30:$AM30,W$2)=1,0,IF(COUNTIF(absences!$Y30:$AM30,W$2)=1,0,1)))))))</f>
        <v>0</v>
      </c>
      <c r="X34" s="100" t="n">
        <f aca="false">IF(X$6="D",0,IF(X$6="S",0,IF(X$6="F",0,IF(COUNTIF(congés!$D30:$M30,X$1)=1,0,IF(COUNTIF(congés!$AG30:$AN30,X$2)=1,0,IF(COUNTIF(formations!$Y30:$AM30,X$2)=1,0,IF(COUNTIF(absences!$Y30:$AM30,X$2)=1,0,1)))))))</f>
        <v>0</v>
      </c>
      <c r="Y34" s="101" t="n">
        <f aca="false">IF(Y$6="D",0,IF(Y$6="S",0,IF(Y$6="F",0,IF(COUNTIF(congés!$D30:$M30,Y$1)=1,0,IF(COUNTIF(congés!$AG30:$AN30,Y$2)=1,0,IF(COUNTIF(formations!$Y30:$AM30,Y$2)=1,0,IF(COUNTIF(absences!$Y30:$AM30,Y$2)=1,0,1)))))))</f>
        <v>1</v>
      </c>
      <c r="Z34" s="99" t="n">
        <f aca="false">IF(Z$6="D",0,IF(Z$6="S",0,IF(Z$6="F",0,IF(COUNTIF(congés!$D30:$M30,Z$1)=1,0,IF(COUNTIF(congés!$AG30:$AN30,Z$2)=1,0,IF(COUNTIF(formations!$Y30:$AM30,Z$2)=1,0,IF(COUNTIF(absences!$Y30:$AM30,Z$2)=1,0,1)))))))</f>
        <v>1</v>
      </c>
      <c r="AA34" s="99" t="n">
        <f aca="false">IF(AA$6="D",0,IF(AA$6="S",0,IF(AA$6="F",0,IF(COUNTIF(congés!$D30:$M30,AA$1)=1,0,IF(COUNTIF(congés!$AG30:$AN30,AA$2)=1,0,IF(COUNTIF(formations!$Y30:$AM30,AA$2)=1,0,IF(COUNTIF(absences!$Y30:$AM30,AA$2)=1,0,1)))))))</f>
        <v>1</v>
      </c>
      <c r="AB34" s="99" t="n">
        <f aca="false">IF(AB$6="D",0,IF(AB$6="S",0,IF(AB$6="F",0,IF(COUNTIF(congés!$D30:$M30,AB$1)=1,0,IF(COUNTIF(congés!$AG30:$AN30,AB$2)=1,0,IF(COUNTIF(formations!$Y30:$AM30,AB$2)=1,0,IF(COUNTIF(absences!$Y30:$AM30,AB$2)=1,0,1)))))))</f>
        <v>1</v>
      </c>
      <c r="AC34" s="99" t="n">
        <f aca="false">IF(AC$6="D",0,IF(AC$6="S",0,IF(AC$6="F",0,IF(COUNTIF(congés!$D30:$M30,AC$1)=1,0,IF(COUNTIF(congés!$AG30:$AN30,AC$2)=1,0,IF(COUNTIF(formations!$Y30:$AM30,AC$2)=1,0,IF(COUNTIF(absences!$Y30:$AM30,AC$2)=1,0,1)))))))</f>
        <v>1</v>
      </c>
      <c r="AD34" s="99" t="n">
        <f aca="false">IF(AD$6="D",0,IF(AD$6="S",0,IF(AD$6="F",0,IF(COUNTIF(congés!$D30:$M30,AD$1)=1,0,IF(COUNTIF(congés!$AG30:$AN30,AD$2)=1,0,IF(COUNTIF(formations!$Y30:$AM30,AD$2)=1,0,IF(COUNTIF(absences!$Y30:$AM30,AD$2)=1,0,1)))))))</f>
        <v>0</v>
      </c>
      <c r="AE34" s="100" t="n">
        <f aca="false">IF(AE$6="D",0,IF(AE$6="S",0,IF(AE$6="F",0,IF(COUNTIF(congés!$D30:$M30,AE$1)=1,0,IF(COUNTIF(congés!$AG30:$AN30,AE$2)=1,0,IF(COUNTIF(formations!$Y30:$AM30,AE$2)=1,0,IF(COUNTIF(absences!$Y30:$AM30,AE$2)=1,0,1)))))))</f>
        <v>0</v>
      </c>
      <c r="AF34" s="101" t="n">
        <f aca="false">IF(AF$6="D",0,IF(AF$6="S",0,IF(AF$6="F",0,IF(COUNTIF(congés!$D30:$M30,AF$1)=1,0,IF(COUNTIF(congés!$AG30:$AN30,AF$2)=1,0,IF(COUNTIF(formations!$Y30:$AM30,AF$2)=1,0,IF(COUNTIF(absences!$Y30:$AM30,AF$2)=1,0,1)))))))</f>
        <v>1</v>
      </c>
      <c r="AG34" s="99" t="n">
        <f aca="false">IF(AG$6="D",0,IF(AG$6="S",0,IF(AG$6="F",0,IF(COUNTIF(congés!$D30:$M30,AG$1)=1,0,IF(COUNTIF(congés!$AG30:$AN30,AG$2)=1,0,IF(COUNTIF(formations!$Y30:$AM30,AG$2)=1,0,IF(COUNTIF(absences!$Y30:$AM30,AG$2)=1,0,1)))))))</f>
        <v>1</v>
      </c>
      <c r="AH34" s="100" t="n">
        <f aca="false">IF(AH$6="D",0,IF(AH$6="S",0,IF(AH$6="F",0,IF(COUNTIF(congés!$D30:$M30,AH$1)=1,0,IF(COUNTIF(congés!$AG30:$AN30,AH$2)=1,0,IF(COUNTIF(formations!$Y30:$AM30,AH$2)=1,0,IF(COUNTIF(absences!$Y30:$AM30,AH$2)=1,0,1)))))))</f>
        <v>1</v>
      </c>
      <c r="AI34" s="51" t="n">
        <f aca="false">IF(AI$6="D",0,IF(AI$6="S",0,IF(AI$6="F",0,IF(COUNTIF(congés!$D30:$M30,AI$1)=1,0,IF(COUNTIF(congés!$AG30:$AN30,AI$2)=1,0,IF(COUNTIF(formations!$Y30:$AM30,AI$2)=1,0,IF(COUNTIF(absences!$Y30:$AM30,AI$2)=1,0,1)))))))</f>
        <v>1</v>
      </c>
      <c r="AJ34" s="99" t="n">
        <f aca="false">IF(AJ$6="D",0,IF(AJ$6="S",0,IF(AJ$6="F",0,IF(COUNTIF(congés!$D30:$M30,AJ$1)=1,0,IF(COUNTIF(congés!$AG30:$AN30,AJ$2)=1,0,IF(COUNTIF(formations!$Y30:$AM30,AJ$2)=1,0,IF(COUNTIF(absences!$Y30:$AM30,AJ$2)=1,0,1)))))))</f>
        <v>1</v>
      </c>
      <c r="AK34" s="99" t="n">
        <f aca="false">IF(AK$6="D",0,IF(AK$6="S",0,IF(AK$6="F",0,IF(COUNTIF(congés!$D30:$M30,AK$1)=1,0,IF(COUNTIF(congés!$AG30:$AN30,AK$2)=1,0,IF(COUNTIF(formations!$Y30:$AM30,AK$2)=1,0,IF(COUNTIF(absences!$Y30:$AM30,AK$2)=1,0,1)))))))</f>
        <v>0</v>
      </c>
      <c r="AL34" s="100" t="n">
        <f aca="false">IF(AL$6="D",0,IF(AL$6="S",0,IF(AL$6="F",0,IF(COUNTIF(congés!$D30:$M30,AL$1)=1,0,IF(COUNTIF(congés!$AG30:$AN30,AL$2)=1,0,IF(COUNTIF(formations!$Y30:$AM30,AL$2)=1,0,IF(COUNTIF(absences!$Y30:$AM30,AL$2)=1,0,1)))))))</f>
        <v>0</v>
      </c>
      <c r="AM34" s="101" t="n">
        <f aca="false">IF(AM$6="D",0,IF(AM$6="S",0,IF(AM$6="F",0,IF(COUNTIF(congés!$D30:$M30,AM$1)=1,0,IF(COUNTIF(congés!$AG30:$AN30,AM$2)=1,0,IF(COUNTIF(formations!$Y30:$AM30,AM$2)=1,0,IF(COUNTIF(absences!$Y30:$AM30,AM$2)=1,0,1)))))))</f>
        <v>1</v>
      </c>
      <c r="AN34" s="99" t="n">
        <f aca="false">IF(AN$6="D",0,IF(AN$6="S",0,IF(AN$6="F",0,IF(COUNTIF(congés!$D30:$M30,AN$1)=1,0,IF(COUNTIF(congés!$AG30:$AN30,AN$2)=1,0,IF(COUNTIF(formations!$Y30:$AM30,AN$2)=1,0,IF(COUNTIF(absences!$Y30:$AM30,AN$2)=1,0,1)))))))</f>
        <v>1</v>
      </c>
      <c r="AO34" s="99" t="n">
        <f aca="false">IF(AO$6="D",0,IF(AO$6="S",0,IF(AO$6="F",0,IF(COUNTIF(congés!$D30:$M30,AO$1)=1,0,IF(COUNTIF(congés!$AG30:$AN30,AO$2)=1,0,IF(COUNTIF(formations!$Y30:$AM30,AO$2)=1,0,IF(COUNTIF(absences!$Y30:$AM30,AO$2)=1,0,1)))))))</f>
        <v>1</v>
      </c>
      <c r="AP34" s="99" t="n">
        <f aca="false">IF(AP$6="D",0,IF(AP$6="S",0,IF(AP$6="F",0,IF(COUNTIF(congés!$D30:$M30,AP$1)=1,0,IF(COUNTIF(congés!$AG30:$AN30,AP$2)=1,0,IF(COUNTIF(formations!$Y30:$AM30,AP$2)=1,0,IF(COUNTIF(absences!$Y30:$AM30,AP$2)=1,0,1)))))))</f>
        <v>1</v>
      </c>
      <c r="AQ34" s="99" t="n">
        <f aca="false">IF(AQ$6="D",0,IF(AQ$6="S",0,IF(AQ$6="F",0,IF(COUNTIF(congés!$D30:$M30,AQ$1)=1,0,IF(COUNTIF(congés!$AG30:$AN30,AQ$2)=1,0,IF(COUNTIF(formations!$Y30:$AM30,AQ$2)=1,0,IF(COUNTIF(absences!$Y30:$AM30,AQ$2)=1,0,1)))))))</f>
        <v>1</v>
      </c>
      <c r="AR34" s="99" t="n">
        <f aca="false">IF(AR$6="D",0,IF(AR$6="S",0,IF(AR$6="F",0,IF(COUNTIF(congés!$D30:$M30,AR$1)=1,0,IF(COUNTIF(congés!$AG30:$AN30,AR$2)=1,0,IF(COUNTIF(formations!$Y30:$AM30,AR$2)=1,0,IF(COUNTIF(absences!$Y30:$AM30,AR$2)=1,0,1)))))))</f>
        <v>0</v>
      </c>
      <c r="AS34" s="100" t="n">
        <f aca="false">IF(AS$6="D",0,IF(AS$6="S",0,IF(AS$6="F",0,IF(COUNTIF(congés!$D30:$M30,AS$1)=1,0,IF(COUNTIF(congés!$AG30:$AN30,AS$2)=1,0,IF(COUNTIF(formations!$Y30:$AM30,AS$2)=1,0,IF(COUNTIF(absences!$Y30:$AM30,AS$2)=1,0,1)))))))</f>
        <v>0</v>
      </c>
      <c r="AT34" s="101" t="n">
        <f aca="false">IF(AT$6="D",0,IF(AT$6="S",0,IF(AT$6="F",0,IF(COUNTIF(congés!$D30:$M30,AT$1)=1,0,IF(COUNTIF(congés!$AG30:$AN30,AT$2)=1,0,IF(COUNTIF(formations!$Y30:$AM30,AT$2)=1,0,IF(COUNTIF(absences!$Y30:$AM30,AT$2)=1,0,1)))))))</f>
        <v>1</v>
      </c>
      <c r="AU34" s="99" t="n">
        <f aca="false">IF(AU$6="D",0,IF(AU$6="S",0,IF(AU$6="F",0,IF(COUNTIF(congés!$D30:$M30,AU$1)=1,0,IF(COUNTIF(congés!$AG30:$AN30,AU$2)=1,0,IF(COUNTIF(formations!$Y30:$AM30,AU$2)=1,0,IF(COUNTIF(absences!$Y30:$AM30,AU$2)=1,0,1)))))))</f>
        <v>1</v>
      </c>
      <c r="AV34" s="99" t="n">
        <f aca="false">IF(AV$6="D",0,IF(AV$6="S",0,IF(AV$6="F",0,IF(COUNTIF(congés!$D30:$M30,AV$1)=1,0,IF(COUNTIF(congés!$AG30:$AN30,AV$2)=1,0,IF(COUNTIF(formations!$Y30:$AM30,AV$2)=1,0,IF(COUNTIF(absences!$Y30:$AM30,AV$2)=1,0,1)))))))</f>
        <v>1</v>
      </c>
      <c r="AW34" s="99" t="n">
        <f aca="false">IF(AW$6="D",0,IF(AW$6="S",0,IF(AW$6="F",0,IF(COUNTIF(congés!$D30:$M30,AW$1)=1,0,IF(COUNTIF(congés!$AG30:$AN30,AW$2)=1,0,IF(COUNTIF(formations!$Y30:$AM30,AW$2)=1,0,IF(COUNTIF(absences!$Y30:$AM30,AW$2)=1,0,1)))))))</f>
        <v>1</v>
      </c>
      <c r="AX34" s="99" t="n">
        <f aca="false">IF(AX$6="D",0,IF(AX$6="S",0,IF(AX$6="F",0,IF(COUNTIF(congés!$D30:$M30,AX$1)=1,0,IF(COUNTIF(congés!$AG30:$AN30,AX$2)=1,0,IF(COUNTIF(formations!$Y30:$AM30,AX$2)=1,0,IF(COUNTIF(absences!$Y30:$AM30,AX$2)=1,0,1)))))))</f>
        <v>1</v>
      </c>
      <c r="AY34" s="99" t="n">
        <f aca="false">IF(AY$6="D",0,IF(AY$6="S",0,IF(AY$6="F",0,IF(COUNTIF(congés!$D30:$M30,AY$1)=1,0,IF(COUNTIF(congés!$AG30:$AN30,AY$2)=1,0,IF(COUNTIF(formations!$Y30:$AM30,AY$2)=1,0,IF(COUNTIF(absences!$Y30:$AM30,AY$2)=1,0,1)))))))</f>
        <v>0</v>
      </c>
      <c r="AZ34" s="99" t="n">
        <f aca="false">IF(AZ$6="D",0,IF(AZ$6="S",0,IF(AZ$6="F",0,IF(COUNTIF(congés!$D30:$M30,AZ$1)=1,0,IF(COUNTIF(congés!$AG30:$AN30,AZ$2)=1,0,IF(COUNTIF(formations!$Y30:$AM30,AZ$2)=1,0,IF(COUNTIF(absences!$Y30:$AM30,AZ$2)=1,0,1)))))))</f>
        <v>0</v>
      </c>
      <c r="BA34" s="101" t="n">
        <f aca="false">IF(BA$6="D",0,IF(BA$6="S",0,IF(BA$6="F",0,IF(COUNTIF(congés!$D30:$M30,BA$1)=1,0,IF(COUNTIF(congés!$AG30:$AN30,BA$2)=1,0,IF(COUNTIF(formations!$Y30:$AM30,BA$2)=1,0,IF(COUNTIF(absences!$Y30:$AM30,BA$2)=1,0,1)))))))</f>
        <v>0</v>
      </c>
      <c r="BB34" s="99" t="n">
        <f aca="false">IF(BB$6="D",0,IF(BB$6="S",0,IF(BB$6="F",0,IF(COUNTIF(congés!$D30:$M30,BB$1)=1,0,IF(COUNTIF(congés!$AG30:$AN30,BB$2)=1,0,IF(COUNTIF(formations!$Y30:$AM30,BB$2)=1,0,IF(COUNTIF(absences!$Y30:$AM30,BB$2)=1,0,1)))))))</f>
        <v>0</v>
      </c>
      <c r="BC34" s="99" t="n">
        <f aca="false">IF(BC$6="D",0,IF(BC$6="S",0,IF(BC$6="F",0,IF(COUNTIF(congés!$D30:$M30,BC$1)=1,0,IF(COUNTIF(congés!$AG30:$AN30,BC$2)=1,0,IF(COUNTIF(formations!$Y30:$AM30,BC$2)=1,0,IF(COUNTIF(absences!$Y30:$AM30,BC$2)=1,0,1)))))))</f>
        <v>0</v>
      </c>
      <c r="BD34" s="99" t="n">
        <f aca="false">IF(BD$6="D",0,IF(BD$6="S",0,IF(BD$6="F",0,IF(COUNTIF(congés!$D30:$M30,BD$1)=1,0,IF(COUNTIF(congés!$AG30:$AN30,BD$2)=1,0,IF(COUNTIF(formations!$Y30:$AM30,BD$2)=1,0,IF(COUNTIF(absences!$Y30:$AM30,BD$2)=1,0,1)))))))</f>
        <v>0</v>
      </c>
      <c r="BE34" s="99" t="n">
        <f aca="false">IF(BE$6="D",0,IF(BE$6="S",0,IF(BE$6="F",0,IF(COUNTIF(congés!$D30:$M30,BE$1)=1,0,IF(COUNTIF(congés!$AG30:$AN30,BE$2)=1,0,IF(COUNTIF(formations!$Y30:$AM30,BE$2)=1,0,IF(COUNTIF(absences!$Y30:$AM30,BE$2)=1,0,1)))))))</f>
        <v>0</v>
      </c>
      <c r="BF34" s="99" t="n">
        <f aca="false">IF(BF$6="D",0,IF(BF$6="S",0,IF(BF$6="F",0,IF(COUNTIF(congés!$D30:$M30,BF$1)=1,0,IF(COUNTIF(congés!$AG30:$AN30,BF$2)=1,0,IF(COUNTIF(formations!$Y30:$AM30,BF$2)=1,0,IF(COUNTIF(absences!$Y30:$AM30,BF$2)=1,0,1)))))))</f>
        <v>0</v>
      </c>
      <c r="BG34" s="100" t="n">
        <f aca="false">IF(BG$6="D",0,IF(BG$6="S",0,IF(BG$6="F",0,IF(COUNTIF(congés!$D30:$M30,BG$1)=1,0,IF(COUNTIF(congés!$AG30:$AN30,BG$2)=1,0,IF(COUNTIF(formations!$Y30:$AM30,BG$2)=1,0,IF(COUNTIF(absences!$Y30:$AM30,BG$2)=1,0,1)))))))</f>
        <v>0</v>
      </c>
      <c r="BH34" s="101" t="n">
        <f aca="false">IF(BH$6="D",0,IF(BH$6="S",0,IF(BH$6="F",0,IF(COUNTIF(congés!$D30:$M30,BH$1)=1,0,IF(COUNTIF(congés!$AG30:$AN30,BH$2)=1,0,IF(COUNTIF(formations!$Y30:$AM30,BH$2)=1,0,IF(COUNTIF(absences!$Y30:$AM30,BH$2)=1,0,1)))))))</f>
        <v>1</v>
      </c>
      <c r="BI34" s="99" t="n">
        <f aca="false">IF(BI$6="D",0,IF(BI$6="S",0,IF(BI$6="F",0,IF(COUNTIF(congés!$D30:$M30,BI$1)=1,0,IF(COUNTIF(congés!$AG30:$AN30,BI$2)=1,0,IF(COUNTIF(formations!$Y30:$AM30,BI$2)=1,0,IF(COUNTIF(absences!$Y30:$AM30,BI$2)=1,0,1)))))))</f>
        <v>1</v>
      </c>
      <c r="BJ34" s="99" t="n">
        <f aca="false">IF(BJ$6="D",0,IF(BJ$6="S",0,IF(BJ$6="F",0,IF(COUNTIF(congés!$D30:$M30,BJ$1)=1,0,IF(COUNTIF(congés!$AG30:$AN30,BJ$2)=1,0,IF(COUNTIF(formations!$Y30:$AM30,BJ$2)=1,0,IF(COUNTIF(absences!$Y30:$AM30,BJ$2)=1,0,1)))))))</f>
        <v>1</v>
      </c>
      <c r="BK34" s="99" t="n">
        <f aca="false">IF(BK$6="D",0,IF(BK$6="S",0,IF(BK$6="F",0,IF(COUNTIF(congés!$D30:$M30,BK$1)=1,0,IF(COUNTIF(congés!$AG30:$AN30,BK$2)=1,0,IF(COUNTIF(formations!$Y30:$AM30,BK$2)=1,0,IF(COUNTIF(absences!$Y30:$AM30,BK$2)=1,0,1)))))))</f>
        <v>1</v>
      </c>
      <c r="BL34" s="99" t="n">
        <f aca="false">IF(BL$6="D",0,IF(BL$6="S",0,IF(BL$6="F",0,IF(COUNTIF(congés!$D30:$M30,BL$1)=1,0,IF(COUNTIF(congés!$AG30:$AN30,BL$2)=1,0,IF(COUNTIF(formations!$Y30:$AM30,BL$2)=1,0,IF(COUNTIF(absences!$Y30:$AM30,BL$2)=1,0,1)))))))</f>
        <v>1</v>
      </c>
      <c r="BM34" s="99" t="n">
        <f aca="false">IF(BM$6="D",0,IF(BM$6="S",0,IF(BM$6="F",0,IF(COUNTIF(congés!$D30:$M30,BM$1)=1,0,IF(COUNTIF(congés!$AG30:$AN30,BM$2)=1,0,IF(COUNTIF(formations!$Y30:$AM30,BM$2)=1,0,IF(COUNTIF(absences!$Y30:$AM30,BM$2)=1,0,1)))))))</f>
        <v>0</v>
      </c>
      <c r="BN34" s="100" t="n">
        <f aca="false">IF(BN$6="D",0,IF(BN$6="S",0,IF(BN$6="F",0,IF(COUNTIF(congés!$D30:$M30,BN$1)=1,0,IF(COUNTIF(congés!$AG30:$AN30,BN$2)=1,0,IF(COUNTIF(formations!$Y30:$AM30,BN$2)=1,0,IF(COUNTIF(absences!$Y30:$AM30,BN$2)=1,0,1)))))))</f>
        <v>0</v>
      </c>
      <c r="BO34" s="101" t="n">
        <f aca="false">IF(BO$6="D",0,IF(BO$6="S",0,IF(BO$6="F",0,IF(COUNTIF(congés!$D30:$M30,BO$1)=1,0,IF(COUNTIF(congés!$AG30:$AN30,BO$2)=1,0,IF(COUNTIF(formations!$Y30:$AM30,BO$2)=1,0,IF(COUNTIF(absences!$Y30:$AM30,BO$2)=1,0,1)))))))</f>
        <v>1</v>
      </c>
      <c r="BP34" s="99" t="n">
        <f aca="false">IF(BP$6="D",0,IF(BP$6="S",0,IF(BP$6="F",0,IF(COUNTIF(congés!$D30:$M30,BP$1)=1,0,IF(COUNTIF(congés!$AG30:$AN30,BP$2)=1,0,IF(COUNTIF(formations!$Y30:$AM30,BP$2)=1,0,IF(COUNTIF(absences!$Y30:$AM30,BP$2)=1,0,1)))))))</f>
        <v>1</v>
      </c>
      <c r="BQ34" s="99" t="n">
        <f aca="false">IF(BQ$6="D",0,IF(BQ$6="S",0,IF(BQ$6="F",0,IF(COUNTIF(congés!$D30:$M30,BQ$1)=1,0,IF(COUNTIF(congés!$AG30:$AN30,BQ$2)=1,0,IF(COUNTIF(formations!$Y30:$AM30,BQ$2)=1,0,IF(COUNTIF(absences!$Y30:$AM30,BQ$2)=1,0,1)))))))</f>
        <v>1</v>
      </c>
      <c r="BR34" s="99" t="n">
        <f aca="false">IF(BR$6="D",0,IF(BR$6="S",0,IF(BR$6="F",0,IF(COUNTIF(congés!$D30:$M30,BR$1)=1,0,IF(COUNTIF(congés!$AG30:$AN30,BR$2)=1,0,IF(COUNTIF(formations!$Y30:$AM30,BR$2)=1,0,IF(COUNTIF(absences!$Y30:$AM30,BR$2)=1,0,1)))))))</f>
        <v>1</v>
      </c>
      <c r="BS34" s="99" t="n">
        <f aca="false">IF(BS$6="D",0,IF(BS$6="S",0,IF(BS$6="F",0,IF(COUNTIF(congés!$D30:$M30,BS$1)=1,0,IF(COUNTIF(congés!$AG30:$AN30,BS$2)=1,0,IF(COUNTIF(formations!$Y30:$AM30,BS$2)=1,0,IF(COUNTIF(absences!$Y30:$AM30,BS$2)=1,0,1)))))))</f>
        <v>1</v>
      </c>
      <c r="BT34" s="99" t="n">
        <f aca="false">IF(BT$6="D",0,IF(BT$6="S",0,IF(BT$6="F",0,IF(COUNTIF(congés!$D30:$M30,BT$1)=1,0,IF(COUNTIF(congés!$AG30:$AN30,BT$2)=1,0,IF(COUNTIF(formations!$Y30:$AM30,BT$2)=1,0,IF(COUNTIF(absences!$Y30:$AM30,BT$2)=1,0,1)))))))</f>
        <v>0</v>
      </c>
      <c r="BU34" s="100" t="n">
        <f aca="false">IF(BU$6="D",0,IF(BU$6="S",0,IF(BU$6="F",0,IF(COUNTIF(congés!$D30:$M30,BU$1)=1,0,IF(COUNTIF(congés!$AG30:$AN30,BU$2)=1,0,IF(COUNTIF(formations!$Y30:$AM30,BU$2)=1,0,IF(COUNTIF(absences!$Y30:$AM30,BU$2)=1,0,1)))))))</f>
        <v>0</v>
      </c>
      <c r="BV34" s="101" t="n">
        <f aca="false">IF(BV$6="D",0,IF(BV$6="S",0,IF(BV$6="F",0,IF(COUNTIF(congés!$D30:$M30,BV$1)=1,0,IF(COUNTIF(congés!$AG30:$AN30,BV$2)=1,0,IF(COUNTIF(formations!$Y30:$AM30,BV$2)=1,0,IF(COUNTIF(absences!$Y30:$AM30,BV$2)=1,0,1)))))))</f>
        <v>1</v>
      </c>
      <c r="BW34" s="99" t="n">
        <f aca="false">IF(BW$6="D",0,IF(BW$6="S",0,IF(BW$6="F",0,IF(COUNTIF(congés!$D30:$M30,BW$1)=1,0,IF(COUNTIF(congés!$AG30:$AN30,BW$2)=1,0,IF(COUNTIF(formations!$Y30:$AM30,BW$2)=1,0,IF(COUNTIF(absences!$Y30:$AM30,BW$2)=1,0,1)))))))</f>
        <v>1</v>
      </c>
      <c r="BX34" s="99" t="n">
        <f aca="false">IF(BX$6="D",0,IF(BX$6="S",0,IF(BX$6="F",0,IF(COUNTIF(congés!$D30:$M30,BX$1)=1,0,IF(COUNTIF(congés!$AG30:$AN30,BX$2)=1,0,IF(COUNTIF(formations!$Y30:$AM30,BX$2)=1,0,IF(COUNTIF(absences!$Y30:$AM30,BX$2)=1,0,1)))))))</f>
        <v>1</v>
      </c>
      <c r="BY34" s="99" t="n">
        <f aca="false">IF(BY$6="D",0,IF(BY$6="S",0,IF(BY$6="F",0,IF(COUNTIF(congés!$D30:$M30,BY$1)=1,0,IF(COUNTIF(congés!$AG30:$AN30,BY$2)=1,0,IF(COUNTIF(formations!$Y30:$AM30,BY$2)=1,0,IF(COUNTIF(absences!$Y30:$AM30,BY$2)=1,0,1)))))))</f>
        <v>1</v>
      </c>
      <c r="BZ34" s="99" t="n">
        <f aca="false">IF(BZ$6="D",0,IF(BZ$6="S",0,IF(BZ$6="F",0,IF(COUNTIF(congés!$D30:$M30,BZ$1)=1,0,IF(COUNTIF(congés!$AG30:$AN30,BZ$2)=1,0,IF(COUNTIF(formations!$Y30:$AM30,BZ$2)=1,0,IF(COUNTIF(absences!$Y30:$AM30,BZ$2)=1,0,1)))))))</f>
        <v>1</v>
      </c>
      <c r="CA34" s="99" t="n">
        <f aca="false">IF(CA$6="D",0,IF(CA$6="S",0,IF(CA$6="F",0,IF(COUNTIF(congés!$D30:$M30,CA$1)=1,0,IF(COUNTIF(congés!$AG30:$AN30,CA$2)=1,0,IF(COUNTIF(formations!$Y30:$AM30,CA$2)=1,0,IF(COUNTIF(absences!$Y30:$AM30,CA$2)=1,0,1)))))))</f>
        <v>0</v>
      </c>
      <c r="CB34" s="100" t="n">
        <f aca="false">IF(CB$6="D",0,IF(CB$6="S",0,IF(CB$6="F",0,IF(COUNTIF(congés!$D30:$M30,CB$1)=1,0,IF(COUNTIF(congés!$AG30:$AN30,CB$2)=1,0,IF(COUNTIF(formations!$Y30:$AM30,CB$2)=1,0,IF(COUNTIF(absences!$Y30:$AM30,CB$2)=1,0,1)))))))</f>
        <v>0</v>
      </c>
      <c r="CC34" s="101" t="n">
        <f aca="false">IF(CC$6="D",0,IF(CC$6="S",0,IF(CC$6="F",0,IF(COUNTIF(congés!$D30:$M30,CC$1)=1,0,IF(COUNTIF(congés!$AG30:$AN30,CC$2)=1,0,IF(COUNTIF(formations!$Y30:$AM30,CC$2)=1,0,IF(COUNTIF(absences!$Y30:$AM30,CC$2)=1,0,1)))))))</f>
        <v>1</v>
      </c>
      <c r="CD34" s="99" t="n">
        <f aca="false">IF(CD$6="D",0,IF(CD$6="S",0,IF(CD$6="F",0,IF(COUNTIF(congés!$D30:$M30,CD$1)=1,0,IF(COUNTIF(congés!$AG30:$AN30,CD$2)=1,0,IF(COUNTIF(formations!$Y30:$AM30,CD$2)=1,0,IF(COUNTIF(absences!$Y30:$AM30,CD$2)=1,0,1)))))))</f>
        <v>1</v>
      </c>
      <c r="CE34" s="99" t="n">
        <f aca="false">IF(CE$6="D",0,IF(CE$6="S",0,IF(CE$6="F",0,IF(COUNTIF(congés!$D30:$M30,CE$1)=1,0,IF(COUNTIF(congés!$AG30:$AN30,CE$2)=1,0,IF(COUNTIF(formations!$Y30:$AM30,CE$2)=1,0,IF(COUNTIF(absences!$Y30:$AM30,CE$2)=1,0,1)))))))</f>
        <v>1</v>
      </c>
      <c r="CF34" s="99" t="n">
        <f aca="false">IF(CF$6="D",0,IF(CF$6="S",0,IF(CF$6="F",0,IF(COUNTIF(congés!$D30:$M30,CF$1)=1,0,IF(COUNTIF(congés!$AG30:$AN30,CF$2)=1,0,IF(COUNTIF(formations!$Y30:$AM30,CF$2)=1,0,IF(COUNTIF(absences!$Y30:$AM30,CF$2)=1,0,1)))))))</f>
        <v>1</v>
      </c>
      <c r="CG34" s="99" t="n">
        <f aca="false">IF(CG$6="D",0,IF(CG$6="S",0,IF(CG$6="F",0,IF(COUNTIF(congés!$D30:$M30,CG$1)=1,0,IF(COUNTIF(congés!$AG30:$AN30,CG$2)=1,0,IF(COUNTIF(formations!$Y30:$AM30,CG$2)=1,0,IF(COUNTIF(absences!$Y30:$AM30,CG$2)=1,0,1)))))))</f>
        <v>1</v>
      </c>
      <c r="CH34" s="99" t="n">
        <f aca="false">IF(CH$6="D",0,IF(CH$6="S",0,IF(CH$6="F",0,IF(COUNTIF(congés!$D30:$M30,CH$1)=1,0,IF(COUNTIF(congés!$AG30:$AN30,CH$2)=1,0,IF(COUNTIF(formations!$Y30:$AM30,CH$2)=1,0,IF(COUNTIF(absences!$Y30:$AM30,CH$2)=1,0,1)))))))</f>
        <v>0</v>
      </c>
      <c r="CI34" s="100" t="n">
        <f aca="false">IF(CI$6="D",0,IF(CI$6="S",0,IF(CI$6="F",0,IF(COUNTIF(congés!$D30:$M30,CI$1)=1,0,IF(COUNTIF(congés!$AG30:$AN30,CI$2)=1,0,IF(COUNTIF(formations!$Y30:$AM30,CI$2)=1,0,IF(COUNTIF(absences!$Y30:$AM30,CI$2)=1,0,1)))))))</f>
        <v>0</v>
      </c>
      <c r="CJ34" s="101" t="n">
        <f aca="false">IF(CJ$6="D",0,IF(CJ$6="S",0,IF(CJ$6="F",0,IF(COUNTIF(congés!$D30:$M30,CJ$1)=1,0,IF(COUNTIF(congés!$AG30:$AN30,CJ$2)=1,0,IF(COUNTIF(formations!$Y30:$AM30,CJ$2)=1,0,IF(COUNTIF(absences!$Y30:$AM30,CJ$2)=1,0,1)))))))</f>
        <v>1</v>
      </c>
      <c r="CK34" s="99" t="n">
        <f aca="false">IF(CK$6="D",0,IF(CK$6="S",0,IF(CK$6="F",0,IF(COUNTIF(congés!$D30:$M30,CK$1)=1,0,IF(COUNTIF(congés!$AG30:$AN30,CK$2)=1,0,IF(COUNTIF(formations!$Y30:$AM30,CK$2)=1,0,IF(COUNTIF(absences!$Y30:$AM30,CK$2)=1,0,1)))))))</f>
        <v>1</v>
      </c>
      <c r="CL34" s="99" t="n">
        <f aca="false">IF(CL$6="D",0,IF(CL$6="S",0,IF(CL$6="F",0,IF(COUNTIF(congés!$D30:$M30,CL$1)=1,0,IF(COUNTIF(congés!$AG30:$AN30,CL$2)=1,0,IF(COUNTIF(formations!$Y30:$AM30,CL$2)=1,0,IF(COUNTIF(absences!$Y30:$AM30,CL$2)=1,0,1)))))))</f>
        <v>1</v>
      </c>
      <c r="CM34" s="99" t="n">
        <f aca="false">IF(CM$6="D",0,IF(CM$6="S",0,IF(CM$6="F",0,IF(COUNTIF(congés!$D30:$M30,CM$1)=1,0,IF(COUNTIF(congés!$AG30:$AN30,CM$2)=1,0,IF(COUNTIF(formations!$Y30:$AM30,CM$2)=1,0,IF(COUNTIF(absences!$Y30:$AM30,CM$2)=1,0,1)))))))</f>
        <v>1</v>
      </c>
      <c r="CN34" s="99" t="n">
        <f aca="false">IF(CN$6="D",0,IF(CN$6="S",0,IF(CN$6="F",0,IF(COUNTIF(congés!$D30:$M30,CN$1)=1,0,IF(COUNTIF(congés!$AG30:$AN30,CN$2)=1,0,IF(COUNTIF(formations!$Y30:$AM30,CN$2)=1,0,IF(COUNTIF(absences!$Y30:$AM30,CN$2)=1,0,1)))))))</f>
        <v>1</v>
      </c>
      <c r="CO34" s="99" t="n">
        <f aca="false">IF(CO$6="D",0,IF(CO$6="S",0,IF(CO$6="F",0,IF(COUNTIF(congés!$D30:$M30,CO$1)=1,0,IF(COUNTIF(congés!$AG30:$AN30,CO$2)=1,0,IF(COUNTIF(formations!$Y30:$AM30,CO$2)=1,0,IF(COUNTIF(absences!$Y30:$AM30,CO$2)=1,0,1)))))))</f>
        <v>0</v>
      </c>
      <c r="CP34" s="100" t="n">
        <f aca="false">IF(CP$6="D",0,IF(CP$6="S",0,IF(CP$6="F",0,IF(COUNTIF(congés!$D30:$M30,CP$1)=1,0,IF(COUNTIF(congés!$AG30:$AN30,CP$2)=1,0,IF(COUNTIF(formations!$Y30:$AM30,CP$2)=1,0,IF(COUNTIF(absences!$Y30:$AM30,CP$2)=1,0,1)))))))</f>
        <v>0</v>
      </c>
      <c r="CQ34" s="101" t="n">
        <f aca="false">IF(CQ$6="D",0,IF(CQ$6="S",0,IF(CQ$6="F",0,IF(COUNTIF(congés!$D30:$M30,CQ$1)=1,0,IF(COUNTIF(congés!$AG30:$AN30,CQ$2)=1,0,IF(COUNTIF(formations!$Y30:$AM30,CQ$2)=1,0,IF(COUNTIF(absences!$Y30:$AM30,CQ$2)=1,0,1)))))))</f>
        <v>0</v>
      </c>
      <c r="CR34" s="99" t="n">
        <f aca="false">IF(CR$6="D",0,IF(CR$6="S",0,IF(CR$6="F",0,IF(COUNTIF(congés!$D30:$M30,CR$1)=1,0,IF(COUNTIF(congés!$AG30:$AN30,CR$2)=1,0,IF(COUNTIF(formations!$Y30:$AM30,CR$2)=1,0,IF(COUNTIF(absences!$Y30:$AM30,CR$2)=1,0,1)))))))</f>
        <v>1</v>
      </c>
      <c r="CS34" s="99" t="n">
        <f aca="false">IF(CS$6="D",0,IF(CS$6="S",0,IF(CS$6="F",0,IF(COUNTIF(congés!$D30:$M30,CS$1)=1,0,IF(COUNTIF(congés!$AG30:$AN30,CS$2)=1,0,IF(COUNTIF(formations!$Y30:$AM30,CS$2)=1,0,IF(COUNTIF(absences!$Y30:$AM30,CS$2)=1,0,1)))))))</f>
        <v>1</v>
      </c>
      <c r="CT34" s="99" t="n">
        <f aca="false">IF(CT$6="D",0,IF(CT$6="S",0,IF(CT$6="F",0,IF(COUNTIF(congés!$D30:$M30,CT$1)=1,0,IF(COUNTIF(congés!$AG30:$AN30,CT$2)=1,0,IF(COUNTIF(formations!$Y30:$AM30,CT$2)=1,0,IF(COUNTIF(absences!$Y30:$AM30,CT$2)=1,0,1)))))))</f>
        <v>1</v>
      </c>
      <c r="CU34" s="99" t="n">
        <f aca="false">IF(CU$6="D",0,IF(CU$6="S",0,IF(CU$6="F",0,IF(COUNTIF(congés!$D30:$M30,CU$1)=1,0,IF(COUNTIF(congés!$AG30:$AN30,CU$2)=1,0,IF(COUNTIF(formations!$Y30:$AM30,CU$2)=1,0,IF(COUNTIF(absences!$Y30:$AM30,CU$2)=1,0,1)))))))</f>
        <v>1</v>
      </c>
      <c r="CV34" s="99" t="n">
        <f aca="false">IF(CV$6="D",0,IF(CV$6="S",0,IF(CV$6="F",0,IF(COUNTIF(congés!$D30:$M30,CV$1)=1,0,IF(COUNTIF(congés!$AG30:$AN30,CV$2)=1,0,IF(COUNTIF(formations!$Y30:$AM30,CV$2)=1,0,IF(COUNTIF(absences!$Y30:$AM30,CV$2)=1,0,1)))))))</f>
        <v>0</v>
      </c>
      <c r="CW34" s="100" t="n">
        <f aca="false">IF(CW$6="D",0,IF(CW$6="S",0,IF(CW$6="F",0,IF(COUNTIF(congés!$D30:$M30,CW$1)=1,0,IF(COUNTIF(congés!$AG30:$AN30,CW$2)=1,0,IF(COUNTIF(formations!$Y30:$AM30,CW$2)=1,0,IF(COUNTIF(absences!$Y30:$AM30,CW$2)=1,0,1)))))))</f>
        <v>0</v>
      </c>
      <c r="CX34" s="101" t="n">
        <f aca="false">IF(CX$6="D",0,IF(CX$6="S",0,IF(CX$6="F",0,IF(COUNTIF(congés!$D30:$M30,CX$1)=1,0,IF(COUNTIF(congés!$AG30:$AN30,CX$2)=1,0,IF(COUNTIF(formations!$Y30:$AM30,CX$2)=1,0,IF(COUNTIF(absences!$Y30:$AM30,CX$2)=1,0,1)))))))</f>
        <v>1</v>
      </c>
      <c r="CY34" s="99" t="n">
        <f aca="false">IF(CY$6="D",0,IF(CY$6="S",0,IF(CY$6="F",0,IF(COUNTIF(congés!$D30:$M30,CY$1)=1,0,IF(COUNTIF(congés!$AG30:$AN30,CY$2)=1,0,IF(COUNTIF(formations!$Y30:$AM30,CY$2)=1,0,IF(COUNTIF(absences!$Y30:$AM30,CY$2)=1,0,1)))))))</f>
        <v>1</v>
      </c>
      <c r="CZ34" s="99" t="n">
        <f aca="false">IF(CZ$6="D",0,IF(CZ$6="S",0,IF(CZ$6="F",0,IF(COUNTIF(congés!$D30:$M30,CZ$1)=1,0,IF(COUNTIF(congés!$AG30:$AN30,CZ$2)=1,0,IF(COUNTIF(formations!$Y30:$AM30,CZ$2)=1,0,IF(COUNTIF(absences!$Y30:$AM30,CZ$2)=1,0,1)))))))</f>
        <v>1</v>
      </c>
      <c r="DA34" s="99" t="n">
        <f aca="false">IF(DA$6="D",0,IF(DA$6="S",0,IF(DA$6="F",0,IF(COUNTIF(congés!$D30:$M30,DA$1)=1,0,IF(COUNTIF(congés!$AG30:$AN30,DA$2)=1,0,IF(COUNTIF(formations!$Y30:$AM30,DA$2)=1,0,IF(COUNTIF(absences!$Y30:$AM30,DA$2)=1,0,1)))))))</f>
        <v>1</v>
      </c>
      <c r="DB34" s="99" t="n">
        <f aca="false">IF(DB$6="D",0,IF(DB$6="S",0,IF(DB$6="F",0,IF(COUNTIF(congés!$D30:$M30,DB$1)=1,0,IF(COUNTIF(congés!$AG30:$AN30,DB$2)=1,0,IF(COUNTIF(formations!$Y30:$AM30,DB$2)=1,0,IF(COUNTIF(absences!$Y30:$AM30,DB$2)=1,0,1)))))))</f>
        <v>1</v>
      </c>
      <c r="DC34" s="99" t="n">
        <f aca="false">IF(DC$6="D",0,IF(DC$6="S",0,IF(DC$6="F",0,IF(COUNTIF(congés!$D30:$M30,DC$1)=1,0,IF(COUNTIF(congés!$AG30:$AN30,DC$2)=1,0,IF(COUNTIF(formations!$Y30:$AM30,DC$2)=1,0,IF(COUNTIF(absences!$Y30:$AM30,DC$2)=1,0,1)))))))</f>
        <v>0</v>
      </c>
      <c r="DD34" s="100" t="n">
        <f aca="false">IF(DD$6="D",0,IF(DD$6="S",0,IF(DD$6="F",0,IF(COUNTIF(congés!$D30:$M30,DD$1)=1,0,IF(COUNTIF(congés!$AG30:$AN30,DD$2)=1,0,IF(COUNTIF(formations!$Y30:$AM30,DD$2)=1,0,IF(COUNTIF(absences!$Y30:$AM30,DD$2)=1,0,1)))))))</f>
        <v>0</v>
      </c>
      <c r="DE34" s="101" t="n">
        <f aca="false">IF(DE$6="D",0,IF(DE$6="S",0,IF(DE$6="F",0,IF(COUNTIF(congés!$D30:$M30,DE$1)=1,0,IF(COUNTIF(congés!$AG30:$AN30,DE$2)=1,0,IF(COUNTIF(formations!$Y30:$AM30,DE$2)=1,0,IF(COUNTIF(absences!$Y30:$AM30,DE$2)=1,0,1)))))))</f>
        <v>0</v>
      </c>
      <c r="DF34" s="99" t="n">
        <f aca="false">IF(DF$6="D",0,IF(DF$6="S",0,IF(DF$6="F",0,IF(COUNTIF(congés!$D30:$M30,DF$1)=1,0,IF(COUNTIF(congés!$AG30:$AN30,DF$2)=1,0,IF(COUNTIF(formations!$Y30:$AM30,DF$2)=1,0,IF(COUNTIF(absences!$Y30:$AM30,DF$2)=1,0,1)))))))</f>
        <v>0</v>
      </c>
      <c r="DG34" s="99" t="n">
        <f aca="false">IF(DG$6="D",0,IF(DG$6="S",0,IF(DG$6="F",0,IF(COUNTIF(congés!$D30:$M30,DG$1)=1,0,IF(COUNTIF(congés!$AG30:$AN30,DG$2)=1,0,IF(COUNTIF(formations!$Y30:$AM30,DG$2)=1,0,IF(COUNTIF(absences!$Y30:$AM30,DG$2)=1,0,1)))))))</f>
        <v>0</v>
      </c>
      <c r="DH34" s="99" t="n">
        <f aca="false">IF(DH$6="D",0,IF(DH$6="S",0,IF(DH$6="F",0,IF(COUNTIF(congés!$D30:$M30,DH$1)=1,0,IF(COUNTIF(congés!$AG30:$AN30,DH$2)=1,0,IF(COUNTIF(formations!$Y30:$AM30,DH$2)=1,0,IF(COUNTIF(absences!$Y30:$AM30,DH$2)=1,0,1)))))))</f>
        <v>0</v>
      </c>
      <c r="DI34" s="99" t="n">
        <f aca="false">IF(DI$6="D",0,IF(DI$6="S",0,IF(DI$6="F",0,IF(COUNTIF(congés!$D30:$M30,DI$1)=1,0,IF(COUNTIF(congés!$AG30:$AN30,DI$2)=1,0,IF(COUNTIF(formations!$Y30:$AM30,DI$2)=1,0,IF(COUNTIF(absences!$Y30:$AM30,DI$2)=1,0,1)))))))</f>
        <v>0</v>
      </c>
      <c r="DJ34" s="99" t="n">
        <f aca="false">IF(DJ$6="D",0,IF(DJ$6="S",0,IF(DJ$6="F",0,IF(COUNTIF(congés!$D30:$M30,DJ$1)=1,0,IF(COUNTIF(congés!$AG30:$AN30,DJ$2)=1,0,IF(COUNTIF(formations!$Y30:$AM30,DJ$2)=1,0,IF(COUNTIF(absences!$Y30:$AM30,DJ$2)=1,0,1)))))))</f>
        <v>0</v>
      </c>
      <c r="DK34" s="100" t="n">
        <f aca="false">IF(DK$6="D",0,IF(DK$6="S",0,IF(DK$6="F",0,IF(COUNTIF(congés!$D30:$M30,DK$1)=1,0,IF(COUNTIF(congés!$AG30:$AN30,DK$2)=1,0,IF(COUNTIF(formations!$Y30:$AM30,DK$2)=1,0,IF(COUNTIF(absences!$Y30:$AM30,DK$2)=1,0,1)))))))</f>
        <v>0</v>
      </c>
      <c r="DL34" s="101" t="n">
        <f aca="false">IF(DL$6="D",0,IF(DL$6="S",0,IF(DL$6="F",0,IF(COUNTIF(congés!$D30:$M30,DL$1)=1,0,IF(COUNTIF(congés!$AG30:$AN30,DL$2)=1,0,IF(COUNTIF(formations!$Y30:$AM30,DL$2)=1,0,IF(COUNTIF(absences!$Y30:$AM30,DL$2)=1,0,1)))))))</f>
        <v>1</v>
      </c>
      <c r="DM34" s="99" t="n">
        <f aca="false">IF(DM$6="D",0,IF(DM$6="S",0,IF(DM$6="F",0,IF(COUNTIF(congés!$D30:$M30,DM$1)=1,0,IF(COUNTIF(congés!$AG30:$AN30,DM$2)=1,0,IF(COUNTIF(formations!$Y30:$AM30,DM$2)=1,0,IF(COUNTIF(absences!$Y30:$AM30,DM$2)=1,0,1)))))))</f>
        <v>1</v>
      </c>
      <c r="DN34" s="99" t="n">
        <f aca="false">IF(DN$6="D",0,IF(DN$6="S",0,IF(DN$6="F",0,IF(COUNTIF(congés!$D30:$M30,DN$1)=1,0,IF(COUNTIF(congés!$AG30:$AN30,DN$2)=1,0,IF(COUNTIF(formations!$Y30:$AM30,DN$2)=1,0,IF(COUNTIF(absences!$Y30:$AM30,DN$2)=1,0,1)))))))</f>
        <v>1</v>
      </c>
      <c r="DO34" s="99" t="n">
        <f aca="false">IF(DO$6="D",0,IF(DO$6="S",0,IF(DO$6="F",0,IF(COUNTIF(congés!$D30:$M30,DO$1)=1,0,IF(COUNTIF(congés!$AG30:$AN30,DO$2)=1,0,IF(COUNTIF(formations!$Y30:$AM30,DO$2)=1,0,IF(COUNTIF(absences!$Y30:$AM30,DO$2)=1,0,1)))))))</f>
        <v>1</v>
      </c>
      <c r="DP34" s="99" t="n">
        <f aca="false">IF(DP$6="D",0,IF(DP$6="S",0,IF(DP$6="F",0,IF(COUNTIF(congés!$D30:$M30,DP$1)=1,0,IF(COUNTIF(congés!$AG30:$AN30,DP$2)=1,0,IF(COUNTIF(formations!$Y30:$AM30,DP$2)=1,0,IF(COUNTIF(absences!$Y30:$AM30,DP$2)=1,0,1)))))))</f>
        <v>1</v>
      </c>
      <c r="DQ34" s="99" t="n">
        <f aca="false">IF(DQ$6="D",0,IF(DQ$6="S",0,IF(DQ$6="F",0,IF(COUNTIF(congés!$D30:$M30,DQ$1)=1,0,IF(COUNTIF(congés!$AG30:$AN30,DQ$2)=1,0,IF(COUNTIF(formations!$Y30:$AM30,DQ$2)=1,0,IF(COUNTIF(absences!$Y30:$AM30,DQ$2)=1,0,1)))))))</f>
        <v>0</v>
      </c>
      <c r="DR34" s="100" t="n">
        <f aca="false">IF(DR$6="D",0,IF(DR$6="S",0,IF(DR$6="F",0,IF(COUNTIF(congés!$D30:$M30,DR$1)=1,0,IF(COUNTIF(congés!$AG30:$AN30,DR$2)=1,0,IF(COUNTIF(formations!$Y30:$AM30,DR$2)=1,0,IF(COUNTIF(absences!$Y30:$AM30,DR$2)=1,0,1)))))))</f>
        <v>0</v>
      </c>
      <c r="DS34" s="101" t="n">
        <f aca="false">IF(DS$6="D",0,IF(DS$6="S",0,IF(DS$6="F",0,IF(COUNTIF(congés!$D30:$M30,DS$1)=1,0,IF(COUNTIF(congés!$AG30:$AN30,DS$2)=1,0,IF(COUNTIF(formations!$Y30:$AM30,DS$2)=1,0,IF(COUNTIF(absences!$Y30:$AM30,DS$2)=1,0,1)))))))</f>
        <v>1</v>
      </c>
      <c r="DT34" s="99" t="n">
        <f aca="false">IF(DT$6="D",0,IF(DT$6="S",0,IF(DT$6="F",0,IF(COUNTIF(congés!$D30:$M30,DT$1)=1,0,IF(COUNTIF(congés!$AG30:$AN30,DT$2)=1,0,IF(COUNTIF(formations!$Y30:$AM30,DT$2)=1,0,IF(COUNTIF(absences!$Y30:$AM30,DT$2)=1,0,1)))))))</f>
        <v>0</v>
      </c>
      <c r="DU34" s="99" t="n">
        <f aca="false">IF(DU$6="D",0,IF(DU$6="S",0,IF(DU$6="F",0,IF(COUNTIF(congés!$D30:$M30,DU$1)=1,0,IF(COUNTIF(congés!$AG30:$AN30,DU$2)=1,0,IF(COUNTIF(formations!$Y30:$AM30,DU$2)=1,0,IF(COUNTIF(absences!$Y30:$AM30,DU$2)=1,0,1)))))))</f>
        <v>1</v>
      </c>
      <c r="DV34" s="99" t="n">
        <f aca="false">IF(DV$6="D",0,IF(DV$6="S",0,IF(DV$6="F",0,IF(COUNTIF(congés!$D30:$M30,DV$1)=1,0,IF(COUNTIF(congés!$AG30:$AN30,DV$2)=1,0,IF(COUNTIF(formations!$Y30:$AM30,DV$2)=1,0,IF(COUNTIF(absences!$Y30:$AM30,DV$2)=1,0,1)))))))</f>
        <v>1</v>
      </c>
      <c r="DW34" s="99" t="n">
        <f aca="false">IF(DW$6="D",0,IF(DW$6="S",0,IF(DW$6="F",0,IF(COUNTIF(congés!$D30:$M30,DW$1)=1,0,IF(COUNTIF(congés!$AG30:$AN30,DW$2)=1,0,IF(COUNTIF(formations!$Y30:$AM30,DW$2)=1,0,IF(COUNTIF(absences!$Y30:$AM30,DW$2)=1,0,1)))))))</f>
        <v>1</v>
      </c>
      <c r="DX34" s="99" t="n">
        <f aca="false">IF(DX$6="D",0,IF(DX$6="S",0,IF(DX$6="F",0,IF(COUNTIF(congés!$D30:$M30,DX$1)=1,0,IF(COUNTIF(congés!$AG30:$AN30,DX$2)=1,0,IF(COUNTIF(formations!$Y30:$AM30,DX$2)=1,0,IF(COUNTIF(absences!$Y30:$AM30,DX$2)=1,0,1)))))))</f>
        <v>0</v>
      </c>
      <c r="DY34" s="100" t="n">
        <f aca="false">IF(DY$6="D",0,IF(DY$6="S",0,IF(DY$6="F",0,IF(COUNTIF(congés!$D30:$M30,DY$1)=1,0,IF(COUNTIF(congés!$AG30:$AN30,DY$2)=1,0,IF(COUNTIF(formations!$Y30:$AM30,DY$2)=1,0,IF(COUNTIF(absences!$Y30:$AM30,DY$2)=1,0,1)))))))</f>
        <v>0</v>
      </c>
      <c r="DZ34" s="101" t="n">
        <f aca="false">IF(DZ$6="D",0,IF(DZ$6="S",0,IF(DZ$6="F",0,IF(COUNTIF(congés!$D30:$M30,DZ$1)=1,0,IF(COUNTIF(congés!$AG30:$AN30,DZ$2)=1,0,IF(COUNTIF(formations!$Y30:$AM30,DZ$2)=1,0,IF(COUNTIF(absences!$Y30:$AM30,DZ$2)=1,0,1)))))))</f>
        <v>1</v>
      </c>
      <c r="EA34" s="99" t="n">
        <f aca="false">IF(EA$6="D",0,IF(EA$6="S",0,IF(EA$6="F",0,IF(COUNTIF(congés!$D30:$M30,EA$1)=1,0,IF(COUNTIF(congés!$AG30:$AN30,EA$2)=1,0,IF(COUNTIF(formations!$Y30:$AM30,EA$2)=1,0,IF(COUNTIF(absences!$Y30:$AM30,EA$2)=1,0,1)))))))</f>
        <v>0</v>
      </c>
      <c r="EB34" s="99" t="n">
        <f aca="false">IF(EB$6="D",0,IF(EB$6="S",0,IF(EB$6="F",0,IF(COUNTIF(congés!$D30:$M30,EB$1)=1,0,IF(COUNTIF(congés!$AG30:$AN30,EB$2)=1,0,IF(COUNTIF(formations!$Y30:$AM30,EB$2)=1,0,IF(COUNTIF(absences!$Y30:$AM30,EB$2)=1,0,1)))))))</f>
        <v>1</v>
      </c>
      <c r="EC34" s="99" t="n">
        <f aca="false">IF(EC$6="D",0,IF(EC$6="S",0,IF(EC$6="F",0,IF(COUNTIF(congés!$D30:$M30,EC$1)=1,0,IF(COUNTIF(congés!$AG30:$AN30,EC$2)=1,0,IF(COUNTIF(formations!$Y30:$AM30,EC$2)=1,0,IF(COUNTIF(absences!$Y30:$AM30,EC$2)=1,0,1)))))))</f>
        <v>0</v>
      </c>
      <c r="ED34" s="99" t="n">
        <f aca="false">IF(ED$6="D",0,IF(ED$6="S",0,IF(ED$6="F",0,IF(COUNTIF(congés!$D30:$M30,ED$1)=1,0,IF(COUNTIF(congés!$AG30:$AN30,ED$2)=1,0,IF(COUNTIF(formations!$Y30:$AM30,ED$2)=1,0,IF(COUNTIF(absences!$Y30:$AM30,ED$2)=1,0,1)))))))</f>
        <v>1</v>
      </c>
      <c r="EE34" s="99" t="n">
        <f aca="false">IF(EE$6="D",0,IF(EE$6="S",0,IF(EE$6="F",0,IF(COUNTIF(congés!$D30:$M30,EE$1)=1,0,IF(COUNTIF(congés!$AG30:$AN30,EE$2)=1,0,IF(COUNTIF(formations!$Y30:$AM30,EE$2)=1,0,IF(COUNTIF(absences!$Y30:$AM30,EE$2)=1,0,1)))))))</f>
        <v>0</v>
      </c>
      <c r="EF34" s="100" t="n">
        <f aca="false">IF(EF$6="D",0,IF(EF$6="S",0,IF(EF$6="F",0,IF(COUNTIF(congés!$D30:$M30,EF$1)=1,0,IF(COUNTIF(congés!$AG30:$AN30,EF$2)=1,0,IF(COUNTIF(formations!$Y30:$AM30,EF$2)=1,0,IF(COUNTIF(absences!$Y30:$AM30,EF$2)=1,0,1)))))))</f>
        <v>0</v>
      </c>
      <c r="EG34" s="101" t="n">
        <f aca="false">IF(EG$6="D",0,IF(EG$6="S",0,IF(EG$6="F",0,IF(COUNTIF(congés!$D30:$M30,EG$1)=1,0,IF(COUNTIF(congés!$AG30:$AN30,EG$2)=1,0,IF(COUNTIF(formations!$Y30:$AM30,EG$2)=1,0,IF(COUNTIF(absences!$Y30:$AM30,EG$2)=1,0,1)))))))</f>
        <v>1</v>
      </c>
      <c r="EH34" s="99" t="n">
        <f aca="false">IF(EH$6="D",0,IF(EH$6="S",0,IF(EH$6="F",0,IF(COUNTIF(congés!$D30:$M30,EH$1)=1,0,IF(COUNTIF(congés!$AG30:$AN30,EH$2)=1,0,IF(COUNTIF(formations!$Y30:$AM30,EH$2)=1,0,IF(COUNTIF(absences!$Y30:$AM30,EH$2)=1,0,1)))))))</f>
        <v>1</v>
      </c>
      <c r="EI34" s="99" t="n">
        <f aca="false">IF(EI$6="D",0,IF(EI$6="S",0,IF(EI$6="F",0,IF(COUNTIF(congés!$D30:$M30,EI$1)=1,0,IF(COUNTIF(congés!$AG30:$AN30,EI$2)=1,0,IF(COUNTIF(formations!$Y30:$AM30,EI$2)=1,0,IF(COUNTIF(absences!$Y30:$AM30,EI$2)=1,0,1)))))))</f>
        <v>1</v>
      </c>
      <c r="EJ34" s="99" t="n">
        <f aca="false">IF(EJ$6="D",0,IF(EJ$6="S",0,IF(EJ$6="F",0,IF(COUNTIF(congés!$D30:$M30,EJ$1)=1,0,IF(COUNTIF(congés!$AG30:$AN30,EJ$2)=1,0,IF(COUNTIF(formations!$Y30:$AM30,EJ$2)=1,0,IF(COUNTIF(absences!$Y30:$AM30,EJ$2)=1,0,1)))))))</f>
        <v>1</v>
      </c>
      <c r="EK34" s="99" t="n">
        <f aca="false">IF(EK$6="D",0,IF(EK$6="S",0,IF(EK$6="F",0,IF(COUNTIF(congés!$D30:$M30,EK$1)=1,0,IF(COUNTIF(congés!$AG30:$AN30,EK$2)=1,0,IF(COUNTIF(formations!$Y30:$AM30,EK$2)=1,0,IF(COUNTIF(absences!$Y30:$AM30,EK$2)=1,0,1)))))))</f>
        <v>1</v>
      </c>
      <c r="EL34" s="99" t="n">
        <f aca="false">IF(EL$6="D",0,IF(EL$6="S",0,IF(EL$6="F",0,IF(COUNTIF(congés!$D30:$M30,EL$1)=1,0,IF(COUNTIF(congés!$AG30:$AN30,EL$2)=1,0,IF(COUNTIF(formations!$Y30:$AM30,EL$2)=1,0,IF(COUNTIF(absences!$Y30:$AM30,EL$2)=1,0,1)))))))</f>
        <v>0</v>
      </c>
      <c r="EM34" s="100" t="n">
        <f aca="false">IF(EM$6="D",0,IF(EM$6="S",0,IF(EM$6="F",0,IF(COUNTIF(congés!$D30:$M30,EM$1)=1,0,IF(COUNTIF(congés!$AG30:$AN30,EM$2)=1,0,IF(COUNTIF(formations!$Y30:$AM30,EM$2)=1,0,IF(COUNTIF(absences!$Y30:$AM30,EM$2)=1,0,1)))))))</f>
        <v>0</v>
      </c>
      <c r="EN34" s="101" t="n">
        <f aca="false">IF(EN$6="D",0,IF(EN$6="S",0,IF(EN$6="F",0,IF(COUNTIF(congés!$D30:$M30,EN$1)=1,0,IF(COUNTIF(congés!$AG30:$AN30,EN$2)=1,0,IF(COUNTIF(formations!$Y30:$AM30,EN$2)=1,0,IF(COUNTIF(absences!$Y30:$AM30,EN$2)=1,0,1)))))))</f>
        <v>0</v>
      </c>
      <c r="EO34" s="99" t="n">
        <f aca="false">IF(EO$6="D",0,IF(EO$6="S",0,IF(EO$6="F",0,IF(COUNTIF(congés!$D30:$M30,EO$1)=1,0,IF(COUNTIF(congés!$AG30:$AN30,EO$2)=1,0,IF(COUNTIF(formations!$Y30:$AM30,EO$2)=1,0,IF(COUNTIF(absences!$Y30:$AM30,EO$2)=1,0,1)))))))</f>
        <v>1</v>
      </c>
      <c r="EP34" s="99" t="n">
        <f aca="false">IF(EP$6="D",0,IF(EP$6="S",0,IF(EP$6="F",0,IF(COUNTIF(congés!$D30:$M30,EP$1)=1,0,IF(COUNTIF(congés!$AG30:$AN30,EP$2)=1,0,IF(COUNTIF(formations!$Y30:$AM30,EP$2)=1,0,IF(COUNTIF(absences!$Y30:$AM30,EP$2)=1,0,1)))))))</f>
        <v>1</v>
      </c>
      <c r="EQ34" s="99" t="n">
        <f aca="false">IF(EQ$6="D",0,IF(EQ$6="S",0,IF(EQ$6="F",0,IF(COUNTIF(congés!$D30:$M30,EQ$1)=1,0,IF(COUNTIF(congés!$AG30:$AN30,EQ$2)=1,0,IF(COUNTIF(formations!$Y30:$AM30,EQ$2)=1,0,IF(COUNTIF(absences!$Y30:$AM30,EQ$2)=1,0,1)))))))</f>
        <v>1</v>
      </c>
      <c r="ER34" s="99" t="n">
        <f aca="false">IF(ER$6="D",0,IF(ER$6="S",0,IF(ER$6="F",0,IF(COUNTIF(congés!$D30:$M30,ER$1)=1,0,IF(COUNTIF(congés!$AG30:$AN30,ER$2)=1,0,IF(COUNTIF(formations!$Y30:$AM30,ER$2)=1,0,IF(COUNTIF(absences!$Y30:$AM30,ER$2)=1,0,1)))))))</f>
        <v>1</v>
      </c>
      <c r="ES34" s="99" t="n">
        <f aca="false">IF(ES$6="D",0,IF(ES$6="S",0,IF(ES$6="F",0,IF(COUNTIF(congés!$D30:$M30,ES$1)=1,0,IF(COUNTIF(congés!$AG30:$AN30,ES$2)=1,0,IF(COUNTIF(formations!$Y30:$AM30,ES$2)=1,0,IF(COUNTIF(absences!$Y30:$AM30,ES$2)=1,0,1)))))))</f>
        <v>0</v>
      </c>
      <c r="ET34" s="100" t="n">
        <f aca="false">IF(ET$6="D",0,IF(ET$6="S",0,IF(ET$6="F",0,IF(COUNTIF(congés!$D30:$M30,ET$1)=1,0,IF(COUNTIF(congés!$AG30:$AN30,ET$2)=1,0,IF(COUNTIF(formations!$Y30:$AM30,ET$2)=1,0,IF(COUNTIF(absences!$Y30:$AM30,ET$2)=1,0,1)))))))</f>
        <v>0</v>
      </c>
      <c r="EU34" s="101" t="n">
        <f aca="false">IF(EU$6="D",0,IF(EU$6="S",0,IF(EU$6="F",0,IF(COUNTIF(congés!$D30:$M30,EU$1)=1,0,IF(COUNTIF(congés!$AG30:$AN30,EU$2)=1,0,IF(COUNTIF(formations!$Y30:$AM30,EU$2)=1,0,IF(COUNTIF(absences!$Y30:$AM30,EU$2)=1,0,1)))))))</f>
        <v>1</v>
      </c>
      <c r="EV34" s="99" t="n">
        <f aca="false">IF(EV$6="D",0,IF(EV$6="S",0,IF(EV$6="F",0,IF(COUNTIF(congés!$D30:$M30,EV$1)=1,0,IF(COUNTIF(congés!$AG30:$AN30,EV$2)=1,0,IF(COUNTIF(formations!$Y30:$AM30,EV$2)=1,0,IF(COUNTIF(absences!$Y30:$AM30,EV$2)=1,0,1)))))))</f>
        <v>1</v>
      </c>
      <c r="EW34" s="99" t="n">
        <f aca="false">IF(EW$6="D",0,IF(EW$6="S",0,IF(EW$6="F",0,IF(COUNTIF(congés!$D30:$M30,EW$1)=1,0,IF(COUNTIF(congés!$AG30:$AN30,EW$2)=1,0,IF(COUNTIF(formations!$Y30:$AM30,EW$2)=1,0,IF(COUNTIF(absences!$Y30:$AM30,EW$2)=1,0,1)))))))</f>
        <v>1</v>
      </c>
      <c r="EX34" s="99" t="n">
        <f aca="false">IF(EX$6="D",0,IF(EX$6="S",0,IF(EX$6="F",0,IF(COUNTIF(congés!$D30:$M30,EX$1)=1,0,IF(COUNTIF(congés!$AG30:$AN30,EX$2)=1,0,IF(COUNTIF(formations!$Y30:$AM30,EX$2)=1,0,IF(COUNTIF(absences!$Y30:$AM30,EX$2)=1,0,1)))))))</f>
        <v>1</v>
      </c>
      <c r="EY34" s="99" t="n">
        <f aca="false">IF(EY$6="D",0,IF(EY$6="S",0,IF(EY$6="F",0,IF(COUNTIF(congés!$D30:$M30,EY$1)=1,0,IF(COUNTIF(congés!$AG30:$AN30,EY$2)=1,0,IF(COUNTIF(formations!$Y30:$AM30,EY$2)=1,0,IF(COUNTIF(absences!$Y30:$AM30,EY$2)=1,0,1)))))))</f>
        <v>1</v>
      </c>
      <c r="EZ34" s="99" t="n">
        <f aca="false">IF(EZ$6="D",0,IF(EZ$6="S",0,IF(EZ$6="F",0,IF(COUNTIF(congés!$D30:$M30,EZ$1)=1,0,IF(COUNTIF(congés!$AG30:$AN30,EZ$2)=1,0,IF(COUNTIF(formations!$Y30:$AM30,EZ$2)=1,0,IF(COUNTIF(absences!$Y30:$AM30,EZ$2)=1,0,1)))))))</f>
        <v>0</v>
      </c>
      <c r="FA34" s="100" t="n">
        <f aca="false">IF(FA$6="D",0,IF(FA$6="S",0,IF(FA$6="F",0,IF(COUNTIF(congés!$D30:$M30,FA$1)=1,0,IF(COUNTIF(congés!$AG30:$AN30,FA$2)=1,0,IF(COUNTIF(formations!$Y30:$AM30,FA$2)=1,0,IF(COUNTIF(absences!$Y30:$AM30,FA$2)=1,0,1)))))))</f>
        <v>0</v>
      </c>
      <c r="FB34" s="101" t="n">
        <f aca="false">IF(FB$6="D",0,IF(FB$6="S",0,IF(FB$6="F",0,IF(COUNTIF(congés!$D30:$M30,FB$1)=1,0,IF(COUNTIF(congés!$AG30:$AN30,FB$2)=1,0,IF(COUNTIF(formations!$Y30:$AM30,FB$2)=1,0,IF(COUNTIF(absences!$Y30:$AM30,FB$2)=1,0,1)))))))</f>
        <v>1</v>
      </c>
      <c r="FC34" s="99" t="n">
        <f aca="false">IF(FC$6="D",0,IF(FC$6="S",0,IF(FC$6="F",0,IF(COUNTIF(congés!$D30:$M30,FC$1)=1,0,IF(COUNTIF(congés!$AG30:$AN30,FC$2)=1,0,IF(COUNTIF(formations!$Y30:$AM30,FC$2)=1,0,IF(COUNTIF(absences!$Y30:$AM30,FC$2)=1,0,1)))))))</f>
        <v>1</v>
      </c>
      <c r="FD34" s="99" t="n">
        <f aca="false">IF(FD$6="D",0,IF(FD$6="S",0,IF(FD$6="F",0,IF(COUNTIF(congés!$D30:$M30,FD$1)=1,0,IF(COUNTIF(congés!$AG30:$AN30,FD$2)=1,0,IF(COUNTIF(formations!$Y30:$AM30,FD$2)=1,0,IF(COUNTIF(absences!$Y30:$AM30,FD$2)=1,0,1)))))))</f>
        <v>1</v>
      </c>
      <c r="FE34" s="99" t="n">
        <f aca="false">IF(FE$6="D",0,IF(FE$6="S",0,IF(FE$6="F",0,IF(COUNTIF(congés!$D30:$M30,FE$1)=1,0,IF(COUNTIF(congés!$AG30:$AN30,FE$2)=1,0,IF(COUNTIF(formations!$Y30:$AM30,FE$2)=1,0,IF(COUNTIF(absences!$Y30:$AM30,FE$2)=1,0,1)))))))</f>
        <v>1</v>
      </c>
      <c r="FF34" s="99" t="n">
        <f aca="false">IF(FF$6="D",0,IF(FF$6="S",0,IF(FF$6="F",0,IF(COUNTIF(congés!$D30:$M30,FF$1)=1,0,IF(COUNTIF(congés!$AG30:$AN30,FF$2)=1,0,IF(COUNTIF(formations!$Y30:$AM30,FF$2)=1,0,IF(COUNTIF(absences!$Y30:$AM30,FF$2)=1,0,1)))))))</f>
        <v>1</v>
      </c>
      <c r="FG34" s="99" t="n">
        <f aca="false">IF(FG$6="D",0,IF(FG$6="S",0,IF(FG$6="F",0,IF(COUNTIF(congés!$D30:$M30,FG$1)=1,0,IF(COUNTIF(congés!$AG30:$AN30,FG$2)=1,0,IF(COUNTIF(formations!$Y30:$AM30,FG$2)=1,0,IF(COUNTIF(absences!$Y30:$AM30,FG$2)=1,0,1)))))))</f>
        <v>0</v>
      </c>
      <c r="FH34" s="100" t="n">
        <f aca="false">IF(FH$6="D",0,IF(FH$6="S",0,IF(FH$6="F",0,IF(COUNTIF(congés!$D30:$M30,FH$1)=1,0,IF(COUNTIF(congés!$AG30:$AN30,FH$2)=1,0,IF(COUNTIF(formations!$Y30:$AM30,FH$2)=1,0,IF(COUNTIF(absences!$Y30:$AM30,FH$2)=1,0,1)))))))</f>
        <v>0</v>
      </c>
      <c r="FI34" s="101" t="n">
        <f aca="false">IF(FI$6="D",0,IF(FI$6="S",0,IF(FI$6="F",0,IF(COUNTIF(congés!$D30:$M30,FI$1)=1,0,IF(COUNTIF(congés!$AG30:$AN30,FI$2)=1,0,IF(COUNTIF(formations!$Y30:$AM30,FI$2)=1,0,IF(COUNTIF(absences!$Y30:$AM30,FI$2)=1,0,1)))))))</f>
        <v>1</v>
      </c>
      <c r="FJ34" s="99" t="n">
        <f aca="false">IF(FJ$6="D",0,IF(FJ$6="S",0,IF(FJ$6="F",0,IF(COUNTIF(congés!$D30:$M30,FJ$1)=1,0,IF(COUNTIF(congés!$AG30:$AN30,FJ$2)=1,0,IF(COUNTIF(formations!$Y30:$AM30,FJ$2)=1,0,IF(COUNTIF(absences!$Y30:$AM30,FJ$2)=1,0,1)))))))</f>
        <v>1</v>
      </c>
      <c r="FK34" s="99" t="n">
        <f aca="false">IF(FK$6="D",0,IF(FK$6="S",0,IF(FK$6="F",0,IF(COUNTIF(congés!$D30:$M30,FK$1)=1,0,IF(COUNTIF(congés!$AG30:$AN30,FK$2)=1,0,IF(COUNTIF(formations!$Y30:$AM30,FK$2)=1,0,IF(COUNTIF(absences!$Y30:$AM30,FK$2)=1,0,1)))))))</f>
        <v>1</v>
      </c>
      <c r="FL34" s="99" t="n">
        <f aca="false">IF(FL$6="D",0,IF(FL$6="S",0,IF(FL$6="F",0,IF(COUNTIF(congés!$D30:$M30,FL$1)=1,0,IF(COUNTIF(congés!$AG30:$AN30,FL$2)=1,0,IF(COUNTIF(formations!$Y30:$AM30,FL$2)=1,0,IF(COUNTIF(absences!$Y30:$AM30,FL$2)=1,0,1)))))))</f>
        <v>1</v>
      </c>
      <c r="FM34" s="99" t="n">
        <f aca="false">IF(FM$6="D",0,IF(FM$6="S",0,IF(FM$6="F",0,IF(COUNTIF(congés!$D30:$M30,FM$1)=1,0,IF(COUNTIF(congés!$AG30:$AN30,FM$2)=1,0,IF(COUNTIF(formations!$Y30:$AM30,FM$2)=1,0,IF(COUNTIF(absences!$Y30:$AM30,FM$2)=1,0,1)))))))</f>
        <v>1</v>
      </c>
      <c r="FN34" s="99" t="n">
        <f aca="false">IF(FN$6="D",0,IF(FN$6="S",0,IF(FN$6="F",0,IF(COUNTIF(congés!$D30:$M30,FN$1)=1,0,IF(COUNTIF(congés!$AG30:$AN30,FN$2)=1,0,IF(COUNTIF(formations!$Y30:$AM30,FN$2)=1,0,IF(COUNTIF(absences!$Y30:$AM30,FN$2)=1,0,1)))))))</f>
        <v>0</v>
      </c>
      <c r="FO34" s="100" t="n">
        <f aca="false">IF(FO$6="D",0,IF(FO$6="S",0,IF(FO$6="F",0,IF(COUNTIF(congés!$D30:$M30,FO$1)=1,0,IF(COUNTIF(congés!$AG30:$AN30,FO$2)=1,0,IF(COUNTIF(formations!$Y30:$AM30,FO$2)=1,0,IF(COUNTIF(absences!$Y30:$AM30,FO$2)=1,0,1)))))))</f>
        <v>0</v>
      </c>
      <c r="FP34" s="101" t="n">
        <f aca="false">IF(FP$6="D",0,IF(FP$6="S",0,IF(FP$6="F",0,IF(COUNTIF(congés!$D30:$M30,FP$1)=1,0,IF(COUNTIF(congés!$AG30:$AN30,FP$2)=1,0,IF(COUNTIF(formations!$Y30:$AM30,FP$2)=1,0,IF(COUNTIF(absences!$Y30:$AM30,FP$2)=1,0,1)))))))</f>
        <v>1</v>
      </c>
      <c r="FQ34" s="99" t="n">
        <f aca="false">IF(FQ$6="D",0,IF(FQ$6="S",0,IF(FQ$6="F",0,IF(COUNTIF(congés!$D30:$M30,FQ$1)=1,0,IF(COUNTIF(congés!$AG30:$AN30,FQ$2)=1,0,IF(COUNTIF(formations!$Y30:$AM30,FQ$2)=1,0,IF(COUNTIF(absences!$Y30:$AM30,FQ$2)=1,0,1)))))))</f>
        <v>1</v>
      </c>
      <c r="FR34" s="99" t="n">
        <f aca="false">IF(FR$6="D",0,IF(FR$6="S",0,IF(FR$6="F",0,IF(COUNTIF(congés!$D30:$M30,FR$1)=1,0,IF(COUNTIF(congés!$AG30:$AN30,FR$2)=1,0,IF(COUNTIF(formations!$Y30:$AM30,FR$2)=1,0,IF(COUNTIF(absences!$Y30:$AM30,FR$2)=1,0,1)))))))</f>
        <v>1</v>
      </c>
      <c r="FS34" s="99" t="n">
        <f aca="false">IF(FS$6="D",0,IF(FS$6="S",0,IF(FS$6="F",0,IF(COUNTIF(congés!$D30:$M30,FS$1)=1,0,IF(COUNTIF(congés!$AG30:$AN30,FS$2)=1,0,IF(COUNTIF(formations!$Y30:$AM30,FS$2)=1,0,IF(COUNTIF(absences!$Y30:$AM30,FS$2)=1,0,1)))))))</f>
        <v>1</v>
      </c>
      <c r="FT34" s="99" t="n">
        <f aca="false">IF(FT$6="D",0,IF(FT$6="S",0,IF(FT$6="F",0,IF(COUNTIF(congés!$D30:$M30,FT$1)=1,0,IF(COUNTIF(congés!$AG30:$AN30,FT$2)=1,0,IF(COUNTIF(formations!$Y30:$AM30,FT$2)=1,0,IF(COUNTIF(absences!$Y30:$AM30,FT$2)=1,0,1)))))))</f>
        <v>1</v>
      </c>
      <c r="FU34" s="99" t="n">
        <f aca="false">IF(FU$6="D",0,IF(FU$6="S",0,IF(FU$6="F",0,IF(COUNTIF(congés!$D30:$M30,FU$1)=1,0,IF(COUNTIF(congés!$AG30:$AN30,FU$2)=1,0,IF(COUNTIF(formations!$Y30:$AM30,FU$2)=1,0,IF(COUNTIF(absences!$Y30:$AM30,FU$2)=1,0,1)))))))</f>
        <v>0</v>
      </c>
      <c r="FV34" s="100" t="n">
        <f aca="false">IF(FV$6="D",0,IF(FV$6="S",0,IF(FV$6="F",0,IF(COUNTIF(congés!$D30:$M30,FV$1)=1,0,IF(COUNTIF(congés!$AG30:$AN30,FV$2)=1,0,IF(COUNTIF(formations!$Y30:$AM30,FV$2)=1,0,IF(COUNTIF(absences!$Y30:$AM30,FV$2)=1,0,1)))))))</f>
        <v>0</v>
      </c>
      <c r="FW34" s="101" t="n">
        <f aca="false">IF(FW$6="D",0,IF(FW$6="S",0,IF(FW$6="F",0,IF(COUNTIF(congés!$D30:$M30,FW$1)=1,0,IF(COUNTIF(congés!$AG30:$AN30,FW$2)=1,0,IF(COUNTIF(formations!$Y30:$AM30,FW$2)=1,0,IF(COUNTIF(absences!$Y30:$AM30,FW$2)=1,0,1)))))))</f>
        <v>1</v>
      </c>
      <c r="FX34" s="99" t="n">
        <f aca="false">IF(FX$6="D",0,IF(FX$6="S",0,IF(FX$6="F",0,IF(COUNTIF(congés!$D30:$M30,FX$1)=1,0,IF(COUNTIF(congés!$AG30:$AN30,FX$2)=1,0,IF(COUNTIF(formations!$Y30:$AM30,FX$2)=1,0,IF(COUNTIF(absences!$Y30:$AM30,FX$2)=1,0,1)))))))</f>
        <v>1</v>
      </c>
      <c r="FY34" s="99" t="n">
        <f aca="false">IF(FY$6="D",0,IF(FY$6="S",0,IF(FY$6="F",0,IF(COUNTIF(congés!$D30:$M30,FY$1)=1,0,IF(COUNTIF(congés!$AG30:$AN30,FY$2)=1,0,IF(COUNTIF(formations!$Y30:$AM30,FY$2)=1,0,IF(COUNTIF(absences!$Y30:$AM30,FY$2)=1,0,1)))))))</f>
        <v>1</v>
      </c>
      <c r="FZ34" s="99" t="n">
        <f aca="false">IF(FZ$6="D",0,IF(FZ$6="S",0,IF(FZ$6="F",0,IF(COUNTIF(congés!$D30:$M30,FZ$1)=1,0,IF(COUNTIF(congés!$AG30:$AN30,FZ$2)=1,0,IF(COUNTIF(formations!$Y30:$AM30,FZ$2)=1,0,IF(COUNTIF(absences!$Y30:$AM30,FZ$2)=1,0,1)))))))</f>
        <v>1</v>
      </c>
      <c r="GA34" s="99" t="n">
        <f aca="false">IF(GA$6="D",0,IF(GA$6="S",0,IF(GA$6="F",0,IF(COUNTIF(congés!$D30:$M30,GA$1)=1,0,IF(COUNTIF(congés!$AG30:$AN30,GA$2)=1,0,IF(COUNTIF(formations!$Y30:$AM30,GA$2)=1,0,IF(COUNTIF(absences!$Y30:$AM30,GA$2)=1,0,1)))))))</f>
        <v>1</v>
      </c>
      <c r="GB34" s="99" t="n">
        <f aca="false">IF(GB$6="D",0,IF(GB$6="S",0,IF(GB$6="F",0,IF(COUNTIF(congés!$D30:$M30,GB$1)=1,0,IF(COUNTIF(congés!$AG30:$AN30,GB$2)=1,0,IF(COUNTIF(formations!$Y30:$AM30,GB$2)=1,0,IF(COUNTIF(absences!$Y30:$AM30,GB$2)=1,0,1)))))))</f>
        <v>0</v>
      </c>
      <c r="GC34" s="100" t="n">
        <f aca="false">IF(GC$6="D",0,IF(GC$6="S",0,IF(GC$6="F",0,IF(COUNTIF(congés!$D30:$M30,GC$1)=1,0,IF(COUNTIF(congés!$AG30:$AN30,GC$2)=1,0,IF(COUNTIF(formations!$Y30:$AM30,GC$2)=1,0,IF(COUNTIF(absences!$Y30:$AM30,GC$2)=1,0,1)))))))</f>
        <v>0</v>
      </c>
      <c r="GD34" s="101" t="n">
        <f aca="false">IF(GD$6="D",0,IF(GD$6="S",0,IF(GD$6="F",0,IF(COUNTIF(congés!$D30:$M30,GD$1)=1,0,IF(COUNTIF(congés!$AG30:$AN30,GD$2)=1,0,IF(COUNTIF(formations!$Y30:$AM30,GD$2)=1,0,IF(COUNTIF(absences!$Y30:$AM30,GD$2)=1,0,1)))))))</f>
        <v>1</v>
      </c>
      <c r="GE34" s="99" t="n">
        <f aca="false">IF(GE$6="D",0,IF(GE$6="S",0,IF(GE$6="F",0,IF(COUNTIF(congés!$D30:$M30,GE$1)=1,0,IF(COUNTIF(congés!$AG30:$AN30,GE$2)=1,0,IF(COUNTIF(formations!$Y30:$AM30,GE$2)=1,0,IF(COUNTIF(absences!$Y30:$AM30,GE$2)=1,0,1)))))))</f>
        <v>1</v>
      </c>
      <c r="GF34" s="99" t="n">
        <f aca="false">IF(GF$6="D",0,IF(GF$6="S",0,IF(GF$6="F",0,IF(COUNTIF(congés!$D30:$M30,GF$1)=1,0,IF(COUNTIF(congés!$AG30:$AN30,GF$2)=1,0,IF(COUNTIF(formations!$Y30:$AM30,GF$2)=1,0,IF(COUNTIF(absences!$Y30:$AM30,GF$2)=1,0,1)))))))</f>
        <v>1</v>
      </c>
      <c r="GG34" s="99" t="n">
        <f aca="false">IF(GG$6="D",0,IF(GG$6="S",0,IF(GG$6="F",0,IF(COUNTIF(congés!$D30:$M30,GG$1)=1,0,IF(COUNTIF(congés!$AG30:$AN30,GG$2)=1,0,IF(COUNTIF(formations!$Y30:$AM30,GG$2)=1,0,IF(COUNTIF(absences!$Y30:$AM30,GG$2)=1,0,1)))))))</f>
        <v>1</v>
      </c>
      <c r="GH34" s="99" t="n">
        <f aca="false">IF(GH$6="D",0,IF(GH$6="S",0,IF(GH$6="F",0,IF(COUNTIF(congés!$D30:$M30,GH$1)=1,0,IF(COUNTIF(congés!$AG30:$AN30,GH$2)=1,0,IF(COUNTIF(formations!$Y30:$AM30,GH$2)=1,0,IF(COUNTIF(absences!$Y30:$AM30,GH$2)=1,0,1)))))))</f>
        <v>1</v>
      </c>
      <c r="GI34" s="99" t="n">
        <f aca="false">IF(GI$6="D",0,IF(GI$6="S",0,IF(GI$6="F",0,IF(COUNTIF(congés!$D30:$M30,GI$1)=1,0,IF(COUNTIF(congés!$AG30:$AN30,GI$2)=1,0,IF(COUNTIF(formations!$Y30:$AM30,GI$2)=1,0,IF(COUNTIF(absences!$Y30:$AM30,GI$2)=1,0,1)))))))</f>
        <v>0</v>
      </c>
      <c r="GJ34" s="100" t="n">
        <f aca="false">IF(GJ$6="D",0,IF(GJ$6="S",0,IF(GJ$6="F",0,IF(COUNTIF(congés!$D30:$M30,GJ$1)=1,0,IF(COUNTIF(congés!$AG30:$AN30,GJ$2)=1,0,IF(COUNTIF(formations!$Y30:$AM30,GJ$2)=1,0,IF(COUNTIF(absences!$Y30:$AM30,GJ$2)=1,0,1)))))))</f>
        <v>0</v>
      </c>
      <c r="GK34" s="101" t="n">
        <f aca="false">IF(GK$6="D",0,IF(GK$6="S",0,IF(GK$6="F",0,IF(COUNTIF(congés!$D30:$M30,GK$1)=1,0,IF(COUNTIF(congés!$AG30:$AN30,GK$2)=1,0,IF(COUNTIF(formations!$Y30:$AM30,GK$2)=1,0,IF(COUNTIF(absences!$Y30:$AM30,GK$2)=1,0,1)))))))</f>
        <v>1</v>
      </c>
      <c r="GL34" s="99" t="n">
        <f aca="false">IF(GL$6="D",0,IF(GL$6="S",0,IF(GL$6="F",0,IF(COUNTIF(congés!$D30:$M30,GL$1)=1,0,IF(COUNTIF(congés!$AG30:$AN30,GL$2)=1,0,IF(COUNTIF(formations!$Y30:$AM30,GL$2)=1,0,IF(COUNTIF(absences!$Y30:$AM30,GL$2)=1,0,1)))))))</f>
        <v>1</v>
      </c>
      <c r="GM34" s="99" t="n">
        <f aca="false">IF(GM$6="D",0,IF(GM$6="S",0,IF(GM$6="F",0,IF(COUNTIF(congés!$D30:$M30,GM$1)=1,0,IF(COUNTIF(congés!$AG30:$AN30,GM$2)=1,0,IF(COUNTIF(formations!$Y30:$AM30,GM$2)=1,0,IF(COUNTIF(absences!$Y30:$AM30,GM$2)=1,0,1)))))))</f>
        <v>1</v>
      </c>
      <c r="GN34" s="99" t="n">
        <f aca="false">IF(GN$6="D",0,IF(GN$6="S",0,IF(GN$6="F",0,IF(COUNTIF(congés!$D30:$M30,GN$1)=1,0,IF(COUNTIF(congés!$AG30:$AN30,GN$2)=1,0,IF(COUNTIF(formations!$Y30:$AM30,GN$2)=1,0,IF(COUNTIF(absences!$Y30:$AM30,GN$2)=1,0,1)))))))</f>
        <v>1</v>
      </c>
      <c r="GO34" s="99" t="n">
        <f aca="false">IF(GO$6="D",0,IF(GO$6="S",0,IF(GO$6="F",0,IF(COUNTIF(congés!$D30:$M30,GO$1)=1,0,IF(COUNTIF(congés!$AG30:$AN30,GO$2)=1,0,IF(COUNTIF(formations!$Y30:$AM30,GO$2)=1,0,IF(COUNTIF(absences!$Y30:$AM30,GO$2)=1,0,1)))))))</f>
        <v>1</v>
      </c>
      <c r="GP34" s="99" t="n">
        <f aca="false">IF(GP$6="D",0,IF(GP$6="S",0,IF(GP$6="F",0,IF(COUNTIF(congés!$D30:$M30,GP$1)=1,0,IF(COUNTIF(congés!$AG30:$AN30,GP$2)=1,0,IF(COUNTIF(formations!$Y30:$AM30,GP$2)=1,0,IF(COUNTIF(absences!$Y30:$AM30,GP$2)=1,0,1)))))))</f>
        <v>0</v>
      </c>
      <c r="GQ34" s="100" t="n">
        <f aca="false">IF(GQ$6="D",0,IF(GQ$6="S",0,IF(GQ$6="F",0,IF(COUNTIF(congés!$D30:$M30,GQ$1)=1,0,IF(COUNTIF(congés!$AG30:$AN30,GQ$2)=1,0,IF(COUNTIF(formations!$Y30:$AM30,GQ$2)=1,0,IF(COUNTIF(absences!$Y30:$AM30,GQ$2)=1,0,1)))))))</f>
        <v>0</v>
      </c>
      <c r="GR34" s="101" t="n">
        <f aca="false">IF(GR$6="D",0,IF(GR$6="S",0,IF(GR$6="F",0,IF(COUNTIF(congés!$D30:$M30,GR$1)=1,0,IF(COUNTIF(congés!$AG30:$AN30,GR$2)=1,0,IF(COUNTIF(formations!$Y30:$AM30,GR$2)=1,0,IF(COUNTIF(absences!$Y30:$AM30,GR$2)=1,0,1)))))))</f>
        <v>1</v>
      </c>
      <c r="GS34" s="99" t="n">
        <f aca="false">IF(GS$6="D",0,IF(GS$6="S",0,IF(GS$6="F",0,IF(COUNTIF(congés!$D30:$M30,GS$1)=1,0,IF(COUNTIF(congés!$AG30:$AN30,GS$2)=1,0,IF(COUNTIF(formations!$Y30:$AM30,GS$2)=1,0,IF(COUNTIF(absences!$Y30:$AM30,GS$2)=1,0,1)))))))</f>
        <v>1</v>
      </c>
      <c r="GT34" s="99" t="n">
        <f aca="false">IF(GT$6="D",0,IF(GT$6="S",0,IF(GT$6="F",0,IF(COUNTIF(congés!$D30:$M30,GT$1)=1,0,IF(COUNTIF(congés!$AG30:$AN30,GT$2)=1,0,IF(COUNTIF(formations!$Y30:$AM30,GT$2)=1,0,IF(COUNTIF(absences!$Y30:$AM30,GT$2)=1,0,1)))))))</f>
        <v>1</v>
      </c>
      <c r="GU34" s="99" t="n">
        <f aca="false">IF(GU$6="D",0,IF(GU$6="S",0,IF(GU$6="F",0,IF(COUNTIF(congés!$D30:$M30,GU$1)=1,0,IF(COUNTIF(congés!$AG30:$AN30,GU$2)=1,0,IF(COUNTIF(formations!$Y30:$AM30,GU$2)=1,0,IF(COUNTIF(absences!$Y30:$AM30,GU$2)=1,0,1)))))))</f>
        <v>1</v>
      </c>
      <c r="GV34" s="99" t="n">
        <f aca="false">IF(GV$6="D",0,IF(GV$6="S",0,IF(GV$6="F",0,IF(COUNTIF(congés!$D30:$M30,GV$1)=1,0,IF(COUNTIF(congés!$AG30:$AN30,GV$2)=1,0,IF(COUNTIF(formations!$Y30:$AM30,GV$2)=1,0,IF(COUNTIF(absences!$Y30:$AM30,GV$2)=1,0,1)))))))</f>
        <v>1</v>
      </c>
      <c r="GW34" s="99" t="n">
        <f aca="false">IF(GW$6="D",0,IF(GW$6="S",0,IF(GW$6="F",0,IF(COUNTIF(congés!$D30:$M30,GW$1)=1,0,IF(COUNTIF(congés!$AG30:$AN30,GW$2)=1,0,IF(COUNTIF(formations!$Y30:$AM30,GW$2)=1,0,IF(COUNTIF(absences!$Y30:$AM30,GW$2)=1,0,1)))))))</f>
        <v>0</v>
      </c>
      <c r="GX34" s="100" t="n">
        <f aca="false">IF(GX$6="D",0,IF(GX$6="S",0,IF(GX$6="F",0,IF(COUNTIF(congés!$D30:$M30,GX$1)=1,0,IF(COUNTIF(congés!$AG30:$AN30,GX$2)=1,0,IF(COUNTIF(formations!$Y30:$AM30,GX$2)=1,0,IF(COUNTIF(absences!$Y30:$AM30,GX$2)=1,0,1)))))))</f>
        <v>0</v>
      </c>
      <c r="GY34" s="101" t="n">
        <f aca="false">IF(GY$6="D",0,IF(GY$6="S",0,IF(GY$6="F",0,IF(COUNTIF(congés!$D30:$M30,GY$1)=1,0,IF(COUNTIF(congés!$AG30:$AN30,GY$2)=1,0,IF(COUNTIF(formations!$Y30:$AM30,GY$2)=1,0,IF(COUNTIF(absences!$Y30:$AM30,GY$2)=1,0,1)))))))</f>
        <v>1</v>
      </c>
      <c r="GZ34" s="99" t="n">
        <f aca="false">IF(GZ$6="D",0,IF(GZ$6="S",0,IF(GZ$6="F",0,IF(COUNTIF(congés!$D30:$M30,GZ$1)=1,0,IF(COUNTIF(congés!$AG30:$AN30,GZ$2)=1,0,IF(COUNTIF(formations!$Y30:$AM30,GZ$2)=1,0,IF(COUNTIF(absences!$Y30:$AM30,GZ$2)=1,0,1)))))))</f>
        <v>1</v>
      </c>
      <c r="HA34" s="99" t="n">
        <f aca="false">IF(HA$6="D",0,IF(HA$6="S",0,IF(HA$6="F",0,IF(COUNTIF(congés!$D30:$M30,HA$1)=1,0,IF(COUNTIF(congés!$AG30:$AN30,HA$2)=1,0,IF(COUNTIF(formations!$Y30:$AM30,HA$2)=1,0,IF(COUNTIF(absences!$Y30:$AM30,HA$2)=1,0,1)))))))</f>
        <v>1</v>
      </c>
      <c r="HB34" s="99" t="n">
        <f aca="false">IF(HB$6="D",0,IF(HB$6="S",0,IF(HB$6="F",0,IF(COUNTIF(congés!$D30:$M30,HB$1)=1,0,IF(COUNTIF(congés!$AG30:$AN30,HB$2)=1,0,IF(COUNTIF(formations!$Y30:$AM30,HB$2)=1,0,IF(COUNTIF(absences!$Y30:$AM30,HB$2)=1,0,1)))))))</f>
        <v>1</v>
      </c>
      <c r="HC34" s="99" t="n">
        <f aca="false">IF(HC$6="D",0,IF(HC$6="S",0,IF(HC$6="F",0,IF(COUNTIF(congés!$D30:$M30,HC$1)=1,0,IF(COUNTIF(congés!$AG30:$AN30,HC$2)=1,0,IF(COUNTIF(formations!$Y30:$AM30,HC$2)=1,0,IF(COUNTIF(absences!$Y30:$AM30,HC$2)=1,0,1)))))))</f>
        <v>1</v>
      </c>
      <c r="HD34" s="99" t="n">
        <f aca="false">IF(HD$6="D",0,IF(HD$6="S",0,IF(HD$6="F",0,IF(COUNTIF(congés!$D30:$M30,HD$1)=1,0,IF(COUNTIF(congés!$AG30:$AN30,HD$2)=1,0,IF(COUNTIF(formations!$Y30:$AM30,HD$2)=1,0,IF(COUNTIF(absences!$Y30:$AM30,HD$2)=1,0,1)))))))</f>
        <v>0</v>
      </c>
      <c r="HE34" s="100" t="n">
        <f aca="false">IF(HE$6="D",0,IF(HE$6="S",0,IF(HE$6="F",0,IF(COUNTIF(congés!$D30:$M30,HE$1)=1,0,IF(COUNTIF(congés!$AG30:$AN30,HE$2)=1,0,IF(COUNTIF(formations!$Y30:$AM30,HE$2)=1,0,IF(COUNTIF(absences!$Y30:$AM30,HE$2)=1,0,1)))))))</f>
        <v>0</v>
      </c>
      <c r="HF34" s="101" t="n">
        <f aca="false">IF(HF$6="D",0,IF(HF$6="S",0,IF(HF$6="F",0,IF(COUNTIF(congés!$D30:$M30,HF$1)=1,0,IF(COUNTIF(congés!$AG30:$AN30,HF$2)=1,0,IF(COUNTIF(formations!$Y30:$AM30,HF$2)=1,0,IF(COUNTIF(absences!$Y30:$AM30,HF$2)=1,0,1)))))))</f>
        <v>0</v>
      </c>
      <c r="HG34" s="99" t="n">
        <f aca="false">IF(HG$6="D",0,IF(HG$6="S",0,IF(HG$6="F",0,IF(COUNTIF(congés!$D30:$M30,HG$1)=1,0,IF(COUNTIF(congés!$AG30:$AN30,HG$2)=1,0,IF(COUNTIF(formations!$Y30:$AM30,HG$2)=1,0,IF(COUNTIF(absences!$Y30:$AM30,HG$2)=1,0,1)))))))</f>
        <v>0</v>
      </c>
      <c r="HH34" s="99" t="n">
        <f aca="false">IF(HH$6="D",0,IF(HH$6="S",0,IF(HH$6="F",0,IF(COUNTIF(congés!$D30:$M30,HH$1)=1,0,IF(COUNTIF(congés!$AG30:$AN30,HH$2)=1,0,IF(COUNTIF(formations!$Y30:$AM30,HH$2)=1,0,IF(COUNTIF(absences!$Y30:$AM30,HH$2)=1,0,1)))))))</f>
        <v>0</v>
      </c>
      <c r="HI34" s="99" t="n">
        <f aca="false">IF(HI$6="D",0,IF(HI$6="S",0,IF(HI$6="F",0,IF(COUNTIF(congés!$D30:$M30,HI$1)=1,0,IF(COUNTIF(congés!$AG30:$AN30,HI$2)=1,0,IF(COUNTIF(formations!$Y30:$AM30,HI$2)=1,0,IF(COUNTIF(absences!$Y30:$AM30,HI$2)=1,0,1)))))))</f>
        <v>0</v>
      </c>
      <c r="HJ34" s="99" t="n">
        <f aca="false">IF(HJ$6="D",0,IF(HJ$6="S",0,IF(HJ$6="F",0,IF(COUNTIF(congés!$D30:$M30,HJ$1)=1,0,IF(COUNTIF(congés!$AG30:$AN30,HJ$2)=1,0,IF(COUNTIF(formations!$Y30:$AM30,HJ$2)=1,0,IF(COUNTIF(absences!$Y30:$AM30,HJ$2)=1,0,1)))))))</f>
        <v>0</v>
      </c>
      <c r="HK34" s="99" t="n">
        <f aca="false">IF(HK$6="D",0,IF(HK$6="S",0,IF(HK$6="F",0,IF(COUNTIF(congés!$D30:$M30,HK$1)=1,0,IF(COUNTIF(congés!$AG30:$AN30,HK$2)=1,0,IF(COUNTIF(formations!$Y30:$AM30,HK$2)=1,0,IF(COUNTIF(absences!$Y30:$AM30,HK$2)=1,0,1)))))))</f>
        <v>0</v>
      </c>
      <c r="HL34" s="100" t="n">
        <f aca="false">IF(HL$6="D",0,IF(HL$6="S",0,IF(HL$6="F",0,IF(COUNTIF(congés!$D30:$M30,HL$1)=1,0,IF(COUNTIF(congés!$AG30:$AN30,HL$2)=1,0,IF(COUNTIF(formations!$Y30:$AM30,HL$2)=1,0,IF(COUNTIF(absences!$Y30:$AM30,HL$2)=1,0,1)))))))</f>
        <v>0</v>
      </c>
      <c r="HM34" s="101" t="n">
        <f aca="false">IF(HM$6="D",0,IF(HM$6="S",0,IF(HM$6="F",0,IF(COUNTIF(congés!$D30:$M30,HM$1)=1,0,IF(COUNTIF(congés!$AG30:$AN30,HM$2)=1,0,IF(COUNTIF(formations!$Y30:$AM30,HM$2)=1,0,IF(COUNTIF(absences!$Y30:$AM30,HM$2)=1,0,1)))))))</f>
        <v>0</v>
      </c>
      <c r="HN34" s="99" t="n">
        <f aca="false">IF(HN$6="D",0,IF(HN$6="S",0,IF(HN$6="F",0,IF(COUNTIF(congés!$D30:$M30,HN$1)=1,0,IF(COUNTIF(congés!$AG30:$AN30,HN$2)=1,0,IF(COUNTIF(formations!$Y30:$AM30,HN$2)=1,0,IF(COUNTIF(absences!$Y30:$AM30,HN$2)=1,0,1)))))))</f>
        <v>0</v>
      </c>
      <c r="HO34" s="99" t="n">
        <f aca="false">IF(HO$6="D",0,IF(HO$6="S",0,IF(HO$6="F",0,IF(COUNTIF(congés!$D30:$M30,HO$1)=1,0,IF(COUNTIF(congés!$AG30:$AN30,HO$2)=1,0,IF(COUNTIF(formations!$Y30:$AM30,HO$2)=1,0,IF(COUNTIF(absences!$Y30:$AM30,HO$2)=1,0,1)))))))</f>
        <v>0</v>
      </c>
      <c r="HP34" s="99" t="n">
        <f aca="false">IF(HP$6="D",0,IF(HP$6="S",0,IF(HP$6="F",0,IF(COUNTIF(congés!$D30:$M30,HP$1)=1,0,IF(COUNTIF(congés!$AG30:$AN30,HP$2)=1,0,IF(COUNTIF(formations!$Y30:$AM30,HP$2)=1,0,IF(COUNTIF(absences!$Y30:$AM30,HP$2)=1,0,1)))))))</f>
        <v>0</v>
      </c>
      <c r="HQ34" s="99" t="n">
        <f aca="false">IF(HQ$6="D",0,IF(HQ$6="S",0,IF(HQ$6="F",0,IF(COUNTIF(congés!$D30:$M30,HQ$1)=1,0,IF(COUNTIF(congés!$AG30:$AN30,HQ$2)=1,0,IF(COUNTIF(formations!$Y30:$AM30,HQ$2)=1,0,IF(COUNTIF(absences!$Y30:$AM30,HQ$2)=1,0,1)))))))</f>
        <v>0</v>
      </c>
      <c r="HR34" s="99" t="n">
        <f aca="false">IF(HR$6="D",0,IF(HR$6="S",0,IF(HR$6="F",0,IF(COUNTIF(congés!$D30:$M30,HR$1)=1,0,IF(COUNTIF(congés!$AG30:$AN30,HR$2)=1,0,IF(COUNTIF(formations!$Y30:$AM30,HR$2)=1,0,IF(COUNTIF(absences!$Y30:$AM30,HR$2)=1,0,1)))))))</f>
        <v>0</v>
      </c>
      <c r="HS34" s="100" t="n">
        <f aca="false">IF(HS$6="D",0,IF(HS$6="S",0,IF(HS$6="F",0,IF(COUNTIF(congés!$D30:$M30,HS$1)=1,0,IF(COUNTIF(congés!$AG30:$AN30,HS$2)=1,0,IF(COUNTIF(formations!$Y30:$AM30,HS$2)=1,0,IF(COUNTIF(absences!$Y30:$AM30,HS$2)=1,0,1)))))))</f>
        <v>0</v>
      </c>
      <c r="HT34" s="101" t="n">
        <f aca="false">IF(HT$6="D",0,IF(HT$6="S",0,IF(HT$6="F",0,IF(COUNTIF(congés!$D30:$M30,HT$1)=1,0,IF(COUNTIF(congés!$AG30:$AN30,HT$2)=1,0,IF(COUNTIF(formations!$Y30:$AM30,HT$2)=1,0,IF(COUNTIF(absences!$Y30:$AM30,HT$2)=1,0,1)))))))</f>
        <v>0</v>
      </c>
      <c r="HU34" s="99" t="n">
        <f aca="false">IF(HU$6="D",0,IF(HU$6="S",0,IF(HU$6="F",0,IF(COUNTIF(congés!$D30:$M30,HU$1)=1,0,IF(COUNTIF(congés!$AG30:$AN30,HU$2)=1,0,IF(COUNTIF(formations!$Y30:$AM30,HU$2)=1,0,IF(COUNTIF(absences!$Y30:$AM30,HU$2)=1,0,1)))))))</f>
        <v>0</v>
      </c>
      <c r="HV34" s="99" t="n">
        <f aca="false">IF(HV$6="D",0,IF(HV$6="S",0,IF(HV$6="F",0,IF(COUNTIF(congés!$D30:$M30,HV$1)=1,0,IF(COUNTIF(congés!$AG30:$AN30,HV$2)=1,0,IF(COUNTIF(formations!$Y30:$AM30,HV$2)=1,0,IF(COUNTIF(absences!$Y30:$AM30,HV$2)=1,0,1)))))))</f>
        <v>0</v>
      </c>
      <c r="HW34" s="99" t="n">
        <f aca="false">IF(HW$6="D",0,IF(HW$6="S",0,IF(HW$6="F",0,IF(COUNTIF(congés!$D30:$M30,HW$1)=1,0,IF(COUNTIF(congés!$AG30:$AN30,HW$2)=1,0,IF(COUNTIF(formations!$Y30:$AM30,HW$2)=1,0,IF(COUNTIF(absences!$Y30:$AM30,HW$2)=1,0,1)))))))</f>
        <v>0</v>
      </c>
      <c r="HX34" s="99" t="n">
        <f aca="false">IF(HX$6="D",0,IF(HX$6="S",0,IF(HX$6="F",0,IF(COUNTIF(congés!$D30:$M30,HX$1)=1,0,IF(COUNTIF(congés!$AG30:$AN30,HX$2)=1,0,IF(COUNTIF(formations!$Y30:$AM30,HX$2)=1,0,IF(COUNTIF(absences!$Y30:$AM30,HX$2)=1,0,1)))))))</f>
        <v>0</v>
      </c>
      <c r="HY34" s="99" t="n">
        <f aca="false">IF(HY$6="D",0,IF(HY$6="S",0,IF(HY$6="F",0,IF(COUNTIF(congés!$D30:$M30,HY$1)=1,0,IF(COUNTIF(congés!$AG30:$AN30,HY$2)=1,0,IF(COUNTIF(formations!$Y30:$AM30,HY$2)=1,0,IF(COUNTIF(absences!$Y30:$AM30,HY$2)=1,0,1)))))))</f>
        <v>0</v>
      </c>
      <c r="HZ34" s="100" t="n">
        <f aca="false">IF(HZ$6="D",0,IF(HZ$6="S",0,IF(HZ$6="F",0,IF(COUNTIF(congés!$D30:$M30,HZ$1)=1,0,IF(COUNTIF(congés!$AG30:$AN30,HZ$2)=1,0,IF(COUNTIF(formations!$Y30:$AM30,HZ$2)=1,0,IF(COUNTIF(absences!$Y30:$AM30,HZ$2)=1,0,1)))))))</f>
        <v>0</v>
      </c>
      <c r="IA34" s="101" t="n">
        <f aca="false">IF(IA$6="D",0,IF(IA$6="S",0,IF(IA$6="F",0,IF(COUNTIF(congés!$D30:$M30,IA$1)=1,0,IF(COUNTIF(congés!$AG30:$AN30,IA$2)=1,0,IF(COUNTIF(formations!$Y30:$AM30,IA$2)=1,0,IF(COUNTIF(absences!$Y30:$AM30,IA$2)=1,0,1)))))))</f>
        <v>1</v>
      </c>
      <c r="IB34" s="99" t="n">
        <f aca="false">IF(IB$6="D",0,IF(IB$6="S",0,IF(IB$6="F",0,IF(COUNTIF(congés!$D30:$M30,IB$1)=1,0,IF(COUNTIF(congés!$AG30:$AN30,IB$2)=1,0,IF(COUNTIF(formations!$Y30:$AM30,IB$2)=1,0,IF(COUNTIF(absences!$Y30:$AM30,IB$2)=1,0,1)))))))</f>
        <v>1</v>
      </c>
      <c r="IC34" s="99" t="n">
        <f aca="false">IF(IC$6="D",0,IF(IC$6="S",0,IF(IC$6="F",0,IF(COUNTIF(congés!$D30:$M30,IC$1)=1,0,IF(COUNTIF(congés!$AG30:$AN30,IC$2)=1,0,IF(COUNTIF(formations!$Y30:$AM30,IC$2)=1,0,IF(COUNTIF(absences!$Y30:$AM30,IC$2)=1,0,1)))))))</f>
        <v>1</v>
      </c>
      <c r="ID34" s="99" t="n">
        <f aca="false">IF(ID$6="D",0,IF(ID$6="S",0,IF(ID$6="F",0,IF(COUNTIF(congés!$D30:$M30,ID$1)=1,0,IF(COUNTIF(congés!$AG30:$AN30,ID$2)=1,0,IF(COUNTIF(formations!$Y30:$AM30,ID$2)=1,0,IF(COUNTIF(absences!$Y30:$AM30,ID$2)=1,0,1)))))))</f>
        <v>1</v>
      </c>
      <c r="IE34" s="99" t="n">
        <f aca="false">IF(IE$6="D",0,IF(IE$6="S",0,IF(IE$6="F",0,IF(COUNTIF(congés!$D30:$M30,IE$1)=1,0,IF(COUNTIF(congés!$AG30:$AN30,IE$2)=1,0,IF(COUNTIF(formations!$Y30:$AM30,IE$2)=1,0,IF(COUNTIF(absences!$Y30:$AM30,IE$2)=1,0,1)))))))</f>
        <v>1</v>
      </c>
      <c r="IF34" s="99" t="n">
        <f aca="false">IF(IF$6="D",0,IF(IF$6="S",0,IF(IF$6="F",0,IF(COUNTIF(congés!$D30:$M30,IF$1)=1,0,IF(COUNTIF(congés!$AG30:$AN30,IF$2)=1,0,IF(COUNTIF(formations!$Y30:$AM30,IF$2)=1,0,IF(COUNTIF(absences!$Y30:$AM30,IF$2)=1,0,1)))))))</f>
        <v>0</v>
      </c>
      <c r="IG34" s="100" t="n">
        <f aca="false">IF(IG$6="D",0,IF(IG$6="S",0,IF(IG$6="F",0,IF(COUNTIF(congés!$D30:$M30,IG$1)=1,0,IF(COUNTIF(congés!$AG30:$AN30,IG$2)=1,0,IF(COUNTIF(formations!$Y30:$AM30,IG$2)=1,0,IF(COUNTIF(absences!$Y30:$AM30,IG$2)=1,0,1)))))))</f>
        <v>0</v>
      </c>
      <c r="IH34" s="101" t="n">
        <f aca="false">IF(IH$6="D",0,IF(IH$6="S",0,IF(IH$6="F",0,IF(COUNTIF(congés!$D30:$M30,IH$1)=1,0,IF(COUNTIF(congés!$AG30:$AN30,IH$2)=1,0,IF(COUNTIF(formations!$Y30:$AM30,IH$2)=1,0,IF(COUNTIF(absences!$Y30:$AM30,IH$2)=1,0,1)))))))</f>
        <v>1</v>
      </c>
      <c r="II34" s="99" t="n">
        <f aca="false">IF(II$6="D",0,IF(II$6="S",0,IF(II$6="F",0,IF(COUNTIF(congés!$D30:$M30,II$1)=1,0,IF(COUNTIF(congés!$AG30:$AN30,II$2)=1,0,IF(COUNTIF(formations!$Y30:$AM30,II$2)=1,0,IF(COUNTIF(absences!$Y30:$AM30,II$2)=1,0,1)))))))</f>
        <v>1</v>
      </c>
      <c r="IJ34" s="99" t="n">
        <f aca="false">IF(IJ$6="D",0,IF(IJ$6="S",0,IF(IJ$6="F",0,IF(COUNTIF(congés!$D30:$M30,IJ$1)=1,0,IF(COUNTIF(congés!$AG30:$AN30,IJ$2)=1,0,IF(COUNTIF(formations!$Y30:$AM30,IJ$2)=1,0,IF(COUNTIF(absences!$Y30:$AM30,IJ$2)=1,0,1)))))))</f>
        <v>1</v>
      </c>
      <c r="IK34" s="99" t="n">
        <f aca="false">IF(IK$6="D",0,IF(IK$6="S",0,IF(IK$6="F",0,IF(COUNTIF(congés!$D30:$M30,IK$1)=1,0,IF(COUNTIF(congés!$AG30:$AN30,IK$2)=1,0,IF(COUNTIF(formations!$Y30:$AM30,IK$2)=1,0,IF(COUNTIF(absences!$Y30:$AM30,IK$2)=1,0,1)))))))</f>
        <v>1</v>
      </c>
      <c r="IL34" s="99" t="n">
        <f aca="false">IF(IL$6="D",0,IF(IL$6="S",0,IF(IL$6="F",0,IF(COUNTIF(congés!$D30:$M30,IL$1)=1,0,IF(COUNTIF(congés!$AG30:$AN30,IL$2)=1,0,IF(COUNTIF(formations!$Y30:$AM30,IL$2)=1,0,IF(COUNTIF(absences!$Y30:$AM30,IL$2)=1,0,1)))))))</f>
        <v>1</v>
      </c>
      <c r="IM34" s="99" t="n">
        <f aca="false">IF(IM$6="D",0,IF(IM$6="S",0,IF(IM$6="F",0,IF(COUNTIF(congés!$D30:$M30,IM$1)=1,0,IF(COUNTIF(congés!$AG30:$AN30,IM$2)=1,0,IF(COUNTIF(formations!$Y30:$AM30,IM$2)=1,0,IF(COUNTIF(absences!$Y30:$AM30,IM$2)=1,0,1)))))))</f>
        <v>0</v>
      </c>
      <c r="IN34" s="100" t="n">
        <f aca="false">IF(IN$6="D",0,IF(IN$6="S",0,IF(IN$6="F",0,IF(COUNTIF(congés!$D30:$M30,IN$1)=1,0,IF(COUNTIF(congés!$AG30:$AN30,IN$2)=1,0,IF(COUNTIF(formations!$Y30:$AM30,IN$2)=1,0,IF(COUNTIF(absences!$Y30:$AM30,IN$2)=1,0,1)))))))</f>
        <v>0</v>
      </c>
      <c r="IO34" s="101" t="n">
        <f aca="false">IF(IO$6="D",0,IF(IO$6="S",0,IF(IO$6="F",0,IF(COUNTIF(congés!$D30:$M30,IO$1)=1,0,IF(COUNTIF(congés!$AG30:$AN30,IO$2)=1,0,IF(COUNTIF(formations!$Y30:$AM30,IO$2)=1,0,IF(COUNTIF(absences!$Y30:$AM30,IO$2)=1,0,1)))))))</f>
        <v>1</v>
      </c>
      <c r="IP34" s="99" t="n">
        <f aca="false">IF(IP$6="D",0,IF(IP$6="S",0,IF(IP$6="F",0,IF(COUNTIF(congés!$D30:$M30,IP$1)=1,0,IF(COUNTIF(congés!$AG30:$AN30,IP$2)=1,0,IF(COUNTIF(formations!$Y30:$AM30,IP$2)=1,0,IF(COUNTIF(absences!$Y30:$AM30,IP$2)=1,0,1)))))))</f>
        <v>1</v>
      </c>
      <c r="IQ34" s="99" t="n">
        <f aca="false">IF(IQ$6="D",0,IF(IQ$6="S",0,IF(IQ$6="F",0,IF(COUNTIF(congés!$D30:$M30,IQ$1)=1,0,IF(COUNTIF(congés!$AG30:$AN30,IQ$2)=1,0,IF(COUNTIF(formations!$Y30:$AM30,IQ$2)=1,0,IF(COUNTIF(absences!$Y30:$AM30,IQ$2)=1,0,1)))))))</f>
        <v>1</v>
      </c>
      <c r="IR34" s="99" t="n">
        <f aca="false">IF(IR$6="D",0,IF(IR$6="S",0,IF(IR$6="F",0,IF(COUNTIF(congés!$D30:$M30,IR$1)=1,0,IF(COUNTIF(congés!$AG30:$AN30,IR$2)=1,0,IF(COUNTIF(formations!$Y30:$AM30,IR$2)=1,0,IF(COUNTIF(absences!$Y30:$AM30,IR$2)=1,0,1)))))))</f>
        <v>1</v>
      </c>
      <c r="IS34" s="99" t="n">
        <f aca="false">IF(IS$6="D",0,IF(IS$6="S",0,IF(IS$6="F",0,IF(COUNTIF(congés!$D30:$M30,IS$1)=1,0,IF(COUNTIF(congés!$AG30:$AN30,IS$2)=1,0,IF(COUNTIF(formations!$Y30:$AM30,IS$2)=1,0,IF(COUNTIF(absences!$Y30:$AM30,IS$2)=1,0,1)))))))</f>
        <v>1</v>
      </c>
      <c r="IT34" s="99" t="n">
        <f aca="false">IF(IT$6="D",0,IF(IT$6="S",0,IF(IT$6="F",0,IF(COUNTIF(congés!$D30:$M30,IT$1)=1,0,IF(COUNTIF(congés!$AG30:$AN30,IT$2)=1,0,IF(COUNTIF(formations!$Y30:$AM30,IT$2)=1,0,IF(COUNTIF(absences!$Y30:$AM30,IT$2)=1,0,1)))))))</f>
        <v>0</v>
      </c>
      <c r="IU34" s="100" t="n">
        <f aca="false">IF(IU$6="D",0,IF(IU$6="S",0,IF(IU$6="F",0,IF(COUNTIF(congés!$D30:$M30,IU$1)=1,0,IF(COUNTIF(congés!$AG30:$AN30,IU$2)=1,0,IF(COUNTIF(formations!$Y30:$AM30,IU$2)=1,0,IF(COUNTIF(absences!$Y30:$AM30,IU$2)=1,0,1)))))))</f>
        <v>0</v>
      </c>
      <c r="IV34" s="101" t="n">
        <f aca="false">IF(IV$6="D",0,IF(IV$6="S",0,IF(IV$6="F",0,IF(COUNTIF(congés!$D30:$M30,IV$1)=1,0,IF(COUNTIF(congés!$AG30:$AN30,IV$2)=1,0,IF(COUNTIF(formations!$Y30:$AM30,IV$2)=1,0,IF(COUNTIF(absences!$Y30:$AM30,IV$2)=1,0,1)))))))</f>
        <v>1</v>
      </c>
      <c r="IW34" s="99" t="n">
        <f aca="false">IF(IW$6="D",0,IF(IW$6="S",0,IF(IW$6="F",0,IF(COUNTIF(congés!$D30:$M30,IW$1)=1,0,IF(COUNTIF(congés!$AG30:$AN30,IW$2)=1,0,IF(COUNTIF(formations!$Y30:$AM30,IW$2)=1,0,IF(COUNTIF(absences!$Y30:$AM30,IW$2)=1,0,1)))))))</f>
        <v>1</v>
      </c>
      <c r="IX34" s="99" t="n">
        <f aca="false">IF(IX$6="D",0,IF(IX$6="S",0,IF(IX$6="F",0,IF(COUNTIF(congés!$D30:$M30,IX$1)=1,0,IF(COUNTIF(congés!$AG30:$AN30,IX$2)=1,0,IF(COUNTIF(formations!$Y30:$AM30,IX$2)=1,0,IF(COUNTIF(absences!$Y30:$AM30,IX$2)=1,0,1)))))))</f>
        <v>1</v>
      </c>
      <c r="IY34" s="99" t="n">
        <f aca="false">IF(IY$6="D",0,IF(IY$6="S",0,IF(IY$6="F",0,IF(COUNTIF(congés!$D30:$M30,IY$1)=1,0,IF(COUNTIF(congés!$AG30:$AN30,IY$2)=1,0,IF(COUNTIF(formations!$Y30:$AM30,IY$2)=1,0,IF(COUNTIF(absences!$Y30:$AM30,IY$2)=1,0,1)))))))</f>
        <v>1</v>
      </c>
      <c r="IZ34" s="99" t="n">
        <f aca="false">IF(IZ$6="D",0,IF(IZ$6="S",0,IF(IZ$6="F",0,IF(COUNTIF(congés!$D30:$M30,IZ$1)=1,0,IF(COUNTIF(congés!$AG30:$AN30,IZ$2)=1,0,IF(COUNTIF(formations!$Y30:$AM30,IZ$2)=1,0,IF(COUNTIF(absences!$Y30:$AM30,IZ$2)=1,0,1)))))))</f>
        <v>1</v>
      </c>
      <c r="JA34" s="99" t="n">
        <f aca="false">IF(JA$6="D",0,IF(JA$6="S",0,IF(JA$6="F",0,IF(COUNTIF(congés!$D30:$M30,JA$1)=1,0,IF(COUNTIF(congés!$AG30:$AN30,JA$2)=1,0,IF(COUNTIF(formations!$Y30:$AM30,JA$2)=1,0,IF(COUNTIF(absences!$Y30:$AM30,JA$2)=1,0,1)))))))</f>
        <v>0</v>
      </c>
      <c r="JB34" s="100" t="n">
        <f aca="false">IF(JB$6="D",0,IF(JB$6="S",0,IF(JB$6="F",0,IF(COUNTIF(congés!$D30:$M30,JB$1)=1,0,IF(COUNTIF(congés!$AG30:$AN30,JB$2)=1,0,IF(COUNTIF(formations!$Y30:$AM30,JB$2)=1,0,IF(COUNTIF(absences!$Y30:$AM30,JB$2)=1,0,1)))))))</f>
        <v>0</v>
      </c>
      <c r="JC34" s="101" t="n">
        <f aca="false">IF(JC$6="D",0,IF(JC$6="S",0,IF(JC$6="F",0,IF(COUNTIF(congés!$D30:$M30,JC$1)=1,0,IF(COUNTIF(congés!$AG30:$AN30,JC$2)=1,0,IF(COUNTIF(formations!$Y30:$AM30,JC$2)=1,0,IF(COUNTIF(absences!$Y30:$AM30,JC$2)=1,0,1)))))))</f>
        <v>1</v>
      </c>
      <c r="JD34" s="99" t="n">
        <f aca="false">IF(JD$6="D",0,IF(JD$6="S",0,IF(JD$6="F",0,IF(COUNTIF(congés!$D30:$M30,JD$1)=1,0,IF(COUNTIF(congés!$AG30:$AN30,JD$2)=1,0,IF(COUNTIF(formations!$Y30:$AM30,JD$2)=1,0,IF(COUNTIF(absences!$Y30:$AM30,JD$2)=1,0,1)))))))</f>
        <v>1</v>
      </c>
      <c r="JE34" s="99" t="n">
        <f aca="false">IF(JE$6="D",0,IF(JE$6="S",0,IF(JE$6="F",0,IF(COUNTIF(congés!$D30:$M30,JE$1)=1,0,IF(COUNTIF(congés!$AG30:$AN30,JE$2)=1,0,IF(COUNTIF(formations!$Y30:$AM30,JE$2)=1,0,IF(COUNTIF(absences!$Y30:$AM30,JE$2)=1,0,1)))))))</f>
        <v>1</v>
      </c>
      <c r="JF34" s="99" t="n">
        <f aca="false">IF(JF$6="D",0,IF(JF$6="S",0,IF(JF$6="F",0,IF(COUNTIF(congés!$D30:$M30,JF$1)=1,0,IF(COUNTIF(congés!$AG30:$AN30,JF$2)=1,0,IF(COUNTIF(formations!$Y30:$AM30,JF$2)=1,0,IF(COUNTIF(absences!$Y30:$AM30,JF$2)=1,0,1)))))))</f>
        <v>1</v>
      </c>
      <c r="JG34" s="99" t="n">
        <f aca="false">IF(JG$6="D",0,IF(JG$6="S",0,IF(JG$6="F",0,IF(COUNTIF(congés!$D30:$M30,JG$1)=1,0,IF(COUNTIF(congés!$AG30:$AN30,JG$2)=1,0,IF(COUNTIF(formations!$Y30:$AM30,JG$2)=1,0,IF(COUNTIF(absences!$Y30:$AM30,JG$2)=1,0,1)))))))</f>
        <v>1</v>
      </c>
      <c r="JH34" s="99" t="n">
        <f aca="false">IF(JH$6="D",0,IF(JH$6="S",0,IF(JH$6="F",0,IF(COUNTIF(congés!$D30:$M30,JH$1)=1,0,IF(COUNTIF(congés!$AG30:$AN30,JH$2)=1,0,IF(COUNTIF(formations!$Y30:$AM30,JH$2)=1,0,IF(COUNTIF(absences!$Y30:$AM30,JH$2)=1,0,1)))))))</f>
        <v>0</v>
      </c>
      <c r="JI34" s="100" t="n">
        <f aca="false">IF(JI$6="D",0,IF(JI$6="S",0,IF(JI$6="F",0,IF(COUNTIF(congés!$D30:$M30,JI$1)=1,0,IF(COUNTIF(congés!$AG30:$AN30,JI$2)=1,0,IF(COUNTIF(formations!$Y30:$AM30,JI$2)=1,0,IF(COUNTIF(absences!$Y30:$AM30,JI$2)=1,0,1)))))))</f>
        <v>0</v>
      </c>
      <c r="JJ34" s="101" t="n">
        <f aca="false">IF(JJ$6="D",0,IF(JJ$6="S",0,IF(JJ$6="F",0,IF(COUNTIF(congés!$D30:$M30,JJ$1)=1,0,IF(COUNTIF(congés!$AG30:$AN30,JJ$2)=1,0,IF(COUNTIF(formations!$Y30:$AM30,JJ$2)=1,0,IF(COUNTIF(absences!$Y30:$AM30,JJ$2)=1,0,1)))))))</f>
        <v>1</v>
      </c>
      <c r="JK34" s="99" t="n">
        <f aca="false">IF(JK$6="D",0,IF(JK$6="S",0,IF(JK$6="F",0,IF(COUNTIF(congés!$D30:$M30,JK$1)=1,0,IF(COUNTIF(congés!$AG30:$AN30,JK$2)=1,0,IF(COUNTIF(formations!$Y30:$AM30,JK$2)=1,0,IF(COUNTIF(absences!$Y30:$AM30,JK$2)=1,0,1)))))))</f>
        <v>1</v>
      </c>
      <c r="JL34" s="99" t="n">
        <f aca="false">IF(JL$6="D",0,IF(JL$6="S",0,IF(JL$6="F",0,IF(COUNTIF(congés!$D30:$M30,JL$1)=1,0,IF(COUNTIF(congés!$AG30:$AN30,JL$2)=1,0,IF(COUNTIF(formations!$Y30:$AM30,JL$2)=1,0,IF(COUNTIF(absences!$Y30:$AM30,JL$2)=1,0,1)))))))</f>
        <v>1</v>
      </c>
      <c r="JM34" s="99" t="n">
        <f aca="false">IF(JM$6="D",0,IF(JM$6="S",0,IF(JM$6="F",0,IF(COUNTIF(congés!$D30:$M30,JM$1)=1,0,IF(COUNTIF(congés!$AG30:$AN30,JM$2)=1,0,IF(COUNTIF(formations!$Y30:$AM30,JM$2)=1,0,IF(COUNTIF(absences!$Y30:$AM30,JM$2)=1,0,1)))))))</f>
        <v>1</v>
      </c>
      <c r="JN34" s="99" t="n">
        <f aca="false">IF(JN$6="D",0,IF(JN$6="S",0,IF(JN$6="F",0,IF(COUNTIF(congés!$D30:$M30,JN$1)=1,0,IF(COUNTIF(congés!$AG30:$AN30,JN$2)=1,0,IF(COUNTIF(formations!$Y30:$AM30,JN$2)=1,0,IF(COUNTIF(absences!$Y30:$AM30,JN$2)=1,0,1)))))))</f>
        <v>1</v>
      </c>
      <c r="JO34" s="99" t="n">
        <f aca="false">IF(JO$6="D",0,IF(JO$6="S",0,IF(JO$6="F",0,IF(COUNTIF(congés!$D30:$M30,JO$1)=1,0,IF(COUNTIF(congés!$AG30:$AN30,JO$2)=1,0,IF(COUNTIF(formations!$Y30:$AM30,JO$2)=1,0,IF(COUNTIF(absences!$Y30:$AM30,JO$2)=1,0,1)))))))</f>
        <v>0</v>
      </c>
      <c r="JP34" s="100" t="n">
        <f aca="false">IF(JP$6="D",0,IF(JP$6="S",0,IF(JP$6="F",0,IF(COUNTIF(congés!$D30:$M30,JP$1)=1,0,IF(COUNTIF(congés!$AG30:$AN30,JP$2)=1,0,IF(COUNTIF(formations!$Y30:$AM30,JP$2)=1,0,IF(COUNTIF(absences!$Y30:$AM30,JP$2)=1,0,1)))))))</f>
        <v>0</v>
      </c>
      <c r="JQ34" s="101" t="n">
        <f aca="false">IF(JQ$6="D",0,IF(JQ$6="S",0,IF(JQ$6="F",0,IF(COUNTIF(congés!$D30:$M30,JQ$1)=1,0,IF(COUNTIF(congés!$AG30:$AN30,JQ$2)=1,0,IF(COUNTIF(formations!$Y30:$AM30,JQ$2)=1,0,IF(COUNTIF(absences!$Y30:$AM30,JQ$2)=1,0,1)))))))</f>
        <v>1</v>
      </c>
      <c r="JR34" s="99" t="n">
        <f aca="false">IF(JR$6="D",0,IF(JR$6="S",0,IF(JR$6="F",0,IF(COUNTIF(congés!$D30:$M30,JR$1)=1,0,IF(COUNTIF(congés!$AG30:$AN30,JR$2)=1,0,IF(COUNTIF(formations!$Y30:$AM30,JR$2)=1,0,IF(COUNTIF(absences!$Y30:$AM30,JR$2)=1,0,1)))))))</f>
        <v>1</v>
      </c>
      <c r="JS34" s="99" t="n">
        <f aca="false">IF(JS$6="D",0,IF(JS$6="S",0,IF(JS$6="F",0,IF(COUNTIF(congés!$D30:$M30,JS$1)=1,0,IF(COUNTIF(congés!$AG30:$AN30,JS$2)=1,0,IF(COUNTIF(formations!$Y30:$AM30,JS$2)=1,0,IF(COUNTIF(absences!$Y30:$AM30,JS$2)=1,0,1)))))))</f>
        <v>1</v>
      </c>
      <c r="JT34" s="99" t="n">
        <f aca="false">IF(JT$6="D",0,IF(JT$6="S",0,IF(JT$6="F",0,IF(COUNTIF(congés!$D30:$M30,JT$1)=1,0,IF(COUNTIF(congés!$AG30:$AN30,JT$2)=1,0,IF(COUNTIF(formations!$Y30:$AM30,JT$2)=1,0,IF(COUNTIF(absences!$Y30:$AM30,JT$2)=1,0,1)))))))</f>
        <v>1</v>
      </c>
      <c r="JU34" s="99" t="n">
        <f aca="false">IF(JU$6="D",0,IF(JU$6="S",0,IF(JU$6="F",0,IF(COUNTIF(congés!$D30:$M30,JU$1)=1,0,IF(COUNTIF(congés!$AG30:$AN30,JU$2)=1,0,IF(COUNTIF(formations!$Y30:$AM30,JU$2)=1,0,IF(COUNTIF(absences!$Y30:$AM30,JU$2)=1,0,1)))))))</f>
        <v>1</v>
      </c>
      <c r="JV34" s="99" t="n">
        <f aca="false">IF(JV$6="D",0,IF(JV$6="S",0,IF(JV$6="F",0,IF(COUNTIF(congés!$D30:$M30,JV$1)=1,0,IF(COUNTIF(congés!$AG30:$AN30,JV$2)=1,0,IF(COUNTIF(formations!$Y30:$AM30,JV$2)=1,0,IF(COUNTIF(absences!$Y30:$AM30,JV$2)=1,0,1)))))))</f>
        <v>0</v>
      </c>
      <c r="JW34" s="100" t="n">
        <f aca="false">IF(JW$6="D",0,IF(JW$6="S",0,IF(JW$6="F",0,IF(COUNTIF(congés!$D30:$M30,JW$1)=1,0,IF(COUNTIF(congés!$AG30:$AN30,JW$2)=1,0,IF(COUNTIF(formations!$Y30:$AM30,JW$2)=1,0,IF(COUNTIF(absences!$Y30:$AM30,JW$2)=1,0,1)))))))</f>
        <v>0</v>
      </c>
      <c r="JX34" s="101" t="n">
        <f aca="false">IF(JX$6="D",0,IF(JX$6="S",0,IF(JX$6="F",0,IF(COUNTIF(congés!$D30:$M30,JX$1)=1,0,IF(COUNTIF(congés!$AG30:$AN30,JX$2)=1,0,IF(COUNTIF(formations!$Y30:$AM30,JX$2)=1,0,IF(COUNTIF(absences!$Y30:$AM30,JX$2)=1,0,1)))))))</f>
        <v>1</v>
      </c>
      <c r="JY34" s="99" t="n">
        <f aca="false">IF(JY$6="D",0,IF(JY$6="S",0,IF(JY$6="F",0,IF(COUNTIF(congés!$D30:$M30,JY$1)=1,0,IF(COUNTIF(congés!$AG30:$AN30,JY$2)=1,0,IF(COUNTIF(formations!$Y30:$AM30,JY$2)=1,0,IF(COUNTIF(absences!$Y30:$AM30,JY$2)=1,0,1)))))))</f>
        <v>1</v>
      </c>
      <c r="JZ34" s="99" t="n">
        <f aca="false">IF(JZ$6="D",0,IF(JZ$6="S",0,IF(JZ$6="F",0,IF(COUNTIF(congés!$D30:$M30,JZ$1)=1,0,IF(COUNTIF(congés!$AG30:$AN30,JZ$2)=1,0,IF(COUNTIF(formations!$Y30:$AM30,JZ$2)=1,0,IF(COUNTIF(absences!$Y30:$AM30,JZ$2)=1,0,1)))))))</f>
        <v>1</v>
      </c>
      <c r="KA34" s="99" t="n">
        <f aca="false">IF(KA$6="D",0,IF(KA$6="S",0,IF(KA$6="F",0,IF(COUNTIF(congés!$D30:$M30,KA$1)=1,0,IF(COUNTIF(congés!$AG30:$AN30,KA$2)=1,0,IF(COUNTIF(formations!$Y30:$AM30,KA$2)=1,0,IF(COUNTIF(absences!$Y30:$AM30,KA$2)=1,0,1)))))))</f>
        <v>1</v>
      </c>
      <c r="KB34" s="99" t="n">
        <f aca="false">IF(KB$6="D",0,IF(KB$6="S",0,IF(KB$6="F",0,IF(COUNTIF(congés!$D30:$M30,KB$1)=1,0,IF(COUNTIF(congés!$AG30:$AN30,KB$2)=1,0,IF(COUNTIF(formations!$Y30:$AM30,KB$2)=1,0,IF(COUNTIF(absences!$Y30:$AM30,KB$2)=1,0,1)))))))</f>
        <v>1</v>
      </c>
      <c r="KC34" s="99" t="n">
        <f aca="false">IF(KC$6="D",0,IF(KC$6="S",0,IF(KC$6="F",0,IF(COUNTIF(congés!$D30:$M30,KC$1)=1,0,IF(COUNTIF(congés!$AG30:$AN30,KC$2)=1,0,IF(COUNTIF(formations!$Y30:$AM30,KC$2)=1,0,IF(COUNTIF(absences!$Y30:$AM30,KC$2)=1,0,1)))))))</f>
        <v>0</v>
      </c>
      <c r="KD34" s="100" t="n">
        <f aca="false">IF(KD$6="D",0,IF(KD$6="S",0,IF(KD$6="F",0,IF(COUNTIF(congés!$D30:$M30,KD$1)=1,0,IF(COUNTIF(congés!$AG30:$AN30,KD$2)=1,0,IF(COUNTIF(formations!$Y30:$AM30,KD$2)=1,0,IF(COUNTIF(absences!$Y30:$AM30,KD$2)=1,0,1)))))))</f>
        <v>0</v>
      </c>
      <c r="KE34" s="101" t="n">
        <f aca="false">IF(KE$6="D",0,IF(KE$6="S",0,IF(KE$6="F",0,IF(COUNTIF(congés!$D30:$M30,KE$1)=1,0,IF(COUNTIF(congés!$AG30:$AN30,KE$2)=1,0,IF(COUNTIF(formations!$Y30:$AM30,KE$2)=1,0,IF(COUNTIF(absences!$Y30:$AM30,KE$2)=1,0,1)))))))</f>
        <v>1</v>
      </c>
      <c r="KF34" s="99" t="n">
        <f aca="false">IF(KF$6="D",0,IF(KF$6="S",0,IF(KF$6="F",0,IF(COUNTIF(congés!$D30:$M30,KF$1)=1,0,IF(COUNTIF(congés!$AG30:$AN30,KF$2)=1,0,IF(COUNTIF(formations!$Y30:$AM30,KF$2)=1,0,IF(COUNTIF(absences!$Y30:$AM30,KF$2)=1,0,1)))))))</f>
        <v>1</v>
      </c>
      <c r="KG34" s="99" t="n">
        <f aca="false">IF(KG$6="D",0,IF(KG$6="S",0,IF(KG$6="F",0,IF(COUNTIF(congés!$D30:$M30,KG$1)=1,0,IF(COUNTIF(congés!$AG30:$AN30,KG$2)=1,0,IF(COUNTIF(formations!$Y30:$AM30,KG$2)=1,0,IF(COUNTIF(absences!$Y30:$AM30,KG$2)=1,0,1)))))))</f>
        <v>1</v>
      </c>
      <c r="KH34" s="99" t="n">
        <f aca="false">IF(KH$6="D",0,IF(KH$6="S",0,IF(KH$6="F",0,IF(COUNTIF(congés!$D30:$M30,KH$1)=1,0,IF(COUNTIF(congés!$AG30:$AN30,KH$2)=1,0,IF(COUNTIF(formations!$Y30:$AM30,KH$2)=1,0,IF(COUNTIF(absences!$Y30:$AM30,KH$2)=1,0,1)))))))</f>
        <v>1</v>
      </c>
      <c r="KI34" s="99" t="n">
        <f aca="false">IF(KI$6="D",0,IF(KI$6="S",0,IF(KI$6="F",0,IF(COUNTIF(congés!$D30:$M30,KI$1)=1,0,IF(COUNTIF(congés!$AG30:$AN30,KI$2)=1,0,IF(COUNTIF(formations!$Y30:$AM30,KI$2)=1,0,IF(COUNTIF(absences!$Y30:$AM30,KI$2)=1,0,1)))))))</f>
        <v>1</v>
      </c>
      <c r="KJ34" s="99" t="n">
        <f aca="false">IF(KJ$6="D",0,IF(KJ$6="S",0,IF(KJ$6="F",0,IF(COUNTIF(congés!$D30:$M30,KJ$1)=1,0,IF(COUNTIF(congés!$AG30:$AN30,KJ$2)=1,0,IF(COUNTIF(formations!$Y30:$AM30,KJ$2)=1,0,IF(COUNTIF(absences!$Y30:$AM30,KJ$2)=1,0,1)))))))</f>
        <v>0</v>
      </c>
      <c r="KK34" s="100" t="n">
        <f aca="false">IF(KK$6="D",0,IF(KK$6="S",0,IF(KK$6="F",0,IF(COUNTIF(congés!$D30:$M30,KK$1)=1,0,IF(COUNTIF(congés!$AG30:$AN30,KK$2)=1,0,IF(COUNTIF(formations!$Y30:$AM30,KK$2)=1,0,IF(COUNTIF(absences!$Y30:$AM30,KK$2)=1,0,1)))))))</f>
        <v>0</v>
      </c>
      <c r="KL34" s="101" t="n">
        <f aca="false">IF(KL$6="D",0,IF(KL$6="S",0,IF(KL$6="F",0,IF(COUNTIF(congés!$D30:$M30,KL$1)=1,0,IF(COUNTIF(congés!$AG30:$AN30,KL$2)=1,0,IF(COUNTIF(formations!$Y30:$AM30,KL$2)=1,0,IF(COUNTIF(absences!$Y30:$AM30,KL$2)=1,0,1)))))))</f>
        <v>1</v>
      </c>
      <c r="KM34" s="99" t="n">
        <f aca="false">IF(KM$6="D",0,IF(KM$6="S",0,IF(KM$6="F",0,IF(COUNTIF(congés!$D30:$M30,KM$1)=1,0,IF(COUNTIF(congés!$AG30:$AN30,KM$2)=1,0,IF(COUNTIF(formations!$Y30:$AM30,KM$2)=1,0,IF(COUNTIF(absences!$Y30:$AM30,KM$2)=1,0,1)))))))</f>
        <v>1</v>
      </c>
      <c r="KN34" s="99" t="n">
        <f aca="false">IF(KN$6="D",0,IF(KN$6="S",0,IF(KN$6="F",0,IF(COUNTIF(congés!$D30:$M30,KN$1)=1,0,IF(COUNTIF(congés!$AG30:$AN30,KN$2)=1,0,IF(COUNTIF(formations!$Y30:$AM30,KN$2)=1,0,IF(COUNTIF(absences!$Y30:$AM30,KN$2)=1,0,1)))))))</f>
        <v>1</v>
      </c>
      <c r="KO34" s="99" t="n">
        <f aca="false">IF(KO$6="D",0,IF(KO$6="S",0,IF(KO$6="F",0,IF(COUNTIF(congés!$D30:$M30,KO$1)=1,0,IF(COUNTIF(congés!$AG30:$AN30,KO$2)=1,0,IF(COUNTIF(formations!$Y30:$AM30,KO$2)=1,0,IF(COUNTIF(absences!$Y30:$AM30,KO$2)=1,0,1)))))))</f>
        <v>1</v>
      </c>
      <c r="KP34" s="99" t="n">
        <f aca="false">IF(KP$6="D",0,IF(KP$6="S",0,IF(KP$6="F",0,IF(COUNTIF(congés!$D30:$M30,KP$1)=1,0,IF(COUNTIF(congés!$AG30:$AN30,KP$2)=1,0,IF(COUNTIF(formations!$Y30:$AM30,KP$2)=1,0,IF(COUNTIF(absences!$Y30:$AM30,KP$2)=1,0,1)))))))</f>
        <v>1</v>
      </c>
      <c r="KQ34" s="99" t="n">
        <f aca="false">IF(KQ$6="D",0,IF(KQ$6="S",0,IF(KQ$6="F",0,IF(COUNTIF(congés!$D30:$M30,KQ$1)=1,0,IF(COUNTIF(congés!$AG30:$AN30,KQ$2)=1,0,IF(COUNTIF(formations!$Y30:$AM30,KQ$2)=1,0,IF(COUNTIF(absences!$Y30:$AM30,KQ$2)=1,0,1)))))))</f>
        <v>0</v>
      </c>
      <c r="KR34" s="100" t="n">
        <f aca="false">IF(KR$6="D",0,IF(KR$6="S",0,IF(KR$6="F",0,IF(COUNTIF(congés!$D30:$M30,KR$1)=1,0,IF(COUNTIF(congés!$AG30:$AN30,KR$2)=1,0,IF(COUNTIF(formations!$Y30:$AM30,KR$2)=1,0,IF(COUNTIF(absences!$Y30:$AM30,KR$2)=1,0,1)))))))</f>
        <v>0</v>
      </c>
      <c r="KS34" s="101" t="n">
        <f aca="false">IF(KS$6="D",0,IF(KS$6="S",0,IF(KS$6="F",0,IF(COUNTIF(congés!$D30:$M30,KS$1)=1,0,IF(COUNTIF(congés!$AG30:$AN30,KS$2)=1,0,IF(COUNTIF(formations!$Y30:$AM30,KS$2)=1,0,IF(COUNTIF(absences!$Y30:$AM30,KS$2)=1,0,1)))))))</f>
        <v>0</v>
      </c>
      <c r="KT34" s="99" t="n">
        <f aca="false">IF(KT$6="D",0,IF(KT$6="S",0,IF(KT$6="F",0,IF(COUNTIF(congés!$D30:$M30,KT$1)=1,0,IF(COUNTIF(congés!$AG30:$AN30,KT$2)=1,0,IF(COUNTIF(formations!$Y30:$AM30,KT$2)=1,0,IF(COUNTIF(absences!$Y30:$AM30,KT$2)=1,0,1)))))))</f>
        <v>0</v>
      </c>
      <c r="KU34" s="99" t="n">
        <f aca="false">IF(KU$6="D",0,IF(KU$6="S",0,IF(KU$6="F",0,IF(COUNTIF(congés!$D30:$M30,KU$1)=1,0,IF(COUNTIF(congés!$AG30:$AN30,KU$2)=1,0,IF(COUNTIF(formations!$Y30:$AM30,KU$2)=1,0,IF(COUNTIF(absences!$Y30:$AM30,KU$2)=1,0,1)))))))</f>
        <v>0</v>
      </c>
      <c r="KV34" s="99" t="n">
        <f aca="false">IF(KV$6="D",0,IF(KV$6="S",0,IF(KV$6="F",0,IF(COUNTIF(congés!$D30:$M30,KV$1)=1,0,IF(COUNTIF(congés!$AG30:$AN30,KV$2)=1,0,IF(COUNTIF(formations!$Y30:$AM30,KV$2)=1,0,IF(COUNTIF(absences!$Y30:$AM30,KV$2)=1,0,1)))))))</f>
        <v>0</v>
      </c>
      <c r="KW34" s="99" t="n">
        <f aca="false">IF(KW$6="D",0,IF(KW$6="S",0,IF(KW$6="F",0,IF(COUNTIF(congés!$D30:$M30,KW$1)=1,0,IF(COUNTIF(congés!$AG30:$AN30,KW$2)=1,0,IF(COUNTIF(formations!$Y30:$AM30,KW$2)=1,0,IF(COUNTIF(absences!$Y30:$AM30,KW$2)=1,0,1)))))))</f>
        <v>0</v>
      </c>
      <c r="KX34" s="99" t="n">
        <f aca="false">IF(KX$6="D",0,IF(KX$6="S",0,IF(KX$6="F",0,IF(COUNTIF(congés!$D30:$M30,KX$1)=1,0,IF(COUNTIF(congés!$AG30:$AN30,KX$2)=1,0,IF(COUNTIF(formations!$Y30:$AM30,KX$2)=1,0,IF(COUNTIF(absences!$Y30:$AM30,KX$2)=1,0,1)))))))</f>
        <v>0</v>
      </c>
      <c r="KY34" s="100" t="n">
        <f aca="false">IF(KY$6="D",0,IF(KY$6="S",0,IF(KY$6="F",0,IF(COUNTIF(congés!$D30:$M30,KY$1)=1,0,IF(COUNTIF(congés!$AG30:$AN30,KY$2)=1,0,IF(COUNTIF(formations!$Y30:$AM30,KY$2)=1,0,IF(COUNTIF(absences!$Y30:$AM30,KY$2)=1,0,1)))))))</f>
        <v>0</v>
      </c>
      <c r="KZ34" s="101" t="n">
        <f aca="false">IF(KZ$6="D",0,IF(KZ$6="S",0,IF(KZ$6="F",0,IF(COUNTIF(congés!$D30:$M30,KZ$1)=1,0,IF(COUNTIF(congés!$AG30:$AN30,KZ$2)=1,0,IF(COUNTIF(formations!$Y30:$AM30,KZ$2)=1,0,IF(COUNTIF(absences!$Y30:$AM30,KZ$2)=1,0,1)))))))</f>
        <v>1</v>
      </c>
      <c r="LA34" s="99" t="n">
        <f aca="false">IF(LA$6="D",0,IF(LA$6="S",0,IF(LA$6="F",0,IF(COUNTIF(congés!$D30:$M30,LA$1)=1,0,IF(COUNTIF(congés!$AG30:$AN30,LA$2)=1,0,IF(COUNTIF(formations!$Y30:$AM30,LA$2)=1,0,IF(COUNTIF(absences!$Y30:$AM30,LA$2)=1,0,1)))))))</f>
        <v>1</v>
      </c>
      <c r="LB34" s="99" t="n">
        <f aca="false">IF(LB$6="D",0,IF(LB$6="S",0,IF(LB$6="F",0,IF(COUNTIF(congés!$D30:$M30,LB$1)=1,0,IF(COUNTIF(congés!$AG30:$AN30,LB$2)=1,0,IF(COUNTIF(formations!$Y30:$AM30,LB$2)=1,0,IF(COUNTIF(absences!$Y30:$AM30,LB$2)=1,0,1)))))))</f>
        <v>1</v>
      </c>
      <c r="LC34" s="99" t="n">
        <f aca="false">IF(LC$6="D",0,IF(LC$6="S",0,IF(LC$6="F",0,IF(COUNTIF(congés!$D30:$M30,LC$1)=1,0,IF(COUNTIF(congés!$AG30:$AN30,LC$2)=1,0,IF(COUNTIF(formations!$Y30:$AM30,LC$2)=1,0,IF(COUNTIF(absences!$Y30:$AM30,LC$2)=1,0,1)))))))</f>
        <v>1</v>
      </c>
      <c r="LD34" s="99" t="n">
        <f aca="false">IF(LD$6="D",0,IF(LD$6="S",0,IF(LD$6="F",0,IF(COUNTIF(congés!$D30:$M30,LD$1)=1,0,IF(COUNTIF(congés!$AG30:$AN30,LD$2)=1,0,IF(COUNTIF(formations!$Y30:$AM30,LD$2)=1,0,IF(COUNTIF(absences!$Y30:$AM30,LD$2)=1,0,1)))))))</f>
        <v>1</v>
      </c>
      <c r="LE34" s="99" t="n">
        <f aca="false">IF(LE$6="D",0,IF(LE$6="S",0,IF(LE$6="F",0,IF(COUNTIF(congés!$D30:$M30,LE$1)=1,0,IF(COUNTIF(congés!$AG30:$AN30,LE$2)=1,0,IF(COUNTIF(formations!$Y30:$AM30,LE$2)=1,0,IF(COUNTIF(absences!$Y30:$AM30,LE$2)=1,0,1)))))))</f>
        <v>0</v>
      </c>
      <c r="LF34" s="100" t="n">
        <f aca="false">IF(LF$6="D",0,IF(LF$6="S",0,IF(LF$6="F",0,IF(COUNTIF(congés!$D30:$M30,LF$1)=1,0,IF(COUNTIF(congés!$AG30:$AN30,LF$2)=1,0,IF(COUNTIF(formations!$Y30:$AM30,LF$2)=1,0,IF(COUNTIF(absences!$Y30:$AM30,LF$2)=1,0,1)))))))</f>
        <v>0</v>
      </c>
      <c r="LG34" s="101" t="n">
        <f aca="false">IF(LG$6="D",0,IF(LG$6="S",0,IF(LG$6="F",0,IF(COUNTIF(congés!$D30:$M30,LG$1)=1,0,IF(COUNTIF(congés!$AG30:$AN30,LG$2)=1,0,IF(COUNTIF(formations!$Y30:$AM30,LG$2)=1,0,IF(COUNTIF(absences!$Y30:$AM30,LG$2)=1,0,1)))))))</f>
        <v>1</v>
      </c>
      <c r="LH34" s="99" t="n">
        <f aca="false">IF(LH$6="D",0,IF(LH$6="S",0,IF(LH$6="F",0,IF(COUNTIF(congés!$D30:$M30,LH$1)=1,0,IF(COUNTIF(congés!$AG30:$AN30,LH$2)=1,0,IF(COUNTIF(formations!$Y30:$AM30,LH$2)=1,0,IF(COUNTIF(absences!$Y30:$AM30,LH$2)=1,0,1)))))))</f>
        <v>1</v>
      </c>
      <c r="LI34" s="99" t="n">
        <f aca="false">IF(LI$6="D",0,IF(LI$6="S",0,IF(LI$6="F",0,IF(COUNTIF(congés!$D30:$M30,LI$1)=1,0,IF(COUNTIF(congés!$AG30:$AN30,LI$2)=1,0,IF(COUNTIF(formations!$Y30:$AM30,LI$2)=1,0,IF(COUNTIF(absences!$Y30:$AM30,LI$2)=1,0,1)))))))</f>
        <v>1</v>
      </c>
      <c r="LJ34" s="99" t="n">
        <f aca="false">IF(LJ$6="D",0,IF(LJ$6="S",0,IF(LJ$6="F",0,IF(COUNTIF(congés!$D30:$M30,LJ$1)=1,0,IF(COUNTIF(congés!$AG30:$AN30,LJ$2)=1,0,IF(COUNTIF(formations!$Y30:$AM30,LJ$2)=1,0,IF(COUNTIF(absences!$Y30:$AM30,LJ$2)=1,0,1)))))))</f>
        <v>1</v>
      </c>
      <c r="LK34" s="99" t="n">
        <f aca="false">IF(LK$6="D",0,IF(LK$6="S",0,IF(LK$6="F",0,IF(COUNTIF(congés!$D30:$M30,LK$1)=1,0,IF(COUNTIF(congés!$AG30:$AN30,LK$2)=1,0,IF(COUNTIF(formations!$Y30:$AM30,LK$2)=1,0,IF(COUNTIF(absences!$Y30:$AM30,LK$2)=1,0,1)))))))</f>
        <v>1</v>
      </c>
      <c r="LL34" s="99" t="n">
        <f aca="false">IF(LL$6="D",0,IF(LL$6="S",0,IF(LL$6="F",0,IF(COUNTIF(congés!$D30:$M30,LL$1)=1,0,IF(COUNTIF(congés!$AG30:$AN30,LL$2)=1,0,IF(COUNTIF(formations!$Y30:$AM30,LL$2)=1,0,IF(COUNTIF(absences!$Y30:$AM30,LL$2)=1,0,1)))))))</f>
        <v>0</v>
      </c>
      <c r="LM34" s="100" t="n">
        <f aca="false">IF(LM$6="D",0,IF(LM$6="S",0,IF(LM$6="F",0,IF(COUNTIF(congés!$D30:$M30,LM$1)=1,0,IF(COUNTIF(congés!$AG30:$AN30,LM$2)=1,0,IF(COUNTIF(formations!$Y30:$AM30,LM$2)=1,0,IF(COUNTIF(absences!$Y30:$AM30,LM$2)=1,0,1)))))))</f>
        <v>0</v>
      </c>
      <c r="LN34" s="101" t="n">
        <f aca="false">IF(LN$6="D",0,IF(LN$6="S",0,IF(LN$6="F",0,IF(COUNTIF(congés!$D30:$M30,LN$1)=1,0,IF(COUNTIF(congés!$AG30:$AN30,LN$2)=1,0,IF(COUNTIF(formations!$Y30:$AM30,LN$2)=1,0,IF(COUNTIF(absences!$Y30:$AM30,LN$2)=1,0,1)))))))</f>
        <v>1</v>
      </c>
      <c r="LO34" s="99" t="n">
        <f aca="false">IF(LO$6="D",0,IF(LO$6="S",0,IF(LO$6="F",0,IF(COUNTIF(congés!$D30:$M30,LO$1)=1,0,IF(COUNTIF(congés!$AG30:$AN30,LO$2)=1,0,IF(COUNTIF(formations!$Y30:$AM30,LO$2)=1,0,IF(COUNTIF(absences!$Y30:$AM30,LO$2)=1,0,1)))))))</f>
        <v>1</v>
      </c>
      <c r="LP34" s="99" t="n">
        <f aca="false">IF(LP$6="D",0,IF(LP$6="S",0,IF(LP$6="F",0,IF(COUNTIF(congés!$D30:$M30,LP$1)=1,0,IF(COUNTIF(congés!$AG30:$AN30,LP$2)=1,0,IF(COUNTIF(formations!$Y30:$AM30,LP$2)=1,0,IF(COUNTIF(absences!$Y30:$AM30,LP$2)=1,0,1)))))))</f>
        <v>1</v>
      </c>
      <c r="LQ34" s="99" t="n">
        <f aca="false">IF(LQ$6="D",0,IF(LQ$6="S",0,IF(LQ$6="F",0,IF(COUNTIF(congés!$D30:$M30,LQ$1)=1,0,IF(COUNTIF(congés!$AG30:$AN30,LQ$2)=1,0,IF(COUNTIF(formations!$Y30:$AM30,LQ$2)=1,0,IF(COUNTIF(absences!$Y30:$AM30,LQ$2)=1,0,1)))))))</f>
        <v>1</v>
      </c>
      <c r="LR34" s="99" t="n">
        <f aca="false">IF(LR$6="D",0,IF(LR$6="S",0,IF(LR$6="F",0,IF(COUNTIF(congés!$D30:$M30,LR$1)=1,0,IF(COUNTIF(congés!$AG30:$AN30,LR$2)=1,0,IF(COUNTIF(formations!$Y30:$AM30,LR$2)=1,0,IF(COUNTIF(absences!$Y30:$AM30,LR$2)=1,0,1)))))))</f>
        <v>1</v>
      </c>
      <c r="LS34" s="99" t="n">
        <f aca="false">IF(LS$6="D",0,IF(LS$6="S",0,IF(LS$6="F",0,IF(COUNTIF(congés!$D30:$M30,LS$1)=1,0,IF(COUNTIF(congés!$AG30:$AN30,LS$2)=1,0,IF(COUNTIF(formations!$Y30:$AM30,LS$2)=1,0,IF(COUNTIF(absences!$Y30:$AM30,LS$2)=1,0,1)))))))</f>
        <v>0</v>
      </c>
      <c r="LT34" s="100" t="n">
        <f aca="false">IF(LT$6="D",0,IF(LT$6="S",0,IF(LT$6="F",0,IF(COUNTIF(congés!$D30:$M30,LT$1)=1,0,IF(COUNTIF(congés!$AG30:$AN30,LT$2)=1,0,IF(COUNTIF(formations!$Y30:$AM30,LT$2)=1,0,IF(COUNTIF(absences!$Y30:$AM30,LT$2)=1,0,1)))))))</f>
        <v>0</v>
      </c>
      <c r="LU34" s="101" t="n">
        <f aca="false">IF(LU$6="D",0,IF(LU$6="S",0,IF(LU$6="F",0,IF(COUNTIF(congés!$D30:$M30,LU$1)=1,0,IF(COUNTIF(congés!$AG30:$AN30,LU$2)=1,0,IF(COUNTIF(formations!$Y30:$AM30,LU$2)=1,0,IF(COUNTIF(absences!$Y30:$AM30,LU$2)=1,0,1)))))))</f>
        <v>1</v>
      </c>
      <c r="LV34" s="99" t="n">
        <f aca="false">IF(LV$6="D",0,IF(LV$6="S",0,IF(LV$6="F",0,IF(COUNTIF(congés!$D30:$M30,LV$1)=1,0,IF(COUNTIF(congés!$AG30:$AN30,LV$2)=1,0,IF(COUNTIF(formations!$Y30:$AM30,LV$2)=1,0,IF(COUNTIF(absences!$Y30:$AM30,LV$2)=1,0,1)))))))</f>
        <v>1</v>
      </c>
      <c r="LW34" s="99" t="n">
        <f aca="false">IF(LW$6="D",0,IF(LW$6="S",0,IF(LW$6="F",0,IF(COUNTIF(congés!$D30:$M30,LW$1)=1,0,IF(COUNTIF(congés!$AG30:$AN30,LW$2)=1,0,IF(COUNTIF(formations!$Y30:$AM30,LW$2)=1,0,IF(COUNTIF(absences!$Y30:$AM30,LW$2)=1,0,1)))))))</f>
        <v>1</v>
      </c>
      <c r="LX34" s="99" t="n">
        <f aca="false">IF(LX$6="D",0,IF(LX$6="S",0,IF(LX$6="F",0,IF(COUNTIF(congés!$D30:$M30,LX$1)=1,0,IF(COUNTIF(congés!$AG30:$AN30,LX$2)=1,0,IF(COUNTIF(formations!$Y30:$AM30,LX$2)=1,0,IF(COUNTIF(absences!$Y30:$AM30,LX$2)=1,0,1)))))))</f>
        <v>1</v>
      </c>
      <c r="LY34" s="99" t="n">
        <f aca="false">IF(LY$6="D",0,IF(LY$6="S",0,IF(LY$6="F",0,IF(COUNTIF(congés!$D30:$M30,LY$1)=1,0,IF(COUNTIF(congés!$AG30:$AN30,LY$2)=1,0,IF(COUNTIF(formations!$Y30:$AM30,LY$2)=1,0,IF(COUNTIF(absences!$Y30:$AM30,LY$2)=1,0,1)))))))</f>
        <v>1</v>
      </c>
      <c r="LZ34" s="99" t="n">
        <f aca="false">IF(LZ$6="D",0,IF(LZ$6="S",0,IF(LZ$6="F",0,IF(COUNTIF(congés!$D30:$M30,LZ$1)=1,0,IF(COUNTIF(congés!$AG30:$AN30,LZ$2)=1,0,IF(COUNTIF(formations!$Y30:$AM30,LZ$2)=1,0,IF(COUNTIF(absences!$Y30:$AM30,LZ$2)=1,0,1)))))))</f>
        <v>0</v>
      </c>
      <c r="MA34" s="100" t="n">
        <f aca="false">IF(MA$6="D",0,IF(MA$6="S",0,IF(MA$6="F",0,IF(COUNTIF(congés!$D30:$M30,MA$1)=1,0,IF(COUNTIF(congés!$AG30:$AN30,MA$2)=1,0,IF(COUNTIF(formations!$Y30:$AM30,MA$2)=1,0,IF(COUNTIF(absences!$Y30:$AM30,MA$2)=1,0,1)))))))</f>
        <v>0</v>
      </c>
      <c r="MB34" s="101" t="n">
        <f aca="false">IF(MB$6="D",0,IF(MB$6="S",0,IF(MB$6="F",0,IF(COUNTIF(congés!$D30:$M30,MB$1)=1,0,IF(COUNTIF(congés!$AG30:$AN30,MB$2)=1,0,IF(COUNTIF(formations!$Y30:$AM30,MB$2)=1,0,IF(COUNTIF(absences!$Y30:$AM30,MB$2)=1,0,1)))))))</f>
        <v>1</v>
      </c>
      <c r="MC34" s="99" t="n">
        <f aca="false">IF(MC$6="D",0,IF(MC$6="S",0,IF(MC$6="F",0,IF(COUNTIF(congés!$D30:$M30,MC$1)=1,0,IF(COUNTIF(congés!$AG30:$AN30,MC$2)=1,0,IF(COUNTIF(formations!$Y30:$AM30,MC$2)=1,0,IF(COUNTIF(absences!$Y30:$AM30,MC$2)=1,0,1)))))))</f>
        <v>1</v>
      </c>
      <c r="MD34" s="99" t="n">
        <f aca="false">IF(MD$6="D",0,IF(MD$6="S",0,IF(MD$6="F",0,IF(COUNTIF(congés!$D30:$M30,MD$1)=1,0,IF(COUNTIF(congés!$AG30:$AN30,MD$2)=1,0,IF(COUNTIF(formations!$Y30:$AM30,MD$2)=1,0,IF(COUNTIF(absences!$Y30:$AM30,MD$2)=1,0,1)))))))</f>
        <v>1</v>
      </c>
      <c r="ME34" s="99" t="n">
        <f aca="false">IF(ME$6="D",0,IF(ME$6="S",0,IF(ME$6="F",0,IF(COUNTIF(congés!$D30:$M30,ME$1)=1,0,IF(COUNTIF(congés!$AG30:$AN30,ME$2)=1,0,IF(COUNTIF(formations!$Y30:$AM30,ME$2)=1,0,IF(COUNTIF(absences!$Y30:$AM30,ME$2)=1,0,1)))))))</f>
        <v>1</v>
      </c>
      <c r="MF34" s="99" t="n">
        <f aca="false">IF(MF$6="D",0,IF(MF$6="S",0,IF(MF$6="F",0,IF(COUNTIF(congés!$D30:$M30,MF$1)=1,0,IF(COUNTIF(congés!$AG30:$AN30,MF$2)=1,0,IF(COUNTIF(formations!$Y30:$AM30,MF$2)=1,0,IF(COUNTIF(absences!$Y30:$AM30,MF$2)=1,0,1)))))))</f>
        <v>1</v>
      </c>
      <c r="MG34" s="99" t="n">
        <f aca="false">IF(MG$6="D",0,IF(MG$6="S",0,IF(MG$6="F",0,IF(COUNTIF(congés!$D30:$M30,MG$1)=1,0,IF(COUNTIF(congés!$AG30:$AN30,MG$2)=1,0,IF(COUNTIF(formations!$Y30:$AM30,MG$2)=1,0,IF(COUNTIF(absences!$Y30:$AM30,MG$2)=1,0,1)))))))</f>
        <v>0</v>
      </c>
      <c r="MH34" s="100" t="n">
        <f aca="false">IF(MH$6="D",0,IF(MH$6="S",0,IF(MH$6="F",0,IF(COUNTIF(congés!$D30:$M30,MH$1)=1,0,IF(COUNTIF(congés!$AG30:$AN30,MH$2)=1,0,IF(COUNTIF(formations!$Y30:$AM30,MH$2)=1,0,IF(COUNTIF(absences!$Y30:$AM30,MH$2)=1,0,1)))))))</f>
        <v>0</v>
      </c>
      <c r="MI34" s="101" t="n">
        <f aca="false">IF(MI$6="D",0,IF(MI$6="S",0,IF(MI$6="F",0,IF(COUNTIF(congés!$D30:$M30,MI$1)=1,0,IF(COUNTIF(congés!$AG30:$AN30,MI$2)=1,0,IF(COUNTIF(formations!$Y30:$AM30,MI$2)=1,0,IF(COUNTIF(absences!$Y30:$AM30,MI$2)=1,0,1)))))))</f>
        <v>1</v>
      </c>
      <c r="MJ34" s="99" t="n">
        <f aca="false">IF(MJ$6="D",0,IF(MJ$6="S",0,IF(MJ$6="F",0,IF(COUNTIF(congés!$D30:$M30,MJ$1)=1,0,IF(COUNTIF(congés!$AG30:$AN30,MJ$2)=1,0,IF(COUNTIF(formations!$Y30:$AM30,MJ$2)=1,0,IF(COUNTIF(absences!$Y30:$AM30,MJ$2)=1,0,1)))))))</f>
        <v>1</v>
      </c>
      <c r="MK34" s="99" t="n">
        <f aca="false">IF(MK$6="D",0,IF(MK$6="S",0,IF(MK$6="F",0,IF(COUNTIF(congés!$D30:$M30,MK$1)=1,0,IF(COUNTIF(congés!$AG30:$AN30,MK$2)=1,0,IF(COUNTIF(formations!$Y30:$AM30,MK$2)=1,0,IF(COUNTIF(absences!$Y30:$AM30,MK$2)=1,0,1)))))))</f>
        <v>1</v>
      </c>
      <c r="ML34" s="99" t="n">
        <f aca="false">IF(ML$6="D",0,IF(ML$6="S",0,IF(ML$6="F",0,IF(COUNTIF(congés!$D30:$M30,ML$1)=1,0,IF(COUNTIF(congés!$AG30:$AN30,ML$2)=1,0,IF(COUNTIF(formations!$Y30:$AM30,ML$2)=1,0,IF(COUNTIF(absences!$Y30:$AM30,ML$2)=1,0,1)))))))</f>
        <v>1</v>
      </c>
      <c r="MM34" s="99" t="n">
        <f aca="false">IF(MM$6="D",0,IF(MM$6="S",0,IF(MM$6="F",0,IF(COUNTIF(congés!$D30:$M30,MM$1)=1,0,IF(COUNTIF(congés!$AG30:$AN30,MM$2)=1,0,IF(COUNTIF(formations!$Y30:$AM30,MM$2)=1,0,IF(COUNTIF(absences!$Y30:$AM30,MM$2)=1,0,1)))))))</f>
        <v>1</v>
      </c>
      <c r="MN34" s="99" t="n">
        <f aca="false">IF(MN$6="D",0,IF(MN$6="S",0,IF(MN$6="F",0,IF(COUNTIF(congés!$D30:$M30,MN$1)=1,0,IF(COUNTIF(congés!$AG30:$AN30,MN$2)=1,0,IF(COUNTIF(formations!$Y30:$AM30,MN$2)=1,0,IF(COUNTIF(absences!$Y30:$AM30,MN$2)=1,0,1)))))))</f>
        <v>0</v>
      </c>
      <c r="MO34" s="100" t="n">
        <f aca="false">IF(MO$6="D",0,IF(MO$6="S",0,IF(MO$6="F",0,IF(COUNTIF(congés!$D30:$M30,MO$1)=1,0,IF(COUNTIF(congés!$AG30:$AN30,MO$2)=1,0,IF(COUNTIF(formations!$Y30:$AM30,MO$2)=1,0,IF(COUNTIF(absences!$Y30:$AM30,MO$2)=1,0,1)))))))</f>
        <v>0</v>
      </c>
      <c r="MP34" s="101" t="n">
        <f aca="false">IF(MP$6="D",0,IF(MP$6="S",0,IF(MP$6="F",0,IF(COUNTIF(congés!$D30:$M30,MP$1)=1,0,IF(COUNTIF(congés!$AG30:$AN30,MP$2)=1,0,IF(COUNTIF(formations!$Y30:$AM30,MP$2)=1,0,IF(COUNTIF(absences!$Y30:$AM30,MP$2)=1,0,1)))))))</f>
        <v>1</v>
      </c>
      <c r="MQ34" s="99" t="n">
        <f aca="false">IF(MQ$6="D",0,IF(MQ$6="S",0,IF(MQ$6="F",0,IF(COUNTIF(congés!$D30:$M30,MQ$1)=1,0,IF(COUNTIF(congés!$AG30:$AN30,MQ$2)=1,0,IF(COUNTIF(formations!$Y30:$AM30,MQ$2)=1,0,IF(COUNTIF(absences!$Y30:$AM30,MQ$2)=1,0,1)))))))</f>
        <v>1</v>
      </c>
      <c r="MR34" s="99" t="n">
        <f aca="false">IF(MR$6="D",0,IF(MR$6="S",0,IF(MR$6="F",0,IF(COUNTIF(congés!$D30:$M30,MR$1)=1,0,IF(COUNTIF(congés!$AG30:$AN30,MR$2)=1,0,IF(COUNTIF(formations!$Y30:$AM30,MR$2)=1,0,IF(COUNTIF(absences!$Y30:$AM30,MR$2)=1,0,1)))))))</f>
        <v>1</v>
      </c>
      <c r="MS34" s="99" t="n">
        <f aca="false">IF(MS$6="D",0,IF(MS$6="S",0,IF(MS$6="F",0,IF(COUNTIF(congés!$D30:$M30,MS$1)=1,0,IF(COUNTIF(congés!$AG30:$AN30,MS$2)=1,0,IF(COUNTIF(formations!$Y30:$AM30,MS$2)=1,0,IF(COUNTIF(absences!$Y30:$AM30,MS$2)=1,0,1)))))))</f>
        <v>1</v>
      </c>
      <c r="MT34" s="99" t="n">
        <f aca="false">IF(MT$6="D",0,IF(MT$6="S",0,IF(MT$6="F",0,IF(COUNTIF(congés!$D30:$M30,MT$1)=1,0,IF(COUNTIF(congés!$AG30:$AN30,MT$2)=1,0,IF(COUNTIF(formations!$Y30:$AM30,MT$2)=1,0,IF(COUNTIF(absences!$Y30:$AM30,MT$2)=1,0,1)))))))</f>
        <v>1</v>
      </c>
      <c r="MU34" s="99" t="n">
        <f aca="false">IF(MU$6="D",0,IF(MU$6="S",0,IF(MU$6="F",0,IF(COUNTIF(congés!$D30:$M30,MU$1)=1,0,IF(COUNTIF(congés!$AG30:$AN30,MU$2)=1,0,IF(COUNTIF(formations!$Y30:$AM30,MU$2)=1,0,IF(COUNTIF(absences!$Y30:$AM30,MU$2)=1,0,1)))))))</f>
        <v>0</v>
      </c>
      <c r="MV34" s="100" t="n">
        <f aca="false">IF(MV$6="D",0,IF(MV$6="S",0,IF(MV$6="F",0,IF(COUNTIF(congés!$D30:$M30,MV$1)=1,0,IF(COUNTIF(congés!$AG30:$AN30,MV$2)=1,0,IF(COUNTIF(formations!$Y30:$AM30,MV$2)=1,0,IF(COUNTIF(absences!$Y30:$AM30,MV$2)=1,0,1)))))))</f>
        <v>0</v>
      </c>
      <c r="MW34" s="101" t="n">
        <f aca="false">IF(MW$6="D",0,IF(MW$6="S",0,IF(MW$6="F",0,IF(COUNTIF(congés!$D30:$M30,MW$1)=1,0,IF(COUNTIF(congés!$AG30:$AN30,MW$2)=1,0,IF(COUNTIF(formations!$Y30:$AM30,MW$2)=1,0,IF(COUNTIF(absences!$Y30:$AM30,MW$2)=1,0,1)))))))</f>
        <v>1</v>
      </c>
      <c r="MX34" s="99" t="n">
        <f aca="false">IF(MX$6="D",0,IF(MX$6="S",0,IF(MX$6="F",0,IF(COUNTIF(congés!$D30:$M30,MX$1)=1,0,IF(COUNTIF(congés!$AG30:$AN30,MX$2)=1,0,IF(COUNTIF(formations!$Y30:$AM30,MX$2)=1,0,IF(COUNTIF(absences!$Y30:$AM30,MX$2)=1,0,1)))))))</f>
        <v>0</v>
      </c>
      <c r="MY34" s="99" t="n">
        <f aca="false">IF(MY$6="D",0,IF(MY$6="S",0,IF(MY$6="F",0,IF(COUNTIF(congés!$D30:$M30,MY$1)=1,0,IF(COUNTIF(congés!$AG30:$AN30,MY$2)=1,0,IF(COUNTIF(formations!$Y30:$AM30,MY$2)=1,0,IF(COUNTIF(absences!$Y30:$AM30,MY$2)=1,0,1)))))))</f>
        <v>1</v>
      </c>
      <c r="MZ34" s="99" t="n">
        <f aca="false">IF(MZ$6="D",0,IF(MZ$6="S",0,IF(MZ$6="F",0,IF(COUNTIF(congés!$D30:$M30,MZ$1)=1,0,IF(COUNTIF(congés!$AG30:$AN30,MZ$2)=1,0,IF(COUNTIF(formations!$Y30:$AM30,MZ$2)=1,0,IF(COUNTIF(absences!$Y30:$AM30,MZ$2)=1,0,1)))))))</f>
        <v>1</v>
      </c>
      <c r="NA34" s="99" t="n">
        <f aca="false">IF(NA$6="D",0,IF(NA$6="S",0,IF(NA$6="F",0,IF(COUNTIF(congés!$D30:$M30,NA$1)=1,0,IF(COUNTIF(congés!$AG30:$AN30,NA$2)=1,0,IF(COUNTIF(formations!$Y30:$AM30,NA$2)=1,0,IF(COUNTIF(absences!$Y30:$AM30,NA$2)=1,0,1)))))))</f>
        <v>1</v>
      </c>
      <c r="NB34" s="99" t="n">
        <f aca="false">IF(NB$6="D",0,IF(NB$6="S",0,IF(NB$6="F",0,IF(COUNTIF(congés!$D30:$M30,NB$1)=1,0,IF(COUNTIF(congés!$AG30:$AN30,NB$2)=1,0,IF(COUNTIF(formations!$Y30:$AM30,NB$2)=1,0,IF(COUNTIF(absences!$Y30:$AM30,NB$2)=1,0,1)))))))</f>
        <v>0</v>
      </c>
      <c r="NC34" s="100" t="n">
        <f aca="false">IF(NC$6="D",0,IF(NC$6="S",0,IF(NC$6="F",0,IF(COUNTIF(congés!$D30:$M30,NC$1)=1,0,IF(COUNTIF(congés!$AG30:$AN30,NC$2)=1,0,IF(COUNTIF(formations!$Y30:$AM30,NC$2)=1,0,IF(COUNTIF(absences!$Y30:$AM30,NC$2)=1,0,1)))))))</f>
        <v>0</v>
      </c>
      <c r="ND34" s="102"/>
    </row>
    <row r="35" customFormat="false" ht="12.8" hidden="false" customHeight="false" outlineLevel="0" collapsed="false">
      <c r="A35" s="91" t="str">
        <f aca="false">congés!A31</f>
        <v>ANTOINE P</v>
      </c>
      <c r="B35" s="92" t="str">
        <f aca="false">congés!B31</f>
        <v>PA</v>
      </c>
      <c r="C35" s="93" t="n">
        <f aca="false">congés!C31</f>
        <v>1</v>
      </c>
      <c r="D35" s="101" t="n">
        <f aca="false">IF(D$6="D",0,IF(D$6="S",0,IF(D$6="F",0,IF(COUNTIF(congés!$D31:$M31,D$1)=1,0,IF(COUNTIF(congés!$AG31:$AN31,D$2)=1,0,IF(COUNTIF(formations!$Y31:$AM31,D$2)=1,0,IF(COUNTIF(absences!$Y31:$AM31,D$2)=1,0,1)))))))</f>
        <v>0</v>
      </c>
      <c r="E35" s="99" t="n">
        <f aca="false">IF(E$6="D",0,IF(E$6="S",0,IF(E$6="F",0,IF(COUNTIF(congés!$D31:$M31,E$1)=1,0,IF(COUNTIF(congés!$AG31:$AN31,E$2)=1,0,IF(COUNTIF(formations!$Y31:$AM31,E$2)=1,0,IF(COUNTIF(absences!$Y31:$AM31,E$2)=1,0,1)))))))</f>
        <v>1</v>
      </c>
      <c r="F35" s="99" t="n">
        <f aca="false">IF(F$6="D",0,IF(F$6="S",0,IF(F$6="F",0,IF(COUNTIF(congés!$D31:$M31,F$1)=1,0,IF(COUNTIF(congés!$AG31:$AN31,F$2)=1,0,IF(COUNTIF(formations!$Y31:$AM31,F$2)=1,0,IF(COUNTIF(absences!$Y31:$AM31,F$2)=1,0,1)))))))</f>
        <v>1</v>
      </c>
      <c r="G35" s="99" t="n">
        <f aca="false">IF(G$6="D",0,IF(G$6="S",0,IF(G$6="F",0,IF(COUNTIF(congés!$D31:$M31,G$1)=1,0,IF(COUNTIF(congés!$AG31:$AN31,G$2)=1,0,IF(COUNTIF(formations!$Y31:$AM31,G$2)=1,0,IF(COUNTIF(absences!$Y31:$AM31,G$2)=1,0,1)))))))</f>
        <v>1</v>
      </c>
      <c r="H35" s="99" t="n">
        <f aca="false">IF(H$6="D",0,IF(H$6="S",0,IF(H$6="F",0,IF(COUNTIF(congés!$D31:$M31,H$1)=1,0,IF(COUNTIF(congés!$AG31:$AN31,H$2)=1,0,IF(COUNTIF(formations!$Y31:$AM31,H$2)=1,0,IF(COUNTIF(absences!$Y31:$AM31,H$2)=1,0,1)))))))</f>
        <v>1</v>
      </c>
      <c r="I35" s="99" t="n">
        <f aca="false">IF(I$6="D",0,IF(I$6="S",0,IF(I$6="F",0,IF(COUNTIF(congés!$D31:$M31,I$1)=1,0,IF(COUNTIF(congés!$AG31:$AN31,I$2)=1,0,IF(COUNTIF(formations!$Y31:$AM31,I$2)=1,0,IF(COUNTIF(absences!$Y31:$AM31,I$2)=1,0,1)))))))</f>
        <v>0</v>
      </c>
      <c r="J35" s="100" t="n">
        <f aca="false">IF(J$6="D",0,IF(J$6="S",0,IF(J$6="F",0,IF(COUNTIF(congés!$D31:$M31,J$1)=1,0,IF(COUNTIF(congés!$AG31:$AN31,J$2)=1,0,IF(COUNTIF(formations!$Y31:$AM31,J$2)=1,0,IF(COUNTIF(absences!$Y31:$AM31,J$2)=1,0,1)))))))</f>
        <v>0</v>
      </c>
      <c r="K35" s="101" t="n">
        <f aca="false">IF(K$6="D",0,IF(K$6="S",0,IF(K$6="F",0,IF(COUNTIF(congés!$D31:$M31,K$1)=1,0,IF(COUNTIF(congés!$AG31:$AN31,K$2)=1,0,IF(COUNTIF(formations!$Y31:$AM31,K$2)=1,0,IF(COUNTIF(absences!$Y31:$AM31,K$2)=1,0,1)))))))</f>
        <v>1</v>
      </c>
      <c r="L35" s="99" t="n">
        <f aca="false">IF(L$6="D",0,IF(L$6="S",0,IF(L$6="F",0,IF(COUNTIF(congés!$D31:$M31,L$1)=1,0,IF(COUNTIF(congés!$AG31:$AN31,L$2)=1,0,IF(COUNTIF(formations!$Y31:$AM31,L$2)=1,0,IF(COUNTIF(absences!$Y31:$AM31,L$2)=1,0,1)))))))</f>
        <v>1</v>
      </c>
      <c r="M35" s="99" t="n">
        <f aca="false">IF(M$6="D",0,IF(M$6="S",0,IF(M$6="F",0,IF(COUNTIF(congés!$D31:$M31,M$1)=1,0,IF(COUNTIF(congés!$AG31:$AN31,M$2)=1,0,IF(COUNTIF(formations!$Y31:$AM31,M$2)=1,0,IF(COUNTIF(absences!$Y31:$AM31,M$2)=1,0,1)))))))</f>
        <v>1</v>
      </c>
      <c r="N35" s="99" t="n">
        <f aca="false">IF(N$6="D",0,IF(N$6="S",0,IF(N$6="F",0,IF(COUNTIF(congés!$D31:$M31,N$1)=1,0,IF(COUNTIF(congés!$AG31:$AN31,N$2)=1,0,IF(COUNTIF(formations!$Y31:$AM31,N$2)=1,0,IF(COUNTIF(absences!$Y31:$AM31,N$2)=1,0,1)))))))</f>
        <v>1</v>
      </c>
      <c r="O35" s="99" t="n">
        <f aca="false">IF(O$6="D",0,IF(O$6="S",0,IF(O$6="F",0,IF(COUNTIF(congés!$D31:$M31,O$1)=1,0,IF(COUNTIF(congés!$AG31:$AN31,O$2)=1,0,IF(COUNTIF(formations!$Y31:$AM31,O$2)=1,0,IF(COUNTIF(absences!$Y31:$AM31,O$2)=1,0,1)))))))</f>
        <v>1</v>
      </c>
      <c r="P35" s="99" t="n">
        <f aca="false">IF(P$6="D",0,IF(P$6="S",0,IF(P$6="F",0,IF(COUNTIF(congés!$D31:$M31,P$1)=1,0,IF(COUNTIF(congés!$AG31:$AN31,P$2)=1,0,IF(COUNTIF(formations!$Y31:$AM31,P$2)=1,0,IF(COUNTIF(absences!$Y31:$AM31,P$2)=1,0,1)))))))</f>
        <v>0</v>
      </c>
      <c r="Q35" s="100" t="n">
        <f aca="false">IF(Q$6="D",0,IF(Q$6="S",0,IF(Q$6="F",0,IF(COUNTIF(congés!$D31:$M31,Q$1)=1,0,IF(COUNTIF(congés!$AG31:$AN31,Q$2)=1,0,IF(COUNTIF(formations!$Y31:$AM31,Q$2)=1,0,IF(COUNTIF(absences!$Y31:$AM31,Q$2)=1,0,1)))))))</f>
        <v>0</v>
      </c>
      <c r="R35" s="101" t="n">
        <f aca="false">IF(R$6="D",0,IF(R$6="S",0,IF(R$6="F",0,IF(COUNTIF(congés!$D31:$M31,R$1)=1,0,IF(COUNTIF(congés!$AG31:$AN31,R$2)=1,0,IF(COUNTIF(formations!$Y31:$AM31,R$2)=1,0,IF(COUNTIF(absences!$Y31:$AM31,R$2)=1,0,1)))))))</f>
        <v>1</v>
      </c>
      <c r="S35" s="99" t="n">
        <f aca="false">IF(S$6="D",0,IF(S$6="S",0,IF(S$6="F",0,IF(COUNTIF(congés!$D31:$M31,S$1)=1,0,IF(COUNTIF(congés!$AG31:$AN31,S$2)=1,0,IF(COUNTIF(formations!$Y31:$AM31,S$2)=1,0,IF(COUNTIF(absences!$Y31:$AM31,S$2)=1,0,1)))))))</f>
        <v>1</v>
      </c>
      <c r="T35" s="99" t="n">
        <f aca="false">IF(T$6="D",0,IF(T$6="S",0,IF(T$6="F",0,IF(COUNTIF(congés!$D31:$M31,T$1)=1,0,IF(COUNTIF(congés!$AG31:$AN31,T$2)=1,0,IF(COUNTIF(formations!$Y31:$AM31,T$2)=1,0,IF(COUNTIF(absences!$Y31:$AM31,T$2)=1,0,1)))))))</f>
        <v>1</v>
      </c>
      <c r="U35" s="99" t="n">
        <f aca="false">IF(U$6="D",0,IF(U$6="S",0,IF(U$6="F",0,IF(COUNTIF(congés!$D31:$M31,U$1)=1,0,IF(COUNTIF(congés!$AG31:$AN31,U$2)=1,0,IF(COUNTIF(formations!$Y31:$AM31,U$2)=1,0,IF(COUNTIF(absences!$Y31:$AM31,U$2)=1,0,1)))))))</f>
        <v>1</v>
      </c>
      <c r="V35" s="99" t="n">
        <f aca="false">IF(V$6="D",0,IF(V$6="S",0,IF(V$6="F",0,IF(COUNTIF(congés!$D31:$M31,V$1)=1,0,IF(COUNTIF(congés!$AG31:$AN31,V$2)=1,0,IF(COUNTIF(formations!$Y31:$AM31,V$2)=1,0,IF(COUNTIF(absences!$Y31:$AM31,V$2)=1,0,1)))))))</f>
        <v>1</v>
      </c>
      <c r="W35" s="99" t="n">
        <f aca="false">IF(W$6="D",0,IF(W$6="S",0,IF(W$6="F",0,IF(COUNTIF(congés!$D31:$M31,W$1)=1,0,IF(COUNTIF(congés!$AG31:$AN31,W$2)=1,0,IF(COUNTIF(formations!$Y31:$AM31,W$2)=1,0,IF(COUNTIF(absences!$Y31:$AM31,W$2)=1,0,1)))))))</f>
        <v>0</v>
      </c>
      <c r="X35" s="100" t="n">
        <f aca="false">IF(X$6="D",0,IF(X$6="S",0,IF(X$6="F",0,IF(COUNTIF(congés!$D31:$M31,X$1)=1,0,IF(COUNTIF(congés!$AG31:$AN31,X$2)=1,0,IF(COUNTIF(formations!$Y31:$AM31,X$2)=1,0,IF(COUNTIF(absences!$Y31:$AM31,X$2)=1,0,1)))))))</f>
        <v>0</v>
      </c>
      <c r="Y35" s="101" t="n">
        <f aca="false">IF(Y$6="D",0,IF(Y$6="S",0,IF(Y$6="F",0,IF(COUNTIF(congés!$D31:$M31,Y$1)=1,0,IF(COUNTIF(congés!$AG31:$AN31,Y$2)=1,0,IF(COUNTIF(formations!$Y31:$AM31,Y$2)=1,0,IF(COUNTIF(absences!$Y31:$AM31,Y$2)=1,0,1)))))))</f>
        <v>1</v>
      </c>
      <c r="Z35" s="99" t="n">
        <f aca="false">IF(Z$6="D",0,IF(Z$6="S",0,IF(Z$6="F",0,IF(COUNTIF(congés!$D31:$M31,Z$1)=1,0,IF(COUNTIF(congés!$AG31:$AN31,Z$2)=1,0,IF(COUNTIF(formations!$Y31:$AM31,Z$2)=1,0,IF(COUNTIF(absences!$Y31:$AM31,Z$2)=1,0,1)))))))</f>
        <v>1</v>
      </c>
      <c r="AA35" s="99" t="n">
        <f aca="false">IF(AA$6="D",0,IF(AA$6="S",0,IF(AA$6="F",0,IF(COUNTIF(congés!$D31:$M31,AA$1)=1,0,IF(COUNTIF(congés!$AG31:$AN31,AA$2)=1,0,IF(COUNTIF(formations!$Y31:$AM31,AA$2)=1,0,IF(COUNTIF(absences!$Y31:$AM31,AA$2)=1,0,1)))))))</f>
        <v>1</v>
      </c>
      <c r="AB35" s="99" t="n">
        <f aca="false">IF(AB$6="D",0,IF(AB$6="S",0,IF(AB$6="F",0,IF(COUNTIF(congés!$D31:$M31,AB$1)=1,0,IF(COUNTIF(congés!$AG31:$AN31,AB$2)=1,0,IF(COUNTIF(formations!$Y31:$AM31,AB$2)=1,0,IF(COUNTIF(absences!$Y31:$AM31,AB$2)=1,0,1)))))))</f>
        <v>1</v>
      </c>
      <c r="AC35" s="99" t="n">
        <f aca="false">IF(AC$6="D",0,IF(AC$6="S",0,IF(AC$6="F",0,IF(COUNTIF(congés!$D31:$M31,AC$1)=1,0,IF(COUNTIF(congés!$AG31:$AN31,AC$2)=1,0,IF(COUNTIF(formations!$Y31:$AM31,AC$2)=1,0,IF(COUNTIF(absences!$Y31:$AM31,AC$2)=1,0,1)))))))</f>
        <v>1</v>
      </c>
      <c r="AD35" s="99" t="n">
        <f aca="false">IF(AD$6="D",0,IF(AD$6="S",0,IF(AD$6="F",0,IF(COUNTIF(congés!$D31:$M31,AD$1)=1,0,IF(COUNTIF(congés!$AG31:$AN31,AD$2)=1,0,IF(COUNTIF(formations!$Y31:$AM31,AD$2)=1,0,IF(COUNTIF(absences!$Y31:$AM31,AD$2)=1,0,1)))))))</f>
        <v>0</v>
      </c>
      <c r="AE35" s="100" t="n">
        <f aca="false">IF(AE$6="D",0,IF(AE$6="S",0,IF(AE$6="F",0,IF(COUNTIF(congés!$D31:$M31,AE$1)=1,0,IF(COUNTIF(congés!$AG31:$AN31,AE$2)=1,0,IF(COUNTIF(formations!$Y31:$AM31,AE$2)=1,0,IF(COUNTIF(absences!$Y31:$AM31,AE$2)=1,0,1)))))))</f>
        <v>0</v>
      </c>
      <c r="AF35" s="101" t="n">
        <f aca="false">IF(AF$6="D",0,IF(AF$6="S",0,IF(AF$6="F",0,IF(COUNTIF(congés!$D31:$M31,AF$1)=1,0,IF(COUNTIF(congés!$AG31:$AN31,AF$2)=1,0,IF(COUNTIF(formations!$Y31:$AM31,AF$2)=1,0,IF(COUNTIF(absences!$Y31:$AM31,AF$2)=1,0,1)))))))</f>
        <v>1</v>
      </c>
      <c r="AG35" s="99" t="n">
        <f aca="false">IF(AG$6="D",0,IF(AG$6="S",0,IF(AG$6="F",0,IF(COUNTIF(congés!$D31:$M31,AG$1)=1,0,IF(COUNTIF(congés!$AG31:$AN31,AG$2)=1,0,IF(COUNTIF(formations!$Y31:$AM31,AG$2)=1,0,IF(COUNTIF(absences!$Y31:$AM31,AG$2)=1,0,1)))))))</f>
        <v>1</v>
      </c>
      <c r="AH35" s="100" t="n">
        <f aca="false">IF(AH$6="D",0,IF(AH$6="S",0,IF(AH$6="F",0,IF(COUNTIF(congés!$D31:$M31,AH$1)=1,0,IF(COUNTIF(congés!$AG31:$AN31,AH$2)=1,0,IF(COUNTIF(formations!$Y31:$AM31,AH$2)=1,0,IF(COUNTIF(absences!$Y31:$AM31,AH$2)=1,0,1)))))))</f>
        <v>1</v>
      </c>
      <c r="AI35" s="51" t="n">
        <f aca="false">IF(AI$6="D",0,IF(AI$6="S",0,IF(AI$6="F",0,IF(COUNTIF(congés!$D31:$M31,AI$1)=1,0,IF(COUNTIF(congés!$AG31:$AN31,AI$2)=1,0,IF(COUNTIF(formations!$Y31:$AM31,AI$2)=1,0,IF(COUNTIF(absences!$Y31:$AM31,AI$2)=1,0,1)))))))</f>
        <v>1</v>
      </c>
      <c r="AJ35" s="99" t="n">
        <f aca="false">IF(AJ$6="D",0,IF(AJ$6="S",0,IF(AJ$6="F",0,IF(COUNTIF(congés!$D31:$M31,AJ$1)=1,0,IF(COUNTIF(congés!$AG31:$AN31,AJ$2)=1,0,IF(COUNTIF(formations!$Y31:$AM31,AJ$2)=1,0,IF(COUNTIF(absences!$Y31:$AM31,AJ$2)=1,0,1)))))))</f>
        <v>1</v>
      </c>
      <c r="AK35" s="99" t="n">
        <f aca="false">IF(AK$6="D",0,IF(AK$6="S",0,IF(AK$6="F",0,IF(COUNTIF(congés!$D31:$M31,AK$1)=1,0,IF(COUNTIF(congés!$AG31:$AN31,AK$2)=1,0,IF(COUNTIF(formations!$Y31:$AM31,AK$2)=1,0,IF(COUNTIF(absences!$Y31:$AM31,AK$2)=1,0,1)))))))</f>
        <v>0</v>
      </c>
      <c r="AL35" s="100" t="n">
        <f aca="false">IF(AL$6="D",0,IF(AL$6="S",0,IF(AL$6="F",0,IF(COUNTIF(congés!$D31:$M31,AL$1)=1,0,IF(COUNTIF(congés!$AG31:$AN31,AL$2)=1,0,IF(COUNTIF(formations!$Y31:$AM31,AL$2)=1,0,IF(COUNTIF(absences!$Y31:$AM31,AL$2)=1,0,1)))))))</f>
        <v>0</v>
      </c>
      <c r="AM35" s="101" t="n">
        <f aca="false">IF(AM$6="D",0,IF(AM$6="S",0,IF(AM$6="F",0,IF(COUNTIF(congés!$D31:$M31,AM$1)=1,0,IF(COUNTIF(congés!$AG31:$AN31,AM$2)=1,0,IF(COUNTIF(formations!$Y31:$AM31,AM$2)=1,0,IF(COUNTIF(absences!$Y31:$AM31,AM$2)=1,0,1)))))))</f>
        <v>1</v>
      </c>
      <c r="AN35" s="99" t="n">
        <f aca="false">IF(AN$6="D",0,IF(AN$6="S",0,IF(AN$6="F",0,IF(COUNTIF(congés!$D31:$M31,AN$1)=1,0,IF(COUNTIF(congés!$AG31:$AN31,AN$2)=1,0,IF(COUNTIF(formations!$Y31:$AM31,AN$2)=1,0,IF(COUNTIF(absences!$Y31:$AM31,AN$2)=1,0,1)))))))</f>
        <v>1</v>
      </c>
      <c r="AO35" s="99" t="n">
        <f aca="false">IF(AO$6="D",0,IF(AO$6="S",0,IF(AO$6="F",0,IF(COUNTIF(congés!$D31:$M31,AO$1)=1,0,IF(COUNTIF(congés!$AG31:$AN31,AO$2)=1,0,IF(COUNTIF(formations!$Y31:$AM31,AO$2)=1,0,IF(COUNTIF(absences!$Y31:$AM31,AO$2)=1,0,1)))))))</f>
        <v>1</v>
      </c>
      <c r="AP35" s="99" t="n">
        <f aca="false">IF(AP$6="D",0,IF(AP$6="S",0,IF(AP$6="F",0,IF(COUNTIF(congés!$D31:$M31,AP$1)=1,0,IF(COUNTIF(congés!$AG31:$AN31,AP$2)=1,0,IF(COUNTIF(formations!$Y31:$AM31,AP$2)=1,0,IF(COUNTIF(absences!$Y31:$AM31,AP$2)=1,0,1)))))))</f>
        <v>1</v>
      </c>
      <c r="AQ35" s="99" t="n">
        <f aca="false">IF(AQ$6="D",0,IF(AQ$6="S",0,IF(AQ$6="F",0,IF(COUNTIF(congés!$D31:$M31,AQ$1)=1,0,IF(COUNTIF(congés!$AG31:$AN31,AQ$2)=1,0,IF(COUNTIF(formations!$Y31:$AM31,AQ$2)=1,0,IF(COUNTIF(absences!$Y31:$AM31,AQ$2)=1,0,1)))))))</f>
        <v>1</v>
      </c>
      <c r="AR35" s="99" t="n">
        <f aca="false">IF(AR$6="D",0,IF(AR$6="S",0,IF(AR$6="F",0,IF(COUNTIF(congés!$D31:$M31,AR$1)=1,0,IF(COUNTIF(congés!$AG31:$AN31,AR$2)=1,0,IF(COUNTIF(formations!$Y31:$AM31,AR$2)=1,0,IF(COUNTIF(absences!$Y31:$AM31,AR$2)=1,0,1)))))))</f>
        <v>0</v>
      </c>
      <c r="AS35" s="100" t="n">
        <f aca="false">IF(AS$6="D",0,IF(AS$6="S",0,IF(AS$6="F",0,IF(COUNTIF(congés!$D31:$M31,AS$1)=1,0,IF(COUNTIF(congés!$AG31:$AN31,AS$2)=1,0,IF(COUNTIF(formations!$Y31:$AM31,AS$2)=1,0,IF(COUNTIF(absences!$Y31:$AM31,AS$2)=1,0,1)))))))</f>
        <v>0</v>
      </c>
      <c r="AT35" s="101" t="n">
        <f aca="false">IF(AT$6="D",0,IF(AT$6="S",0,IF(AT$6="F",0,IF(COUNTIF(congés!$D31:$M31,AT$1)=1,0,IF(COUNTIF(congés!$AG31:$AN31,AT$2)=1,0,IF(COUNTIF(formations!$Y31:$AM31,AT$2)=1,0,IF(COUNTIF(absences!$Y31:$AM31,AT$2)=1,0,1)))))))</f>
        <v>1</v>
      </c>
      <c r="AU35" s="99" t="n">
        <f aca="false">IF(AU$6="D",0,IF(AU$6="S",0,IF(AU$6="F",0,IF(COUNTIF(congés!$D31:$M31,AU$1)=1,0,IF(COUNTIF(congés!$AG31:$AN31,AU$2)=1,0,IF(COUNTIF(formations!$Y31:$AM31,AU$2)=1,0,IF(COUNTIF(absences!$Y31:$AM31,AU$2)=1,0,1)))))))</f>
        <v>1</v>
      </c>
      <c r="AV35" s="99" t="n">
        <f aca="false">IF(AV$6="D",0,IF(AV$6="S",0,IF(AV$6="F",0,IF(COUNTIF(congés!$D31:$M31,AV$1)=1,0,IF(COUNTIF(congés!$AG31:$AN31,AV$2)=1,0,IF(COUNTIF(formations!$Y31:$AM31,AV$2)=1,0,IF(COUNTIF(absences!$Y31:$AM31,AV$2)=1,0,1)))))))</f>
        <v>1</v>
      </c>
      <c r="AW35" s="99" t="n">
        <f aca="false">IF(AW$6="D",0,IF(AW$6="S",0,IF(AW$6="F",0,IF(COUNTIF(congés!$D31:$M31,AW$1)=1,0,IF(COUNTIF(congés!$AG31:$AN31,AW$2)=1,0,IF(COUNTIF(formations!$Y31:$AM31,AW$2)=1,0,IF(COUNTIF(absences!$Y31:$AM31,AW$2)=1,0,1)))))))</f>
        <v>1</v>
      </c>
      <c r="AX35" s="99" t="n">
        <f aca="false">IF(AX$6="D",0,IF(AX$6="S",0,IF(AX$6="F",0,IF(COUNTIF(congés!$D31:$M31,AX$1)=1,0,IF(COUNTIF(congés!$AG31:$AN31,AX$2)=1,0,IF(COUNTIF(formations!$Y31:$AM31,AX$2)=1,0,IF(COUNTIF(absences!$Y31:$AM31,AX$2)=1,0,1)))))))</f>
        <v>1</v>
      </c>
      <c r="AY35" s="99" t="n">
        <f aca="false">IF(AY$6="D",0,IF(AY$6="S",0,IF(AY$6="F",0,IF(COUNTIF(congés!$D31:$M31,AY$1)=1,0,IF(COUNTIF(congés!$AG31:$AN31,AY$2)=1,0,IF(COUNTIF(formations!$Y31:$AM31,AY$2)=1,0,IF(COUNTIF(absences!$Y31:$AM31,AY$2)=1,0,1)))))))</f>
        <v>0</v>
      </c>
      <c r="AZ35" s="99" t="n">
        <f aca="false">IF(AZ$6="D",0,IF(AZ$6="S",0,IF(AZ$6="F",0,IF(COUNTIF(congés!$D31:$M31,AZ$1)=1,0,IF(COUNTIF(congés!$AG31:$AN31,AZ$2)=1,0,IF(COUNTIF(formations!$Y31:$AM31,AZ$2)=1,0,IF(COUNTIF(absences!$Y31:$AM31,AZ$2)=1,0,1)))))))</f>
        <v>0</v>
      </c>
      <c r="BA35" s="101" t="n">
        <f aca="false">IF(BA$6="D",0,IF(BA$6="S",0,IF(BA$6="F",0,IF(COUNTIF(congés!$D31:$M31,BA$1)=1,0,IF(COUNTIF(congés!$AG31:$AN31,BA$2)=1,0,IF(COUNTIF(formations!$Y31:$AM31,BA$2)=1,0,IF(COUNTIF(absences!$Y31:$AM31,BA$2)=1,0,1)))))))</f>
        <v>0</v>
      </c>
      <c r="BB35" s="99" t="n">
        <f aca="false">IF(BB$6="D",0,IF(BB$6="S",0,IF(BB$6="F",0,IF(COUNTIF(congés!$D31:$M31,BB$1)=1,0,IF(COUNTIF(congés!$AG31:$AN31,BB$2)=1,0,IF(COUNTIF(formations!$Y31:$AM31,BB$2)=1,0,IF(COUNTIF(absences!$Y31:$AM31,BB$2)=1,0,1)))))))</f>
        <v>0</v>
      </c>
      <c r="BC35" s="99" t="n">
        <f aca="false">IF(BC$6="D",0,IF(BC$6="S",0,IF(BC$6="F",0,IF(COUNTIF(congés!$D31:$M31,BC$1)=1,0,IF(COUNTIF(congés!$AG31:$AN31,BC$2)=1,0,IF(COUNTIF(formations!$Y31:$AM31,BC$2)=1,0,IF(COUNTIF(absences!$Y31:$AM31,BC$2)=1,0,1)))))))</f>
        <v>0</v>
      </c>
      <c r="BD35" s="99" t="n">
        <f aca="false">IF(BD$6="D",0,IF(BD$6="S",0,IF(BD$6="F",0,IF(COUNTIF(congés!$D31:$M31,BD$1)=1,0,IF(COUNTIF(congés!$AG31:$AN31,BD$2)=1,0,IF(COUNTIF(formations!$Y31:$AM31,BD$2)=1,0,IF(COUNTIF(absences!$Y31:$AM31,BD$2)=1,0,1)))))))</f>
        <v>0</v>
      </c>
      <c r="BE35" s="99" t="n">
        <f aca="false">IF(BE$6="D",0,IF(BE$6="S",0,IF(BE$6="F",0,IF(COUNTIF(congés!$D31:$M31,BE$1)=1,0,IF(COUNTIF(congés!$AG31:$AN31,BE$2)=1,0,IF(COUNTIF(formations!$Y31:$AM31,BE$2)=1,0,IF(COUNTIF(absences!$Y31:$AM31,BE$2)=1,0,1)))))))</f>
        <v>0</v>
      </c>
      <c r="BF35" s="99" t="n">
        <f aca="false">IF(BF$6="D",0,IF(BF$6="S",0,IF(BF$6="F",0,IF(COUNTIF(congés!$D31:$M31,BF$1)=1,0,IF(COUNTIF(congés!$AG31:$AN31,BF$2)=1,0,IF(COUNTIF(formations!$Y31:$AM31,BF$2)=1,0,IF(COUNTIF(absences!$Y31:$AM31,BF$2)=1,0,1)))))))</f>
        <v>0</v>
      </c>
      <c r="BG35" s="100" t="n">
        <f aca="false">IF(BG$6="D",0,IF(BG$6="S",0,IF(BG$6="F",0,IF(COUNTIF(congés!$D31:$M31,BG$1)=1,0,IF(COUNTIF(congés!$AG31:$AN31,BG$2)=1,0,IF(COUNTIF(formations!$Y31:$AM31,BG$2)=1,0,IF(COUNTIF(absences!$Y31:$AM31,BG$2)=1,0,1)))))))</f>
        <v>0</v>
      </c>
      <c r="BH35" s="101" t="n">
        <f aca="false">IF(BH$6="D",0,IF(BH$6="S",0,IF(BH$6="F",0,IF(COUNTIF(congés!$D31:$M31,BH$1)=1,0,IF(COUNTIF(congés!$AG31:$AN31,BH$2)=1,0,IF(COUNTIF(formations!$Y31:$AM31,BH$2)=1,0,IF(COUNTIF(absences!$Y31:$AM31,BH$2)=1,0,1)))))))</f>
        <v>1</v>
      </c>
      <c r="BI35" s="99" t="n">
        <f aca="false">IF(BI$6="D",0,IF(BI$6="S",0,IF(BI$6="F",0,IF(COUNTIF(congés!$D31:$M31,BI$1)=1,0,IF(COUNTIF(congés!$AG31:$AN31,BI$2)=1,0,IF(COUNTIF(formations!$Y31:$AM31,BI$2)=1,0,IF(COUNTIF(absences!$Y31:$AM31,BI$2)=1,0,1)))))))</f>
        <v>1</v>
      </c>
      <c r="BJ35" s="99" t="n">
        <f aca="false">IF(BJ$6="D",0,IF(BJ$6="S",0,IF(BJ$6="F",0,IF(COUNTIF(congés!$D31:$M31,BJ$1)=1,0,IF(COUNTIF(congés!$AG31:$AN31,BJ$2)=1,0,IF(COUNTIF(formations!$Y31:$AM31,BJ$2)=1,0,IF(COUNTIF(absences!$Y31:$AM31,BJ$2)=1,0,1)))))))</f>
        <v>1</v>
      </c>
      <c r="BK35" s="99" t="n">
        <f aca="false">IF(BK$6="D",0,IF(BK$6="S",0,IF(BK$6="F",0,IF(COUNTIF(congés!$D31:$M31,BK$1)=1,0,IF(COUNTIF(congés!$AG31:$AN31,BK$2)=1,0,IF(COUNTIF(formations!$Y31:$AM31,BK$2)=1,0,IF(COUNTIF(absences!$Y31:$AM31,BK$2)=1,0,1)))))))</f>
        <v>1</v>
      </c>
      <c r="BL35" s="99" t="n">
        <f aca="false">IF(BL$6="D",0,IF(BL$6="S",0,IF(BL$6="F",0,IF(COUNTIF(congés!$D31:$M31,BL$1)=1,0,IF(COUNTIF(congés!$AG31:$AN31,BL$2)=1,0,IF(COUNTIF(formations!$Y31:$AM31,BL$2)=1,0,IF(COUNTIF(absences!$Y31:$AM31,BL$2)=1,0,1)))))))</f>
        <v>1</v>
      </c>
      <c r="BM35" s="99" t="n">
        <f aca="false">IF(BM$6="D",0,IF(BM$6="S",0,IF(BM$6="F",0,IF(COUNTIF(congés!$D31:$M31,BM$1)=1,0,IF(COUNTIF(congés!$AG31:$AN31,BM$2)=1,0,IF(COUNTIF(formations!$Y31:$AM31,BM$2)=1,0,IF(COUNTIF(absences!$Y31:$AM31,BM$2)=1,0,1)))))))</f>
        <v>0</v>
      </c>
      <c r="BN35" s="100" t="n">
        <f aca="false">IF(BN$6="D",0,IF(BN$6="S",0,IF(BN$6="F",0,IF(COUNTIF(congés!$D31:$M31,BN$1)=1,0,IF(COUNTIF(congés!$AG31:$AN31,BN$2)=1,0,IF(COUNTIF(formations!$Y31:$AM31,BN$2)=1,0,IF(COUNTIF(absences!$Y31:$AM31,BN$2)=1,0,1)))))))</f>
        <v>0</v>
      </c>
      <c r="BO35" s="101" t="n">
        <f aca="false">IF(BO$6="D",0,IF(BO$6="S",0,IF(BO$6="F",0,IF(COUNTIF(congés!$D31:$M31,BO$1)=1,0,IF(COUNTIF(congés!$AG31:$AN31,BO$2)=1,0,IF(COUNTIF(formations!$Y31:$AM31,BO$2)=1,0,IF(COUNTIF(absences!$Y31:$AM31,BO$2)=1,0,1)))))))</f>
        <v>1</v>
      </c>
      <c r="BP35" s="99" t="n">
        <f aca="false">IF(BP$6="D",0,IF(BP$6="S",0,IF(BP$6="F",0,IF(COUNTIF(congés!$D31:$M31,BP$1)=1,0,IF(COUNTIF(congés!$AG31:$AN31,BP$2)=1,0,IF(COUNTIF(formations!$Y31:$AM31,BP$2)=1,0,IF(COUNTIF(absences!$Y31:$AM31,BP$2)=1,0,1)))))))</f>
        <v>1</v>
      </c>
      <c r="BQ35" s="99" t="n">
        <f aca="false">IF(BQ$6="D",0,IF(BQ$6="S",0,IF(BQ$6="F",0,IF(COUNTIF(congés!$D31:$M31,BQ$1)=1,0,IF(COUNTIF(congés!$AG31:$AN31,BQ$2)=1,0,IF(COUNTIF(formations!$Y31:$AM31,BQ$2)=1,0,IF(COUNTIF(absences!$Y31:$AM31,BQ$2)=1,0,1)))))))</f>
        <v>1</v>
      </c>
      <c r="BR35" s="99" t="n">
        <f aca="false">IF(BR$6="D",0,IF(BR$6="S",0,IF(BR$6="F",0,IF(COUNTIF(congés!$D31:$M31,BR$1)=1,0,IF(COUNTIF(congés!$AG31:$AN31,BR$2)=1,0,IF(COUNTIF(formations!$Y31:$AM31,BR$2)=1,0,IF(COUNTIF(absences!$Y31:$AM31,BR$2)=1,0,1)))))))</f>
        <v>1</v>
      </c>
      <c r="BS35" s="99" t="n">
        <f aca="false">IF(BS$6="D",0,IF(BS$6="S",0,IF(BS$6="F",0,IF(COUNTIF(congés!$D31:$M31,BS$1)=1,0,IF(COUNTIF(congés!$AG31:$AN31,BS$2)=1,0,IF(COUNTIF(formations!$Y31:$AM31,BS$2)=1,0,IF(COUNTIF(absences!$Y31:$AM31,BS$2)=1,0,1)))))))</f>
        <v>1</v>
      </c>
      <c r="BT35" s="99" t="n">
        <f aca="false">IF(BT$6="D",0,IF(BT$6="S",0,IF(BT$6="F",0,IF(COUNTIF(congés!$D31:$M31,BT$1)=1,0,IF(COUNTIF(congés!$AG31:$AN31,BT$2)=1,0,IF(COUNTIF(formations!$Y31:$AM31,BT$2)=1,0,IF(COUNTIF(absences!$Y31:$AM31,BT$2)=1,0,1)))))))</f>
        <v>0</v>
      </c>
      <c r="BU35" s="100" t="n">
        <f aca="false">IF(BU$6="D",0,IF(BU$6="S",0,IF(BU$6="F",0,IF(COUNTIF(congés!$D31:$M31,BU$1)=1,0,IF(COUNTIF(congés!$AG31:$AN31,BU$2)=1,0,IF(COUNTIF(formations!$Y31:$AM31,BU$2)=1,0,IF(COUNTIF(absences!$Y31:$AM31,BU$2)=1,0,1)))))))</f>
        <v>0</v>
      </c>
      <c r="BV35" s="101" t="n">
        <f aca="false">IF(BV$6="D",0,IF(BV$6="S",0,IF(BV$6="F",0,IF(COUNTIF(congés!$D31:$M31,BV$1)=1,0,IF(COUNTIF(congés!$AG31:$AN31,BV$2)=1,0,IF(COUNTIF(formations!$Y31:$AM31,BV$2)=1,0,IF(COUNTIF(absences!$Y31:$AM31,BV$2)=1,0,1)))))))</f>
        <v>1</v>
      </c>
      <c r="BW35" s="99" t="n">
        <f aca="false">IF(BW$6="D",0,IF(BW$6="S",0,IF(BW$6="F",0,IF(COUNTIF(congés!$D31:$M31,BW$1)=1,0,IF(COUNTIF(congés!$AG31:$AN31,BW$2)=1,0,IF(COUNTIF(formations!$Y31:$AM31,BW$2)=1,0,IF(COUNTIF(absences!$Y31:$AM31,BW$2)=1,0,1)))))))</f>
        <v>1</v>
      </c>
      <c r="BX35" s="99" t="n">
        <f aca="false">IF(BX$6="D",0,IF(BX$6="S",0,IF(BX$6="F",0,IF(COUNTIF(congés!$D31:$M31,BX$1)=1,0,IF(COUNTIF(congés!$AG31:$AN31,BX$2)=1,0,IF(COUNTIF(formations!$Y31:$AM31,BX$2)=1,0,IF(COUNTIF(absences!$Y31:$AM31,BX$2)=1,0,1)))))))</f>
        <v>1</v>
      </c>
      <c r="BY35" s="99" t="n">
        <f aca="false">IF(BY$6="D",0,IF(BY$6="S",0,IF(BY$6="F",0,IF(COUNTIF(congés!$D31:$M31,BY$1)=1,0,IF(COUNTIF(congés!$AG31:$AN31,BY$2)=1,0,IF(COUNTIF(formations!$Y31:$AM31,BY$2)=1,0,IF(COUNTIF(absences!$Y31:$AM31,BY$2)=1,0,1)))))))</f>
        <v>1</v>
      </c>
      <c r="BZ35" s="99" t="n">
        <f aca="false">IF(BZ$6="D",0,IF(BZ$6="S",0,IF(BZ$6="F",0,IF(COUNTIF(congés!$D31:$M31,BZ$1)=1,0,IF(COUNTIF(congés!$AG31:$AN31,BZ$2)=1,0,IF(COUNTIF(formations!$Y31:$AM31,BZ$2)=1,0,IF(COUNTIF(absences!$Y31:$AM31,BZ$2)=1,0,1)))))))</f>
        <v>1</v>
      </c>
      <c r="CA35" s="99" t="n">
        <f aca="false">IF(CA$6="D",0,IF(CA$6="S",0,IF(CA$6="F",0,IF(COUNTIF(congés!$D31:$M31,CA$1)=1,0,IF(COUNTIF(congés!$AG31:$AN31,CA$2)=1,0,IF(COUNTIF(formations!$Y31:$AM31,CA$2)=1,0,IF(COUNTIF(absences!$Y31:$AM31,CA$2)=1,0,1)))))))</f>
        <v>0</v>
      </c>
      <c r="CB35" s="100" t="n">
        <f aca="false">IF(CB$6="D",0,IF(CB$6="S",0,IF(CB$6="F",0,IF(COUNTIF(congés!$D31:$M31,CB$1)=1,0,IF(COUNTIF(congés!$AG31:$AN31,CB$2)=1,0,IF(COUNTIF(formations!$Y31:$AM31,CB$2)=1,0,IF(COUNTIF(absences!$Y31:$AM31,CB$2)=1,0,1)))))))</f>
        <v>0</v>
      </c>
      <c r="CC35" s="101" t="n">
        <f aca="false">IF(CC$6="D",0,IF(CC$6="S",0,IF(CC$6="F",0,IF(COUNTIF(congés!$D31:$M31,CC$1)=1,0,IF(COUNTIF(congés!$AG31:$AN31,CC$2)=1,0,IF(COUNTIF(formations!$Y31:$AM31,CC$2)=1,0,IF(COUNTIF(absences!$Y31:$AM31,CC$2)=1,0,1)))))))</f>
        <v>1</v>
      </c>
      <c r="CD35" s="99" t="n">
        <f aca="false">IF(CD$6="D",0,IF(CD$6="S",0,IF(CD$6="F",0,IF(COUNTIF(congés!$D31:$M31,CD$1)=1,0,IF(COUNTIF(congés!$AG31:$AN31,CD$2)=1,0,IF(COUNTIF(formations!$Y31:$AM31,CD$2)=1,0,IF(COUNTIF(absences!$Y31:$AM31,CD$2)=1,0,1)))))))</f>
        <v>1</v>
      </c>
      <c r="CE35" s="99" t="n">
        <f aca="false">IF(CE$6="D",0,IF(CE$6="S",0,IF(CE$6="F",0,IF(COUNTIF(congés!$D31:$M31,CE$1)=1,0,IF(COUNTIF(congés!$AG31:$AN31,CE$2)=1,0,IF(COUNTIF(formations!$Y31:$AM31,CE$2)=1,0,IF(COUNTIF(absences!$Y31:$AM31,CE$2)=1,0,1)))))))</f>
        <v>1</v>
      </c>
      <c r="CF35" s="99" t="n">
        <f aca="false">IF(CF$6="D",0,IF(CF$6="S",0,IF(CF$6="F",0,IF(COUNTIF(congés!$D31:$M31,CF$1)=1,0,IF(COUNTIF(congés!$AG31:$AN31,CF$2)=1,0,IF(COUNTIF(formations!$Y31:$AM31,CF$2)=1,0,IF(COUNTIF(absences!$Y31:$AM31,CF$2)=1,0,1)))))))</f>
        <v>1</v>
      </c>
      <c r="CG35" s="99" t="n">
        <f aca="false">IF(CG$6="D",0,IF(CG$6="S",0,IF(CG$6="F",0,IF(COUNTIF(congés!$D31:$M31,CG$1)=1,0,IF(COUNTIF(congés!$AG31:$AN31,CG$2)=1,0,IF(COUNTIF(formations!$Y31:$AM31,CG$2)=1,0,IF(COUNTIF(absences!$Y31:$AM31,CG$2)=1,0,1)))))))</f>
        <v>1</v>
      </c>
      <c r="CH35" s="99" t="n">
        <f aca="false">IF(CH$6="D",0,IF(CH$6="S",0,IF(CH$6="F",0,IF(COUNTIF(congés!$D31:$M31,CH$1)=1,0,IF(COUNTIF(congés!$AG31:$AN31,CH$2)=1,0,IF(COUNTIF(formations!$Y31:$AM31,CH$2)=1,0,IF(COUNTIF(absences!$Y31:$AM31,CH$2)=1,0,1)))))))</f>
        <v>0</v>
      </c>
      <c r="CI35" s="100" t="n">
        <f aca="false">IF(CI$6="D",0,IF(CI$6="S",0,IF(CI$6="F",0,IF(COUNTIF(congés!$D31:$M31,CI$1)=1,0,IF(COUNTIF(congés!$AG31:$AN31,CI$2)=1,0,IF(COUNTIF(formations!$Y31:$AM31,CI$2)=1,0,IF(COUNTIF(absences!$Y31:$AM31,CI$2)=1,0,1)))))))</f>
        <v>0</v>
      </c>
      <c r="CJ35" s="101" t="n">
        <f aca="false">IF(CJ$6="D",0,IF(CJ$6="S",0,IF(CJ$6="F",0,IF(COUNTIF(congés!$D31:$M31,CJ$1)=1,0,IF(COUNTIF(congés!$AG31:$AN31,CJ$2)=1,0,IF(COUNTIF(formations!$Y31:$AM31,CJ$2)=1,0,IF(COUNTIF(absences!$Y31:$AM31,CJ$2)=1,0,1)))))))</f>
        <v>1</v>
      </c>
      <c r="CK35" s="99" t="n">
        <f aca="false">IF(CK$6="D",0,IF(CK$6="S",0,IF(CK$6="F",0,IF(COUNTIF(congés!$D31:$M31,CK$1)=1,0,IF(COUNTIF(congés!$AG31:$AN31,CK$2)=1,0,IF(COUNTIF(formations!$Y31:$AM31,CK$2)=1,0,IF(COUNTIF(absences!$Y31:$AM31,CK$2)=1,0,1)))))))</f>
        <v>1</v>
      </c>
      <c r="CL35" s="99" t="n">
        <f aca="false">IF(CL$6="D",0,IF(CL$6="S",0,IF(CL$6="F",0,IF(COUNTIF(congés!$D31:$M31,CL$1)=1,0,IF(COUNTIF(congés!$AG31:$AN31,CL$2)=1,0,IF(COUNTIF(formations!$Y31:$AM31,CL$2)=1,0,IF(COUNTIF(absences!$Y31:$AM31,CL$2)=1,0,1)))))))</f>
        <v>1</v>
      </c>
      <c r="CM35" s="99" t="n">
        <f aca="false">IF(CM$6="D",0,IF(CM$6="S",0,IF(CM$6="F",0,IF(COUNTIF(congés!$D31:$M31,CM$1)=1,0,IF(COUNTIF(congés!$AG31:$AN31,CM$2)=1,0,IF(COUNTIF(formations!$Y31:$AM31,CM$2)=1,0,IF(COUNTIF(absences!$Y31:$AM31,CM$2)=1,0,1)))))))</f>
        <v>1</v>
      </c>
      <c r="CN35" s="99" t="n">
        <f aca="false">IF(CN$6="D",0,IF(CN$6="S",0,IF(CN$6="F",0,IF(COUNTIF(congés!$D31:$M31,CN$1)=1,0,IF(COUNTIF(congés!$AG31:$AN31,CN$2)=1,0,IF(COUNTIF(formations!$Y31:$AM31,CN$2)=1,0,IF(COUNTIF(absences!$Y31:$AM31,CN$2)=1,0,1)))))))</f>
        <v>1</v>
      </c>
      <c r="CO35" s="99" t="n">
        <f aca="false">IF(CO$6="D",0,IF(CO$6="S",0,IF(CO$6="F",0,IF(COUNTIF(congés!$D31:$M31,CO$1)=1,0,IF(COUNTIF(congés!$AG31:$AN31,CO$2)=1,0,IF(COUNTIF(formations!$Y31:$AM31,CO$2)=1,0,IF(COUNTIF(absences!$Y31:$AM31,CO$2)=1,0,1)))))))</f>
        <v>0</v>
      </c>
      <c r="CP35" s="100" t="n">
        <f aca="false">IF(CP$6="D",0,IF(CP$6="S",0,IF(CP$6="F",0,IF(COUNTIF(congés!$D31:$M31,CP$1)=1,0,IF(COUNTIF(congés!$AG31:$AN31,CP$2)=1,0,IF(COUNTIF(formations!$Y31:$AM31,CP$2)=1,0,IF(COUNTIF(absences!$Y31:$AM31,CP$2)=1,0,1)))))))</f>
        <v>0</v>
      </c>
      <c r="CQ35" s="101" t="n">
        <f aca="false">IF(CQ$6="D",0,IF(CQ$6="S",0,IF(CQ$6="F",0,IF(COUNTIF(congés!$D31:$M31,CQ$1)=1,0,IF(COUNTIF(congés!$AG31:$AN31,CQ$2)=1,0,IF(COUNTIF(formations!$Y31:$AM31,CQ$2)=1,0,IF(COUNTIF(absences!$Y31:$AM31,CQ$2)=1,0,1)))))))</f>
        <v>0</v>
      </c>
      <c r="CR35" s="99" t="n">
        <f aca="false">IF(CR$6="D",0,IF(CR$6="S",0,IF(CR$6="F",0,IF(COUNTIF(congés!$D31:$M31,CR$1)=1,0,IF(COUNTIF(congés!$AG31:$AN31,CR$2)=1,0,IF(COUNTIF(formations!$Y31:$AM31,CR$2)=1,0,IF(COUNTIF(absences!$Y31:$AM31,CR$2)=1,0,1)))))))</f>
        <v>1</v>
      </c>
      <c r="CS35" s="99" t="n">
        <f aca="false">IF(CS$6="D",0,IF(CS$6="S",0,IF(CS$6="F",0,IF(COUNTIF(congés!$D31:$M31,CS$1)=1,0,IF(COUNTIF(congés!$AG31:$AN31,CS$2)=1,0,IF(COUNTIF(formations!$Y31:$AM31,CS$2)=1,0,IF(COUNTIF(absences!$Y31:$AM31,CS$2)=1,0,1)))))))</f>
        <v>1</v>
      </c>
      <c r="CT35" s="99" t="n">
        <f aca="false">IF(CT$6="D",0,IF(CT$6="S",0,IF(CT$6="F",0,IF(COUNTIF(congés!$D31:$M31,CT$1)=1,0,IF(COUNTIF(congés!$AG31:$AN31,CT$2)=1,0,IF(COUNTIF(formations!$Y31:$AM31,CT$2)=1,0,IF(COUNTIF(absences!$Y31:$AM31,CT$2)=1,0,1)))))))</f>
        <v>1</v>
      </c>
      <c r="CU35" s="99" t="n">
        <f aca="false">IF(CU$6="D",0,IF(CU$6="S",0,IF(CU$6="F",0,IF(COUNTIF(congés!$D31:$M31,CU$1)=1,0,IF(COUNTIF(congés!$AG31:$AN31,CU$2)=1,0,IF(COUNTIF(formations!$Y31:$AM31,CU$2)=1,0,IF(COUNTIF(absences!$Y31:$AM31,CU$2)=1,0,1)))))))</f>
        <v>1</v>
      </c>
      <c r="CV35" s="99" t="n">
        <f aca="false">IF(CV$6="D",0,IF(CV$6="S",0,IF(CV$6="F",0,IF(COUNTIF(congés!$D31:$M31,CV$1)=1,0,IF(COUNTIF(congés!$AG31:$AN31,CV$2)=1,0,IF(COUNTIF(formations!$Y31:$AM31,CV$2)=1,0,IF(COUNTIF(absences!$Y31:$AM31,CV$2)=1,0,1)))))))</f>
        <v>0</v>
      </c>
      <c r="CW35" s="100" t="n">
        <f aca="false">IF(CW$6="D",0,IF(CW$6="S",0,IF(CW$6="F",0,IF(COUNTIF(congés!$D31:$M31,CW$1)=1,0,IF(COUNTIF(congés!$AG31:$AN31,CW$2)=1,0,IF(COUNTIF(formations!$Y31:$AM31,CW$2)=1,0,IF(COUNTIF(absences!$Y31:$AM31,CW$2)=1,0,1)))))))</f>
        <v>0</v>
      </c>
      <c r="CX35" s="101" t="n">
        <f aca="false">IF(CX$6="D",0,IF(CX$6="S",0,IF(CX$6="F",0,IF(COUNTIF(congés!$D31:$M31,CX$1)=1,0,IF(COUNTIF(congés!$AG31:$AN31,CX$2)=1,0,IF(COUNTIF(formations!$Y31:$AM31,CX$2)=1,0,IF(COUNTIF(absences!$Y31:$AM31,CX$2)=1,0,1)))))))</f>
        <v>1</v>
      </c>
      <c r="CY35" s="99" t="n">
        <f aca="false">IF(CY$6="D",0,IF(CY$6="S",0,IF(CY$6="F",0,IF(COUNTIF(congés!$D31:$M31,CY$1)=1,0,IF(COUNTIF(congés!$AG31:$AN31,CY$2)=1,0,IF(COUNTIF(formations!$Y31:$AM31,CY$2)=1,0,IF(COUNTIF(absences!$Y31:$AM31,CY$2)=1,0,1)))))))</f>
        <v>1</v>
      </c>
      <c r="CZ35" s="99" t="n">
        <f aca="false">IF(CZ$6="D",0,IF(CZ$6="S",0,IF(CZ$6="F",0,IF(COUNTIF(congés!$D31:$M31,CZ$1)=1,0,IF(COUNTIF(congés!$AG31:$AN31,CZ$2)=1,0,IF(COUNTIF(formations!$Y31:$AM31,CZ$2)=1,0,IF(COUNTIF(absences!$Y31:$AM31,CZ$2)=1,0,1)))))))</f>
        <v>1</v>
      </c>
      <c r="DA35" s="99" t="n">
        <f aca="false">IF(DA$6="D",0,IF(DA$6="S",0,IF(DA$6="F",0,IF(COUNTIF(congés!$D31:$M31,DA$1)=1,0,IF(COUNTIF(congés!$AG31:$AN31,DA$2)=1,0,IF(COUNTIF(formations!$Y31:$AM31,DA$2)=1,0,IF(COUNTIF(absences!$Y31:$AM31,DA$2)=1,0,1)))))))</f>
        <v>1</v>
      </c>
      <c r="DB35" s="99" t="n">
        <f aca="false">IF(DB$6="D",0,IF(DB$6="S",0,IF(DB$6="F",0,IF(COUNTIF(congés!$D31:$M31,DB$1)=1,0,IF(COUNTIF(congés!$AG31:$AN31,DB$2)=1,0,IF(COUNTIF(formations!$Y31:$AM31,DB$2)=1,0,IF(COUNTIF(absences!$Y31:$AM31,DB$2)=1,0,1)))))))</f>
        <v>1</v>
      </c>
      <c r="DC35" s="99" t="n">
        <f aca="false">IF(DC$6="D",0,IF(DC$6="S",0,IF(DC$6="F",0,IF(COUNTIF(congés!$D31:$M31,DC$1)=1,0,IF(COUNTIF(congés!$AG31:$AN31,DC$2)=1,0,IF(COUNTIF(formations!$Y31:$AM31,DC$2)=1,0,IF(COUNTIF(absences!$Y31:$AM31,DC$2)=1,0,1)))))))</f>
        <v>0</v>
      </c>
      <c r="DD35" s="100" t="n">
        <f aca="false">IF(DD$6="D",0,IF(DD$6="S",0,IF(DD$6="F",0,IF(COUNTIF(congés!$D31:$M31,DD$1)=1,0,IF(COUNTIF(congés!$AG31:$AN31,DD$2)=1,0,IF(COUNTIF(formations!$Y31:$AM31,DD$2)=1,0,IF(COUNTIF(absences!$Y31:$AM31,DD$2)=1,0,1)))))))</f>
        <v>0</v>
      </c>
      <c r="DE35" s="101" t="n">
        <f aca="false">IF(DE$6="D",0,IF(DE$6="S",0,IF(DE$6="F",0,IF(COUNTIF(congés!$D31:$M31,DE$1)=1,0,IF(COUNTIF(congés!$AG31:$AN31,DE$2)=1,0,IF(COUNTIF(formations!$Y31:$AM31,DE$2)=1,0,IF(COUNTIF(absences!$Y31:$AM31,DE$2)=1,0,1)))))))</f>
        <v>1</v>
      </c>
      <c r="DF35" s="99" t="n">
        <f aca="false">IF(DF$6="D",0,IF(DF$6="S",0,IF(DF$6="F",0,IF(COUNTIF(congés!$D31:$M31,DF$1)=1,0,IF(COUNTIF(congés!$AG31:$AN31,DF$2)=1,0,IF(COUNTIF(formations!$Y31:$AM31,DF$2)=1,0,IF(COUNTIF(absences!$Y31:$AM31,DF$2)=1,0,1)))))))</f>
        <v>1</v>
      </c>
      <c r="DG35" s="99" t="n">
        <f aca="false">IF(DG$6="D",0,IF(DG$6="S",0,IF(DG$6="F",0,IF(COUNTIF(congés!$D31:$M31,DG$1)=1,0,IF(COUNTIF(congés!$AG31:$AN31,DG$2)=1,0,IF(COUNTIF(formations!$Y31:$AM31,DG$2)=1,0,IF(COUNTIF(absences!$Y31:$AM31,DG$2)=1,0,1)))))))</f>
        <v>1</v>
      </c>
      <c r="DH35" s="99" t="n">
        <f aca="false">IF(DH$6="D",0,IF(DH$6="S",0,IF(DH$6="F",0,IF(COUNTIF(congés!$D31:$M31,DH$1)=1,0,IF(COUNTIF(congés!$AG31:$AN31,DH$2)=1,0,IF(COUNTIF(formations!$Y31:$AM31,DH$2)=1,0,IF(COUNTIF(absences!$Y31:$AM31,DH$2)=1,0,1)))))))</f>
        <v>1</v>
      </c>
      <c r="DI35" s="99" t="n">
        <f aca="false">IF(DI$6="D",0,IF(DI$6="S",0,IF(DI$6="F",0,IF(COUNTIF(congés!$D31:$M31,DI$1)=1,0,IF(COUNTIF(congés!$AG31:$AN31,DI$2)=1,0,IF(COUNTIF(formations!$Y31:$AM31,DI$2)=1,0,IF(COUNTIF(absences!$Y31:$AM31,DI$2)=1,0,1)))))))</f>
        <v>1</v>
      </c>
      <c r="DJ35" s="99" t="n">
        <f aca="false">IF(DJ$6="D",0,IF(DJ$6="S",0,IF(DJ$6="F",0,IF(COUNTIF(congés!$D31:$M31,DJ$1)=1,0,IF(COUNTIF(congés!$AG31:$AN31,DJ$2)=1,0,IF(COUNTIF(formations!$Y31:$AM31,DJ$2)=1,0,IF(COUNTIF(absences!$Y31:$AM31,DJ$2)=1,0,1)))))))</f>
        <v>0</v>
      </c>
      <c r="DK35" s="100" t="n">
        <f aca="false">IF(DK$6="D",0,IF(DK$6="S",0,IF(DK$6="F",0,IF(COUNTIF(congés!$D31:$M31,DK$1)=1,0,IF(COUNTIF(congés!$AG31:$AN31,DK$2)=1,0,IF(COUNTIF(formations!$Y31:$AM31,DK$2)=1,0,IF(COUNTIF(absences!$Y31:$AM31,DK$2)=1,0,1)))))))</f>
        <v>0</v>
      </c>
      <c r="DL35" s="101" t="n">
        <f aca="false">IF(DL$6="D",0,IF(DL$6="S",0,IF(DL$6="F",0,IF(COUNTIF(congés!$D31:$M31,DL$1)=1,0,IF(COUNTIF(congés!$AG31:$AN31,DL$2)=1,0,IF(COUNTIF(formations!$Y31:$AM31,DL$2)=1,0,IF(COUNTIF(absences!$Y31:$AM31,DL$2)=1,0,1)))))))</f>
        <v>0</v>
      </c>
      <c r="DM35" s="99" t="n">
        <f aca="false">IF(DM$6="D",0,IF(DM$6="S",0,IF(DM$6="F",0,IF(COUNTIF(congés!$D31:$M31,DM$1)=1,0,IF(COUNTIF(congés!$AG31:$AN31,DM$2)=1,0,IF(COUNTIF(formations!$Y31:$AM31,DM$2)=1,0,IF(COUNTIF(absences!$Y31:$AM31,DM$2)=1,0,1)))))))</f>
        <v>0</v>
      </c>
      <c r="DN35" s="99" t="n">
        <f aca="false">IF(DN$6="D",0,IF(DN$6="S",0,IF(DN$6="F",0,IF(COUNTIF(congés!$D31:$M31,DN$1)=1,0,IF(COUNTIF(congés!$AG31:$AN31,DN$2)=1,0,IF(COUNTIF(formations!$Y31:$AM31,DN$2)=1,0,IF(COUNTIF(absences!$Y31:$AM31,DN$2)=1,0,1)))))))</f>
        <v>0</v>
      </c>
      <c r="DO35" s="99" t="n">
        <f aca="false">IF(DO$6="D",0,IF(DO$6="S",0,IF(DO$6="F",0,IF(COUNTIF(congés!$D31:$M31,DO$1)=1,0,IF(COUNTIF(congés!$AG31:$AN31,DO$2)=1,0,IF(COUNTIF(formations!$Y31:$AM31,DO$2)=1,0,IF(COUNTIF(absences!$Y31:$AM31,DO$2)=1,0,1)))))))</f>
        <v>0</v>
      </c>
      <c r="DP35" s="99" t="n">
        <f aca="false">IF(DP$6="D",0,IF(DP$6="S",0,IF(DP$6="F",0,IF(COUNTIF(congés!$D31:$M31,DP$1)=1,0,IF(COUNTIF(congés!$AG31:$AN31,DP$2)=1,0,IF(COUNTIF(formations!$Y31:$AM31,DP$2)=1,0,IF(COUNTIF(absences!$Y31:$AM31,DP$2)=1,0,1)))))))</f>
        <v>0</v>
      </c>
      <c r="DQ35" s="99" t="n">
        <f aca="false">IF(DQ$6="D",0,IF(DQ$6="S",0,IF(DQ$6="F",0,IF(COUNTIF(congés!$D31:$M31,DQ$1)=1,0,IF(COUNTIF(congés!$AG31:$AN31,DQ$2)=1,0,IF(COUNTIF(formations!$Y31:$AM31,DQ$2)=1,0,IF(COUNTIF(absences!$Y31:$AM31,DQ$2)=1,0,1)))))))</f>
        <v>0</v>
      </c>
      <c r="DR35" s="100" t="n">
        <f aca="false">IF(DR$6="D",0,IF(DR$6="S",0,IF(DR$6="F",0,IF(COUNTIF(congés!$D31:$M31,DR$1)=1,0,IF(COUNTIF(congés!$AG31:$AN31,DR$2)=1,0,IF(COUNTIF(formations!$Y31:$AM31,DR$2)=1,0,IF(COUNTIF(absences!$Y31:$AM31,DR$2)=1,0,1)))))))</f>
        <v>0</v>
      </c>
      <c r="DS35" s="101" t="n">
        <f aca="false">IF(DS$6="D",0,IF(DS$6="S",0,IF(DS$6="F",0,IF(COUNTIF(congés!$D31:$M31,DS$1)=1,0,IF(COUNTIF(congés!$AG31:$AN31,DS$2)=1,0,IF(COUNTIF(formations!$Y31:$AM31,DS$2)=1,0,IF(COUNTIF(absences!$Y31:$AM31,DS$2)=1,0,1)))))))</f>
        <v>1</v>
      </c>
      <c r="DT35" s="99" t="n">
        <f aca="false">IF(DT$6="D",0,IF(DT$6="S",0,IF(DT$6="F",0,IF(COUNTIF(congés!$D31:$M31,DT$1)=1,0,IF(COUNTIF(congés!$AG31:$AN31,DT$2)=1,0,IF(COUNTIF(formations!$Y31:$AM31,DT$2)=1,0,IF(COUNTIF(absences!$Y31:$AM31,DT$2)=1,0,1)))))))</f>
        <v>0</v>
      </c>
      <c r="DU35" s="99" t="n">
        <f aca="false">IF(DU$6="D",0,IF(DU$6="S",0,IF(DU$6="F",0,IF(COUNTIF(congés!$D31:$M31,DU$1)=1,0,IF(COUNTIF(congés!$AG31:$AN31,DU$2)=1,0,IF(COUNTIF(formations!$Y31:$AM31,DU$2)=1,0,IF(COUNTIF(absences!$Y31:$AM31,DU$2)=1,0,1)))))))</f>
        <v>1</v>
      </c>
      <c r="DV35" s="99" t="n">
        <f aca="false">IF(DV$6="D",0,IF(DV$6="S",0,IF(DV$6="F",0,IF(COUNTIF(congés!$D31:$M31,DV$1)=1,0,IF(COUNTIF(congés!$AG31:$AN31,DV$2)=1,0,IF(COUNTIF(formations!$Y31:$AM31,DV$2)=1,0,IF(COUNTIF(absences!$Y31:$AM31,DV$2)=1,0,1)))))))</f>
        <v>1</v>
      </c>
      <c r="DW35" s="99" t="n">
        <f aca="false">IF(DW$6="D",0,IF(DW$6="S",0,IF(DW$6="F",0,IF(COUNTIF(congés!$D31:$M31,DW$1)=1,0,IF(COUNTIF(congés!$AG31:$AN31,DW$2)=1,0,IF(COUNTIF(formations!$Y31:$AM31,DW$2)=1,0,IF(COUNTIF(absences!$Y31:$AM31,DW$2)=1,0,1)))))))</f>
        <v>1</v>
      </c>
      <c r="DX35" s="99" t="n">
        <f aca="false">IF(DX$6="D",0,IF(DX$6="S",0,IF(DX$6="F",0,IF(COUNTIF(congés!$D31:$M31,DX$1)=1,0,IF(COUNTIF(congés!$AG31:$AN31,DX$2)=1,0,IF(COUNTIF(formations!$Y31:$AM31,DX$2)=1,0,IF(COUNTIF(absences!$Y31:$AM31,DX$2)=1,0,1)))))))</f>
        <v>0</v>
      </c>
      <c r="DY35" s="100" t="n">
        <f aca="false">IF(DY$6="D",0,IF(DY$6="S",0,IF(DY$6="F",0,IF(COUNTIF(congés!$D31:$M31,DY$1)=1,0,IF(COUNTIF(congés!$AG31:$AN31,DY$2)=1,0,IF(COUNTIF(formations!$Y31:$AM31,DY$2)=1,0,IF(COUNTIF(absences!$Y31:$AM31,DY$2)=1,0,1)))))))</f>
        <v>0</v>
      </c>
      <c r="DZ35" s="101" t="n">
        <f aca="false">IF(DZ$6="D",0,IF(DZ$6="S",0,IF(DZ$6="F",0,IF(COUNTIF(congés!$D31:$M31,DZ$1)=1,0,IF(COUNTIF(congés!$AG31:$AN31,DZ$2)=1,0,IF(COUNTIF(formations!$Y31:$AM31,DZ$2)=1,0,IF(COUNTIF(absences!$Y31:$AM31,DZ$2)=1,0,1)))))))</f>
        <v>1</v>
      </c>
      <c r="EA35" s="99" t="n">
        <f aca="false">IF(EA$6="D",0,IF(EA$6="S",0,IF(EA$6="F",0,IF(COUNTIF(congés!$D31:$M31,EA$1)=1,0,IF(COUNTIF(congés!$AG31:$AN31,EA$2)=1,0,IF(COUNTIF(formations!$Y31:$AM31,EA$2)=1,0,IF(COUNTIF(absences!$Y31:$AM31,EA$2)=1,0,1)))))))</f>
        <v>0</v>
      </c>
      <c r="EB35" s="99" t="n">
        <f aca="false">IF(EB$6="D",0,IF(EB$6="S",0,IF(EB$6="F",0,IF(COUNTIF(congés!$D31:$M31,EB$1)=1,0,IF(COUNTIF(congés!$AG31:$AN31,EB$2)=1,0,IF(COUNTIF(formations!$Y31:$AM31,EB$2)=1,0,IF(COUNTIF(absences!$Y31:$AM31,EB$2)=1,0,1)))))))</f>
        <v>1</v>
      </c>
      <c r="EC35" s="99" t="n">
        <f aca="false">IF(EC$6="D",0,IF(EC$6="S",0,IF(EC$6="F",0,IF(COUNTIF(congés!$D31:$M31,EC$1)=1,0,IF(COUNTIF(congés!$AG31:$AN31,EC$2)=1,0,IF(COUNTIF(formations!$Y31:$AM31,EC$2)=1,0,IF(COUNTIF(absences!$Y31:$AM31,EC$2)=1,0,1)))))))</f>
        <v>0</v>
      </c>
      <c r="ED35" s="99" t="n">
        <f aca="false">IF(ED$6="D",0,IF(ED$6="S",0,IF(ED$6="F",0,IF(COUNTIF(congés!$D31:$M31,ED$1)=1,0,IF(COUNTIF(congés!$AG31:$AN31,ED$2)=1,0,IF(COUNTIF(formations!$Y31:$AM31,ED$2)=1,0,IF(COUNTIF(absences!$Y31:$AM31,ED$2)=1,0,1)))))))</f>
        <v>1</v>
      </c>
      <c r="EE35" s="99" t="n">
        <f aca="false">IF(EE$6="D",0,IF(EE$6="S",0,IF(EE$6="F",0,IF(COUNTIF(congés!$D31:$M31,EE$1)=1,0,IF(COUNTIF(congés!$AG31:$AN31,EE$2)=1,0,IF(COUNTIF(formations!$Y31:$AM31,EE$2)=1,0,IF(COUNTIF(absences!$Y31:$AM31,EE$2)=1,0,1)))))))</f>
        <v>0</v>
      </c>
      <c r="EF35" s="100" t="n">
        <f aca="false">IF(EF$6="D",0,IF(EF$6="S",0,IF(EF$6="F",0,IF(COUNTIF(congés!$D31:$M31,EF$1)=1,0,IF(COUNTIF(congés!$AG31:$AN31,EF$2)=1,0,IF(COUNTIF(formations!$Y31:$AM31,EF$2)=1,0,IF(COUNTIF(absences!$Y31:$AM31,EF$2)=1,0,1)))))))</f>
        <v>0</v>
      </c>
      <c r="EG35" s="101" t="n">
        <f aca="false">IF(EG$6="D",0,IF(EG$6="S",0,IF(EG$6="F",0,IF(COUNTIF(congés!$D31:$M31,EG$1)=1,0,IF(COUNTIF(congés!$AG31:$AN31,EG$2)=1,0,IF(COUNTIF(formations!$Y31:$AM31,EG$2)=1,0,IF(COUNTIF(absences!$Y31:$AM31,EG$2)=1,0,1)))))))</f>
        <v>1</v>
      </c>
      <c r="EH35" s="99" t="n">
        <f aca="false">IF(EH$6="D",0,IF(EH$6="S",0,IF(EH$6="F",0,IF(COUNTIF(congés!$D31:$M31,EH$1)=1,0,IF(COUNTIF(congés!$AG31:$AN31,EH$2)=1,0,IF(COUNTIF(formations!$Y31:$AM31,EH$2)=1,0,IF(COUNTIF(absences!$Y31:$AM31,EH$2)=1,0,1)))))))</f>
        <v>1</v>
      </c>
      <c r="EI35" s="99" t="n">
        <f aca="false">IF(EI$6="D",0,IF(EI$6="S",0,IF(EI$6="F",0,IF(COUNTIF(congés!$D31:$M31,EI$1)=1,0,IF(COUNTIF(congés!$AG31:$AN31,EI$2)=1,0,IF(COUNTIF(formations!$Y31:$AM31,EI$2)=1,0,IF(COUNTIF(absences!$Y31:$AM31,EI$2)=1,0,1)))))))</f>
        <v>1</v>
      </c>
      <c r="EJ35" s="99" t="n">
        <f aca="false">IF(EJ$6="D",0,IF(EJ$6="S",0,IF(EJ$6="F",0,IF(COUNTIF(congés!$D31:$M31,EJ$1)=1,0,IF(COUNTIF(congés!$AG31:$AN31,EJ$2)=1,0,IF(COUNTIF(formations!$Y31:$AM31,EJ$2)=1,0,IF(COUNTIF(absences!$Y31:$AM31,EJ$2)=1,0,1)))))))</f>
        <v>1</v>
      </c>
      <c r="EK35" s="99" t="n">
        <f aca="false">IF(EK$6="D",0,IF(EK$6="S",0,IF(EK$6="F",0,IF(COUNTIF(congés!$D31:$M31,EK$1)=1,0,IF(COUNTIF(congés!$AG31:$AN31,EK$2)=1,0,IF(COUNTIF(formations!$Y31:$AM31,EK$2)=1,0,IF(COUNTIF(absences!$Y31:$AM31,EK$2)=1,0,1)))))))</f>
        <v>1</v>
      </c>
      <c r="EL35" s="99" t="n">
        <f aca="false">IF(EL$6="D",0,IF(EL$6="S",0,IF(EL$6="F",0,IF(COUNTIF(congés!$D31:$M31,EL$1)=1,0,IF(COUNTIF(congés!$AG31:$AN31,EL$2)=1,0,IF(COUNTIF(formations!$Y31:$AM31,EL$2)=1,0,IF(COUNTIF(absences!$Y31:$AM31,EL$2)=1,0,1)))))))</f>
        <v>0</v>
      </c>
      <c r="EM35" s="100" t="n">
        <f aca="false">IF(EM$6="D",0,IF(EM$6="S",0,IF(EM$6="F",0,IF(COUNTIF(congés!$D31:$M31,EM$1)=1,0,IF(COUNTIF(congés!$AG31:$AN31,EM$2)=1,0,IF(COUNTIF(formations!$Y31:$AM31,EM$2)=1,0,IF(COUNTIF(absences!$Y31:$AM31,EM$2)=1,0,1)))))))</f>
        <v>0</v>
      </c>
      <c r="EN35" s="101" t="n">
        <f aca="false">IF(EN$6="D",0,IF(EN$6="S",0,IF(EN$6="F",0,IF(COUNTIF(congés!$D31:$M31,EN$1)=1,0,IF(COUNTIF(congés!$AG31:$AN31,EN$2)=1,0,IF(COUNTIF(formations!$Y31:$AM31,EN$2)=1,0,IF(COUNTIF(absences!$Y31:$AM31,EN$2)=1,0,1)))))))</f>
        <v>0</v>
      </c>
      <c r="EO35" s="99" t="n">
        <f aca="false">IF(EO$6="D",0,IF(EO$6="S",0,IF(EO$6="F",0,IF(COUNTIF(congés!$D31:$M31,EO$1)=1,0,IF(COUNTIF(congés!$AG31:$AN31,EO$2)=1,0,IF(COUNTIF(formations!$Y31:$AM31,EO$2)=1,0,IF(COUNTIF(absences!$Y31:$AM31,EO$2)=1,0,1)))))))</f>
        <v>1</v>
      </c>
      <c r="EP35" s="99" t="n">
        <f aca="false">IF(EP$6="D",0,IF(EP$6="S",0,IF(EP$6="F",0,IF(COUNTIF(congés!$D31:$M31,EP$1)=1,0,IF(COUNTIF(congés!$AG31:$AN31,EP$2)=1,0,IF(COUNTIF(formations!$Y31:$AM31,EP$2)=1,0,IF(COUNTIF(absences!$Y31:$AM31,EP$2)=1,0,1)))))))</f>
        <v>1</v>
      </c>
      <c r="EQ35" s="99" t="n">
        <f aca="false">IF(EQ$6="D",0,IF(EQ$6="S",0,IF(EQ$6="F",0,IF(COUNTIF(congés!$D31:$M31,EQ$1)=1,0,IF(COUNTIF(congés!$AG31:$AN31,EQ$2)=1,0,IF(COUNTIF(formations!$Y31:$AM31,EQ$2)=1,0,IF(COUNTIF(absences!$Y31:$AM31,EQ$2)=1,0,1)))))))</f>
        <v>1</v>
      </c>
      <c r="ER35" s="99" t="n">
        <f aca="false">IF(ER$6="D",0,IF(ER$6="S",0,IF(ER$6="F",0,IF(COUNTIF(congés!$D31:$M31,ER$1)=1,0,IF(COUNTIF(congés!$AG31:$AN31,ER$2)=1,0,IF(COUNTIF(formations!$Y31:$AM31,ER$2)=1,0,IF(COUNTIF(absences!$Y31:$AM31,ER$2)=1,0,1)))))))</f>
        <v>1</v>
      </c>
      <c r="ES35" s="99" t="n">
        <f aca="false">IF(ES$6="D",0,IF(ES$6="S",0,IF(ES$6="F",0,IF(COUNTIF(congés!$D31:$M31,ES$1)=1,0,IF(COUNTIF(congés!$AG31:$AN31,ES$2)=1,0,IF(COUNTIF(formations!$Y31:$AM31,ES$2)=1,0,IF(COUNTIF(absences!$Y31:$AM31,ES$2)=1,0,1)))))))</f>
        <v>0</v>
      </c>
      <c r="ET35" s="100" t="n">
        <f aca="false">IF(ET$6="D",0,IF(ET$6="S",0,IF(ET$6="F",0,IF(COUNTIF(congés!$D31:$M31,ET$1)=1,0,IF(COUNTIF(congés!$AG31:$AN31,ET$2)=1,0,IF(COUNTIF(formations!$Y31:$AM31,ET$2)=1,0,IF(COUNTIF(absences!$Y31:$AM31,ET$2)=1,0,1)))))))</f>
        <v>0</v>
      </c>
      <c r="EU35" s="101" t="n">
        <f aca="false">IF(EU$6="D",0,IF(EU$6="S",0,IF(EU$6="F",0,IF(COUNTIF(congés!$D31:$M31,EU$1)=1,0,IF(COUNTIF(congés!$AG31:$AN31,EU$2)=1,0,IF(COUNTIF(formations!$Y31:$AM31,EU$2)=1,0,IF(COUNTIF(absences!$Y31:$AM31,EU$2)=1,0,1)))))))</f>
        <v>1</v>
      </c>
      <c r="EV35" s="99" t="n">
        <f aca="false">IF(EV$6="D",0,IF(EV$6="S",0,IF(EV$6="F",0,IF(COUNTIF(congés!$D31:$M31,EV$1)=1,0,IF(COUNTIF(congés!$AG31:$AN31,EV$2)=1,0,IF(COUNTIF(formations!$Y31:$AM31,EV$2)=1,0,IF(COUNTIF(absences!$Y31:$AM31,EV$2)=1,0,1)))))))</f>
        <v>1</v>
      </c>
      <c r="EW35" s="99" t="n">
        <f aca="false">IF(EW$6="D",0,IF(EW$6="S",0,IF(EW$6="F",0,IF(COUNTIF(congés!$D31:$M31,EW$1)=1,0,IF(COUNTIF(congés!$AG31:$AN31,EW$2)=1,0,IF(COUNTIF(formations!$Y31:$AM31,EW$2)=1,0,IF(COUNTIF(absences!$Y31:$AM31,EW$2)=1,0,1)))))))</f>
        <v>1</v>
      </c>
      <c r="EX35" s="99" t="n">
        <f aca="false">IF(EX$6="D",0,IF(EX$6="S",0,IF(EX$6="F",0,IF(COUNTIF(congés!$D31:$M31,EX$1)=1,0,IF(COUNTIF(congés!$AG31:$AN31,EX$2)=1,0,IF(COUNTIF(formations!$Y31:$AM31,EX$2)=1,0,IF(COUNTIF(absences!$Y31:$AM31,EX$2)=1,0,1)))))))</f>
        <v>1</v>
      </c>
      <c r="EY35" s="99" t="n">
        <f aca="false">IF(EY$6="D",0,IF(EY$6="S",0,IF(EY$6="F",0,IF(COUNTIF(congés!$D31:$M31,EY$1)=1,0,IF(COUNTIF(congés!$AG31:$AN31,EY$2)=1,0,IF(COUNTIF(formations!$Y31:$AM31,EY$2)=1,0,IF(COUNTIF(absences!$Y31:$AM31,EY$2)=1,0,1)))))))</f>
        <v>1</v>
      </c>
      <c r="EZ35" s="99" t="n">
        <f aca="false">IF(EZ$6="D",0,IF(EZ$6="S",0,IF(EZ$6="F",0,IF(COUNTIF(congés!$D31:$M31,EZ$1)=1,0,IF(COUNTIF(congés!$AG31:$AN31,EZ$2)=1,0,IF(COUNTIF(formations!$Y31:$AM31,EZ$2)=1,0,IF(COUNTIF(absences!$Y31:$AM31,EZ$2)=1,0,1)))))))</f>
        <v>0</v>
      </c>
      <c r="FA35" s="100" t="n">
        <f aca="false">IF(FA$6="D",0,IF(FA$6="S",0,IF(FA$6="F",0,IF(COUNTIF(congés!$D31:$M31,FA$1)=1,0,IF(COUNTIF(congés!$AG31:$AN31,FA$2)=1,0,IF(COUNTIF(formations!$Y31:$AM31,FA$2)=1,0,IF(COUNTIF(absences!$Y31:$AM31,FA$2)=1,0,1)))))))</f>
        <v>0</v>
      </c>
      <c r="FB35" s="101" t="n">
        <f aca="false">IF(FB$6="D",0,IF(FB$6="S",0,IF(FB$6="F",0,IF(COUNTIF(congés!$D31:$M31,FB$1)=1,0,IF(COUNTIF(congés!$AG31:$AN31,FB$2)=1,0,IF(COUNTIF(formations!$Y31:$AM31,FB$2)=1,0,IF(COUNTIF(absences!$Y31:$AM31,FB$2)=1,0,1)))))))</f>
        <v>1</v>
      </c>
      <c r="FC35" s="99" t="n">
        <f aca="false">IF(FC$6="D",0,IF(FC$6="S",0,IF(FC$6="F",0,IF(COUNTIF(congés!$D31:$M31,FC$1)=1,0,IF(COUNTIF(congés!$AG31:$AN31,FC$2)=1,0,IF(COUNTIF(formations!$Y31:$AM31,FC$2)=1,0,IF(COUNTIF(absences!$Y31:$AM31,FC$2)=1,0,1)))))))</f>
        <v>1</v>
      </c>
      <c r="FD35" s="99" t="n">
        <f aca="false">IF(FD$6="D",0,IF(FD$6="S",0,IF(FD$6="F",0,IF(COUNTIF(congés!$D31:$M31,FD$1)=1,0,IF(COUNTIF(congés!$AG31:$AN31,FD$2)=1,0,IF(COUNTIF(formations!$Y31:$AM31,FD$2)=1,0,IF(COUNTIF(absences!$Y31:$AM31,FD$2)=1,0,1)))))))</f>
        <v>1</v>
      </c>
      <c r="FE35" s="99" t="n">
        <f aca="false">IF(FE$6="D",0,IF(FE$6="S",0,IF(FE$6="F",0,IF(COUNTIF(congés!$D31:$M31,FE$1)=1,0,IF(COUNTIF(congés!$AG31:$AN31,FE$2)=1,0,IF(COUNTIF(formations!$Y31:$AM31,FE$2)=1,0,IF(COUNTIF(absences!$Y31:$AM31,FE$2)=1,0,1)))))))</f>
        <v>1</v>
      </c>
      <c r="FF35" s="99" t="n">
        <f aca="false">IF(FF$6="D",0,IF(FF$6="S",0,IF(FF$6="F",0,IF(COUNTIF(congés!$D31:$M31,FF$1)=1,0,IF(COUNTIF(congés!$AG31:$AN31,FF$2)=1,0,IF(COUNTIF(formations!$Y31:$AM31,FF$2)=1,0,IF(COUNTIF(absences!$Y31:$AM31,FF$2)=1,0,1)))))))</f>
        <v>1</v>
      </c>
      <c r="FG35" s="99" t="n">
        <f aca="false">IF(FG$6="D",0,IF(FG$6="S",0,IF(FG$6="F",0,IF(COUNTIF(congés!$D31:$M31,FG$1)=1,0,IF(COUNTIF(congés!$AG31:$AN31,FG$2)=1,0,IF(COUNTIF(formations!$Y31:$AM31,FG$2)=1,0,IF(COUNTIF(absences!$Y31:$AM31,FG$2)=1,0,1)))))))</f>
        <v>0</v>
      </c>
      <c r="FH35" s="100" t="n">
        <f aca="false">IF(FH$6="D",0,IF(FH$6="S",0,IF(FH$6="F",0,IF(COUNTIF(congés!$D31:$M31,FH$1)=1,0,IF(COUNTIF(congés!$AG31:$AN31,FH$2)=1,0,IF(COUNTIF(formations!$Y31:$AM31,FH$2)=1,0,IF(COUNTIF(absences!$Y31:$AM31,FH$2)=1,0,1)))))))</f>
        <v>0</v>
      </c>
      <c r="FI35" s="101" t="n">
        <f aca="false">IF(FI$6="D",0,IF(FI$6="S",0,IF(FI$6="F",0,IF(COUNTIF(congés!$D31:$M31,FI$1)=1,0,IF(COUNTIF(congés!$AG31:$AN31,FI$2)=1,0,IF(COUNTIF(formations!$Y31:$AM31,FI$2)=1,0,IF(COUNTIF(absences!$Y31:$AM31,FI$2)=1,0,1)))))))</f>
        <v>0</v>
      </c>
      <c r="FJ35" s="99" t="n">
        <f aca="false">IF(FJ$6="D",0,IF(FJ$6="S",0,IF(FJ$6="F",0,IF(COUNTIF(congés!$D31:$M31,FJ$1)=1,0,IF(COUNTIF(congés!$AG31:$AN31,FJ$2)=1,0,IF(COUNTIF(formations!$Y31:$AM31,FJ$2)=1,0,IF(COUNTIF(absences!$Y31:$AM31,FJ$2)=1,0,1)))))))</f>
        <v>0</v>
      </c>
      <c r="FK35" s="99" t="n">
        <f aca="false">IF(FK$6="D",0,IF(FK$6="S",0,IF(FK$6="F",0,IF(COUNTIF(congés!$D31:$M31,FK$1)=1,0,IF(COUNTIF(congés!$AG31:$AN31,FK$2)=1,0,IF(COUNTIF(formations!$Y31:$AM31,FK$2)=1,0,IF(COUNTIF(absences!$Y31:$AM31,FK$2)=1,0,1)))))))</f>
        <v>0</v>
      </c>
      <c r="FL35" s="99" t="n">
        <f aca="false">IF(FL$6="D",0,IF(FL$6="S",0,IF(FL$6="F",0,IF(COUNTIF(congés!$D31:$M31,FL$1)=1,0,IF(COUNTIF(congés!$AG31:$AN31,FL$2)=1,0,IF(COUNTIF(formations!$Y31:$AM31,FL$2)=1,0,IF(COUNTIF(absences!$Y31:$AM31,FL$2)=1,0,1)))))))</f>
        <v>0</v>
      </c>
      <c r="FM35" s="99" t="n">
        <f aca="false">IF(FM$6="D",0,IF(FM$6="S",0,IF(FM$6="F",0,IF(COUNTIF(congés!$D31:$M31,FM$1)=1,0,IF(COUNTIF(congés!$AG31:$AN31,FM$2)=1,0,IF(COUNTIF(formations!$Y31:$AM31,FM$2)=1,0,IF(COUNTIF(absences!$Y31:$AM31,FM$2)=1,0,1)))))))</f>
        <v>0</v>
      </c>
      <c r="FN35" s="99" t="n">
        <f aca="false">IF(FN$6="D",0,IF(FN$6="S",0,IF(FN$6="F",0,IF(COUNTIF(congés!$D31:$M31,FN$1)=1,0,IF(COUNTIF(congés!$AG31:$AN31,FN$2)=1,0,IF(COUNTIF(formations!$Y31:$AM31,FN$2)=1,0,IF(COUNTIF(absences!$Y31:$AM31,FN$2)=1,0,1)))))))</f>
        <v>0</v>
      </c>
      <c r="FO35" s="100" t="n">
        <f aca="false">IF(FO$6="D",0,IF(FO$6="S",0,IF(FO$6="F",0,IF(COUNTIF(congés!$D31:$M31,FO$1)=1,0,IF(COUNTIF(congés!$AG31:$AN31,FO$2)=1,0,IF(COUNTIF(formations!$Y31:$AM31,FO$2)=1,0,IF(COUNTIF(absences!$Y31:$AM31,FO$2)=1,0,1)))))))</f>
        <v>0</v>
      </c>
      <c r="FP35" s="101" t="n">
        <f aca="false">IF(FP$6="D",0,IF(FP$6="S",0,IF(FP$6="F",0,IF(COUNTIF(congés!$D31:$M31,FP$1)=1,0,IF(COUNTIF(congés!$AG31:$AN31,FP$2)=1,0,IF(COUNTIF(formations!$Y31:$AM31,FP$2)=1,0,IF(COUNTIF(absences!$Y31:$AM31,FP$2)=1,0,1)))))))</f>
        <v>1</v>
      </c>
      <c r="FQ35" s="99" t="n">
        <f aca="false">IF(FQ$6="D",0,IF(FQ$6="S",0,IF(FQ$6="F",0,IF(COUNTIF(congés!$D31:$M31,FQ$1)=1,0,IF(COUNTIF(congés!$AG31:$AN31,FQ$2)=1,0,IF(COUNTIF(formations!$Y31:$AM31,FQ$2)=1,0,IF(COUNTIF(absences!$Y31:$AM31,FQ$2)=1,0,1)))))))</f>
        <v>1</v>
      </c>
      <c r="FR35" s="99" t="n">
        <f aca="false">IF(FR$6="D",0,IF(FR$6="S",0,IF(FR$6="F",0,IF(COUNTIF(congés!$D31:$M31,FR$1)=1,0,IF(COUNTIF(congés!$AG31:$AN31,FR$2)=1,0,IF(COUNTIF(formations!$Y31:$AM31,FR$2)=1,0,IF(COUNTIF(absences!$Y31:$AM31,FR$2)=1,0,1)))))))</f>
        <v>1</v>
      </c>
      <c r="FS35" s="99" t="n">
        <f aca="false">IF(FS$6="D",0,IF(FS$6="S",0,IF(FS$6="F",0,IF(COUNTIF(congés!$D31:$M31,FS$1)=1,0,IF(COUNTIF(congés!$AG31:$AN31,FS$2)=1,0,IF(COUNTIF(formations!$Y31:$AM31,FS$2)=1,0,IF(COUNTIF(absences!$Y31:$AM31,FS$2)=1,0,1)))))))</f>
        <v>1</v>
      </c>
      <c r="FT35" s="99" t="n">
        <f aca="false">IF(FT$6="D",0,IF(FT$6="S",0,IF(FT$6="F",0,IF(COUNTIF(congés!$D31:$M31,FT$1)=1,0,IF(COUNTIF(congés!$AG31:$AN31,FT$2)=1,0,IF(COUNTIF(formations!$Y31:$AM31,FT$2)=1,0,IF(COUNTIF(absences!$Y31:$AM31,FT$2)=1,0,1)))))))</f>
        <v>1</v>
      </c>
      <c r="FU35" s="99" t="n">
        <f aca="false">IF(FU$6="D",0,IF(FU$6="S",0,IF(FU$6="F",0,IF(COUNTIF(congés!$D31:$M31,FU$1)=1,0,IF(COUNTIF(congés!$AG31:$AN31,FU$2)=1,0,IF(COUNTIF(formations!$Y31:$AM31,FU$2)=1,0,IF(COUNTIF(absences!$Y31:$AM31,FU$2)=1,0,1)))))))</f>
        <v>0</v>
      </c>
      <c r="FV35" s="100" t="n">
        <f aca="false">IF(FV$6="D",0,IF(FV$6="S",0,IF(FV$6="F",0,IF(COUNTIF(congés!$D31:$M31,FV$1)=1,0,IF(COUNTIF(congés!$AG31:$AN31,FV$2)=1,0,IF(COUNTIF(formations!$Y31:$AM31,FV$2)=1,0,IF(COUNTIF(absences!$Y31:$AM31,FV$2)=1,0,1)))))))</f>
        <v>0</v>
      </c>
      <c r="FW35" s="101" t="n">
        <f aca="false">IF(FW$6="D",0,IF(FW$6="S",0,IF(FW$6="F",0,IF(COUNTIF(congés!$D31:$M31,FW$1)=1,0,IF(COUNTIF(congés!$AG31:$AN31,FW$2)=1,0,IF(COUNTIF(formations!$Y31:$AM31,FW$2)=1,0,IF(COUNTIF(absences!$Y31:$AM31,FW$2)=1,0,1)))))))</f>
        <v>1</v>
      </c>
      <c r="FX35" s="99" t="n">
        <f aca="false">IF(FX$6="D",0,IF(FX$6="S",0,IF(FX$6="F",0,IF(COUNTIF(congés!$D31:$M31,FX$1)=1,0,IF(COUNTIF(congés!$AG31:$AN31,FX$2)=1,0,IF(COUNTIF(formations!$Y31:$AM31,FX$2)=1,0,IF(COUNTIF(absences!$Y31:$AM31,FX$2)=1,0,1)))))))</f>
        <v>1</v>
      </c>
      <c r="FY35" s="99" t="n">
        <f aca="false">IF(FY$6="D",0,IF(FY$6="S",0,IF(FY$6="F",0,IF(COUNTIF(congés!$D31:$M31,FY$1)=1,0,IF(COUNTIF(congés!$AG31:$AN31,FY$2)=1,0,IF(COUNTIF(formations!$Y31:$AM31,FY$2)=1,0,IF(COUNTIF(absences!$Y31:$AM31,FY$2)=1,0,1)))))))</f>
        <v>1</v>
      </c>
      <c r="FZ35" s="99" t="n">
        <f aca="false">IF(FZ$6="D",0,IF(FZ$6="S",0,IF(FZ$6="F",0,IF(COUNTIF(congés!$D31:$M31,FZ$1)=1,0,IF(COUNTIF(congés!$AG31:$AN31,FZ$2)=1,0,IF(COUNTIF(formations!$Y31:$AM31,FZ$2)=1,0,IF(COUNTIF(absences!$Y31:$AM31,FZ$2)=1,0,1)))))))</f>
        <v>1</v>
      </c>
      <c r="GA35" s="99" t="n">
        <f aca="false">IF(GA$6="D",0,IF(GA$6="S",0,IF(GA$6="F",0,IF(COUNTIF(congés!$D31:$M31,GA$1)=1,0,IF(COUNTIF(congés!$AG31:$AN31,GA$2)=1,0,IF(COUNTIF(formations!$Y31:$AM31,GA$2)=1,0,IF(COUNTIF(absences!$Y31:$AM31,GA$2)=1,0,1)))))))</f>
        <v>1</v>
      </c>
      <c r="GB35" s="99" t="n">
        <f aca="false">IF(GB$6="D",0,IF(GB$6="S",0,IF(GB$6="F",0,IF(COUNTIF(congés!$D31:$M31,GB$1)=1,0,IF(COUNTIF(congés!$AG31:$AN31,GB$2)=1,0,IF(COUNTIF(formations!$Y31:$AM31,GB$2)=1,0,IF(COUNTIF(absences!$Y31:$AM31,GB$2)=1,0,1)))))))</f>
        <v>0</v>
      </c>
      <c r="GC35" s="100" t="n">
        <f aca="false">IF(GC$6="D",0,IF(GC$6="S",0,IF(GC$6="F",0,IF(COUNTIF(congés!$D31:$M31,GC$1)=1,0,IF(COUNTIF(congés!$AG31:$AN31,GC$2)=1,0,IF(COUNTIF(formations!$Y31:$AM31,GC$2)=1,0,IF(COUNTIF(absences!$Y31:$AM31,GC$2)=1,0,1)))))))</f>
        <v>0</v>
      </c>
      <c r="GD35" s="101" t="n">
        <f aca="false">IF(GD$6="D",0,IF(GD$6="S",0,IF(GD$6="F",0,IF(COUNTIF(congés!$D31:$M31,GD$1)=1,0,IF(COUNTIF(congés!$AG31:$AN31,GD$2)=1,0,IF(COUNTIF(formations!$Y31:$AM31,GD$2)=1,0,IF(COUNTIF(absences!$Y31:$AM31,GD$2)=1,0,1)))))))</f>
        <v>1</v>
      </c>
      <c r="GE35" s="99" t="n">
        <f aca="false">IF(GE$6="D",0,IF(GE$6="S",0,IF(GE$6="F",0,IF(COUNTIF(congés!$D31:$M31,GE$1)=1,0,IF(COUNTIF(congés!$AG31:$AN31,GE$2)=1,0,IF(COUNTIF(formations!$Y31:$AM31,GE$2)=1,0,IF(COUNTIF(absences!$Y31:$AM31,GE$2)=1,0,1)))))))</f>
        <v>1</v>
      </c>
      <c r="GF35" s="99" t="n">
        <f aca="false">IF(GF$6="D",0,IF(GF$6="S",0,IF(GF$6="F",0,IF(COUNTIF(congés!$D31:$M31,GF$1)=1,0,IF(COUNTIF(congés!$AG31:$AN31,GF$2)=1,0,IF(COUNTIF(formations!$Y31:$AM31,GF$2)=1,0,IF(COUNTIF(absences!$Y31:$AM31,GF$2)=1,0,1)))))))</f>
        <v>1</v>
      </c>
      <c r="GG35" s="99" t="n">
        <f aca="false">IF(GG$6="D",0,IF(GG$6="S",0,IF(GG$6="F",0,IF(COUNTIF(congés!$D31:$M31,GG$1)=1,0,IF(COUNTIF(congés!$AG31:$AN31,GG$2)=1,0,IF(COUNTIF(formations!$Y31:$AM31,GG$2)=1,0,IF(COUNTIF(absences!$Y31:$AM31,GG$2)=1,0,1)))))))</f>
        <v>1</v>
      </c>
      <c r="GH35" s="99" t="n">
        <f aca="false">IF(GH$6="D",0,IF(GH$6="S",0,IF(GH$6="F",0,IF(COUNTIF(congés!$D31:$M31,GH$1)=1,0,IF(COUNTIF(congés!$AG31:$AN31,GH$2)=1,0,IF(COUNTIF(formations!$Y31:$AM31,GH$2)=1,0,IF(COUNTIF(absences!$Y31:$AM31,GH$2)=1,0,1)))))))</f>
        <v>1</v>
      </c>
      <c r="GI35" s="99" t="n">
        <f aca="false">IF(GI$6="D",0,IF(GI$6="S",0,IF(GI$6="F",0,IF(COUNTIF(congés!$D31:$M31,GI$1)=1,0,IF(COUNTIF(congés!$AG31:$AN31,GI$2)=1,0,IF(COUNTIF(formations!$Y31:$AM31,GI$2)=1,0,IF(COUNTIF(absences!$Y31:$AM31,GI$2)=1,0,1)))))))</f>
        <v>0</v>
      </c>
      <c r="GJ35" s="100" t="n">
        <f aca="false">IF(GJ$6="D",0,IF(GJ$6="S",0,IF(GJ$6="F",0,IF(COUNTIF(congés!$D31:$M31,GJ$1)=1,0,IF(COUNTIF(congés!$AG31:$AN31,GJ$2)=1,0,IF(COUNTIF(formations!$Y31:$AM31,GJ$2)=1,0,IF(COUNTIF(absences!$Y31:$AM31,GJ$2)=1,0,1)))))))</f>
        <v>0</v>
      </c>
      <c r="GK35" s="101" t="n">
        <f aca="false">IF(GK$6="D",0,IF(GK$6="S",0,IF(GK$6="F",0,IF(COUNTIF(congés!$D31:$M31,GK$1)=1,0,IF(COUNTIF(congés!$AG31:$AN31,GK$2)=1,0,IF(COUNTIF(formations!$Y31:$AM31,GK$2)=1,0,IF(COUNTIF(absences!$Y31:$AM31,GK$2)=1,0,1)))))))</f>
        <v>1</v>
      </c>
      <c r="GL35" s="99" t="n">
        <f aca="false">IF(GL$6="D",0,IF(GL$6="S",0,IF(GL$6="F",0,IF(COUNTIF(congés!$D31:$M31,GL$1)=1,0,IF(COUNTIF(congés!$AG31:$AN31,GL$2)=1,0,IF(COUNTIF(formations!$Y31:$AM31,GL$2)=1,0,IF(COUNTIF(absences!$Y31:$AM31,GL$2)=1,0,1)))))))</f>
        <v>1</v>
      </c>
      <c r="GM35" s="99" t="n">
        <f aca="false">IF(GM$6="D",0,IF(GM$6="S",0,IF(GM$6="F",0,IF(COUNTIF(congés!$D31:$M31,GM$1)=1,0,IF(COUNTIF(congés!$AG31:$AN31,GM$2)=1,0,IF(COUNTIF(formations!$Y31:$AM31,GM$2)=1,0,IF(COUNTIF(absences!$Y31:$AM31,GM$2)=1,0,1)))))))</f>
        <v>1</v>
      </c>
      <c r="GN35" s="99" t="n">
        <f aca="false">IF(GN$6="D",0,IF(GN$6="S",0,IF(GN$6="F",0,IF(COUNTIF(congés!$D31:$M31,GN$1)=1,0,IF(COUNTIF(congés!$AG31:$AN31,GN$2)=1,0,IF(COUNTIF(formations!$Y31:$AM31,GN$2)=1,0,IF(COUNTIF(absences!$Y31:$AM31,GN$2)=1,0,1)))))))</f>
        <v>1</v>
      </c>
      <c r="GO35" s="99" t="n">
        <f aca="false">IF(GO$6="D",0,IF(GO$6="S",0,IF(GO$6="F",0,IF(COUNTIF(congés!$D31:$M31,GO$1)=1,0,IF(COUNTIF(congés!$AG31:$AN31,GO$2)=1,0,IF(COUNTIF(formations!$Y31:$AM31,GO$2)=1,0,IF(COUNTIF(absences!$Y31:$AM31,GO$2)=1,0,1)))))))</f>
        <v>1</v>
      </c>
      <c r="GP35" s="99" t="n">
        <f aca="false">IF(GP$6="D",0,IF(GP$6="S",0,IF(GP$6="F",0,IF(COUNTIF(congés!$D31:$M31,GP$1)=1,0,IF(COUNTIF(congés!$AG31:$AN31,GP$2)=1,0,IF(COUNTIF(formations!$Y31:$AM31,GP$2)=1,0,IF(COUNTIF(absences!$Y31:$AM31,GP$2)=1,0,1)))))))</f>
        <v>0</v>
      </c>
      <c r="GQ35" s="100" t="n">
        <f aca="false">IF(GQ$6="D",0,IF(GQ$6="S",0,IF(GQ$6="F",0,IF(COUNTIF(congés!$D31:$M31,GQ$1)=1,0,IF(COUNTIF(congés!$AG31:$AN31,GQ$2)=1,0,IF(COUNTIF(formations!$Y31:$AM31,GQ$2)=1,0,IF(COUNTIF(absences!$Y31:$AM31,GQ$2)=1,0,1)))))))</f>
        <v>0</v>
      </c>
      <c r="GR35" s="101" t="n">
        <f aca="false">IF(GR$6="D",0,IF(GR$6="S",0,IF(GR$6="F",0,IF(COUNTIF(congés!$D31:$M31,GR$1)=1,0,IF(COUNTIF(congés!$AG31:$AN31,GR$2)=1,0,IF(COUNTIF(formations!$Y31:$AM31,GR$2)=1,0,IF(COUNTIF(absences!$Y31:$AM31,GR$2)=1,0,1)))))))</f>
        <v>1</v>
      </c>
      <c r="GS35" s="99" t="n">
        <f aca="false">IF(GS$6="D",0,IF(GS$6="S",0,IF(GS$6="F",0,IF(COUNTIF(congés!$D31:$M31,GS$1)=1,0,IF(COUNTIF(congés!$AG31:$AN31,GS$2)=1,0,IF(COUNTIF(formations!$Y31:$AM31,GS$2)=1,0,IF(COUNTIF(absences!$Y31:$AM31,GS$2)=1,0,1)))))))</f>
        <v>1</v>
      </c>
      <c r="GT35" s="99" t="n">
        <f aca="false">IF(GT$6="D",0,IF(GT$6="S",0,IF(GT$6="F",0,IF(COUNTIF(congés!$D31:$M31,GT$1)=1,0,IF(COUNTIF(congés!$AG31:$AN31,GT$2)=1,0,IF(COUNTIF(formations!$Y31:$AM31,GT$2)=1,0,IF(COUNTIF(absences!$Y31:$AM31,GT$2)=1,0,1)))))))</f>
        <v>1</v>
      </c>
      <c r="GU35" s="99" t="n">
        <f aca="false">IF(GU$6="D",0,IF(GU$6="S",0,IF(GU$6="F",0,IF(COUNTIF(congés!$D31:$M31,GU$1)=1,0,IF(COUNTIF(congés!$AG31:$AN31,GU$2)=1,0,IF(COUNTIF(formations!$Y31:$AM31,GU$2)=1,0,IF(COUNTIF(absences!$Y31:$AM31,GU$2)=1,0,1)))))))</f>
        <v>1</v>
      </c>
      <c r="GV35" s="99" t="n">
        <f aca="false">IF(GV$6="D",0,IF(GV$6="S",0,IF(GV$6="F",0,IF(COUNTIF(congés!$D31:$M31,GV$1)=1,0,IF(COUNTIF(congés!$AG31:$AN31,GV$2)=1,0,IF(COUNTIF(formations!$Y31:$AM31,GV$2)=1,0,IF(COUNTIF(absences!$Y31:$AM31,GV$2)=1,0,1)))))))</f>
        <v>1</v>
      </c>
      <c r="GW35" s="99" t="n">
        <f aca="false">IF(GW$6="D",0,IF(GW$6="S",0,IF(GW$6="F",0,IF(COUNTIF(congés!$D31:$M31,GW$1)=1,0,IF(COUNTIF(congés!$AG31:$AN31,GW$2)=1,0,IF(COUNTIF(formations!$Y31:$AM31,GW$2)=1,0,IF(COUNTIF(absences!$Y31:$AM31,GW$2)=1,0,1)))))))</f>
        <v>0</v>
      </c>
      <c r="GX35" s="100" t="n">
        <f aca="false">IF(GX$6="D",0,IF(GX$6="S",0,IF(GX$6="F",0,IF(COUNTIF(congés!$D31:$M31,GX$1)=1,0,IF(COUNTIF(congés!$AG31:$AN31,GX$2)=1,0,IF(COUNTIF(formations!$Y31:$AM31,GX$2)=1,0,IF(COUNTIF(absences!$Y31:$AM31,GX$2)=1,0,1)))))))</f>
        <v>0</v>
      </c>
      <c r="GY35" s="101" t="n">
        <f aca="false">IF(GY$6="D",0,IF(GY$6="S",0,IF(GY$6="F",0,IF(COUNTIF(congés!$D31:$M31,GY$1)=1,0,IF(COUNTIF(congés!$AG31:$AN31,GY$2)=1,0,IF(COUNTIF(formations!$Y31:$AM31,GY$2)=1,0,IF(COUNTIF(absences!$Y31:$AM31,GY$2)=1,0,1)))))))</f>
        <v>1</v>
      </c>
      <c r="GZ35" s="99" t="n">
        <f aca="false">IF(GZ$6="D",0,IF(GZ$6="S",0,IF(GZ$6="F",0,IF(COUNTIF(congés!$D31:$M31,GZ$1)=1,0,IF(COUNTIF(congés!$AG31:$AN31,GZ$2)=1,0,IF(COUNTIF(formations!$Y31:$AM31,GZ$2)=1,0,IF(COUNTIF(absences!$Y31:$AM31,GZ$2)=1,0,1)))))))</f>
        <v>1</v>
      </c>
      <c r="HA35" s="99" t="n">
        <f aca="false">IF(HA$6="D",0,IF(HA$6="S",0,IF(HA$6="F",0,IF(COUNTIF(congés!$D31:$M31,HA$1)=1,0,IF(COUNTIF(congés!$AG31:$AN31,HA$2)=1,0,IF(COUNTIF(formations!$Y31:$AM31,HA$2)=1,0,IF(COUNTIF(absences!$Y31:$AM31,HA$2)=1,0,1)))))))</f>
        <v>1</v>
      </c>
      <c r="HB35" s="99" t="n">
        <f aca="false">IF(HB$6="D",0,IF(HB$6="S",0,IF(HB$6="F",0,IF(COUNTIF(congés!$D31:$M31,HB$1)=1,0,IF(COUNTIF(congés!$AG31:$AN31,HB$2)=1,0,IF(COUNTIF(formations!$Y31:$AM31,HB$2)=1,0,IF(COUNTIF(absences!$Y31:$AM31,HB$2)=1,0,1)))))))</f>
        <v>1</v>
      </c>
      <c r="HC35" s="99" t="n">
        <f aca="false">IF(HC$6="D",0,IF(HC$6="S",0,IF(HC$6="F",0,IF(COUNTIF(congés!$D31:$M31,HC$1)=1,0,IF(COUNTIF(congés!$AG31:$AN31,HC$2)=1,0,IF(COUNTIF(formations!$Y31:$AM31,HC$2)=1,0,IF(COUNTIF(absences!$Y31:$AM31,HC$2)=1,0,1)))))))</f>
        <v>1</v>
      </c>
      <c r="HD35" s="99" t="n">
        <f aca="false">IF(HD$6="D",0,IF(HD$6="S",0,IF(HD$6="F",0,IF(COUNTIF(congés!$D31:$M31,HD$1)=1,0,IF(COUNTIF(congés!$AG31:$AN31,HD$2)=1,0,IF(COUNTIF(formations!$Y31:$AM31,HD$2)=1,0,IF(COUNTIF(absences!$Y31:$AM31,HD$2)=1,0,1)))))))</f>
        <v>0</v>
      </c>
      <c r="HE35" s="100" t="n">
        <f aca="false">IF(HE$6="D",0,IF(HE$6="S",0,IF(HE$6="F",0,IF(COUNTIF(congés!$D31:$M31,HE$1)=1,0,IF(COUNTIF(congés!$AG31:$AN31,HE$2)=1,0,IF(COUNTIF(formations!$Y31:$AM31,HE$2)=1,0,IF(COUNTIF(absences!$Y31:$AM31,HE$2)=1,0,1)))))))</f>
        <v>0</v>
      </c>
      <c r="HF35" s="101" t="n">
        <f aca="false">IF(HF$6="D",0,IF(HF$6="S",0,IF(HF$6="F",0,IF(COUNTIF(congés!$D31:$M31,HF$1)=1,0,IF(COUNTIF(congés!$AG31:$AN31,HF$2)=1,0,IF(COUNTIF(formations!$Y31:$AM31,HF$2)=1,0,IF(COUNTIF(absences!$Y31:$AM31,HF$2)=1,0,1)))))))</f>
        <v>1</v>
      </c>
      <c r="HG35" s="99" t="n">
        <f aca="false">IF(HG$6="D",0,IF(HG$6="S",0,IF(HG$6="F",0,IF(COUNTIF(congés!$D31:$M31,HG$1)=1,0,IF(COUNTIF(congés!$AG31:$AN31,HG$2)=1,0,IF(COUNTIF(formations!$Y31:$AM31,HG$2)=1,0,IF(COUNTIF(absences!$Y31:$AM31,HG$2)=1,0,1)))))))</f>
        <v>1</v>
      </c>
      <c r="HH35" s="99" t="n">
        <f aca="false">IF(HH$6="D",0,IF(HH$6="S",0,IF(HH$6="F",0,IF(COUNTIF(congés!$D31:$M31,HH$1)=1,0,IF(COUNTIF(congés!$AG31:$AN31,HH$2)=1,0,IF(COUNTIF(formations!$Y31:$AM31,HH$2)=1,0,IF(COUNTIF(absences!$Y31:$AM31,HH$2)=1,0,1)))))))</f>
        <v>1</v>
      </c>
      <c r="HI35" s="99" t="n">
        <f aca="false">IF(HI$6="D",0,IF(HI$6="S",0,IF(HI$6="F",0,IF(COUNTIF(congés!$D31:$M31,HI$1)=1,0,IF(COUNTIF(congés!$AG31:$AN31,HI$2)=1,0,IF(COUNTIF(formations!$Y31:$AM31,HI$2)=1,0,IF(COUNTIF(absences!$Y31:$AM31,HI$2)=1,0,1)))))))</f>
        <v>1</v>
      </c>
      <c r="HJ35" s="99" t="n">
        <f aca="false">IF(HJ$6="D",0,IF(HJ$6="S",0,IF(HJ$6="F",0,IF(COUNTIF(congés!$D31:$M31,HJ$1)=1,0,IF(COUNTIF(congés!$AG31:$AN31,HJ$2)=1,0,IF(COUNTIF(formations!$Y31:$AM31,HJ$2)=1,0,IF(COUNTIF(absences!$Y31:$AM31,HJ$2)=1,0,1)))))))</f>
        <v>1</v>
      </c>
      <c r="HK35" s="99" t="n">
        <f aca="false">IF(HK$6="D",0,IF(HK$6="S",0,IF(HK$6="F",0,IF(COUNTIF(congés!$D31:$M31,HK$1)=1,0,IF(COUNTIF(congés!$AG31:$AN31,HK$2)=1,0,IF(COUNTIF(formations!$Y31:$AM31,HK$2)=1,0,IF(COUNTIF(absences!$Y31:$AM31,HK$2)=1,0,1)))))))</f>
        <v>0</v>
      </c>
      <c r="HL35" s="100" t="n">
        <f aca="false">IF(HL$6="D",0,IF(HL$6="S",0,IF(HL$6="F",0,IF(COUNTIF(congés!$D31:$M31,HL$1)=1,0,IF(COUNTIF(congés!$AG31:$AN31,HL$2)=1,0,IF(COUNTIF(formations!$Y31:$AM31,HL$2)=1,0,IF(COUNTIF(absences!$Y31:$AM31,HL$2)=1,0,1)))))))</f>
        <v>0</v>
      </c>
      <c r="HM35" s="101" t="n">
        <f aca="false">IF(HM$6="D",0,IF(HM$6="S",0,IF(HM$6="F",0,IF(COUNTIF(congés!$D31:$M31,HM$1)=1,0,IF(COUNTIF(congés!$AG31:$AN31,HM$2)=1,0,IF(COUNTIF(formations!$Y31:$AM31,HM$2)=1,0,IF(COUNTIF(absences!$Y31:$AM31,HM$2)=1,0,1)))))))</f>
        <v>1</v>
      </c>
      <c r="HN35" s="99" t="n">
        <f aca="false">IF(HN$6="D",0,IF(HN$6="S",0,IF(HN$6="F",0,IF(COUNTIF(congés!$D31:$M31,HN$1)=1,0,IF(COUNTIF(congés!$AG31:$AN31,HN$2)=1,0,IF(COUNTIF(formations!$Y31:$AM31,HN$2)=1,0,IF(COUNTIF(absences!$Y31:$AM31,HN$2)=1,0,1)))))))</f>
        <v>1</v>
      </c>
      <c r="HO35" s="99" t="n">
        <f aca="false">IF(HO$6="D",0,IF(HO$6="S",0,IF(HO$6="F",0,IF(COUNTIF(congés!$D31:$M31,HO$1)=1,0,IF(COUNTIF(congés!$AG31:$AN31,HO$2)=1,0,IF(COUNTIF(formations!$Y31:$AM31,HO$2)=1,0,IF(COUNTIF(absences!$Y31:$AM31,HO$2)=1,0,1)))))))</f>
        <v>1</v>
      </c>
      <c r="HP35" s="99" t="n">
        <f aca="false">IF(HP$6="D",0,IF(HP$6="S",0,IF(HP$6="F",0,IF(COUNTIF(congés!$D31:$M31,HP$1)=1,0,IF(COUNTIF(congés!$AG31:$AN31,HP$2)=1,0,IF(COUNTIF(formations!$Y31:$AM31,HP$2)=1,0,IF(COUNTIF(absences!$Y31:$AM31,HP$2)=1,0,1)))))))</f>
        <v>1</v>
      </c>
      <c r="HQ35" s="99" t="n">
        <f aca="false">IF(HQ$6="D",0,IF(HQ$6="S",0,IF(HQ$6="F",0,IF(COUNTIF(congés!$D31:$M31,HQ$1)=1,0,IF(COUNTIF(congés!$AG31:$AN31,HQ$2)=1,0,IF(COUNTIF(formations!$Y31:$AM31,HQ$2)=1,0,IF(COUNTIF(absences!$Y31:$AM31,HQ$2)=1,0,1)))))))</f>
        <v>1</v>
      </c>
      <c r="HR35" s="99" t="n">
        <f aca="false">IF(HR$6="D",0,IF(HR$6="S",0,IF(HR$6="F",0,IF(COUNTIF(congés!$D31:$M31,HR$1)=1,0,IF(COUNTIF(congés!$AG31:$AN31,HR$2)=1,0,IF(COUNTIF(formations!$Y31:$AM31,HR$2)=1,0,IF(COUNTIF(absences!$Y31:$AM31,HR$2)=1,0,1)))))))</f>
        <v>0</v>
      </c>
      <c r="HS35" s="100" t="n">
        <f aca="false">IF(HS$6="D",0,IF(HS$6="S",0,IF(HS$6="F",0,IF(COUNTIF(congés!$D31:$M31,HS$1)=1,0,IF(COUNTIF(congés!$AG31:$AN31,HS$2)=1,0,IF(COUNTIF(formations!$Y31:$AM31,HS$2)=1,0,IF(COUNTIF(absences!$Y31:$AM31,HS$2)=1,0,1)))))))</f>
        <v>0</v>
      </c>
      <c r="HT35" s="101" t="n">
        <f aca="false">IF(HT$6="D",0,IF(HT$6="S",0,IF(HT$6="F",0,IF(COUNTIF(congés!$D31:$M31,HT$1)=1,0,IF(COUNTIF(congés!$AG31:$AN31,HT$2)=1,0,IF(COUNTIF(formations!$Y31:$AM31,HT$2)=1,0,IF(COUNTIF(absences!$Y31:$AM31,HT$2)=1,0,1)))))))</f>
        <v>0</v>
      </c>
      <c r="HU35" s="99" t="n">
        <f aca="false">IF(HU$6="D",0,IF(HU$6="S",0,IF(HU$6="F",0,IF(COUNTIF(congés!$D31:$M31,HU$1)=1,0,IF(COUNTIF(congés!$AG31:$AN31,HU$2)=1,0,IF(COUNTIF(formations!$Y31:$AM31,HU$2)=1,0,IF(COUNTIF(absences!$Y31:$AM31,HU$2)=1,0,1)))))))</f>
        <v>0</v>
      </c>
      <c r="HV35" s="99" t="n">
        <f aca="false">IF(HV$6="D",0,IF(HV$6="S",0,IF(HV$6="F",0,IF(COUNTIF(congés!$D31:$M31,HV$1)=1,0,IF(COUNTIF(congés!$AG31:$AN31,HV$2)=1,0,IF(COUNTIF(formations!$Y31:$AM31,HV$2)=1,0,IF(COUNTIF(absences!$Y31:$AM31,HV$2)=1,0,1)))))))</f>
        <v>0</v>
      </c>
      <c r="HW35" s="99" t="n">
        <f aca="false">IF(HW$6="D",0,IF(HW$6="S",0,IF(HW$6="F",0,IF(COUNTIF(congés!$D31:$M31,HW$1)=1,0,IF(COUNTIF(congés!$AG31:$AN31,HW$2)=1,0,IF(COUNTIF(formations!$Y31:$AM31,HW$2)=1,0,IF(COUNTIF(absences!$Y31:$AM31,HW$2)=1,0,1)))))))</f>
        <v>0</v>
      </c>
      <c r="HX35" s="99" t="n">
        <f aca="false">IF(HX$6="D",0,IF(HX$6="S",0,IF(HX$6="F",0,IF(COUNTIF(congés!$D31:$M31,HX$1)=1,0,IF(COUNTIF(congés!$AG31:$AN31,HX$2)=1,0,IF(COUNTIF(formations!$Y31:$AM31,HX$2)=1,0,IF(COUNTIF(absences!$Y31:$AM31,HX$2)=1,0,1)))))))</f>
        <v>0</v>
      </c>
      <c r="HY35" s="99" t="n">
        <f aca="false">IF(HY$6="D",0,IF(HY$6="S",0,IF(HY$6="F",0,IF(COUNTIF(congés!$D31:$M31,HY$1)=1,0,IF(COUNTIF(congés!$AG31:$AN31,HY$2)=1,0,IF(COUNTIF(formations!$Y31:$AM31,HY$2)=1,0,IF(COUNTIF(absences!$Y31:$AM31,HY$2)=1,0,1)))))))</f>
        <v>0</v>
      </c>
      <c r="HZ35" s="100" t="n">
        <f aca="false">IF(HZ$6="D",0,IF(HZ$6="S",0,IF(HZ$6="F",0,IF(COUNTIF(congés!$D31:$M31,HZ$1)=1,0,IF(COUNTIF(congés!$AG31:$AN31,HZ$2)=1,0,IF(COUNTIF(formations!$Y31:$AM31,HZ$2)=1,0,IF(COUNTIF(absences!$Y31:$AM31,HZ$2)=1,0,1)))))))</f>
        <v>0</v>
      </c>
      <c r="IA35" s="101" t="n">
        <f aca="false">IF(IA$6="D",0,IF(IA$6="S",0,IF(IA$6="F",0,IF(COUNTIF(congés!$D31:$M31,IA$1)=1,0,IF(COUNTIF(congés!$AG31:$AN31,IA$2)=1,0,IF(COUNTIF(formations!$Y31:$AM31,IA$2)=1,0,IF(COUNTIF(absences!$Y31:$AM31,IA$2)=1,0,1)))))))</f>
        <v>0</v>
      </c>
      <c r="IB35" s="99" t="n">
        <f aca="false">IF(IB$6="D",0,IF(IB$6="S",0,IF(IB$6="F",0,IF(COUNTIF(congés!$D31:$M31,IB$1)=1,0,IF(COUNTIF(congés!$AG31:$AN31,IB$2)=1,0,IF(COUNTIF(formations!$Y31:$AM31,IB$2)=1,0,IF(COUNTIF(absences!$Y31:$AM31,IB$2)=1,0,1)))))))</f>
        <v>0</v>
      </c>
      <c r="IC35" s="99" t="n">
        <f aca="false">IF(IC$6="D",0,IF(IC$6="S",0,IF(IC$6="F",0,IF(COUNTIF(congés!$D31:$M31,IC$1)=1,0,IF(COUNTIF(congés!$AG31:$AN31,IC$2)=1,0,IF(COUNTIF(formations!$Y31:$AM31,IC$2)=1,0,IF(COUNTIF(absences!$Y31:$AM31,IC$2)=1,0,1)))))))</f>
        <v>0</v>
      </c>
      <c r="ID35" s="99" t="n">
        <f aca="false">IF(ID$6="D",0,IF(ID$6="S",0,IF(ID$6="F",0,IF(COUNTIF(congés!$D31:$M31,ID$1)=1,0,IF(COUNTIF(congés!$AG31:$AN31,ID$2)=1,0,IF(COUNTIF(formations!$Y31:$AM31,ID$2)=1,0,IF(COUNTIF(absences!$Y31:$AM31,ID$2)=1,0,1)))))))</f>
        <v>0</v>
      </c>
      <c r="IE35" s="99" t="n">
        <f aca="false">IF(IE$6="D",0,IF(IE$6="S",0,IF(IE$6="F",0,IF(COUNTIF(congés!$D31:$M31,IE$1)=1,0,IF(COUNTIF(congés!$AG31:$AN31,IE$2)=1,0,IF(COUNTIF(formations!$Y31:$AM31,IE$2)=1,0,IF(COUNTIF(absences!$Y31:$AM31,IE$2)=1,0,1)))))))</f>
        <v>0</v>
      </c>
      <c r="IF35" s="99" t="n">
        <f aca="false">IF(IF$6="D",0,IF(IF$6="S",0,IF(IF$6="F",0,IF(COUNTIF(congés!$D31:$M31,IF$1)=1,0,IF(COUNTIF(congés!$AG31:$AN31,IF$2)=1,0,IF(COUNTIF(formations!$Y31:$AM31,IF$2)=1,0,IF(COUNTIF(absences!$Y31:$AM31,IF$2)=1,0,1)))))))</f>
        <v>0</v>
      </c>
      <c r="IG35" s="100" t="n">
        <f aca="false">IF(IG$6="D",0,IF(IG$6="S",0,IF(IG$6="F",0,IF(COUNTIF(congés!$D31:$M31,IG$1)=1,0,IF(COUNTIF(congés!$AG31:$AN31,IG$2)=1,0,IF(COUNTIF(formations!$Y31:$AM31,IG$2)=1,0,IF(COUNTIF(absences!$Y31:$AM31,IG$2)=1,0,1)))))))</f>
        <v>0</v>
      </c>
      <c r="IH35" s="101" t="n">
        <f aca="false">IF(IH$6="D",0,IF(IH$6="S",0,IF(IH$6="F",0,IF(COUNTIF(congés!$D31:$M31,IH$1)=1,0,IF(COUNTIF(congés!$AG31:$AN31,IH$2)=1,0,IF(COUNTIF(formations!$Y31:$AM31,IH$2)=1,0,IF(COUNTIF(absences!$Y31:$AM31,IH$2)=1,0,1)))))))</f>
        <v>1</v>
      </c>
      <c r="II35" s="99" t="n">
        <f aca="false">IF(II$6="D",0,IF(II$6="S",0,IF(II$6="F",0,IF(COUNTIF(congés!$D31:$M31,II$1)=1,0,IF(COUNTIF(congés!$AG31:$AN31,II$2)=1,0,IF(COUNTIF(formations!$Y31:$AM31,II$2)=1,0,IF(COUNTIF(absences!$Y31:$AM31,II$2)=1,0,1)))))))</f>
        <v>1</v>
      </c>
      <c r="IJ35" s="99" t="n">
        <f aca="false">IF(IJ$6="D",0,IF(IJ$6="S",0,IF(IJ$6="F",0,IF(COUNTIF(congés!$D31:$M31,IJ$1)=1,0,IF(COUNTIF(congés!$AG31:$AN31,IJ$2)=1,0,IF(COUNTIF(formations!$Y31:$AM31,IJ$2)=1,0,IF(COUNTIF(absences!$Y31:$AM31,IJ$2)=1,0,1)))))))</f>
        <v>1</v>
      </c>
      <c r="IK35" s="99" t="n">
        <f aca="false">IF(IK$6="D",0,IF(IK$6="S",0,IF(IK$6="F",0,IF(COUNTIF(congés!$D31:$M31,IK$1)=1,0,IF(COUNTIF(congés!$AG31:$AN31,IK$2)=1,0,IF(COUNTIF(formations!$Y31:$AM31,IK$2)=1,0,IF(COUNTIF(absences!$Y31:$AM31,IK$2)=1,0,1)))))))</f>
        <v>1</v>
      </c>
      <c r="IL35" s="99" t="n">
        <f aca="false">IF(IL$6="D",0,IF(IL$6="S",0,IF(IL$6="F",0,IF(COUNTIF(congés!$D31:$M31,IL$1)=1,0,IF(COUNTIF(congés!$AG31:$AN31,IL$2)=1,0,IF(COUNTIF(formations!$Y31:$AM31,IL$2)=1,0,IF(COUNTIF(absences!$Y31:$AM31,IL$2)=1,0,1)))))))</f>
        <v>1</v>
      </c>
      <c r="IM35" s="99" t="n">
        <f aca="false">IF(IM$6="D",0,IF(IM$6="S",0,IF(IM$6="F",0,IF(COUNTIF(congés!$D31:$M31,IM$1)=1,0,IF(COUNTIF(congés!$AG31:$AN31,IM$2)=1,0,IF(COUNTIF(formations!$Y31:$AM31,IM$2)=1,0,IF(COUNTIF(absences!$Y31:$AM31,IM$2)=1,0,1)))))))</f>
        <v>0</v>
      </c>
      <c r="IN35" s="100" t="n">
        <f aca="false">IF(IN$6="D",0,IF(IN$6="S",0,IF(IN$6="F",0,IF(COUNTIF(congés!$D31:$M31,IN$1)=1,0,IF(COUNTIF(congés!$AG31:$AN31,IN$2)=1,0,IF(COUNTIF(formations!$Y31:$AM31,IN$2)=1,0,IF(COUNTIF(absences!$Y31:$AM31,IN$2)=1,0,1)))))))</f>
        <v>0</v>
      </c>
      <c r="IO35" s="101" t="n">
        <f aca="false">IF(IO$6="D",0,IF(IO$6="S",0,IF(IO$6="F",0,IF(COUNTIF(congés!$D31:$M31,IO$1)=1,0,IF(COUNTIF(congés!$AG31:$AN31,IO$2)=1,0,IF(COUNTIF(formations!$Y31:$AM31,IO$2)=1,0,IF(COUNTIF(absences!$Y31:$AM31,IO$2)=1,0,1)))))))</f>
        <v>1</v>
      </c>
      <c r="IP35" s="99" t="n">
        <f aca="false">IF(IP$6="D",0,IF(IP$6="S",0,IF(IP$6="F",0,IF(COUNTIF(congés!$D31:$M31,IP$1)=1,0,IF(COUNTIF(congés!$AG31:$AN31,IP$2)=1,0,IF(COUNTIF(formations!$Y31:$AM31,IP$2)=1,0,IF(COUNTIF(absences!$Y31:$AM31,IP$2)=1,0,1)))))))</f>
        <v>1</v>
      </c>
      <c r="IQ35" s="99" t="n">
        <f aca="false">IF(IQ$6="D",0,IF(IQ$6="S",0,IF(IQ$6="F",0,IF(COUNTIF(congés!$D31:$M31,IQ$1)=1,0,IF(COUNTIF(congés!$AG31:$AN31,IQ$2)=1,0,IF(COUNTIF(formations!$Y31:$AM31,IQ$2)=1,0,IF(COUNTIF(absences!$Y31:$AM31,IQ$2)=1,0,1)))))))</f>
        <v>1</v>
      </c>
      <c r="IR35" s="99" t="n">
        <f aca="false">IF(IR$6="D",0,IF(IR$6="S",0,IF(IR$6="F",0,IF(COUNTIF(congés!$D31:$M31,IR$1)=1,0,IF(COUNTIF(congés!$AG31:$AN31,IR$2)=1,0,IF(COUNTIF(formations!$Y31:$AM31,IR$2)=1,0,IF(COUNTIF(absences!$Y31:$AM31,IR$2)=1,0,1)))))))</f>
        <v>1</v>
      </c>
      <c r="IS35" s="99" t="n">
        <f aca="false">IF(IS$6="D",0,IF(IS$6="S",0,IF(IS$6="F",0,IF(COUNTIF(congés!$D31:$M31,IS$1)=1,0,IF(COUNTIF(congés!$AG31:$AN31,IS$2)=1,0,IF(COUNTIF(formations!$Y31:$AM31,IS$2)=1,0,IF(COUNTIF(absences!$Y31:$AM31,IS$2)=1,0,1)))))))</f>
        <v>1</v>
      </c>
      <c r="IT35" s="99" t="n">
        <f aca="false">IF(IT$6="D",0,IF(IT$6="S",0,IF(IT$6="F",0,IF(COUNTIF(congés!$D31:$M31,IT$1)=1,0,IF(COUNTIF(congés!$AG31:$AN31,IT$2)=1,0,IF(COUNTIF(formations!$Y31:$AM31,IT$2)=1,0,IF(COUNTIF(absences!$Y31:$AM31,IT$2)=1,0,1)))))))</f>
        <v>0</v>
      </c>
      <c r="IU35" s="100" t="n">
        <f aca="false">IF(IU$6="D",0,IF(IU$6="S",0,IF(IU$6="F",0,IF(COUNTIF(congés!$D31:$M31,IU$1)=1,0,IF(COUNTIF(congés!$AG31:$AN31,IU$2)=1,0,IF(COUNTIF(formations!$Y31:$AM31,IU$2)=1,0,IF(COUNTIF(absences!$Y31:$AM31,IU$2)=1,0,1)))))))</f>
        <v>0</v>
      </c>
      <c r="IV35" s="101" t="n">
        <f aca="false">IF(IV$6="D",0,IF(IV$6="S",0,IF(IV$6="F",0,IF(COUNTIF(congés!$D31:$M31,IV$1)=1,0,IF(COUNTIF(congés!$AG31:$AN31,IV$2)=1,0,IF(COUNTIF(formations!$Y31:$AM31,IV$2)=1,0,IF(COUNTIF(absences!$Y31:$AM31,IV$2)=1,0,1)))))))</f>
        <v>1</v>
      </c>
      <c r="IW35" s="99" t="n">
        <f aca="false">IF(IW$6="D",0,IF(IW$6="S",0,IF(IW$6="F",0,IF(COUNTIF(congés!$D31:$M31,IW$1)=1,0,IF(COUNTIF(congés!$AG31:$AN31,IW$2)=1,0,IF(COUNTIF(formations!$Y31:$AM31,IW$2)=1,0,IF(COUNTIF(absences!$Y31:$AM31,IW$2)=1,0,1)))))))</f>
        <v>1</v>
      </c>
      <c r="IX35" s="99" t="n">
        <f aca="false">IF(IX$6="D",0,IF(IX$6="S",0,IF(IX$6="F",0,IF(COUNTIF(congés!$D31:$M31,IX$1)=1,0,IF(COUNTIF(congés!$AG31:$AN31,IX$2)=1,0,IF(COUNTIF(formations!$Y31:$AM31,IX$2)=1,0,IF(COUNTIF(absences!$Y31:$AM31,IX$2)=1,0,1)))))))</f>
        <v>1</v>
      </c>
      <c r="IY35" s="99" t="n">
        <f aca="false">IF(IY$6="D",0,IF(IY$6="S",0,IF(IY$6="F",0,IF(COUNTIF(congés!$D31:$M31,IY$1)=1,0,IF(COUNTIF(congés!$AG31:$AN31,IY$2)=1,0,IF(COUNTIF(formations!$Y31:$AM31,IY$2)=1,0,IF(COUNTIF(absences!$Y31:$AM31,IY$2)=1,0,1)))))))</f>
        <v>1</v>
      </c>
      <c r="IZ35" s="99" t="n">
        <f aca="false">IF(IZ$6="D",0,IF(IZ$6="S",0,IF(IZ$6="F",0,IF(COUNTIF(congés!$D31:$M31,IZ$1)=1,0,IF(COUNTIF(congés!$AG31:$AN31,IZ$2)=1,0,IF(COUNTIF(formations!$Y31:$AM31,IZ$2)=1,0,IF(COUNTIF(absences!$Y31:$AM31,IZ$2)=1,0,1)))))))</f>
        <v>1</v>
      </c>
      <c r="JA35" s="99" t="n">
        <f aca="false">IF(JA$6="D",0,IF(JA$6="S",0,IF(JA$6="F",0,IF(COUNTIF(congés!$D31:$M31,JA$1)=1,0,IF(COUNTIF(congés!$AG31:$AN31,JA$2)=1,0,IF(COUNTIF(formations!$Y31:$AM31,JA$2)=1,0,IF(COUNTIF(absences!$Y31:$AM31,JA$2)=1,0,1)))))))</f>
        <v>0</v>
      </c>
      <c r="JB35" s="100" t="n">
        <f aca="false">IF(JB$6="D",0,IF(JB$6="S",0,IF(JB$6="F",0,IF(COUNTIF(congés!$D31:$M31,JB$1)=1,0,IF(COUNTIF(congés!$AG31:$AN31,JB$2)=1,0,IF(COUNTIF(formations!$Y31:$AM31,JB$2)=1,0,IF(COUNTIF(absences!$Y31:$AM31,JB$2)=1,0,1)))))))</f>
        <v>0</v>
      </c>
      <c r="JC35" s="101" t="n">
        <f aca="false">IF(JC$6="D",0,IF(JC$6="S",0,IF(JC$6="F",0,IF(COUNTIF(congés!$D31:$M31,JC$1)=1,0,IF(COUNTIF(congés!$AG31:$AN31,JC$2)=1,0,IF(COUNTIF(formations!$Y31:$AM31,JC$2)=1,0,IF(COUNTIF(absences!$Y31:$AM31,JC$2)=1,0,1)))))))</f>
        <v>1</v>
      </c>
      <c r="JD35" s="99" t="n">
        <f aca="false">IF(JD$6="D",0,IF(JD$6="S",0,IF(JD$6="F",0,IF(COUNTIF(congés!$D31:$M31,JD$1)=1,0,IF(COUNTIF(congés!$AG31:$AN31,JD$2)=1,0,IF(COUNTIF(formations!$Y31:$AM31,JD$2)=1,0,IF(COUNTIF(absences!$Y31:$AM31,JD$2)=1,0,1)))))))</f>
        <v>1</v>
      </c>
      <c r="JE35" s="99" t="n">
        <f aca="false">IF(JE$6="D",0,IF(JE$6="S",0,IF(JE$6="F",0,IF(COUNTIF(congés!$D31:$M31,JE$1)=1,0,IF(COUNTIF(congés!$AG31:$AN31,JE$2)=1,0,IF(COUNTIF(formations!$Y31:$AM31,JE$2)=1,0,IF(COUNTIF(absences!$Y31:$AM31,JE$2)=1,0,1)))))))</f>
        <v>1</v>
      </c>
      <c r="JF35" s="99" t="n">
        <f aca="false">IF(JF$6="D",0,IF(JF$6="S",0,IF(JF$6="F",0,IF(COUNTIF(congés!$D31:$M31,JF$1)=1,0,IF(COUNTIF(congés!$AG31:$AN31,JF$2)=1,0,IF(COUNTIF(formations!$Y31:$AM31,JF$2)=1,0,IF(COUNTIF(absences!$Y31:$AM31,JF$2)=1,0,1)))))))</f>
        <v>1</v>
      </c>
      <c r="JG35" s="99" t="n">
        <f aca="false">IF(JG$6="D",0,IF(JG$6="S",0,IF(JG$6="F",0,IF(COUNTIF(congés!$D31:$M31,JG$1)=1,0,IF(COUNTIF(congés!$AG31:$AN31,JG$2)=1,0,IF(COUNTIF(formations!$Y31:$AM31,JG$2)=1,0,IF(COUNTIF(absences!$Y31:$AM31,JG$2)=1,0,1)))))))</f>
        <v>1</v>
      </c>
      <c r="JH35" s="99" t="n">
        <f aca="false">IF(JH$6="D",0,IF(JH$6="S",0,IF(JH$6="F",0,IF(COUNTIF(congés!$D31:$M31,JH$1)=1,0,IF(COUNTIF(congés!$AG31:$AN31,JH$2)=1,0,IF(COUNTIF(formations!$Y31:$AM31,JH$2)=1,0,IF(COUNTIF(absences!$Y31:$AM31,JH$2)=1,0,1)))))))</f>
        <v>0</v>
      </c>
      <c r="JI35" s="100" t="n">
        <f aca="false">IF(JI$6="D",0,IF(JI$6="S",0,IF(JI$6="F",0,IF(COUNTIF(congés!$D31:$M31,JI$1)=1,0,IF(COUNTIF(congés!$AG31:$AN31,JI$2)=1,0,IF(COUNTIF(formations!$Y31:$AM31,JI$2)=1,0,IF(COUNTIF(absences!$Y31:$AM31,JI$2)=1,0,1)))))))</f>
        <v>0</v>
      </c>
      <c r="JJ35" s="101" t="n">
        <f aca="false">IF(JJ$6="D",0,IF(JJ$6="S",0,IF(JJ$6="F",0,IF(COUNTIF(congés!$D31:$M31,JJ$1)=1,0,IF(COUNTIF(congés!$AG31:$AN31,JJ$2)=1,0,IF(COUNTIF(formations!$Y31:$AM31,JJ$2)=1,0,IF(COUNTIF(absences!$Y31:$AM31,JJ$2)=1,0,1)))))))</f>
        <v>1</v>
      </c>
      <c r="JK35" s="99" t="n">
        <f aca="false">IF(JK$6="D",0,IF(JK$6="S",0,IF(JK$6="F",0,IF(COUNTIF(congés!$D31:$M31,JK$1)=1,0,IF(COUNTIF(congés!$AG31:$AN31,JK$2)=1,0,IF(COUNTIF(formations!$Y31:$AM31,JK$2)=1,0,IF(COUNTIF(absences!$Y31:$AM31,JK$2)=1,0,1)))))))</f>
        <v>1</v>
      </c>
      <c r="JL35" s="99" t="n">
        <f aca="false">IF(JL$6="D",0,IF(JL$6="S",0,IF(JL$6="F",0,IF(COUNTIF(congés!$D31:$M31,JL$1)=1,0,IF(COUNTIF(congés!$AG31:$AN31,JL$2)=1,0,IF(COUNTIF(formations!$Y31:$AM31,JL$2)=1,0,IF(COUNTIF(absences!$Y31:$AM31,JL$2)=1,0,1)))))))</f>
        <v>1</v>
      </c>
      <c r="JM35" s="99" t="n">
        <f aca="false">IF(JM$6="D",0,IF(JM$6="S",0,IF(JM$6="F",0,IF(COUNTIF(congés!$D31:$M31,JM$1)=1,0,IF(COUNTIF(congés!$AG31:$AN31,JM$2)=1,0,IF(COUNTIF(formations!$Y31:$AM31,JM$2)=1,0,IF(COUNTIF(absences!$Y31:$AM31,JM$2)=1,0,1)))))))</f>
        <v>1</v>
      </c>
      <c r="JN35" s="99" t="n">
        <f aca="false">IF(JN$6="D",0,IF(JN$6="S",0,IF(JN$6="F",0,IF(COUNTIF(congés!$D31:$M31,JN$1)=1,0,IF(COUNTIF(congés!$AG31:$AN31,JN$2)=1,0,IF(COUNTIF(formations!$Y31:$AM31,JN$2)=1,0,IF(COUNTIF(absences!$Y31:$AM31,JN$2)=1,0,1)))))))</f>
        <v>1</v>
      </c>
      <c r="JO35" s="99" t="n">
        <f aca="false">IF(JO$6="D",0,IF(JO$6="S",0,IF(JO$6="F",0,IF(COUNTIF(congés!$D31:$M31,JO$1)=1,0,IF(COUNTIF(congés!$AG31:$AN31,JO$2)=1,0,IF(COUNTIF(formations!$Y31:$AM31,JO$2)=1,0,IF(COUNTIF(absences!$Y31:$AM31,JO$2)=1,0,1)))))))</f>
        <v>0</v>
      </c>
      <c r="JP35" s="100" t="n">
        <f aca="false">IF(JP$6="D",0,IF(JP$6="S",0,IF(JP$6="F",0,IF(COUNTIF(congés!$D31:$M31,JP$1)=1,0,IF(COUNTIF(congés!$AG31:$AN31,JP$2)=1,0,IF(COUNTIF(formations!$Y31:$AM31,JP$2)=1,0,IF(COUNTIF(absences!$Y31:$AM31,JP$2)=1,0,1)))))))</f>
        <v>0</v>
      </c>
      <c r="JQ35" s="101" t="n">
        <f aca="false">IF(JQ$6="D",0,IF(JQ$6="S",0,IF(JQ$6="F",0,IF(COUNTIF(congés!$D31:$M31,JQ$1)=1,0,IF(COUNTIF(congés!$AG31:$AN31,JQ$2)=1,0,IF(COUNTIF(formations!$Y31:$AM31,JQ$2)=1,0,IF(COUNTIF(absences!$Y31:$AM31,JQ$2)=1,0,1)))))))</f>
        <v>1</v>
      </c>
      <c r="JR35" s="99" t="n">
        <f aca="false">IF(JR$6="D",0,IF(JR$6="S",0,IF(JR$6="F",0,IF(COUNTIF(congés!$D31:$M31,JR$1)=1,0,IF(COUNTIF(congés!$AG31:$AN31,JR$2)=1,0,IF(COUNTIF(formations!$Y31:$AM31,JR$2)=1,0,IF(COUNTIF(absences!$Y31:$AM31,JR$2)=1,0,1)))))))</f>
        <v>1</v>
      </c>
      <c r="JS35" s="99" t="n">
        <f aca="false">IF(JS$6="D",0,IF(JS$6="S",0,IF(JS$6="F",0,IF(COUNTIF(congés!$D31:$M31,JS$1)=1,0,IF(COUNTIF(congés!$AG31:$AN31,JS$2)=1,0,IF(COUNTIF(formations!$Y31:$AM31,JS$2)=1,0,IF(COUNTIF(absences!$Y31:$AM31,JS$2)=1,0,1)))))))</f>
        <v>1</v>
      </c>
      <c r="JT35" s="99" t="n">
        <f aca="false">IF(JT$6="D",0,IF(JT$6="S",0,IF(JT$6="F",0,IF(COUNTIF(congés!$D31:$M31,JT$1)=1,0,IF(COUNTIF(congés!$AG31:$AN31,JT$2)=1,0,IF(COUNTIF(formations!$Y31:$AM31,JT$2)=1,0,IF(COUNTIF(absences!$Y31:$AM31,JT$2)=1,0,1)))))))</f>
        <v>1</v>
      </c>
      <c r="JU35" s="99" t="n">
        <f aca="false">IF(JU$6="D",0,IF(JU$6="S",0,IF(JU$6="F",0,IF(COUNTIF(congés!$D31:$M31,JU$1)=1,0,IF(COUNTIF(congés!$AG31:$AN31,JU$2)=1,0,IF(COUNTIF(formations!$Y31:$AM31,JU$2)=1,0,IF(COUNTIF(absences!$Y31:$AM31,JU$2)=1,0,1)))))))</f>
        <v>1</v>
      </c>
      <c r="JV35" s="99" t="n">
        <f aca="false">IF(JV$6="D",0,IF(JV$6="S",0,IF(JV$6="F",0,IF(COUNTIF(congés!$D31:$M31,JV$1)=1,0,IF(COUNTIF(congés!$AG31:$AN31,JV$2)=1,0,IF(COUNTIF(formations!$Y31:$AM31,JV$2)=1,0,IF(COUNTIF(absences!$Y31:$AM31,JV$2)=1,0,1)))))))</f>
        <v>0</v>
      </c>
      <c r="JW35" s="100" t="n">
        <f aca="false">IF(JW$6="D",0,IF(JW$6="S",0,IF(JW$6="F",0,IF(COUNTIF(congés!$D31:$M31,JW$1)=1,0,IF(COUNTIF(congés!$AG31:$AN31,JW$2)=1,0,IF(COUNTIF(formations!$Y31:$AM31,JW$2)=1,0,IF(COUNTIF(absences!$Y31:$AM31,JW$2)=1,0,1)))))))</f>
        <v>0</v>
      </c>
      <c r="JX35" s="101" t="n">
        <f aca="false">IF(JX$6="D",0,IF(JX$6="S",0,IF(JX$6="F",0,IF(COUNTIF(congés!$D31:$M31,JX$1)=1,0,IF(COUNTIF(congés!$AG31:$AN31,JX$2)=1,0,IF(COUNTIF(formations!$Y31:$AM31,JX$2)=1,0,IF(COUNTIF(absences!$Y31:$AM31,JX$2)=1,0,1)))))))</f>
        <v>1</v>
      </c>
      <c r="JY35" s="99" t="n">
        <f aca="false">IF(JY$6="D",0,IF(JY$6="S",0,IF(JY$6="F",0,IF(COUNTIF(congés!$D31:$M31,JY$1)=1,0,IF(COUNTIF(congés!$AG31:$AN31,JY$2)=1,0,IF(COUNTIF(formations!$Y31:$AM31,JY$2)=1,0,IF(COUNTIF(absences!$Y31:$AM31,JY$2)=1,0,1)))))))</f>
        <v>1</v>
      </c>
      <c r="JZ35" s="99" t="n">
        <f aca="false">IF(JZ$6="D",0,IF(JZ$6="S",0,IF(JZ$6="F",0,IF(COUNTIF(congés!$D31:$M31,JZ$1)=1,0,IF(COUNTIF(congés!$AG31:$AN31,JZ$2)=1,0,IF(COUNTIF(formations!$Y31:$AM31,JZ$2)=1,0,IF(COUNTIF(absences!$Y31:$AM31,JZ$2)=1,0,1)))))))</f>
        <v>1</v>
      </c>
      <c r="KA35" s="99" t="n">
        <f aca="false">IF(KA$6="D",0,IF(KA$6="S",0,IF(KA$6="F",0,IF(COUNTIF(congés!$D31:$M31,KA$1)=1,0,IF(COUNTIF(congés!$AG31:$AN31,KA$2)=1,0,IF(COUNTIF(formations!$Y31:$AM31,KA$2)=1,0,IF(COUNTIF(absences!$Y31:$AM31,KA$2)=1,0,1)))))))</f>
        <v>1</v>
      </c>
      <c r="KB35" s="99" t="n">
        <f aca="false">IF(KB$6="D",0,IF(KB$6="S",0,IF(KB$6="F",0,IF(COUNTIF(congés!$D31:$M31,KB$1)=1,0,IF(COUNTIF(congés!$AG31:$AN31,KB$2)=1,0,IF(COUNTIF(formations!$Y31:$AM31,KB$2)=1,0,IF(COUNTIF(absences!$Y31:$AM31,KB$2)=1,0,1)))))))</f>
        <v>1</v>
      </c>
      <c r="KC35" s="99" t="n">
        <f aca="false">IF(KC$6="D",0,IF(KC$6="S",0,IF(KC$6="F",0,IF(COUNTIF(congés!$D31:$M31,KC$1)=1,0,IF(COUNTIF(congés!$AG31:$AN31,KC$2)=1,0,IF(COUNTIF(formations!$Y31:$AM31,KC$2)=1,0,IF(COUNTIF(absences!$Y31:$AM31,KC$2)=1,0,1)))))))</f>
        <v>0</v>
      </c>
      <c r="KD35" s="100" t="n">
        <f aca="false">IF(KD$6="D",0,IF(KD$6="S",0,IF(KD$6="F",0,IF(COUNTIF(congés!$D31:$M31,KD$1)=1,0,IF(COUNTIF(congés!$AG31:$AN31,KD$2)=1,0,IF(COUNTIF(formations!$Y31:$AM31,KD$2)=1,0,IF(COUNTIF(absences!$Y31:$AM31,KD$2)=1,0,1)))))))</f>
        <v>0</v>
      </c>
      <c r="KE35" s="101" t="n">
        <f aca="false">IF(KE$6="D",0,IF(KE$6="S",0,IF(KE$6="F",0,IF(COUNTIF(congés!$D31:$M31,KE$1)=1,0,IF(COUNTIF(congés!$AG31:$AN31,KE$2)=1,0,IF(COUNTIF(formations!$Y31:$AM31,KE$2)=1,0,IF(COUNTIF(absences!$Y31:$AM31,KE$2)=1,0,1)))))))</f>
        <v>1</v>
      </c>
      <c r="KF35" s="99" t="n">
        <f aca="false">IF(KF$6="D",0,IF(KF$6="S",0,IF(KF$6="F",0,IF(COUNTIF(congés!$D31:$M31,KF$1)=1,0,IF(COUNTIF(congés!$AG31:$AN31,KF$2)=1,0,IF(COUNTIF(formations!$Y31:$AM31,KF$2)=1,0,IF(COUNTIF(absences!$Y31:$AM31,KF$2)=1,0,1)))))))</f>
        <v>1</v>
      </c>
      <c r="KG35" s="99" t="n">
        <f aca="false">IF(KG$6="D",0,IF(KG$6="S",0,IF(KG$6="F",0,IF(COUNTIF(congés!$D31:$M31,KG$1)=1,0,IF(COUNTIF(congés!$AG31:$AN31,KG$2)=1,0,IF(COUNTIF(formations!$Y31:$AM31,KG$2)=1,0,IF(COUNTIF(absences!$Y31:$AM31,KG$2)=1,0,1)))))))</f>
        <v>1</v>
      </c>
      <c r="KH35" s="99" t="n">
        <f aca="false">IF(KH$6="D",0,IF(KH$6="S",0,IF(KH$6="F",0,IF(COUNTIF(congés!$D31:$M31,KH$1)=1,0,IF(COUNTIF(congés!$AG31:$AN31,KH$2)=1,0,IF(COUNTIF(formations!$Y31:$AM31,KH$2)=1,0,IF(COUNTIF(absences!$Y31:$AM31,KH$2)=1,0,1)))))))</f>
        <v>1</v>
      </c>
      <c r="KI35" s="99" t="n">
        <f aca="false">IF(KI$6="D",0,IF(KI$6="S",0,IF(KI$6="F",0,IF(COUNTIF(congés!$D31:$M31,KI$1)=1,0,IF(COUNTIF(congés!$AG31:$AN31,KI$2)=1,0,IF(COUNTIF(formations!$Y31:$AM31,KI$2)=1,0,IF(COUNTIF(absences!$Y31:$AM31,KI$2)=1,0,1)))))))</f>
        <v>1</v>
      </c>
      <c r="KJ35" s="99" t="n">
        <f aca="false">IF(KJ$6="D",0,IF(KJ$6="S",0,IF(KJ$6="F",0,IF(COUNTIF(congés!$D31:$M31,KJ$1)=1,0,IF(COUNTIF(congés!$AG31:$AN31,KJ$2)=1,0,IF(COUNTIF(formations!$Y31:$AM31,KJ$2)=1,0,IF(COUNTIF(absences!$Y31:$AM31,KJ$2)=1,0,1)))))))</f>
        <v>0</v>
      </c>
      <c r="KK35" s="100" t="n">
        <f aca="false">IF(KK$6="D",0,IF(KK$6="S",0,IF(KK$6="F",0,IF(COUNTIF(congés!$D31:$M31,KK$1)=1,0,IF(COUNTIF(congés!$AG31:$AN31,KK$2)=1,0,IF(COUNTIF(formations!$Y31:$AM31,KK$2)=1,0,IF(COUNTIF(absences!$Y31:$AM31,KK$2)=1,0,1)))))))</f>
        <v>0</v>
      </c>
      <c r="KL35" s="101" t="n">
        <f aca="false">IF(KL$6="D",0,IF(KL$6="S",0,IF(KL$6="F",0,IF(COUNTIF(congés!$D31:$M31,KL$1)=1,0,IF(COUNTIF(congés!$AG31:$AN31,KL$2)=1,0,IF(COUNTIF(formations!$Y31:$AM31,KL$2)=1,0,IF(COUNTIF(absences!$Y31:$AM31,KL$2)=1,0,1)))))))</f>
        <v>0</v>
      </c>
      <c r="KM35" s="99" t="n">
        <f aca="false">IF(KM$6="D",0,IF(KM$6="S",0,IF(KM$6="F",0,IF(COUNTIF(congés!$D31:$M31,KM$1)=1,0,IF(COUNTIF(congés!$AG31:$AN31,KM$2)=1,0,IF(COUNTIF(formations!$Y31:$AM31,KM$2)=1,0,IF(COUNTIF(absences!$Y31:$AM31,KM$2)=1,0,1)))))))</f>
        <v>0</v>
      </c>
      <c r="KN35" s="99" t="n">
        <f aca="false">IF(KN$6="D",0,IF(KN$6="S",0,IF(KN$6="F",0,IF(COUNTIF(congés!$D31:$M31,KN$1)=1,0,IF(COUNTIF(congés!$AG31:$AN31,KN$2)=1,0,IF(COUNTIF(formations!$Y31:$AM31,KN$2)=1,0,IF(COUNTIF(absences!$Y31:$AM31,KN$2)=1,0,1)))))))</f>
        <v>0</v>
      </c>
      <c r="KO35" s="99" t="n">
        <f aca="false">IF(KO$6="D",0,IF(KO$6="S",0,IF(KO$6="F",0,IF(COUNTIF(congés!$D31:$M31,KO$1)=1,0,IF(COUNTIF(congés!$AG31:$AN31,KO$2)=1,0,IF(COUNTIF(formations!$Y31:$AM31,KO$2)=1,0,IF(COUNTIF(absences!$Y31:$AM31,KO$2)=1,0,1)))))))</f>
        <v>0</v>
      </c>
      <c r="KP35" s="99" t="n">
        <f aca="false">IF(KP$6="D",0,IF(KP$6="S",0,IF(KP$6="F",0,IF(COUNTIF(congés!$D31:$M31,KP$1)=1,0,IF(COUNTIF(congés!$AG31:$AN31,KP$2)=1,0,IF(COUNTIF(formations!$Y31:$AM31,KP$2)=1,0,IF(COUNTIF(absences!$Y31:$AM31,KP$2)=1,0,1)))))))</f>
        <v>0</v>
      </c>
      <c r="KQ35" s="99" t="n">
        <f aca="false">IF(KQ$6="D",0,IF(KQ$6="S",0,IF(KQ$6="F",0,IF(COUNTIF(congés!$D31:$M31,KQ$1)=1,0,IF(COUNTIF(congés!$AG31:$AN31,KQ$2)=1,0,IF(COUNTIF(formations!$Y31:$AM31,KQ$2)=1,0,IF(COUNTIF(absences!$Y31:$AM31,KQ$2)=1,0,1)))))))</f>
        <v>0</v>
      </c>
      <c r="KR35" s="100" t="n">
        <f aca="false">IF(KR$6="D",0,IF(KR$6="S",0,IF(KR$6="F",0,IF(COUNTIF(congés!$D31:$M31,KR$1)=1,0,IF(COUNTIF(congés!$AG31:$AN31,KR$2)=1,0,IF(COUNTIF(formations!$Y31:$AM31,KR$2)=1,0,IF(COUNTIF(absences!$Y31:$AM31,KR$2)=1,0,1)))))))</f>
        <v>0</v>
      </c>
      <c r="KS35" s="101" t="n">
        <f aca="false">IF(KS$6="D",0,IF(KS$6="S",0,IF(KS$6="F",0,IF(COUNTIF(congés!$D31:$M31,KS$1)=1,0,IF(COUNTIF(congés!$AG31:$AN31,KS$2)=1,0,IF(COUNTIF(formations!$Y31:$AM31,KS$2)=1,0,IF(COUNTIF(absences!$Y31:$AM31,KS$2)=1,0,1)))))))</f>
        <v>1</v>
      </c>
      <c r="KT35" s="99" t="n">
        <f aca="false">IF(KT$6="D",0,IF(KT$6="S",0,IF(KT$6="F",0,IF(COUNTIF(congés!$D31:$M31,KT$1)=1,0,IF(COUNTIF(congés!$AG31:$AN31,KT$2)=1,0,IF(COUNTIF(formations!$Y31:$AM31,KT$2)=1,0,IF(COUNTIF(absences!$Y31:$AM31,KT$2)=1,0,1)))))))</f>
        <v>1</v>
      </c>
      <c r="KU35" s="99" t="n">
        <f aca="false">IF(KU$6="D",0,IF(KU$6="S",0,IF(KU$6="F",0,IF(COUNTIF(congés!$D31:$M31,KU$1)=1,0,IF(COUNTIF(congés!$AG31:$AN31,KU$2)=1,0,IF(COUNTIF(formations!$Y31:$AM31,KU$2)=1,0,IF(COUNTIF(absences!$Y31:$AM31,KU$2)=1,0,1)))))))</f>
        <v>1</v>
      </c>
      <c r="KV35" s="99" t="n">
        <f aca="false">IF(KV$6="D",0,IF(KV$6="S",0,IF(KV$6="F",0,IF(COUNTIF(congés!$D31:$M31,KV$1)=1,0,IF(COUNTIF(congés!$AG31:$AN31,KV$2)=1,0,IF(COUNTIF(formations!$Y31:$AM31,KV$2)=1,0,IF(COUNTIF(absences!$Y31:$AM31,KV$2)=1,0,1)))))))</f>
        <v>0</v>
      </c>
      <c r="KW35" s="99" t="n">
        <f aca="false">IF(KW$6="D",0,IF(KW$6="S",0,IF(KW$6="F",0,IF(COUNTIF(congés!$D31:$M31,KW$1)=1,0,IF(COUNTIF(congés!$AG31:$AN31,KW$2)=1,0,IF(COUNTIF(formations!$Y31:$AM31,KW$2)=1,0,IF(COUNTIF(absences!$Y31:$AM31,KW$2)=1,0,1)))))))</f>
        <v>1</v>
      </c>
      <c r="KX35" s="99" t="n">
        <f aca="false">IF(KX$6="D",0,IF(KX$6="S",0,IF(KX$6="F",0,IF(COUNTIF(congés!$D31:$M31,KX$1)=1,0,IF(COUNTIF(congés!$AG31:$AN31,KX$2)=1,0,IF(COUNTIF(formations!$Y31:$AM31,KX$2)=1,0,IF(COUNTIF(absences!$Y31:$AM31,KX$2)=1,0,1)))))))</f>
        <v>0</v>
      </c>
      <c r="KY35" s="100" t="n">
        <f aca="false">IF(KY$6="D",0,IF(KY$6="S",0,IF(KY$6="F",0,IF(COUNTIF(congés!$D31:$M31,KY$1)=1,0,IF(COUNTIF(congés!$AG31:$AN31,KY$2)=1,0,IF(COUNTIF(formations!$Y31:$AM31,KY$2)=1,0,IF(COUNTIF(absences!$Y31:$AM31,KY$2)=1,0,1)))))))</f>
        <v>0</v>
      </c>
      <c r="KZ35" s="101" t="n">
        <f aca="false">IF(KZ$6="D",0,IF(KZ$6="S",0,IF(KZ$6="F",0,IF(COUNTIF(congés!$D31:$M31,KZ$1)=1,0,IF(COUNTIF(congés!$AG31:$AN31,KZ$2)=1,0,IF(COUNTIF(formations!$Y31:$AM31,KZ$2)=1,0,IF(COUNTIF(absences!$Y31:$AM31,KZ$2)=1,0,1)))))))</f>
        <v>1</v>
      </c>
      <c r="LA35" s="99" t="n">
        <f aca="false">IF(LA$6="D",0,IF(LA$6="S",0,IF(LA$6="F",0,IF(COUNTIF(congés!$D31:$M31,LA$1)=1,0,IF(COUNTIF(congés!$AG31:$AN31,LA$2)=1,0,IF(COUNTIF(formations!$Y31:$AM31,LA$2)=1,0,IF(COUNTIF(absences!$Y31:$AM31,LA$2)=1,0,1)))))))</f>
        <v>1</v>
      </c>
      <c r="LB35" s="99" t="n">
        <f aca="false">IF(LB$6="D",0,IF(LB$6="S",0,IF(LB$6="F",0,IF(COUNTIF(congés!$D31:$M31,LB$1)=1,0,IF(COUNTIF(congés!$AG31:$AN31,LB$2)=1,0,IF(COUNTIF(formations!$Y31:$AM31,LB$2)=1,0,IF(COUNTIF(absences!$Y31:$AM31,LB$2)=1,0,1)))))))</f>
        <v>1</v>
      </c>
      <c r="LC35" s="99" t="n">
        <f aca="false">IF(LC$6="D",0,IF(LC$6="S",0,IF(LC$6="F",0,IF(COUNTIF(congés!$D31:$M31,LC$1)=1,0,IF(COUNTIF(congés!$AG31:$AN31,LC$2)=1,0,IF(COUNTIF(formations!$Y31:$AM31,LC$2)=1,0,IF(COUNTIF(absences!$Y31:$AM31,LC$2)=1,0,1)))))))</f>
        <v>1</v>
      </c>
      <c r="LD35" s="99" t="n">
        <f aca="false">IF(LD$6="D",0,IF(LD$6="S",0,IF(LD$6="F",0,IF(COUNTIF(congés!$D31:$M31,LD$1)=1,0,IF(COUNTIF(congés!$AG31:$AN31,LD$2)=1,0,IF(COUNTIF(formations!$Y31:$AM31,LD$2)=1,0,IF(COUNTIF(absences!$Y31:$AM31,LD$2)=1,0,1)))))))</f>
        <v>1</v>
      </c>
      <c r="LE35" s="99" t="n">
        <f aca="false">IF(LE$6="D",0,IF(LE$6="S",0,IF(LE$6="F",0,IF(COUNTIF(congés!$D31:$M31,LE$1)=1,0,IF(COUNTIF(congés!$AG31:$AN31,LE$2)=1,0,IF(COUNTIF(formations!$Y31:$AM31,LE$2)=1,0,IF(COUNTIF(absences!$Y31:$AM31,LE$2)=1,0,1)))))))</f>
        <v>0</v>
      </c>
      <c r="LF35" s="100" t="n">
        <f aca="false">IF(LF$6="D",0,IF(LF$6="S",0,IF(LF$6="F",0,IF(COUNTIF(congés!$D31:$M31,LF$1)=1,0,IF(COUNTIF(congés!$AG31:$AN31,LF$2)=1,0,IF(COUNTIF(formations!$Y31:$AM31,LF$2)=1,0,IF(COUNTIF(absences!$Y31:$AM31,LF$2)=1,0,1)))))))</f>
        <v>0</v>
      </c>
      <c r="LG35" s="101" t="n">
        <f aca="false">IF(LG$6="D",0,IF(LG$6="S",0,IF(LG$6="F",0,IF(COUNTIF(congés!$D31:$M31,LG$1)=1,0,IF(COUNTIF(congés!$AG31:$AN31,LG$2)=1,0,IF(COUNTIF(formations!$Y31:$AM31,LG$2)=1,0,IF(COUNTIF(absences!$Y31:$AM31,LG$2)=1,0,1)))))))</f>
        <v>1</v>
      </c>
      <c r="LH35" s="99" t="n">
        <f aca="false">IF(LH$6="D",0,IF(LH$6="S",0,IF(LH$6="F",0,IF(COUNTIF(congés!$D31:$M31,LH$1)=1,0,IF(COUNTIF(congés!$AG31:$AN31,LH$2)=1,0,IF(COUNTIF(formations!$Y31:$AM31,LH$2)=1,0,IF(COUNTIF(absences!$Y31:$AM31,LH$2)=1,0,1)))))))</f>
        <v>1</v>
      </c>
      <c r="LI35" s="99" t="n">
        <f aca="false">IF(LI$6="D",0,IF(LI$6="S",0,IF(LI$6="F",0,IF(COUNTIF(congés!$D31:$M31,LI$1)=1,0,IF(COUNTIF(congés!$AG31:$AN31,LI$2)=1,0,IF(COUNTIF(formations!$Y31:$AM31,LI$2)=1,0,IF(COUNTIF(absences!$Y31:$AM31,LI$2)=1,0,1)))))))</f>
        <v>1</v>
      </c>
      <c r="LJ35" s="99" t="n">
        <f aca="false">IF(LJ$6="D",0,IF(LJ$6="S",0,IF(LJ$6="F",0,IF(COUNTIF(congés!$D31:$M31,LJ$1)=1,0,IF(COUNTIF(congés!$AG31:$AN31,LJ$2)=1,0,IF(COUNTIF(formations!$Y31:$AM31,LJ$2)=1,0,IF(COUNTIF(absences!$Y31:$AM31,LJ$2)=1,0,1)))))))</f>
        <v>1</v>
      </c>
      <c r="LK35" s="99" t="n">
        <f aca="false">IF(LK$6="D",0,IF(LK$6="S",0,IF(LK$6="F",0,IF(COUNTIF(congés!$D31:$M31,LK$1)=1,0,IF(COUNTIF(congés!$AG31:$AN31,LK$2)=1,0,IF(COUNTIF(formations!$Y31:$AM31,LK$2)=1,0,IF(COUNTIF(absences!$Y31:$AM31,LK$2)=1,0,1)))))))</f>
        <v>1</v>
      </c>
      <c r="LL35" s="99" t="n">
        <f aca="false">IF(LL$6="D",0,IF(LL$6="S",0,IF(LL$6="F",0,IF(COUNTIF(congés!$D31:$M31,LL$1)=1,0,IF(COUNTIF(congés!$AG31:$AN31,LL$2)=1,0,IF(COUNTIF(formations!$Y31:$AM31,LL$2)=1,0,IF(COUNTIF(absences!$Y31:$AM31,LL$2)=1,0,1)))))))</f>
        <v>0</v>
      </c>
      <c r="LM35" s="100" t="n">
        <f aca="false">IF(LM$6="D",0,IF(LM$6="S",0,IF(LM$6="F",0,IF(COUNTIF(congés!$D31:$M31,LM$1)=1,0,IF(COUNTIF(congés!$AG31:$AN31,LM$2)=1,0,IF(COUNTIF(formations!$Y31:$AM31,LM$2)=1,0,IF(COUNTIF(absences!$Y31:$AM31,LM$2)=1,0,1)))))))</f>
        <v>0</v>
      </c>
      <c r="LN35" s="101" t="n">
        <f aca="false">IF(LN$6="D",0,IF(LN$6="S",0,IF(LN$6="F",0,IF(COUNTIF(congés!$D31:$M31,LN$1)=1,0,IF(COUNTIF(congés!$AG31:$AN31,LN$2)=1,0,IF(COUNTIF(formations!$Y31:$AM31,LN$2)=1,0,IF(COUNTIF(absences!$Y31:$AM31,LN$2)=1,0,1)))))))</f>
        <v>1</v>
      </c>
      <c r="LO35" s="99" t="n">
        <f aca="false">IF(LO$6="D",0,IF(LO$6="S",0,IF(LO$6="F",0,IF(COUNTIF(congés!$D31:$M31,LO$1)=1,0,IF(COUNTIF(congés!$AG31:$AN31,LO$2)=1,0,IF(COUNTIF(formations!$Y31:$AM31,LO$2)=1,0,IF(COUNTIF(absences!$Y31:$AM31,LO$2)=1,0,1)))))))</f>
        <v>1</v>
      </c>
      <c r="LP35" s="99" t="n">
        <f aca="false">IF(LP$6="D",0,IF(LP$6="S",0,IF(LP$6="F",0,IF(COUNTIF(congés!$D31:$M31,LP$1)=1,0,IF(COUNTIF(congés!$AG31:$AN31,LP$2)=1,0,IF(COUNTIF(formations!$Y31:$AM31,LP$2)=1,0,IF(COUNTIF(absences!$Y31:$AM31,LP$2)=1,0,1)))))))</f>
        <v>1</v>
      </c>
      <c r="LQ35" s="99" t="n">
        <f aca="false">IF(LQ$6="D",0,IF(LQ$6="S",0,IF(LQ$6="F",0,IF(COUNTIF(congés!$D31:$M31,LQ$1)=1,0,IF(COUNTIF(congés!$AG31:$AN31,LQ$2)=1,0,IF(COUNTIF(formations!$Y31:$AM31,LQ$2)=1,0,IF(COUNTIF(absences!$Y31:$AM31,LQ$2)=1,0,1)))))))</f>
        <v>1</v>
      </c>
      <c r="LR35" s="99" t="n">
        <f aca="false">IF(LR$6="D",0,IF(LR$6="S",0,IF(LR$6="F",0,IF(COUNTIF(congés!$D31:$M31,LR$1)=1,0,IF(COUNTIF(congés!$AG31:$AN31,LR$2)=1,0,IF(COUNTIF(formations!$Y31:$AM31,LR$2)=1,0,IF(COUNTIF(absences!$Y31:$AM31,LR$2)=1,0,1)))))))</f>
        <v>1</v>
      </c>
      <c r="LS35" s="99" t="n">
        <f aca="false">IF(LS$6="D",0,IF(LS$6="S",0,IF(LS$6="F",0,IF(COUNTIF(congés!$D31:$M31,LS$1)=1,0,IF(COUNTIF(congés!$AG31:$AN31,LS$2)=1,0,IF(COUNTIF(formations!$Y31:$AM31,LS$2)=1,0,IF(COUNTIF(absences!$Y31:$AM31,LS$2)=1,0,1)))))))</f>
        <v>0</v>
      </c>
      <c r="LT35" s="100" t="n">
        <f aca="false">IF(LT$6="D",0,IF(LT$6="S",0,IF(LT$6="F",0,IF(COUNTIF(congés!$D31:$M31,LT$1)=1,0,IF(COUNTIF(congés!$AG31:$AN31,LT$2)=1,0,IF(COUNTIF(formations!$Y31:$AM31,LT$2)=1,0,IF(COUNTIF(absences!$Y31:$AM31,LT$2)=1,0,1)))))))</f>
        <v>0</v>
      </c>
      <c r="LU35" s="101" t="n">
        <f aca="false">IF(LU$6="D",0,IF(LU$6="S",0,IF(LU$6="F",0,IF(COUNTIF(congés!$D31:$M31,LU$1)=1,0,IF(COUNTIF(congés!$AG31:$AN31,LU$2)=1,0,IF(COUNTIF(formations!$Y31:$AM31,LU$2)=1,0,IF(COUNTIF(absences!$Y31:$AM31,LU$2)=1,0,1)))))))</f>
        <v>1</v>
      </c>
      <c r="LV35" s="99" t="n">
        <f aca="false">IF(LV$6="D",0,IF(LV$6="S",0,IF(LV$6="F",0,IF(COUNTIF(congés!$D31:$M31,LV$1)=1,0,IF(COUNTIF(congés!$AG31:$AN31,LV$2)=1,0,IF(COUNTIF(formations!$Y31:$AM31,LV$2)=1,0,IF(COUNTIF(absences!$Y31:$AM31,LV$2)=1,0,1)))))))</f>
        <v>1</v>
      </c>
      <c r="LW35" s="99" t="n">
        <f aca="false">IF(LW$6="D",0,IF(LW$6="S",0,IF(LW$6="F",0,IF(COUNTIF(congés!$D31:$M31,LW$1)=1,0,IF(COUNTIF(congés!$AG31:$AN31,LW$2)=1,0,IF(COUNTIF(formations!$Y31:$AM31,LW$2)=1,0,IF(COUNTIF(absences!$Y31:$AM31,LW$2)=1,0,1)))))))</f>
        <v>1</v>
      </c>
      <c r="LX35" s="99" t="n">
        <f aca="false">IF(LX$6="D",0,IF(LX$6="S",0,IF(LX$6="F",0,IF(COUNTIF(congés!$D31:$M31,LX$1)=1,0,IF(COUNTIF(congés!$AG31:$AN31,LX$2)=1,0,IF(COUNTIF(formations!$Y31:$AM31,LX$2)=1,0,IF(COUNTIF(absences!$Y31:$AM31,LX$2)=1,0,1)))))))</f>
        <v>1</v>
      </c>
      <c r="LY35" s="99" t="n">
        <f aca="false">IF(LY$6="D",0,IF(LY$6="S",0,IF(LY$6="F",0,IF(COUNTIF(congés!$D31:$M31,LY$1)=1,0,IF(COUNTIF(congés!$AG31:$AN31,LY$2)=1,0,IF(COUNTIF(formations!$Y31:$AM31,LY$2)=1,0,IF(COUNTIF(absences!$Y31:$AM31,LY$2)=1,0,1)))))))</f>
        <v>1</v>
      </c>
      <c r="LZ35" s="99" t="n">
        <f aca="false">IF(LZ$6="D",0,IF(LZ$6="S",0,IF(LZ$6="F",0,IF(COUNTIF(congés!$D31:$M31,LZ$1)=1,0,IF(COUNTIF(congés!$AG31:$AN31,LZ$2)=1,0,IF(COUNTIF(formations!$Y31:$AM31,LZ$2)=1,0,IF(COUNTIF(absences!$Y31:$AM31,LZ$2)=1,0,1)))))))</f>
        <v>0</v>
      </c>
      <c r="MA35" s="100" t="n">
        <f aca="false">IF(MA$6="D",0,IF(MA$6="S",0,IF(MA$6="F",0,IF(COUNTIF(congés!$D31:$M31,MA$1)=1,0,IF(COUNTIF(congés!$AG31:$AN31,MA$2)=1,0,IF(COUNTIF(formations!$Y31:$AM31,MA$2)=1,0,IF(COUNTIF(absences!$Y31:$AM31,MA$2)=1,0,1)))))))</f>
        <v>0</v>
      </c>
      <c r="MB35" s="101" t="n">
        <f aca="false">IF(MB$6="D",0,IF(MB$6="S",0,IF(MB$6="F",0,IF(COUNTIF(congés!$D31:$M31,MB$1)=1,0,IF(COUNTIF(congés!$AG31:$AN31,MB$2)=1,0,IF(COUNTIF(formations!$Y31:$AM31,MB$2)=1,0,IF(COUNTIF(absences!$Y31:$AM31,MB$2)=1,0,1)))))))</f>
        <v>1</v>
      </c>
      <c r="MC35" s="99" t="n">
        <f aca="false">IF(MC$6="D",0,IF(MC$6="S",0,IF(MC$6="F",0,IF(COUNTIF(congés!$D31:$M31,MC$1)=1,0,IF(COUNTIF(congés!$AG31:$AN31,MC$2)=1,0,IF(COUNTIF(formations!$Y31:$AM31,MC$2)=1,0,IF(COUNTIF(absences!$Y31:$AM31,MC$2)=1,0,1)))))))</f>
        <v>1</v>
      </c>
      <c r="MD35" s="99" t="n">
        <f aca="false">IF(MD$6="D",0,IF(MD$6="S",0,IF(MD$6="F",0,IF(COUNTIF(congés!$D31:$M31,MD$1)=1,0,IF(COUNTIF(congés!$AG31:$AN31,MD$2)=1,0,IF(COUNTIF(formations!$Y31:$AM31,MD$2)=1,0,IF(COUNTIF(absences!$Y31:$AM31,MD$2)=1,0,1)))))))</f>
        <v>1</v>
      </c>
      <c r="ME35" s="99" t="n">
        <f aca="false">IF(ME$6="D",0,IF(ME$6="S",0,IF(ME$6="F",0,IF(COUNTIF(congés!$D31:$M31,ME$1)=1,0,IF(COUNTIF(congés!$AG31:$AN31,ME$2)=1,0,IF(COUNTIF(formations!$Y31:$AM31,ME$2)=1,0,IF(COUNTIF(absences!$Y31:$AM31,ME$2)=1,0,1)))))))</f>
        <v>1</v>
      </c>
      <c r="MF35" s="99" t="n">
        <f aca="false">IF(MF$6="D",0,IF(MF$6="S",0,IF(MF$6="F",0,IF(COUNTIF(congés!$D31:$M31,MF$1)=1,0,IF(COUNTIF(congés!$AG31:$AN31,MF$2)=1,0,IF(COUNTIF(formations!$Y31:$AM31,MF$2)=1,0,IF(COUNTIF(absences!$Y31:$AM31,MF$2)=1,0,1)))))))</f>
        <v>1</v>
      </c>
      <c r="MG35" s="99" t="n">
        <f aca="false">IF(MG$6="D",0,IF(MG$6="S",0,IF(MG$6="F",0,IF(COUNTIF(congés!$D31:$M31,MG$1)=1,0,IF(COUNTIF(congés!$AG31:$AN31,MG$2)=1,0,IF(COUNTIF(formations!$Y31:$AM31,MG$2)=1,0,IF(COUNTIF(absences!$Y31:$AM31,MG$2)=1,0,1)))))))</f>
        <v>0</v>
      </c>
      <c r="MH35" s="100" t="n">
        <f aca="false">IF(MH$6="D",0,IF(MH$6="S",0,IF(MH$6="F",0,IF(COUNTIF(congés!$D31:$M31,MH$1)=1,0,IF(COUNTIF(congés!$AG31:$AN31,MH$2)=1,0,IF(COUNTIF(formations!$Y31:$AM31,MH$2)=1,0,IF(COUNTIF(absences!$Y31:$AM31,MH$2)=1,0,1)))))))</f>
        <v>0</v>
      </c>
      <c r="MI35" s="101" t="n">
        <f aca="false">IF(MI$6="D",0,IF(MI$6="S",0,IF(MI$6="F",0,IF(COUNTIF(congés!$D31:$M31,MI$1)=1,0,IF(COUNTIF(congés!$AG31:$AN31,MI$2)=1,0,IF(COUNTIF(formations!$Y31:$AM31,MI$2)=1,0,IF(COUNTIF(absences!$Y31:$AM31,MI$2)=1,0,1)))))))</f>
        <v>1</v>
      </c>
      <c r="MJ35" s="99" t="n">
        <f aca="false">IF(MJ$6="D",0,IF(MJ$6="S",0,IF(MJ$6="F",0,IF(COUNTIF(congés!$D31:$M31,MJ$1)=1,0,IF(COUNTIF(congés!$AG31:$AN31,MJ$2)=1,0,IF(COUNTIF(formations!$Y31:$AM31,MJ$2)=1,0,IF(COUNTIF(absences!$Y31:$AM31,MJ$2)=1,0,1)))))))</f>
        <v>1</v>
      </c>
      <c r="MK35" s="99" t="n">
        <f aca="false">IF(MK$6="D",0,IF(MK$6="S",0,IF(MK$6="F",0,IF(COUNTIF(congés!$D31:$M31,MK$1)=1,0,IF(COUNTIF(congés!$AG31:$AN31,MK$2)=1,0,IF(COUNTIF(formations!$Y31:$AM31,MK$2)=1,0,IF(COUNTIF(absences!$Y31:$AM31,MK$2)=1,0,1)))))))</f>
        <v>1</v>
      </c>
      <c r="ML35" s="99" t="n">
        <f aca="false">IF(ML$6="D",0,IF(ML$6="S",0,IF(ML$6="F",0,IF(COUNTIF(congés!$D31:$M31,ML$1)=1,0,IF(COUNTIF(congés!$AG31:$AN31,ML$2)=1,0,IF(COUNTIF(formations!$Y31:$AM31,ML$2)=1,0,IF(COUNTIF(absences!$Y31:$AM31,ML$2)=1,0,1)))))))</f>
        <v>1</v>
      </c>
      <c r="MM35" s="99" t="n">
        <f aca="false">IF(MM$6="D",0,IF(MM$6="S",0,IF(MM$6="F",0,IF(COUNTIF(congés!$D31:$M31,MM$1)=1,0,IF(COUNTIF(congés!$AG31:$AN31,MM$2)=1,0,IF(COUNTIF(formations!$Y31:$AM31,MM$2)=1,0,IF(COUNTIF(absences!$Y31:$AM31,MM$2)=1,0,1)))))))</f>
        <v>1</v>
      </c>
      <c r="MN35" s="99" t="n">
        <f aca="false">IF(MN$6="D",0,IF(MN$6="S",0,IF(MN$6="F",0,IF(COUNTIF(congés!$D31:$M31,MN$1)=1,0,IF(COUNTIF(congés!$AG31:$AN31,MN$2)=1,0,IF(COUNTIF(formations!$Y31:$AM31,MN$2)=1,0,IF(COUNTIF(absences!$Y31:$AM31,MN$2)=1,0,1)))))))</f>
        <v>0</v>
      </c>
      <c r="MO35" s="100" t="n">
        <f aca="false">IF(MO$6="D",0,IF(MO$6="S",0,IF(MO$6="F",0,IF(COUNTIF(congés!$D31:$M31,MO$1)=1,0,IF(COUNTIF(congés!$AG31:$AN31,MO$2)=1,0,IF(COUNTIF(formations!$Y31:$AM31,MO$2)=1,0,IF(COUNTIF(absences!$Y31:$AM31,MO$2)=1,0,1)))))))</f>
        <v>0</v>
      </c>
      <c r="MP35" s="101" t="n">
        <f aca="false">IF(MP$6="D",0,IF(MP$6="S",0,IF(MP$6="F",0,IF(COUNTIF(congés!$D31:$M31,MP$1)=1,0,IF(COUNTIF(congés!$AG31:$AN31,MP$2)=1,0,IF(COUNTIF(formations!$Y31:$AM31,MP$2)=1,0,IF(COUNTIF(absences!$Y31:$AM31,MP$2)=1,0,1)))))))</f>
        <v>1</v>
      </c>
      <c r="MQ35" s="99" t="n">
        <f aca="false">IF(MQ$6="D",0,IF(MQ$6="S",0,IF(MQ$6="F",0,IF(COUNTIF(congés!$D31:$M31,MQ$1)=1,0,IF(COUNTIF(congés!$AG31:$AN31,MQ$2)=1,0,IF(COUNTIF(formations!$Y31:$AM31,MQ$2)=1,0,IF(COUNTIF(absences!$Y31:$AM31,MQ$2)=1,0,1)))))))</f>
        <v>1</v>
      </c>
      <c r="MR35" s="99" t="n">
        <f aca="false">IF(MR$6="D",0,IF(MR$6="S",0,IF(MR$6="F",0,IF(COUNTIF(congés!$D31:$M31,MR$1)=1,0,IF(COUNTIF(congés!$AG31:$AN31,MR$2)=1,0,IF(COUNTIF(formations!$Y31:$AM31,MR$2)=1,0,IF(COUNTIF(absences!$Y31:$AM31,MR$2)=1,0,1)))))))</f>
        <v>1</v>
      </c>
      <c r="MS35" s="99" t="n">
        <f aca="false">IF(MS$6="D",0,IF(MS$6="S",0,IF(MS$6="F",0,IF(COUNTIF(congés!$D31:$M31,MS$1)=1,0,IF(COUNTIF(congés!$AG31:$AN31,MS$2)=1,0,IF(COUNTIF(formations!$Y31:$AM31,MS$2)=1,0,IF(COUNTIF(absences!$Y31:$AM31,MS$2)=1,0,1)))))))</f>
        <v>1</v>
      </c>
      <c r="MT35" s="99" t="n">
        <f aca="false">IF(MT$6="D",0,IF(MT$6="S",0,IF(MT$6="F",0,IF(COUNTIF(congés!$D31:$M31,MT$1)=1,0,IF(COUNTIF(congés!$AG31:$AN31,MT$2)=1,0,IF(COUNTIF(formations!$Y31:$AM31,MT$2)=1,0,IF(COUNTIF(absences!$Y31:$AM31,MT$2)=1,0,1)))))))</f>
        <v>1</v>
      </c>
      <c r="MU35" s="99" t="n">
        <f aca="false">IF(MU$6="D",0,IF(MU$6="S",0,IF(MU$6="F",0,IF(COUNTIF(congés!$D31:$M31,MU$1)=1,0,IF(COUNTIF(congés!$AG31:$AN31,MU$2)=1,0,IF(COUNTIF(formations!$Y31:$AM31,MU$2)=1,0,IF(COUNTIF(absences!$Y31:$AM31,MU$2)=1,0,1)))))))</f>
        <v>0</v>
      </c>
      <c r="MV35" s="100" t="n">
        <f aca="false">IF(MV$6="D",0,IF(MV$6="S",0,IF(MV$6="F",0,IF(COUNTIF(congés!$D31:$M31,MV$1)=1,0,IF(COUNTIF(congés!$AG31:$AN31,MV$2)=1,0,IF(COUNTIF(formations!$Y31:$AM31,MV$2)=1,0,IF(COUNTIF(absences!$Y31:$AM31,MV$2)=1,0,1)))))))</f>
        <v>0</v>
      </c>
      <c r="MW35" s="101" t="n">
        <f aca="false">IF(MW$6="D",0,IF(MW$6="S",0,IF(MW$6="F",0,IF(COUNTIF(congés!$D31:$M31,MW$1)=1,0,IF(COUNTIF(congés!$AG31:$AN31,MW$2)=1,0,IF(COUNTIF(formations!$Y31:$AM31,MW$2)=1,0,IF(COUNTIF(absences!$Y31:$AM31,MW$2)=1,0,1)))))))</f>
        <v>1</v>
      </c>
      <c r="MX35" s="99" t="n">
        <f aca="false">IF(MX$6="D",0,IF(MX$6="S",0,IF(MX$6="F",0,IF(COUNTIF(congés!$D31:$M31,MX$1)=1,0,IF(COUNTIF(congés!$AG31:$AN31,MX$2)=1,0,IF(COUNTIF(formations!$Y31:$AM31,MX$2)=1,0,IF(COUNTIF(absences!$Y31:$AM31,MX$2)=1,0,1)))))))</f>
        <v>0</v>
      </c>
      <c r="MY35" s="99" t="n">
        <f aca="false">IF(MY$6="D",0,IF(MY$6="S",0,IF(MY$6="F",0,IF(COUNTIF(congés!$D31:$M31,MY$1)=1,0,IF(COUNTIF(congés!$AG31:$AN31,MY$2)=1,0,IF(COUNTIF(formations!$Y31:$AM31,MY$2)=1,0,IF(COUNTIF(absences!$Y31:$AM31,MY$2)=1,0,1)))))))</f>
        <v>1</v>
      </c>
      <c r="MZ35" s="99" t="n">
        <f aca="false">IF(MZ$6="D",0,IF(MZ$6="S",0,IF(MZ$6="F",0,IF(COUNTIF(congés!$D31:$M31,MZ$1)=1,0,IF(COUNTIF(congés!$AG31:$AN31,MZ$2)=1,0,IF(COUNTIF(formations!$Y31:$AM31,MZ$2)=1,0,IF(COUNTIF(absences!$Y31:$AM31,MZ$2)=1,0,1)))))))</f>
        <v>1</v>
      </c>
      <c r="NA35" s="99" t="n">
        <f aca="false">IF(NA$6="D",0,IF(NA$6="S",0,IF(NA$6="F",0,IF(COUNTIF(congés!$D31:$M31,NA$1)=1,0,IF(COUNTIF(congés!$AG31:$AN31,NA$2)=1,0,IF(COUNTIF(formations!$Y31:$AM31,NA$2)=1,0,IF(COUNTIF(absences!$Y31:$AM31,NA$2)=1,0,1)))))))</f>
        <v>1</v>
      </c>
      <c r="NB35" s="99" t="n">
        <f aca="false">IF(NB$6="D",0,IF(NB$6="S",0,IF(NB$6="F",0,IF(COUNTIF(congés!$D31:$M31,NB$1)=1,0,IF(COUNTIF(congés!$AG31:$AN31,NB$2)=1,0,IF(COUNTIF(formations!$Y31:$AM31,NB$2)=1,0,IF(COUNTIF(absences!$Y31:$AM31,NB$2)=1,0,1)))))))</f>
        <v>0</v>
      </c>
      <c r="NC35" s="100" t="n">
        <f aca="false">IF(NC$6="D",0,IF(NC$6="S",0,IF(NC$6="F",0,IF(COUNTIF(congés!$D31:$M31,NC$1)=1,0,IF(COUNTIF(congés!$AG31:$AN31,NC$2)=1,0,IF(COUNTIF(formations!$Y31:$AM31,NC$2)=1,0,IF(COUNTIF(absences!$Y31:$AM31,NC$2)=1,0,1)))))))</f>
        <v>0</v>
      </c>
      <c r="ND35" s="102"/>
    </row>
    <row r="36" customFormat="false" ht="12.8" hidden="false" customHeight="false" outlineLevel="0" collapsed="false">
      <c r="A36" s="104" t="str">
        <f aca="false">congés!A32</f>
        <v>STIVALLET A</v>
      </c>
      <c r="B36" s="105" t="str">
        <f aca="false">congés!B32</f>
        <v>ST</v>
      </c>
      <c r="C36" s="106" t="n">
        <f aca="false">congés!C32</f>
        <v>0.75</v>
      </c>
      <c r="D36" s="107" t="n">
        <f aca="false">IF(D$6="D",0,IF(D$6="S",0,IF(D$6="F",0,IF(COUNTIF(congés!$D32:$M32,D$1)=1,0,IF(COUNTIF(congés!$AG32:$AN32,D$2)=1,0,IF(COUNTIF(formations!$Y32:$AM32,D$2)=1,0,IF(COUNTIF(absences!$Y32:$AM32,D$2)=1,0,1)))))))</f>
        <v>0</v>
      </c>
      <c r="E36" s="108" t="n">
        <f aca="false">IF(E$6="D",0,IF(E$6="S",0,IF(E$6="F",0,IF(COUNTIF(congés!$D32:$M32,E$1)=1,0,IF(COUNTIF(congés!$AG32:$AN32,E$2)=1,0,IF(COUNTIF(formations!$Y32:$AM32,E$2)=1,0,IF(COUNTIF(absences!$Y32:$AM32,E$2)=1,0,1)))))))</f>
        <v>0</v>
      </c>
      <c r="F36" s="108" t="n">
        <f aca="false">IF(F$6="D",0,IF(F$6="S",0,IF(F$6="F",0,IF(COUNTIF(congés!$D32:$M32,F$1)=1,0,IF(COUNTIF(congés!$AG32:$AN32,F$2)=1,0,IF(COUNTIF(formations!$Y32:$AM32,F$2)=1,0,IF(COUNTIF(absences!$Y32:$AM32,F$2)=1,0,1)))))))</f>
        <v>0</v>
      </c>
      <c r="G36" s="108" t="n">
        <f aca="false">IF(G$6="D",0,IF(G$6="S",0,IF(G$6="F",0,IF(COUNTIF(congés!$D32:$M32,G$1)=1,0,IF(COUNTIF(congés!$AG32:$AN32,G$2)=1,0,IF(COUNTIF(formations!$Y32:$AM32,G$2)=1,0,IF(COUNTIF(absences!$Y32:$AM32,G$2)=1,0,1)))))))</f>
        <v>0</v>
      </c>
      <c r="H36" s="108" t="n">
        <f aca="false">IF(H$6="D",0,IF(H$6="S",0,IF(H$6="F",0,IF(COUNTIF(congés!$D32:$M32,H$1)=1,0,IF(COUNTIF(congés!$AG32:$AN32,H$2)=1,0,IF(COUNTIF(formations!$Y32:$AM32,H$2)=1,0,IF(COUNTIF(absences!$Y32:$AM32,H$2)=1,0,1)))))))</f>
        <v>0</v>
      </c>
      <c r="I36" s="108" t="n">
        <f aca="false">IF(I$6="D",0,IF(I$6="S",0,IF(I$6="F",0,IF(COUNTIF(congés!$D32:$M32,I$1)=1,0,IF(COUNTIF(congés!$AG32:$AN32,I$2)=1,0,IF(COUNTIF(formations!$Y32:$AM32,I$2)=1,0,IF(COUNTIF(absences!$Y32:$AM32,I$2)=1,0,1)))))))</f>
        <v>0</v>
      </c>
      <c r="J36" s="109" t="n">
        <f aca="false">IF(J$6="D",0,IF(J$6="S",0,IF(J$6="F",0,IF(COUNTIF(congés!$D32:$M32,J$1)=1,0,IF(COUNTIF(congés!$AG32:$AN32,J$2)=1,0,IF(COUNTIF(formations!$Y32:$AM32,J$2)=1,0,IF(COUNTIF(absences!$Y32:$AM32,J$2)=1,0,1)))))))</f>
        <v>0</v>
      </c>
      <c r="K36" s="107" t="n">
        <f aca="false">IF(K$6="D",0,IF(K$6="S",0,IF(K$6="F",0,IF(COUNTIF(congés!$D32:$M32,K$1)=1,0,IF(COUNTIF(congés!$AG32:$AN32,K$2)=1,0,IF(COUNTIF(formations!$Y32:$AM32,K$2)=1,0,IF(COUNTIF(absences!$Y32:$AM32,K$2)=1,0,1)))))))</f>
        <v>1</v>
      </c>
      <c r="L36" s="108" t="n">
        <f aca="false">IF(L$6="D",0,IF(L$6="S",0,IF(L$6="F",0,IF(COUNTIF(congés!$D32:$M32,L$1)=1,0,IF(COUNTIF(congés!$AG32:$AN32,L$2)=1,0,IF(COUNTIF(formations!$Y32:$AM32,L$2)=1,0,IF(COUNTIF(absences!$Y32:$AM32,L$2)=1,0,1)))))))</f>
        <v>1</v>
      </c>
      <c r="M36" s="108" t="n">
        <f aca="false">IF(M$6="D",0,IF(M$6="S",0,IF(M$6="F",0,IF(COUNTIF(congés!$D32:$M32,M$1)=1,0,IF(COUNTIF(congés!$AG32:$AN32,M$2)=1,0,IF(COUNTIF(formations!$Y32:$AM32,M$2)=1,0,IF(COUNTIF(absences!$Y32:$AM32,M$2)=1,0,1)))))))</f>
        <v>1</v>
      </c>
      <c r="N36" s="108" t="n">
        <f aca="false">IF(N$6="D",0,IF(N$6="S",0,IF(N$6="F",0,IF(COUNTIF(congés!$D32:$M32,N$1)=1,0,IF(COUNTIF(congés!$AG32:$AN32,N$2)=1,0,IF(COUNTIF(formations!$Y32:$AM32,N$2)=1,0,IF(COUNTIF(absences!$Y32:$AM32,N$2)=1,0,1)))))))</f>
        <v>1</v>
      </c>
      <c r="O36" s="108" t="n">
        <f aca="false">IF(O$6="D",0,IF(O$6="S",0,IF(O$6="F",0,IF(COUNTIF(congés!$D32:$M32,O$1)=1,0,IF(COUNTIF(congés!$AG32:$AN32,O$2)=1,0,IF(COUNTIF(formations!$Y32:$AM32,O$2)=1,0,IF(COUNTIF(absences!$Y32:$AM32,O$2)=1,0,1)))))))</f>
        <v>1</v>
      </c>
      <c r="P36" s="108" t="n">
        <f aca="false">IF(P$6="D",0,IF(P$6="S",0,IF(P$6="F",0,IF(COUNTIF(congés!$D32:$M32,P$1)=1,0,IF(COUNTIF(congés!$AG32:$AN32,P$2)=1,0,IF(COUNTIF(formations!$Y32:$AM32,P$2)=1,0,IF(COUNTIF(absences!$Y32:$AM32,P$2)=1,0,1)))))))</f>
        <v>0</v>
      </c>
      <c r="Q36" s="109" t="n">
        <f aca="false">IF(Q$6="D",0,IF(Q$6="S",0,IF(Q$6="F",0,IF(COUNTIF(congés!$D32:$M32,Q$1)=1,0,IF(COUNTIF(congés!$AG32:$AN32,Q$2)=1,0,IF(COUNTIF(formations!$Y32:$AM32,Q$2)=1,0,IF(COUNTIF(absences!$Y32:$AM32,Q$2)=1,0,1)))))))</f>
        <v>0</v>
      </c>
      <c r="R36" s="107" t="n">
        <f aca="false">IF(R$6="D",0,IF(R$6="S",0,IF(R$6="F",0,IF(COUNTIF(congés!$D32:$M32,R$1)=1,0,IF(COUNTIF(congés!$AG32:$AN32,R$2)=1,0,IF(COUNTIF(formations!$Y32:$AM32,R$2)=1,0,IF(COUNTIF(absences!$Y32:$AM32,R$2)=1,0,1)))))))</f>
        <v>1</v>
      </c>
      <c r="S36" s="108" t="n">
        <f aca="false">IF(S$6="D",0,IF(S$6="S",0,IF(S$6="F",0,IF(COUNTIF(congés!$D32:$M32,S$1)=1,0,IF(COUNTIF(congés!$AG32:$AN32,S$2)=1,0,IF(COUNTIF(formations!$Y32:$AM32,S$2)=1,0,IF(COUNTIF(absences!$Y32:$AM32,S$2)=1,0,1)))))))</f>
        <v>1</v>
      </c>
      <c r="T36" s="108" t="n">
        <f aca="false">IF(T$6="D",0,IF(T$6="S",0,IF(T$6="F",0,IF(COUNTIF(congés!$D32:$M32,T$1)=1,0,IF(COUNTIF(congés!$AG32:$AN32,T$2)=1,0,IF(COUNTIF(formations!$Y32:$AM32,T$2)=1,0,IF(COUNTIF(absences!$Y32:$AM32,T$2)=1,0,1)))))))</f>
        <v>1</v>
      </c>
      <c r="U36" s="108" t="n">
        <f aca="false">IF(U$6="D",0,IF(U$6="S",0,IF(U$6="F",0,IF(COUNTIF(congés!$D32:$M32,U$1)=1,0,IF(COUNTIF(congés!$AG32:$AN32,U$2)=1,0,IF(COUNTIF(formations!$Y32:$AM32,U$2)=1,0,IF(COUNTIF(absences!$Y32:$AM32,U$2)=1,0,1)))))))</f>
        <v>1</v>
      </c>
      <c r="V36" s="108" t="n">
        <f aca="false">IF(V$6="D",0,IF(V$6="S",0,IF(V$6="F",0,IF(COUNTIF(congés!$D32:$M32,V$1)=1,0,IF(COUNTIF(congés!$AG32:$AN32,V$2)=1,0,IF(COUNTIF(formations!$Y32:$AM32,V$2)=1,0,IF(COUNTIF(absences!$Y32:$AM32,V$2)=1,0,1)))))))</f>
        <v>1</v>
      </c>
      <c r="W36" s="108" t="n">
        <f aca="false">IF(W$6="D",0,IF(W$6="S",0,IF(W$6="F",0,IF(COUNTIF(congés!$D32:$M32,W$1)=1,0,IF(COUNTIF(congés!$AG32:$AN32,W$2)=1,0,IF(COUNTIF(formations!$Y32:$AM32,W$2)=1,0,IF(COUNTIF(absences!$Y32:$AM32,W$2)=1,0,1)))))))</f>
        <v>0</v>
      </c>
      <c r="X36" s="109" t="n">
        <f aca="false">IF(X$6="D",0,IF(X$6="S",0,IF(X$6="F",0,IF(COUNTIF(congés!$D32:$M32,X$1)=1,0,IF(COUNTIF(congés!$AG32:$AN32,X$2)=1,0,IF(COUNTIF(formations!$Y32:$AM32,X$2)=1,0,IF(COUNTIF(absences!$Y32:$AM32,X$2)=1,0,1)))))))</f>
        <v>0</v>
      </c>
      <c r="Y36" s="107" t="n">
        <f aca="false">IF(Y$6="D",0,IF(Y$6="S",0,IF(Y$6="F",0,IF(COUNTIF(congés!$D32:$M32,Y$1)=1,0,IF(COUNTIF(congés!$AG32:$AN32,Y$2)=1,0,IF(COUNTIF(formations!$Y32:$AM32,Y$2)=1,0,IF(COUNTIF(absences!$Y32:$AM32,Y$2)=1,0,1)))))))</f>
        <v>1</v>
      </c>
      <c r="Z36" s="108" t="n">
        <f aca="false">IF(Z$6="D",0,IF(Z$6="S",0,IF(Z$6="F",0,IF(COUNTIF(congés!$D32:$M32,Z$1)=1,0,IF(COUNTIF(congés!$AG32:$AN32,Z$2)=1,0,IF(COUNTIF(formations!$Y32:$AM32,Z$2)=1,0,IF(COUNTIF(absences!$Y32:$AM32,Z$2)=1,0,1)))))))</f>
        <v>1</v>
      </c>
      <c r="AA36" s="108" t="n">
        <f aca="false">IF(AA$6="D",0,IF(AA$6="S",0,IF(AA$6="F",0,IF(COUNTIF(congés!$D32:$M32,AA$1)=1,0,IF(COUNTIF(congés!$AG32:$AN32,AA$2)=1,0,IF(COUNTIF(formations!$Y32:$AM32,AA$2)=1,0,IF(COUNTIF(absences!$Y32:$AM32,AA$2)=1,0,1)))))))</f>
        <v>1</v>
      </c>
      <c r="AB36" s="108" t="n">
        <f aca="false">IF(AB$6="D",0,IF(AB$6="S",0,IF(AB$6="F",0,IF(COUNTIF(congés!$D32:$M32,AB$1)=1,0,IF(COUNTIF(congés!$AG32:$AN32,AB$2)=1,0,IF(COUNTIF(formations!$Y32:$AM32,AB$2)=1,0,IF(COUNTIF(absences!$Y32:$AM32,AB$2)=1,0,1)))))))</f>
        <v>1</v>
      </c>
      <c r="AC36" s="108" t="n">
        <f aca="false">IF(AC$6="D",0,IF(AC$6="S",0,IF(AC$6="F",0,IF(COUNTIF(congés!$D32:$M32,AC$1)=1,0,IF(COUNTIF(congés!$AG32:$AN32,AC$2)=1,0,IF(COUNTIF(formations!$Y32:$AM32,AC$2)=1,0,IF(COUNTIF(absences!$Y32:$AM32,AC$2)=1,0,1)))))))</f>
        <v>1</v>
      </c>
      <c r="AD36" s="108" t="n">
        <f aca="false">IF(AD$6="D",0,IF(AD$6="S",0,IF(AD$6="F",0,IF(COUNTIF(congés!$D32:$M32,AD$1)=1,0,IF(COUNTIF(congés!$AG32:$AN32,AD$2)=1,0,IF(COUNTIF(formations!$Y32:$AM32,AD$2)=1,0,IF(COUNTIF(absences!$Y32:$AM32,AD$2)=1,0,1)))))))</f>
        <v>0</v>
      </c>
      <c r="AE36" s="109" t="n">
        <f aca="false">IF(AE$6="D",0,IF(AE$6="S",0,IF(AE$6="F",0,IF(COUNTIF(congés!$D32:$M32,AE$1)=1,0,IF(COUNTIF(congés!$AG32:$AN32,AE$2)=1,0,IF(COUNTIF(formations!$Y32:$AM32,AE$2)=1,0,IF(COUNTIF(absences!$Y32:$AM32,AE$2)=1,0,1)))))))</f>
        <v>0</v>
      </c>
      <c r="AF36" s="107" t="n">
        <f aca="false">IF(AF$6="D",0,IF(AF$6="S",0,IF(AF$6="F",0,IF(COUNTIF(congés!$D32:$M32,AF$1)=1,0,IF(COUNTIF(congés!$AG32:$AN32,AF$2)=1,0,IF(COUNTIF(formations!$Y32:$AM32,AF$2)=1,0,IF(COUNTIF(absences!$Y32:$AM32,AF$2)=1,0,1)))))))</f>
        <v>1</v>
      </c>
      <c r="AG36" s="108" t="n">
        <f aca="false">IF(AG$6="D",0,IF(AG$6="S",0,IF(AG$6="F",0,IF(COUNTIF(congés!$D32:$M32,AG$1)=1,0,IF(COUNTIF(congés!$AG32:$AN32,AG$2)=1,0,IF(COUNTIF(formations!$Y32:$AM32,AG$2)=1,0,IF(COUNTIF(absences!$Y32:$AM32,AG$2)=1,0,1)))))))</f>
        <v>1</v>
      </c>
      <c r="AH36" s="109" t="n">
        <f aca="false">IF(AH$6="D",0,IF(AH$6="S",0,IF(AH$6="F",0,IF(COUNTIF(congés!$D32:$M32,AH$1)=1,0,IF(COUNTIF(congés!$AG32:$AN32,AH$2)=1,0,IF(COUNTIF(formations!$Y32:$AM32,AH$2)=1,0,IF(COUNTIF(absences!$Y32:$AM32,AH$2)=1,0,1)))))))</f>
        <v>1</v>
      </c>
      <c r="AI36" s="110" t="n">
        <f aca="false">IF(AI$6="D",0,IF(AI$6="S",0,IF(AI$6="F",0,IF(COUNTIF(congés!$D32:$M32,AI$1)=1,0,IF(COUNTIF(congés!$AG32:$AN32,AI$2)=1,0,IF(COUNTIF(formations!$Y32:$AM32,AI$2)=1,0,IF(COUNTIF(absences!$Y32:$AM32,AI$2)=1,0,1)))))))</f>
        <v>1</v>
      </c>
      <c r="AJ36" s="108" t="n">
        <f aca="false">IF(AJ$6="D",0,IF(AJ$6="S",0,IF(AJ$6="F",0,IF(COUNTIF(congés!$D32:$M32,AJ$1)=1,0,IF(COUNTIF(congés!$AG32:$AN32,AJ$2)=1,0,IF(COUNTIF(formations!$Y32:$AM32,AJ$2)=1,0,IF(COUNTIF(absences!$Y32:$AM32,AJ$2)=1,0,1)))))))</f>
        <v>1</v>
      </c>
      <c r="AK36" s="108" t="n">
        <f aca="false">IF(AK$6="D",0,IF(AK$6="S",0,IF(AK$6="F",0,IF(COUNTIF(congés!$D32:$M32,AK$1)=1,0,IF(COUNTIF(congés!$AG32:$AN32,AK$2)=1,0,IF(COUNTIF(formations!$Y32:$AM32,AK$2)=1,0,IF(COUNTIF(absences!$Y32:$AM32,AK$2)=1,0,1)))))))</f>
        <v>0</v>
      </c>
      <c r="AL36" s="109" t="n">
        <f aca="false">IF(AL$6="D",0,IF(AL$6="S",0,IF(AL$6="F",0,IF(COUNTIF(congés!$D32:$M32,AL$1)=1,0,IF(COUNTIF(congés!$AG32:$AN32,AL$2)=1,0,IF(COUNTIF(formations!$Y32:$AM32,AL$2)=1,0,IF(COUNTIF(absences!$Y32:$AM32,AL$2)=1,0,1)))))))</f>
        <v>0</v>
      </c>
      <c r="AM36" s="107" t="n">
        <f aca="false">IF(AM$6="D",0,IF(AM$6="S",0,IF(AM$6="F",0,IF(COUNTIF(congés!$D32:$M32,AM$1)=1,0,IF(COUNTIF(congés!$AG32:$AN32,AM$2)=1,0,IF(COUNTIF(formations!$Y32:$AM32,AM$2)=1,0,IF(COUNTIF(absences!$Y32:$AM32,AM$2)=1,0,1)))))))</f>
        <v>1</v>
      </c>
      <c r="AN36" s="108" t="n">
        <f aca="false">IF(AN$6="D",0,IF(AN$6="S",0,IF(AN$6="F",0,IF(COUNTIF(congés!$D32:$M32,AN$1)=1,0,IF(COUNTIF(congés!$AG32:$AN32,AN$2)=1,0,IF(COUNTIF(formations!$Y32:$AM32,AN$2)=1,0,IF(COUNTIF(absences!$Y32:$AM32,AN$2)=1,0,1)))))))</f>
        <v>1</v>
      </c>
      <c r="AO36" s="108" t="n">
        <f aca="false">IF(AO$6="D",0,IF(AO$6="S",0,IF(AO$6="F",0,IF(COUNTIF(congés!$D32:$M32,AO$1)=1,0,IF(COUNTIF(congés!$AG32:$AN32,AO$2)=1,0,IF(COUNTIF(formations!$Y32:$AM32,AO$2)=1,0,IF(COUNTIF(absences!$Y32:$AM32,AO$2)=1,0,1)))))))</f>
        <v>1</v>
      </c>
      <c r="AP36" s="108" t="n">
        <f aca="false">IF(AP$6="D",0,IF(AP$6="S",0,IF(AP$6="F",0,IF(COUNTIF(congés!$D32:$M32,AP$1)=1,0,IF(COUNTIF(congés!$AG32:$AN32,AP$2)=1,0,IF(COUNTIF(formations!$Y32:$AM32,AP$2)=1,0,IF(COUNTIF(absences!$Y32:$AM32,AP$2)=1,0,1)))))))</f>
        <v>1</v>
      </c>
      <c r="AQ36" s="108" t="n">
        <f aca="false">IF(AQ$6="D",0,IF(AQ$6="S",0,IF(AQ$6="F",0,IF(COUNTIF(congés!$D32:$M32,AQ$1)=1,0,IF(COUNTIF(congés!$AG32:$AN32,AQ$2)=1,0,IF(COUNTIF(formations!$Y32:$AM32,AQ$2)=1,0,IF(COUNTIF(absences!$Y32:$AM32,AQ$2)=1,0,1)))))))</f>
        <v>1</v>
      </c>
      <c r="AR36" s="108" t="n">
        <f aca="false">IF(AR$6="D",0,IF(AR$6="S",0,IF(AR$6="F",0,IF(COUNTIF(congés!$D32:$M32,AR$1)=1,0,IF(COUNTIF(congés!$AG32:$AN32,AR$2)=1,0,IF(COUNTIF(formations!$Y32:$AM32,AR$2)=1,0,IF(COUNTIF(absences!$Y32:$AM32,AR$2)=1,0,1)))))))</f>
        <v>0</v>
      </c>
      <c r="AS36" s="109" t="n">
        <f aca="false">IF(AS$6="D",0,IF(AS$6="S",0,IF(AS$6="F",0,IF(COUNTIF(congés!$D32:$M32,AS$1)=1,0,IF(COUNTIF(congés!$AG32:$AN32,AS$2)=1,0,IF(COUNTIF(formations!$Y32:$AM32,AS$2)=1,0,IF(COUNTIF(absences!$Y32:$AM32,AS$2)=1,0,1)))))))</f>
        <v>0</v>
      </c>
      <c r="AT36" s="107" t="n">
        <f aca="false">IF(AT$6="D",0,IF(AT$6="S",0,IF(AT$6="F",0,IF(COUNTIF(congés!$D32:$M32,AT$1)=1,0,IF(COUNTIF(congés!$AG32:$AN32,AT$2)=1,0,IF(COUNTIF(formations!$Y32:$AM32,AT$2)=1,0,IF(COUNTIF(absences!$Y32:$AM32,AT$2)=1,0,1)))))))</f>
        <v>0</v>
      </c>
      <c r="AU36" s="108" t="n">
        <f aca="false">IF(AU$6="D",0,IF(AU$6="S",0,IF(AU$6="F",0,IF(COUNTIF(congés!$D32:$M32,AU$1)=1,0,IF(COUNTIF(congés!$AG32:$AN32,AU$2)=1,0,IF(COUNTIF(formations!$Y32:$AM32,AU$2)=1,0,IF(COUNTIF(absences!$Y32:$AM32,AU$2)=1,0,1)))))))</f>
        <v>0</v>
      </c>
      <c r="AV36" s="108" t="n">
        <f aca="false">IF(AV$6="D",0,IF(AV$6="S",0,IF(AV$6="F",0,IF(COUNTIF(congés!$D32:$M32,AV$1)=1,0,IF(COUNTIF(congés!$AG32:$AN32,AV$2)=1,0,IF(COUNTIF(formations!$Y32:$AM32,AV$2)=1,0,IF(COUNTIF(absences!$Y32:$AM32,AV$2)=1,0,1)))))))</f>
        <v>0</v>
      </c>
      <c r="AW36" s="108" t="n">
        <f aca="false">IF(AW$6="D",0,IF(AW$6="S",0,IF(AW$6="F",0,IF(COUNTIF(congés!$D32:$M32,AW$1)=1,0,IF(COUNTIF(congés!$AG32:$AN32,AW$2)=1,0,IF(COUNTIF(formations!$Y32:$AM32,AW$2)=1,0,IF(COUNTIF(absences!$Y32:$AM32,AW$2)=1,0,1)))))))</f>
        <v>0</v>
      </c>
      <c r="AX36" s="108" t="n">
        <f aca="false">IF(AX$6="D",0,IF(AX$6="S",0,IF(AX$6="F",0,IF(COUNTIF(congés!$D32:$M32,AX$1)=1,0,IF(COUNTIF(congés!$AG32:$AN32,AX$2)=1,0,IF(COUNTIF(formations!$Y32:$AM32,AX$2)=1,0,IF(COUNTIF(absences!$Y32:$AM32,AX$2)=1,0,1)))))))</f>
        <v>0</v>
      </c>
      <c r="AY36" s="108" t="n">
        <f aca="false">IF(AY$6="D",0,IF(AY$6="S",0,IF(AY$6="F",0,IF(COUNTIF(congés!$D32:$M32,AY$1)=1,0,IF(COUNTIF(congés!$AG32:$AN32,AY$2)=1,0,IF(COUNTIF(formations!$Y32:$AM32,AY$2)=1,0,IF(COUNTIF(absences!$Y32:$AM32,AY$2)=1,0,1)))))))</f>
        <v>0</v>
      </c>
      <c r="AZ36" s="108" t="n">
        <f aca="false">IF(AZ$6="D",0,IF(AZ$6="S",0,IF(AZ$6="F",0,IF(COUNTIF(congés!$D32:$M32,AZ$1)=1,0,IF(COUNTIF(congés!$AG32:$AN32,AZ$2)=1,0,IF(COUNTIF(formations!$Y32:$AM32,AZ$2)=1,0,IF(COUNTIF(absences!$Y32:$AM32,AZ$2)=1,0,1)))))))</f>
        <v>0</v>
      </c>
      <c r="BA36" s="107" t="n">
        <f aca="false">IF(BA$6="D",0,IF(BA$6="S",0,IF(BA$6="F",0,IF(COUNTIF(congés!$D32:$M32,BA$1)=1,0,IF(COUNTIF(congés!$AG32:$AN32,BA$2)=1,0,IF(COUNTIF(formations!$Y32:$AM32,BA$2)=1,0,IF(COUNTIF(absences!$Y32:$AM32,BA$2)=1,0,1)))))))</f>
        <v>1</v>
      </c>
      <c r="BB36" s="108" t="n">
        <f aca="false">IF(BB$6="D",0,IF(BB$6="S",0,IF(BB$6="F",0,IF(COUNTIF(congés!$D32:$M32,BB$1)=1,0,IF(COUNTIF(congés!$AG32:$AN32,BB$2)=1,0,IF(COUNTIF(formations!$Y32:$AM32,BB$2)=1,0,IF(COUNTIF(absences!$Y32:$AM32,BB$2)=1,0,1)))))))</f>
        <v>1</v>
      </c>
      <c r="BC36" s="108" t="n">
        <f aca="false">IF(BC$6="D",0,IF(BC$6="S",0,IF(BC$6="F",0,IF(COUNTIF(congés!$D32:$M32,BC$1)=1,0,IF(COUNTIF(congés!$AG32:$AN32,BC$2)=1,0,IF(COUNTIF(formations!$Y32:$AM32,BC$2)=1,0,IF(COUNTIF(absences!$Y32:$AM32,BC$2)=1,0,1)))))))</f>
        <v>1</v>
      </c>
      <c r="BD36" s="108" t="n">
        <f aca="false">IF(BD$6="D",0,IF(BD$6="S",0,IF(BD$6="F",0,IF(COUNTIF(congés!$D32:$M32,BD$1)=1,0,IF(COUNTIF(congés!$AG32:$AN32,BD$2)=1,0,IF(COUNTIF(formations!$Y32:$AM32,BD$2)=1,0,IF(COUNTIF(absences!$Y32:$AM32,BD$2)=1,0,1)))))))</f>
        <v>1</v>
      </c>
      <c r="BE36" s="108" t="n">
        <f aca="false">IF(BE$6="D",0,IF(BE$6="S",0,IF(BE$6="F",0,IF(COUNTIF(congés!$D32:$M32,BE$1)=1,0,IF(COUNTIF(congés!$AG32:$AN32,BE$2)=1,0,IF(COUNTIF(formations!$Y32:$AM32,BE$2)=1,0,IF(COUNTIF(absences!$Y32:$AM32,BE$2)=1,0,1)))))))</f>
        <v>1</v>
      </c>
      <c r="BF36" s="108" t="n">
        <f aca="false">IF(BF$6="D",0,IF(BF$6="S",0,IF(BF$6="F",0,IF(COUNTIF(congés!$D32:$M32,BF$1)=1,0,IF(COUNTIF(congés!$AG32:$AN32,BF$2)=1,0,IF(COUNTIF(formations!$Y32:$AM32,BF$2)=1,0,IF(COUNTIF(absences!$Y32:$AM32,BF$2)=1,0,1)))))))</f>
        <v>0</v>
      </c>
      <c r="BG36" s="109" t="n">
        <f aca="false">IF(BG$6="D",0,IF(BG$6="S",0,IF(BG$6="F",0,IF(COUNTIF(congés!$D32:$M32,BG$1)=1,0,IF(COUNTIF(congés!$AG32:$AN32,BG$2)=1,0,IF(COUNTIF(formations!$Y32:$AM32,BG$2)=1,0,IF(COUNTIF(absences!$Y32:$AM32,BG$2)=1,0,1)))))))</f>
        <v>0</v>
      </c>
      <c r="BH36" s="107" t="n">
        <f aca="false">IF(BH$6="D",0,IF(BH$6="S",0,IF(BH$6="F",0,IF(COUNTIF(congés!$D32:$M32,BH$1)=1,0,IF(COUNTIF(congés!$AG32:$AN32,BH$2)=1,0,IF(COUNTIF(formations!$Y32:$AM32,BH$2)=1,0,IF(COUNTIF(absences!$Y32:$AM32,BH$2)=1,0,1)))))))</f>
        <v>1</v>
      </c>
      <c r="BI36" s="108" t="n">
        <f aca="false">IF(BI$6="D",0,IF(BI$6="S",0,IF(BI$6="F",0,IF(COUNTIF(congés!$D32:$M32,BI$1)=1,0,IF(COUNTIF(congés!$AG32:$AN32,BI$2)=1,0,IF(COUNTIF(formations!$Y32:$AM32,BI$2)=1,0,IF(COUNTIF(absences!$Y32:$AM32,BI$2)=1,0,1)))))))</f>
        <v>1</v>
      </c>
      <c r="BJ36" s="108" t="n">
        <f aca="false">IF(BJ$6="D",0,IF(BJ$6="S",0,IF(BJ$6="F",0,IF(COUNTIF(congés!$D32:$M32,BJ$1)=1,0,IF(COUNTIF(congés!$AG32:$AN32,BJ$2)=1,0,IF(COUNTIF(formations!$Y32:$AM32,BJ$2)=1,0,IF(COUNTIF(absences!$Y32:$AM32,BJ$2)=1,0,1)))))))</f>
        <v>1</v>
      </c>
      <c r="BK36" s="108" t="n">
        <f aca="false">IF(BK$6="D",0,IF(BK$6="S",0,IF(BK$6="F",0,IF(COUNTIF(congés!$D32:$M32,BK$1)=1,0,IF(COUNTIF(congés!$AG32:$AN32,BK$2)=1,0,IF(COUNTIF(formations!$Y32:$AM32,BK$2)=1,0,IF(COUNTIF(absences!$Y32:$AM32,BK$2)=1,0,1)))))))</f>
        <v>1</v>
      </c>
      <c r="BL36" s="108" t="n">
        <f aca="false">IF(BL$6="D",0,IF(BL$6="S",0,IF(BL$6="F",0,IF(COUNTIF(congés!$D32:$M32,BL$1)=1,0,IF(COUNTIF(congés!$AG32:$AN32,BL$2)=1,0,IF(COUNTIF(formations!$Y32:$AM32,BL$2)=1,0,IF(COUNTIF(absences!$Y32:$AM32,BL$2)=1,0,1)))))))</f>
        <v>1</v>
      </c>
      <c r="BM36" s="108" t="n">
        <f aca="false">IF(BM$6="D",0,IF(BM$6="S",0,IF(BM$6="F",0,IF(COUNTIF(congés!$D32:$M32,BM$1)=1,0,IF(COUNTIF(congés!$AG32:$AN32,BM$2)=1,0,IF(COUNTIF(formations!$Y32:$AM32,BM$2)=1,0,IF(COUNTIF(absences!$Y32:$AM32,BM$2)=1,0,1)))))))</f>
        <v>0</v>
      </c>
      <c r="BN36" s="109" t="n">
        <f aca="false">IF(BN$6="D",0,IF(BN$6="S",0,IF(BN$6="F",0,IF(COUNTIF(congés!$D32:$M32,BN$1)=1,0,IF(COUNTIF(congés!$AG32:$AN32,BN$2)=1,0,IF(COUNTIF(formations!$Y32:$AM32,BN$2)=1,0,IF(COUNTIF(absences!$Y32:$AM32,BN$2)=1,0,1)))))))</f>
        <v>0</v>
      </c>
      <c r="BO36" s="107" t="n">
        <f aca="false">IF(BO$6="D",0,IF(BO$6="S",0,IF(BO$6="F",0,IF(COUNTIF(congés!$D32:$M32,BO$1)=1,0,IF(COUNTIF(congés!$AG32:$AN32,BO$2)=1,0,IF(COUNTIF(formations!$Y32:$AM32,BO$2)=1,0,IF(COUNTIF(absences!$Y32:$AM32,BO$2)=1,0,1)))))))</f>
        <v>1</v>
      </c>
      <c r="BP36" s="108" t="n">
        <f aca="false">IF(BP$6="D",0,IF(BP$6="S",0,IF(BP$6="F",0,IF(COUNTIF(congés!$D32:$M32,BP$1)=1,0,IF(COUNTIF(congés!$AG32:$AN32,BP$2)=1,0,IF(COUNTIF(formations!$Y32:$AM32,BP$2)=1,0,IF(COUNTIF(absences!$Y32:$AM32,BP$2)=1,0,1)))))))</f>
        <v>1</v>
      </c>
      <c r="BQ36" s="108" t="n">
        <f aca="false">IF(BQ$6="D",0,IF(BQ$6="S",0,IF(BQ$6="F",0,IF(COUNTIF(congés!$D32:$M32,BQ$1)=1,0,IF(COUNTIF(congés!$AG32:$AN32,BQ$2)=1,0,IF(COUNTIF(formations!$Y32:$AM32,BQ$2)=1,0,IF(COUNTIF(absences!$Y32:$AM32,BQ$2)=1,0,1)))))))</f>
        <v>1</v>
      </c>
      <c r="BR36" s="108" t="n">
        <f aca="false">IF(BR$6="D",0,IF(BR$6="S",0,IF(BR$6="F",0,IF(COUNTIF(congés!$D32:$M32,BR$1)=1,0,IF(COUNTIF(congés!$AG32:$AN32,BR$2)=1,0,IF(COUNTIF(formations!$Y32:$AM32,BR$2)=1,0,IF(COUNTIF(absences!$Y32:$AM32,BR$2)=1,0,1)))))))</f>
        <v>1</v>
      </c>
      <c r="BS36" s="108" t="n">
        <f aca="false">IF(BS$6="D",0,IF(BS$6="S",0,IF(BS$6="F",0,IF(COUNTIF(congés!$D32:$M32,BS$1)=1,0,IF(COUNTIF(congés!$AG32:$AN32,BS$2)=1,0,IF(COUNTIF(formations!$Y32:$AM32,BS$2)=1,0,IF(COUNTIF(absences!$Y32:$AM32,BS$2)=1,0,1)))))))</f>
        <v>1</v>
      </c>
      <c r="BT36" s="108" t="n">
        <f aca="false">IF(BT$6="D",0,IF(BT$6="S",0,IF(BT$6="F",0,IF(COUNTIF(congés!$D32:$M32,BT$1)=1,0,IF(COUNTIF(congés!$AG32:$AN32,BT$2)=1,0,IF(COUNTIF(formations!$Y32:$AM32,BT$2)=1,0,IF(COUNTIF(absences!$Y32:$AM32,BT$2)=1,0,1)))))))</f>
        <v>0</v>
      </c>
      <c r="BU36" s="109" t="n">
        <f aca="false">IF(BU$6="D",0,IF(BU$6="S",0,IF(BU$6="F",0,IF(COUNTIF(congés!$D32:$M32,BU$1)=1,0,IF(COUNTIF(congés!$AG32:$AN32,BU$2)=1,0,IF(COUNTIF(formations!$Y32:$AM32,BU$2)=1,0,IF(COUNTIF(absences!$Y32:$AM32,BU$2)=1,0,1)))))))</f>
        <v>0</v>
      </c>
      <c r="BV36" s="107" t="n">
        <f aca="false">IF(BV$6="D",0,IF(BV$6="S",0,IF(BV$6="F",0,IF(COUNTIF(congés!$D32:$M32,BV$1)=1,0,IF(COUNTIF(congés!$AG32:$AN32,BV$2)=1,0,IF(COUNTIF(formations!$Y32:$AM32,BV$2)=1,0,IF(COUNTIF(absences!$Y32:$AM32,BV$2)=1,0,1)))))))</f>
        <v>1</v>
      </c>
      <c r="BW36" s="108" t="n">
        <f aca="false">IF(BW$6="D",0,IF(BW$6="S",0,IF(BW$6="F",0,IF(COUNTIF(congés!$D32:$M32,BW$1)=1,0,IF(COUNTIF(congés!$AG32:$AN32,BW$2)=1,0,IF(COUNTIF(formations!$Y32:$AM32,BW$2)=1,0,IF(COUNTIF(absences!$Y32:$AM32,BW$2)=1,0,1)))))))</f>
        <v>1</v>
      </c>
      <c r="BX36" s="108" t="n">
        <f aca="false">IF(BX$6="D",0,IF(BX$6="S",0,IF(BX$6="F",0,IF(COUNTIF(congés!$D32:$M32,BX$1)=1,0,IF(COUNTIF(congés!$AG32:$AN32,BX$2)=1,0,IF(COUNTIF(formations!$Y32:$AM32,BX$2)=1,0,IF(COUNTIF(absences!$Y32:$AM32,BX$2)=1,0,1)))))))</f>
        <v>1</v>
      </c>
      <c r="BY36" s="108" t="n">
        <f aca="false">IF(BY$6="D",0,IF(BY$6="S",0,IF(BY$6="F",0,IF(COUNTIF(congés!$D32:$M32,BY$1)=1,0,IF(COUNTIF(congés!$AG32:$AN32,BY$2)=1,0,IF(COUNTIF(formations!$Y32:$AM32,BY$2)=1,0,IF(COUNTIF(absences!$Y32:$AM32,BY$2)=1,0,1)))))))</f>
        <v>1</v>
      </c>
      <c r="BZ36" s="108" t="n">
        <f aca="false">IF(BZ$6="D",0,IF(BZ$6="S",0,IF(BZ$6="F",0,IF(COUNTIF(congés!$D32:$M32,BZ$1)=1,0,IF(COUNTIF(congés!$AG32:$AN32,BZ$2)=1,0,IF(COUNTIF(formations!$Y32:$AM32,BZ$2)=1,0,IF(COUNTIF(absences!$Y32:$AM32,BZ$2)=1,0,1)))))))</f>
        <v>1</v>
      </c>
      <c r="CA36" s="108" t="n">
        <f aca="false">IF(CA$6="D",0,IF(CA$6="S",0,IF(CA$6="F",0,IF(COUNTIF(congés!$D32:$M32,CA$1)=1,0,IF(COUNTIF(congés!$AG32:$AN32,CA$2)=1,0,IF(COUNTIF(formations!$Y32:$AM32,CA$2)=1,0,IF(COUNTIF(absences!$Y32:$AM32,CA$2)=1,0,1)))))))</f>
        <v>0</v>
      </c>
      <c r="CB36" s="109" t="n">
        <f aca="false">IF(CB$6="D",0,IF(CB$6="S",0,IF(CB$6="F",0,IF(COUNTIF(congés!$D32:$M32,CB$1)=1,0,IF(COUNTIF(congés!$AG32:$AN32,CB$2)=1,0,IF(COUNTIF(formations!$Y32:$AM32,CB$2)=1,0,IF(COUNTIF(absences!$Y32:$AM32,CB$2)=1,0,1)))))))</f>
        <v>0</v>
      </c>
      <c r="CC36" s="107" t="n">
        <f aca="false">IF(CC$6="D",0,IF(CC$6="S",0,IF(CC$6="F",0,IF(COUNTIF(congés!$D32:$M32,CC$1)=1,0,IF(COUNTIF(congés!$AG32:$AN32,CC$2)=1,0,IF(COUNTIF(formations!$Y32:$AM32,CC$2)=1,0,IF(COUNTIF(absences!$Y32:$AM32,CC$2)=1,0,1)))))))</f>
        <v>1</v>
      </c>
      <c r="CD36" s="108" t="n">
        <f aca="false">IF(CD$6="D",0,IF(CD$6="S",0,IF(CD$6="F",0,IF(COUNTIF(congés!$D32:$M32,CD$1)=1,0,IF(COUNTIF(congés!$AG32:$AN32,CD$2)=1,0,IF(COUNTIF(formations!$Y32:$AM32,CD$2)=1,0,IF(COUNTIF(absences!$Y32:$AM32,CD$2)=1,0,1)))))))</f>
        <v>1</v>
      </c>
      <c r="CE36" s="108" t="n">
        <f aca="false">IF(CE$6="D",0,IF(CE$6="S",0,IF(CE$6="F",0,IF(COUNTIF(congés!$D32:$M32,CE$1)=1,0,IF(COUNTIF(congés!$AG32:$AN32,CE$2)=1,0,IF(COUNTIF(formations!$Y32:$AM32,CE$2)=1,0,IF(COUNTIF(absences!$Y32:$AM32,CE$2)=1,0,1)))))))</f>
        <v>1</v>
      </c>
      <c r="CF36" s="108" t="n">
        <f aca="false">IF(CF$6="D",0,IF(CF$6="S",0,IF(CF$6="F",0,IF(COUNTIF(congés!$D32:$M32,CF$1)=1,0,IF(COUNTIF(congés!$AG32:$AN32,CF$2)=1,0,IF(COUNTIF(formations!$Y32:$AM32,CF$2)=1,0,IF(COUNTIF(absences!$Y32:$AM32,CF$2)=1,0,1)))))))</f>
        <v>1</v>
      </c>
      <c r="CG36" s="108" t="n">
        <f aca="false">IF(CG$6="D",0,IF(CG$6="S",0,IF(CG$6="F",0,IF(COUNTIF(congés!$D32:$M32,CG$1)=1,0,IF(COUNTIF(congés!$AG32:$AN32,CG$2)=1,0,IF(COUNTIF(formations!$Y32:$AM32,CG$2)=1,0,IF(COUNTIF(absences!$Y32:$AM32,CG$2)=1,0,1)))))))</f>
        <v>1</v>
      </c>
      <c r="CH36" s="108" t="n">
        <f aca="false">IF(CH$6="D",0,IF(CH$6="S",0,IF(CH$6="F",0,IF(COUNTIF(congés!$D32:$M32,CH$1)=1,0,IF(COUNTIF(congés!$AG32:$AN32,CH$2)=1,0,IF(COUNTIF(formations!$Y32:$AM32,CH$2)=1,0,IF(COUNTIF(absences!$Y32:$AM32,CH$2)=1,0,1)))))))</f>
        <v>0</v>
      </c>
      <c r="CI36" s="109" t="n">
        <f aca="false">IF(CI$6="D",0,IF(CI$6="S",0,IF(CI$6="F",0,IF(COUNTIF(congés!$D32:$M32,CI$1)=1,0,IF(COUNTIF(congés!$AG32:$AN32,CI$2)=1,0,IF(COUNTIF(formations!$Y32:$AM32,CI$2)=1,0,IF(COUNTIF(absences!$Y32:$AM32,CI$2)=1,0,1)))))))</f>
        <v>0</v>
      </c>
      <c r="CJ36" s="107" t="n">
        <f aca="false">IF(CJ$6="D",0,IF(CJ$6="S",0,IF(CJ$6="F",0,IF(COUNTIF(congés!$D32:$M32,CJ$1)=1,0,IF(COUNTIF(congés!$AG32:$AN32,CJ$2)=1,0,IF(COUNTIF(formations!$Y32:$AM32,CJ$2)=1,0,IF(COUNTIF(absences!$Y32:$AM32,CJ$2)=1,0,1)))))))</f>
        <v>1</v>
      </c>
      <c r="CK36" s="108" t="n">
        <f aca="false">IF(CK$6="D",0,IF(CK$6="S",0,IF(CK$6="F",0,IF(COUNTIF(congés!$D32:$M32,CK$1)=1,0,IF(COUNTIF(congés!$AG32:$AN32,CK$2)=1,0,IF(COUNTIF(formations!$Y32:$AM32,CK$2)=1,0,IF(COUNTIF(absences!$Y32:$AM32,CK$2)=1,0,1)))))))</f>
        <v>1</v>
      </c>
      <c r="CL36" s="108" t="n">
        <f aca="false">IF(CL$6="D",0,IF(CL$6="S",0,IF(CL$6="F",0,IF(COUNTIF(congés!$D32:$M32,CL$1)=1,0,IF(COUNTIF(congés!$AG32:$AN32,CL$2)=1,0,IF(COUNTIF(formations!$Y32:$AM32,CL$2)=1,0,IF(COUNTIF(absences!$Y32:$AM32,CL$2)=1,0,1)))))))</f>
        <v>1</v>
      </c>
      <c r="CM36" s="108" t="n">
        <f aca="false">IF(CM$6="D",0,IF(CM$6="S",0,IF(CM$6="F",0,IF(COUNTIF(congés!$D32:$M32,CM$1)=1,0,IF(COUNTIF(congés!$AG32:$AN32,CM$2)=1,0,IF(COUNTIF(formations!$Y32:$AM32,CM$2)=1,0,IF(COUNTIF(absences!$Y32:$AM32,CM$2)=1,0,1)))))))</f>
        <v>1</v>
      </c>
      <c r="CN36" s="108" t="n">
        <f aca="false">IF(CN$6="D",0,IF(CN$6="S",0,IF(CN$6="F",0,IF(COUNTIF(congés!$D32:$M32,CN$1)=1,0,IF(COUNTIF(congés!$AG32:$AN32,CN$2)=1,0,IF(COUNTIF(formations!$Y32:$AM32,CN$2)=1,0,IF(COUNTIF(absences!$Y32:$AM32,CN$2)=1,0,1)))))))</f>
        <v>1</v>
      </c>
      <c r="CO36" s="108" t="n">
        <f aca="false">IF(CO$6="D",0,IF(CO$6="S",0,IF(CO$6="F",0,IF(COUNTIF(congés!$D32:$M32,CO$1)=1,0,IF(COUNTIF(congés!$AG32:$AN32,CO$2)=1,0,IF(COUNTIF(formations!$Y32:$AM32,CO$2)=1,0,IF(COUNTIF(absences!$Y32:$AM32,CO$2)=1,0,1)))))))</f>
        <v>0</v>
      </c>
      <c r="CP36" s="109" t="n">
        <f aca="false">IF(CP$6="D",0,IF(CP$6="S",0,IF(CP$6="F",0,IF(COUNTIF(congés!$D32:$M32,CP$1)=1,0,IF(COUNTIF(congés!$AG32:$AN32,CP$2)=1,0,IF(COUNTIF(formations!$Y32:$AM32,CP$2)=1,0,IF(COUNTIF(absences!$Y32:$AM32,CP$2)=1,0,1)))))))</f>
        <v>0</v>
      </c>
      <c r="CQ36" s="107" t="n">
        <f aca="false">IF(CQ$6="D",0,IF(CQ$6="S",0,IF(CQ$6="F",0,IF(COUNTIF(congés!$D32:$M32,CQ$1)=1,0,IF(COUNTIF(congés!$AG32:$AN32,CQ$2)=1,0,IF(COUNTIF(formations!$Y32:$AM32,CQ$2)=1,0,IF(COUNTIF(absences!$Y32:$AM32,CQ$2)=1,0,1)))))))</f>
        <v>0</v>
      </c>
      <c r="CR36" s="108" t="n">
        <f aca="false">IF(CR$6="D",0,IF(CR$6="S",0,IF(CR$6="F",0,IF(COUNTIF(congés!$D32:$M32,CR$1)=1,0,IF(COUNTIF(congés!$AG32:$AN32,CR$2)=1,0,IF(COUNTIF(formations!$Y32:$AM32,CR$2)=1,0,IF(COUNTIF(absences!$Y32:$AM32,CR$2)=1,0,1)))))))</f>
        <v>1</v>
      </c>
      <c r="CS36" s="108" t="n">
        <f aca="false">IF(CS$6="D",0,IF(CS$6="S",0,IF(CS$6="F",0,IF(COUNTIF(congés!$D32:$M32,CS$1)=1,0,IF(COUNTIF(congés!$AG32:$AN32,CS$2)=1,0,IF(COUNTIF(formations!$Y32:$AM32,CS$2)=1,0,IF(COUNTIF(absences!$Y32:$AM32,CS$2)=1,0,1)))))))</f>
        <v>1</v>
      </c>
      <c r="CT36" s="108" t="n">
        <f aca="false">IF(CT$6="D",0,IF(CT$6="S",0,IF(CT$6="F",0,IF(COUNTIF(congés!$D32:$M32,CT$1)=1,0,IF(COUNTIF(congés!$AG32:$AN32,CT$2)=1,0,IF(COUNTIF(formations!$Y32:$AM32,CT$2)=1,0,IF(COUNTIF(absences!$Y32:$AM32,CT$2)=1,0,1)))))))</f>
        <v>1</v>
      </c>
      <c r="CU36" s="108" t="n">
        <f aca="false">IF(CU$6="D",0,IF(CU$6="S",0,IF(CU$6="F",0,IF(COUNTIF(congés!$D32:$M32,CU$1)=1,0,IF(COUNTIF(congés!$AG32:$AN32,CU$2)=1,0,IF(COUNTIF(formations!$Y32:$AM32,CU$2)=1,0,IF(COUNTIF(absences!$Y32:$AM32,CU$2)=1,0,1)))))))</f>
        <v>1</v>
      </c>
      <c r="CV36" s="108" t="n">
        <f aca="false">IF(CV$6="D",0,IF(CV$6="S",0,IF(CV$6="F",0,IF(COUNTIF(congés!$D32:$M32,CV$1)=1,0,IF(COUNTIF(congés!$AG32:$AN32,CV$2)=1,0,IF(COUNTIF(formations!$Y32:$AM32,CV$2)=1,0,IF(COUNTIF(absences!$Y32:$AM32,CV$2)=1,0,1)))))))</f>
        <v>0</v>
      </c>
      <c r="CW36" s="109" t="n">
        <f aca="false">IF(CW$6="D",0,IF(CW$6="S",0,IF(CW$6="F",0,IF(COUNTIF(congés!$D32:$M32,CW$1)=1,0,IF(COUNTIF(congés!$AG32:$AN32,CW$2)=1,0,IF(COUNTIF(formations!$Y32:$AM32,CW$2)=1,0,IF(COUNTIF(absences!$Y32:$AM32,CW$2)=1,0,1)))))))</f>
        <v>0</v>
      </c>
      <c r="CX36" s="107" t="n">
        <f aca="false">IF(CX$6="D",0,IF(CX$6="S",0,IF(CX$6="F",0,IF(COUNTIF(congés!$D32:$M32,CX$1)=1,0,IF(COUNTIF(congés!$AG32:$AN32,CX$2)=1,0,IF(COUNTIF(formations!$Y32:$AM32,CX$2)=1,0,IF(COUNTIF(absences!$Y32:$AM32,CX$2)=1,0,1)))))))</f>
        <v>1</v>
      </c>
      <c r="CY36" s="108" t="n">
        <f aca="false">IF(CY$6="D",0,IF(CY$6="S",0,IF(CY$6="F",0,IF(COUNTIF(congés!$D32:$M32,CY$1)=1,0,IF(COUNTIF(congés!$AG32:$AN32,CY$2)=1,0,IF(COUNTIF(formations!$Y32:$AM32,CY$2)=1,0,IF(COUNTIF(absences!$Y32:$AM32,CY$2)=1,0,1)))))))</f>
        <v>1</v>
      </c>
      <c r="CZ36" s="108" t="n">
        <f aca="false">IF(CZ$6="D",0,IF(CZ$6="S",0,IF(CZ$6="F",0,IF(COUNTIF(congés!$D32:$M32,CZ$1)=1,0,IF(COUNTIF(congés!$AG32:$AN32,CZ$2)=1,0,IF(COUNTIF(formations!$Y32:$AM32,CZ$2)=1,0,IF(COUNTIF(absences!$Y32:$AM32,CZ$2)=1,0,1)))))))</f>
        <v>1</v>
      </c>
      <c r="DA36" s="108" t="n">
        <f aca="false">IF(DA$6="D",0,IF(DA$6="S",0,IF(DA$6="F",0,IF(COUNTIF(congés!$D32:$M32,DA$1)=1,0,IF(COUNTIF(congés!$AG32:$AN32,DA$2)=1,0,IF(COUNTIF(formations!$Y32:$AM32,DA$2)=1,0,IF(COUNTIF(absences!$Y32:$AM32,DA$2)=1,0,1)))))))</f>
        <v>1</v>
      </c>
      <c r="DB36" s="108" t="n">
        <f aca="false">IF(DB$6="D",0,IF(DB$6="S",0,IF(DB$6="F",0,IF(COUNTIF(congés!$D32:$M32,DB$1)=1,0,IF(COUNTIF(congés!$AG32:$AN32,DB$2)=1,0,IF(COUNTIF(formations!$Y32:$AM32,DB$2)=1,0,IF(COUNTIF(absences!$Y32:$AM32,DB$2)=1,0,1)))))))</f>
        <v>1</v>
      </c>
      <c r="DC36" s="108" t="n">
        <f aca="false">IF(DC$6="D",0,IF(DC$6="S",0,IF(DC$6="F",0,IF(COUNTIF(congés!$D32:$M32,DC$1)=1,0,IF(COUNTIF(congés!$AG32:$AN32,DC$2)=1,0,IF(COUNTIF(formations!$Y32:$AM32,DC$2)=1,0,IF(COUNTIF(absences!$Y32:$AM32,DC$2)=1,0,1)))))))</f>
        <v>0</v>
      </c>
      <c r="DD36" s="109" t="n">
        <f aca="false">IF(DD$6="D",0,IF(DD$6="S",0,IF(DD$6="F",0,IF(COUNTIF(congés!$D32:$M32,DD$1)=1,0,IF(COUNTIF(congés!$AG32:$AN32,DD$2)=1,0,IF(COUNTIF(formations!$Y32:$AM32,DD$2)=1,0,IF(COUNTIF(absences!$Y32:$AM32,DD$2)=1,0,1)))))))</f>
        <v>0</v>
      </c>
      <c r="DE36" s="107" t="n">
        <f aca="false">IF(DE$6="D",0,IF(DE$6="S",0,IF(DE$6="F",0,IF(COUNTIF(congés!$D32:$M32,DE$1)=1,0,IF(COUNTIF(congés!$AG32:$AN32,DE$2)=1,0,IF(COUNTIF(formations!$Y32:$AM32,DE$2)=1,0,IF(COUNTIF(absences!$Y32:$AM32,DE$2)=1,0,1)))))))</f>
        <v>0</v>
      </c>
      <c r="DF36" s="108" t="n">
        <f aca="false">IF(DF$6="D",0,IF(DF$6="S",0,IF(DF$6="F",0,IF(COUNTIF(congés!$D32:$M32,DF$1)=1,0,IF(COUNTIF(congés!$AG32:$AN32,DF$2)=1,0,IF(COUNTIF(formations!$Y32:$AM32,DF$2)=1,0,IF(COUNTIF(absences!$Y32:$AM32,DF$2)=1,0,1)))))))</f>
        <v>0</v>
      </c>
      <c r="DG36" s="108" t="n">
        <f aca="false">IF(DG$6="D",0,IF(DG$6="S",0,IF(DG$6="F",0,IF(COUNTIF(congés!$D32:$M32,DG$1)=1,0,IF(COUNTIF(congés!$AG32:$AN32,DG$2)=1,0,IF(COUNTIF(formations!$Y32:$AM32,DG$2)=1,0,IF(COUNTIF(absences!$Y32:$AM32,DG$2)=1,0,1)))))))</f>
        <v>0</v>
      </c>
      <c r="DH36" s="108" t="n">
        <f aca="false">IF(DH$6="D",0,IF(DH$6="S",0,IF(DH$6="F",0,IF(COUNTIF(congés!$D32:$M32,DH$1)=1,0,IF(COUNTIF(congés!$AG32:$AN32,DH$2)=1,0,IF(COUNTIF(formations!$Y32:$AM32,DH$2)=1,0,IF(COUNTIF(absences!$Y32:$AM32,DH$2)=1,0,1)))))))</f>
        <v>0</v>
      </c>
      <c r="DI36" s="108" t="n">
        <f aca="false">IF(DI$6="D",0,IF(DI$6="S",0,IF(DI$6="F",0,IF(COUNTIF(congés!$D32:$M32,DI$1)=1,0,IF(COUNTIF(congés!$AG32:$AN32,DI$2)=1,0,IF(COUNTIF(formations!$Y32:$AM32,DI$2)=1,0,IF(COUNTIF(absences!$Y32:$AM32,DI$2)=1,0,1)))))))</f>
        <v>0</v>
      </c>
      <c r="DJ36" s="108" t="n">
        <f aca="false">IF(DJ$6="D",0,IF(DJ$6="S",0,IF(DJ$6="F",0,IF(COUNTIF(congés!$D32:$M32,DJ$1)=1,0,IF(COUNTIF(congés!$AG32:$AN32,DJ$2)=1,0,IF(COUNTIF(formations!$Y32:$AM32,DJ$2)=1,0,IF(COUNTIF(absences!$Y32:$AM32,DJ$2)=1,0,1)))))))</f>
        <v>0</v>
      </c>
      <c r="DK36" s="109" t="n">
        <f aca="false">IF(DK$6="D",0,IF(DK$6="S",0,IF(DK$6="F",0,IF(COUNTIF(congés!$D32:$M32,DK$1)=1,0,IF(COUNTIF(congés!$AG32:$AN32,DK$2)=1,0,IF(COUNTIF(formations!$Y32:$AM32,DK$2)=1,0,IF(COUNTIF(absences!$Y32:$AM32,DK$2)=1,0,1)))))))</f>
        <v>0</v>
      </c>
      <c r="DL36" s="107" t="n">
        <f aca="false">IF(DL$6="D",0,IF(DL$6="S",0,IF(DL$6="F",0,IF(COUNTIF(congés!$D32:$M32,DL$1)=1,0,IF(COUNTIF(congés!$AG32:$AN32,DL$2)=1,0,IF(COUNTIF(formations!$Y32:$AM32,DL$2)=1,0,IF(COUNTIF(absences!$Y32:$AM32,DL$2)=1,0,1)))))))</f>
        <v>1</v>
      </c>
      <c r="DM36" s="108" t="n">
        <f aca="false">IF(DM$6="D",0,IF(DM$6="S",0,IF(DM$6="F",0,IF(COUNTIF(congés!$D32:$M32,DM$1)=1,0,IF(COUNTIF(congés!$AG32:$AN32,DM$2)=1,0,IF(COUNTIF(formations!$Y32:$AM32,DM$2)=1,0,IF(COUNTIF(absences!$Y32:$AM32,DM$2)=1,0,1)))))))</f>
        <v>1</v>
      </c>
      <c r="DN36" s="108" t="n">
        <f aca="false">IF(DN$6="D",0,IF(DN$6="S",0,IF(DN$6="F",0,IF(COUNTIF(congés!$D32:$M32,DN$1)=1,0,IF(COUNTIF(congés!$AG32:$AN32,DN$2)=1,0,IF(COUNTIF(formations!$Y32:$AM32,DN$2)=1,0,IF(COUNTIF(absences!$Y32:$AM32,DN$2)=1,0,1)))))))</f>
        <v>1</v>
      </c>
      <c r="DO36" s="108" t="n">
        <f aca="false">IF(DO$6="D",0,IF(DO$6="S",0,IF(DO$6="F",0,IF(COUNTIF(congés!$D32:$M32,DO$1)=1,0,IF(COUNTIF(congés!$AG32:$AN32,DO$2)=1,0,IF(COUNTIF(formations!$Y32:$AM32,DO$2)=1,0,IF(COUNTIF(absences!$Y32:$AM32,DO$2)=1,0,1)))))))</f>
        <v>1</v>
      </c>
      <c r="DP36" s="108" t="n">
        <f aca="false">IF(DP$6="D",0,IF(DP$6="S",0,IF(DP$6="F",0,IF(COUNTIF(congés!$D32:$M32,DP$1)=1,0,IF(COUNTIF(congés!$AG32:$AN32,DP$2)=1,0,IF(COUNTIF(formations!$Y32:$AM32,DP$2)=1,0,IF(COUNTIF(absences!$Y32:$AM32,DP$2)=1,0,1)))))))</f>
        <v>1</v>
      </c>
      <c r="DQ36" s="108" t="n">
        <f aca="false">IF(DQ$6="D",0,IF(DQ$6="S",0,IF(DQ$6="F",0,IF(COUNTIF(congés!$D32:$M32,DQ$1)=1,0,IF(COUNTIF(congés!$AG32:$AN32,DQ$2)=1,0,IF(COUNTIF(formations!$Y32:$AM32,DQ$2)=1,0,IF(COUNTIF(absences!$Y32:$AM32,DQ$2)=1,0,1)))))))</f>
        <v>0</v>
      </c>
      <c r="DR36" s="109" t="n">
        <f aca="false">IF(DR$6="D",0,IF(DR$6="S",0,IF(DR$6="F",0,IF(COUNTIF(congés!$D32:$M32,DR$1)=1,0,IF(COUNTIF(congés!$AG32:$AN32,DR$2)=1,0,IF(COUNTIF(formations!$Y32:$AM32,DR$2)=1,0,IF(COUNTIF(absences!$Y32:$AM32,DR$2)=1,0,1)))))))</f>
        <v>0</v>
      </c>
      <c r="DS36" s="107" t="n">
        <f aca="false">IF(DS$6="D",0,IF(DS$6="S",0,IF(DS$6="F",0,IF(COUNTIF(congés!$D32:$M32,DS$1)=1,0,IF(COUNTIF(congés!$AG32:$AN32,DS$2)=1,0,IF(COUNTIF(formations!$Y32:$AM32,DS$2)=1,0,IF(COUNTIF(absences!$Y32:$AM32,DS$2)=1,0,1)))))))</f>
        <v>1</v>
      </c>
      <c r="DT36" s="108" t="n">
        <f aca="false">IF(DT$6="D",0,IF(DT$6="S",0,IF(DT$6="F",0,IF(COUNTIF(congés!$D32:$M32,DT$1)=1,0,IF(COUNTIF(congés!$AG32:$AN32,DT$2)=1,0,IF(COUNTIF(formations!$Y32:$AM32,DT$2)=1,0,IF(COUNTIF(absences!$Y32:$AM32,DT$2)=1,0,1)))))))</f>
        <v>0</v>
      </c>
      <c r="DU36" s="108" t="n">
        <f aca="false">IF(DU$6="D",0,IF(DU$6="S",0,IF(DU$6="F",0,IF(COUNTIF(congés!$D32:$M32,DU$1)=1,0,IF(COUNTIF(congés!$AG32:$AN32,DU$2)=1,0,IF(COUNTIF(formations!$Y32:$AM32,DU$2)=1,0,IF(COUNTIF(absences!$Y32:$AM32,DU$2)=1,0,1)))))))</f>
        <v>1</v>
      </c>
      <c r="DV36" s="108" t="n">
        <f aca="false">IF(DV$6="D",0,IF(DV$6="S",0,IF(DV$6="F",0,IF(COUNTIF(congés!$D32:$M32,DV$1)=1,0,IF(COUNTIF(congés!$AG32:$AN32,DV$2)=1,0,IF(COUNTIF(formations!$Y32:$AM32,DV$2)=1,0,IF(COUNTIF(absences!$Y32:$AM32,DV$2)=1,0,1)))))))</f>
        <v>1</v>
      </c>
      <c r="DW36" s="108" t="n">
        <f aca="false">IF(DW$6="D",0,IF(DW$6="S",0,IF(DW$6="F",0,IF(COUNTIF(congés!$D32:$M32,DW$1)=1,0,IF(COUNTIF(congés!$AG32:$AN32,DW$2)=1,0,IF(COUNTIF(formations!$Y32:$AM32,DW$2)=1,0,IF(COUNTIF(absences!$Y32:$AM32,DW$2)=1,0,1)))))))</f>
        <v>1</v>
      </c>
      <c r="DX36" s="108" t="n">
        <f aca="false">IF(DX$6="D",0,IF(DX$6="S",0,IF(DX$6="F",0,IF(COUNTIF(congés!$D32:$M32,DX$1)=1,0,IF(COUNTIF(congés!$AG32:$AN32,DX$2)=1,0,IF(COUNTIF(formations!$Y32:$AM32,DX$2)=1,0,IF(COUNTIF(absences!$Y32:$AM32,DX$2)=1,0,1)))))))</f>
        <v>0</v>
      </c>
      <c r="DY36" s="109" t="n">
        <f aca="false">IF(DY$6="D",0,IF(DY$6="S",0,IF(DY$6="F",0,IF(COUNTIF(congés!$D32:$M32,DY$1)=1,0,IF(COUNTIF(congés!$AG32:$AN32,DY$2)=1,0,IF(COUNTIF(formations!$Y32:$AM32,DY$2)=1,0,IF(COUNTIF(absences!$Y32:$AM32,DY$2)=1,0,1)))))))</f>
        <v>0</v>
      </c>
      <c r="DZ36" s="107" t="n">
        <f aca="false">IF(DZ$6="D",0,IF(DZ$6="S",0,IF(DZ$6="F",0,IF(COUNTIF(congés!$D32:$M32,DZ$1)=1,0,IF(COUNTIF(congés!$AG32:$AN32,DZ$2)=1,0,IF(COUNTIF(formations!$Y32:$AM32,DZ$2)=1,0,IF(COUNTIF(absences!$Y32:$AM32,DZ$2)=1,0,1)))))))</f>
        <v>1</v>
      </c>
      <c r="EA36" s="108" t="n">
        <f aca="false">IF(EA$6="D",0,IF(EA$6="S",0,IF(EA$6="F",0,IF(COUNTIF(congés!$D32:$M32,EA$1)=1,0,IF(COUNTIF(congés!$AG32:$AN32,EA$2)=1,0,IF(COUNTIF(formations!$Y32:$AM32,EA$2)=1,0,IF(COUNTIF(absences!$Y32:$AM32,EA$2)=1,0,1)))))))</f>
        <v>0</v>
      </c>
      <c r="EB36" s="108" t="n">
        <f aca="false">IF(EB$6="D",0,IF(EB$6="S",0,IF(EB$6="F",0,IF(COUNTIF(congés!$D32:$M32,EB$1)=1,0,IF(COUNTIF(congés!$AG32:$AN32,EB$2)=1,0,IF(COUNTIF(formations!$Y32:$AM32,EB$2)=1,0,IF(COUNTIF(absences!$Y32:$AM32,EB$2)=1,0,1)))))))</f>
        <v>1</v>
      </c>
      <c r="EC36" s="108" t="n">
        <f aca="false">IF(EC$6="D",0,IF(EC$6="S",0,IF(EC$6="F",0,IF(COUNTIF(congés!$D32:$M32,EC$1)=1,0,IF(COUNTIF(congés!$AG32:$AN32,EC$2)=1,0,IF(COUNTIF(formations!$Y32:$AM32,EC$2)=1,0,IF(COUNTIF(absences!$Y32:$AM32,EC$2)=1,0,1)))))))</f>
        <v>0</v>
      </c>
      <c r="ED36" s="108" t="n">
        <f aca="false">IF(ED$6="D",0,IF(ED$6="S",0,IF(ED$6="F",0,IF(COUNTIF(congés!$D32:$M32,ED$1)=1,0,IF(COUNTIF(congés!$AG32:$AN32,ED$2)=1,0,IF(COUNTIF(formations!$Y32:$AM32,ED$2)=1,0,IF(COUNTIF(absences!$Y32:$AM32,ED$2)=1,0,1)))))))</f>
        <v>1</v>
      </c>
      <c r="EE36" s="108" t="n">
        <f aca="false">IF(EE$6="D",0,IF(EE$6="S",0,IF(EE$6="F",0,IF(COUNTIF(congés!$D32:$M32,EE$1)=1,0,IF(COUNTIF(congés!$AG32:$AN32,EE$2)=1,0,IF(COUNTIF(formations!$Y32:$AM32,EE$2)=1,0,IF(COUNTIF(absences!$Y32:$AM32,EE$2)=1,0,1)))))))</f>
        <v>0</v>
      </c>
      <c r="EF36" s="109" t="n">
        <f aca="false">IF(EF$6="D",0,IF(EF$6="S",0,IF(EF$6="F",0,IF(COUNTIF(congés!$D32:$M32,EF$1)=1,0,IF(COUNTIF(congés!$AG32:$AN32,EF$2)=1,0,IF(COUNTIF(formations!$Y32:$AM32,EF$2)=1,0,IF(COUNTIF(absences!$Y32:$AM32,EF$2)=1,0,1)))))))</f>
        <v>0</v>
      </c>
      <c r="EG36" s="107" t="n">
        <f aca="false">IF(EG$6="D",0,IF(EG$6="S",0,IF(EG$6="F",0,IF(COUNTIF(congés!$D32:$M32,EG$1)=1,0,IF(COUNTIF(congés!$AG32:$AN32,EG$2)=1,0,IF(COUNTIF(formations!$Y32:$AM32,EG$2)=1,0,IF(COUNTIF(absences!$Y32:$AM32,EG$2)=1,0,1)))))))</f>
        <v>1</v>
      </c>
      <c r="EH36" s="108" t="n">
        <f aca="false">IF(EH$6="D",0,IF(EH$6="S",0,IF(EH$6="F",0,IF(COUNTIF(congés!$D32:$M32,EH$1)=1,0,IF(COUNTIF(congés!$AG32:$AN32,EH$2)=1,0,IF(COUNTIF(formations!$Y32:$AM32,EH$2)=1,0,IF(COUNTIF(absences!$Y32:$AM32,EH$2)=1,0,1)))))))</f>
        <v>1</v>
      </c>
      <c r="EI36" s="108" t="n">
        <f aca="false">IF(EI$6="D",0,IF(EI$6="S",0,IF(EI$6="F",0,IF(COUNTIF(congés!$D32:$M32,EI$1)=1,0,IF(COUNTIF(congés!$AG32:$AN32,EI$2)=1,0,IF(COUNTIF(formations!$Y32:$AM32,EI$2)=1,0,IF(COUNTIF(absences!$Y32:$AM32,EI$2)=1,0,1)))))))</f>
        <v>1</v>
      </c>
      <c r="EJ36" s="108" t="n">
        <f aca="false">IF(EJ$6="D",0,IF(EJ$6="S",0,IF(EJ$6="F",0,IF(COUNTIF(congés!$D32:$M32,EJ$1)=1,0,IF(COUNTIF(congés!$AG32:$AN32,EJ$2)=1,0,IF(COUNTIF(formations!$Y32:$AM32,EJ$2)=1,0,IF(COUNTIF(absences!$Y32:$AM32,EJ$2)=1,0,1)))))))</f>
        <v>1</v>
      </c>
      <c r="EK36" s="108" t="n">
        <f aca="false">IF(EK$6="D",0,IF(EK$6="S",0,IF(EK$6="F",0,IF(COUNTIF(congés!$D32:$M32,EK$1)=1,0,IF(COUNTIF(congés!$AG32:$AN32,EK$2)=1,0,IF(COUNTIF(formations!$Y32:$AM32,EK$2)=1,0,IF(COUNTIF(absences!$Y32:$AM32,EK$2)=1,0,1)))))))</f>
        <v>1</v>
      </c>
      <c r="EL36" s="108" t="n">
        <f aca="false">IF(EL$6="D",0,IF(EL$6="S",0,IF(EL$6="F",0,IF(COUNTIF(congés!$D32:$M32,EL$1)=1,0,IF(COUNTIF(congés!$AG32:$AN32,EL$2)=1,0,IF(COUNTIF(formations!$Y32:$AM32,EL$2)=1,0,IF(COUNTIF(absences!$Y32:$AM32,EL$2)=1,0,1)))))))</f>
        <v>0</v>
      </c>
      <c r="EM36" s="109" t="n">
        <f aca="false">IF(EM$6="D",0,IF(EM$6="S",0,IF(EM$6="F",0,IF(COUNTIF(congés!$D32:$M32,EM$1)=1,0,IF(COUNTIF(congés!$AG32:$AN32,EM$2)=1,0,IF(COUNTIF(formations!$Y32:$AM32,EM$2)=1,0,IF(COUNTIF(absences!$Y32:$AM32,EM$2)=1,0,1)))))))</f>
        <v>0</v>
      </c>
      <c r="EN36" s="107" t="n">
        <f aca="false">IF(EN$6="D",0,IF(EN$6="S",0,IF(EN$6="F",0,IF(COUNTIF(congés!$D32:$M32,EN$1)=1,0,IF(COUNTIF(congés!$AG32:$AN32,EN$2)=1,0,IF(COUNTIF(formations!$Y32:$AM32,EN$2)=1,0,IF(COUNTIF(absences!$Y32:$AM32,EN$2)=1,0,1)))))))</f>
        <v>0</v>
      </c>
      <c r="EO36" s="108" t="n">
        <f aca="false">IF(EO$6="D",0,IF(EO$6="S",0,IF(EO$6="F",0,IF(COUNTIF(congés!$D32:$M32,EO$1)=1,0,IF(COUNTIF(congés!$AG32:$AN32,EO$2)=1,0,IF(COUNTIF(formations!$Y32:$AM32,EO$2)=1,0,IF(COUNTIF(absences!$Y32:$AM32,EO$2)=1,0,1)))))))</f>
        <v>1</v>
      </c>
      <c r="EP36" s="108" t="n">
        <f aca="false">IF(EP$6="D",0,IF(EP$6="S",0,IF(EP$6="F",0,IF(COUNTIF(congés!$D32:$M32,EP$1)=1,0,IF(COUNTIF(congés!$AG32:$AN32,EP$2)=1,0,IF(COUNTIF(formations!$Y32:$AM32,EP$2)=1,0,IF(COUNTIF(absences!$Y32:$AM32,EP$2)=1,0,1)))))))</f>
        <v>1</v>
      </c>
      <c r="EQ36" s="108" t="n">
        <f aca="false">IF(EQ$6="D",0,IF(EQ$6="S",0,IF(EQ$6="F",0,IF(COUNTIF(congés!$D32:$M32,EQ$1)=1,0,IF(COUNTIF(congés!$AG32:$AN32,EQ$2)=1,0,IF(COUNTIF(formations!$Y32:$AM32,EQ$2)=1,0,IF(COUNTIF(absences!$Y32:$AM32,EQ$2)=1,0,1)))))))</f>
        <v>1</v>
      </c>
      <c r="ER36" s="108" t="n">
        <f aca="false">IF(ER$6="D",0,IF(ER$6="S",0,IF(ER$6="F",0,IF(COUNTIF(congés!$D32:$M32,ER$1)=1,0,IF(COUNTIF(congés!$AG32:$AN32,ER$2)=1,0,IF(COUNTIF(formations!$Y32:$AM32,ER$2)=1,0,IF(COUNTIF(absences!$Y32:$AM32,ER$2)=1,0,1)))))))</f>
        <v>1</v>
      </c>
      <c r="ES36" s="108" t="n">
        <f aca="false">IF(ES$6="D",0,IF(ES$6="S",0,IF(ES$6="F",0,IF(COUNTIF(congés!$D32:$M32,ES$1)=1,0,IF(COUNTIF(congés!$AG32:$AN32,ES$2)=1,0,IF(COUNTIF(formations!$Y32:$AM32,ES$2)=1,0,IF(COUNTIF(absences!$Y32:$AM32,ES$2)=1,0,1)))))))</f>
        <v>0</v>
      </c>
      <c r="ET36" s="109" t="n">
        <f aca="false">IF(ET$6="D",0,IF(ET$6="S",0,IF(ET$6="F",0,IF(COUNTIF(congés!$D32:$M32,ET$1)=1,0,IF(COUNTIF(congés!$AG32:$AN32,ET$2)=1,0,IF(COUNTIF(formations!$Y32:$AM32,ET$2)=1,0,IF(COUNTIF(absences!$Y32:$AM32,ET$2)=1,0,1)))))))</f>
        <v>0</v>
      </c>
      <c r="EU36" s="107" t="n">
        <f aca="false">IF(EU$6="D",0,IF(EU$6="S",0,IF(EU$6="F",0,IF(COUNTIF(congés!$D32:$M32,EU$1)=1,0,IF(COUNTIF(congés!$AG32:$AN32,EU$2)=1,0,IF(COUNTIF(formations!$Y32:$AM32,EU$2)=1,0,IF(COUNTIF(absences!$Y32:$AM32,EU$2)=1,0,1)))))))</f>
        <v>1</v>
      </c>
      <c r="EV36" s="108" t="n">
        <f aca="false">IF(EV$6="D",0,IF(EV$6="S",0,IF(EV$6="F",0,IF(COUNTIF(congés!$D32:$M32,EV$1)=1,0,IF(COUNTIF(congés!$AG32:$AN32,EV$2)=1,0,IF(COUNTIF(formations!$Y32:$AM32,EV$2)=1,0,IF(COUNTIF(absences!$Y32:$AM32,EV$2)=1,0,1)))))))</f>
        <v>1</v>
      </c>
      <c r="EW36" s="108" t="n">
        <f aca="false">IF(EW$6="D",0,IF(EW$6="S",0,IF(EW$6="F",0,IF(COUNTIF(congés!$D32:$M32,EW$1)=1,0,IF(COUNTIF(congés!$AG32:$AN32,EW$2)=1,0,IF(COUNTIF(formations!$Y32:$AM32,EW$2)=1,0,IF(COUNTIF(absences!$Y32:$AM32,EW$2)=1,0,1)))))))</f>
        <v>1</v>
      </c>
      <c r="EX36" s="108" t="n">
        <f aca="false">IF(EX$6="D",0,IF(EX$6="S",0,IF(EX$6="F",0,IF(COUNTIF(congés!$D32:$M32,EX$1)=1,0,IF(COUNTIF(congés!$AG32:$AN32,EX$2)=1,0,IF(COUNTIF(formations!$Y32:$AM32,EX$2)=1,0,IF(COUNTIF(absences!$Y32:$AM32,EX$2)=1,0,1)))))))</f>
        <v>1</v>
      </c>
      <c r="EY36" s="108" t="n">
        <f aca="false">IF(EY$6="D",0,IF(EY$6="S",0,IF(EY$6="F",0,IF(COUNTIF(congés!$D32:$M32,EY$1)=1,0,IF(COUNTIF(congés!$AG32:$AN32,EY$2)=1,0,IF(COUNTIF(formations!$Y32:$AM32,EY$2)=1,0,IF(COUNTIF(absences!$Y32:$AM32,EY$2)=1,0,1)))))))</f>
        <v>1</v>
      </c>
      <c r="EZ36" s="108" t="n">
        <f aca="false">IF(EZ$6="D",0,IF(EZ$6="S",0,IF(EZ$6="F",0,IF(COUNTIF(congés!$D32:$M32,EZ$1)=1,0,IF(COUNTIF(congés!$AG32:$AN32,EZ$2)=1,0,IF(COUNTIF(formations!$Y32:$AM32,EZ$2)=1,0,IF(COUNTIF(absences!$Y32:$AM32,EZ$2)=1,0,1)))))))</f>
        <v>0</v>
      </c>
      <c r="FA36" s="109" t="n">
        <f aca="false">IF(FA$6="D",0,IF(FA$6="S",0,IF(FA$6="F",0,IF(COUNTIF(congés!$D32:$M32,FA$1)=1,0,IF(COUNTIF(congés!$AG32:$AN32,FA$2)=1,0,IF(COUNTIF(formations!$Y32:$AM32,FA$2)=1,0,IF(COUNTIF(absences!$Y32:$AM32,FA$2)=1,0,1)))))))</f>
        <v>0</v>
      </c>
      <c r="FB36" s="107" t="n">
        <f aca="false">IF(FB$6="D",0,IF(FB$6="S",0,IF(FB$6="F",0,IF(COUNTIF(congés!$D32:$M32,FB$1)=1,0,IF(COUNTIF(congés!$AG32:$AN32,FB$2)=1,0,IF(COUNTIF(formations!$Y32:$AM32,FB$2)=1,0,IF(COUNTIF(absences!$Y32:$AM32,FB$2)=1,0,1)))))))</f>
        <v>1</v>
      </c>
      <c r="FC36" s="108" t="n">
        <f aca="false">IF(FC$6="D",0,IF(FC$6="S",0,IF(FC$6="F",0,IF(COUNTIF(congés!$D32:$M32,FC$1)=1,0,IF(COUNTIF(congés!$AG32:$AN32,FC$2)=1,0,IF(COUNTIF(formations!$Y32:$AM32,FC$2)=1,0,IF(COUNTIF(absences!$Y32:$AM32,FC$2)=1,0,1)))))))</f>
        <v>1</v>
      </c>
      <c r="FD36" s="108" t="n">
        <f aca="false">IF(FD$6="D",0,IF(FD$6="S",0,IF(FD$6="F",0,IF(COUNTIF(congés!$D32:$M32,FD$1)=1,0,IF(COUNTIF(congés!$AG32:$AN32,FD$2)=1,0,IF(COUNTIF(formations!$Y32:$AM32,FD$2)=1,0,IF(COUNTIF(absences!$Y32:$AM32,FD$2)=1,0,1)))))))</f>
        <v>1</v>
      </c>
      <c r="FE36" s="108" t="n">
        <f aca="false">IF(FE$6="D",0,IF(FE$6="S",0,IF(FE$6="F",0,IF(COUNTIF(congés!$D32:$M32,FE$1)=1,0,IF(COUNTIF(congés!$AG32:$AN32,FE$2)=1,0,IF(COUNTIF(formations!$Y32:$AM32,FE$2)=1,0,IF(COUNTIF(absences!$Y32:$AM32,FE$2)=1,0,1)))))))</f>
        <v>1</v>
      </c>
      <c r="FF36" s="108" t="n">
        <f aca="false">IF(FF$6="D",0,IF(FF$6="S",0,IF(FF$6="F",0,IF(COUNTIF(congés!$D32:$M32,FF$1)=1,0,IF(COUNTIF(congés!$AG32:$AN32,FF$2)=1,0,IF(COUNTIF(formations!$Y32:$AM32,FF$2)=1,0,IF(COUNTIF(absences!$Y32:$AM32,FF$2)=1,0,1)))))))</f>
        <v>1</v>
      </c>
      <c r="FG36" s="108" t="n">
        <f aca="false">IF(FG$6="D",0,IF(FG$6="S",0,IF(FG$6="F",0,IF(COUNTIF(congés!$D32:$M32,FG$1)=1,0,IF(COUNTIF(congés!$AG32:$AN32,FG$2)=1,0,IF(COUNTIF(formations!$Y32:$AM32,FG$2)=1,0,IF(COUNTIF(absences!$Y32:$AM32,FG$2)=1,0,1)))))))</f>
        <v>0</v>
      </c>
      <c r="FH36" s="109" t="n">
        <f aca="false">IF(FH$6="D",0,IF(FH$6="S",0,IF(FH$6="F",0,IF(COUNTIF(congés!$D32:$M32,FH$1)=1,0,IF(COUNTIF(congés!$AG32:$AN32,FH$2)=1,0,IF(COUNTIF(formations!$Y32:$AM32,FH$2)=1,0,IF(COUNTIF(absences!$Y32:$AM32,FH$2)=1,0,1)))))))</f>
        <v>0</v>
      </c>
      <c r="FI36" s="107" t="n">
        <f aca="false">IF(FI$6="D",0,IF(FI$6="S",0,IF(FI$6="F",0,IF(COUNTIF(congés!$D32:$M32,FI$1)=1,0,IF(COUNTIF(congés!$AG32:$AN32,FI$2)=1,0,IF(COUNTIF(formations!$Y32:$AM32,FI$2)=1,0,IF(COUNTIF(absences!$Y32:$AM32,FI$2)=1,0,1)))))))</f>
        <v>1</v>
      </c>
      <c r="FJ36" s="108" t="n">
        <f aca="false">IF(FJ$6="D",0,IF(FJ$6="S",0,IF(FJ$6="F",0,IF(COUNTIF(congés!$D32:$M32,FJ$1)=1,0,IF(COUNTIF(congés!$AG32:$AN32,FJ$2)=1,0,IF(COUNTIF(formations!$Y32:$AM32,FJ$2)=1,0,IF(COUNTIF(absences!$Y32:$AM32,FJ$2)=1,0,1)))))))</f>
        <v>1</v>
      </c>
      <c r="FK36" s="108" t="n">
        <f aca="false">IF(FK$6="D",0,IF(FK$6="S",0,IF(FK$6="F",0,IF(COUNTIF(congés!$D32:$M32,FK$1)=1,0,IF(COUNTIF(congés!$AG32:$AN32,FK$2)=1,0,IF(COUNTIF(formations!$Y32:$AM32,FK$2)=1,0,IF(COUNTIF(absences!$Y32:$AM32,FK$2)=1,0,1)))))))</f>
        <v>1</v>
      </c>
      <c r="FL36" s="108" t="n">
        <f aca="false">IF(FL$6="D",0,IF(FL$6="S",0,IF(FL$6="F",0,IF(COUNTIF(congés!$D32:$M32,FL$1)=1,0,IF(COUNTIF(congés!$AG32:$AN32,FL$2)=1,0,IF(COUNTIF(formations!$Y32:$AM32,FL$2)=1,0,IF(COUNTIF(absences!$Y32:$AM32,FL$2)=1,0,1)))))))</f>
        <v>1</v>
      </c>
      <c r="FM36" s="108" t="n">
        <f aca="false">IF(FM$6="D",0,IF(FM$6="S",0,IF(FM$6="F",0,IF(COUNTIF(congés!$D32:$M32,FM$1)=1,0,IF(COUNTIF(congés!$AG32:$AN32,FM$2)=1,0,IF(COUNTIF(formations!$Y32:$AM32,FM$2)=1,0,IF(COUNTIF(absences!$Y32:$AM32,FM$2)=1,0,1)))))))</f>
        <v>1</v>
      </c>
      <c r="FN36" s="108" t="n">
        <f aca="false">IF(FN$6="D",0,IF(FN$6="S",0,IF(FN$6="F",0,IF(COUNTIF(congés!$D32:$M32,FN$1)=1,0,IF(COUNTIF(congés!$AG32:$AN32,FN$2)=1,0,IF(COUNTIF(formations!$Y32:$AM32,FN$2)=1,0,IF(COUNTIF(absences!$Y32:$AM32,FN$2)=1,0,1)))))))</f>
        <v>0</v>
      </c>
      <c r="FO36" s="109" t="n">
        <f aca="false">IF(FO$6="D",0,IF(FO$6="S",0,IF(FO$6="F",0,IF(COUNTIF(congés!$D32:$M32,FO$1)=1,0,IF(COUNTIF(congés!$AG32:$AN32,FO$2)=1,0,IF(COUNTIF(formations!$Y32:$AM32,FO$2)=1,0,IF(COUNTIF(absences!$Y32:$AM32,FO$2)=1,0,1)))))))</f>
        <v>0</v>
      </c>
      <c r="FP36" s="107" t="n">
        <f aca="false">IF(FP$6="D",0,IF(FP$6="S",0,IF(FP$6="F",0,IF(COUNTIF(congés!$D32:$M32,FP$1)=1,0,IF(COUNTIF(congés!$AG32:$AN32,FP$2)=1,0,IF(COUNTIF(formations!$Y32:$AM32,FP$2)=1,0,IF(COUNTIF(absences!$Y32:$AM32,FP$2)=1,0,1)))))))</f>
        <v>1</v>
      </c>
      <c r="FQ36" s="108" t="n">
        <f aca="false">IF(FQ$6="D",0,IF(FQ$6="S",0,IF(FQ$6="F",0,IF(COUNTIF(congés!$D32:$M32,FQ$1)=1,0,IF(COUNTIF(congés!$AG32:$AN32,FQ$2)=1,0,IF(COUNTIF(formations!$Y32:$AM32,FQ$2)=1,0,IF(COUNTIF(absences!$Y32:$AM32,FQ$2)=1,0,1)))))))</f>
        <v>1</v>
      </c>
      <c r="FR36" s="108" t="n">
        <f aca="false">IF(FR$6="D",0,IF(FR$6="S",0,IF(FR$6="F",0,IF(COUNTIF(congés!$D32:$M32,FR$1)=1,0,IF(COUNTIF(congés!$AG32:$AN32,FR$2)=1,0,IF(COUNTIF(formations!$Y32:$AM32,FR$2)=1,0,IF(COUNTIF(absences!$Y32:$AM32,FR$2)=1,0,1)))))))</f>
        <v>1</v>
      </c>
      <c r="FS36" s="108" t="n">
        <f aca="false">IF(FS$6="D",0,IF(FS$6="S",0,IF(FS$6="F",0,IF(COUNTIF(congés!$D32:$M32,FS$1)=1,0,IF(COUNTIF(congés!$AG32:$AN32,FS$2)=1,0,IF(COUNTIF(formations!$Y32:$AM32,FS$2)=1,0,IF(COUNTIF(absences!$Y32:$AM32,FS$2)=1,0,1)))))))</f>
        <v>1</v>
      </c>
      <c r="FT36" s="108" t="n">
        <f aca="false">IF(FT$6="D",0,IF(FT$6="S",0,IF(FT$6="F",0,IF(COUNTIF(congés!$D32:$M32,FT$1)=1,0,IF(COUNTIF(congés!$AG32:$AN32,FT$2)=1,0,IF(COUNTIF(formations!$Y32:$AM32,FT$2)=1,0,IF(COUNTIF(absences!$Y32:$AM32,FT$2)=1,0,1)))))))</f>
        <v>1</v>
      </c>
      <c r="FU36" s="108" t="n">
        <f aca="false">IF(FU$6="D",0,IF(FU$6="S",0,IF(FU$6="F",0,IF(COUNTIF(congés!$D32:$M32,FU$1)=1,0,IF(COUNTIF(congés!$AG32:$AN32,FU$2)=1,0,IF(COUNTIF(formations!$Y32:$AM32,FU$2)=1,0,IF(COUNTIF(absences!$Y32:$AM32,FU$2)=1,0,1)))))))</f>
        <v>0</v>
      </c>
      <c r="FV36" s="109" t="n">
        <f aca="false">IF(FV$6="D",0,IF(FV$6="S",0,IF(FV$6="F",0,IF(COUNTIF(congés!$D32:$M32,FV$1)=1,0,IF(COUNTIF(congés!$AG32:$AN32,FV$2)=1,0,IF(COUNTIF(formations!$Y32:$AM32,FV$2)=1,0,IF(COUNTIF(absences!$Y32:$AM32,FV$2)=1,0,1)))))))</f>
        <v>0</v>
      </c>
      <c r="FW36" s="107" t="n">
        <f aca="false">IF(FW$6="D",0,IF(FW$6="S",0,IF(FW$6="F",0,IF(COUNTIF(congés!$D32:$M32,FW$1)=1,0,IF(COUNTIF(congés!$AG32:$AN32,FW$2)=1,0,IF(COUNTIF(formations!$Y32:$AM32,FW$2)=1,0,IF(COUNTIF(absences!$Y32:$AM32,FW$2)=1,0,1)))))))</f>
        <v>1</v>
      </c>
      <c r="FX36" s="108" t="n">
        <f aca="false">IF(FX$6="D",0,IF(FX$6="S",0,IF(FX$6="F",0,IF(COUNTIF(congés!$D32:$M32,FX$1)=1,0,IF(COUNTIF(congés!$AG32:$AN32,FX$2)=1,0,IF(COUNTIF(formations!$Y32:$AM32,FX$2)=1,0,IF(COUNTIF(absences!$Y32:$AM32,FX$2)=1,0,1)))))))</f>
        <v>1</v>
      </c>
      <c r="FY36" s="108" t="n">
        <f aca="false">IF(FY$6="D",0,IF(FY$6="S",0,IF(FY$6="F",0,IF(COUNTIF(congés!$D32:$M32,FY$1)=1,0,IF(COUNTIF(congés!$AG32:$AN32,FY$2)=1,0,IF(COUNTIF(formations!$Y32:$AM32,FY$2)=1,0,IF(COUNTIF(absences!$Y32:$AM32,FY$2)=1,0,1)))))))</f>
        <v>1</v>
      </c>
      <c r="FZ36" s="108" t="n">
        <f aca="false">IF(FZ$6="D",0,IF(FZ$6="S",0,IF(FZ$6="F",0,IF(COUNTIF(congés!$D32:$M32,FZ$1)=1,0,IF(COUNTIF(congés!$AG32:$AN32,FZ$2)=1,0,IF(COUNTIF(formations!$Y32:$AM32,FZ$2)=1,0,IF(COUNTIF(absences!$Y32:$AM32,FZ$2)=1,0,1)))))))</f>
        <v>1</v>
      </c>
      <c r="GA36" s="108" t="n">
        <f aca="false">IF(GA$6="D",0,IF(GA$6="S",0,IF(GA$6="F",0,IF(COUNTIF(congés!$D32:$M32,GA$1)=1,0,IF(COUNTIF(congés!$AG32:$AN32,GA$2)=1,0,IF(COUNTIF(formations!$Y32:$AM32,GA$2)=1,0,IF(COUNTIF(absences!$Y32:$AM32,GA$2)=1,0,1)))))))</f>
        <v>1</v>
      </c>
      <c r="GB36" s="108" t="n">
        <f aca="false">IF(GB$6="D",0,IF(GB$6="S",0,IF(GB$6="F",0,IF(COUNTIF(congés!$D32:$M32,GB$1)=1,0,IF(COUNTIF(congés!$AG32:$AN32,GB$2)=1,0,IF(COUNTIF(formations!$Y32:$AM32,GB$2)=1,0,IF(COUNTIF(absences!$Y32:$AM32,GB$2)=1,0,1)))))))</f>
        <v>0</v>
      </c>
      <c r="GC36" s="109" t="n">
        <f aca="false">IF(GC$6="D",0,IF(GC$6="S",0,IF(GC$6="F",0,IF(COUNTIF(congés!$D32:$M32,GC$1)=1,0,IF(COUNTIF(congés!$AG32:$AN32,GC$2)=1,0,IF(COUNTIF(formations!$Y32:$AM32,GC$2)=1,0,IF(COUNTIF(absences!$Y32:$AM32,GC$2)=1,0,1)))))))</f>
        <v>0</v>
      </c>
      <c r="GD36" s="107" t="n">
        <f aca="false">IF(GD$6="D",0,IF(GD$6="S",0,IF(GD$6="F",0,IF(COUNTIF(congés!$D32:$M32,GD$1)=1,0,IF(COUNTIF(congés!$AG32:$AN32,GD$2)=1,0,IF(COUNTIF(formations!$Y32:$AM32,GD$2)=1,0,IF(COUNTIF(absences!$Y32:$AM32,GD$2)=1,0,1)))))))</f>
        <v>1</v>
      </c>
      <c r="GE36" s="108" t="n">
        <f aca="false">IF(GE$6="D",0,IF(GE$6="S",0,IF(GE$6="F",0,IF(COUNTIF(congés!$D32:$M32,GE$1)=1,0,IF(COUNTIF(congés!$AG32:$AN32,GE$2)=1,0,IF(COUNTIF(formations!$Y32:$AM32,GE$2)=1,0,IF(COUNTIF(absences!$Y32:$AM32,GE$2)=1,0,1)))))))</f>
        <v>1</v>
      </c>
      <c r="GF36" s="108" t="n">
        <f aca="false">IF(GF$6="D",0,IF(GF$6="S",0,IF(GF$6="F",0,IF(COUNTIF(congés!$D32:$M32,GF$1)=1,0,IF(COUNTIF(congés!$AG32:$AN32,GF$2)=1,0,IF(COUNTIF(formations!$Y32:$AM32,GF$2)=1,0,IF(COUNTIF(absences!$Y32:$AM32,GF$2)=1,0,1)))))))</f>
        <v>1</v>
      </c>
      <c r="GG36" s="108" t="n">
        <f aca="false">IF(GG$6="D",0,IF(GG$6="S",0,IF(GG$6="F",0,IF(COUNTIF(congés!$D32:$M32,GG$1)=1,0,IF(COUNTIF(congés!$AG32:$AN32,GG$2)=1,0,IF(COUNTIF(formations!$Y32:$AM32,GG$2)=1,0,IF(COUNTIF(absences!$Y32:$AM32,GG$2)=1,0,1)))))))</f>
        <v>1</v>
      </c>
      <c r="GH36" s="108" t="n">
        <f aca="false">IF(GH$6="D",0,IF(GH$6="S",0,IF(GH$6="F",0,IF(COUNTIF(congés!$D32:$M32,GH$1)=1,0,IF(COUNTIF(congés!$AG32:$AN32,GH$2)=1,0,IF(COUNTIF(formations!$Y32:$AM32,GH$2)=1,0,IF(COUNTIF(absences!$Y32:$AM32,GH$2)=1,0,1)))))))</f>
        <v>1</v>
      </c>
      <c r="GI36" s="108" t="n">
        <f aca="false">IF(GI$6="D",0,IF(GI$6="S",0,IF(GI$6="F",0,IF(COUNTIF(congés!$D32:$M32,GI$1)=1,0,IF(COUNTIF(congés!$AG32:$AN32,GI$2)=1,0,IF(COUNTIF(formations!$Y32:$AM32,GI$2)=1,0,IF(COUNTIF(absences!$Y32:$AM32,GI$2)=1,0,1)))))))</f>
        <v>0</v>
      </c>
      <c r="GJ36" s="109" t="n">
        <f aca="false">IF(GJ$6="D",0,IF(GJ$6="S",0,IF(GJ$6="F",0,IF(COUNTIF(congés!$D32:$M32,GJ$1)=1,0,IF(COUNTIF(congés!$AG32:$AN32,GJ$2)=1,0,IF(COUNTIF(formations!$Y32:$AM32,GJ$2)=1,0,IF(COUNTIF(absences!$Y32:$AM32,GJ$2)=1,0,1)))))))</f>
        <v>0</v>
      </c>
      <c r="GK36" s="107" t="n">
        <f aca="false">IF(GK$6="D",0,IF(GK$6="S",0,IF(GK$6="F",0,IF(COUNTIF(congés!$D32:$M32,GK$1)=1,0,IF(COUNTIF(congés!$AG32:$AN32,GK$2)=1,0,IF(COUNTIF(formations!$Y32:$AM32,GK$2)=1,0,IF(COUNTIF(absences!$Y32:$AM32,GK$2)=1,0,1)))))))</f>
        <v>1</v>
      </c>
      <c r="GL36" s="108" t="n">
        <f aca="false">IF(GL$6="D",0,IF(GL$6="S",0,IF(GL$6="F",0,IF(COUNTIF(congés!$D32:$M32,GL$1)=1,0,IF(COUNTIF(congés!$AG32:$AN32,GL$2)=1,0,IF(COUNTIF(formations!$Y32:$AM32,GL$2)=1,0,IF(COUNTIF(absences!$Y32:$AM32,GL$2)=1,0,1)))))))</f>
        <v>1</v>
      </c>
      <c r="GM36" s="108" t="n">
        <f aca="false">IF(GM$6="D",0,IF(GM$6="S",0,IF(GM$6="F",0,IF(COUNTIF(congés!$D32:$M32,GM$1)=1,0,IF(COUNTIF(congés!$AG32:$AN32,GM$2)=1,0,IF(COUNTIF(formations!$Y32:$AM32,GM$2)=1,0,IF(COUNTIF(absences!$Y32:$AM32,GM$2)=1,0,1)))))))</f>
        <v>1</v>
      </c>
      <c r="GN36" s="108" t="n">
        <f aca="false">IF(GN$6="D",0,IF(GN$6="S",0,IF(GN$6="F",0,IF(COUNTIF(congés!$D32:$M32,GN$1)=1,0,IF(COUNTIF(congés!$AG32:$AN32,GN$2)=1,0,IF(COUNTIF(formations!$Y32:$AM32,GN$2)=1,0,IF(COUNTIF(absences!$Y32:$AM32,GN$2)=1,0,1)))))))</f>
        <v>1</v>
      </c>
      <c r="GO36" s="108" t="n">
        <f aca="false">IF(GO$6="D",0,IF(GO$6="S",0,IF(GO$6="F",0,IF(COUNTIF(congés!$D32:$M32,GO$1)=1,0,IF(COUNTIF(congés!$AG32:$AN32,GO$2)=1,0,IF(COUNTIF(formations!$Y32:$AM32,GO$2)=1,0,IF(COUNTIF(absences!$Y32:$AM32,GO$2)=1,0,1)))))))</f>
        <v>1</v>
      </c>
      <c r="GP36" s="108" t="n">
        <f aca="false">IF(GP$6="D",0,IF(GP$6="S",0,IF(GP$6="F",0,IF(COUNTIF(congés!$D32:$M32,GP$1)=1,0,IF(COUNTIF(congés!$AG32:$AN32,GP$2)=1,0,IF(COUNTIF(formations!$Y32:$AM32,GP$2)=1,0,IF(COUNTIF(absences!$Y32:$AM32,GP$2)=1,0,1)))))))</f>
        <v>0</v>
      </c>
      <c r="GQ36" s="109" t="n">
        <f aca="false">IF(GQ$6="D",0,IF(GQ$6="S",0,IF(GQ$6="F",0,IF(COUNTIF(congés!$D32:$M32,GQ$1)=1,0,IF(COUNTIF(congés!$AG32:$AN32,GQ$2)=1,0,IF(COUNTIF(formations!$Y32:$AM32,GQ$2)=1,0,IF(COUNTIF(absences!$Y32:$AM32,GQ$2)=1,0,1)))))))</f>
        <v>0</v>
      </c>
      <c r="GR36" s="107" t="n">
        <f aca="false">IF(GR$6="D",0,IF(GR$6="S",0,IF(GR$6="F",0,IF(COUNTIF(congés!$D32:$M32,GR$1)=1,0,IF(COUNTIF(congés!$AG32:$AN32,GR$2)=1,0,IF(COUNTIF(formations!$Y32:$AM32,GR$2)=1,0,IF(COUNTIF(absences!$Y32:$AM32,GR$2)=1,0,1)))))))</f>
        <v>1</v>
      </c>
      <c r="GS36" s="108" t="n">
        <f aca="false">IF(GS$6="D",0,IF(GS$6="S",0,IF(GS$6="F",0,IF(COUNTIF(congés!$D32:$M32,GS$1)=1,0,IF(COUNTIF(congés!$AG32:$AN32,GS$2)=1,0,IF(COUNTIF(formations!$Y32:$AM32,GS$2)=1,0,IF(COUNTIF(absences!$Y32:$AM32,GS$2)=1,0,1)))))))</f>
        <v>1</v>
      </c>
      <c r="GT36" s="108" t="n">
        <f aca="false">IF(GT$6="D",0,IF(GT$6="S",0,IF(GT$6="F",0,IF(COUNTIF(congés!$D32:$M32,GT$1)=1,0,IF(COUNTIF(congés!$AG32:$AN32,GT$2)=1,0,IF(COUNTIF(formations!$Y32:$AM32,GT$2)=1,0,IF(COUNTIF(absences!$Y32:$AM32,GT$2)=1,0,1)))))))</f>
        <v>1</v>
      </c>
      <c r="GU36" s="108" t="n">
        <f aca="false">IF(GU$6="D",0,IF(GU$6="S",0,IF(GU$6="F",0,IF(COUNTIF(congés!$D32:$M32,GU$1)=1,0,IF(COUNTIF(congés!$AG32:$AN32,GU$2)=1,0,IF(COUNTIF(formations!$Y32:$AM32,GU$2)=1,0,IF(COUNTIF(absences!$Y32:$AM32,GU$2)=1,0,1)))))))</f>
        <v>1</v>
      </c>
      <c r="GV36" s="108" t="n">
        <f aca="false">IF(GV$6="D",0,IF(GV$6="S",0,IF(GV$6="F",0,IF(COUNTIF(congés!$D32:$M32,GV$1)=1,0,IF(COUNTIF(congés!$AG32:$AN32,GV$2)=1,0,IF(COUNTIF(formations!$Y32:$AM32,GV$2)=1,0,IF(COUNTIF(absences!$Y32:$AM32,GV$2)=1,0,1)))))))</f>
        <v>1</v>
      </c>
      <c r="GW36" s="108" t="n">
        <f aca="false">IF(GW$6="D",0,IF(GW$6="S",0,IF(GW$6="F",0,IF(COUNTIF(congés!$D32:$M32,GW$1)=1,0,IF(COUNTIF(congés!$AG32:$AN32,GW$2)=1,0,IF(COUNTIF(formations!$Y32:$AM32,GW$2)=1,0,IF(COUNTIF(absences!$Y32:$AM32,GW$2)=1,0,1)))))))</f>
        <v>0</v>
      </c>
      <c r="GX36" s="109" t="n">
        <f aca="false">IF(GX$6="D",0,IF(GX$6="S",0,IF(GX$6="F",0,IF(COUNTIF(congés!$D32:$M32,GX$1)=1,0,IF(COUNTIF(congés!$AG32:$AN32,GX$2)=1,0,IF(COUNTIF(formations!$Y32:$AM32,GX$2)=1,0,IF(COUNTIF(absences!$Y32:$AM32,GX$2)=1,0,1)))))))</f>
        <v>0</v>
      </c>
      <c r="GY36" s="107" t="n">
        <f aca="false">IF(GY$6="D",0,IF(GY$6="S",0,IF(GY$6="F",0,IF(COUNTIF(congés!$D32:$M32,GY$1)=1,0,IF(COUNTIF(congés!$AG32:$AN32,GY$2)=1,0,IF(COUNTIF(formations!$Y32:$AM32,GY$2)=1,0,IF(COUNTIF(absences!$Y32:$AM32,GY$2)=1,0,1)))))))</f>
        <v>1</v>
      </c>
      <c r="GZ36" s="108" t="n">
        <f aca="false">IF(GZ$6="D",0,IF(GZ$6="S",0,IF(GZ$6="F",0,IF(COUNTIF(congés!$D32:$M32,GZ$1)=1,0,IF(COUNTIF(congés!$AG32:$AN32,GZ$2)=1,0,IF(COUNTIF(formations!$Y32:$AM32,GZ$2)=1,0,IF(COUNTIF(absences!$Y32:$AM32,GZ$2)=1,0,1)))))))</f>
        <v>1</v>
      </c>
      <c r="HA36" s="108" t="n">
        <f aca="false">IF(HA$6="D",0,IF(HA$6="S",0,IF(HA$6="F",0,IF(COUNTIF(congés!$D32:$M32,HA$1)=1,0,IF(COUNTIF(congés!$AG32:$AN32,HA$2)=1,0,IF(COUNTIF(formations!$Y32:$AM32,HA$2)=1,0,IF(COUNTIF(absences!$Y32:$AM32,HA$2)=1,0,1)))))))</f>
        <v>1</v>
      </c>
      <c r="HB36" s="108" t="n">
        <f aca="false">IF(HB$6="D",0,IF(HB$6="S",0,IF(HB$6="F",0,IF(COUNTIF(congés!$D32:$M32,HB$1)=1,0,IF(COUNTIF(congés!$AG32:$AN32,HB$2)=1,0,IF(COUNTIF(formations!$Y32:$AM32,HB$2)=1,0,IF(COUNTIF(absences!$Y32:$AM32,HB$2)=1,0,1)))))))</f>
        <v>1</v>
      </c>
      <c r="HC36" s="108" t="n">
        <f aca="false">IF(HC$6="D",0,IF(HC$6="S",0,IF(HC$6="F",0,IF(COUNTIF(congés!$D32:$M32,HC$1)=1,0,IF(COUNTIF(congés!$AG32:$AN32,HC$2)=1,0,IF(COUNTIF(formations!$Y32:$AM32,HC$2)=1,0,IF(COUNTIF(absences!$Y32:$AM32,HC$2)=1,0,1)))))))</f>
        <v>1</v>
      </c>
      <c r="HD36" s="108" t="n">
        <f aca="false">IF(HD$6="D",0,IF(HD$6="S",0,IF(HD$6="F",0,IF(COUNTIF(congés!$D32:$M32,HD$1)=1,0,IF(COUNTIF(congés!$AG32:$AN32,HD$2)=1,0,IF(COUNTIF(formations!$Y32:$AM32,HD$2)=1,0,IF(COUNTIF(absences!$Y32:$AM32,HD$2)=1,0,1)))))))</f>
        <v>0</v>
      </c>
      <c r="HE36" s="109" t="n">
        <f aca="false">IF(HE$6="D",0,IF(HE$6="S",0,IF(HE$6="F",0,IF(COUNTIF(congés!$D32:$M32,HE$1)=1,0,IF(COUNTIF(congés!$AG32:$AN32,HE$2)=1,0,IF(COUNTIF(formations!$Y32:$AM32,HE$2)=1,0,IF(COUNTIF(absences!$Y32:$AM32,HE$2)=1,0,1)))))))</f>
        <v>0</v>
      </c>
      <c r="HF36" s="107" t="n">
        <f aca="false">IF(HF$6="D",0,IF(HF$6="S",0,IF(HF$6="F",0,IF(COUNTIF(congés!$D32:$M32,HF$1)=1,0,IF(COUNTIF(congés!$AG32:$AN32,HF$2)=1,0,IF(COUNTIF(formations!$Y32:$AM32,HF$2)=1,0,IF(COUNTIF(absences!$Y32:$AM32,HF$2)=1,0,1)))))))</f>
        <v>0</v>
      </c>
      <c r="HG36" s="108" t="n">
        <f aca="false">IF(HG$6="D",0,IF(HG$6="S",0,IF(HG$6="F",0,IF(COUNTIF(congés!$D32:$M32,HG$1)=1,0,IF(COUNTIF(congés!$AG32:$AN32,HG$2)=1,0,IF(COUNTIF(formations!$Y32:$AM32,HG$2)=1,0,IF(COUNTIF(absences!$Y32:$AM32,HG$2)=1,0,1)))))))</f>
        <v>0</v>
      </c>
      <c r="HH36" s="108" t="n">
        <f aca="false">IF(HH$6="D",0,IF(HH$6="S",0,IF(HH$6="F",0,IF(COUNTIF(congés!$D32:$M32,HH$1)=1,0,IF(COUNTIF(congés!$AG32:$AN32,HH$2)=1,0,IF(COUNTIF(formations!$Y32:$AM32,HH$2)=1,0,IF(COUNTIF(absences!$Y32:$AM32,HH$2)=1,0,1)))))))</f>
        <v>0</v>
      </c>
      <c r="HI36" s="108" t="n">
        <f aca="false">IF(HI$6="D",0,IF(HI$6="S",0,IF(HI$6="F",0,IF(COUNTIF(congés!$D32:$M32,HI$1)=1,0,IF(COUNTIF(congés!$AG32:$AN32,HI$2)=1,0,IF(COUNTIF(formations!$Y32:$AM32,HI$2)=1,0,IF(COUNTIF(absences!$Y32:$AM32,HI$2)=1,0,1)))))))</f>
        <v>0</v>
      </c>
      <c r="HJ36" s="108" t="n">
        <f aca="false">IF(HJ$6="D",0,IF(HJ$6="S",0,IF(HJ$6="F",0,IF(COUNTIF(congés!$D32:$M32,HJ$1)=1,0,IF(COUNTIF(congés!$AG32:$AN32,HJ$2)=1,0,IF(COUNTIF(formations!$Y32:$AM32,HJ$2)=1,0,IF(COUNTIF(absences!$Y32:$AM32,HJ$2)=1,0,1)))))))</f>
        <v>0</v>
      </c>
      <c r="HK36" s="108" t="n">
        <f aca="false">IF(HK$6="D",0,IF(HK$6="S",0,IF(HK$6="F",0,IF(COUNTIF(congés!$D32:$M32,HK$1)=1,0,IF(COUNTIF(congés!$AG32:$AN32,HK$2)=1,0,IF(COUNTIF(formations!$Y32:$AM32,HK$2)=1,0,IF(COUNTIF(absences!$Y32:$AM32,HK$2)=1,0,1)))))))</f>
        <v>0</v>
      </c>
      <c r="HL36" s="109" t="n">
        <f aca="false">IF(HL$6="D",0,IF(HL$6="S",0,IF(HL$6="F",0,IF(COUNTIF(congés!$D32:$M32,HL$1)=1,0,IF(COUNTIF(congés!$AG32:$AN32,HL$2)=1,0,IF(COUNTIF(formations!$Y32:$AM32,HL$2)=1,0,IF(COUNTIF(absences!$Y32:$AM32,HL$2)=1,0,1)))))))</f>
        <v>0</v>
      </c>
      <c r="HM36" s="107" t="n">
        <f aca="false">IF(HM$6="D",0,IF(HM$6="S",0,IF(HM$6="F",0,IF(COUNTIF(congés!$D32:$M32,HM$1)=1,0,IF(COUNTIF(congés!$AG32:$AN32,HM$2)=1,0,IF(COUNTIF(formations!$Y32:$AM32,HM$2)=1,0,IF(COUNTIF(absences!$Y32:$AM32,HM$2)=1,0,1)))))))</f>
        <v>0</v>
      </c>
      <c r="HN36" s="108" t="n">
        <f aca="false">IF(HN$6="D",0,IF(HN$6="S",0,IF(HN$6="F",0,IF(COUNTIF(congés!$D32:$M32,HN$1)=1,0,IF(COUNTIF(congés!$AG32:$AN32,HN$2)=1,0,IF(COUNTIF(formations!$Y32:$AM32,HN$2)=1,0,IF(COUNTIF(absences!$Y32:$AM32,HN$2)=1,0,1)))))))</f>
        <v>0</v>
      </c>
      <c r="HO36" s="108" t="n">
        <f aca="false">IF(HO$6="D",0,IF(HO$6="S",0,IF(HO$6="F",0,IF(COUNTIF(congés!$D32:$M32,HO$1)=1,0,IF(COUNTIF(congés!$AG32:$AN32,HO$2)=1,0,IF(COUNTIF(formations!$Y32:$AM32,HO$2)=1,0,IF(COUNTIF(absences!$Y32:$AM32,HO$2)=1,0,1)))))))</f>
        <v>0</v>
      </c>
      <c r="HP36" s="108" t="n">
        <f aca="false">IF(HP$6="D",0,IF(HP$6="S",0,IF(HP$6="F",0,IF(COUNTIF(congés!$D32:$M32,HP$1)=1,0,IF(COUNTIF(congés!$AG32:$AN32,HP$2)=1,0,IF(COUNTIF(formations!$Y32:$AM32,HP$2)=1,0,IF(COUNTIF(absences!$Y32:$AM32,HP$2)=1,0,1)))))))</f>
        <v>0</v>
      </c>
      <c r="HQ36" s="108" t="n">
        <f aca="false">IF(HQ$6="D",0,IF(HQ$6="S",0,IF(HQ$6="F",0,IF(COUNTIF(congés!$D32:$M32,HQ$1)=1,0,IF(COUNTIF(congés!$AG32:$AN32,HQ$2)=1,0,IF(COUNTIF(formations!$Y32:$AM32,HQ$2)=1,0,IF(COUNTIF(absences!$Y32:$AM32,HQ$2)=1,0,1)))))))</f>
        <v>0</v>
      </c>
      <c r="HR36" s="108" t="n">
        <f aca="false">IF(HR$6="D",0,IF(HR$6="S",0,IF(HR$6="F",0,IF(COUNTIF(congés!$D32:$M32,HR$1)=1,0,IF(COUNTIF(congés!$AG32:$AN32,HR$2)=1,0,IF(COUNTIF(formations!$Y32:$AM32,HR$2)=1,0,IF(COUNTIF(absences!$Y32:$AM32,HR$2)=1,0,1)))))))</f>
        <v>0</v>
      </c>
      <c r="HS36" s="109" t="n">
        <f aca="false">IF(HS$6="D",0,IF(HS$6="S",0,IF(HS$6="F",0,IF(COUNTIF(congés!$D32:$M32,HS$1)=1,0,IF(COUNTIF(congés!$AG32:$AN32,HS$2)=1,0,IF(COUNTIF(formations!$Y32:$AM32,HS$2)=1,0,IF(COUNTIF(absences!$Y32:$AM32,HS$2)=1,0,1)))))))</f>
        <v>0</v>
      </c>
      <c r="HT36" s="107" t="n">
        <f aca="false">IF(HT$6="D",0,IF(HT$6="S",0,IF(HT$6="F",0,IF(COUNTIF(congés!$D32:$M32,HT$1)=1,0,IF(COUNTIF(congés!$AG32:$AN32,HT$2)=1,0,IF(COUNTIF(formations!$Y32:$AM32,HT$2)=1,0,IF(COUNTIF(absences!$Y32:$AM32,HT$2)=1,0,1)))))))</f>
        <v>0</v>
      </c>
      <c r="HU36" s="108" t="n">
        <f aca="false">IF(HU$6="D",0,IF(HU$6="S",0,IF(HU$6="F",0,IF(COUNTIF(congés!$D32:$M32,HU$1)=1,0,IF(COUNTIF(congés!$AG32:$AN32,HU$2)=1,0,IF(COUNTIF(formations!$Y32:$AM32,HU$2)=1,0,IF(COUNTIF(absences!$Y32:$AM32,HU$2)=1,0,1)))))))</f>
        <v>0</v>
      </c>
      <c r="HV36" s="108" t="n">
        <f aca="false">IF(HV$6="D",0,IF(HV$6="S",0,IF(HV$6="F",0,IF(COUNTIF(congés!$D32:$M32,HV$1)=1,0,IF(COUNTIF(congés!$AG32:$AN32,HV$2)=1,0,IF(COUNTIF(formations!$Y32:$AM32,HV$2)=1,0,IF(COUNTIF(absences!$Y32:$AM32,HV$2)=1,0,1)))))))</f>
        <v>0</v>
      </c>
      <c r="HW36" s="108" t="n">
        <f aca="false">IF(HW$6="D",0,IF(HW$6="S",0,IF(HW$6="F",0,IF(COUNTIF(congés!$D32:$M32,HW$1)=1,0,IF(COUNTIF(congés!$AG32:$AN32,HW$2)=1,0,IF(COUNTIF(formations!$Y32:$AM32,HW$2)=1,0,IF(COUNTIF(absences!$Y32:$AM32,HW$2)=1,0,1)))))))</f>
        <v>0</v>
      </c>
      <c r="HX36" s="108" t="n">
        <f aca="false">IF(HX$6="D",0,IF(HX$6="S",0,IF(HX$6="F",0,IF(COUNTIF(congés!$D32:$M32,HX$1)=1,0,IF(COUNTIF(congés!$AG32:$AN32,HX$2)=1,0,IF(COUNTIF(formations!$Y32:$AM32,HX$2)=1,0,IF(COUNTIF(absences!$Y32:$AM32,HX$2)=1,0,1)))))))</f>
        <v>0</v>
      </c>
      <c r="HY36" s="108" t="n">
        <f aca="false">IF(HY$6="D",0,IF(HY$6="S",0,IF(HY$6="F",0,IF(COUNTIF(congés!$D32:$M32,HY$1)=1,0,IF(COUNTIF(congés!$AG32:$AN32,HY$2)=1,0,IF(COUNTIF(formations!$Y32:$AM32,HY$2)=1,0,IF(COUNTIF(absences!$Y32:$AM32,HY$2)=1,0,1)))))))</f>
        <v>0</v>
      </c>
      <c r="HZ36" s="109" t="n">
        <f aca="false">IF(HZ$6="D",0,IF(HZ$6="S",0,IF(HZ$6="F",0,IF(COUNTIF(congés!$D32:$M32,HZ$1)=1,0,IF(COUNTIF(congés!$AG32:$AN32,HZ$2)=1,0,IF(COUNTIF(formations!$Y32:$AM32,HZ$2)=1,0,IF(COUNTIF(absences!$Y32:$AM32,HZ$2)=1,0,1)))))))</f>
        <v>0</v>
      </c>
      <c r="IA36" s="107" t="n">
        <f aca="false">IF(IA$6="D",0,IF(IA$6="S",0,IF(IA$6="F",0,IF(COUNTIF(congés!$D32:$M32,IA$1)=1,0,IF(COUNTIF(congés!$AG32:$AN32,IA$2)=1,0,IF(COUNTIF(formations!$Y32:$AM32,IA$2)=1,0,IF(COUNTIF(absences!$Y32:$AM32,IA$2)=1,0,1)))))))</f>
        <v>1</v>
      </c>
      <c r="IB36" s="108" t="n">
        <f aca="false">IF(IB$6="D",0,IF(IB$6="S",0,IF(IB$6="F",0,IF(COUNTIF(congés!$D32:$M32,IB$1)=1,0,IF(COUNTIF(congés!$AG32:$AN32,IB$2)=1,0,IF(COUNTIF(formations!$Y32:$AM32,IB$2)=1,0,IF(COUNTIF(absences!$Y32:$AM32,IB$2)=1,0,1)))))))</f>
        <v>1</v>
      </c>
      <c r="IC36" s="108" t="n">
        <f aca="false">IF(IC$6="D",0,IF(IC$6="S",0,IF(IC$6="F",0,IF(COUNTIF(congés!$D32:$M32,IC$1)=1,0,IF(COUNTIF(congés!$AG32:$AN32,IC$2)=1,0,IF(COUNTIF(formations!$Y32:$AM32,IC$2)=1,0,IF(COUNTIF(absences!$Y32:$AM32,IC$2)=1,0,1)))))))</f>
        <v>1</v>
      </c>
      <c r="ID36" s="108" t="n">
        <f aca="false">IF(ID$6="D",0,IF(ID$6="S",0,IF(ID$6="F",0,IF(COUNTIF(congés!$D32:$M32,ID$1)=1,0,IF(COUNTIF(congés!$AG32:$AN32,ID$2)=1,0,IF(COUNTIF(formations!$Y32:$AM32,ID$2)=1,0,IF(COUNTIF(absences!$Y32:$AM32,ID$2)=1,0,1)))))))</f>
        <v>1</v>
      </c>
      <c r="IE36" s="108" t="n">
        <f aca="false">IF(IE$6="D",0,IF(IE$6="S",0,IF(IE$6="F",0,IF(COUNTIF(congés!$D32:$M32,IE$1)=1,0,IF(COUNTIF(congés!$AG32:$AN32,IE$2)=1,0,IF(COUNTIF(formations!$Y32:$AM32,IE$2)=1,0,IF(COUNTIF(absences!$Y32:$AM32,IE$2)=1,0,1)))))))</f>
        <v>1</v>
      </c>
      <c r="IF36" s="108" t="n">
        <f aca="false">IF(IF$6="D",0,IF(IF$6="S",0,IF(IF$6="F",0,IF(COUNTIF(congés!$D32:$M32,IF$1)=1,0,IF(COUNTIF(congés!$AG32:$AN32,IF$2)=1,0,IF(COUNTIF(formations!$Y32:$AM32,IF$2)=1,0,IF(COUNTIF(absences!$Y32:$AM32,IF$2)=1,0,1)))))))</f>
        <v>0</v>
      </c>
      <c r="IG36" s="109" t="n">
        <f aca="false">IF(IG$6="D",0,IF(IG$6="S",0,IF(IG$6="F",0,IF(COUNTIF(congés!$D32:$M32,IG$1)=1,0,IF(COUNTIF(congés!$AG32:$AN32,IG$2)=1,0,IF(COUNTIF(formations!$Y32:$AM32,IG$2)=1,0,IF(COUNTIF(absences!$Y32:$AM32,IG$2)=1,0,1)))))))</f>
        <v>0</v>
      </c>
      <c r="IH36" s="107" t="n">
        <f aca="false">IF(IH$6="D",0,IF(IH$6="S",0,IF(IH$6="F",0,IF(COUNTIF(congés!$D32:$M32,IH$1)=1,0,IF(COUNTIF(congés!$AG32:$AN32,IH$2)=1,0,IF(COUNTIF(formations!$Y32:$AM32,IH$2)=1,0,IF(COUNTIF(absences!$Y32:$AM32,IH$2)=1,0,1)))))))</f>
        <v>1</v>
      </c>
      <c r="II36" s="108" t="n">
        <f aca="false">IF(II$6="D",0,IF(II$6="S",0,IF(II$6="F",0,IF(COUNTIF(congés!$D32:$M32,II$1)=1,0,IF(COUNTIF(congés!$AG32:$AN32,II$2)=1,0,IF(COUNTIF(formations!$Y32:$AM32,II$2)=1,0,IF(COUNTIF(absences!$Y32:$AM32,II$2)=1,0,1)))))))</f>
        <v>1</v>
      </c>
      <c r="IJ36" s="108" t="n">
        <f aca="false">IF(IJ$6="D",0,IF(IJ$6="S",0,IF(IJ$6="F",0,IF(COUNTIF(congés!$D32:$M32,IJ$1)=1,0,IF(COUNTIF(congés!$AG32:$AN32,IJ$2)=1,0,IF(COUNTIF(formations!$Y32:$AM32,IJ$2)=1,0,IF(COUNTIF(absences!$Y32:$AM32,IJ$2)=1,0,1)))))))</f>
        <v>1</v>
      </c>
      <c r="IK36" s="108" t="n">
        <f aca="false">IF(IK$6="D",0,IF(IK$6="S",0,IF(IK$6="F",0,IF(COUNTIF(congés!$D32:$M32,IK$1)=1,0,IF(COUNTIF(congés!$AG32:$AN32,IK$2)=1,0,IF(COUNTIF(formations!$Y32:$AM32,IK$2)=1,0,IF(COUNTIF(absences!$Y32:$AM32,IK$2)=1,0,1)))))))</f>
        <v>1</v>
      </c>
      <c r="IL36" s="108" t="n">
        <f aca="false">IF(IL$6="D",0,IF(IL$6="S",0,IF(IL$6="F",0,IF(COUNTIF(congés!$D32:$M32,IL$1)=1,0,IF(COUNTIF(congés!$AG32:$AN32,IL$2)=1,0,IF(COUNTIF(formations!$Y32:$AM32,IL$2)=1,0,IF(COUNTIF(absences!$Y32:$AM32,IL$2)=1,0,1)))))))</f>
        <v>1</v>
      </c>
      <c r="IM36" s="108" t="n">
        <f aca="false">IF(IM$6="D",0,IF(IM$6="S",0,IF(IM$6="F",0,IF(COUNTIF(congés!$D32:$M32,IM$1)=1,0,IF(COUNTIF(congés!$AG32:$AN32,IM$2)=1,0,IF(COUNTIF(formations!$Y32:$AM32,IM$2)=1,0,IF(COUNTIF(absences!$Y32:$AM32,IM$2)=1,0,1)))))))</f>
        <v>0</v>
      </c>
      <c r="IN36" s="109" t="n">
        <f aca="false">IF(IN$6="D",0,IF(IN$6="S",0,IF(IN$6="F",0,IF(COUNTIF(congés!$D32:$M32,IN$1)=1,0,IF(COUNTIF(congés!$AG32:$AN32,IN$2)=1,0,IF(COUNTIF(formations!$Y32:$AM32,IN$2)=1,0,IF(COUNTIF(absences!$Y32:$AM32,IN$2)=1,0,1)))))))</f>
        <v>0</v>
      </c>
      <c r="IO36" s="107" t="n">
        <f aca="false">IF(IO$6="D",0,IF(IO$6="S",0,IF(IO$6="F",0,IF(COUNTIF(congés!$D32:$M32,IO$1)=1,0,IF(COUNTIF(congés!$AG32:$AN32,IO$2)=1,0,IF(COUNTIF(formations!$Y32:$AM32,IO$2)=1,0,IF(COUNTIF(absences!$Y32:$AM32,IO$2)=1,0,1)))))))</f>
        <v>1</v>
      </c>
      <c r="IP36" s="108" t="n">
        <f aca="false">IF(IP$6="D",0,IF(IP$6="S",0,IF(IP$6="F",0,IF(COUNTIF(congés!$D32:$M32,IP$1)=1,0,IF(COUNTIF(congés!$AG32:$AN32,IP$2)=1,0,IF(COUNTIF(formations!$Y32:$AM32,IP$2)=1,0,IF(COUNTIF(absences!$Y32:$AM32,IP$2)=1,0,1)))))))</f>
        <v>1</v>
      </c>
      <c r="IQ36" s="108" t="n">
        <f aca="false">IF(IQ$6="D",0,IF(IQ$6="S",0,IF(IQ$6="F",0,IF(COUNTIF(congés!$D32:$M32,IQ$1)=1,0,IF(COUNTIF(congés!$AG32:$AN32,IQ$2)=1,0,IF(COUNTIF(formations!$Y32:$AM32,IQ$2)=1,0,IF(COUNTIF(absences!$Y32:$AM32,IQ$2)=1,0,1)))))))</f>
        <v>1</v>
      </c>
      <c r="IR36" s="108" t="n">
        <f aca="false">IF(IR$6="D",0,IF(IR$6="S",0,IF(IR$6="F",0,IF(COUNTIF(congés!$D32:$M32,IR$1)=1,0,IF(COUNTIF(congés!$AG32:$AN32,IR$2)=1,0,IF(COUNTIF(formations!$Y32:$AM32,IR$2)=1,0,IF(COUNTIF(absences!$Y32:$AM32,IR$2)=1,0,1)))))))</f>
        <v>1</v>
      </c>
      <c r="IS36" s="108" t="n">
        <f aca="false">IF(IS$6="D",0,IF(IS$6="S",0,IF(IS$6="F",0,IF(COUNTIF(congés!$D32:$M32,IS$1)=1,0,IF(COUNTIF(congés!$AG32:$AN32,IS$2)=1,0,IF(COUNTIF(formations!$Y32:$AM32,IS$2)=1,0,IF(COUNTIF(absences!$Y32:$AM32,IS$2)=1,0,1)))))))</f>
        <v>1</v>
      </c>
      <c r="IT36" s="108" t="n">
        <f aca="false">IF(IT$6="D",0,IF(IT$6="S",0,IF(IT$6="F",0,IF(COUNTIF(congés!$D32:$M32,IT$1)=1,0,IF(COUNTIF(congés!$AG32:$AN32,IT$2)=1,0,IF(COUNTIF(formations!$Y32:$AM32,IT$2)=1,0,IF(COUNTIF(absences!$Y32:$AM32,IT$2)=1,0,1)))))))</f>
        <v>0</v>
      </c>
      <c r="IU36" s="109" t="n">
        <f aca="false">IF(IU$6="D",0,IF(IU$6="S",0,IF(IU$6="F",0,IF(COUNTIF(congés!$D32:$M32,IU$1)=1,0,IF(COUNTIF(congés!$AG32:$AN32,IU$2)=1,0,IF(COUNTIF(formations!$Y32:$AM32,IU$2)=1,0,IF(COUNTIF(absences!$Y32:$AM32,IU$2)=1,0,1)))))))</f>
        <v>0</v>
      </c>
      <c r="IV36" s="107" t="n">
        <f aca="false">IF(IV$6="D",0,IF(IV$6="S",0,IF(IV$6="F",0,IF(COUNTIF(congés!$D32:$M32,IV$1)=1,0,IF(COUNTIF(congés!$AG32:$AN32,IV$2)=1,0,IF(COUNTIF(formations!$Y32:$AM32,IV$2)=1,0,IF(COUNTIF(absences!$Y32:$AM32,IV$2)=1,0,1)))))))</f>
        <v>1</v>
      </c>
      <c r="IW36" s="108" t="n">
        <f aca="false">IF(IW$6="D",0,IF(IW$6="S",0,IF(IW$6="F",0,IF(COUNTIF(congés!$D32:$M32,IW$1)=1,0,IF(COUNTIF(congés!$AG32:$AN32,IW$2)=1,0,IF(COUNTIF(formations!$Y32:$AM32,IW$2)=1,0,IF(COUNTIF(absences!$Y32:$AM32,IW$2)=1,0,1)))))))</f>
        <v>1</v>
      </c>
      <c r="IX36" s="108" t="n">
        <f aca="false">IF(IX$6="D",0,IF(IX$6="S",0,IF(IX$6="F",0,IF(COUNTIF(congés!$D32:$M32,IX$1)=1,0,IF(COUNTIF(congés!$AG32:$AN32,IX$2)=1,0,IF(COUNTIF(formations!$Y32:$AM32,IX$2)=1,0,IF(COUNTIF(absences!$Y32:$AM32,IX$2)=1,0,1)))))))</f>
        <v>1</v>
      </c>
      <c r="IY36" s="108" t="n">
        <f aca="false">IF(IY$6="D",0,IF(IY$6="S",0,IF(IY$6="F",0,IF(COUNTIF(congés!$D32:$M32,IY$1)=1,0,IF(COUNTIF(congés!$AG32:$AN32,IY$2)=1,0,IF(COUNTIF(formations!$Y32:$AM32,IY$2)=1,0,IF(COUNTIF(absences!$Y32:$AM32,IY$2)=1,0,1)))))))</f>
        <v>1</v>
      </c>
      <c r="IZ36" s="108" t="n">
        <f aca="false">IF(IZ$6="D",0,IF(IZ$6="S",0,IF(IZ$6="F",0,IF(COUNTIF(congés!$D32:$M32,IZ$1)=1,0,IF(COUNTIF(congés!$AG32:$AN32,IZ$2)=1,0,IF(COUNTIF(formations!$Y32:$AM32,IZ$2)=1,0,IF(COUNTIF(absences!$Y32:$AM32,IZ$2)=1,0,1)))))))</f>
        <v>1</v>
      </c>
      <c r="JA36" s="108" t="n">
        <f aca="false">IF(JA$6="D",0,IF(JA$6="S",0,IF(JA$6="F",0,IF(COUNTIF(congés!$D32:$M32,JA$1)=1,0,IF(COUNTIF(congés!$AG32:$AN32,JA$2)=1,0,IF(COUNTIF(formations!$Y32:$AM32,JA$2)=1,0,IF(COUNTIF(absences!$Y32:$AM32,JA$2)=1,0,1)))))))</f>
        <v>0</v>
      </c>
      <c r="JB36" s="109" t="n">
        <f aca="false">IF(JB$6="D",0,IF(JB$6="S",0,IF(JB$6="F",0,IF(COUNTIF(congés!$D32:$M32,JB$1)=1,0,IF(COUNTIF(congés!$AG32:$AN32,JB$2)=1,0,IF(COUNTIF(formations!$Y32:$AM32,JB$2)=1,0,IF(COUNTIF(absences!$Y32:$AM32,JB$2)=1,0,1)))))))</f>
        <v>0</v>
      </c>
      <c r="JC36" s="107" t="n">
        <f aca="false">IF(JC$6="D",0,IF(JC$6="S",0,IF(JC$6="F",0,IF(COUNTIF(congés!$D32:$M32,JC$1)=1,0,IF(COUNTIF(congés!$AG32:$AN32,JC$2)=1,0,IF(COUNTIF(formations!$Y32:$AM32,JC$2)=1,0,IF(COUNTIF(absences!$Y32:$AM32,JC$2)=1,0,1)))))))</f>
        <v>1</v>
      </c>
      <c r="JD36" s="108" t="n">
        <f aca="false">IF(JD$6="D",0,IF(JD$6="S",0,IF(JD$6="F",0,IF(COUNTIF(congés!$D32:$M32,JD$1)=1,0,IF(COUNTIF(congés!$AG32:$AN32,JD$2)=1,0,IF(COUNTIF(formations!$Y32:$AM32,JD$2)=1,0,IF(COUNTIF(absences!$Y32:$AM32,JD$2)=1,0,1)))))))</f>
        <v>1</v>
      </c>
      <c r="JE36" s="108" t="n">
        <f aca="false">IF(JE$6="D",0,IF(JE$6="S",0,IF(JE$6="F",0,IF(COUNTIF(congés!$D32:$M32,JE$1)=1,0,IF(COUNTIF(congés!$AG32:$AN32,JE$2)=1,0,IF(COUNTIF(formations!$Y32:$AM32,JE$2)=1,0,IF(COUNTIF(absences!$Y32:$AM32,JE$2)=1,0,1)))))))</f>
        <v>1</v>
      </c>
      <c r="JF36" s="108" t="n">
        <f aca="false">IF(JF$6="D",0,IF(JF$6="S",0,IF(JF$6="F",0,IF(COUNTIF(congés!$D32:$M32,JF$1)=1,0,IF(COUNTIF(congés!$AG32:$AN32,JF$2)=1,0,IF(COUNTIF(formations!$Y32:$AM32,JF$2)=1,0,IF(COUNTIF(absences!$Y32:$AM32,JF$2)=1,0,1)))))))</f>
        <v>1</v>
      </c>
      <c r="JG36" s="108" t="n">
        <f aca="false">IF(JG$6="D",0,IF(JG$6="S",0,IF(JG$6="F",0,IF(COUNTIF(congés!$D32:$M32,JG$1)=1,0,IF(COUNTIF(congés!$AG32:$AN32,JG$2)=1,0,IF(COUNTIF(formations!$Y32:$AM32,JG$2)=1,0,IF(COUNTIF(absences!$Y32:$AM32,JG$2)=1,0,1)))))))</f>
        <v>1</v>
      </c>
      <c r="JH36" s="108" t="n">
        <f aca="false">IF(JH$6="D",0,IF(JH$6="S",0,IF(JH$6="F",0,IF(COUNTIF(congés!$D32:$M32,JH$1)=1,0,IF(COUNTIF(congés!$AG32:$AN32,JH$2)=1,0,IF(COUNTIF(formations!$Y32:$AM32,JH$2)=1,0,IF(COUNTIF(absences!$Y32:$AM32,JH$2)=1,0,1)))))))</f>
        <v>0</v>
      </c>
      <c r="JI36" s="109" t="n">
        <f aca="false">IF(JI$6="D",0,IF(JI$6="S",0,IF(JI$6="F",0,IF(COUNTIF(congés!$D32:$M32,JI$1)=1,0,IF(COUNTIF(congés!$AG32:$AN32,JI$2)=1,0,IF(COUNTIF(formations!$Y32:$AM32,JI$2)=1,0,IF(COUNTIF(absences!$Y32:$AM32,JI$2)=1,0,1)))))))</f>
        <v>0</v>
      </c>
      <c r="JJ36" s="107" t="n">
        <f aca="false">IF(JJ$6="D",0,IF(JJ$6="S",0,IF(JJ$6="F",0,IF(COUNTIF(congés!$D32:$M32,JJ$1)=1,0,IF(COUNTIF(congés!$AG32:$AN32,JJ$2)=1,0,IF(COUNTIF(formations!$Y32:$AM32,JJ$2)=1,0,IF(COUNTIF(absences!$Y32:$AM32,JJ$2)=1,0,1)))))))</f>
        <v>1</v>
      </c>
      <c r="JK36" s="108" t="n">
        <f aca="false">IF(JK$6="D",0,IF(JK$6="S",0,IF(JK$6="F",0,IF(COUNTIF(congés!$D32:$M32,JK$1)=1,0,IF(COUNTIF(congés!$AG32:$AN32,JK$2)=1,0,IF(COUNTIF(formations!$Y32:$AM32,JK$2)=1,0,IF(COUNTIF(absences!$Y32:$AM32,JK$2)=1,0,1)))))))</f>
        <v>1</v>
      </c>
      <c r="JL36" s="108" t="n">
        <f aca="false">IF(JL$6="D",0,IF(JL$6="S",0,IF(JL$6="F",0,IF(COUNTIF(congés!$D32:$M32,JL$1)=1,0,IF(COUNTIF(congés!$AG32:$AN32,JL$2)=1,0,IF(COUNTIF(formations!$Y32:$AM32,JL$2)=1,0,IF(COUNTIF(absences!$Y32:$AM32,JL$2)=1,0,1)))))))</f>
        <v>1</v>
      </c>
      <c r="JM36" s="108" t="n">
        <f aca="false">IF(JM$6="D",0,IF(JM$6="S",0,IF(JM$6="F",0,IF(COUNTIF(congés!$D32:$M32,JM$1)=1,0,IF(COUNTIF(congés!$AG32:$AN32,JM$2)=1,0,IF(COUNTIF(formations!$Y32:$AM32,JM$2)=1,0,IF(COUNTIF(absences!$Y32:$AM32,JM$2)=1,0,1)))))))</f>
        <v>1</v>
      </c>
      <c r="JN36" s="108" t="n">
        <f aca="false">IF(JN$6="D",0,IF(JN$6="S",0,IF(JN$6="F",0,IF(COUNTIF(congés!$D32:$M32,JN$1)=1,0,IF(COUNTIF(congés!$AG32:$AN32,JN$2)=1,0,IF(COUNTIF(formations!$Y32:$AM32,JN$2)=1,0,IF(COUNTIF(absences!$Y32:$AM32,JN$2)=1,0,1)))))))</f>
        <v>1</v>
      </c>
      <c r="JO36" s="108" t="n">
        <f aca="false">IF(JO$6="D",0,IF(JO$6="S",0,IF(JO$6="F",0,IF(COUNTIF(congés!$D32:$M32,JO$1)=1,0,IF(COUNTIF(congés!$AG32:$AN32,JO$2)=1,0,IF(COUNTIF(formations!$Y32:$AM32,JO$2)=1,0,IF(COUNTIF(absences!$Y32:$AM32,JO$2)=1,0,1)))))))</f>
        <v>0</v>
      </c>
      <c r="JP36" s="109" t="n">
        <f aca="false">IF(JP$6="D",0,IF(JP$6="S",0,IF(JP$6="F",0,IF(COUNTIF(congés!$D32:$M32,JP$1)=1,0,IF(COUNTIF(congés!$AG32:$AN32,JP$2)=1,0,IF(COUNTIF(formations!$Y32:$AM32,JP$2)=1,0,IF(COUNTIF(absences!$Y32:$AM32,JP$2)=1,0,1)))))))</f>
        <v>0</v>
      </c>
      <c r="JQ36" s="107" t="n">
        <f aca="false">IF(JQ$6="D",0,IF(JQ$6="S",0,IF(JQ$6="F",0,IF(COUNTIF(congés!$D32:$M32,JQ$1)=1,0,IF(COUNTIF(congés!$AG32:$AN32,JQ$2)=1,0,IF(COUNTIF(formations!$Y32:$AM32,JQ$2)=1,0,IF(COUNTIF(absences!$Y32:$AM32,JQ$2)=1,0,1)))))))</f>
        <v>1</v>
      </c>
      <c r="JR36" s="108" t="n">
        <f aca="false">IF(JR$6="D",0,IF(JR$6="S",0,IF(JR$6="F",0,IF(COUNTIF(congés!$D32:$M32,JR$1)=1,0,IF(COUNTIF(congés!$AG32:$AN32,JR$2)=1,0,IF(COUNTIF(formations!$Y32:$AM32,JR$2)=1,0,IF(COUNTIF(absences!$Y32:$AM32,JR$2)=1,0,1)))))))</f>
        <v>1</v>
      </c>
      <c r="JS36" s="108" t="n">
        <f aca="false">IF(JS$6="D",0,IF(JS$6="S",0,IF(JS$6="F",0,IF(COUNTIF(congés!$D32:$M32,JS$1)=1,0,IF(COUNTIF(congés!$AG32:$AN32,JS$2)=1,0,IF(COUNTIF(formations!$Y32:$AM32,JS$2)=1,0,IF(COUNTIF(absences!$Y32:$AM32,JS$2)=1,0,1)))))))</f>
        <v>1</v>
      </c>
      <c r="JT36" s="108" t="n">
        <f aca="false">IF(JT$6="D",0,IF(JT$6="S",0,IF(JT$6="F",0,IF(COUNTIF(congés!$D32:$M32,JT$1)=1,0,IF(COUNTIF(congés!$AG32:$AN32,JT$2)=1,0,IF(COUNTIF(formations!$Y32:$AM32,JT$2)=1,0,IF(COUNTIF(absences!$Y32:$AM32,JT$2)=1,0,1)))))))</f>
        <v>1</v>
      </c>
      <c r="JU36" s="108" t="n">
        <f aca="false">IF(JU$6="D",0,IF(JU$6="S",0,IF(JU$6="F",0,IF(COUNTIF(congés!$D32:$M32,JU$1)=1,0,IF(COUNTIF(congés!$AG32:$AN32,JU$2)=1,0,IF(COUNTIF(formations!$Y32:$AM32,JU$2)=1,0,IF(COUNTIF(absences!$Y32:$AM32,JU$2)=1,0,1)))))))</f>
        <v>1</v>
      </c>
      <c r="JV36" s="108" t="n">
        <f aca="false">IF(JV$6="D",0,IF(JV$6="S",0,IF(JV$6="F",0,IF(COUNTIF(congés!$D32:$M32,JV$1)=1,0,IF(COUNTIF(congés!$AG32:$AN32,JV$2)=1,0,IF(COUNTIF(formations!$Y32:$AM32,JV$2)=1,0,IF(COUNTIF(absences!$Y32:$AM32,JV$2)=1,0,1)))))))</f>
        <v>0</v>
      </c>
      <c r="JW36" s="109" t="n">
        <f aca="false">IF(JW$6="D",0,IF(JW$6="S",0,IF(JW$6="F",0,IF(COUNTIF(congés!$D32:$M32,JW$1)=1,0,IF(COUNTIF(congés!$AG32:$AN32,JW$2)=1,0,IF(COUNTIF(formations!$Y32:$AM32,JW$2)=1,0,IF(COUNTIF(absences!$Y32:$AM32,JW$2)=1,0,1)))))))</f>
        <v>0</v>
      </c>
      <c r="JX36" s="107" t="n">
        <f aca="false">IF(JX$6="D",0,IF(JX$6="S",0,IF(JX$6="F",0,IF(COUNTIF(congés!$D32:$M32,JX$1)=1,0,IF(COUNTIF(congés!$AG32:$AN32,JX$2)=1,0,IF(COUNTIF(formations!$Y32:$AM32,JX$2)=1,0,IF(COUNTIF(absences!$Y32:$AM32,JX$2)=1,0,1)))))))</f>
        <v>1</v>
      </c>
      <c r="JY36" s="108" t="n">
        <f aca="false">IF(JY$6="D",0,IF(JY$6="S",0,IF(JY$6="F",0,IF(COUNTIF(congés!$D32:$M32,JY$1)=1,0,IF(COUNTIF(congés!$AG32:$AN32,JY$2)=1,0,IF(COUNTIF(formations!$Y32:$AM32,JY$2)=1,0,IF(COUNTIF(absences!$Y32:$AM32,JY$2)=1,0,1)))))))</f>
        <v>1</v>
      </c>
      <c r="JZ36" s="108" t="n">
        <f aca="false">IF(JZ$6="D",0,IF(JZ$6="S",0,IF(JZ$6="F",0,IF(COUNTIF(congés!$D32:$M32,JZ$1)=1,0,IF(COUNTIF(congés!$AG32:$AN32,JZ$2)=1,0,IF(COUNTIF(formations!$Y32:$AM32,JZ$2)=1,0,IF(COUNTIF(absences!$Y32:$AM32,JZ$2)=1,0,1)))))))</f>
        <v>1</v>
      </c>
      <c r="KA36" s="108" t="n">
        <f aca="false">IF(KA$6="D",0,IF(KA$6="S",0,IF(KA$6="F",0,IF(COUNTIF(congés!$D32:$M32,KA$1)=1,0,IF(COUNTIF(congés!$AG32:$AN32,KA$2)=1,0,IF(COUNTIF(formations!$Y32:$AM32,KA$2)=1,0,IF(COUNTIF(absences!$Y32:$AM32,KA$2)=1,0,1)))))))</f>
        <v>1</v>
      </c>
      <c r="KB36" s="108" t="n">
        <f aca="false">IF(KB$6="D",0,IF(KB$6="S",0,IF(KB$6="F",0,IF(COUNTIF(congés!$D32:$M32,KB$1)=1,0,IF(COUNTIF(congés!$AG32:$AN32,KB$2)=1,0,IF(COUNTIF(formations!$Y32:$AM32,KB$2)=1,0,IF(COUNTIF(absences!$Y32:$AM32,KB$2)=1,0,1)))))))</f>
        <v>1</v>
      </c>
      <c r="KC36" s="108" t="n">
        <f aca="false">IF(KC$6="D",0,IF(KC$6="S",0,IF(KC$6="F",0,IF(COUNTIF(congés!$D32:$M32,KC$1)=1,0,IF(COUNTIF(congés!$AG32:$AN32,KC$2)=1,0,IF(COUNTIF(formations!$Y32:$AM32,KC$2)=1,0,IF(COUNTIF(absences!$Y32:$AM32,KC$2)=1,0,1)))))))</f>
        <v>0</v>
      </c>
      <c r="KD36" s="109" t="n">
        <f aca="false">IF(KD$6="D",0,IF(KD$6="S",0,IF(KD$6="F",0,IF(COUNTIF(congés!$D32:$M32,KD$1)=1,0,IF(COUNTIF(congés!$AG32:$AN32,KD$2)=1,0,IF(COUNTIF(formations!$Y32:$AM32,KD$2)=1,0,IF(COUNTIF(absences!$Y32:$AM32,KD$2)=1,0,1)))))))</f>
        <v>0</v>
      </c>
      <c r="KE36" s="107" t="n">
        <f aca="false">IF(KE$6="D",0,IF(KE$6="S",0,IF(KE$6="F",0,IF(COUNTIF(congés!$D32:$M32,KE$1)=1,0,IF(COUNTIF(congés!$AG32:$AN32,KE$2)=1,0,IF(COUNTIF(formations!$Y32:$AM32,KE$2)=1,0,IF(COUNTIF(absences!$Y32:$AM32,KE$2)=1,0,1)))))))</f>
        <v>1</v>
      </c>
      <c r="KF36" s="108" t="n">
        <f aca="false">IF(KF$6="D",0,IF(KF$6="S",0,IF(KF$6="F",0,IF(COUNTIF(congés!$D32:$M32,KF$1)=1,0,IF(COUNTIF(congés!$AG32:$AN32,KF$2)=1,0,IF(COUNTIF(formations!$Y32:$AM32,KF$2)=1,0,IF(COUNTIF(absences!$Y32:$AM32,KF$2)=1,0,1)))))))</f>
        <v>1</v>
      </c>
      <c r="KG36" s="108" t="n">
        <f aca="false">IF(KG$6="D",0,IF(KG$6="S",0,IF(KG$6="F",0,IF(COUNTIF(congés!$D32:$M32,KG$1)=1,0,IF(COUNTIF(congés!$AG32:$AN32,KG$2)=1,0,IF(COUNTIF(formations!$Y32:$AM32,KG$2)=1,0,IF(COUNTIF(absences!$Y32:$AM32,KG$2)=1,0,1)))))))</f>
        <v>1</v>
      </c>
      <c r="KH36" s="108" t="n">
        <f aca="false">IF(KH$6="D",0,IF(KH$6="S",0,IF(KH$6="F",0,IF(COUNTIF(congés!$D32:$M32,KH$1)=1,0,IF(COUNTIF(congés!$AG32:$AN32,KH$2)=1,0,IF(COUNTIF(formations!$Y32:$AM32,KH$2)=1,0,IF(COUNTIF(absences!$Y32:$AM32,KH$2)=1,0,1)))))))</f>
        <v>1</v>
      </c>
      <c r="KI36" s="108" t="n">
        <f aca="false">IF(KI$6="D",0,IF(KI$6="S",0,IF(KI$6="F",0,IF(COUNTIF(congés!$D32:$M32,KI$1)=1,0,IF(COUNTIF(congés!$AG32:$AN32,KI$2)=1,0,IF(COUNTIF(formations!$Y32:$AM32,KI$2)=1,0,IF(COUNTIF(absences!$Y32:$AM32,KI$2)=1,0,1)))))))</f>
        <v>1</v>
      </c>
      <c r="KJ36" s="108" t="n">
        <f aca="false">IF(KJ$6="D",0,IF(KJ$6="S",0,IF(KJ$6="F",0,IF(COUNTIF(congés!$D32:$M32,KJ$1)=1,0,IF(COUNTIF(congés!$AG32:$AN32,KJ$2)=1,0,IF(COUNTIF(formations!$Y32:$AM32,KJ$2)=1,0,IF(COUNTIF(absences!$Y32:$AM32,KJ$2)=1,0,1)))))))</f>
        <v>0</v>
      </c>
      <c r="KK36" s="109" t="n">
        <f aca="false">IF(KK$6="D",0,IF(KK$6="S",0,IF(KK$6="F",0,IF(COUNTIF(congés!$D32:$M32,KK$1)=1,0,IF(COUNTIF(congés!$AG32:$AN32,KK$2)=1,0,IF(COUNTIF(formations!$Y32:$AM32,KK$2)=1,0,IF(COUNTIF(absences!$Y32:$AM32,KK$2)=1,0,1)))))))</f>
        <v>0</v>
      </c>
      <c r="KL36" s="107" t="n">
        <f aca="false">IF(KL$6="D",0,IF(KL$6="S",0,IF(KL$6="F",0,IF(COUNTIF(congés!$D32:$M32,KL$1)=1,0,IF(COUNTIF(congés!$AG32:$AN32,KL$2)=1,0,IF(COUNTIF(formations!$Y32:$AM32,KL$2)=1,0,IF(COUNTIF(absences!$Y32:$AM32,KL$2)=1,0,1)))))))</f>
        <v>1</v>
      </c>
      <c r="KM36" s="108" t="n">
        <f aca="false">IF(KM$6="D",0,IF(KM$6="S",0,IF(KM$6="F",0,IF(COUNTIF(congés!$D32:$M32,KM$1)=1,0,IF(COUNTIF(congés!$AG32:$AN32,KM$2)=1,0,IF(COUNTIF(formations!$Y32:$AM32,KM$2)=1,0,IF(COUNTIF(absences!$Y32:$AM32,KM$2)=1,0,1)))))))</f>
        <v>1</v>
      </c>
      <c r="KN36" s="108" t="n">
        <f aca="false">IF(KN$6="D",0,IF(KN$6="S",0,IF(KN$6="F",0,IF(COUNTIF(congés!$D32:$M32,KN$1)=1,0,IF(COUNTIF(congés!$AG32:$AN32,KN$2)=1,0,IF(COUNTIF(formations!$Y32:$AM32,KN$2)=1,0,IF(COUNTIF(absences!$Y32:$AM32,KN$2)=1,0,1)))))))</f>
        <v>1</v>
      </c>
      <c r="KO36" s="108" t="n">
        <f aca="false">IF(KO$6="D",0,IF(KO$6="S",0,IF(KO$6="F",0,IF(COUNTIF(congés!$D32:$M32,KO$1)=1,0,IF(COUNTIF(congés!$AG32:$AN32,KO$2)=1,0,IF(COUNTIF(formations!$Y32:$AM32,KO$2)=1,0,IF(COUNTIF(absences!$Y32:$AM32,KO$2)=1,0,1)))))))</f>
        <v>1</v>
      </c>
      <c r="KP36" s="108" t="n">
        <f aca="false">IF(KP$6="D",0,IF(KP$6="S",0,IF(KP$6="F",0,IF(COUNTIF(congés!$D32:$M32,KP$1)=1,0,IF(COUNTIF(congés!$AG32:$AN32,KP$2)=1,0,IF(COUNTIF(formations!$Y32:$AM32,KP$2)=1,0,IF(COUNTIF(absences!$Y32:$AM32,KP$2)=1,0,1)))))))</f>
        <v>1</v>
      </c>
      <c r="KQ36" s="108" t="n">
        <f aca="false">IF(KQ$6="D",0,IF(KQ$6="S",0,IF(KQ$6="F",0,IF(COUNTIF(congés!$D32:$M32,KQ$1)=1,0,IF(COUNTIF(congés!$AG32:$AN32,KQ$2)=1,0,IF(COUNTIF(formations!$Y32:$AM32,KQ$2)=1,0,IF(COUNTIF(absences!$Y32:$AM32,KQ$2)=1,0,1)))))))</f>
        <v>0</v>
      </c>
      <c r="KR36" s="109" t="n">
        <f aca="false">IF(KR$6="D",0,IF(KR$6="S",0,IF(KR$6="F",0,IF(COUNTIF(congés!$D32:$M32,KR$1)=1,0,IF(COUNTIF(congés!$AG32:$AN32,KR$2)=1,0,IF(COUNTIF(formations!$Y32:$AM32,KR$2)=1,0,IF(COUNTIF(absences!$Y32:$AM32,KR$2)=1,0,1)))))))</f>
        <v>0</v>
      </c>
      <c r="KS36" s="107" t="n">
        <f aca="false">IF(KS$6="D",0,IF(KS$6="S",0,IF(KS$6="F",0,IF(COUNTIF(congés!$D32:$M32,KS$1)=1,0,IF(COUNTIF(congés!$AG32:$AN32,KS$2)=1,0,IF(COUNTIF(formations!$Y32:$AM32,KS$2)=1,0,IF(COUNTIF(absences!$Y32:$AM32,KS$2)=1,0,1)))))))</f>
        <v>0</v>
      </c>
      <c r="KT36" s="108" t="n">
        <f aca="false">IF(KT$6="D",0,IF(KT$6="S",0,IF(KT$6="F",0,IF(COUNTIF(congés!$D32:$M32,KT$1)=1,0,IF(COUNTIF(congés!$AG32:$AN32,KT$2)=1,0,IF(COUNTIF(formations!$Y32:$AM32,KT$2)=1,0,IF(COUNTIF(absences!$Y32:$AM32,KT$2)=1,0,1)))))))</f>
        <v>0</v>
      </c>
      <c r="KU36" s="108" t="n">
        <f aca="false">IF(KU$6="D",0,IF(KU$6="S",0,IF(KU$6="F",0,IF(COUNTIF(congés!$D32:$M32,KU$1)=1,0,IF(COUNTIF(congés!$AG32:$AN32,KU$2)=1,0,IF(COUNTIF(formations!$Y32:$AM32,KU$2)=1,0,IF(COUNTIF(absences!$Y32:$AM32,KU$2)=1,0,1)))))))</f>
        <v>0</v>
      </c>
      <c r="KV36" s="108" t="n">
        <f aca="false">IF(KV$6="D",0,IF(KV$6="S",0,IF(KV$6="F",0,IF(COUNTIF(congés!$D32:$M32,KV$1)=1,0,IF(COUNTIF(congés!$AG32:$AN32,KV$2)=1,0,IF(COUNTIF(formations!$Y32:$AM32,KV$2)=1,0,IF(COUNTIF(absences!$Y32:$AM32,KV$2)=1,0,1)))))))</f>
        <v>0</v>
      </c>
      <c r="KW36" s="108" t="n">
        <f aca="false">IF(KW$6="D",0,IF(KW$6="S",0,IF(KW$6="F",0,IF(COUNTIF(congés!$D32:$M32,KW$1)=1,0,IF(COUNTIF(congés!$AG32:$AN32,KW$2)=1,0,IF(COUNTIF(formations!$Y32:$AM32,KW$2)=1,0,IF(COUNTIF(absences!$Y32:$AM32,KW$2)=1,0,1)))))))</f>
        <v>0</v>
      </c>
      <c r="KX36" s="108" t="n">
        <f aca="false">IF(KX$6="D",0,IF(KX$6="S",0,IF(KX$6="F",0,IF(COUNTIF(congés!$D32:$M32,KX$1)=1,0,IF(COUNTIF(congés!$AG32:$AN32,KX$2)=1,0,IF(COUNTIF(formations!$Y32:$AM32,KX$2)=1,0,IF(COUNTIF(absences!$Y32:$AM32,KX$2)=1,0,1)))))))</f>
        <v>0</v>
      </c>
      <c r="KY36" s="109" t="n">
        <f aca="false">IF(KY$6="D",0,IF(KY$6="S",0,IF(KY$6="F",0,IF(COUNTIF(congés!$D32:$M32,KY$1)=1,0,IF(COUNTIF(congés!$AG32:$AN32,KY$2)=1,0,IF(COUNTIF(formations!$Y32:$AM32,KY$2)=1,0,IF(COUNTIF(absences!$Y32:$AM32,KY$2)=1,0,1)))))))</f>
        <v>0</v>
      </c>
      <c r="KZ36" s="107" t="n">
        <f aca="false">IF(KZ$6="D",0,IF(KZ$6="S",0,IF(KZ$6="F",0,IF(COUNTIF(congés!$D32:$M32,KZ$1)=1,0,IF(COUNTIF(congés!$AG32:$AN32,KZ$2)=1,0,IF(COUNTIF(formations!$Y32:$AM32,KZ$2)=1,0,IF(COUNTIF(absences!$Y32:$AM32,KZ$2)=1,0,1)))))))</f>
        <v>1</v>
      </c>
      <c r="LA36" s="108" t="n">
        <f aca="false">IF(LA$6="D",0,IF(LA$6="S",0,IF(LA$6="F",0,IF(COUNTIF(congés!$D32:$M32,LA$1)=1,0,IF(COUNTIF(congés!$AG32:$AN32,LA$2)=1,0,IF(COUNTIF(formations!$Y32:$AM32,LA$2)=1,0,IF(COUNTIF(absences!$Y32:$AM32,LA$2)=1,0,1)))))))</f>
        <v>1</v>
      </c>
      <c r="LB36" s="108" t="n">
        <f aca="false">IF(LB$6="D",0,IF(LB$6="S",0,IF(LB$6="F",0,IF(COUNTIF(congés!$D32:$M32,LB$1)=1,0,IF(COUNTIF(congés!$AG32:$AN32,LB$2)=1,0,IF(COUNTIF(formations!$Y32:$AM32,LB$2)=1,0,IF(COUNTIF(absences!$Y32:$AM32,LB$2)=1,0,1)))))))</f>
        <v>1</v>
      </c>
      <c r="LC36" s="108" t="n">
        <f aca="false">IF(LC$6="D",0,IF(LC$6="S",0,IF(LC$6="F",0,IF(COUNTIF(congés!$D32:$M32,LC$1)=1,0,IF(COUNTIF(congés!$AG32:$AN32,LC$2)=1,0,IF(COUNTIF(formations!$Y32:$AM32,LC$2)=1,0,IF(COUNTIF(absences!$Y32:$AM32,LC$2)=1,0,1)))))))</f>
        <v>1</v>
      </c>
      <c r="LD36" s="108" t="n">
        <f aca="false">IF(LD$6="D",0,IF(LD$6="S",0,IF(LD$6="F",0,IF(COUNTIF(congés!$D32:$M32,LD$1)=1,0,IF(COUNTIF(congés!$AG32:$AN32,LD$2)=1,0,IF(COUNTIF(formations!$Y32:$AM32,LD$2)=1,0,IF(COUNTIF(absences!$Y32:$AM32,LD$2)=1,0,1)))))))</f>
        <v>1</v>
      </c>
      <c r="LE36" s="108" t="n">
        <f aca="false">IF(LE$6="D",0,IF(LE$6="S",0,IF(LE$6="F",0,IF(COUNTIF(congés!$D32:$M32,LE$1)=1,0,IF(COUNTIF(congés!$AG32:$AN32,LE$2)=1,0,IF(COUNTIF(formations!$Y32:$AM32,LE$2)=1,0,IF(COUNTIF(absences!$Y32:$AM32,LE$2)=1,0,1)))))))</f>
        <v>0</v>
      </c>
      <c r="LF36" s="109" t="n">
        <f aca="false">IF(LF$6="D",0,IF(LF$6="S",0,IF(LF$6="F",0,IF(COUNTIF(congés!$D32:$M32,LF$1)=1,0,IF(COUNTIF(congés!$AG32:$AN32,LF$2)=1,0,IF(COUNTIF(formations!$Y32:$AM32,LF$2)=1,0,IF(COUNTIF(absences!$Y32:$AM32,LF$2)=1,0,1)))))))</f>
        <v>0</v>
      </c>
      <c r="LG36" s="107" t="n">
        <f aca="false">IF(LG$6="D",0,IF(LG$6="S",0,IF(LG$6="F",0,IF(COUNTIF(congés!$D32:$M32,LG$1)=1,0,IF(COUNTIF(congés!$AG32:$AN32,LG$2)=1,0,IF(COUNTIF(formations!$Y32:$AM32,LG$2)=1,0,IF(COUNTIF(absences!$Y32:$AM32,LG$2)=1,0,1)))))))</f>
        <v>1</v>
      </c>
      <c r="LH36" s="108" t="n">
        <f aca="false">IF(LH$6="D",0,IF(LH$6="S",0,IF(LH$6="F",0,IF(COUNTIF(congés!$D32:$M32,LH$1)=1,0,IF(COUNTIF(congés!$AG32:$AN32,LH$2)=1,0,IF(COUNTIF(formations!$Y32:$AM32,LH$2)=1,0,IF(COUNTIF(absences!$Y32:$AM32,LH$2)=1,0,1)))))))</f>
        <v>1</v>
      </c>
      <c r="LI36" s="108" t="n">
        <f aca="false">IF(LI$6="D",0,IF(LI$6="S",0,IF(LI$6="F",0,IF(COUNTIF(congés!$D32:$M32,LI$1)=1,0,IF(COUNTIF(congés!$AG32:$AN32,LI$2)=1,0,IF(COUNTIF(formations!$Y32:$AM32,LI$2)=1,0,IF(COUNTIF(absences!$Y32:$AM32,LI$2)=1,0,1)))))))</f>
        <v>1</v>
      </c>
      <c r="LJ36" s="108" t="n">
        <f aca="false">IF(LJ$6="D",0,IF(LJ$6="S",0,IF(LJ$6="F",0,IF(COUNTIF(congés!$D32:$M32,LJ$1)=1,0,IF(COUNTIF(congés!$AG32:$AN32,LJ$2)=1,0,IF(COUNTIF(formations!$Y32:$AM32,LJ$2)=1,0,IF(COUNTIF(absences!$Y32:$AM32,LJ$2)=1,0,1)))))))</f>
        <v>1</v>
      </c>
      <c r="LK36" s="108" t="n">
        <f aca="false">IF(LK$6="D",0,IF(LK$6="S",0,IF(LK$6="F",0,IF(COUNTIF(congés!$D32:$M32,LK$1)=1,0,IF(COUNTIF(congés!$AG32:$AN32,LK$2)=1,0,IF(COUNTIF(formations!$Y32:$AM32,LK$2)=1,0,IF(COUNTIF(absences!$Y32:$AM32,LK$2)=1,0,1)))))))</f>
        <v>1</v>
      </c>
      <c r="LL36" s="108" t="n">
        <f aca="false">IF(LL$6="D",0,IF(LL$6="S",0,IF(LL$6="F",0,IF(COUNTIF(congés!$D32:$M32,LL$1)=1,0,IF(COUNTIF(congés!$AG32:$AN32,LL$2)=1,0,IF(COUNTIF(formations!$Y32:$AM32,LL$2)=1,0,IF(COUNTIF(absences!$Y32:$AM32,LL$2)=1,0,1)))))))</f>
        <v>0</v>
      </c>
      <c r="LM36" s="109" t="n">
        <f aca="false">IF(LM$6="D",0,IF(LM$6="S",0,IF(LM$6="F",0,IF(COUNTIF(congés!$D32:$M32,LM$1)=1,0,IF(COUNTIF(congés!$AG32:$AN32,LM$2)=1,0,IF(COUNTIF(formations!$Y32:$AM32,LM$2)=1,0,IF(COUNTIF(absences!$Y32:$AM32,LM$2)=1,0,1)))))))</f>
        <v>0</v>
      </c>
      <c r="LN36" s="107" t="n">
        <f aca="false">IF(LN$6="D",0,IF(LN$6="S",0,IF(LN$6="F",0,IF(COUNTIF(congés!$D32:$M32,LN$1)=1,0,IF(COUNTIF(congés!$AG32:$AN32,LN$2)=1,0,IF(COUNTIF(formations!$Y32:$AM32,LN$2)=1,0,IF(COUNTIF(absences!$Y32:$AM32,LN$2)=1,0,1)))))))</f>
        <v>1</v>
      </c>
      <c r="LO36" s="108" t="n">
        <f aca="false">IF(LO$6="D",0,IF(LO$6="S",0,IF(LO$6="F",0,IF(COUNTIF(congés!$D32:$M32,LO$1)=1,0,IF(COUNTIF(congés!$AG32:$AN32,LO$2)=1,0,IF(COUNTIF(formations!$Y32:$AM32,LO$2)=1,0,IF(COUNTIF(absences!$Y32:$AM32,LO$2)=1,0,1)))))))</f>
        <v>1</v>
      </c>
      <c r="LP36" s="108" t="n">
        <f aca="false">IF(LP$6="D",0,IF(LP$6="S",0,IF(LP$6="F",0,IF(COUNTIF(congés!$D32:$M32,LP$1)=1,0,IF(COUNTIF(congés!$AG32:$AN32,LP$2)=1,0,IF(COUNTIF(formations!$Y32:$AM32,LP$2)=1,0,IF(COUNTIF(absences!$Y32:$AM32,LP$2)=1,0,1)))))))</f>
        <v>1</v>
      </c>
      <c r="LQ36" s="108" t="n">
        <f aca="false">IF(LQ$6="D",0,IF(LQ$6="S",0,IF(LQ$6="F",0,IF(COUNTIF(congés!$D32:$M32,LQ$1)=1,0,IF(COUNTIF(congés!$AG32:$AN32,LQ$2)=1,0,IF(COUNTIF(formations!$Y32:$AM32,LQ$2)=1,0,IF(COUNTIF(absences!$Y32:$AM32,LQ$2)=1,0,1)))))))</f>
        <v>1</v>
      </c>
      <c r="LR36" s="108" t="n">
        <f aca="false">IF(LR$6="D",0,IF(LR$6="S",0,IF(LR$6="F",0,IF(COUNTIF(congés!$D32:$M32,LR$1)=1,0,IF(COUNTIF(congés!$AG32:$AN32,LR$2)=1,0,IF(COUNTIF(formations!$Y32:$AM32,LR$2)=1,0,IF(COUNTIF(absences!$Y32:$AM32,LR$2)=1,0,1)))))))</f>
        <v>1</v>
      </c>
      <c r="LS36" s="108" t="n">
        <f aca="false">IF(LS$6="D",0,IF(LS$6="S",0,IF(LS$6="F",0,IF(COUNTIF(congés!$D32:$M32,LS$1)=1,0,IF(COUNTIF(congés!$AG32:$AN32,LS$2)=1,0,IF(COUNTIF(formations!$Y32:$AM32,LS$2)=1,0,IF(COUNTIF(absences!$Y32:$AM32,LS$2)=1,0,1)))))))</f>
        <v>0</v>
      </c>
      <c r="LT36" s="109" t="n">
        <f aca="false">IF(LT$6="D",0,IF(LT$6="S",0,IF(LT$6="F",0,IF(COUNTIF(congés!$D32:$M32,LT$1)=1,0,IF(COUNTIF(congés!$AG32:$AN32,LT$2)=1,0,IF(COUNTIF(formations!$Y32:$AM32,LT$2)=1,0,IF(COUNTIF(absences!$Y32:$AM32,LT$2)=1,0,1)))))))</f>
        <v>0</v>
      </c>
      <c r="LU36" s="107" t="n">
        <f aca="false">IF(LU$6="D",0,IF(LU$6="S",0,IF(LU$6="F",0,IF(COUNTIF(congés!$D32:$M32,LU$1)=1,0,IF(COUNTIF(congés!$AG32:$AN32,LU$2)=1,0,IF(COUNTIF(formations!$Y32:$AM32,LU$2)=1,0,IF(COUNTIF(absences!$Y32:$AM32,LU$2)=1,0,1)))))))</f>
        <v>1</v>
      </c>
      <c r="LV36" s="108" t="n">
        <f aca="false">IF(LV$6="D",0,IF(LV$6="S",0,IF(LV$6="F",0,IF(COUNTIF(congés!$D32:$M32,LV$1)=1,0,IF(COUNTIF(congés!$AG32:$AN32,LV$2)=1,0,IF(COUNTIF(formations!$Y32:$AM32,LV$2)=1,0,IF(COUNTIF(absences!$Y32:$AM32,LV$2)=1,0,1)))))))</f>
        <v>1</v>
      </c>
      <c r="LW36" s="108" t="n">
        <f aca="false">IF(LW$6="D",0,IF(LW$6="S",0,IF(LW$6="F",0,IF(COUNTIF(congés!$D32:$M32,LW$1)=1,0,IF(COUNTIF(congés!$AG32:$AN32,LW$2)=1,0,IF(COUNTIF(formations!$Y32:$AM32,LW$2)=1,0,IF(COUNTIF(absences!$Y32:$AM32,LW$2)=1,0,1)))))))</f>
        <v>1</v>
      </c>
      <c r="LX36" s="108" t="n">
        <f aca="false">IF(LX$6="D",0,IF(LX$6="S",0,IF(LX$6="F",0,IF(COUNTIF(congés!$D32:$M32,LX$1)=1,0,IF(COUNTIF(congés!$AG32:$AN32,LX$2)=1,0,IF(COUNTIF(formations!$Y32:$AM32,LX$2)=1,0,IF(COUNTIF(absences!$Y32:$AM32,LX$2)=1,0,1)))))))</f>
        <v>1</v>
      </c>
      <c r="LY36" s="108" t="n">
        <f aca="false">IF(LY$6="D",0,IF(LY$6="S",0,IF(LY$6="F",0,IF(COUNTIF(congés!$D32:$M32,LY$1)=1,0,IF(COUNTIF(congés!$AG32:$AN32,LY$2)=1,0,IF(COUNTIF(formations!$Y32:$AM32,LY$2)=1,0,IF(COUNTIF(absences!$Y32:$AM32,LY$2)=1,0,1)))))))</f>
        <v>1</v>
      </c>
      <c r="LZ36" s="108" t="n">
        <f aca="false">IF(LZ$6="D",0,IF(LZ$6="S",0,IF(LZ$6="F",0,IF(COUNTIF(congés!$D32:$M32,LZ$1)=1,0,IF(COUNTIF(congés!$AG32:$AN32,LZ$2)=1,0,IF(COUNTIF(formations!$Y32:$AM32,LZ$2)=1,0,IF(COUNTIF(absences!$Y32:$AM32,LZ$2)=1,0,1)))))))</f>
        <v>0</v>
      </c>
      <c r="MA36" s="109" t="n">
        <f aca="false">IF(MA$6="D",0,IF(MA$6="S",0,IF(MA$6="F",0,IF(COUNTIF(congés!$D32:$M32,MA$1)=1,0,IF(COUNTIF(congés!$AG32:$AN32,MA$2)=1,0,IF(COUNTIF(formations!$Y32:$AM32,MA$2)=1,0,IF(COUNTIF(absences!$Y32:$AM32,MA$2)=1,0,1)))))))</f>
        <v>0</v>
      </c>
      <c r="MB36" s="107" t="n">
        <f aca="false">IF(MB$6="D",0,IF(MB$6="S",0,IF(MB$6="F",0,IF(COUNTIF(congés!$D32:$M32,MB$1)=1,0,IF(COUNTIF(congés!$AG32:$AN32,MB$2)=1,0,IF(COUNTIF(formations!$Y32:$AM32,MB$2)=1,0,IF(COUNTIF(absences!$Y32:$AM32,MB$2)=1,0,1)))))))</f>
        <v>1</v>
      </c>
      <c r="MC36" s="108" t="n">
        <f aca="false">IF(MC$6="D",0,IF(MC$6="S",0,IF(MC$6="F",0,IF(COUNTIF(congés!$D32:$M32,MC$1)=1,0,IF(COUNTIF(congés!$AG32:$AN32,MC$2)=1,0,IF(COUNTIF(formations!$Y32:$AM32,MC$2)=1,0,IF(COUNTIF(absences!$Y32:$AM32,MC$2)=1,0,1)))))))</f>
        <v>1</v>
      </c>
      <c r="MD36" s="108" t="n">
        <f aca="false">IF(MD$6="D",0,IF(MD$6="S",0,IF(MD$6="F",0,IF(COUNTIF(congés!$D32:$M32,MD$1)=1,0,IF(COUNTIF(congés!$AG32:$AN32,MD$2)=1,0,IF(COUNTIF(formations!$Y32:$AM32,MD$2)=1,0,IF(COUNTIF(absences!$Y32:$AM32,MD$2)=1,0,1)))))))</f>
        <v>1</v>
      </c>
      <c r="ME36" s="108" t="n">
        <f aca="false">IF(ME$6="D",0,IF(ME$6="S",0,IF(ME$6="F",0,IF(COUNTIF(congés!$D32:$M32,ME$1)=1,0,IF(COUNTIF(congés!$AG32:$AN32,ME$2)=1,0,IF(COUNTIF(formations!$Y32:$AM32,ME$2)=1,0,IF(COUNTIF(absences!$Y32:$AM32,ME$2)=1,0,1)))))))</f>
        <v>1</v>
      </c>
      <c r="MF36" s="108" t="n">
        <f aca="false">IF(MF$6="D",0,IF(MF$6="S",0,IF(MF$6="F",0,IF(COUNTIF(congés!$D32:$M32,MF$1)=1,0,IF(COUNTIF(congés!$AG32:$AN32,MF$2)=1,0,IF(COUNTIF(formations!$Y32:$AM32,MF$2)=1,0,IF(COUNTIF(absences!$Y32:$AM32,MF$2)=1,0,1)))))))</f>
        <v>1</v>
      </c>
      <c r="MG36" s="108" t="n">
        <f aca="false">IF(MG$6="D",0,IF(MG$6="S",0,IF(MG$6="F",0,IF(COUNTIF(congés!$D32:$M32,MG$1)=1,0,IF(COUNTIF(congés!$AG32:$AN32,MG$2)=1,0,IF(COUNTIF(formations!$Y32:$AM32,MG$2)=1,0,IF(COUNTIF(absences!$Y32:$AM32,MG$2)=1,0,1)))))))</f>
        <v>0</v>
      </c>
      <c r="MH36" s="109" t="n">
        <f aca="false">IF(MH$6="D",0,IF(MH$6="S",0,IF(MH$6="F",0,IF(COUNTIF(congés!$D32:$M32,MH$1)=1,0,IF(COUNTIF(congés!$AG32:$AN32,MH$2)=1,0,IF(COUNTIF(formations!$Y32:$AM32,MH$2)=1,0,IF(COUNTIF(absences!$Y32:$AM32,MH$2)=1,0,1)))))))</f>
        <v>0</v>
      </c>
      <c r="MI36" s="107" t="n">
        <f aca="false">IF(MI$6="D",0,IF(MI$6="S",0,IF(MI$6="F",0,IF(COUNTIF(congés!$D32:$M32,MI$1)=1,0,IF(COUNTIF(congés!$AG32:$AN32,MI$2)=1,0,IF(COUNTIF(formations!$Y32:$AM32,MI$2)=1,0,IF(COUNTIF(absences!$Y32:$AM32,MI$2)=1,0,1)))))))</f>
        <v>1</v>
      </c>
      <c r="MJ36" s="108" t="n">
        <f aca="false">IF(MJ$6="D",0,IF(MJ$6="S",0,IF(MJ$6="F",0,IF(COUNTIF(congés!$D32:$M32,MJ$1)=1,0,IF(COUNTIF(congés!$AG32:$AN32,MJ$2)=1,0,IF(COUNTIF(formations!$Y32:$AM32,MJ$2)=1,0,IF(COUNTIF(absences!$Y32:$AM32,MJ$2)=1,0,1)))))))</f>
        <v>1</v>
      </c>
      <c r="MK36" s="108" t="n">
        <f aca="false">IF(MK$6="D",0,IF(MK$6="S",0,IF(MK$6="F",0,IF(COUNTIF(congés!$D32:$M32,MK$1)=1,0,IF(COUNTIF(congés!$AG32:$AN32,MK$2)=1,0,IF(COUNTIF(formations!$Y32:$AM32,MK$2)=1,0,IF(COUNTIF(absences!$Y32:$AM32,MK$2)=1,0,1)))))))</f>
        <v>1</v>
      </c>
      <c r="ML36" s="108" t="n">
        <f aca="false">IF(ML$6="D",0,IF(ML$6="S",0,IF(ML$6="F",0,IF(COUNTIF(congés!$D32:$M32,ML$1)=1,0,IF(COUNTIF(congés!$AG32:$AN32,ML$2)=1,0,IF(COUNTIF(formations!$Y32:$AM32,ML$2)=1,0,IF(COUNTIF(absences!$Y32:$AM32,ML$2)=1,0,1)))))))</f>
        <v>1</v>
      </c>
      <c r="MM36" s="108" t="n">
        <f aca="false">IF(MM$6="D",0,IF(MM$6="S",0,IF(MM$6="F",0,IF(COUNTIF(congés!$D32:$M32,MM$1)=1,0,IF(COUNTIF(congés!$AG32:$AN32,MM$2)=1,0,IF(COUNTIF(formations!$Y32:$AM32,MM$2)=1,0,IF(COUNTIF(absences!$Y32:$AM32,MM$2)=1,0,1)))))))</f>
        <v>1</v>
      </c>
      <c r="MN36" s="108" t="n">
        <f aca="false">IF(MN$6="D",0,IF(MN$6="S",0,IF(MN$6="F",0,IF(COUNTIF(congés!$D32:$M32,MN$1)=1,0,IF(COUNTIF(congés!$AG32:$AN32,MN$2)=1,0,IF(COUNTIF(formations!$Y32:$AM32,MN$2)=1,0,IF(COUNTIF(absences!$Y32:$AM32,MN$2)=1,0,1)))))))</f>
        <v>0</v>
      </c>
      <c r="MO36" s="109" t="n">
        <f aca="false">IF(MO$6="D",0,IF(MO$6="S",0,IF(MO$6="F",0,IF(COUNTIF(congés!$D32:$M32,MO$1)=1,0,IF(COUNTIF(congés!$AG32:$AN32,MO$2)=1,0,IF(COUNTIF(formations!$Y32:$AM32,MO$2)=1,0,IF(COUNTIF(absences!$Y32:$AM32,MO$2)=1,0,1)))))))</f>
        <v>0</v>
      </c>
      <c r="MP36" s="107" t="n">
        <f aca="false">IF(MP$6="D",0,IF(MP$6="S",0,IF(MP$6="F",0,IF(COUNTIF(congés!$D32:$M32,MP$1)=1,0,IF(COUNTIF(congés!$AG32:$AN32,MP$2)=1,0,IF(COUNTIF(formations!$Y32:$AM32,MP$2)=1,0,IF(COUNTIF(absences!$Y32:$AM32,MP$2)=1,0,1)))))))</f>
        <v>1</v>
      </c>
      <c r="MQ36" s="108" t="n">
        <f aca="false">IF(MQ$6="D",0,IF(MQ$6="S",0,IF(MQ$6="F",0,IF(COUNTIF(congés!$D32:$M32,MQ$1)=1,0,IF(COUNTIF(congés!$AG32:$AN32,MQ$2)=1,0,IF(COUNTIF(formations!$Y32:$AM32,MQ$2)=1,0,IF(COUNTIF(absences!$Y32:$AM32,MQ$2)=1,0,1)))))))</f>
        <v>1</v>
      </c>
      <c r="MR36" s="108" t="n">
        <f aca="false">IF(MR$6="D",0,IF(MR$6="S",0,IF(MR$6="F",0,IF(COUNTIF(congés!$D32:$M32,MR$1)=1,0,IF(COUNTIF(congés!$AG32:$AN32,MR$2)=1,0,IF(COUNTIF(formations!$Y32:$AM32,MR$2)=1,0,IF(COUNTIF(absences!$Y32:$AM32,MR$2)=1,0,1)))))))</f>
        <v>1</v>
      </c>
      <c r="MS36" s="108" t="n">
        <f aca="false">IF(MS$6="D",0,IF(MS$6="S",0,IF(MS$6="F",0,IF(COUNTIF(congés!$D32:$M32,MS$1)=1,0,IF(COUNTIF(congés!$AG32:$AN32,MS$2)=1,0,IF(COUNTIF(formations!$Y32:$AM32,MS$2)=1,0,IF(COUNTIF(absences!$Y32:$AM32,MS$2)=1,0,1)))))))</f>
        <v>1</v>
      </c>
      <c r="MT36" s="108" t="n">
        <f aca="false">IF(MT$6="D",0,IF(MT$6="S",0,IF(MT$6="F",0,IF(COUNTIF(congés!$D32:$M32,MT$1)=1,0,IF(COUNTIF(congés!$AG32:$AN32,MT$2)=1,0,IF(COUNTIF(formations!$Y32:$AM32,MT$2)=1,0,IF(COUNTIF(absences!$Y32:$AM32,MT$2)=1,0,1)))))))</f>
        <v>1</v>
      </c>
      <c r="MU36" s="108" t="n">
        <f aca="false">IF(MU$6="D",0,IF(MU$6="S",0,IF(MU$6="F",0,IF(COUNTIF(congés!$D32:$M32,MU$1)=1,0,IF(COUNTIF(congés!$AG32:$AN32,MU$2)=1,0,IF(COUNTIF(formations!$Y32:$AM32,MU$2)=1,0,IF(COUNTIF(absences!$Y32:$AM32,MU$2)=1,0,1)))))))</f>
        <v>0</v>
      </c>
      <c r="MV36" s="109" t="n">
        <f aca="false">IF(MV$6="D",0,IF(MV$6="S",0,IF(MV$6="F",0,IF(COUNTIF(congés!$D32:$M32,MV$1)=1,0,IF(COUNTIF(congés!$AG32:$AN32,MV$2)=1,0,IF(COUNTIF(formations!$Y32:$AM32,MV$2)=1,0,IF(COUNTIF(absences!$Y32:$AM32,MV$2)=1,0,1)))))))</f>
        <v>0</v>
      </c>
      <c r="MW36" s="107" t="n">
        <f aca="false">IF(MW$6="D",0,IF(MW$6="S",0,IF(MW$6="F",0,IF(COUNTIF(congés!$D32:$M32,MW$1)=1,0,IF(COUNTIF(congés!$AG32:$AN32,MW$2)=1,0,IF(COUNTIF(formations!$Y32:$AM32,MW$2)=1,0,IF(COUNTIF(absences!$Y32:$AM32,MW$2)=1,0,1)))))))</f>
        <v>0</v>
      </c>
      <c r="MX36" s="108" t="n">
        <f aca="false">IF(MX$6="D",0,IF(MX$6="S",0,IF(MX$6="F",0,IF(COUNTIF(congés!$D32:$M32,MX$1)=1,0,IF(COUNTIF(congés!$AG32:$AN32,MX$2)=1,0,IF(COUNTIF(formations!$Y32:$AM32,MX$2)=1,0,IF(COUNTIF(absences!$Y32:$AM32,MX$2)=1,0,1)))))))</f>
        <v>0</v>
      </c>
      <c r="MY36" s="108" t="n">
        <f aca="false">IF(MY$6="D",0,IF(MY$6="S",0,IF(MY$6="F",0,IF(COUNTIF(congés!$D32:$M32,MY$1)=1,0,IF(COUNTIF(congés!$AG32:$AN32,MY$2)=1,0,IF(COUNTIF(formations!$Y32:$AM32,MY$2)=1,0,IF(COUNTIF(absences!$Y32:$AM32,MY$2)=1,0,1)))))))</f>
        <v>0</v>
      </c>
      <c r="MZ36" s="108" t="n">
        <f aca="false">IF(MZ$6="D",0,IF(MZ$6="S",0,IF(MZ$6="F",0,IF(COUNTIF(congés!$D32:$M32,MZ$1)=1,0,IF(COUNTIF(congés!$AG32:$AN32,MZ$2)=1,0,IF(COUNTIF(formations!$Y32:$AM32,MZ$2)=1,0,IF(COUNTIF(absences!$Y32:$AM32,MZ$2)=1,0,1)))))))</f>
        <v>0</v>
      </c>
      <c r="NA36" s="108" t="n">
        <f aca="false">IF(NA$6="D",0,IF(NA$6="S",0,IF(NA$6="F",0,IF(COUNTIF(congés!$D32:$M32,NA$1)=1,0,IF(COUNTIF(congés!$AG32:$AN32,NA$2)=1,0,IF(COUNTIF(formations!$Y32:$AM32,NA$2)=1,0,IF(COUNTIF(absences!$Y32:$AM32,NA$2)=1,0,1)))))))</f>
        <v>0</v>
      </c>
      <c r="NB36" s="108" t="n">
        <f aca="false">IF(NB$6="D",0,IF(NB$6="S",0,IF(NB$6="F",0,IF(COUNTIF(congés!$D32:$M32,NB$1)=1,0,IF(COUNTIF(congés!$AG32:$AN32,NB$2)=1,0,IF(COUNTIF(formations!$Y32:$AM32,NB$2)=1,0,IF(COUNTIF(absences!$Y32:$AM32,NB$2)=1,0,1)))))))</f>
        <v>0</v>
      </c>
      <c r="NC36" s="109" t="n">
        <f aca="false">IF(NC$6="D",0,IF(NC$6="S",0,IF(NC$6="F",0,IF(COUNTIF(congés!$D32:$M32,NC$1)=1,0,IF(COUNTIF(congés!$AG32:$AN32,NC$2)=1,0,IF(COUNTIF(formations!$Y32:$AM32,NC$2)=1,0,IF(COUNTIF(absences!$Y32:$AM32,NC$2)=1,0,1)))))))</f>
        <v>0</v>
      </c>
      <c r="ND36" s="111"/>
    </row>
    <row r="37" customFormat="false" ht="12.8" hidden="false" customHeight="false" outlineLevel="0" collapsed="false">
      <c r="A37" s="0" t="n">
        <f aca="false">congés!A34</f>
        <v>0</v>
      </c>
      <c r="B37" s="0" t="n">
        <f aca="false">congés!B34</f>
        <v>0</v>
      </c>
      <c r="C37" s="112" t="n">
        <f aca="false">SUM(C8:C36)</f>
        <v>25</v>
      </c>
      <c r="D37" s="1" t="n">
        <f aca="false">SUM(D8:D36)</f>
        <v>0</v>
      </c>
      <c r="E37" s="1" t="n">
        <f aca="false">SUM(E8:E36)</f>
        <v>22</v>
      </c>
      <c r="F37" s="1" t="n">
        <f aca="false">SUM(F8:F36)</f>
        <v>22</v>
      </c>
      <c r="G37" s="1" t="n">
        <f aca="false">SUM(G8:G36)</f>
        <v>23</v>
      </c>
      <c r="H37" s="1" t="n">
        <f aca="false">SUM(H8:H36)</f>
        <v>23</v>
      </c>
      <c r="I37" s="1" t="n">
        <f aca="false">SUM(I8:I36)</f>
        <v>0</v>
      </c>
      <c r="J37" s="1" t="n">
        <f aca="false">SUM(J8:J36)</f>
        <v>0</v>
      </c>
      <c r="K37" s="1" t="n">
        <f aca="false">SUM(K8:K36)</f>
        <v>28</v>
      </c>
      <c r="L37" s="1" t="n">
        <f aca="false">SUM(L8:L36)</f>
        <v>28</v>
      </c>
      <c r="M37" s="1" t="n">
        <f aca="false">SUM(M8:M36)</f>
        <v>28</v>
      </c>
      <c r="N37" s="1" t="n">
        <f aca="false">SUM(N8:N36)</f>
        <v>28</v>
      </c>
      <c r="O37" s="1" t="n">
        <f aca="false">SUM(O8:O36)</f>
        <v>28</v>
      </c>
      <c r="P37" s="1" t="n">
        <f aca="false">SUM(P8:P36)</f>
        <v>0</v>
      </c>
      <c r="Q37" s="1" t="n">
        <f aca="false">SUM(Q8:Q36)</f>
        <v>0</v>
      </c>
      <c r="R37" s="1" t="n">
        <f aca="false">SUM(R8:R36)</f>
        <v>29</v>
      </c>
      <c r="S37" s="1" t="n">
        <f aca="false">SUM(S8:S36)</f>
        <v>29</v>
      </c>
      <c r="T37" s="1" t="n">
        <f aca="false">SUM(T8:T36)</f>
        <v>29</v>
      </c>
      <c r="U37" s="1" t="n">
        <f aca="false">SUM(U8:U36)</f>
        <v>29</v>
      </c>
      <c r="V37" s="1" t="n">
        <f aca="false">SUM(V8:V36)</f>
        <v>28</v>
      </c>
      <c r="W37" s="1" t="n">
        <f aca="false">SUM(W8:W36)</f>
        <v>0</v>
      </c>
      <c r="X37" s="1" t="n">
        <f aca="false">SUM(X8:X36)</f>
        <v>0</v>
      </c>
      <c r="Y37" s="1" t="n">
        <f aca="false">SUM(Y8:Y36)</f>
        <v>29</v>
      </c>
      <c r="Z37" s="1" t="n">
        <f aca="false">SUM(Z8:Z36)</f>
        <v>29</v>
      </c>
      <c r="AA37" s="1" t="n">
        <f aca="false">SUM(AA8:AA36)</f>
        <v>29</v>
      </c>
      <c r="AB37" s="1" t="n">
        <f aca="false">SUM(AB8:AB36)</f>
        <v>28</v>
      </c>
      <c r="AC37" s="1" t="n">
        <f aca="false">SUM(AC8:AC36)</f>
        <v>28</v>
      </c>
      <c r="AD37" s="1" t="n">
        <f aca="false">SUM(AD8:AD36)</f>
        <v>0</v>
      </c>
      <c r="AE37" s="1" t="n">
        <f aca="false">SUM(AE8:AE36)</f>
        <v>0</v>
      </c>
      <c r="AF37" s="1" t="n">
        <f aca="false">SUM(AF8:AF36)</f>
        <v>28</v>
      </c>
      <c r="AG37" s="1" t="n">
        <f aca="false">SUM(AG8:AG36)</f>
        <v>28</v>
      </c>
      <c r="AH37" s="1" t="n">
        <f aca="false">SUM(AH8:AH36)</f>
        <v>28</v>
      </c>
      <c r="AI37" s="1" t="n">
        <f aca="false">SUM(AI8:AI36)</f>
        <v>28</v>
      </c>
      <c r="AJ37" s="1" t="n">
        <f aca="false">SUM(AJ8:AJ36)</f>
        <v>28</v>
      </c>
      <c r="AK37" s="1" t="n">
        <f aca="false">SUM(AK8:AK36)</f>
        <v>0</v>
      </c>
      <c r="AL37" s="1" t="n">
        <f aca="false">SUM(AL8:AL36)</f>
        <v>0</v>
      </c>
      <c r="AM37" s="1" t="n">
        <f aca="false">SUM(AM8:AM36)</f>
        <v>28</v>
      </c>
      <c r="AN37" s="1" t="n">
        <f aca="false">SUM(AN8:AN36)</f>
        <v>28</v>
      </c>
      <c r="AO37" s="1" t="n">
        <f aca="false">SUM(AO8:AO36)</f>
        <v>28</v>
      </c>
      <c r="AP37" s="1" t="n">
        <f aca="false">SUM(AP8:AP36)</f>
        <v>28</v>
      </c>
      <c r="AQ37" s="1" t="n">
        <f aca="false">SUM(AQ8:AQ36)</f>
        <v>28</v>
      </c>
      <c r="AR37" s="1" t="n">
        <f aca="false">SUM(AR8:AR36)</f>
        <v>0</v>
      </c>
      <c r="AS37" s="1" t="n">
        <f aca="false">SUM(AS8:AS36)</f>
        <v>0</v>
      </c>
      <c r="AT37" s="1" t="n">
        <f aca="false">SUM(AT8:AT36)</f>
        <v>23</v>
      </c>
      <c r="AU37" s="1" t="n">
        <f aca="false">SUM(AU8:AU36)</f>
        <v>23</v>
      </c>
      <c r="AV37" s="1" t="n">
        <f aca="false">SUM(AV8:AV36)</f>
        <v>23</v>
      </c>
      <c r="AW37" s="1" t="n">
        <f aca="false">SUM(AW8:AW36)</f>
        <v>23</v>
      </c>
      <c r="AX37" s="1" t="n">
        <f aca="false">SUM(AX8:AX36)</f>
        <v>23</v>
      </c>
      <c r="AY37" s="1" t="n">
        <f aca="false">SUM(AY8:AY36)</f>
        <v>0</v>
      </c>
      <c r="AZ37" s="1" t="n">
        <f aca="false">SUM(AZ8:AZ36)</f>
        <v>0</v>
      </c>
      <c r="BA37" s="1" t="n">
        <f aca="false">SUM(BA8:BA36)</f>
        <v>23</v>
      </c>
      <c r="BB37" s="1" t="n">
        <f aca="false">SUM(BB8:BB36)</f>
        <v>23</v>
      </c>
      <c r="BC37" s="1" t="n">
        <f aca="false">SUM(BC8:BC36)</f>
        <v>23</v>
      </c>
      <c r="BD37" s="1" t="n">
        <f aca="false">SUM(BD8:BD36)</f>
        <v>23</v>
      </c>
      <c r="BE37" s="1" t="n">
        <f aca="false">SUM(BE8:BE36)</f>
        <v>23</v>
      </c>
      <c r="BF37" s="1" t="n">
        <f aca="false">SUM(BF8:BF36)</f>
        <v>0</v>
      </c>
      <c r="BG37" s="1" t="n">
        <f aca="false">SUM(BG8:BG36)</f>
        <v>0</v>
      </c>
      <c r="BH37" s="1" t="n">
        <f aca="false">SUM(BH8:BH36)</f>
        <v>29</v>
      </c>
      <c r="BI37" s="1" t="n">
        <f aca="false">SUM(BI8:BI36)</f>
        <v>29</v>
      </c>
      <c r="BJ37" s="1" t="n">
        <f aca="false">SUM(BJ8:BJ36)</f>
        <v>29</v>
      </c>
      <c r="BK37" s="1" t="n">
        <f aca="false">SUM(BK8:BK36)</f>
        <v>29</v>
      </c>
      <c r="BL37" s="1" t="n">
        <f aca="false">SUM(BL8:BL36)</f>
        <v>29</v>
      </c>
      <c r="BM37" s="1" t="n">
        <f aca="false">SUM(BM8:BM36)</f>
        <v>0</v>
      </c>
      <c r="BN37" s="1" t="n">
        <f aca="false">SUM(BN8:BN36)</f>
        <v>0</v>
      </c>
      <c r="BO37" s="1" t="n">
        <f aca="false">SUM(BO8:BO36)</f>
        <v>27</v>
      </c>
      <c r="BP37" s="1" t="n">
        <f aca="false">SUM(BP8:BP36)</f>
        <v>27</v>
      </c>
      <c r="BQ37" s="1" t="n">
        <f aca="false">SUM(BQ8:BQ36)</f>
        <v>27</v>
      </c>
      <c r="BR37" s="1" t="n">
        <f aca="false">SUM(BR8:BR36)</f>
        <v>27</v>
      </c>
      <c r="BS37" s="1" t="n">
        <f aca="false">SUM(BS8:BS36)</f>
        <v>27</v>
      </c>
      <c r="BT37" s="1" t="n">
        <f aca="false">SUM(BT8:BT36)</f>
        <v>0</v>
      </c>
      <c r="BU37" s="1" t="n">
        <f aca="false">SUM(BU8:BU36)</f>
        <v>0</v>
      </c>
      <c r="BV37" s="1" t="n">
        <f aca="false">SUM(BV8:BV36)</f>
        <v>23</v>
      </c>
      <c r="BW37" s="1" t="n">
        <f aca="false">SUM(BW8:BW36)</f>
        <v>23</v>
      </c>
      <c r="BX37" s="1" t="n">
        <f aca="false">SUM(BX8:BX36)</f>
        <v>23</v>
      </c>
      <c r="BY37" s="1" t="n">
        <f aca="false">SUM(BY8:BY36)</f>
        <v>23</v>
      </c>
      <c r="BZ37" s="1" t="n">
        <f aca="false">SUM(BZ8:BZ36)</f>
        <v>23</v>
      </c>
      <c r="CA37" s="1" t="n">
        <f aca="false">SUM(CA8:CA36)</f>
        <v>0</v>
      </c>
      <c r="CB37" s="1" t="n">
        <f aca="false">SUM(CB8:CB36)</f>
        <v>0</v>
      </c>
      <c r="CC37" s="1" t="n">
        <f aca="false">SUM(CC8:CC36)</f>
        <v>25</v>
      </c>
      <c r="CD37" s="1" t="n">
        <f aca="false">SUM(CD8:CD36)</f>
        <v>25</v>
      </c>
      <c r="CE37" s="1" t="n">
        <f aca="false">SUM(CE8:CE36)</f>
        <v>25</v>
      </c>
      <c r="CF37" s="1" t="n">
        <f aca="false">SUM(CF8:CF36)</f>
        <v>23</v>
      </c>
      <c r="CG37" s="1" t="n">
        <f aca="false">SUM(CG8:CG36)</f>
        <v>23</v>
      </c>
      <c r="CH37" s="1" t="n">
        <f aca="false">SUM(CH8:CH36)</f>
        <v>0</v>
      </c>
      <c r="CI37" s="1" t="n">
        <f aca="false">SUM(CI8:CI36)</f>
        <v>0</v>
      </c>
      <c r="CJ37" s="1" t="n">
        <f aca="false">SUM(CJ8:CJ36)</f>
        <v>29</v>
      </c>
      <c r="CK37" s="1" t="n">
        <f aca="false">SUM(CK8:CK36)</f>
        <v>29</v>
      </c>
      <c r="CL37" s="1" t="n">
        <f aca="false">SUM(CL8:CL36)</f>
        <v>29</v>
      </c>
      <c r="CM37" s="1" t="n">
        <f aca="false">SUM(CM8:CM36)</f>
        <v>29</v>
      </c>
      <c r="CN37" s="1" t="n">
        <f aca="false">SUM(CN8:CN36)</f>
        <v>29</v>
      </c>
      <c r="CO37" s="1" t="n">
        <f aca="false">SUM(CO8:CO36)</f>
        <v>0</v>
      </c>
      <c r="CP37" s="1" t="n">
        <f aca="false">SUM(CP8:CP36)</f>
        <v>0</v>
      </c>
      <c r="CQ37" s="1" t="n">
        <f aca="false">SUM(CQ8:CQ36)</f>
        <v>0</v>
      </c>
      <c r="CR37" s="1" t="n">
        <f aca="false">SUM(CR8:CR36)</f>
        <v>27</v>
      </c>
      <c r="CS37" s="1" t="n">
        <f aca="false">SUM(CS8:CS36)</f>
        <v>27</v>
      </c>
      <c r="CT37" s="1" t="n">
        <f aca="false">SUM(CT8:CT36)</f>
        <v>27</v>
      </c>
      <c r="CU37" s="1" t="n">
        <f aca="false">SUM(CU8:CU36)</f>
        <v>27</v>
      </c>
      <c r="CV37" s="1" t="n">
        <f aca="false">SUM(CV8:CV36)</f>
        <v>0</v>
      </c>
      <c r="CW37" s="1" t="n">
        <f aca="false">SUM(CW8:CW36)</f>
        <v>0</v>
      </c>
      <c r="CX37" s="1" t="n">
        <f aca="false">SUM(CX8:CX36)</f>
        <v>24</v>
      </c>
      <c r="CY37" s="1" t="n">
        <f aca="false">SUM(CY8:CY36)</f>
        <v>24</v>
      </c>
      <c r="CZ37" s="1" t="n">
        <f aca="false">SUM(CZ8:CZ36)</f>
        <v>24</v>
      </c>
      <c r="DA37" s="1" t="n">
        <f aca="false">SUM(DA8:DA36)</f>
        <v>24</v>
      </c>
      <c r="DB37" s="1" t="n">
        <f aca="false">SUM(DB8:DB36)</f>
        <v>24</v>
      </c>
      <c r="DC37" s="1" t="n">
        <f aca="false">SUM(DC8:DC36)</f>
        <v>0</v>
      </c>
      <c r="DD37" s="1" t="n">
        <f aca="false">SUM(DD8:DD36)</f>
        <v>0</v>
      </c>
      <c r="DE37" s="1" t="n">
        <f aca="false">SUM(DE8:DE36)</f>
        <v>19</v>
      </c>
      <c r="DF37" s="1" t="n">
        <f aca="false">SUM(DF8:DF36)</f>
        <v>19</v>
      </c>
      <c r="DG37" s="1" t="n">
        <f aca="false">SUM(DG8:DG36)</f>
        <v>19</v>
      </c>
      <c r="DH37" s="1" t="n">
        <f aca="false">SUM(DH8:DH36)</f>
        <v>19</v>
      </c>
      <c r="DI37" s="1" t="n">
        <f aca="false">SUM(DI8:DI36)</f>
        <v>19</v>
      </c>
      <c r="DJ37" s="1" t="n">
        <f aca="false">SUM(DJ8:DJ36)</f>
        <v>0</v>
      </c>
      <c r="DK37" s="1" t="n">
        <f aca="false">SUM(DK8:DK36)</f>
        <v>0</v>
      </c>
      <c r="DL37" s="1" t="n">
        <f aca="false">SUM(DL8:DL36)</f>
        <v>25</v>
      </c>
      <c r="DM37" s="1" t="n">
        <f aca="false">SUM(DM8:DM36)</f>
        <v>25</v>
      </c>
      <c r="DN37" s="1" t="n">
        <f aca="false">SUM(DN8:DN36)</f>
        <v>25</v>
      </c>
      <c r="DO37" s="1" t="n">
        <f aca="false">SUM(DO8:DO36)</f>
        <v>25</v>
      </c>
      <c r="DP37" s="1" t="n">
        <f aca="false">SUM(DP8:DP36)</f>
        <v>25</v>
      </c>
      <c r="DQ37" s="1" t="n">
        <f aca="false">SUM(DQ8:DQ36)</f>
        <v>0</v>
      </c>
      <c r="DR37" s="1" t="n">
        <f aca="false">SUM(DR8:DR36)</f>
        <v>0</v>
      </c>
      <c r="DS37" s="1" t="n">
        <f aca="false">SUM(DS8:DS36)</f>
        <v>29</v>
      </c>
      <c r="DT37" s="1" t="n">
        <f aca="false">SUM(DT8:DT36)</f>
        <v>0</v>
      </c>
      <c r="DU37" s="1" t="n">
        <f aca="false">SUM(DU8:DU36)</f>
        <v>29</v>
      </c>
      <c r="DV37" s="1" t="n">
        <f aca="false">SUM(DV8:DV36)</f>
        <v>29</v>
      </c>
      <c r="DW37" s="1" t="n">
        <f aca="false">SUM(DW8:DW36)</f>
        <v>29</v>
      </c>
      <c r="DX37" s="1" t="n">
        <f aca="false">SUM(DX8:DX36)</f>
        <v>0</v>
      </c>
      <c r="DY37" s="1" t="n">
        <f aca="false">SUM(DY8:DY36)</f>
        <v>0</v>
      </c>
      <c r="DZ37" s="1" t="n">
        <f aca="false">SUM(DZ8:DZ36)</f>
        <v>28</v>
      </c>
      <c r="EA37" s="1" t="n">
        <f aca="false">SUM(EA8:EA36)</f>
        <v>0</v>
      </c>
      <c r="EB37" s="1" t="n">
        <f aca="false">SUM(EB8:EB36)</f>
        <v>28</v>
      </c>
      <c r="EC37" s="1" t="n">
        <f aca="false">SUM(EC8:EC36)</f>
        <v>0</v>
      </c>
      <c r="ED37" s="1" t="n">
        <f aca="false">SUM(ED8:ED36)</f>
        <v>28</v>
      </c>
      <c r="EE37" s="1" t="n">
        <f aca="false">SUM(EE8:EE36)</f>
        <v>0</v>
      </c>
      <c r="EF37" s="1" t="n">
        <f aca="false">SUM(EF8:EF36)</f>
        <v>0</v>
      </c>
      <c r="EG37" s="1" t="n">
        <f aca="false">SUM(EG8:EG36)</f>
        <v>25</v>
      </c>
      <c r="EH37" s="1" t="n">
        <f aca="false">SUM(EH8:EH36)</f>
        <v>25</v>
      </c>
      <c r="EI37" s="1" t="n">
        <f aca="false">SUM(EI8:EI36)</f>
        <v>25</v>
      </c>
      <c r="EJ37" s="1" t="n">
        <f aca="false">SUM(EJ8:EJ36)</f>
        <v>25</v>
      </c>
      <c r="EK37" s="1" t="n">
        <f aca="false">SUM(EK8:EK36)</f>
        <v>25</v>
      </c>
      <c r="EL37" s="1" t="n">
        <f aca="false">SUM(EL8:EL36)</f>
        <v>0</v>
      </c>
      <c r="EM37" s="1" t="n">
        <f aca="false">SUM(EM8:EM36)</f>
        <v>0</v>
      </c>
      <c r="EN37" s="1" t="n">
        <f aca="false">SUM(EN8:EN36)</f>
        <v>0</v>
      </c>
      <c r="EO37" s="1" t="n">
        <f aca="false">SUM(EO8:EO36)</f>
        <v>26</v>
      </c>
      <c r="EP37" s="1" t="n">
        <f aca="false">SUM(EP8:EP36)</f>
        <v>26</v>
      </c>
      <c r="EQ37" s="1" t="n">
        <f aca="false">SUM(EQ8:EQ36)</f>
        <v>26</v>
      </c>
      <c r="ER37" s="1" t="n">
        <f aca="false">SUM(ER8:ER36)</f>
        <v>26</v>
      </c>
      <c r="ES37" s="1" t="n">
        <f aca="false">SUM(ES8:ES36)</f>
        <v>0</v>
      </c>
      <c r="ET37" s="1" t="n">
        <f aca="false">SUM(ET8:ET36)</f>
        <v>0</v>
      </c>
      <c r="EU37" s="1" t="n">
        <f aca="false">SUM(EU8:EU36)</f>
        <v>25</v>
      </c>
      <c r="EV37" s="1" t="n">
        <f aca="false">SUM(EV8:EV36)</f>
        <v>25</v>
      </c>
      <c r="EW37" s="1" t="n">
        <f aca="false">SUM(EW8:EW36)</f>
        <v>25</v>
      </c>
      <c r="EX37" s="1" t="n">
        <f aca="false">SUM(EX8:EX36)</f>
        <v>25</v>
      </c>
      <c r="EY37" s="1" t="n">
        <f aca="false">SUM(EY8:EY36)</f>
        <v>25</v>
      </c>
      <c r="EZ37" s="1" t="n">
        <f aca="false">SUM(EZ8:EZ36)</f>
        <v>0</v>
      </c>
      <c r="FA37" s="1" t="n">
        <f aca="false">SUM(FA8:FA36)</f>
        <v>0</v>
      </c>
      <c r="FB37" s="1" t="n">
        <f aca="false">SUM(FB8:FB36)</f>
        <v>26</v>
      </c>
      <c r="FC37" s="1" t="n">
        <f aca="false">SUM(FC8:FC36)</f>
        <v>26</v>
      </c>
      <c r="FD37" s="1" t="n">
        <f aca="false">SUM(FD8:FD36)</f>
        <v>26</v>
      </c>
      <c r="FE37" s="1" t="n">
        <f aca="false">SUM(FE8:FE36)</f>
        <v>26</v>
      </c>
      <c r="FF37" s="1" t="n">
        <f aca="false">SUM(FF8:FF36)</f>
        <v>27</v>
      </c>
      <c r="FG37" s="1" t="n">
        <f aca="false">SUM(FG8:FG36)</f>
        <v>0</v>
      </c>
      <c r="FH37" s="1" t="n">
        <f aca="false">SUM(FH8:FH36)</f>
        <v>0</v>
      </c>
      <c r="FI37" s="1" t="n">
        <f aca="false">SUM(FI8:FI36)</f>
        <v>25</v>
      </c>
      <c r="FJ37" s="1" t="n">
        <f aca="false">SUM(FJ8:FJ36)</f>
        <v>25</v>
      </c>
      <c r="FK37" s="1" t="n">
        <f aca="false">SUM(FK8:FK36)</f>
        <v>24</v>
      </c>
      <c r="FL37" s="1" t="n">
        <f aca="false">SUM(FL8:FL36)</f>
        <v>25</v>
      </c>
      <c r="FM37" s="1" t="n">
        <f aca="false">SUM(FM8:FM36)</f>
        <v>25</v>
      </c>
      <c r="FN37" s="1" t="n">
        <f aca="false">SUM(FN8:FN36)</f>
        <v>0</v>
      </c>
      <c r="FO37" s="1" t="n">
        <f aca="false">SUM(FO8:FO36)</f>
        <v>0</v>
      </c>
      <c r="FP37" s="1" t="n">
        <f aca="false">SUM(FP8:FP36)</f>
        <v>27</v>
      </c>
      <c r="FQ37" s="1" t="n">
        <f aca="false">SUM(FQ8:FQ36)</f>
        <v>27</v>
      </c>
      <c r="FR37" s="1" t="n">
        <f aca="false">SUM(FR8:FR36)</f>
        <v>27</v>
      </c>
      <c r="FS37" s="1" t="n">
        <f aca="false">SUM(FS8:FS36)</f>
        <v>26</v>
      </c>
      <c r="FT37" s="1" t="n">
        <f aca="false">SUM(FT8:FT36)</f>
        <v>22</v>
      </c>
      <c r="FU37" s="1" t="n">
        <f aca="false">SUM(FU8:FU36)</f>
        <v>0</v>
      </c>
      <c r="FV37" s="1" t="n">
        <f aca="false">SUM(FV8:FV36)</f>
        <v>0</v>
      </c>
      <c r="FW37" s="1" t="n">
        <f aca="false">SUM(FW8:FW36)</f>
        <v>27</v>
      </c>
      <c r="FX37" s="1" t="n">
        <f aca="false">SUM(FX8:FX36)</f>
        <v>27</v>
      </c>
      <c r="FY37" s="1" t="n">
        <f aca="false">SUM(FY8:FY36)</f>
        <v>27</v>
      </c>
      <c r="FZ37" s="1" t="n">
        <f aca="false">SUM(FZ8:FZ36)</f>
        <v>27</v>
      </c>
      <c r="GA37" s="1" t="n">
        <f aca="false">SUM(GA8:GA36)</f>
        <v>27</v>
      </c>
      <c r="GB37" s="1" t="n">
        <f aca="false">SUM(GB8:GB36)</f>
        <v>0</v>
      </c>
      <c r="GC37" s="1" t="n">
        <f aca="false">SUM(GC8:GC36)</f>
        <v>0</v>
      </c>
      <c r="GD37" s="1" t="n">
        <f aca="false">SUM(GD8:GD36)</f>
        <v>24</v>
      </c>
      <c r="GE37" s="1" t="n">
        <f aca="false">SUM(GE8:GE36)</f>
        <v>24</v>
      </c>
      <c r="GF37" s="1" t="n">
        <f aca="false">SUM(GF8:GF36)</f>
        <v>24</v>
      </c>
      <c r="GG37" s="1" t="n">
        <f aca="false">SUM(GG8:GG36)</f>
        <v>24</v>
      </c>
      <c r="GH37" s="1" t="n">
        <f aca="false">SUM(GH8:GH36)</f>
        <v>24</v>
      </c>
      <c r="GI37" s="1" t="n">
        <f aca="false">SUM(GI8:GI36)</f>
        <v>0</v>
      </c>
      <c r="GJ37" s="1" t="n">
        <f aca="false">SUM(GJ8:GJ36)</f>
        <v>0</v>
      </c>
      <c r="GK37" s="1" t="n">
        <f aca="false">SUM(GK8:GK36)</f>
        <v>22</v>
      </c>
      <c r="GL37" s="1" t="n">
        <f aca="false">SUM(GL8:GL36)</f>
        <v>22</v>
      </c>
      <c r="GM37" s="1" t="n">
        <f aca="false">SUM(GM8:GM36)</f>
        <v>22</v>
      </c>
      <c r="GN37" s="1" t="n">
        <f aca="false">SUM(GN8:GN36)</f>
        <v>22</v>
      </c>
      <c r="GO37" s="1" t="n">
        <f aca="false">SUM(GO8:GO36)</f>
        <v>22</v>
      </c>
      <c r="GP37" s="1" t="n">
        <f aca="false">SUM(GP8:GP36)</f>
        <v>0</v>
      </c>
      <c r="GQ37" s="1" t="n">
        <f aca="false">SUM(GQ8:GQ36)</f>
        <v>0</v>
      </c>
      <c r="GR37" s="1" t="n">
        <f aca="false">SUM(GR8:GR36)</f>
        <v>19</v>
      </c>
      <c r="GS37" s="1" t="n">
        <f aca="false">SUM(GS8:GS36)</f>
        <v>19</v>
      </c>
      <c r="GT37" s="1" t="n">
        <f aca="false">SUM(GT8:GT36)</f>
        <v>19</v>
      </c>
      <c r="GU37" s="1" t="n">
        <f aca="false">SUM(GU8:GU36)</f>
        <v>19</v>
      </c>
      <c r="GV37" s="1" t="n">
        <f aca="false">SUM(GV8:GV36)</f>
        <v>19</v>
      </c>
      <c r="GW37" s="1" t="n">
        <f aca="false">SUM(GW8:GW36)</f>
        <v>0</v>
      </c>
      <c r="GX37" s="1" t="n">
        <f aca="false">SUM(GX8:GX36)</f>
        <v>0</v>
      </c>
      <c r="GY37" s="1" t="n">
        <f aca="false">SUM(GY8:GY36)</f>
        <v>17</v>
      </c>
      <c r="GZ37" s="1" t="n">
        <f aca="false">SUM(GZ8:GZ36)</f>
        <v>17</v>
      </c>
      <c r="HA37" s="1" t="n">
        <f aca="false">SUM(HA8:HA36)</f>
        <v>17</v>
      </c>
      <c r="HB37" s="1" t="n">
        <f aca="false">SUM(HB8:HB36)</f>
        <v>17</v>
      </c>
      <c r="HC37" s="1" t="n">
        <f aca="false">SUM(HC8:HC36)</f>
        <v>17</v>
      </c>
      <c r="HD37" s="1" t="n">
        <f aca="false">SUM(HD8:HD36)</f>
        <v>0</v>
      </c>
      <c r="HE37" s="1" t="n">
        <f aca="false">SUM(HE8:HE36)</f>
        <v>0</v>
      </c>
      <c r="HF37" s="1" t="n">
        <f aca="false">SUM(HF8:HF36)</f>
        <v>15</v>
      </c>
      <c r="HG37" s="1" t="n">
        <f aca="false">SUM(HG8:HG36)</f>
        <v>15</v>
      </c>
      <c r="HH37" s="1" t="n">
        <f aca="false">SUM(HH8:HH36)</f>
        <v>15</v>
      </c>
      <c r="HI37" s="1" t="n">
        <f aca="false">SUM(HI8:HI36)</f>
        <v>15</v>
      </c>
      <c r="HJ37" s="1" t="n">
        <f aca="false">SUM(HJ8:HJ36)</f>
        <v>15</v>
      </c>
      <c r="HK37" s="1" t="n">
        <f aca="false">SUM(HK8:HK36)</f>
        <v>0</v>
      </c>
      <c r="HL37" s="1" t="n">
        <f aca="false">SUM(HL8:HL36)</f>
        <v>0</v>
      </c>
      <c r="HM37" s="1" t="n">
        <f aca="false">SUM(HM8:HM36)</f>
        <v>18</v>
      </c>
      <c r="HN37" s="1" t="n">
        <f aca="false">SUM(HN8:HN36)</f>
        <v>18</v>
      </c>
      <c r="HO37" s="1" t="n">
        <f aca="false">SUM(HO8:HO36)</f>
        <v>18</v>
      </c>
      <c r="HP37" s="1" t="n">
        <f aca="false">SUM(HP8:HP36)</f>
        <v>18</v>
      </c>
      <c r="HQ37" s="1" t="n">
        <f aca="false">SUM(HQ8:HQ36)</f>
        <v>18</v>
      </c>
      <c r="HR37" s="1" t="n">
        <f aca="false">SUM(HR8:HR36)</f>
        <v>0</v>
      </c>
      <c r="HS37" s="1" t="n">
        <f aca="false">SUM(HS8:HS36)</f>
        <v>0</v>
      </c>
      <c r="HT37" s="1" t="n">
        <f aca="false">SUM(HT8:HT36)</f>
        <v>20</v>
      </c>
      <c r="HU37" s="1" t="n">
        <f aca="false">SUM(HU8:HU36)</f>
        <v>20</v>
      </c>
      <c r="HV37" s="1" t="n">
        <f aca="false">SUM(HV8:HV36)</f>
        <v>0</v>
      </c>
      <c r="HW37" s="1" t="n">
        <f aca="false">SUM(HW8:HW36)</f>
        <v>20</v>
      </c>
      <c r="HX37" s="1" t="n">
        <f aca="false">SUM(HX8:HX36)</f>
        <v>20</v>
      </c>
      <c r="HY37" s="1" t="n">
        <f aca="false">SUM(HY8:HY36)</f>
        <v>0</v>
      </c>
      <c r="HZ37" s="1" t="n">
        <f aca="false">SUM(HZ8:HZ36)</f>
        <v>0</v>
      </c>
      <c r="IA37" s="1" t="n">
        <f aca="false">SUM(IA8:IA36)</f>
        <v>21</v>
      </c>
      <c r="IB37" s="1" t="n">
        <f aca="false">SUM(IB8:IB36)</f>
        <v>21</v>
      </c>
      <c r="IC37" s="1" t="n">
        <f aca="false">SUM(IC8:IC36)</f>
        <v>21</v>
      </c>
      <c r="ID37" s="1" t="n">
        <f aca="false">SUM(ID8:ID36)</f>
        <v>21</v>
      </c>
      <c r="IE37" s="1" t="n">
        <f aca="false">SUM(IE8:IE36)</f>
        <v>21</v>
      </c>
      <c r="IF37" s="1" t="n">
        <f aca="false">SUM(IF8:IF36)</f>
        <v>0</v>
      </c>
      <c r="IG37" s="1" t="n">
        <f aca="false">SUM(IG8:IG36)</f>
        <v>0</v>
      </c>
      <c r="IH37" s="1" t="n">
        <f aca="false">SUM(IH8:IH36)</f>
        <v>26</v>
      </c>
      <c r="II37" s="1" t="n">
        <f aca="false">SUM(II8:II36)</f>
        <v>26</v>
      </c>
      <c r="IJ37" s="1" t="n">
        <f aca="false">SUM(IJ8:IJ36)</f>
        <v>26</v>
      </c>
      <c r="IK37" s="1" t="n">
        <f aca="false">SUM(IK8:IK36)</f>
        <v>26</v>
      </c>
      <c r="IL37" s="1" t="n">
        <f aca="false">SUM(IL8:IL36)</f>
        <v>26</v>
      </c>
      <c r="IM37" s="1" t="n">
        <f aca="false">SUM(IM8:IM36)</f>
        <v>0</v>
      </c>
      <c r="IN37" s="1" t="n">
        <f aca="false">SUM(IN8:IN36)</f>
        <v>0</v>
      </c>
      <c r="IO37" s="1" t="n">
        <f aca="false">SUM(IO8:IO36)</f>
        <v>27</v>
      </c>
      <c r="IP37" s="1" t="n">
        <f aca="false">SUM(IP8:IP36)</f>
        <v>27</v>
      </c>
      <c r="IQ37" s="1" t="n">
        <f aca="false">SUM(IQ8:IQ36)</f>
        <v>27</v>
      </c>
      <c r="IR37" s="1" t="n">
        <f aca="false">SUM(IR8:IR36)</f>
        <v>27</v>
      </c>
      <c r="IS37" s="1" t="n">
        <f aca="false">SUM(IS8:IS36)</f>
        <v>27</v>
      </c>
      <c r="IT37" s="1" t="n">
        <f aca="false">SUM(IT8:IT36)</f>
        <v>0</v>
      </c>
      <c r="IU37" s="1" t="n">
        <f aca="false">SUM(IU8:IU36)</f>
        <v>0</v>
      </c>
      <c r="IV37" s="1" t="n">
        <f aca="false">SUM(IV8:IV36)</f>
        <v>27</v>
      </c>
      <c r="IW37" s="1" t="n">
        <f aca="false">SUM(IW8:IW36)</f>
        <v>27</v>
      </c>
      <c r="IX37" s="1" t="n">
        <f aca="false">SUM(IX8:IX36)</f>
        <v>27</v>
      </c>
      <c r="IY37" s="1" t="n">
        <f aca="false">SUM(IY8:IY36)</f>
        <v>27</v>
      </c>
      <c r="IZ37" s="1" t="n">
        <f aca="false">SUM(IZ8:IZ36)</f>
        <v>27</v>
      </c>
      <c r="JA37" s="1" t="n">
        <f aca="false">SUM(JA8:JA36)</f>
        <v>0</v>
      </c>
      <c r="JB37" s="1" t="n">
        <f aca="false">SUM(JB8:JB36)</f>
        <v>0</v>
      </c>
      <c r="JC37" s="1" t="n">
        <f aca="false">SUM(JC8:JC36)</f>
        <v>25</v>
      </c>
      <c r="JD37" s="1" t="n">
        <f aca="false">SUM(JD8:JD36)</f>
        <v>25</v>
      </c>
      <c r="JE37" s="1" t="n">
        <f aca="false">SUM(JE8:JE36)</f>
        <v>25</v>
      </c>
      <c r="JF37" s="1" t="n">
        <f aca="false">SUM(JF8:JF36)</f>
        <v>25</v>
      </c>
      <c r="JG37" s="1" t="n">
        <f aca="false">SUM(JG8:JG36)</f>
        <v>25</v>
      </c>
      <c r="JH37" s="1" t="n">
        <f aca="false">SUM(JH8:JH36)</f>
        <v>0</v>
      </c>
      <c r="JI37" s="1" t="n">
        <f aca="false">SUM(JI8:JI36)</f>
        <v>0</v>
      </c>
      <c r="JJ37" s="1" t="n">
        <f aca="false">SUM(JJ8:JJ36)</f>
        <v>25</v>
      </c>
      <c r="JK37" s="1" t="n">
        <f aca="false">SUM(JK8:JK36)</f>
        <v>25</v>
      </c>
      <c r="JL37" s="1" t="n">
        <f aca="false">SUM(JL8:JL36)</f>
        <v>25</v>
      </c>
      <c r="JM37" s="1" t="n">
        <f aca="false">SUM(JM8:JM36)</f>
        <v>25</v>
      </c>
      <c r="JN37" s="1" t="n">
        <f aca="false">SUM(JN8:JN36)</f>
        <v>25</v>
      </c>
      <c r="JO37" s="1" t="n">
        <f aca="false">SUM(JO8:JO36)</f>
        <v>0</v>
      </c>
      <c r="JP37" s="1" t="n">
        <f aca="false">SUM(JP8:JP36)</f>
        <v>0</v>
      </c>
      <c r="JQ37" s="1" t="n">
        <f aca="false">SUM(JQ8:JQ36)</f>
        <v>25</v>
      </c>
      <c r="JR37" s="1" t="n">
        <f aca="false">SUM(JR8:JR36)</f>
        <v>25</v>
      </c>
      <c r="JS37" s="1" t="n">
        <f aca="false">SUM(JS8:JS36)</f>
        <v>25</v>
      </c>
      <c r="JT37" s="1" t="n">
        <f aca="false">SUM(JT8:JT36)</f>
        <v>25</v>
      </c>
      <c r="JU37" s="1" t="n">
        <f aca="false">SUM(JU8:JU36)</f>
        <v>25</v>
      </c>
      <c r="JV37" s="1" t="n">
        <f aca="false">SUM(JV8:JV36)</f>
        <v>0</v>
      </c>
      <c r="JW37" s="1" t="n">
        <f aca="false">SUM(JW8:JW36)</f>
        <v>0</v>
      </c>
      <c r="JX37" s="1" t="n">
        <f aca="false">SUM(JX8:JX36)</f>
        <v>29</v>
      </c>
      <c r="JY37" s="1" t="n">
        <f aca="false">SUM(JY8:JY36)</f>
        <v>29</v>
      </c>
      <c r="JZ37" s="1" t="n">
        <f aca="false">SUM(JZ8:JZ36)</f>
        <v>29</v>
      </c>
      <c r="KA37" s="1" t="n">
        <f aca="false">SUM(KA8:KA36)</f>
        <v>29</v>
      </c>
      <c r="KB37" s="1" t="n">
        <f aca="false">SUM(KB8:KB36)</f>
        <v>29</v>
      </c>
      <c r="KC37" s="1" t="n">
        <f aca="false">SUM(KC8:KC36)</f>
        <v>0</v>
      </c>
      <c r="KD37" s="1" t="n">
        <f aca="false">SUM(KD8:KD36)</f>
        <v>0</v>
      </c>
      <c r="KE37" s="1" t="n">
        <f aca="false">SUM(KE8:KE36)</f>
        <v>28</v>
      </c>
      <c r="KF37" s="1" t="n">
        <f aca="false">SUM(KF8:KF36)</f>
        <v>28</v>
      </c>
      <c r="KG37" s="1" t="n">
        <f aca="false">SUM(KG8:KG36)</f>
        <v>28</v>
      </c>
      <c r="KH37" s="1" t="n">
        <f aca="false">SUM(KH8:KH36)</f>
        <v>28</v>
      </c>
      <c r="KI37" s="1" t="n">
        <f aca="false">SUM(KI8:KI36)</f>
        <v>28</v>
      </c>
      <c r="KJ37" s="1" t="n">
        <f aca="false">SUM(KJ8:KJ36)</f>
        <v>0</v>
      </c>
      <c r="KK37" s="1" t="n">
        <f aca="false">SUM(KK8:KK36)</f>
        <v>0</v>
      </c>
      <c r="KL37" s="1" t="n">
        <f aca="false">SUM(KL8:KL36)</f>
        <v>25</v>
      </c>
      <c r="KM37" s="1" t="n">
        <f aca="false">SUM(KM8:KM36)</f>
        <v>25</v>
      </c>
      <c r="KN37" s="1" t="n">
        <f aca="false">SUM(KN8:KN36)</f>
        <v>25</v>
      </c>
      <c r="KO37" s="1" t="n">
        <f aca="false">SUM(KO8:KO36)</f>
        <v>25</v>
      </c>
      <c r="KP37" s="1" t="n">
        <f aca="false">SUM(KP8:KP36)</f>
        <v>25</v>
      </c>
      <c r="KQ37" s="1" t="n">
        <f aca="false">SUM(KQ8:KQ36)</f>
        <v>0</v>
      </c>
      <c r="KR37" s="1" t="n">
        <f aca="false">SUM(KR8:KR36)</f>
        <v>0</v>
      </c>
      <c r="KS37" s="1" t="n">
        <f aca="false">SUM(KS8:KS36)</f>
        <v>24</v>
      </c>
      <c r="KT37" s="1" t="n">
        <f aca="false">SUM(KT8:KT36)</f>
        <v>24</v>
      </c>
      <c r="KU37" s="1" t="n">
        <f aca="false">SUM(KU8:KU36)</f>
        <v>24</v>
      </c>
      <c r="KV37" s="1" t="n">
        <f aca="false">SUM(KV8:KV36)</f>
        <v>0</v>
      </c>
      <c r="KW37" s="1" t="n">
        <f aca="false">SUM(KW8:KW36)</f>
        <v>24</v>
      </c>
      <c r="KX37" s="1" t="n">
        <f aca="false">SUM(KX8:KX36)</f>
        <v>0</v>
      </c>
      <c r="KY37" s="1" t="n">
        <f aca="false">SUM(KY8:KY36)</f>
        <v>0</v>
      </c>
      <c r="KZ37" s="1" t="n">
        <f aca="false">SUM(KZ8:KZ36)</f>
        <v>28</v>
      </c>
      <c r="LA37" s="1" t="n">
        <f aca="false">SUM(LA8:LA36)</f>
        <v>28</v>
      </c>
      <c r="LB37" s="1" t="n">
        <f aca="false">SUM(LB8:LB36)</f>
        <v>28</v>
      </c>
      <c r="LC37" s="1" t="n">
        <f aca="false">SUM(LC8:LC36)</f>
        <v>28</v>
      </c>
      <c r="LD37" s="1" t="n">
        <f aca="false">SUM(LD8:LD36)</f>
        <v>28</v>
      </c>
      <c r="LE37" s="1" t="n">
        <f aca="false">SUM(LE8:LE36)</f>
        <v>0</v>
      </c>
      <c r="LF37" s="1" t="n">
        <f aca="false">SUM(LF8:LF36)</f>
        <v>0</v>
      </c>
      <c r="LG37" s="1" t="n">
        <f aca="false">SUM(LG8:LG36)</f>
        <v>27</v>
      </c>
      <c r="LH37" s="1" t="n">
        <f aca="false">SUM(LH8:LH36)</f>
        <v>27</v>
      </c>
      <c r="LI37" s="1" t="n">
        <f aca="false">SUM(LI8:LI36)</f>
        <v>27</v>
      </c>
      <c r="LJ37" s="1" t="n">
        <f aca="false">SUM(LJ8:LJ36)</f>
        <v>27</v>
      </c>
      <c r="LK37" s="1" t="n">
        <f aca="false">SUM(LK8:LK36)</f>
        <v>27</v>
      </c>
      <c r="LL37" s="1" t="n">
        <f aca="false">SUM(LL8:LL36)</f>
        <v>0</v>
      </c>
      <c r="LM37" s="1" t="n">
        <f aca="false">SUM(LM8:LM36)</f>
        <v>0</v>
      </c>
      <c r="LN37" s="1" t="n">
        <f aca="false">SUM(LN8:LN36)</f>
        <v>25</v>
      </c>
      <c r="LO37" s="1" t="n">
        <f aca="false">SUM(LO8:LO36)</f>
        <v>25</v>
      </c>
      <c r="LP37" s="1" t="n">
        <f aca="false">SUM(LP8:LP36)</f>
        <v>25</v>
      </c>
      <c r="LQ37" s="1" t="n">
        <f aca="false">SUM(LQ8:LQ36)</f>
        <v>25</v>
      </c>
      <c r="LR37" s="1" t="n">
        <f aca="false">SUM(LR8:LR36)</f>
        <v>25</v>
      </c>
      <c r="LS37" s="1" t="n">
        <f aca="false">SUM(LS8:LS36)</f>
        <v>0</v>
      </c>
      <c r="LT37" s="1" t="n">
        <f aca="false">SUM(LT8:LT36)</f>
        <v>0</v>
      </c>
      <c r="LU37" s="1" t="n">
        <f aca="false">SUM(LU8:LU36)</f>
        <v>27</v>
      </c>
      <c r="LV37" s="1" t="n">
        <f aca="false">SUM(LV8:LV36)</f>
        <v>27</v>
      </c>
      <c r="LW37" s="1" t="n">
        <f aca="false">SUM(LW8:LW36)</f>
        <v>27</v>
      </c>
      <c r="LX37" s="1" t="n">
        <f aca="false">SUM(LX8:LX36)</f>
        <v>27</v>
      </c>
      <c r="LY37" s="1" t="n">
        <f aca="false">SUM(LY8:LY36)</f>
        <v>27</v>
      </c>
      <c r="LZ37" s="1" t="n">
        <f aca="false">SUM(LZ8:LZ36)</f>
        <v>0</v>
      </c>
      <c r="MA37" s="1" t="n">
        <f aca="false">SUM(MA8:MA36)</f>
        <v>0</v>
      </c>
      <c r="MB37" s="1" t="n">
        <f aca="false">SUM(MB8:MB36)</f>
        <v>29</v>
      </c>
      <c r="MC37" s="1" t="n">
        <f aca="false">SUM(MC8:MC36)</f>
        <v>29</v>
      </c>
      <c r="MD37" s="1" t="n">
        <f aca="false">SUM(MD8:MD36)</f>
        <v>29</v>
      </c>
      <c r="ME37" s="1" t="n">
        <f aca="false">SUM(ME8:ME36)</f>
        <v>29</v>
      </c>
      <c r="MF37" s="1" t="n">
        <f aca="false">SUM(MF8:MF36)</f>
        <v>29</v>
      </c>
      <c r="MG37" s="1" t="n">
        <f aca="false">SUM(MG8:MG36)</f>
        <v>0</v>
      </c>
      <c r="MH37" s="1" t="n">
        <f aca="false">SUM(MH8:MH36)</f>
        <v>0</v>
      </c>
      <c r="MI37" s="1" t="n">
        <f aca="false">SUM(MI8:MI36)</f>
        <v>29</v>
      </c>
      <c r="MJ37" s="1" t="n">
        <f aca="false">SUM(MJ8:MJ36)</f>
        <v>29</v>
      </c>
      <c r="MK37" s="1" t="n">
        <f aca="false">SUM(MK8:MK36)</f>
        <v>29</v>
      </c>
      <c r="ML37" s="1" t="n">
        <f aca="false">SUM(ML8:ML36)</f>
        <v>29</v>
      </c>
      <c r="MM37" s="1" t="n">
        <f aca="false">SUM(MM8:MM36)</f>
        <v>29</v>
      </c>
      <c r="MN37" s="1" t="n">
        <f aca="false">SUM(MN8:MN36)</f>
        <v>0</v>
      </c>
      <c r="MO37" s="1" t="n">
        <f aca="false">SUM(MO8:MO36)</f>
        <v>0</v>
      </c>
      <c r="MP37" s="1" t="n">
        <f aca="false">SUM(MP8:MP36)</f>
        <v>28</v>
      </c>
      <c r="MQ37" s="1" t="n">
        <f aca="false">SUM(MQ8:MQ36)</f>
        <v>28</v>
      </c>
      <c r="MR37" s="1" t="n">
        <f aca="false">SUM(MR8:MR36)</f>
        <v>28</v>
      </c>
      <c r="MS37" s="1" t="n">
        <f aca="false">SUM(MS8:MS36)</f>
        <v>28</v>
      </c>
      <c r="MT37" s="1" t="n">
        <f aca="false">SUM(MT8:MT36)</f>
        <v>28</v>
      </c>
      <c r="MU37" s="1" t="n">
        <f aca="false">SUM(MU8:MU36)</f>
        <v>0</v>
      </c>
      <c r="MV37" s="1" t="n">
        <f aca="false">SUM(MV8:MV36)</f>
        <v>0</v>
      </c>
      <c r="MW37" s="1" t="n">
        <f aca="false">SUM(MW8:MW36)</f>
        <v>15</v>
      </c>
      <c r="MX37" s="1" t="n">
        <f aca="false">SUM(MX8:MX36)</f>
        <v>0</v>
      </c>
      <c r="MY37" s="1" t="n">
        <f aca="false">SUM(MY8:MY36)</f>
        <v>15</v>
      </c>
      <c r="MZ37" s="1" t="n">
        <f aca="false">SUM(MZ8:MZ36)</f>
        <v>15</v>
      </c>
      <c r="NA37" s="1" t="n">
        <f aca="false">SUM(NA8:NA36)</f>
        <v>15</v>
      </c>
      <c r="NB37" s="1" t="n">
        <f aca="false">SUM(NB8:NB36)</f>
        <v>0</v>
      </c>
      <c r="NC37" s="1" t="n">
        <f aca="false">SUM(NC8:NC36)</f>
        <v>0</v>
      </c>
    </row>
    <row r="38" customFormat="false" ht="12.8" hidden="false" customHeight="false" outlineLevel="0" collapsed="false">
      <c r="D38" s="113" t="n">
        <f aca="false">($C$8*D8)+($C$9*D9)+($C$10*D10)+($C$11*D11)+$C$12*D12+$C$13*D13+$C$14*D14+$C$15*D15+$C$16*D16+$C$17*D17+$C$18*D18+$C$19*D19+$C$20*D20+$C$21*D21+$C$22*D22+$C$23*D23+$C$24*D24+$C$25*D25+$C$26*D26+$C$27*D27+$C$28*D28+$C$29*D29+$C$30*D30+$C$31*D31+$C$32*D32+$C$33*D33+$C$34*D34+$C$35*D35+$C$36*D36</f>
        <v>0</v>
      </c>
      <c r="E38" s="113" t="n">
        <f aca="false">($C$8*E8)+($C$9*E9)+($C$10*E10)+($C$11*E11)+$C$12*E12+$C$13*E13+$C$14*E14+$C$15*E15+$C$16*E16+$C$17*E17+$C$18*E18+$C$19*E19+$C$20*E20+$C$21*E21+$C$22*E22+$C$23*E23+$C$24*E24+$C$25*E25+$C$26*E26+$C$27*E27+$C$28*E28+$C$29*E29+$C$30*E30+$C$31*E31+$C$32*E32+$C$33*E33+$C$34*E34+$C$35*E35+$C$36*E36</f>
        <v>18.5</v>
      </c>
      <c r="F38" s="113" t="n">
        <f aca="false">($C$8*F8)+($C$9*F9)+($C$10*F10)+($C$11*F11)+$C$12*F12+$C$13*F13+$C$14*F14+$C$15*F15+$C$16*F16+$C$17*F17+$C$18*F18+$C$19*F19+$C$20*F20+$C$21*F21+$C$22*F22+$C$23*F23+$C$24*F24+$C$25*F25+$C$26*F26+$C$27*F27+$C$28*F28+$C$29*F29+$C$30*F30+$C$31*F31+$C$32*F32+$C$33*F33+$C$34*F34+$C$35*F35+$C$36*F36</f>
        <v>18.5</v>
      </c>
      <c r="G38" s="113" t="n">
        <f aca="false">($C$8*G8)+($C$9*G9)+($C$10*G10)+($C$11*G11)+$C$12*G12+$C$13*G13+$C$14*G14+$C$15*G15+$C$16*G16+$C$17*G17+$C$18*G18+$C$19*G19+$C$20*G20+$C$21*G21+$C$22*G22+$C$23*G23+$C$24*G24+$C$25*G25+$C$26*G26+$C$27*G27+$C$28*G28+$C$29*G29+$C$30*G30+$C$31*G31+$C$32*G32+$C$33*G33+$C$34*G34+$C$35*G35+$C$36*G36</f>
        <v>19.5</v>
      </c>
      <c r="H38" s="113" t="n">
        <f aca="false">($C$8*H8)+($C$9*H9)+($C$10*H10)+($C$11*H11)+$C$12*H12+$C$13*H13+$C$14*H14+$C$15*H15+$C$16*H16+$C$17*H17+$C$18*H18+$C$19*H19+$C$20*H20+$C$21*H21+$C$22*H22+$C$23*H23+$C$24*H24+$C$25*H25+$C$26*H26+$C$27*H27+$C$28*H28+$C$29*H29+$C$30*H30+$C$31*H31+$C$32*H32+$C$33*H33+$C$34*H34+$C$35*H35+$C$36*H36</f>
        <v>19.5</v>
      </c>
      <c r="I38" s="113" t="n">
        <f aca="false">($C$8*I8)+($C$9*I9)+($C$10*I10)+($C$11*I11)+$C$12*I12+$C$13*I13+$C$14*I14+$C$15*I15+$C$16*I16+$C$17*I17+$C$18*I18+$C$19*I19+$C$20*I20+$C$21*I21+$C$22*I22+$C$23*I23+$C$24*I24+$C$25*I25+$C$26*I26+$C$27*I27+$C$28*I28+$C$29*I29+$C$30*I30+$C$31*I31+$C$32*I32+$C$33*I33+$C$34*I34+$C$35*I35+$C$36*I36</f>
        <v>0</v>
      </c>
      <c r="J38" s="113" t="n">
        <f aca="false">($C$8*J8)+($C$9*J9)+($C$10*J10)+($C$11*J11)+$C$12*J12+$C$13*J13+$C$14*J14+$C$15*J15+$C$16*J16+$C$17*J17+$C$18*J18+$C$19*J19+$C$20*J20+$C$21*J21+$C$22*J22+$C$23*J23+$C$24*J24+$C$25*J25+$C$26*J26+$C$27*J27+$C$28*J28+$C$29*J29+$C$30*J30+$C$31*J31+$C$32*J32+$C$33*J33+$C$34*J34+$C$35*J35+$C$36*J36</f>
        <v>0</v>
      </c>
      <c r="K38" s="113" t="n">
        <f aca="false">($C$8*K8)+($C$9*K9)+($C$10*K10)+($C$11*K11)+$C$12*K12+$C$13*K13+$C$14*K14+$C$15*K15+$C$16*K16+$C$17*K17+$C$18*K18+$C$19*K19+$C$20*K20+$C$21*K21+$C$22*K22+$C$23*K23+$C$24*K24+$C$25*K25+$C$26*K26+$C$27*K27+$C$28*K28+$C$29*K29+$C$30*K30+$C$31*K31+$C$32*K32+$C$33*K33+$C$34*K34+$C$35*K35+$C$36*K36</f>
        <v>24</v>
      </c>
      <c r="L38" s="113" t="n">
        <f aca="false">($C$8*L8)+($C$9*L9)+($C$10*L10)+($C$11*L11)+$C$12*L12+$C$13*L13+$C$14*L14+$C$15*L15+$C$16*L16+$C$17*L17+$C$18*L18+$C$19*L19+$C$20*L20+$C$21*L21+$C$22*L22+$C$23*L23+$C$24*L24+$C$25*L25+$C$26*L26+$C$27*L27+$C$28*L28+$C$29*L29+$C$30*L30+$C$31*L31+$C$32*L32+$C$33*L33+$C$34*L34+$C$35*L35+$C$36*L36</f>
        <v>24</v>
      </c>
      <c r="M38" s="113" t="n">
        <f aca="false">($C$8*M8)+($C$9*M9)+($C$10*M10)+($C$11*M11)+$C$12*M12+$C$13*M13+$C$14*M14+$C$15*M15+$C$16*M16+$C$17*M17+$C$18*M18+$C$19*M19+$C$20*M20+$C$21*M21+$C$22*M22+$C$23*M23+$C$24*M24+$C$25*M25+$C$26*M26+$C$27*M27+$C$28*M28+$C$29*M29+$C$30*M30+$C$31*M31+$C$32*M32+$C$33*M33+$C$34*M34+$C$35*M35+$C$36*M36</f>
        <v>24</v>
      </c>
      <c r="N38" s="113" t="n">
        <f aca="false">($C$8*N8)+($C$9*N9)+($C$10*N10)+($C$11*N11)+$C$12*N12+$C$13*N13+$C$14*N14+$C$15*N15+$C$16*N16+$C$17*N17+$C$18*N18+$C$19*N19+$C$20*N20+$C$21*N21+$C$22*N22+$C$23*N23+$C$24*N24+$C$25*N25+$C$26*N26+$C$27*N27+$C$28*N28+$C$29*N29+$C$30*N30+$C$31*N31+$C$32*N32+$C$33*N33+$C$34*N34+$C$35*N35+$C$36*N36</f>
        <v>24</v>
      </c>
      <c r="O38" s="113" t="n">
        <f aca="false">($C$8*O8)+($C$9*O9)+($C$10*O10)+($C$11*O11)+$C$12*O12+$C$13*O13+$C$14*O14+$C$15*O15+$C$16*O16+$C$17*O17+$C$18*O18+$C$19*O19+$C$20*O20+$C$21*O21+$C$22*O22+$C$23*O23+$C$24*O24+$C$25*O25+$C$26*O26+$C$27*O27+$C$28*O28+$C$29*O29+$C$30*O30+$C$31*O31+$C$32*O32+$C$33*O33+$C$34*O34+$C$35*O35+$C$36*O36</f>
        <v>24</v>
      </c>
      <c r="P38" s="113" t="n">
        <f aca="false">($C$8*P8)+($C$9*P9)+($C$10*P10)+($C$11*P11)+$C$12*P12+$C$13*P13+$C$14*P14+$C$15*P15+$C$16*P16+$C$17*P17+$C$18*P18+$C$19*P19+$C$20*P20+$C$21*P21+$C$22*P22+$C$23*P23+$C$24*P24+$C$25*P25+$C$26*P26+$C$27*P27+$C$28*P28+$C$29*P29+$C$30*P30+$C$31*P31+$C$32*P32+$C$33*P33+$C$34*P34+$C$35*P35+$C$36*P36</f>
        <v>0</v>
      </c>
      <c r="Q38" s="113" t="n">
        <f aca="false">($C$8*Q8)+($C$9*Q9)+($C$10*Q10)+($C$11*Q11)+$C$12*Q12+$C$13*Q13+$C$14*Q14+$C$15*Q15+$C$16*Q16+$C$17*Q17+$C$18*Q18+$C$19*Q19+$C$20*Q20+$C$21*Q21+$C$22*Q22+$C$23*Q23+$C$24*Q24+$C$25*Q25+$C$26*Q26+$C$27*Q27+$C$28*Q28+$C$29*Q29+$C$30*Q30+$C$31*Q31+$C$32*Q32+$C$33*Q33+$C$34*Q34+$C$35*Q35+$C$36*Q36</f>
        <v>0</v>
      </c>
      <c r="R38" s="113" t="n">
        <f aca="false">($C$8*R8)+($C$9*R9)+($C$10*R10)+($C$11*R11)+$C$12*R12+$C$13*R13+$C$14*R14+$C$15*R15+$C$16*R16+$C$17*R17+$C$18*R18+$C$19*R19+$C$20*R20+$C$21*R21+$C$22*R22+$C$23*R23+$C$24*R24+$C$25*R25+$C$26*R26+$C$27*R27+$C$28*R28+$C$29*R29+$C$30*R30+$C$31*R31+$C$32*R32+$C$33*R33+$C$34*R34+$C$35*R35+$C$36*R36</f>
        <v>25</v>
      </c>
      <c r="S38" s="113" t="n">
        <f aca="false">($C$8*S8)+($C$9*S9)+($C$10*S10)+($C$11*S11)+$C$12*S12+$C$13*S13+$C$14*S14+$C$15*S15+$C$16*S16+$C$17*S17+$C$18*S18+$C$19*S19+$C$20*S20+$C$21*S21+$C$22*S22+$C$23*S23+$C$24*S24+$C$25*S25+$C$26*S26+$C$27*S27+$C$28*S28+$C$29*S29+$C$30*S30+$C$31*S31+$C$32*S32+$C$33*S33+$C$34*S34+$C$35*S35+$C$36*S36</f>
        <v>25</v>
      </c>
      <c r="T38" s="113" t="n">
        <f aca="false">($C$8*T8)+($C$9*T9)+($C$10*T10)+($C$11*T11)+$C$12*T12+$C$13*T13+$C$14*T14+$C$15*T15+$C$16*T16+$C$17*T17+$C$18*T18+$C$19*T19+$C$20*T20+$C$21*T21+$C$22*T22+$C$23*T23+$C$24*T24+$C$25*T25+$C$26*T26+$C$27*T27+$C$28*T28+$C$29*T29+$C$30*T30+$C$31*T31+$C$32*T32+$C$33*T33+$C$34*T34+$C$35*T35+$C$36*T36</f>
        <v>25</v>
      </c>
      <c r="U38" s="113" t="n">
        <f aca="false">($C$8*U8)+($C$9*U9)+($C$10*U10)+($C$11*U11)+$C$12*U12+$C$13*U13+$C$14*U14+$C$15*U15+$C$16*U16+$C$17*U17+$C$18*U18+$C$19*U19+$C$20*U20+$C$21*U21+$C$22*U22+$C$23*U23+$C$24*U24+$C$25*U25+$C$26*U26+$C$27*U27+$C$28*U28+$C$29*U29+$C$30*U30+$C$31*U31+$C$32*U32+$C$33*U33+$C$34*U34+$C$35*U35+$C$36*U36</f>
        <v>25</v>
      </c>
      <c r="V38" s="113" t="n">
        <f aca="false">($C$8*V8)+($C$9*V9)+($C$10*V10)+($C$11*V11)+$C$12*V12+$C$13*V13+$C$14*V14+$C$15*V15+$C$16*V16+$C$17*V17+$C$18*V18+$C$19*V19+$C$20*V20+$C$21*V21+$C$22*V22+$C$23*V23+$C$24*V24+$C$25*V25+$C$26*V26+$C$27*V27+$C$28*V28+$C$29*V29+$C$30*V30+$C$31*V31+$C$32*V32+$C$33*V33+$C$34*V34+$C$35*V35+$C$36*V36</f>
        <v>24</v>
      </c>
      <c r="W38" s="113" t="n">
        <f aca="false">($C$8*W8)+($C$9*W9)+($C$10*W10)+($C$11*W11)+$C$12*W12+$C$13*W13+$C$14*W14+$C$15*W15+$C$16*W16+$C$17*W17+$C$18*W18+$C$19*W19+$C$20*W20+$C$21*W21+$C$22*W22+$C$23*W23+$C$24*W24+$C$25*W25+$C$26*W26+$C$27*W27+$C$28*W28+$C$29*W29+$C$30*W30+$C$31*W31+$C$32*W32+$C$33*W33+$C$34*W34+$C$35*W35+$C$36*W36</f>
        <v>0</v>
      </c>
      <c r="X38" s="113" t="n">
        <f aca="false">($C$8*X8)+($C$9*X9)+($C$10*X10)+($C$11*X11)+$C$12*X12+$C$13*X13+$C$14*X14+$C$15*X15+$C$16*X16+$C$17*X17+$C$18*X18+$C$19*X19+$C$20*X20+$C$21*X21+$C$22*X22+$C$23*X23+$C$24*X24+$C$25*X25+$C$26*X26+$C$27*X27+$C$28*X28+$C$29*X29+$C$30*X30+$C$31*X31+$C$32*X32+$C$33*X33+$C$34*X34+$C$35*X35+$C$36*X36</f>
        <v>0</v>
      </c>
      <c r="Y38" s="113" t="n">
        <f aca="false">($C$8*Y8)+($C$9*Y9)+($C$10*Y10)+($C$11*Y11)+$C$12*Y12+$C$13*Y13+$C$14*Y14+$C$15*Y15+$C$16*Y16+$C$17*Y17+$C$18*Y18+$C$19*Y19+$C$20*Y20+$C$21*Y21+$C$22*Y22+$C$23*Y23+$C$24*Y24+$C$25*Y25+$C$26*Y26+$C$27*Y27+$C$28*Y28+$C$29*Y29+$C$30*Y30+$C$31*Y31+$C$32*Y32+$C$33*Y33+$C$34*Y34+$C$35*Y35+$C$36*Y36</f>
        <v>25</v>
      </c>
      <c r="Z38" s="113" t="n">
        <f aca="false">($C$8*Z8)+($C$9*Z9)+($C$10*Z10)+($C$11*Z11)+$C$12*Z12+$C$13*Z13+$C$14*Z14+$C$15*Z15+$C$16*Z16+$C$17*Z17+$C$18*Z18+$C$19*Z19+$C$20*Z20+$C$21*Z21+$C$22*Z22+$C$23*Z23+$C$24*Z24+$C$25*Z25+$C$26*Z26+$C$27*Z27+$C$28*Z28+$C$29*Z29+$C$30*Z30+$C$31*Z31+$C$32*Z32+$C$33*Z33+$C$34*Z34+$C$35*Z35+$C$36*Z36</f>
        <v>25</v>
      </c>
      <c r="AA38" s="113" t="n">
        <f aca="false">($C$8*AA8)+($C$9*AA9)+($C$10*AA10)+($C$11*AA11)+$C$12*AA12+$C$13*AA13+$C$14*AA14+$C$15*AA15+$C$16*AA16+$C$17*AA17+$C$18*AA18+$C$19*AA19+$C$20*AA20+$C$21*AA21+$C$22*AA22+$C$23*AA23+$C$24*AA24+$C$25*AA25+$C$26*AA26+$C$27*AA27+$C$28*AA28+$C$29*AA29+$C$30*AA30+$C$31*AA31+$C$32*AA32+$C$33*AA33+$C$34*AA34+$C$35*AA35+$C$36*AA36</f>
        <v>25</v>
      </c>
      <c r="AB38" s="113" t="n">
        <f aca="false">($C$8*AB8)+($C$9*AB9)+($C$10*AB10)+($C$11*AB11)+$C$12*AB12+$C$13*AB13+$C$14*AB14+$C$15*AB15+$C$16*AB16+$C$17*AB17+$C$18*AB18+$C$19*AB19+$C$20*AB20+$C$21*AB21+$C$22*AB22+$C$23*AB23+$C$24*AB24+$C$25*AB25+$C$26*AB26+$C$27*AB27+$C$28*AB28+$C$29*AB29+$C$30*AB30+$C$31*AB31+$C$32*AB32+$C$33*AB33+$C$34*AB34+$C$35*AB35+$C$36*AB36</f>
        <v>24</v>
      </c>
      <c r="AC38" s="113" t="n">
        <f aca="false">($C$8*AC8)+($C$9*AC9)+($C$10*AC10)+($C$11*AC11)+$C$12*AC12+$C$13*AC13+$C$14*AC14+$C$15*AC15+$C$16*AC16+$C$17*AC17+$C$18*AC18+$C$19*AC19+$C$20*AC20+$C$21*AC21+$C$22*AC22+$C$23*AC23+$C$24*AC24+$C$25*AC25+$C$26*AC26+$C$27*AC27+$C$28*AC28+$C$29*AC29+$C$30*AC30+$C$31*AC31+$C$32*AC32+$C$33*AC33+$C$34*AC34+$C$35*AC35+$C$36*AC36</f>
        <v>24</v>
      </c>
      <c r="AD38" s="113" t="n">
        <f aca="false">($C$8*AD8)+($C$9*AD9)+($C$10*AD10)+($C$11*AD11)+$C$12*AD12+$C$13*AD13+$C$14*AD14+$C$15*AD15+$C$16*AD16+$C$17*AD17+$C$18*AD18+$C$19*AD19+$C$20*AD20+$C$21*AD21+$C$22*AD22+$C$23*AD23+$C$24*AD24+$C$25*AD25+$C$26*AD26+$C$27*AD27+$C$28*AD28+$C$29*AD29+$C$30*AD30+$C$31*AD31+$C$32*AD32+$C$33*AD33+$C$34*AD34+$C$35*AD35+$C$36*AD36</f>
        <v>0</v>
      </c>
      <c r="AE38" s="113" t="n">
        <f aca="false">($C$8*AE8)+($C$9*AE9)+($C$10*AE10)+($C$11*AE11)+$C$12*AE12+$C$13*AE13+$C$14*AE14+$C$15*AE15+$C$16*AE16+$C$17*AE17+$C$18*AE18+$C$19*AE19+$C$20*AE20+$C$21*AE21+$C$22*AE22+$C$23*AE23+$C$24*AE24+$C$25*AE25+$C$26*AE26+$C$27*AE27+$C$28*AE28+$C$29*AE29+$C$30*AE30+$C$31*AE31+$C$32*AE32+$C$33*AE33+$C$34*AE34+$C$35*AE35+$C$36*AE36</f>
        <v>0</v>
      </c>
      <c r="AF38" s="113" t="n">
        <f aca="false">($C$8*AF8)+($C$9*AF9)+($C$10*AF10)+($C$11*AF11)+$C$12*AF12+$C$13*AF13+$C$14*AF14+$C$15*AF15+$C$16*AF16+$C$17*AF17+$C$18*AF18+$C$19*AF19+$C$20*AF20+$C$21*AF21+$C$22*AF22+$C$23*AF23+$C$24*AF24+$C$25*AF25+$C$26*AF26+$C$27*AF27+$C$28*AF28+$C$29*AF29+$C$30*AF30+$C$31*AF31+$C$32*AF32+$C$33*AF33+$C$34*AF34+$C$35*AF35+$C$36*AF36</f>
        <v>24</v>
      </c>
      <c r="AG38" s="113" t="n">
        <f aca="false">($C$8*AG8)+($C$9*AG9)+($C$10*AG10)+($C$11*AG11)+$C$12*AG12+$C$13*AG13+$C$14*AG14+$C$15*AG15+$C$16*AG16+$C$17*AG17+$C$18*AG18+$C$19*AG19+$C$20*AG20+$C$21*AG21+$C$22*AG22+$C$23*AG23+$C$24*AG24+$C$25*AG25+$C$26*AG26+$C$27*AG27+$C$28*AG28+$C$29*AG29+$C$30*AG30+$C$31*AG31+$C$32*AG32+$C$33*AG33+$C$34*AG34+$C$35*AG35+$C$36*AG36</f>
        <v>24</v>
      </c>
      <c r="AH38" s="113" t="n">
        <f aca="false">($C$8*AH8)+($C$9*AH9)+($C$10*AH10)+($C$11*AH11)+$C$12*AH12+$C$13*AH13+$C$14*AH14+$C$15*AH15+$C$16*AH16+$C$17*AH17+$C$18*AH18+$C$19*AH19+$C$20*AH20+$C$21*AH21+$C$22*AH22+$C$23*AH23+$C$24*AH24+$C$25*AH25+$C$26*AH26+$C$27*AH27+$C$28*AH28+$C$29*AH29+$C$30*AH30+$C$31*AH31+$C$32*AH32+$C$33*AH33+$C$34*AH34+$C$35*AH35+$C$36*AH36</f>
        <v>24</v>
      </c>
      <c r="AI38" s="113" t="n">
        <f aca="false">($C$8*AI8)+($C$9*AI9)+($C$10*AI10)+($C$11*AI11)+$C$12*AI12+$C$13*AI13+$C$14*AI14+$C$15*AI15+$C$16*AI16+$C$17*AI17+$C$18*AI18+$C$19*AI19+$C$20*AI20+$C$21*AI21+$C$22*AI22+$C$23*AI23+$C$24*AI24+$C$25*AI25+$C$26*AI26+$C$27*AI27+$C$28*AI28+$C$29*AI29+$C$30*AI30+$C$31*AI31+$C$32*AI32+$C$33*AI33+$C$34*AI34+$C$35*AI35+$C$36*AI36</f>
        <v>24</v>
      </c>
      <c r="AJ38" s="113" t="n">
        <f aca="false">($C$8*AJ8)+($C$9*AJ9)+($C$10*AJ10)+($C$11*AJ11)+$C$12*AJ12+$C$13*AJ13+$C$14*AJ14+$C$15*AJ15+$C$16*AJ16+$C$17*AJ17+$C$18*AJ18+$C$19*AJ19+$C$20*AJ20+$C$21*AJ21+$C$22*AJ22+$C$23*AJ23+$C$24*AJ24+$C$25*AJ25+$C$26*AJ26+$C$27*AJ27+$C$28*AJ28+$C$29*AJ29+$C$30*AJ30+$C$31*AJ31+$C$32*AJ32+$C$33*AJ33+$C$34*AJ34+$C$35*AJ35+$C$36*AJ36</f>
        <v>24</v>
      </c>
      <c r="AK38" s="113" t="n">
        <f aca="false">($C$8*AK8)+($C$9*AK9)+($C$10*AK10)+($C$11*AK11)+$C$12*AK12+$C$13*AK13+$C$14*AK14+$C$15*AK15+$C$16*AK16+$C$17*AK17+$C$18*AK18+$C$19*AK19+$C$20*AK20+$C$21*AK21+$C$22*AK22+$C$23*AK23+$C$24*AK24+$C$25*AK25+$C$26*AK26+$C$27*AK27+$C$28*AK28+$C$29*AK29+$C$30*AK30+$C$31*AK31+$C$32*AK32+$C$33*AK33+$C$34*AK34+$C$35*AK35+$C$36*AK36</f>
        <v>0</v>
      </c>
      <c r="AL38" s="113" t="n">
        <f aca="false">($C$8*AL8)+($C$9*AL9)+($C$10*AL10)+($C$11*AL11)+$C$12*AL12+$C$13*AL13+$C$14*AL14+$C$15*AL15+$C$16*AL16+$C$17*AL17+$C$18*AL18+$C$19*AL19+$C$20*AL20+$C$21*AL21+$C$22*AL22+$C$23*AL23+$C$24*AL24+$C$25*AL25+$C$26*AL26+$C$27*AL27+$C$28*AL28+$C$29*AL29+$C$30*AL30+$C$31*AL31+$C$32*AL32+$C$33*AL33+$C$34*AL34+$C$35*AL35+$C$36*AL36</f>
        <v>0</v>
      </c>
      <c r="AM38" s="113" t="n">
        <f aca="false">($C$8*AM8)+($C$9*AM9)+($C$10*AM10)+($C$11*AM11)+$C$12*AM12+$C$13*AM13+$C$14*AM14+$C$15*AM15+$C$16*AM16+$C$17*AM17+$C$18*AM18+$C$19*AM19+$C$20*AM20+$C$21*AM21+$C$22*AM22+$C$23*AM23+$C$24*AM24+$C$25*AM25+$C$26*AM26+$C$27*AM27+$C$28*AM28+$C$29*AM29+$C$30*AM30+$C$31*AM31+$C$32*AM32+$C$33*AM33+$C$34*AM34+$C$35*AM35+$C$36*AM36</f>
        <v>24</v>
      </c>
      <c r="AN38" s="113" t="n">
        <f aca="false">($C$8*AN8)+($C$9*AN9)+($C$10*AN10)+($C$11*AN11)+$C$12*AN12+$C$13*AN13+$C$14*AN14+$C$15*AN15+$C$16*AN16+$C$17*AN17+$C$18*AN18+$C$19*AN19+$C$20*AN20+$C$21*AN21+$C$22*AN22+$C$23*AN23+$C$24*AN24+$C$25*AN25+$C$26*AN26+$C$27*AN27+$C$28*AN28+$C$29*AN29+$C$30*AN30+$C$31*AN31+$C$32*AN32+$C$33*AN33+$C$34*AN34+$C$35*AN35+$C$36*AN36</f>
        <v>24</v>
      </c>
      <c r="AO38" s="113" t="n">
        <f aca="false">($C$8*AO8)+($C$9*AO9)+($C$10*AO10)+($C$11*AO11)+$C$12*AO12+$C$13*AO13+$C$14*AO14+$C$15*AO15+$C$16*AO16+$C$17*AO17+$C$18*AO18+$C$19*AO19+$C$20*AO20+$C$21*AO21+$C$22*AO22+$C$23*AO23+$C$24*AO24+$C$25*AO25+$C$26*AO26+$C$27*AO27+$C$28*AO28+$C$29*AO29+$C$30*AO30+$C$31*AO31+$C$32*AO32+$C$33*AO33+$C$34*AO34+$C$35*AO35+$C$36*AO36</f>
        <v>24</v>
      </c>
      <c r="AP38" s="113" t="n">
        <f aca="false">($C$8*AP8)+($C$9*AP9)+($C$10*AP10)+($C$11*AP11)+$C$12*AP12+$C$13*AP13+$C$14*AP14+$C$15*AP15+$C$16*AP16+$C$17*AP17+$C$18*AP18+$C$19*AP19+$C$20*AP20+$C$21*AP21+$C$22*AP22+$C$23*AP23+$C$24*AP24+$C$25*AP25+$C$26*AP26+$C$27*AP27+$C$28*AP28+$C$29*AP29+$C$30*AP30+$C$31*AP31+$C$32*AP32+$C$33*AP33+$C$34*AP34+$C$35*AP35+$C$36*AP36</f>
        <v>24</v>
      </c>
      <c r="AQ38" s="113" t="n">
        <f aca="false">($C$8*AQ8)+($C$9*AQ9)+($C$10*AQ10)+($C$11*AQ11)+$C$12*AQ12+$C$13*AQ13+$C$14*AQ14+$C$15*AQ15+$C$16*AQ16+$C$17*AQ17+$C$18*AQ18+$C$19*AQ19+$C$20*AQ20+$C$21*AQ21+$C$22*AQ22+$C$23*AQ23+$C$24*AQ24+$C$25*AQ25+$C$26*AQ26+$C$27*AQ27+$C$28*AQ28+$C$29*AQ29+$C$30*AQ30+$C$31*AQ31+$C$32*AQ32+$C$33*AQ33+$C$34*AQ34+$C$35*AQ35+$C$36*AQ36</f>
        <v>24</v>
      </c>
      <c r="AR38" s="113" t="n">
        <f aca="false">($C$8*AR8)+($C$9*AR9)+($C$10*AR10)+($C$11*AR11)+$C$12*AR12+$C$13*AR13+$C$14*AR14+$C$15*AR15+$C$16*AR16+$C$17*AR17+$C$18*AR18+$C$19*AR19+$C$20*AR20+$C$21*AR21+$C$22*AR22+$C$23*AR23+$C$24*AR24+$C$25*AR25+$C$26*AR26+$C$27*AR27+$C$28*AR28+$C$29*AR29+$C$30*AR30+$C$31*AR31+$C$32*AR32+$C$33*AR33+$C$34*AR34+$C$35*AR35+$C$36*AR36</f>
        <v>0</v>
      </c>
      <c r="AS38" s="113" t="n">
        <f aca="false">($C$8*AS8)+($C$9*AS9)+($C$10*AS10)+($C$11*AS11)+$C$12*AS12+$C$13*AS13+$C$14*AS14+$C$15*AS15+$C$16*AS16+$C$17*AS17+$C$18*AS18+$C$19*AS19+$C$20*AS20+$C$21*AS21+$C$22*AS22+$C$23*AS23+$C$24*AS24+$C$25*AS25+$C$26*AS26+$C$27*AS27+$C$28*AS28+$C$29*AS29+$C$30*AS30+$C$31*AS31+$C$32*AS32+$C$33*AS33+$C$34*AS34+$C$35*AS35+$C$36*AS36</f>
        <v>0</v>
      </c>
      <c r="AT38" s="113" t="n">
        <f aca="false">($C$8*AT8)+($C$9*AT9)+($C$10*AT10)+($C$11*AT11)+$C$12*AT12+$C$13*AT13+$C$14*AT14+$C$15*AT15+$C$16*AT16+$C$17*AT17+$C$18*AT18+$C$19*AT19+$C$20*AT20+$C$21*AT21+$C$22*AT22+$C$23*AT23+$C$24*AT24+$C$25*AT25+$C$26*AT26+$C$27*AT27+$C$28*AT28+$C$29*AT29+$C$30*AT30+$C$31*AT31+$C$32*AT32+$C$33*AT33+$C$34*AT34+$C$35*AT35+$C$36*AT36</f>
        <v>20.25</v>
      </c>
      <c r="AU38" s="113" t="n">
        <f aca="false">($C$8*AU8)+($C$9*AU9)+($C$10*AU10)+($C$11*AU11)+$C$12*AU12+$C$13*AU13+$C$14*AU14+$C$15*AU15+$C$16*AU16+$C$17*AU17+$C$18*AU18+$C$19*AU19+$C$20*AU20+$C$21*AU21+$C$22*AU22+$C$23*AU23+$C$24*AU24+$C$25*AU25+$C$26*AU26+$C$27*AU27+$C$28*AU28+$C$29*AU29+$C$30*AU30+$C$31*AU31+$C$32*AU32+$C$33*AU33+$C$34*AU34+$C$35*AU35+$C$36*AU36</f>
        <v>20.25</v>
      </c>
      <c r="AV38" s="113" t="n">
        <f aca="false">($C$8*AV8)+($C$9*AV9)+($C$10*AV10)+($C$11*AV11)+$C$12*AV12+$C$13*AV13+$C$14*AV14+$C$15*AV15+$C$16*AV16+$C$17*AV17+$C$18*AV18+$C$19*AV19+$C$20*AV20+$C$21*AV21+$C$22*AV22+$C$23*AV23+$C$24*AV24+$C$25*AV25+$C$26*AV26+$C$27*AV27+$C$28*AV28+$C$29*AV29+$C$30*AV30+$C$31*AV31+$C$32*AV32+$C$33*AV33+$C$34*AV34+$C$35*AV35+$C$36*AV36</f>
        <v>20.25</v>
      </c>
      <c r="AW38" s="113" t="n">
        <f aca="false">($C$8*AW8)+($C$9*AW9)+($C$10*AW10)+($C$11*AW11)+$C$12*AW12+$C$13*AW13+$C$14*AW14+$C$15*AW15+$C$16*AW16+$C$17*AW17+$C$18*AW18+$C$19*AW19+$C$20*AW20+$C$21*AW21+$C$22*AW22+$C$23*AW23+$C$24*AW24+$C$25*AW25+$C$26*AW26+$C$27*AW27+$C$28*AW28+$C$29*AW29+$C$30*AW30+$C$31*AW31+$C$32*AW32+$C$33*AW33+$C$34*AW34+$C$35*AW35+$C$36*AW36</f>
        <v>20.25</v>
      </c>
      <c r="AX38" s="113" t="n">
        <f aca="false">($C$8*AX8)+($C$9*AX9)+($C$10*AX10)+($C$11*AX11)+$C$12*AX12+$C$13*AX13+$C$14*AX14+$C$15*AX15+$C$16*AX16+$C$17*AX17+$C$18*AX18+$C$19*AX19+$C$20*AX20+$C$21*AX21+$C$22*AX22+$C$23*AX23+$C$24*AX24+$C$25*AX25+$C$26*AX26+$C$27*AX27+$C$28*AX28+$C$29*AX29+$C$30*AX30+$C$31*AX31+$C$32*AX32+$C$33*AX33+$C$34*AX34+$C$35*AX35+$C$36*AX36</f>
        <v>20.25</v>
      </c>
      <c r="AY38" s="113" t="n">
        <f aca="false">($C$8*AY8)+($C$9*AY9)+($C$10*AY10)+($C$11*AY11)+$C$12*AY12+$C$13*AY13+$C$14*AY14+$C$15*AY15+$C$16*AY16+$C$17*AY17+$C$18*AY18+$C$19*AY19+$C$20*AY20+$C$21*AY21+$C$22*AY22+$C$23*AY23+$C$24*AY24+$C$25*AY25+$C$26*AY26+$C$27*AY27+$C$28*AY28+$C$29*AY29+$C$30*AY30+$C$31*AY31+$C$32*AY32+$C$33*AY33+$C$34*AY34+$C$35*AY35+$C$36*AY36</f>
        <v>0</v>
      </c>
      <c r="AZ38" s="113" t="n">
        <f aca="false">($C$8*AZ8)+($C$9*AZ9)+($C$10*AZ10)+($C$11*AZ11)+$C$12*AZ12+$C$13*AZ13+$C$14*AZ14+$C$15*AZ15+$C$16*AZ16+$C$17*AZ17+$C$18*AZ18+$C$19*AZ19+$C$20*AZ20+$C$21*AZ21+$C$22*AZ22+$C$23*AZ23+$C$24*AZ24+$C$25*AZ25+$C$26*AZ26+$C$27*AZ27+$C$28*AZ28+$C$29*AZ29+$C$30*AZ30+$C$31*AZ31+$C$32*AZ32+$C$33*AZ33+$C$34*AZ34+$C$35*AZ35+$C$36*AZ36</f>
        <v>0</v>
      </c>
      <c r="BA38" s="113" t="n">
        <f aca="false">($C$8*BA8)+($C$9*BA9)+($C$10*BA10)+($C$11*BA11)+$C$12*BA12+$C$13*BA13+$C$14*BA14+$C$15*BA15+$C$16*BA16+$C$17*BA17+$C$18*BA18+$C$19*BA19+$C$20*BA20+$C$21*BA21+$C$22*BA22+$C$23*BA23+$C$24*BA24+$C$25*BA25+$C$26*BA26+$C$27*BA27+$C$28*BA28+$C$29*BA29+$C$30*BA30+$C$31*BA31+$C$32*BA32+$C$33*BA33+$C$34*BA34+$C$35*BA35+$C$36*BA36</f>
        <v>19.25</v>
      </c>
      <c r="BB38" s="113" t="n">
        <f aca="false">($C$8*BB8)+($C$9*BB9)+($C$10*BB10)+($C$11*BB11)+$C$12*BB12+$C$13*BB13+$C$14*BB14+$C$15*BB15+$C$16*BB16+$C$17*BB17+$C$18*BB18+$C$19*BB19+$C$20*BB20+$C$21*BB21+$C$22*BB22+$C$23*BB23+$C$24*BB24+$C$25*BB25+$C$26*BB26+$C$27*BB27+$C$28*BB28+$C$29*BB29+$C$30*BB30+$C$31*BB31+$C$32*BB32+$C$33*BB33+$C$34*BB34+$C$35*BB35+$C$36*BB36</f>
        <v>19.25</v>
      </c>
      <c r="BC38" s="113" t="n">
        <f aca="false">($C$8*BC8)+($C$9*BC9)+($C$10*BC10)+($C$11*BC11)+$C$12*BC12+$C$13*BC13+$C$14*BC14+$C$15*BC15+$C$16*BC16+$C$17*BC17+$C$18*BC18+$C$19*BC19+$C$20*BC20+$C$21*BC21+$C$22*BC22+$C$23*BC23+$C$24*BC24+$C$25*BC25+$C$26*BC26+$C$27*BC27+$C$28*BC28+$C$29*BC29+$C$30*BC30+$C$31*BC31+$C$32*BC32+$C$33*BC33+$C$34*BC34+$C$35*BC35+$C$36*BC36</f>
        <v>19.25</v>
      </c>
      <c r="BD38" s="113" t="n">
        <f aca="false">($C$8*BD8)+($C$9*BD9)+($C$10*BD10)+($C$11*BD11)+$C$12*BD12+$C$13*BD13+$C$14*BD14+$C$15*BD15+$C$16*BD16+$C$17*BD17+$C$18*BD18+$C$19*BD19+$C$20*BD20+$C$21*BD21+$C$22*BD22+$C$23*BD23+$C$24*BD24+$C$25*BD25+$C$26*BD26+$C$27*BD27+$C$28*BD28+$C$29*BD29+$C$30*BD30+$C$31*BD31+$C$32*BD32+$C$33*BD33+$C$34*BD34+$C$35*BD35+$C$36*BD36</f>
        <v>19.25</v>
      </c>
      <c r="BE38" s="113" t="n">
        <f aca="false">($C$8*BE8)+($C$9*BE9)+($C$10*BE10)+($C$11*BE11)+$C$12*BE12+$C$13*BE13+$C$14*BE14+$C$15*BE15+$C$16*BE16+$C$17*BE17+$C$18*BE18+$C$19*BE19+$C$20*BE20+$C$21*BE21+$C$22*BE22+$C$23*BE23+$C$24*BE24+$C$25*BE25+$C$26*BE26+$C$27*BE27+$C$28*BE28+$C$29*BE29+$C$30*BE30+$C$31*BE31+$C$32*BE32+$C$33*BE33+$C$34*BE34+$C$35*BE35+$C$36*BE36</f>
        <v>19.25</v>
      </c>
      <c r="BF38" s="113" t="n">
        <f aca="false">($C$8*BF8)+($C$9*BF9)+($C$10*BF10)+($C$11*BF11)+$C$12*BF12+$C$13*BF13+$C$14*BF14+$C$15*BF15+$C$16*BF16+$C$17*BF17+$C$18*BF18+$C$19*BF19+$C$20*BF20+$C$21*BF21+$C$22*BF22+$C$23*BF23+$C$24*BF24+$C$25*BF25+$C$26*BF26+$C$27*BF27+$C$28*BF28+$C$29*BF29+$C$30*BF30+$C$31*BF31+$C$32*BF32+$C$33*BF33+$C$34*BF34+$C$35*BF35+$C$36*BF36</f>
        <v>0</v>
      </c>
      <c r="BG38" s="113" t="n">
        <f aca="false">($C$8*BG8)+($C$9*BG9)+($C$10*BG10)+($C$11*BG11)+$C$12*BG12+$C$13*BG13+$C$14*BG14+$C$15*BG15+$C$16*BG16+$C$17*BG17+$C$18*BG18+$C$19*BG19+$C$20*BG20+$C$21*BG21+$C$22*BG22+$C$23*BG23+$C$24*BG24+$C$25*BG25+$C$26*BG26+$C$27*BG27+$C$28*BG28+$C$29*BG29+$C$30*BG30+$C$31*BG31+$C$32*BG32+$C$33*BG33+$C$34*BG34+$C$35*BG35+$C$36*BG36</f>
        <v>0</v>
      </c>
      <c r="BH38" s="113" t="n">
        <f aca="false">($C$8*BH8)+($C$9*BH9)+($C$10*BH10)+($C$11*BH11)+$C$12*BH12+$C$13*BH13+$C$14*BH14+$C$15*BH15+$C$16*BH16+$C$17*BH17+$C$18*BH18+$C$19*BH19+$C$20*BH20+$C$21*BH21+$C$22*BH22+$C$23*BH23+$C$24*BH24+$C$25*BH25+$C$26*BH26+$C$27*BH27+$C$28*BH28+$C$29*BH29+$C$30*BH30+$C$31*BH31+$C$32*BH32+$C$33*BH33+$C$34*BH34+$C$35*BH35+$C$36*BH36</f>
        <v>25</v>
      </c>
      <c r="BI38" s="113" t="n">
        <f aca="false">($C$8*BI8)+($C$9*BI9)+($C$10*BI10)+($C$11*BI11)+$C$12*BI12+$C$13*BI13+$C$14*BI14+$C$15*BI15+$C$16*BI16+$C$17*BI17+$C$18*BI18+$C$19*BI19+$C$20*BI20+$C$21*BI21+$C$22*BI22+$C$23*BI23+$C$24*BI24+$C$25*BI25+$C$26*BI26+$C$27*BI27+$C$28*BI28+$C$29*BI29+$C$30*BI30+$C$31*BI31+$C$32*BI32+$C$33*BI33+$C$34*BI34+$C$35*BI35+$C$36*BI36</f>
        <v>25</v>
      </c>
      <c r="BJ38" s="113" t="n">
        <f aca="false">($C$8*BJ8)+($C$9*BJ9)+($C$10*BJ10)+($C$11*BJ11)+$C$12*BJ12+$C$13*BJ13+$C$14*BJ14+$C$15*BJ15+$C$16*BJ16+$C$17*BJ17+$C$18*BJ18+$C$19*BJ19+$C$20*BJ20+$C$21*BJ21+$C$22*BJ22+$C$23*BJ23+$C$24*BJ24+$C$25*BJ25+$C$26*BJ26+$C$27*BJ27+$C$28*BJ28+$C$29*BJ29+$C$30*BJ30+$C$31*BJ31+$C$32*BJ32+$C$33*BJ33+$C$34*BJ34+$C$35*BJ35+$C$36*BJ36</f>
        <v>25</v>
      </c>
      <c r="BK38" s="113" t="n">
        <f aca="false">($C$8*BK8)+($C$9*BK9)+($C$10*BK10)+($C$11*BK11)+$C$12*BK12+$C$13*BK13+$C$14*BK14+$C$15*BK15+$C$16*BK16+$C$17*BK17+$C$18*BK18+$C$19*BK19+$C$20*BK20+$C$21*BK21+$C$22*BK22+$C$23*BK23+$C$24*BK24+$C$25*BK25+$C$26*BK26+$C$27*BK27+$C$28*BK28+$C$29*BK29+$C$30*BK30+$C$31*BK31+$C$32*BK32+$C$33*BK33+$C$34*BK34+$C$35*BK35+$C$36*BK36</f>
        <v>25</v>
      </c>
      <c r="BL38" s="113" t="n">
        <f aca="false">($C$8*BL8)+($C$9*BL9)+($C$10*BL10)+($C$11*BL11)+$C$12*BL12+$C$13*BL13+$C$14*BL14+$C$15*BL15+$C$16*BL16+$C$17*BL17+$C$18*BL18+$C$19*BL19+$C$20*BL20+$C$21*BL21+$C$22*BL22+$C$23*BL23+$C$24*BL24+$C$25*BL25+$C$26*BL26+$C$27*BL27+$C$28*BL28+$C$29*BL29+$C$30*BL30+$C$31*BL31+$C$32*BL32+$C$33*BL33+$C$34*BL34+$C$35*BL35+$C$36*BL36</f>
        <v>25</v>
      </c>
      <c r="BM38" s="113" t="n">
        <f aca="false">($C$8*BM8)+($C$9*BM9)+($C$10*BM10)+($C$11*BM11)+$C$12*BM12+$C$13*BM13+$C$14*BM14+$C$15*BM15+$C$16*BM16+$C$17*BM17+$C$18*BM18+$C$19*BM19+$C$20*BM20+$C$21*BM21+$C$22*BM22+$C$23*BM23+$C$24*BM24+$C$25*BM25+$C$26*BM26+$C$27*BM27+$C$28*BM28+$C$29*BM29+$C$30*BM30+$C$31*BM31+$C$32*BM32+$C$33*BM33+$C$34*BM34+$C$35*BM35+$C$36*BM36</f>
        <v>0</v>
      </c>
      <c r="BN38" s="113" t="n">
        <f aca="false">($C$8*BN8)+($C$9*BN9)+($C$10*BN10)+($C$11*BN11)+$C$12*BN12+$C$13*BN13+$C$14*BN14+$C$15*BN15+$C$16*BN16+$C$17*BN17+$C$18*BN18+$C$19*BN19+$C$20*BN20+$C$21*BN21+$C$22*BN22+$C$23*BN23+$C$24*BN24+$C$25*BN25+$C$26*BN26+$C$27*BN27+$C$28*BN28+$C$29*BN29+$C$30*BN30+$C$31*BN31+$C$32*BN32+$C$33*BN33+$C$34*BN34+$C$35*BN35+$C$36*BN36</f>
        <v>0</v>
      </c>
      <c r="BO38" s="113" t="n">
        <f aca="false">($C$8*BO8)+($C$9*BO9)+($C$10*BO10)+($C$11*BO11)+$C$12*BO12+$C$13*BO13+$C$14*BO14+$C$15*BO15+$C$16*BO16+$C$17*BO17+$C$18*BO18+$C$19*BO19+$C$20*BO20+$C$21*BO21+$C$22*BO22+$C$23*BO23+$C$24*BO24+$C$25*BO25+$C$26*BO26+$C$27*BO27+$C$28*BO28+$C$29*BO29+$C$30*BO30+$C$31*BO31+$C$32*BO32+$C$33*BO33+$C$34*BO34+$C$35*BO35+$C$36*BO36</f>
        <v>23.75</v>
      </c>
      <c r="BP38" s="113" t="n">
        <f aca="false">($C$8*BP8)+($C$9*BP9)+($C$10*BP10)+($C$11*BP11)+$C$12*BP12+$C$13*BP13+$C$14*BP14+$C$15*BP15+$C$16*BP16+$C$17*BP17+$C$18*BP18+$C$19*BP19+$C$20*BP20+$C$21*BP21+$C$22*BP22+$C$23*BP23+$C$24*BP24+$C$25*BP25+$C$26*BP26+$C$27*BP27+$C$28*BP28+$C$29*BP29+$C$30*BP30+$C$31*BP31+$C$32*BP32+$C$33*BP33+$C$34*BP34+$C$35*BP35+$C$36*BP36</f>
        <v>23.75</v>
      </c>
      <c r="BQ38" s="113" t="n">
        <f aca="false">($C$8*BQ8)+($C$9*BQ9)+($C$10*BQ10)+($C$11*BQ11)+$C$12*BQ12+$C$13*BQ13+$C$14*BQ14+$C$15*BQ15+$C$16*BQ16+$C$17*BQ17+$C$18*BQ18+$C$19*BQ19+$C$20*BQ20+$C$21*BQ21+$C$22*BQ22+$C$23*BQ23+$C$24*BQ24+$C$25*BQ25+$C$26*BQ26+$C$27*BQ27+$C$28*BQ28+$C$29*BQ29+$C$30*BQ30+$C$31*BQ31+$C$32*BQ32+$C$33*BQ33+$C$34*BQ34+$C$35*BQ35+$C$36*BQ36</f>
        <v>23.75</v>
      </c>
      <c r="BR38" s="113" t="n">
        <f aca="false">($C$8*BR8)+($C$9*BR9)+($C$10*BR10)+($C$11*BR11)+$C$12*BR12+$C$13*BR13+$C$14*BR14+$C$15*BR15+$C$16*BR16+$C$17*BR17+$C$18*BR18+$C$19*BR19+$C$20*BR20+$C$21*BR21+$C$22*BR22+$C$23*BR23+$C$24*BR24+$C$25*BR25+$C$26*BR26+$C$27*BR27+$C$28*BR28+$C$29*BR29+$C$30*BR30+$C$31*BR31+$C$32*BR32+$C$33*BR33+$C$34*BR34+$C$35*BR35+$C$36*BR36</f>
        <v>23.75</v>
      </c>
      <c r="BS38" s="113" t="n">
        <f aca="false">($C$8*BS8)+($C$9*BS9)+($C$10*BS10)+($C$11*BS11)+$C$12*BS12+$C$13*BS13+$C$14*BS14+$C$15*BS15+$C$16*BS16+$C$17*BS17+$C$18*BS18+$C$19*BS19+$C$20*BS20+$C$21*BS21+$C$22*BS22+$C$23*BS23+$C$24*BS24+$C$25*BS25+$C$26*BS26+$C$27*BS27+$C$28*BS28+$C$29*BS29+$C$30*BS30+$C$31*BS31+$C$32*BS32+$C$33*BS33+$C$34*BS34+$C$35*BS35+$C$36*BS36</f>
        <v>23.75</v>
      </c>
      <c r="BT38" s="113" t="n">
        <f aca="false">($C$8*BT8)+($C$9*BT9)+($C$10*BT10)+($C$11*BT11)+$C$12*BT12+$C$13*BT13+$C$14*BT14+$C$15*BT15+$C$16*BT16+$C$17*BT17+$C$18*BT18+$C$19*BT19+$C$20*BT20+$C$21*BT21+$C$22*BT22+$C$23*BT23+$C$24*BT24+$C$25*BT25+$C$26*BT26+$C$27*BT27+$C$28*BT28+$C$29*BT29+$C$30*BT30+$C$31*BT31+$C$32*BT32+$C$33*BT33+$C$34*BT34+$C$35*BT35+$C$36*BT36</f>
        <v>0</v>
      </c>
      <c r="BU38" s="113" t="n">
        <f aca="false">($C$8*BU8)+($C$9*BU9)+($C$10*BU10)+($C$11*BU11)+$C$12*BU12+$C$13*BU13+$C$14*BU14+$C$15*BU15+$C$16*BU16+$C$17*BU17+$C$18*BU18+$C$19*BU19+$C$20*BU20+$C$21*BU21+$C$22*BU22+$C$23*BU23+$C$24*BU24+$C$25*BU25+$C$26*BU26+$C$27*BU27+$C$28*BU28+$C$29*BU29+$C$30*BU30+$C$31*BU31+$C$32*BU32+$C$33*BU33+$C$34*BU34+$C$35*BU35+$C$36*BU36</f>
        <v>0</v>
      </c>
      <c r="BV38" s="113" t="n">
        <f aca="false">($C$8*BV8)+($C$9*BV9)+($C$10*BV10)+($C$11*BV11)+$C$12*BV12+$C$13*BV13+$C$14*BV14+$C$15*BV15+$C$16*BV16+$C$17*BV17+$C$18*BV18+$C$19*BV19+$C$20*BV20+$C$21*BV21+$C$22*BV22+$C$23*BV23+$C$24*BV24+$C$25*BV25+$C$26*BV26+$C$27*BV27+$C$28*BV28+$C$29*BV29+$C$30*BV30+$C$31*BV31+$C$32*BV32+$C$33*BV33+$C$34*BV34+$C$35*BV35+$C$36*BV36</f>
        <v>19.5</v>
      </c>
      <c r="BW38" s="113" t="n">
        <f aca="false">($C$8*BW8)+($C$9*BW9)+($C$10*BW10)+($C$11*BW11)+$C$12*BW12+$C$13*BW13+$C$14*BW14+$C$15*BW15+$C$16*BW16+$C$17*BW17+$C$18*BW18+$C$19*BW19+$C$20*BW20+$C$21*BW21+$C$22*BW22+$C$23*BW23+$C$24*BW24+$C$25*BW25+$C$26*BW26+$C$27*BW27+$C$28*BW28+$C$29*BW29+$C$30*BW30+$C$31*BW31+$C$32*BW32+$C$33*BW33+$C$34*BW34+$C$35*BW35+$C$36*BW36</f>
        <v>19.5</v>
      </c>
      <c r="BX38" s="113" t="n">
        <f aca="false">($C$8*BX8)+($C$9*BX9)+($C$10*BX10)+($C$11*BX11)+$C$12*BX12+$C$13*BX13+$C$14*BX14+$C$15*BX15+$C$16*BX16+$C$17*BX17+$C$18*BX18+$C$19*BX19+$C$20*BX20+$C$21*BX21+$C$22*BX22+$C$23*BX23+$C$24*BX24+$C$25*BX25+$C$26*BX26+$C$27*BX27+$C$28*BX28+$C$29*BX29+$C$30*BX30+$C$31*BX31+$C$32*BX32+$C$33*BX33+$C$34*BX34+$C$35*BX35+$C$36*BX36</f>
        <v>19.5</v>
      </c>
      <c r="BY38" s="113" t="n">
        <f aca="false">($C$8*BY8)+($C$9*BY9)+($C$10*BY10)+($C$11*BY11)+$C$12*BY12+$C$13*BY13+$C$14*BY14+$C$15*BY15+$C$16*BY16+$C$17*BY17+$C$18*BY18+$C$19*BY19+$C$20*BY20+$C$21*BY21+$C$22*BY22+$C$23*BY23+$C$24*BY24+$C$25*BY25+$C$26*BY26+$C$27*BY27+$C$28*BY28+$C$29*BY29+$C$30*BY30+$C$31*BY31+$C$32*BY32+$C$33*BY33+$C$34*BY34+$C$35*BY35+$C$36*BY36</f>
        <v>19.5</v>
      </c>
      <c r="BZ38" s="113" t="n">
        <f aca="false">($C$8*BZ8)+($C$9*BZ9)+($C$10*BZ10)+($C$11*BZ11)+$C$12*BZ12+$C$13*BZ13+$C$14*BZ14+$C$15*BZ15+$C$16*BZ16+$C$17*BZ17+$C$18*BZ18+$C$19*BZ19+$C$20*BZ20+$C$21*BZ21+$C$22*BZ22+$C$23*BZ23+$C$24*BZ24+$C$25*BZ25+$C$26*BZ26+$C$27*BZ27+$C$28*BZ28+$C$29*BZ29+$C$30*BZ30+$C$31*BZ31+$C$32*BZ32+$C$33*BZ33+$C$34*BZ34+$C$35*BZ35+$C$36*BZ36</f>
        <v>19.5</v>
      </c>
      <c r="CA38" s="113" t="n">
        <f aca="false">($C$8*CA8)+($C$9*CA9)+($C$10*CA10)+($C$11*CA11)+$C$12*CA12+$C$13*CA13+$C$14*CA14+$C$15*CA15+$C$16*CA16+$C$17*CA17+$C$18*CA18+$C$19*CA19+$C$20*CA20+$C$21*CA21+$C$22*CA22+$C$23*CA23+$C$24*CA24+$C$25*CA25+$C$26*CA26+$C$27*CA27+$C$28*CA28+$C$29*CA29+$C$30*CA30+$C$31*CA31+$C$32*CA32+$C$33*CA33+$C$34*CA34+$C$35*CA35+$C$36*CA36</f>
        <v>0</v>
      </c>
      <c r="CB38" s="113" t="n">
        <f aca="false">($C$8*CB8)+($C$9*CB9)+($C$10*CB10)+($C$11*CB11)+$C$12*CB12+$C$13*CB13+$C$14*CB14+$C$15*CB15+$C$16*CB16+$C$17*CB17+$C$18*CB18+$C$19*CB19+$C$20*CB20+$C$21*CB21+$C$22*CB22+$C$23*CB23+$C$24*CB24+$C$25*CB25+$C$26*CB26+$C$27*CB27+$C$28*CB28+$C$29*CB29+$C$30*CB30+$C$31*CB31+$C$32*CB32+$C$33*CB33+$C$34*CB34+$C$35*CB35+$C$36*CB36</f>
        <v>0</v>
      </c>
      <c r="CC38" s="113" t="n">
        <f aca="false">($C$8*CC8)+($C$9*CC9)+($C$10*CC10)+($C$11*CC11)+$C$12*CC12+$C$13*CC13+$C$14*CC14+$C$15*CC15+$C$16*CC16+$C$17*CC17+$C$18*CC18+$C$19*CC19+$C$20*CC20+$C$21*CC21+$C$22*CC22+$C$23*CC23+$C$24*CC24+$C$25*CC25+$C$26*CC26+$C$27*CC27+$C$28*CC28+$C$29*CC29+$C$30*CC30+$C$31*CC31+$C$32*CC32+$C$33*CC33+$C$34*CC34+$C$35*CC35+$C$36*CC36</f>
        <v>21</v>
      </c>
      <c r="CD38" s="113" t="n">
        <f aca="false">($C$8*CD8)+($C$9*CD9)+($C$10*CD10)+($C$11*CD11)+$C$12*CD12+$C$13*CD13+$C$14*CD14+$C$15*CD15+$C$16*CD16+$C$17*CD17+$C$18*CD18+$C$19*CD19+$C$20*CD20+$C$21*CD21+$C$22*CD22+$C$23*CD23+$C$24*CD24+$C$25*CD25+$C$26*CD26+$C$27*CD27+$C$28*CD28+$C$29*CD29+$C$30*CD30+$C$31*CD31+$C$32*CD32+$C$33*CD33+$C$34*CD34+$C$35*CD35+$C$36*CD36</f>
        <v>21</v>
      </c>
      <c r="CE38" s="113" t="n">
        <f aca="false">($C$8*CE8)+($C$9*CE9)+($C$10*CE10)+($C$11*CE11)+$C$12*CE12+$C$13*CE13+$C$14*CE14+$C$15*CE15+$C$16*CE16+$C$17*CE17+$C$18*CE18+$C$19*CE19+$C$20*CE20+$C$21*CE21+$C$22*CE22+$C$23*CE23+$C$24*CE24+$C$25*CE25+$C$26*CE26+$C$27*CE27+$C$28*CE28+$C$29*CE29+$C$30*CE30+$C$31*CE31+$C$32*CE32+$C$33*CE33+$C$34*CE34+$C$35*CE35+$C$36*CE36</f>
        <v>21.5</v>
      </c>
      <c r="CF38" s="113" t="n">
        <f aca="false">($C$8*CF8)+($C$9*CF9)+($C$10*CF10)+($C$11*CF11)+$C$12*CF12+$C$13*CF13+$C$14*CF14+$C$15*CF15+$C$16*CF16+$C$17*CF17+$C$18*CF18+$C$19*CF19+$C$20*CF20+$C$21*CF21+$C$22*CF22+$C$23*CF23+$C$24*CF24+$C$25*CF25+$C$26*CF26+$C$27*CF27+$C$28*CF28+$C$29*CF29+$C$30*CF30+$C$31*CF31+$C$32*CF32+$C$33*CF33+$C$34*CF34+$C$35*CF35+$C$36*CF36</f>
        <v>20</v>
      </c>
      <c r="CG38" s="113" t="n">
        <f aca="false">($C$8*CG8)+($C$9*CG9)+($C$10*CG10)+($C$11*CG11)+$C$12*CG12+$C$13*CG13+$C$14*CG14+$C$15*CG15+$C$16*CG16+$C$17*CG17+$C$18*CG18+$C$19*CG19+$C$20*CG20+$C$21*CG21+$C$22*CG22+$C$23*CG23+$C$24*CG24+$C$25*CG25+$C$26*CG26+$C$27*CG27+$C$28*CG28+$C$29*CG29+$C$30*CG30+$C$31*CG31+$C$32*CG32+$C$33*CG33+$C$34*CG34+$C$35*CG35+$C$36*CG36</f>
        <v>20</v>
      </c>
      <c r="CH38" s="113" t="n">
        <f aca="false">($C$8*CH8)+($C$9*CH9)+($C$10*CH10)+($C$11*CH11)+$C$12*CH12+$C$13*CH13+$C$14*CH14+$C$15*CH15+$C$16*CH16+$C$17*CH17+$C$18*CH18+$C$19*CH19+$C$20*CH20+$C$21*CH21+$C$22*CH22+$C$23*CH23+$C$24*CH24+$C$25*CH25+$C$26*CH26+$C$27*CH27+$C$28*CH28+$C$29*CH29+$C$30*CH30+$C$31*CH31+$C$32*CH32+$C$33*CH33+$C$34*CH34+$C$35*CH35+$C$36*CH36</f>
        <v>0</v>
      </c>
      <c r="CI38" s="113" t="n">
        <f aca="false">($C$8*CI8)+($C$9*CI9)+($C$10*CI10)+($C$11*CI11)+$C$12*CI12+$C$13*CI13+$C$14*CI14+$C$15*CI15+$C$16*CI16+$C$17*CI17+$C$18*CI18+$C$19*CI19+$C$20*CI20+$C$21*CI21+$C$22*CI22+$C$23*CI23+$C$24*CI24+$C$25*CI25+$C$26*CI26+$C$27*CI27+$C$28*CI28+$C$29*CI29+$C$30*CI30+$C$31*CI31+$C$32*CI32+$C$33*CI33+$C$34*CI34+$C$35*CI35+$C$36*CI36</f>
        <v>0</v>
      </c>
      <c r="CJ38" s="113" t="n">
        <f aca="false">($C$8*CJ8)+($C$9*CJ9)+($C$10*CJ10)+($C$11*CJ11)+$C$12*CJ12+$C$13*CJ13+$C$14*CJ14+$C$15*CJ15+$C$16*CJ16+$C$17*CJ17+$C$18*CJ18+$C$19*CJ19+$C$20*CJ20+$C$21*CJ21+$C$22*CJ22+$C$23*CJ23+$C$24*CJ24+$C$25*CJ25+$C$26*CJ26+$C$27*CJ27+$C$28*CJ28+$C$29*CJ29+$C$30*CJ30+$C$31*CJ31+$C$32*CJ32+$C$33*CJ33+$C$34*CJ34+$C$35*CJ35+$C$36*CJ36</f>
        <v>25</v>
      </c>
      <c r="CK38" s="113" t="n">
        <f aca="false">($C$8*CK8)+($C$9*CK9)+($C$10*CK10)+($C$11*CK11)+$C$12*CK12+$C$13*CK13+$C$14*CK14+$C$15*CK15+$C$16*CK16+$C$17*CK17+$C$18*CK18+$C$19*CK19+$C$20*CK20+$C$21*CK21+$C$22*CK22+$C$23*CK23+$C$24*CK24+$C$25*CK25+$C$26*CK26+$C$27*CK27+$C$28*CK28+$C$29*CK29+$C$30*CK30+$C$31*CK31+$C$32*CK32+$C$33*CK33+$C$34*CK34+$C$35*CK35+$C$36*CK36</f>
        <v>25</v>
      </c>
      <c r="CL38" s="113" t="n">
        <f aca="false">($C$8*CL8)+($C$9*CL9)+($C$10*CL10)+($C$11*CL11)+$C$12*CL12+$C$13*CL13+$C$14*CL14+$C$15*CL15+$C$16*CL16+$C$17*CL17+$C$18*CL18+$C$19*CL19+$C$20*CL20+$C$21*CL21+$C$22*CL22+$C$23*CL23+$C$24*CL24+$C$25*CL25+$C$26*CL26+$C$27*CL27+$C$28*CL28+$C$29*CL29+$C$30*CL30+$C$31*CL31+$C$32*CL32+$C$33*CL33+$C$34*CL34+$C$35*CL35+$C$36*CL36</f>
        <v>25</v>
      </c>
      <c r="CM38" s="113" t="n">
        <f aca="false">($C$8*CM8)+($C$9*CM9)+($C$10*CM10)+($C$11*CM11)+$C$12*CM12+$C$13*CM13+$C$14*CM14+$C$15*CM15+$C$16*CM16+$C$17*CM17+$C$18*CM18+$C$19*CM19+$C$20*CM20+$C$21*CM21+$C$22*CM22+$C$23*CM23+$C$24*CM24+$C$25*CM25+$C$26*CM26+$C$27*CM27+$C$28*CM28+$C$29*CM29+$C$30*CM30+$C$31*CM31+$C$32*CM32+$C$33*CM33+$C$34*CM34+$C$35*CM35+$C$36*CM36</f>
        <v>25</v>
      </c>
      <c r="CN38" s="113" t="n">
        <f aca="false">($C$8*CN8)+($C$9*CN9)+($C$10*CN10)+($C$11*CN11)+$C$12*CN12+$C$13*CN13+$C$14*CN14+$C$15*CN15+$C$16*CN16+$C$17*CN17+$C$18*CN18+$C$19*CN19+$C$20*CN20+$C$21*CN21+$C$22*CN22+$C$23*CN23+$C$24*CN24+$C$25*CN25+$C$26*CN26+$C$27*CN27+$C$28*CN28+$C$29*CN29+$C$30*CN30+$C$31*CN31+$C$32*CN32+$C$33*CN33+$C$34*CN34+$C$35*CN35+$C$36*CN36</f>
        <v>25</v>
      </c>
      <c r="CO38" s="113" t="n">
        <f aca="false">($C$8*CO8)+($C$9*CO9)+($C$10*CO10)+($C$11*CO11)+$C$12*CO12+$C$13*CO13+$C$14*CO14+$C$15*CO15+$C$16*CO16+$C$17*CO17+$C$18*CO18+$C$19*CO19+$C$20*CO20+$C$21*CO21+$C$22*CO22+$C$23*CO23+$C$24*CO24+$C$25*CO25+$C$26*CO26+$C$27*CO27+$C$28*CO28+$C$29*CO29+$C$30*CO30+$C$31*CO31+$C$32*CO32+$C$33*CO33+$C$34*CO34+$C$35*CO35+$C$36*CO36</f>
        <v>0</v>
      </c>
      <c r="CP38" s="113" t="n">
        <f aca="false">($C$8*CP8)+($C$9*CP9)+($C$10*CP10)+($C$11*CP11)+$C$12*CP12+$C$13*CP13+$C$14*CP14+$C$15*CP15+$C$16*CP16+$C$17*CP17+$C$18*CP18+$C$19*CP19+$C$20*CP20+$C$21*CP21+$C$22*CP22+$C$23*CP23+$C$24*CP24+$C$25*CP25+$C$26*CP26+$C$27*CP27+$C$28*CP28+$C$29*CP29+$C$30*CP30+$C$31*CP31+$C$32*CP32+$C$33*CP33+$C$34*CP34+$C$35*CP35+$C$36*CP36</f>
        <v>0</v>
      </c>
      <c r="CQ38" s="113" t="n">
        <f aca="false">($C$8*CQ8)+($C$9*CQ9)+($C$10*CQ10)+($C$11*CQ11)+$C$12*CQ12+$C$13*CQ13+$C$14*CQ14+$C$15*CQ15+$C$16*CQ16+$C$17*CQ17+$C$18*CQ18+$C$19*CQ19+$C$20*CQ20+$C$21*CQ21+$C$22*CQ22+$C$23*CQ23+$C$24*CQ24+$C$25*CQ25+$C$26*CQ26+$C$27*CQ27+$C$28*CQ28+$C$29*CQ29+$C$30*CQ30+$C$31*CQ31+$C$32*CQ32+$C$33*CQ33+$C$34*CQ34+$C$35*CQ35+$C$36*CQ36</f>
        <v>0</v>
      </c>
      <c r="CR38" s="113" t="n">
        <f aca="false">($C$8*CR8)+($C$9*CR9)+($C$10*CR10)+($C$11*CR11)+$C$12*CR12+$C$13*CR13+$C$14*CR14+$C$15*CR15+$C$16*CR16+$C$17*CR17+$C$18*CR18+$C$19*CR19+$C$20*CR20+$C$21*CR21+$C$22*CR22+$C$23*CR23+$C$24*CR24+$C$25*CR25+$C$26*CR26+$C$27*CR27+$C$28*CR28+$C$29*CR29+$C$30*CR30+$C$31*CR31+$C$32*CR32+$C$33*CR33+$C$34*CR34+$C$35*CR35+$C$36*CR36</f>
        <v>23.5</v>
      </c>
      <c r="CS38" s="113" t="n">
        <f aca="false">($C$8*CS8)+($C$9*CS9)+($C$10*CS10)+($C$11*CS11)+$C$12*CS12+$C$13*CS13+$C$14*CS14+$C$15*CS15+$C$16*CS16+$C$17*CS17+$C$18*CS18+$C$19*CS19+$C$20*CS20+$C$21*CS21+$C$22*CS22+$C$23*CS23+$C$24*CS24+$C$25*CS25+$C$26*CS26+$C$27*CS27+$C$28*CS28+$C$29*CS29+$C$30*CS30+$C$31*CS31+$C$32*CS32+$C$33*CS33+$C$34*CS34+$C$35*CS35+$C$36*CS36</f>
        <v>23.5</v>
      </c>
      <c r="CT38" s="113" t="n">
        <f aca="false">($C$8*CT8)+($C$9*CT9)+($C$10*CT10)+($C$11*CT11)+$C$12*CT12+$C$13*CT13+$C$14*CT14+$C$15*CT15+$C$16*CT16+$C$17*CT17+$C$18*CT18+$C$19*CT19+$C$20*CT20+$C$21*CT21+$C$22*CT22+$C$23*CT23+$C$24*CT24+$C$25*CT25+$C$26*CT26+$C$27*CT27+$C$28*CT28+$C$29*CT29+$C$30*CT30+$C$31*CT31+$C$32*CT32+$C$33*CT33+$C$34*CT34+$C$35*CT35+$C$36*CT36</f>
        <v>23.5</v>
      </c>
      <c r="CU38" s="113" t="n">
        <f aca="false">($C$8*CU8)+($C$9*CU9)+($C$10*CU10)+($C$11*CU11)+$C$12*CU12+$C$13*CU13+$C$14*CU14+$C$15*CU15+$C$16*CU16+$C$17*CU17+$C$18*CU18+$C$19*CU19+$C$20*CU20+$C$21*CU21+$C$22*CU22+$C$23*CU23+$C$24*CU24+$C$25*CU25+$C$26*CU26+$C$27*CU27+$C$28*CU28+$C$29*CU29+$C$30*CU30+$C$31*CU31+$C$32*CU32+$C$33*CU33+$C$34*CU34+$C$35*CU35+$C$36*CU36</f>
        <v>23.5</v>
      </c>
      <c r="CV38" s="113" t="n">
        <f aca="false">($C$8*CV8)+($C$9*CV9)+($C$10*CV10)+($C$11*CV11)+$C$12*CV12+$C$13*CV13+$C$14*CV14+$C$15*CV15+$C$16*CV16+$C$17*CV17+$C$18*CV18+$C$19*CV19+$C$20*CV20+$C$21*CV21+$C$22*CV22+$C$23*CV23+$C$24*CV24+$C$25*CV25+$C$26*CV26+$C$27*CV27+$C$28*CV28+$C$29*CV29+$C$30*CV30+$C$31*CV31+$C$32*CV32+$C$33*CV33+$C$34*CV34+$C$35*CV35+$C$36*CV36</f>
        <v>0</v>
      </c>
      <c r="CW38" s="113" t="n">
        <f aca="false">($C$8*CW8)+($C$9*CW9)+($C$10*CW10)+($C$11*CW11)+$C$12*CW12+$C$13*CW13+$C$14*CW14+$C$15*CW15+$C$16*CW16+$C$17*CW17+$C$18*CW18+$C$19*CW19+$C$20*CW20+$C$21*CW21+$C$22*CW22+$C$23*CW23+$C$24*CW24+$C$25*CW25+$C$26*CW26+$C$27*CW27+$C$28*CW28+$C$29*CW29+$C$30*CW30+$C$31*CW31+$C$32*CW32+$C$33*CW33+$C$34*CW34+$C$35*CW35+$C$36*CW36</f>
        <v>0</v>
      </c>
      <c r="CX38" s="113" t="n">
        <f aca="false">($C$8*CX8)+($C$9*CX9)+($C$10*CX10)+($C$11*CX11)+$C$12*CX12+$C$13*CX13+$C$14*CX14+$C$15*CX15+$C$16*CX16+$C$17*CX17+$C$18*CX18+$C$19*CX19+$C$20*CX20+$C$21*CX21+$C$22*CX22+$C$23*CX23+$C$24*CX24+$C$25*CX25+$C$26*CX26+$C$27*CX27+$C$28*CX28+$C$29*CX29+$C$30*CX30+$C$31*CX31+$C$32*CX32+$C$33*CX33+$C$34*CX34+$C$35*CX35+$C$36*CX36</f>
        <v>20.5</v>
      </c>
      <c r="CY38" s="113" t="n">
        <f aca="false">($C$8*CY8)+($C$9*CY9)+($C$10*CY10)+($C$11*CY11)+$C$12*CY12+$C$13*CY13+$C$14*CY14+$C$15*CY15+$C$16*CY16+$C$17*CY17+$C$18*CY18+$C$19*CY19+$C$20*CY20+$C$21*CY21+$C$22*CY22+$C$23*CY23+$C$24*CY24+$C$25*CY25+$C$26*CY26+$C$27*CY27+$C$28*CY28+$C$29*CY29+$C$30*CY30+$C$31*CY31+$C$32*CY32+$C$33*CY33+$C$34*CY34+$C$35*CY35+$C$36*CY36</f>
        <v>20.5</v>
      </c>
      <c r="CZ38" s="113" t="n">
        <f aca="false">($C$8*CZ8)+($C$9*CZ9)+($C$10*CZ10)+($C$11*CZ11)+$C$12*CZ12+$C$13*CZ13+$C$14*CZ14+$C$15*CZ15+$C$16*CZ16+$C$17*CZ17+$C$18*CZ18+$C$19*CZ19+$C$20*CZ20+$C$21*CZ21+$C$22*CZ22+$C$23*CZ23+$C$24*CZ24+$C$25*CZ25+$C$26*CZ26+$C$27*CZ27+$C$28*CZ28+$C$29*CZ29+$C$30*CZ30+$C$31*CZ31+$C$32*CZ32+$C$33*CZ33+$C$34*CZ34+$C$35*CZ35+$C$36*CZ36</f>
        <v>20.5</v>
      </c>
      <c r="DA38" s="113" t="n">
        <f aca="false">($C$8*DA8)+($C$9*DA9)+($C$10*DA10)+($C$11*DA11)+$C$12*DA12+$C$13*DA13+$C$14*DA14+$C$15*DA15+$C$16*DA16+$C$17*DA17+$C$18*DA18+$C$19*DA19+$C$20*DA20+$C$21*DA21+$C$22*DA22+$C$23*DA23+$C$24*DA24+$C$25*DA25+$C$26*DA26+$C$27*DA27+$C$28*DA28+$C$29*DA29+$C$30*DA30+$C$31*DA31+$C$32*DA32+$C$33*DA33+$C$34*DA34+$C$35*DA35+$C$36*DA36</f>
        <v>20.5</v>
      </c>
      <c r="DB38" s="113" t="n">
        <f aca="false">($C$8*DB8)+($C$9*DB9)+($C$10*DB10)+($C$11*DB11)+$C$12*DB12+$C$13*DB13+$C$14*DB14+$C$15*DB15+$C$16*DB16+$C$17*DB17+$C$18*DB18+$C$19*DB19+$C$20*DB20+$C$21*DB21+$C$22*DB22+$C$23*DB23+$C$24*DB24+$C$25*DB25+$C$26*DB26+$C$27*DB27+$C$28*DB28+$C$29*DB29+$C$30*DB30+$C$31*DB31+$C$32*DB32+$C$33*DB33+$C$34*DB34+$C$35*DB35+$C$36*DB36</f>
        <v>20.5</v>
      </c>
      <c r="DC38" s="113" t="n">
        <f aca="false">($C$8*DC8)+($C$9*DC9)+($C$10*DC10)+($C$11*DC11)+$C$12*DC12+$C$13*DC13+$C$14*DC14+$C$15*DC15+$C$16*DC16+$C$17*DC17+$C$18*DC18+$C$19*DC19+$C$20*DC20+$C$21*DC21+$C$22*DC22+$C$23*DC23+$C$24*DC24+$C$25*DC25+$C$26*DC26+$C$27*DC27+$C$28*DC28+$C$29*DC29+$C$30*DC30+$C$31*DC31+$C$32*DC32+$C$33*DC33+$C$34*DC34+$C$35*DC35+$C$36*DC36</f>
        <v>0</v>
      </c>
      <c r="DD38" s="113" t="n">
        <f aca="false">($C$8*DD8)+($C$9*DD9)+($C$10*DD10)+($C$11*DD11)+$C$12*DD12+$C$13*DD13+$C$14*DD14+$C$15*DD15+$C$16*DD16+$C$17*DD17+$C$18*DD18+$C$19*DD19+$C$20*DD20+$C$21*DD21+$C$22*DD22+$C$23*DD23+$C$24*DD24+$C$25*DD25+$C$26*DD26+$C$27*DD27+$C$28*DD28+$C$29*DD29+$C$30*DD30+$C$31*DD31+$C$32*DD32+$C$33*DD33+$C$34*DD34+$C$35*DD35+$C$36*DD36</f>
        <v>0</v>
      </c>
      <c r="DE38" s="113" t="n">
        <f aca="false">($C$8*DE8)+($C$9*DE9)+($C$10*DE10)+($C$11*DE11)+$C$12*DE12+$C$13*DE13+$C$14*DE14+$C$15*DE15+$C$16*DE16+$C$17*DE17+$C$18*DE18+$C$19*DE19+$C$20*DE20+$C$21*DE21+$C$22*DE22+$C$23*DE23+$C$24*DE24+$C$25*DE25+$C$26*DE26+$C$27*DE27+$C$28*DE28+$C$29*DE29+$C$30*DE30+$C$31*DE31+$C$32*DE32+$C$33*DE33+$C$34*DE34+$C$35*DE35+$C$36*DE36</f>
        <v>16</v>
      </c>
      <c r="DF38" s="113" t="n">
        <f aca="false">($C$8*DF8)+($C$9*DF9)+($C$10*DF10)+($C$11*DF11)+$C$12*DF12+$C$13*DF13+$C$14*DF14+$C$15*DF15+$C$16*DF16+$C$17*DF17+$C$18*DF18+$C$19*DF19+$C$20*DF20+$C$21*DF21+$C$22*DF22+$C$23*DF23+$C$24*DF24+$C$25*DF25+$C$26*DF26+$C$27*DF27+$C$28*DF28+$C$29*DF29+$C$30*DF30+$C$31*DF31+$C$32*DF32+$C$33*DF33+$C$34*DF34+$C$35*DF35+$C$36*DF36</f>
        <v>16</v>
      </c>
      <c r="DG38" s="113" t="n">
        <f aca="false">($C$8*DG8)+($C$9*DG9)+($C$10*DG10)+($C$11*DG11)+$C$12*DG12+$C$13*DG13+$C$14*DG14+$C$15*DG15+$C$16*DG16+$C$17*DG17+$C$18*DG18+$C$19*DG19+$C$20*DG20+$C$21*DG21+$C$22*DG22+$C$23*DG23+$C$24*DG24+$C$25*DG25+$C$26*DG26+$C$27*DG27+$C$28*DG28+$C$29*DG29+$C$30*DG30+$C$31*DG31+$C$32*DG32+$C$33*DG33+$C$34*DG34+$C$35*DG35+$C$36*DG36</f>
        <v>16</v>
      </c>
      <c r="DH38" s="113" t="n">
        <f aca="false">($C$8*DH8)+($C$9*DH9)+($C$10*DH10)+($C$11*DH11)+$C$12*DH12+$C$13*DH13+$C$14*DH14+$C$15*DH15+$C$16*DH16+$C$17*DH17+$C$18*DH18+$C$19*DH19+$C$20*DH20+$C$21*DH21+$C$22*DH22+$C$23*DH23+$C$24*DH24+$C$25*DH25+$C$26*DH26+$C$27*DH27+$C$28*DH28+$C$29*DH29+$C$30*DH30+$C$31*DH31+$C$32*DH32+$C$33*DH33+$C$34*DH34+$C$35*DH35+$C$36*DH36</f>
        <v>16</v>
      </c>
      <c r="DI38" s="113" t="n">
        <f aca="false">($C$8*DI8)+($C$9*DI9)+($C$10*DI10)+($C$11*DI11)+$C$12*DI12+$C$13*DI13+$C$14*DI14+$C$15*DI15+$C$16*DI16+$C$17*DI17+$C$18*DI18+$C$19*DI19+$C$20*DI20+$C$21*DI21+$C$22*DI22+$C$23*DI23+$C$24*DI24+$C$25*DI25+$C$26*DI26+$C$27*DI27+$C$28*DI28+$C$29*DI29+$C$30*DI30+$C$31*DI31+$C$32*DI32+$C$33*DI33+$C$34*DI34+$C$35*DI35+$C$36*DI36</f>
        <v>16</v>
      </c>
      <c r="DJ38" s="113" t="n">
        <f aca="false">($C$8*DJ8)+($C$9*DJ9)+($C$10*DJ10)+($C$11*DJ11)+$C$12*DJ12+$C$13*DJ13+$C$14*DJ14+$C$15*DJ15+$C$16*DJ16+$C$17*DJ17+$C$18*DJ18+$C$19*DJ19+$C$20*DJ20+$C$21*DJ21+$C$22*DJ22+$C$23*DJ23+$C$24*DJ24+$C$25*DJ25+$C$26*DJ26+$C$27*DJ27+$C$28*DJ28+$C$29*DJ29+$C$30*DJ30+$C$31*DJ31+$C$32*DJ32+$C$33*DJ33+$C$34*DJ34+$C$35*DJ35+$C$36*DJ36</f>
        <v>0</v>
      </c>
      <c r="DK38" s="113" t="n">
        <f aca="false">($C$8*DK8)+($C$9*DK9)+($C$10*DK10)+($C$11*DK11)+$C$12*DK12+$C$13*DK13+$C$14*DK14+$C$15*DK15+$C$16*DK16+$C$17*DK17+$C$18*DK18+$C$19*DK19+$C$20*DK20+$C$21*DK21+$C$22*DK22+$C$23*DK23+$C$24*DK24+$C$25*DK25+$C$26*DK26+$C$27*DK27+$C$28*DK28+$C$29*DK29+$C$30*DK30+$C$31*DK31+$C$32*DK32+$C$33*DK33+$C$34*DK34+$C$35*DK35+$C$36*DK36</f>
        <v>0</v>
      </c>
      <c r="DL38" s="113" t="n">
        <f aca="false">($C$8*DL8)+($C$9*DL9)+($C$10*DL10)+($C$11*DL11)+$C$12*DL12+$C$13*DL13+$C$14*DL14+$C$15*DL15+$C$16*DL16+$C$17*DL17+$C$18*DL18+$C$19*DL19+$C$20*DL20+$C$21*DL21+$C$22*DL22+$C$23*DL23+$C$24*DL24+$C$25*DL25+$C$26*DL26+$C$27*DL27+$C$28*DL28+$C$29*DL29+$C$30*DL30+$C$31*DL31+$C$32*DL32+$C$33*DL33+$C$34*DL34+$C$35*DL35+$C$36*DL36</f>
        <v>21.25</v>
      </c>
      <c r="DM38" s="113" t="n">
        <f aca="false">($C$8*DM8)+($C$9*DM9)+($C$10*DM10)+($C$11*DM11)+$C$12*DM12+$C$13*DM13+$C$14*DM14+$C$15*DM15+$C$16*DM16+$C$17*DM17+$C$18*DM18+$C$19*DM19+$C$20*DM20+$C$21*DM21+$C$22*DM22+$C$23*DM23+$C$24*DM24+$C$25*DM25+$C$26*DM26+$C$27*DM27+$C$28*DM28+$C$29*DM29+$C$30*DM30+$C$31*DM31+$C$32*DM32+$C$33*DM33+$C$34*DM34+$C$35*DM35+$C$36*DM36</f>
        <v>21.25</v>
      </c>
      <c r="DN38" s="113" t="n">
        <f aca="false">($C$8*DN8)+($C$9*DN9)+($C$10*DN10)+($C$11*DN11)+$C$12*DN12+$C$13*DN13+$C$14*DN14+$C$15*DN15+$C$16*DN16+$C$17*DN17+$C$18*DN18+$C$19*DN19+$C$20*DN20+$C$21*DN21+$C$22*DN22+$C$23*DN23+$C$24*DN24+$C$25*DN25+$C$26*DN26+$C$27*DN27+$C$28*DN28+$C$29*DN29+$C$30*DN30+$C$31*DN31+$C$32*DN32+$C$33*DN33+$C$34*DN34+$C$35*DN35+$C$36*DN36</f>
        <v>21.25</v>
      </c>
      <c r="DO38" s="113" t="n">
        <f aca="false">($C$8*DO8)+($C$9*DO9)+($C$10*DO10)+($C$11*DO11)+$C$12*DO12+$C$13*DO13+$C$14*DO14+$C$15*DO15+$C$16*DO16+$C$17*DO17+$C$18*DO18+$C$19*DO19+$C$20*DO20+$C$21*DO21+$C$22*DO22+$C$23*DO23+$C$24*DO24+$C$25*DO25+$C$26*DO26+$C$27*DO27+$C$28*DO28+$C$29*DO29+$C$30*DO30+$C$31*DO31+$C$32*DO32+$C$33*DO33+$C$34*DO34+$C$35*DO35+$C$36*DO36</f>
        <v>21.25</v>
      </c>
      <c r="DP38" s="113" t="n">
        <f aca="false">($C$8*DP8)+($C$9*DP9)+($C$10*DP10)+($C$11*DP11)+$C$12*DP12+$C$13*DP13+$C$14*DP14+$C$15*DP15+$C$16*DP16+$C$17*DP17+$C$18*DP18+$C$19*DP19+$C$20*DP20+$C$21*DP21+$C$22*DP22+$C$23*DP23+$C$24*DP24+$C$25*DP25+$C$26*DP26+$C$27*DP27+$C$28*DP28+$C$29*DP29+$C$30*DP30+$C$31*DP31+$C$32*DP32+$C$33*DP33+$C$34*DP34+$C$35*DP35+$C$36*DP36</f>
        <v>21.25</v>
      </c>
      <c r="DQ38" s="113" t="n">
        <f aca="false">($C$8*DQ8)+($C$9*DQ9)+($C$10*DQ10)+($C$11*DQ11)+$C$12*DQ12+$C$13*DQ13+$C$14*DQ14+$C$15*DQ15+$C$16*DQ16+$C$17*DQ17+$C$18*DQ18+$C$19*DQ19+$C$20*DQ20+$C$21*DQ21+$C$22*DQ22+$C$23*DQ23+$C$24*DQ24+$C$25*DQ25+$C$26*DQ26+$C$27*DQ27+$C$28*DQ28+$C$29*DQ29+$C$30*DQ30+$C$31*DQ31+$C$32*DQ32+$C$33*DQ33+$C$34*DQ34+$C$35*DQ35+$C$36*DQ36</f>
        <v>0</v>
      </c>
      <c r="DR38" s="113" t="n">
        <f aca="false">($C$8*DR8)+($C$9*DR9)+($C$10*DR10)+($C$11*DR11)+$C$12*DR12+$C$13*DR13+$C$14*DR14+$C$15*DR15+$C$16*DR16+$C$17*DR17+$C$18*DR18+$C$19*DR19+$C$20*DR20+$C$21*DR21+$C$22*DR22+$C$23*DR23+$C$24*DR24+$C$25*DR25+$C$26*DR26+$C$27*DR27+$C$28*DR28+$C$29*DR29+$C$30*DR30+$C$31*DR31+$C$32*DR32+$C$33*DR33+$C$34*DR34+$C$35*DR35+$C$36*DR36</f>
        <v>0</v>
      </c>
      <c r="DS38" s="113" t="n">
        <f aca="false">($C$8*DS8)+($C$9*DS9)+($C$10*DS10)+($C$11*DS11)+$C$12*DS12+$C$13*DS13+$C$14*DS14+$C$15*DS15+$C$16*DS16+$C$17*DS17+$C$18*DS18+$C$19*DS19+$C$20*DS20+$C$21*DS21+$C$22*DS22+$C$23*DS23+$C$24*DS24+$C$25*DS25+$C$26*DS26+$C$27*DS27+$C$28*DS28+$C$29*DS29+$C$30*DS30+$C$31*DS31+$C$32*DS32+$C$33*DS33+$C$34*DS34+$C$35*DS35+$C$36*DS36</f>
        <v>25</v>
      </c>
      <c r="DT38" s="113" t="n">
        <f aca="false">($C$8*DT8)+($C$9*DT9)+($C$10*DT10)+($C$11*DT11)+$C$12*DT12+$C$13*DT13+$C$14*DT14+$C$15*DT15+$C$16*DT16+$C$17*DT17+$C$18*DT18+$C$19*DT19+$C$20*DT20+$C$21*DT21+$C$22*DT22+$C$23*DT23+$C$24*DT24+$C$25*DT25+$C$26*DT26+$C$27*DT27+$C$28*DT28+$C$29*DT29+$C$30*DT30+$C$31*DT31+$C$32*DT32+$C$33*DT33+$C$34*DT34+$C$35*DT35+$C$36*DT36</f>
        <v>0</v>
      </c>
      <c r="DU38" s="113" t="n">
        <f aca="false">($C$8*DU8)+($C$9*DU9)+($C$10*DU10)+($C$11*DU11)+$C$12*DU12+$C$13*DU13+$C$14*DU14+$C$15*DU15+$C$16*DU16+$C$17*DU17+$C$18*DU18+$C$19*DU19+$C$20*DU20+$C$21*DU21+$C$22*DU22+$C$23*DU23+$C$24*DU24+$C$25*DU25+$C$26*DU26+$C$27*DU27+$C$28*DU28+$C$29*DU29+$C$30*DU30+$C$31*DU31+$C$32*DU32+$C$33*DU33+$C$34*DU34+$C$35*DU35+$C$36*DU36</f>
        <v>25</v>
      </c>
      <c r="DV38" s="113" t="n">
        <f aca="false">($C$8*DV8)+($C$9*DV9)+($C$10*DV10)+($C$11*DV11)+$C$12*DV12+$C$13*DV13+$C$14*DV14+$C$15*DV15+$C$16*DV16+$C$17*DV17+$C$18*DV18+$C$19*DV19+$C$20*DV20+$C$21*DV21+$C$22*DV22+$C$23*DV23+$C$24*DV24+$C$25*DV25+$C$26*DV26+$C$27*DV27+$C$28*DV28+$C$29*DV29+$C$30*DV30+$C$31*DV31+$C$32*DV32+$C$33*DV33+$C$34*DV34+$C$35*DV35+$C$36*DV36</f>
        <v>25</v>
      </c>
      <c r="DW38" s="113" t="n">
        <f aca="false">($C$8*DW8)+($C$9*DW9)+($C$10*DW10)+($C$11*DW11)+$C$12*DW12+$C$13*DW13+$C$14*DW14+$C$15*DW15+$C$16*DW16+$C$17*DW17+$C$18*DW18+$C$19*DW19+$C$20*DW20+$C$21*DW21+$C$22*DW22+$C$23*DW23+$C$24*DW24+$C$25*DW25+$C$26*DW26+$C$27*DW27+$C$28*DW28+$C$29*DW29+$C$30*DW30+$C$31*DW31+$C$32*DW32+$C$33*DW33+$C$34*DW34+$C$35*DW35+$C$36*DW36</f>
        <v>25</v>
      </c>
      <c r="DX38" s="113" t="n">
        <f aca="false">($C$8*DX8)+($C$9*DX9)+($C$10*DX10)+($C$11*DX11)+$C$12*DX12+$C$13*DX13+$C$14*DX14+$C$15*DX15+$C$16*DX16+$C$17*DX17+$C$18*DX18+$C$19*DX19+$C$20*DX20+$C$21*DX21+$C$22*DX22+$C$23*DX23+$C$24*DX24+$C$25*DX25+$C$26*DX26+$C$27*DX27+$C$28*DX28+$C$29*DX29+$C$30*DX30+$C$31*DX31+$C$32*DX32+$C$33*DX33+$C$34*DX34+$C$35*DX35+$C$36*DX36</f>
        <v>0</v>
      </c>
      <c r="DY38" s="113" t="n">
        <f aca="false">($C$8*DY8)+($C$9*DY9)+($C$10*DY10)+($C$11*DY11)+$C$12*DY12+$C$13*DY13+$C$14*DY14+$C$15*DY15+$C$16*DY16+$C$17*DY17+$C$18*DY18+$C$19*DY19+$C$20*DY20+$C$21*DY21+$C$22*DY22+$C$23*DY23+$C$24*DY24+$C$25*DY25+$C$26*DY26+$C$27*DY27+$C$28*DY28+$C$29*DY29+$C$30*DY30+$C$31*DY31+$C$32*DY32+$C$33*DY33+$C$34*DY34+$C$35*DY35+$C$36*DY36</f>
        <v>0</v>
      </c>
      <c r="DZ38" s="113" t="n">
        <f aca="false">($C$8*DZ8)+($C$9*DZ9)+($C$10*DZ10)+($C$11*DZ11)+$C$12*DZ12+$C$13*DZ13+$C$14*DZ14+$C$15*DZ15+$C$16*DZ16+$C$17*DZ17+$C$18*DZ18+$C$19*DZ19+$C$20*DZ20+$C$21*DZ21+$C$22*DZ22+$C$23*DZ23+$C$24*DZ24+$C$25*DZ25+$C$26*DZ26+$C$27*DZ27+$C$28*DZ28+$C$29*DZ29+$C$30*DZ30+$C$31*DZ31+$C$32*DZ32+$C$33*DZ33+$C$34*DZ34+$C$35*DZ35+$C$36*DZ36</f>
        <v>24</v>
      </c>
      <c r="EA38" s="113" t="n">
        <f aca="false">($C$8*EA8)+($C$9*EA9)+($C$10*EA10)+($C$11*EA11)+$C$12*EA12+$C$13*EA13+$C$14*EA14+$C$15*EA15+$C$16*EA16+$C$17*EA17+$C$18*EA18+$C$19*EA19+$C$20*EA20+$C$21*EA21+$C$22*EA22+$C$23*EA23+$C$24*EA24+$C$25*EA25+$C$26*EA26+$C$27*EA27+$C$28*EA28+$C$29*EA29+$C$30*EA30+$C$31*EA31+$C$32*EA32+$C$33*EA33+$C$34*EA34+$C$35*EA35+$C$36*EA36</f>
        <v>0</v>
      </c>
      <c r="EB38" s="113" t="n">
        <f aca="false">($C$8*EB8)+($C$9*EB9)+($C$10*EB10)+($C$11*EB11)+$C$12*EB12+$C$13*EB13+$C$14*EB14+$C$15*EB15+$C$16*EB16+$C$17*EB17+$C$18*EB18+$C$19*EB19+$C$20*EB20+$C$21*EB21+$C$22*EB22+$C$23*EB23+$C$24*EB24+$C$25*EB25+$C$26*EB26+$C$27*EB27+$C$28*EB28+$C$29*EB29+$C$30*EB30+$C$31*EB31+$C$32*EB32+$C$33*EB33+$C$34*EB34+$C$35*EB35+$C$36*EB36</f>
        <v>24</v>
      </c>
      <c r="EC38" s="113" t="n">
        <f aca="false">($C$8*EC8)+($C$9*EC9)+($C$10*EC10)+($C$11*EC11)+$C$12*EC12+$C$13*EC13+$C$14*EC14+$C$15*EC15+$C$16*EC16+$C$17*EC17+$C$18*EC18+$C$19*EC19+$C$20*EC20+$C$21*EC21+$C$22*EC22+$C$23*EC23+$C$24*EC24+$C$25*EC25+$C$26*EC26+$C$27*EC27+$C$28*EC28+$C$29*EC29+$C$30*EC30+$C$31*EC31+$C$32*EC32+$C$33*EC33+$C$34*EC34+$C$35*EC35+$C$36*EC36</f>
        <v>0</v>
      </c>
      <c r="ED38" s="113" t="n">
        <f aca="false">($C$8*ED8)+($C$9*ED9)+($C$10*ED10)+($C$11*ED11)+$C$12*ED12+$C$13*ED13+$C$14*ED14+$C$15*ED15+$C$16*ED16+$C$17*ED17+$C$18*ED18+$C$19*ED19+$C$20*ED20+$C$21*ED21+$C$22*ED22+$C$23*ED23+$C$24*ED24+$C$25*ED25+$C$26*ED26+$C$27*ED27+$C$28*ED28+$C$29*ED29+$C$30*ED30+$C$31*ED31+$C$32*ED32+$C$33*ED33+$C$34*ED34+$C$35*ED35+$C$36*ED36</f>
        <v>24</v>
      </c>
      <c r="EE38" s="113" t="n">
        <f aca="false">($C$8*EE8)+($C$9*EE9)+($C$10*EE10)+($C$11*EE11)+$C$12*EE12+$C$13*EE13+$C$14*EE14+$C$15*EE15+$C$16*EE16+$C$17*EE17+$C$18*EE18+$C$19*EE19+$C$20*EE20+$C$21*EE21+$C$22*EE22+$C$23*EE23+$C$24*EE24+$C$25*EE25+$C$26*EE26+$C$27*EE27+$C$28*EE28+$C$29*EE29+$C$30*EE30+$C$31*EE31+$C$32*EE32+$C$33*EE33+$C$34*EE34+$C$35*EE35+$C$36*EE36</f>
        <v>0</v>
      </c>
      <c r="EF38" s="113" t="n">
        <f aca="false">($C$8*EF8)+($C$9*EF9)+($C$10*EF10)+($C$11*EF11)+$C$12*EF12+$C$13*EF13+$C$14*EF14+$C$15*EF15+$C$16*EF16+$C$17*EF17+$C$18*EF18+$C$19*EF19+$C$20*EF20+$C$21*EF21+$C$22*EF22+$C$23*EF23+$C$24*EF24+$C$25*EF25+$C$26*EF26+$C$27*EF27+$C$28*EF28+$C$29*EF29+$C$30*EF30+$C$31*EF31+$C$32*EF32+$C$33*EF33+$C$34*EF34+$C$35*EF35+$C$36*EF36</f>
        <v>0</v>
      </c>
      <c r="EG38" s="113" t="n">
        <f aca="false">($C$8*EG8)+($C$9*EG9)+($C$10*EG10)+($C$11*EG11)+$C$12*EG12+$C$13*EG13+$C$14*EG14+$C$15*EG15+$C$16*EG16+$C$17*EG17+$C$18*EG18+$C$19*EG19+$C$20*EG20+$C$21*EG21+$C$22*EG22+$C$23*EG23+$C$24*EG24+$C$25*EG25+$C$26*EG26+$C$27*EG27+$C$28*EG28+$C$29*EG29+$C$30*EG30+$C$31*EG31+$C$32*EG32+$C$33*EG33+$C$34*EG34+$C$35*EG35+$C$36*EG36</f>
        <v>22.25</v>
      </c>
      <c r="EH38" s="113" t="n">
        <f aca="false">($C$8*EH8)+($C$9*EH9)+($C$10*EH10)+($C$11*EH11)+$C$12*EH12+$C$13*EH13+$C$14*EH14+$C$15*EH15+$C$16*EH16+$C$17*EH17+$C$18*EH18+$C$19*EH19+$C$20*EH20+$C$21*EH21+$C$22*EH22+$C$23*EH23+$C$24*EH24+$C$25*EH25+$C$26*EH26+$C$27*EH27+$C$28*EH28+$C$29*EH29+$C$30*EH30+$C$31*EH31+$C$32*EH32+$C$33*EH33+$C$34*EH34+$C$35*EH35+$C$36*EH36</f>
        <v>22.25</v>
      </c>
      <c r="EI38" s="113" t="n">
        <f aca="false">($C$8*EI8)+($C$9*EI9)+($C$10*EI10)+($C$11*EI11)+$C$12*EI12+$C$13*EI13+$C$14*EI14+$C$15*EI15+$C$16*EI16+$C$17*EI17+$C$18*EI18+$C$19*EI19+$C$20*EI20+$C$21*EI21+$C$22*EI22+$C$23*EI23+$C$24*EI24+$C$25*EI25+$C$26*EI26+$C$27*EI27+$C$28*EI28+$C$29*EI29+$C$30*EI30+$C$31*EI31+$C$32*EI32+$C$33*EI33+$C$34*EI34+$C$35*EI35+$C$36*EI36</f>
        <v>22.25</v>
      </c>
      <c r="EJ38" s="113" t="n">
        <f aca="false">($C$8*EJ8)+($C$9*EJ9)+($C$10*EJ10)+($C$11*EJ11)+$C$12*EJ12+$C$13*EJ13+$C$14*EJ14+$C$15*EJ15+$C$16*EJ16+$C$17*EJ17+$C$18*EJ18+$C$19*EJ19+$C$20*EJ20+$C$21*EJ21+$C$22*EJ22+$C$23*EJ23+$C$24*EJ24+$C$25*EJ25+$C$26*EJ26+$C$27*EJ27+$C$28*EJ28+$C$29*EJ29+$C$30*EJ30+$C$31*EJ31+$C$32*EJ32+$C$33*EJ33+$C$34*EJ34+$C$35*EJ35+$C$36*EJ36</f>
        <v>22.25</v>
      </c>
      <c r="EK38" s="113" t="n">
        <f aca="false">($C$8*EK8)+($C$9*EK9)+($C$10*EK10)+($C$11*EK11)+$C$12*EK12+$C$13*EK13+$C$14*EK14+$C$15*EK15+$C$16*EK16+$C$17*EK17+$C$18*EK18+$C$19*EK19+$C$20*EK20+$C$21*EK21+$C$22*EK22+$C$23*EK23+$C$24*EK24+$C$25*EK25+$C$26*EK26+$C$27*EK27+$C$28*EK28+$C$29*EK29+$C$30*EK30+$C$31*EK31+$C$32*EK32+$C$33*EK33+$C$34*EK34+$C$35*EK35+$C$36*EK36</f>
        <v>22.25</v>
      </c>
      <c r="EL38" s="113" t="n">
        <f aca="false">($C$8*EL8)+($C$9*EL9)+($C$10*EL10)+($C$11*EL11)+$C$12*EL12+$C$13*EL13+$C$14*EL14+$C$15*EL15+$C$16*EL16+$C$17*EL17+$C$18*EL18+$C$19*EL19+$C$20*EL20+$C$21*EL21+$C$22*EL22+$C$23*EL23+$C$24*EL24+$C$25*EL25+$C$26*EL26+$C$27*EL27+$C$28*EL28+$C$29*EL29+$C$30*EL30+$C$31*EL31+$C$32*EL32+$C$33*EL33+$C$34*EL34+$C$35*EL35+$C$36*EL36</f>
        <v>0</v>
      </c>
      <c r="EM38" s="113" t="n">
        <f aca="false">($C$8*EM8)+($C$9*EM9)+($C$10*EM10)+($C$11*EM11)+$C$12*EM12+$C$13*EM13+$C$14*EM14+$C$15*EM15+$C$16*EM16+$C$17*EM17+$C$18*EM18+$C$19*EM19+$C$20*EM20+$C$21*EM21+$C$22*EM22+$C$23*EM23+$C$24*EM24+$C$25*EM25+$C$26*EM26+$C$27*EM27+$C$28*EM28+$C$29*EM29+$C$30*EM30+$C$31*EM31+$C$32*EM32+$C$33*EM33+$C$34*EM34+$C$35*EM35+$C$36*EM36</f>
        <v>0</v>
      </c>
      <c r="EN38" s="113" t="n">
        <f aca="false">($C$8*EN8)+($C$9*EN9)+($C$10*EN10)+($C$11*EN11)+$C$12*EN12+$C$13*EN13+$C$14*EN14+$C$15*EN15+$C$16*EN16+$C$17*EN17+$C$18*EN18+$C$19*EN19+$C$20*EN20+$C$21*EN21+$C$22*EN22+$C$23*EN23+$C$24*EN24+$C$25*EN25+$C$26*EN26+$C$27*EN27+$C$28*EN28+$C$29*EN29+$C$30*EN30+$C$31*EN31+$C$32*EN32+$C$33*EN33+$C$34*EN34+$C$35*EN35+$C$36*EN36</f>
        <v>0</v>
      </c>
      <c r="EO38" s="113" t="n">
        <f aca="false">($C$8*EO8)+($C$9*EO9)+($C$10*EO10)+($C$11*EO11)+$C$12*EO12+$C$13*EO13+$C$14*EO14+$C$15*EO15+$C$16*EO16+$C$17*EO17+$C$18*EO18+$C$19*EO19+$C$20*EO20+$C$21*EO21+$C$22*EO22+$C$23*EO23+$C$24*EO24+$C$25*EO25+$C$26*EO26+$C$27*EO27+$C$28*EO28+$C$29*EO29+$C$30*EO30+$C$31*EO31+$C$32*EO32+$C$33*EO33+$C$34*EO34+$C$35*EO35+$C$36*EO36</f>
        <v>23.25</v>
      </c>
      <c r="EP38" s="113" t="n">
        <f aca="false">($C$8*EP8)+($C$9*EP9)+($C$10*EP10)+($C$11*EP11)+$C$12*EP12+$C$13*EP13+$C$14*EP14+$C$15*EP15+$C$16*EP16+$C$17*EP17+$C$18*EP18+$C$19*EP19+$C$20*EP20+$C$21*EP21+$C$22*EP22+$C$23*EP23+$C$24*EP24+$C$25*EP25+$C$26*EP26+$C$27*EP27+$C$28*EP28+$C$29*EP29+$C$30*EP30+$C$31*EP31+$C$32*EP32+$C$33*EP33+$C$34*EP34+$C$35*EP35+$C$36*EP36</f>
        <v>23.25</v>
      </c>
      <c r="EQ38" s="113" t="n">
        <f aca="false">($C$8*EQ8)+($C$9*EQ9)+($C$10*EQ10)+($C$11*EQ11)+$C$12*EQ12+$C$13*EQ13+$C$14*EQ14+$C$15*EQ15+$C$16*EQ16+$C$17*EQ17+$C$18*EQ18+$C$19*EQ19+$C$20*EQ20+$C$21*EQ21+$C$22*EQ22+$C$23*EQ23+$C$24*EQ24+$C$25*EQ25+$C$26*EQ26+$C$27*EQ27+$C$28*EQ28+$C$29*EQ29+$C$30*EQ30+$C$31*EQ31+$C$32*EQ32+$C$33*EQ33+$C$34*EQ34+$C$35*EQ35+$C$36*EQ36</f>
        <v>23.25</v>
      </c>
      <c r="ER38" s="113" t="n">
        <f aca="false">($C$8*ER8)+($C$9*ER9)+($C$10*ER10)+($C$11*ER11)+$C$12*ER12+$C$13*ER13+$C$14*ER14+$C$15*ER15+$C$16*ER16+$C$17*ER17+$C$18*ER18+$C$19*ER19+$C$20*ER20+$C$21*ER21+$C$22*ER22+$C$23*ER23+$C$24*ER24+$C$25*ER25+$C$26*ER26+$C$27*ER27+$C$28*ER28+$C$29*ER29+$C$30*ER30+$C$31*ER31+$C$32*ER32+$C$33*ER33+$C$34*ER34+$C$35*ER35+$C$36*ER36</f>
        <v>23.25</v>
      </c>
      <c r="ES38" s="113" t="n">
        <f aca="false">($C$8*ES8)+($C$9*ES9)+($C$10*ES10)+($C$11*ES11)+$C$12*ES12+$C$13*ES13+$C$14*ES14+$C$15*ES15+$C$16*ES16+$C$17*ES17+$C$18*ES18+$C$19*ES19+$C$20*ES20+$C$21*ES21+$C$22*ES22+$C$23*ES23+$C$24*ES24+$C$25*ES25+$C$26*ES26+$C$27*ES27+$C$28*ES28+$C$29*ES29+$C$30*ES30+$C$31*ES31+$C$32*ES32+$C$33*ES33+$C$34*ES34+$C$35*ES35+$C$36*ES36</f>
        <v>0</v>
      </c>
      <c r="ET38" s="113" t="n">
        <f aca="false">($C$8*ET8)+($C$9*ET9)+($C$10*ET10)+($C$11*ET11)+$C$12*ET12+$C$13*ET13+$C$14*ET14+$C$15*ET15+$C$16*ET16+$C$17*ET17+$C$18*ET18+$C$19*ET19+$C$20*ET20+$C$21*ET21+$C$22*ET22+$C$23*ET23+$C$24*ET24+$C$25*ET25+$C$26*ET26+$C$27*ET27+$C$28*ET28+$C$29*ET29+$C$30*ET30+$C$31*ET31+$C$32*ET32+$C$33*ET33+$C$34*ET34+$C$35*ET35+$C$36*ET36</f>
        <v>0</v>
      </c>
      <c r="EU38" s="113" t="n">
        <f aca="false">($C$8*EU8)+($C$9*EU9)+($C$10*EU10)+($C$11*EU11)+$C$12*EU12+$C$13*EU13+$C$14*EU14+$C$15*EU15+$C$16*EU16+$C$17*EU17+$C$18*EU18+$C$19*EU19+$C$20*EU20+$C$21*EU21+$C$22*EU22+$C$23*EU23+$C$24*EU24+$C$25*EU25+$C$26*EU26+$C$27*EU27+$C$28*EU28+$C$29*EU29+$C$30*EU30+$C$31*EU31+$C$32*EU32+$C$33*EU33+$C$34*EU34+$C$35*EU35+$C$36*EU36</f>
        <v>22.75</v>
      </c>
      <c r="EV38" s="113" t="n">
        <f aca="false">($C$8*EV8)+($C$9*EV9)+($C$10*EV10)+($C$11*EV11)+$C$12*EV12+$C$13*EV13+$C$14*EV14+$C$15*EV15+$C$16*EV16+$C$17*EV17+$C$18*EV18+$C$19*EV19+$C$20*EV20+$C$21*EV21+$C$22*EV22+$C$23*EV23+$C$24*EV24+$C$25*EV25+$C$26*EV26+$C$27*EV27+$C$28*EV28+$C$29*EV29+$C$30*EV30+$C$31*EV31+$C$32*EV32+$C$33*EV33+$C$34*EV34+$C$35*EV35+$C$36*EV36</f>
        <v>22.75</v>
      </c>
      <c r="EW38" s="113" t="n">
        <f aca="false">($C$8*EW8)+($C$9*EW9)+($C$10*EW10)+($C$11*EW11)+$C$12*EW12+$C$13*EW13+$C$14*EW14+$C$15*EW15+$C$16*EW16+$C$17*EW17+$C$18*EW18+$C$19*EW19+$C$20*EW20+$C$21*EW21+$C$22*EW22+$C$23*EW23+$C$24*EW24+$C$25*EW25+$C$26*EW26+$C$27*EW27+$C$28*EW28+$C$29*EW29+$C$30*EW30+$C$31*EW31+$C$32*EW32+$C$33*EW33+$C$34*EW34+$C$35*EW35+$C$36*EW36</f>
        <v>22.75</v>
      </c>
      <c r="EX38" s="113" t="n">
        <f aca="false">($C$8*EX8)+($C$9*EX9)+($C$10*EX10)+($C$11*EX11)+$C$12*EX12+$C$13*EX13+$C$14*EX14+$C$15*EX15+$C$16*EX16+$C$17*EX17+$C$18*EX18+$C$19*EX19+$C$20*EX20+$C$21*EX21+$C$22*EX22+$C$23*EX23+$C$24*EX24+$C$25*EX25+$C$26*EX26+$C$27*EX27+$C$28*EX28+$C$29*EX29+$C$30*EX30+$C$31*EX31+$C$32*EX32+$C$33*EX33+$C$34*EX34+$C$35*EX35+$C$36*EX36</f>
        <v>22.75</v>
      </c>
      <c r="EY38" s="113" t="n">
        <f aca="false">($C$8*EY8)+($C$9*EY9)+($C$10*EY10)+($C$11*EY11)+$C$12*EY12+$C$13*EY13+$C$14*EY14+$C$15*EY15+$C$16*EY16+$C$17*EY17+$C$18*EY18+$C$19*EY19+$C$20*EY20+$C$21*EY21+$C$22*EY22+$C$23*EY23+$C$24*EY24+$C$25*EY25+$C$26*EY26+$C$27*EY27+$C$28*EY28+$C$29*EY29+$C$30*EY30+$C$31*EY31+$C$32*EY32+$C$33*EY33+$C$34*EY34+$C$35*EY35+$C$36*EY36</f>
        <v>22.75</v>
      </c>
      <c r="EZ38" s="113" t="n">
        <f aca="false">($C$8*EZ8)+($C$9*EZ9)+($C$10*EZ10)+($C$11*EZ11)+$C$12*EZ12+$C$13*EZ13+$C$14*EZ14+$C$15*EZ15+$C$16*EZ16+$C$17*EZ17+$C$18*EZ18+$C$19*EZ19+$C$20*EZ20+$C$21*EZ21+$C$22*EZ22+$C$23*EZ23+$C$24*EZ24+$C$25*EZ25+$C$26*EZ26+$C$27*EZ27+$C$28*EZ28+$C$29*EZ29+$C$30*EZ30+$C$31*EZ31+$C$32*EZ32+$C$33*EZ33+$C$34*EZ34+$C$35*EZ35+$C$36*EZ36</f>
        <v>0</v>
      </c>
      <c r="FA38" s="113" t="n">
        <f aca="false">($C$8*FA8)+($C$9*FA9)+($C$10*FA10)+($C$11*FA11)+$C$12*FA12+$C$13*FA13+$C$14*FA14+$C$15*FA15+$C$16*FA16+$C$17*FA17+$C$18*FA18+$C$19*FA19+$C$20*FA20+$C$21*FA21+$C$22*FA22+$C$23*FA23+$C$24*FA24+$C$25*FA25+$C$26*FA26+$C$27*FA27+$C$28*FA28+$C$29*FA29+$C$30*FA30+$C$31*FA31+$C$32*FA32+$C$33*FA33+$C$34*FA34+$C$35*FA35+$C$36*FA36</f>
        <v>0</v>
      </c>
      <c r="FB38" s="113" t="n">
        <f aca="false">($C$8*FB8)+($C$9*FB9)+($C$10*FB10)+($C$11*FB11)+$C$12*FB12+$C$13*FB13+$C$14*FB14+$C$15*FB15+$C$16*FB16+$C$17*FB17+$C$18*FB18+$C$19*FB19+$C$20*FB20+$C$21*FB21+$C$22*FB22+$C$23*FB23+$C$24*FB24+$C$25*FB25+$C$26*FB26+$C$27*FB27+$C$28*FB28+$C$29*FB29+$C$30*FB30+$C$31*FB31+$C$32*FB32+$C$33*FB33+$C$34*FB34+$C$35*FB35+$C$36*FB36</f>
        <v>22.25</v>
      </c>
      <c r="FC38" s="113" t="n">
        <f aca="false">($C$8*FC8)+($C$9*FC9)+($C$10*FC10)+($C$11*FC11)+$C$12*FC12+$C$13*FC13+$C$14*FC14+$C$15*FC15+$C$16*FC16+$C$17*FC17+$C$18*FC18+$C$19*FC19+$C$20*FC20+$C$21*FC21+$C$22*FC22+$C$23*FC23+$C$24*FC24+$C$25*FC25+$C$26*FC26+$C$27*FC27+$C$28*FC28+$C$29*FC29+$C$30*FC30+$C$31*FC31+$C$32*FC32+$C$33*FC33+$C$34*FC34+$C$35*FC35+$C$36*FC36</f>
        <v>22.25</v>
      </c>
      <c r="FD38" s="113" t="n">
        <f aca="false">($C$8*FD8)+($C$9*FD9)+($C$10*FD10)+($C$11*FD11)+$C$12*FD12+$C$13*FD13+$C$14*FD14+$C$15*FD15+$C$16*FD16+$C$17*FD17+$C$18*FD18+$C$19*FD19+$C$20*FD20+$C$21*FD21+$C$22*FD22+$C$23*FD23+$C$24*FD24+$C$25*FD25+$C$26*FD26+$C$27*FD27+$C$28*FD28+$C$29*FD29+$C$30*FD30+$C$31*FD31+$C$32*FD32+$C$33*FD33+$C$34*FD34+$C$35*FD35+$C$36*FD36</f>
        <v>22.25</v>
      </c>
      <c r="FE38" s="113" t="n">
        <f aca="false">($C$8*FE8)+($C$9*FE9)+($C$10*FE10)+($C$11*FE11)+$C$12*FE12+$C$13*FE13+$C$14*FE14+$C$15*FE15+$C$16*FE16+$C$17*FE17+$C$18*FE18+$C$19*FE19+$C$20*FE20+$C$21*FE21+$C$22*FE22+$C$23*FE23+$C$24*FE24+$C$25*FE25+$C$26*FE26+$C$27*FE27+$C$28*FE28+$C$29*FE29+$C$30*FE30+$C$31*FE31+$C$32*FE32+$C$33*FE33+$C$34*FE34+$C$35*FE35+$C$36*FE36</f>
        <v>22.25</v>
      </c>
      <c r="FF38" s="113" t="n">
        <f aca="false">($C$8*FF8)+($C$9*FF9)+($C$10*FF10)+($C$11*FF11)+$C$12*FF12+$C$13*FF13+$C$14*FF14+$C$15*FF15+$C$16*FF16+$C$17*FF17+$C$18*FF18+$C$19*FF19+$C$20*FF20+$C$21*FF21+$C$22*FF22+$C$23*FF23+$C$24*FF24+$C$25*FF25+$C$26*FF26+$C$27*FF27+$C$28*FF28+$C$29*FF29+$C$30*FF30+$C$31*FF31+$C$32*FF32+$C$33*FF33+$C$34*FF34+$C$35*FF35+$C$36*FF36</f>
        <v>23.25</v>
      </c>
      <c r="FG38" s="113" t="n">
        <f aca="false">($C$8*FG8)+($C$9*FG9)+($C$10*FG10)+($C$11*FG11)+$C$12*FG12+$C$13*FG13+$C$14*FG14+$C$15*FG15+$C$16*FG16+$C$17*FG17+$C$18*FG18+$C$19*FG19+$C$20*FG20+$C$21*FG21+$C$22*FG22+$C$23*FG23+$C$24*FG24+$C$25*FG25+$C$26*FG26+$C$27*FG27+$C$28*FG28+$C$29*FG29+$C$30*FG30+$C$31*FG31+$C$32*FG32+$C$33*FG33+$C$34*FG34+$C$35*FG35+$C$36*FG36</f>
        <v>0</v>
      </c>
      <c r="FH38" s="113" t="n">
        <f aca="false">($C$8*FH8)+($C$9*FH9)+($C$10*FH10)+($C$11*FH11)+$C$12*FH12+$C$13*FH13+$C$14*FH14+$C$15*FH15+$C$16*FH16+$C$17*FH17+$C$18*FH18+$C$19*FH19+$C$20*FH20+$C$21*FH21+$C$22*FH22+$C$23*FH23+$C$24*FH24+$C$25*FH25+$C$26*FH26+$C$27*FH27+$C$28*FH28+$C$29*FH29+$C$30*FH30+$C$31*FH31+$C$32*FH32+$C$33*FH33+$C$34*FH34+$C$35*FH35+$C$36*FH36</f>
        <v>0</v>
      </c>
      <c r="FI38" s="113" t="n">
        <f aca="false">($C$8*FI8)+($C$9*FI9)+($C$10*FI10)+($C$11*FI11)+$C$12*FI12+$C$13*FI13+$C$14*FI14+$C$15*FI15+$C$16*FI16+$C$17*FI17+$C$18*FI18+$C$19*FI19+$C$20*FI20+$C$21*FI21+$C$22*FI22+$C$23*FI23+$C$24*FI24+$C$25*FI25+$C$26*FI26+$C$27*FI27+$C$28*FI28+$C$29*FI29+$C$30*FI30+$C$31*FI31+$C$32*FI32+$C$33*FI33+$C$34*FI34+$C$35*FI35+$C$36*FI36</f>
        <v>21</v>
      </c>
      <c r="FJ38" s="113" t="n">
        <f aca="false">($C$8*FJ8)+($C$9*FJ9)+($C$10*FJ10)+($C$11*FJ11)+$C$12*FJ12+$C$13*FJ13+$C$14*FJ14+$C$15*FJ15+$C$16*FJ16+$C$17*FJ17+$C$18*FJ18+$C$19*FJ19+$C$20*FJ20+$C$21*FJ21+$C$22*FJ22+$C$23*FJ23+$C$24*FJ24+$C$25*FJ25+$C$26*FJ26+$C$27*FJ27+$C$28*FJ28+$C$29*FJ29+$C$30*FJ30+$C$31*FJ31+$C$32*FJ32+$C$33*FJ33+$C$34*FJ34+$C$35*FJ35+$C$36*FJ36</f>
        <v>21</v>
      </c>
      <c r="FK38" s="113" t="n">
        <f aca="false">($C$8*FK8)+($C$9*FK9)+($C$10*FK10)+($C$11*FK11)+$C$12*FK12+$C$13*FK13+$C$14*FK14+$C$15*FK15+$C$16*FK16+$C$17*FK17+$C$18*FK18+$C$19*FK19+$C$20*FK20+$C$21*FK21+$C$22*FK22+$C$23*FK23+$C$24*FK24+$C$25*FK25+$C$26*FK26+$C$27*FK27+$C$28*FK28+$C$29*FK29+$C$30*FK30+$C$31*FK31+$C$32*FK32+$C$33*FK33+$C$34*FK34+$C$35*FK35+$C$36*FK36</f>
        <v>20</v>
      </c>
      <c r="FL38" s="113" t="n">
        <f aca="false">($C$8*FL8)+($C$9*FL9)+($C$10*FL10)+($C$11*FL11)+$C$12*FL12+$C$13*FL13+$C$14*FL14+$C$15*FL15+$C$16*FL16+$C$17*FL17+$C$18*FL18+$C$19*FL19+$C$20*FL20+$C$21*FL21+$C$22*FL22+$C$23*FL23+$C$24*FL24+$C$25*FL25+$C$26*FL26+$C$27*FL27+$C$28*FL28+$C$29*FL29+$C$30*FL30+$C$31*FL31+$C$32*FL32+$C$33*FL33+$C$34*FL34+$C$35*FL35+$C$36*FL36</f>
        <v>21</v>
      </c>
      <c r="FM38" s="113" t="n">
        <f aca="false">($C$8*FM8)+($C$9*FM9)+($C$10*FM10)+($C$11*FM11)+$C$12*FM12+$C$13*FM13+$C$14*FM14+$C$15*FM15+$C$16*FM16+$C$17*FM17+$C$18*FM18+$C$19*FM19+$C$20*FM20+$C$21*FM21+$C$22*FM22+$C$23*FM23+$C$24*FM24+$C$25*FM25+$C$26*FM26+$C$27*FM27+$C$28*FM28+$C$29*FM29+$C$30*FM30+$C$31*FM31+$C$32*FM32+$C$33*FM33+$C$34*FM34+$C$35*FM35+$C$36*FM36</f>
        <v>21</v>
      </c>
      <c r="FN38" s="113" t="n">
        <f aca="false">($C$8*FN8)+($C$9*FN9)+($C$10*FN10)+($C$11*FN11)+$C$12*FN12+$C$13*FN13+$C$14*FN14+$C$15*FN15+$C$16*FN16+$C$17*FN17+$C$18*FN18+$C$19*FN19+$C$20*FN20+$C$21*FN21+$C$22*FN22+$C$23*FN23+$C$24*FN24+$C$25*FN25+$C$26*FN26+$C$27*FN27+$C$28*FN28+$C$29*FN29+$C$30*FN30+$C$31*FN31+$C$32*FN32+$C$33*FN33+$C$34*FN34+$C$35*FN35+$C$36*FN36</f>
        <v>0</v>
      </c>
      <c r="FO38" s="113" t="n">
        <f aca="false">($C$8*FO8)+($C$9*FO9)+($C$10*FO10)+($C$11*FO11)+$C$12*FO12+$C$13*FO13+$C$14*FO14+$C$15*FO15+$C$16*FO16+$C$17*FO17+$C$18*FO18+$C$19*FO19+$C$20*FO20+$C$21*FO21+$C$22*FO22+$C$23*FO23+$C$24*FO24+$C$25*FO25+$C$26*FO26+$C$27*FO27+$C$28*FO28+$C$29*FO29+$C$30*FO30+$C$31*FO31+$C$32*FO32+$C$33*FO33+$C$34*FO34+$C$35*FO35+$C$36*FO36</f>
        <v>0</v>
      </c>
      <c r="FP38" s="113" t="n">
        <f aca="false">($C$8*FP8)+($C$9*FP9)+($C$10*FP10)+($C$11*FP11)+$C$12*FP12+$C$13*FP13+$C$14*FP14+$C$15*FP15+$C$16*FP16+$C$17*FP17+$C$18*FP18+$C$19*FP19+$C$20*FP20+$C$21*FP21+$C$22*FP22+$C$23*FP23+$C$24*FP24+$C$25*FP25+$C$26*FP26+$C$27*FP27+$C$28*FP28+$C$29*FP29+$C$30*FP30+$C$31*FP31+$C$32*FP32+$C$33*FP33+$C$34*FP34+$C$35*FP35+$C$36*FP36</f>
        <v>23</v>
      </c>
      <c r="FQ38" s="113" t="n">
        <f aca="false">($C$8*FQ8)+($C$9*FQ9)+($C$10*FQ10)+($C$11*FQ11)+$C$12*FQ12+$C$13*FQ13+$C$14*FQ14+$C$15*FQ15+$C$16*FQ16+$C$17*FQ17+$C$18*FQ18+$C$19*FQ19+$C$20*FQ20+$C$21*FQ21+$C$22*FQ22+$C$23*FQ23+$C$24*FQ24+$C$25*FQ25+$C$26*FQ26+$C$27*FQ27+$C$28*FQ28+$C$29*FQ29+$C$30*FQ30+$C$31*FQ31+$C$32*FQ32+$C$33*FQ33+$C$34*FQ34+$C$35*FQ35+$C$36*FQ36</f>
        <v>23</v>
      </c>
      <c r="FR38" s="113" t="n">
        <f aca="false">($C$8*FR8)+($C$9*FR9)+($C$10*FR10)+($C$11*FR11)+$C$12*FR12+$C$13*FR13+$C$14*FR14+$C$15*FR15+$C$16*FR16+$C$17*FR17+$C$18*FR18+$C$19*FR19+$C$20*FR20+$C$21*FR21+$C$22*FR22+$C$23*FR23+$C$24*FR24+$C$25*FR25+$C$26*FR26+$C$27*FR27+$C$28*FR28+$C$29*FR29+$C$30*FR30+$C$31*FR31+$C$32*FR32+$C$33*FR33+$C$34*FR34+$C$35*FR35+$C$36*FR36</f>
        <v>23</v>
      </c>
      <c r="FS38" s="113" t="n">
        <f aca="false">($C$8*FS8)+($C$9*FS9)+($C$10*FS10)+($C$11*FS11)+$C$12*FS12+$C$13*FS13+$C$14*FS14+$C$15*FS15+$C$16*FS16+$C$17*FS17+$C$18*FS18+$C$19*FS19+$C$20*FS20+$C$21*FS21+$C$22*FS22+$C$23*FS23+$C$24*FS24+$C$25*FS25+$C$26*FS26+$C$27*FS27+$C$28*FS28+$C$29*FS29+$C$30*FS30+$C$31*FS31+$C$32*FS32+$C$33*FS33+$C$34*FS34+$C$35*FS35+$C$36*FS36</f>
        <v>22</v>
      </c>
      <c r="FT38" s="113" t="n">
        <f aca="false">($C$8*FT8)+($C$9*FT9)+($C$10*FT10)+($C$11*FT11)+$C$12*FT12+$C$13*FT13+$C$14*FT14+$C$15*FT15+$C$16*FT16+$C$17*FT17+$C$18*FT18+$C$19*FT19+$C$20*FT20+$C$21*FT21+$C$22*FT22+$C$23*FT23+$C$24*FT24+$C$25*FT25+$C$26*FT26+$C$27*FT27+$C$28*FT28+$C$29*FT29+$C$30*FT30+$C$31*FT31+$C$32*FT32+$C$33*FT33+$C$34*FT34+$C$35*FT35+$C$36*FT36</f>
        <v>18.5</v>
      </c>
      <c r="FU38" s="113" t="n">
        <f aca="false">($C$8*FU8)+($C$9*FU9)+($C$10*FU10)+($C$11*FU11)+$C$12*FU12+$C$13*FU13+$C$14*FU14+$C$15*FU15+$C$16*FU16+$C$17*FU17+$C$18*FU18+$C$19*FU19+$C$20*FU20+$C$21*FU21+$C$22*FU22+$C$23*FU23+$C$24*FU24+$C$25*FU25+$C$26*FU26+$C$27*FU27+$C$28*FU28+$C$29*FU29+$C$30*FU30+$C$31*FU31+$C$32*FU32+$C$33*FU33+$C$34*FU34+$C$35*FU35+$C$36*FU36</f>
        <v>0</v>
      </c>
      <c r="FV38" s="113" t="n">
        <f aca="false">($C$8*FV8)+($C$9*FV9)+($C$10*FV10)+($C$11*FV11)+$C$12*FV12+$C$13*FV13+$C$14*FV14+$C$15*FV15+$C$16*FV16+$C$17*FV17+$C$18*FV18+$C$19*FV19+$C$20*FV20+$C$21*FV21+$C$22*FV22+$C$23*FV23+$C$24*FV24+$C$25*FV25+$C$26*FV26+$C$27*FV27+$C$28*FV28+$C$29*FV29+$C$30*FV30+$C$31*FV31+$C$32*FV32+$C$33*FV33+$C$34*FV34+$C$35*FV35+$C$36*FV36</f>
        <v>0</v>
      </c>
      <c r="FW38" s="113" t="n">
        <f aca="false">($C$8*FW8)+($C$9*FW9)+($C$10*FW10)+($C$11*FW11)+$C$12*FW12+$C$13*FW13+$C$14*FW14+$C$15*FW15+$C$16*FW16+$C$17*FW17+$C$18*FW18+$C$19*FW19+$C$20*FW20+$C$21*FW21+$C$22*FW22+$C$23*FW23+$C$24*FW24+$C$25*FW25+$C$26*FW26+$C$27*FW27+$C$28*FW28+$C$29*FW29+$C$30*FW30+$C$31*FW31+$C$32*FW32+$C$33*FW33+$C$34*FW34+$C$35*FW35+$C$36*FW36</f>
        <v>23</v>
      </c>
      <c r="FX38" s="113" t="n">
        <f aca="false">($C$8*FX8)+($C$9*FX9)+($C$10*FX10)+($C$11*FX11)+$C$12*FX12+$C$13*FX13+$C$14*FX14+$C$15*FX15+$C$16*FX16+$C$17*FX17+$C$18*FX18+$C$19*FX19+$C$20*FX20+$C$21*FX21+$C$22*FX22+$C$23*FX23+$C$24*FX24+$C$25*FX25+$C$26*FX26+$C$27*FX27+$C$28*FX28+$C$29*FX29+$C$30*FX30+$C$31*FX31+$C$32*FX32+$C$33*FX33+$C$34*FX34+$C$35*FX35+$C$36*FX36</f>
        <v>23</v>
      </c>
      <c r="FY38" s="113" t="n">
        <f aca="false">($C$8*FY8)+($C$9*FY9)+($C$10*FY10)+($C$11*FY11)+$C$12*FY12+$C$13*FY13+$C$14*FY14+$C$15*FY15+$C$16*FY16+$C$17*FY17+$C$18*FY18+$C$19*FY19+$C$20*FY20+$C$21*FY21+$C$22*FY22+$C$23*FY23+$C$24*FY24+$C$25*FY25+$C$26*FY26+$C$27*FY27+$C$28*FY28+$C$29*FY29+$C$30*FY30+$C$31*FY31+$C$32*FY32+$C$33*FY33+$C$34*FY34+$C$35*FY35+$C$36*FY36</f>
        <v>23</v>
      </c>
      <c r="FZ38" s="113" t="n">
        <f aca="false">($C$8*FZ8)+($C$9*FZ9)+($C$10*FZ10)+($C$11*FZ11)+$C$12*FZ12+$C$13*FZ13+$C$14*FZ14+$C$15*FZ15+$C$16*FZ16+$C$17*FZ17+$C$18*FZ18+$C$19*FZ19+$C$20*FZ20+$C$21*FZ21+$C$22*FZ22+$C$23*FZ23+$C$24*FZ24+$C$25*FZ25+$C$26*FZ26+$C$27*FZ27+$C$28*FZ28+$C$29*FZ29+$C$30*FZ30+$C$31*FZ31+$C$32*FZ32+$C$33*FZ33+$C$34*FZ34+$C$35*FZ35+$C$36*FZ36</f>
        <v>23</v>
      </c>
      <c r="GA38" s="113" t="n">
        <f aca="false">($C$8*GA8)+($C$9*GA9)+($C$10*GA10)+($C$11*GA11)+$C$12*GA12+$C$13*GA13+$C$14*GA14+$C$15*GA15+$C$16*GA16+$C$17*GA17+$C$18*GA18+$C$19*GA19+$C$20*GA20+$C$21*GA21+$C$22*GA22+$C$23*GA23+$C$24*GA24+$C$25*GA25+$C$26*GA26+$C$27*GA27+$C$28*GA28+$C$29*GA29+$C$30*GA30+$C$31*GA31+$C$32*GA32+$C$33*GA33+$C$34*GA34+$C$35*GA35+$C$36*GA36</f>
        <v>23</v>
      </c>
      <c r="GB38" s="113" t="n">
        <f aca="false">($C$8*GB8)+($C$9*GB9)+($C$10*GB10)+($C$11*GB11)+$C$12*GB12+$C$13*GB13+$C$14*GB14+$C$15*GB15+$C$16*GB16+$C$17*GB17+$C$18*GB18+$C$19*GB19+$C$20*GB20+$C$21*GB21+$C$22*GB22+$C$23*GB23+$C$24*GB24+$C$25*GB25+$C$26*GB26+$C$27*GB27+$C$28*GB28+$C$29*GB29+$C$30*GB30+$C$31*GB31+$C$32*GB32+$C$33*GB33+$C$34*GB34+$C$35*GB35+$C$36*GB36</f>
        <v>0</v>
      </c>
      <c r="GC38" s="113" t="n">
        <f aca="false">($C$8*GC8)+($C$9*GC9)+($C$10*GC10)+($C$11*GC11)+$C$12*GC12+$C$13*GC13+$C$14*GC14+$C$15*GC15+$C$16*GC16+$C$17*GC17+$C$18*GC18+$C$19*GC19+$C$20*GC20+$C$21*GC21+$C$22*GC22+$C$23*GC23+$C$24*GC24+$C$25*GC25+$C$26*GC26+$C$27*GC27+$C$28*GC28+$C$29*GC29+$C$30*GC30+$C$31*GC31+$C$32*GC32+$C$33*GC33+$C$34*GC34+$C$35*GC35+$C$36*GC36</f>
        <v>0</v>
      </c>
      <c r="GD38" s="113" t="n">
        <f aca="false">($C$8*GD8)+($C$9*GD9)+($C$10*GD10)+($C$11*GD11)+$C$12*GD12+$C$13*GD13+$C$14*GD14+$C$15*GD15+$C$16*GD16+$C$17*GD17+$C$18*GD18+$C$19*GD19+$C$20*GD20+$C$21*GD21+$C$22*GD22+$C$23*GD23+$C$24*GD24+$C$25*GD25+$C$26*GD26+$C$27*GD27+$C$28*GD28+$C$29*GD29+$C$30*GD30+$C$31*GD31+$C$32*GD32+$C$33*GD33+$C$34*GD34+$C$35*GD35+$C$36*GD36</f>
        <v>20.5</v>
      </c>
      <c r="GE38" s="113" t="n">
        <f aca="false">($C$8*GE8)+($C$9*GE9)+($C$10*GE10)+($C$11*GE11)+$C$12*GE12+$C$13*GE13+$C$14*GE14+$C$15*GE15+$C$16*GE16+$C$17*GE17+$C$18*GE18+$C$19*GE19+$C$20*GE20+$C$21*GE21+$C$22*GE22+$C$23*GE23+$C$24*GE24+$C$25*GE25+$C$26*GE26+$C$27*GE27+$C$28*GE28+$C$29*GE29+$C$30*GE30+$C$31*GE31+$C$32*GE32+$C$33*GE33+$C$34*GE34+$C$35*GE35+$C$36*GE36</f>
        <v>20.5</v>
      </c>
      <c r="GF38" s="113" t="n">
        <f aca="false">($C$8*GF8)+($C$9*GF9)+($C$10*GF10)+($C$11*GF11)+$C$12*GF12+$C$13*GF13+$C$14*GF14+$C$15*GF15+$C$16*GF16+$C$17*GF17+$C$18*GF18+$C$19*GF19+$C$20*GF20+$C$21*GF21+$C$22*GF22+$C$23*GF23+$C$24*GF24+$C$25*GF25+$C$26*GF26+$C$27*GF27+$C$28*GF28+$C$29*GF29+$C$30*GF30+$C$31*GF31+$C$32*GF32+$C$33*GF33+$C$34*GF34+$C$35*GF35+$C$36*GF36</f>
        <v>20.5</v>
      </c>
      <c r="GG38" s="113" t="n">
        <f aca="false">($C$8*GG8)+($C$9*GG9)+($C$10*GG10)+($C$11*GG11)+$C$12*GG12+$C$13*GG13+$C$14*GG14+$C$15*GG15+$C$16*GG16+$C$17*GG17+$C$18*GG18+$C$19*GG19+$C$20*GG20+$C$21*GG21+$C$22*GG22+$C$23*GG23+$C$24*GG24+$C$25*GG25+$C$26*GG26+$C$27*GG27+$C$28*GG28+$C$29*GG29+$C$30*GG30+$C$31*GG31+$C$32*GG32+$C$33*GG33+$C$34*GG34+$C$35*GG35+$C$36*GG36</f>
        <v>20.5</v>
      </c>
      <c r="GH38" s="113" t="n">
        <f aca="false">($C$8*GH8)+($C$9*GH9)+($C$10*GH10)+($C$11*GH11)+$C$12*GH12+$C$13*GH13+$C$14*GH14+$C$15*GH15+$C$16*GH16+$C$17*GH17+$C$18*GH18+$C$19*GH19+$C$20*GH20+$C$21*GH21+$C$22*GH22+$C$23*GH23+$C$24*GH24+$C$25*GH25+$C$26*GH26+$C$27*GH27+$C$28*GH28+$C$29*GH29+$C$30*GH30+$C$31*GH31+$C$32*GH32+$C$33*GH33+$C$34*GH34+$C$35*GH35+$C$36*GH36</f>
        <v>20.5</v>
      </c>
      <c r="GI38" s="113" t="n">
        <f aca="false">($C$8*GI8)+($C$9*GI9)+($C$10*GI10)+($C$11*GI11)+$C$12*GI12+$C$13*GI13+$C$14*GI14+$C$15*GI15+$C$16*GI16+$C$17*GI17+$C$18*GI18+$C$19*GI19+$C$20*GI20+$C$21*GI21+$C$22*GI22+$C$23*GI23+$C$24*GI24+$C$25*GI25+$C$26*GI26+$C$27*GI27+$C$28*GI28+$C$29*GI29+$C$30*GI30+$C$31*GI31+$C$32*GI32+$C$33*GI33+$C$34*GI34+$C$35*GI35+$C$36*GI36</f>
        <v>0</v>
      </c>
      <c r="GJ38" s="113" t="n">
        <f aca="false">($C$8*GJ8)+($C$9*GJ9)+($C$10*GJ10)+($C$11*GJ11)+$C$12*GJ12+$C$13*GJ13+$C$14*GJ14+$C$15*GJ15+$C$16*GJ16+$C$17*GJ17+$C$18*GJ18+$C$19*GJ19+$C$20*GJ20+$C$21*GJ21+$C$22*GJ22+$C$23*GJ23+$C$24*GJ24+$C$25*GJ25+$C$26*GJ26+$C$27*GJ27+$C$28*GJ28+$C$29*GJ29+$C$30*GJ30+$C$31*GJ31+$C$32*GJ32+$C$33*GJ33+$C$34*GJ34+$C$35*GJ35+$C$36*GJ36</f>
        <v>0</v>
      </c>
      <c r="GK38" s="113" t="n">
        <f aca="false">($C$8*GK8)+($C$9*GK9)+($C$10*GK10)+($C$11*GK11)+$C$12*GK12+$C$13*GK13+$C$14*GK14+$C$15*GK15+$C$16*GK16+$C$17*GK17+$C$18*GK18+$C$19*GK19+$C$20*GK20+$C$21*GK21+$C$22*GK22+$C$23*GK23+$C$24*GK24+$C$25*GK25+$C$26*GK26+$C$27*GK27+$C$28*GK28+$C$29*GK29+$C$30*GK30+$C$31*GK31+$C$32*GK32+$C$33*GK33+$C$34*GK34+$C$35*GK35+$C$36*GK36</f>
        <v>19.5</v>
      </c>
      <c r="GL38" s="113" t="n">
        <f aca="false">($C$8*GL8)+($C$9*GL9)+($C$10*GL10)+($C$11*GL11)+$C$12*GL12+$C$13*GL13+$C$14*GL14+$C$15*GL15+$C$16*GL16+$C$17*GL17+$C$18*GL18+$C$19*GL19+$C$20*GL20+$C$21*GL21+$C$22*GL22+$C$23*GL23+$C$24*GL24+$C$25*GL25+$C$26*GL26+$C$27*GL27+$C$28*GL28+$C$29*GL29+$C$30*GL30+$C$31*GL31+$C$32*GL32+$C$33*GL33+$C$34*GL34+$C$35*GL35+$C$36*GL36</f>
        <v>19.5</v>
      </c>
      <c r="GM38" s="113" t="n">
        <f aca="false">($C$8*GM8)+($C$9*GM9)+($C$10*GM10)+($C$11*GM11)+$C$12*GM12+$C$13*GM13+$C$14*GM14+$C$15*GM15+$C$16*GM16+$C$17*GM17+$C$18*GM18+$C$19*GM19+$C$20*GM20+$C$21*GM21+$C$22*GM22+$C$23*GM23+$C$24*GM24+$C$25*GM25+$C$26*GM26+$C$27*GM27+$C$28*GM28+$C$29*GM29+$C$30*GM30+$C$31*GM31+$C$32*GM32+$C$33*GM33+$C$34*GM34+$C$35*GM35+$C$36*GM36</f>
        <v>19.5</v>
      </c>
      <c r="GN38" s="113" t="n">
        <f aca="false">($C$8*GN8)+($C$9*GN9)+($C$10*GN10)+($C$11*GN11)+$C$12*GN12+$C$13*GN13+$C$14*GN14+$C$15*GN15+$C$16*GN16+$C$17*GN17+$C$18*GN18+$C$19*GN19+$C$20*GN20+$C$21*GN21+$C$22*GN22+$C$23*GN23+$C$24*GN24+$C$25*GN25+$C$26*GN26+$C$27*GN27+$C$28*GN28+$C$29*GN29+$C$30*GN30+$C$31*GN31+$C$32*GN32+$C$33*GN33+$C$34*GN34+$C$35*GN35+$C$36*GN36</f>
        <v>19.5</v>
      </c>
      <c r="GO38" s="113" t="n">
        <f aca="false">($C$8*GO8)+($C$9*GO9)+($C$10*GO10)+($C$11*GO11)+$C$12*GO12+$C$13*GO13+$C$14*GO14+$C$15*GO15+$C$16*GO16+$C$17*GO17+$C$18*GO18+$C$19*GO19+$C$20*GO20+$C$21*GO21+$C$22*GO22+$C$23*GO23+$C$24*GO24+$C$25*GO25+$C$26*GO26+$C$27*GO27+$C$28*GO28+$C$29*GO29+$C$30*GO30+$C$31*GO31+$C$32*GO32+$C$33*GO33+$C$34*GO34+$C$35*GO35+$C$36*GO36</f>
        <v>19.5</v>
      </c>
      <c r="GP38" s="113" t="n">
        <f aca="false">($C$8*GP8)+($C$9*GP9)+($C$10*GP10)+($C$11*GP11)+$C$12*GP12+$C$13*GP13+$C$14*GP14+$C$15*GP15+$C$16*GP16+$C$17*GP17+$C$18*GP18+$C$19*GP19+$C$20*GP20+$C$21*GP21+$C$22*GP22+$C$23*GP23+$C$24*GP24+$C$25*GP25+$C$26*GP26+$C$27*GP27+$C$28*GP28+$C$29*GP29+$C$30*GP30+$C$31*GP31+$C$32*GP32+$C$33*GP33+$C$34*GP34+$C$35*GP35+$C$36*GP36</f>
        <v>0</v>
      </c>
      <c r="GQ38" s="113" t="n">
        <f aca="false">($C$8*GQ8)+($C$9*GQ9)+($C$10*GQ10)+($C$11*GQ11)+$C$12*GQ12+$C$13*GQ13+$C$14*GQ14+$C$15*GQ15+$C$16*GQ16+$C$17*GQ17+$C$18*GQ18+$C$19*GQ19+$C$20*GQ20+$C$21*GQ21+$C$22*GQ22+$C$23*GQ23+$C$24*GQ24+$C$25*GQ25+$C$26*GQ26+$C$27*GQ27+$C$28*GQ28+$C$29*GQ29+$C$30*GQ30+$C$31*GQ31+$C$32*GQ32+$C$33*GQ33+$C$34*GQ34+$C$35*GQ35+$C$36*GQ36</f>
        <v>0</v>
      </c>
      <c r="GR38" s="113" t="n">
        <f aca="false">($C$8*GR8)+($C$9*GR9)+($C$10*GR10)+($C$11*GR11)+$C$12*GR12+$C$13*GR13+$C$14*GR14+$C$15*GR15+$C$16*GR16+$C$17*GR17+$C$18*GR18+$C$19*GR19+$C$20*GR20+$C$21*GR21+$C$22*GR22+$C$23*GR23+$C$24*GR24+$C$25*GR25+$C$26*GR26+$C$27*GR27+$C$28*GR28+$C$29*GR29+$C$30*GR30+$C$31*GR31+$C$32*GR32+$C$33*GR33+$C$34*GR34+$C$35*GR35+$C$36*GR36</f>
        <v>17</v>
      </c>
      <c r="GS38" s="113" t="n">
        <f aca="false">($C$8*GS8)+($C$9*GS9)+($C$10*GS10)+($C$11*GS11)+$C$12*GS12+$C$13*GS13+$C$14*GS14+$C$15*GS15+$C$16*GS16+$C$17*GS17+$C$18*GS18+$C$19*GS19+$C$20*GS20+$C$21*GS21+$C$22*GS22+$C$23*GS23+$C$24*GS24+$C$25*GS25+$C$26*GS26+$C$27*GS27+$C$28*GS28+$C$29*GS29+$C$30*GS30+$C$31*GS31+$C$32*GS32+$C$33*GS33+$C$34*GS34+$C$35*GS35+$C$36*GS36</f>
        <v>17</v>
      </c>
      <c r="GT38" s="113" t="n">
        <f aca="false">($C$8*GT8)+($C$9*GT9)+($C$10*GT10)+($C$11*GT11)+$C$12*GT12+$C$13*GT13+$C$14*GT14+$C$15*GT15+$C$16*GT16+$C$17*GT17+$C$18*GT18+$C$19*GT19+$C$20*GT20+$C$21*GT21+$C$22*GT22+$C$23*GT23+$C$24*GT24+$C$25*GT25+$C$26*GT26+$C$27*GT27+$C$28*GT28+$C$29*GT29+$C$30*GT30+$C$31*GT31+$C$32*GT32+$C$33*GT33+$C$34*GT34+$C$35*GT35+$C$36*GT36</f>
        <v>17</v>
      </c>
      <c r="GU38" s="113" t="n">
        <f aca="false">($C$8*GU8)+($C$9*GU9)+($C$10*GU10)+($C$11*GU11)+$C$12*GU12+$C$13*GU13+$C$14*GU14+$C$15*GU15+$C$16*GU16+$C$17*GU17+$C$18*GU18+$C$19*GU19+$C$20*GU20+$C$21*GU21+$C$22*GU22+$C$23*GU23+$C$24*GU24+$C$25*GU25+$C$26*GU26+$C$27*GU27+$C$28*GU28+$C$29*GU29+$C$30*GU30+$C$31*GU31+$C$32*GU32+$C$33*GU33+$C$34*GU34+$C$35*GU35+$C$36*GU36</f>
        <v>17</v>
      </c>
      <c r="GV38" s="113" t="n">
        <f aca="false">($C$8*GV8)+($C$9*GV9)+($C$10*GV10)+($C$11*GV11)+$C$12*GV12+$C$13*GV13+$C$14*GV14+$C$15*GV15+$C$16*GV16+$C$17*GV17+$C$18*GV18+$C$19*GV19+$C$20*GV20+$C$21*GV21+$C$22*GV22+$C$23*GV23+$C$24*GV24+$C$25*GV25+$C$26*GV26+$C$27*GV27+$C$28*GV28+$C$29*GV29+$C$30*GV30+$C$31*GV31+$C$32*GV32+$C$33*GV33+$C$34*GV34+$C$35*GV35+$C$36*GV36</f>
        <v>17</v>
      </c>
      <c r="GW38" s="113" t="n">
        <f aca="false">($C$8*GW8)+($C$9*GW9)+($C$10*GW10)+($C$11*GW11)+$C$12*GW12+$C$13*GW13+$C$14*GW14+$C$15*GW15+$C$16*GW16+$C$17*GW17+$C$18*GW18+$C$19*GW19+$C$20*GW20+$C$21*GW21+$C$22*GW22+$C$23*GW23+$C$24*GW24+$C$25*GW25+$C$26*GW26+$C$27*GW27+$C$28*GW28+$C$29*GW29+$C$30*GW30+$C$31*GW31+$C$32*GW32+$C$33*GW33+$C$34*GW34+$C$35*GW35+$C$36*GW36</f>
        <v>0</v>
      </c>
      <c r="GX38" s="113" t="n">
        <f aca="false">($C$8*GX8)+($C$9*GX9)+($C$10*GX10)+($C$11*GX11)+$C$12*GX12+$C$13*GX13+$C$14*GX14+$C$15*GX15+$C$16*GX16+$C$17*GX17+$C$18*GX18+$C$19*GX19+$C$20*GX20+$C$21*GX21+$C$22*GX22+$C$23*GX23+$C$24*GX24+$C$25*GX25+$C$26*GX26+$C$27*GX27+$C$28*GX28+$C$29*GX29+$C$30*GX30+$C$31*GX31+$C$32*GX32+$C$33*GX33+$C$34*GX34+$C$35*GX35+$C$36*GX36</f>
        <v>0</v>
      </c>
      <c r="GY38" s="113" t="n">
        <f aca="false">($C$8*GY8)+($C$9*GY9)+($C$10*GY10)+($C$11*GY11)+$C$12*GY12+$C$13*GY13+$C$14*GY14+$C$15*GY15+$C$16*GY16+$C$17*GY17+$C$18*GY18+$C$19*GY19+$C$20*GY20+$C$21*GY21+$C$22*GY22+$C$23*GY23+$C$24*GY24+$C$25*GY25+$C$26*GY26+$C$27*GY27+$C$28*GY28+$C$29*GY29+$C$30*GY30+$C$31*GY31+$C$32*GY32+$C$33*GY33+$C$34*GY34+$C$35*GY35+$C$36*GY36</f>
        <v>14.5</v>
      </c>
      <c r="GZ38" s="113" t="n">
        <f aca="false">($C$8*GZ8)+($C$9*GZ9)+($C$10*GZ10)+($C$11*GZ11)+$C$12*GZ12+$C$13*GZ13+$C$14*GZ14+$C$15*GZ15+$C$16*GZ16+$C$17*GZ17+$C$18*GZ18+$C$19*GZ19+$C$20*GZ20+$C$21*GZ21+$C$22*GZ22+$C$23*GZ23+$C$24*GZ24+$C$25*GZ25+$C$26*GZ26+$C$27*GZ27+$C$28*GZ28+$C$29*GZ29+$C$30*GZ30+$C$31*GZ31+$C$32*GZ32+$C$33*GZ33+$C$34*GZ34+$C$35*GZ35+$C$36*GZ36</f>
        <v>14.5</v>
      </c>
      <c r="HA38" s="113" t="n">
        <f aca="false">($C$8*HA8)+($C$9*HA9)+($C$10*HA10)+($C$11*HA11)+$C$12*HA12+$C$13*HA13+$C$14*HA14+$C$15*HA15+$C$16*HA16+$C$17*HA17+$C$18*HA18+$C$19*HA19+$C$20*HA20+$C$21*HA21+$C$22*HA22+$C$23*HA23+$C$24*HA24+$C$25*HA25+$C$26*HA26+$C$27*HA27+$C$28*HA28+$C$29*HA29+$C$30*HA30+$C$31*HA31+$C$32*HA32+$C$33*HA33+$C$34*HA34+$C$35*HA35+$C$36*HA36</f>
        <v>14.5</v>
      </c>
      <c r="HB38" s="113" t="n">
        <f aca="false">($C$8*HB8)+($C$9*HB9)+($C$10*HB10)+($C$11*HB11)+$C$12*HB12+$C$13*HB13+$C$14*HB14+$C$15*HB15+$C$16*HB16+$C$17*HB17+$C$18*HB18+$C$19*HB19+$C$20*HB20+$C$21*HB21+$C$22*HB22+$C$23*HB23+$C$24*HB24+$C$25*HB25+$C$26*HB26+$C$27*HB27+$C$28*HB28+$C$29*HB29+$C$30*HB30+$C$31*HB31+$C$32*HB32+$C$33*HB33+$C$34*HB34+$C$35*HB35+$C$36*HB36</f>
        <v>14.5</v>
      </c>
      <c r="HC38" s="113" t="n">
        <f aca="false">($C$8*HC8)+($C$9*HC9)+($C$10*HC10)+($C$11*HC11)+$C$12*HC12+$C$13*HC13+$C$14*HC14+$C$15*HC15+$C$16*HC16+$C$17*HC17+$C$18*HC18+$C$19*HC19+$C$20*HC20+$C$21*HC21+$C$22*HC22+$C$23*HC23+$C$24*HC24+$C$25*HC25+$C$26*HC26+$C$27*HC27+$C$28*HC28+$C$29*HC29+$C$30*HC30+$C$31*HC31+$C$32*HC32+$C$33*HC33+$C$34*HC34+$C$35*HC35+$C$36*HC36</f>
        <v>14.5</v>
      </c>
      <c r="HD38" s="113" t="n">
        <f aca="false">($C$8*HD8)+($C$9*HD9)+($C$10*HD10)+($C$11*HD11)+$C$12*HD12+$C$13*HD13+$C$14*HD14+$C$15*HD15+$C$16*HD16+$C$17*HD17+$C$18*HD18+$C$19*HD19+$C$20*HD20+$C$21*HD21+$C$22*HD22+$C$23*HD23+$C$24*HD24+$C$25*HD25+$C$26*HD26+$C$27*HD27+$C$28*HD28+$C$29*HD29+$C$30*HD30+$C$31*HD31+$C$32*HD32+$C$33*HD33+$C$34*HD34+$C$35*HD35+$C$36*HD36</f>
        <v>0</v>
      </c>
      <c r="HE38" s="113" t="n">
        <f aca="false">($C$8*HE8)+($C$9*HE9)+($C$10*HE10)+($C$11*HE11)+$C$12*HE12+$C$13*HE13+$C$14*HE14+$C$15*HE15+$C$16*HE16+$C$17*HE17+$C$18*HE18+$C$19*HE19+$C$20*HE20+$C$21*HE21+$C$22*HE22+$C$23*HE23+$C$24*HE24+$C$25*HE25+$C$26*HE26+$C$27*HE27+$C$28*HE28+$C$29*HE29+$C$30*HE30+$C$31*HE31+$C$32*HE32+$C$33*HE33+$C$34*HE34+$C$35*HE35+$C$36*HE36</f>
        <v>0</v>
      </c>
      <c r="HF38" s="113" t="n">
        <f aca="false">($C$8*HF8)+($C$9*HF9)+($C$10*HF10)+($C$11*HF11)+$C$12*HF12+$C$13*HF13+$C$14*HF14+$C$15*HF15+$C$16*HF16+$C$17*HF17+$C$18*HF18+$C$19*HF19+$C$20*HF20+$C$21*HF21+$C$22*HF22+$C$23*HF23+$C$24*HF24+$C$25*HF25+$C$26*HF26+$C$27*HF27+$C$28*HF28+$C$29*HF29+$C$30*HF30+$C$31*HF31+$C$32*HF32+$C$33*HF33+$C$34*HF34+$C$35*HF35+$C$36*HF36</f>
        <v>13</v>
      </c>
      <c r="HG38" s="113" t="n">
        <f aca="false">($C$8*HG8)+($C$9*HG9)+($C$10*HG10)+($C$11*HG11)+$C$12*HG12+$C$13*HG13+$C$14*HG14+$C$15*HG15+$C$16*HG16+$C$17*HG17+$C$18*HG18+$C$19*HG19+$C$20*HG20+$C$21*HG21+$C$22*HG22+$C$23*HG23+$C$24*HG24+$C$25*HG25+$C$26*HG26+$C$27*HG27+$C$28*HG28+$C$29*HG29+$C$30*HG30+$C$31*HG31+$C$32*HG32+$C$33*HG33+$C$34*HG34+$C$35*HG35+$C$36*HG36</f>
        <v>13</v>
      </c>
      <c r="HH38" s="113" t="n">
        <f aca="false">($C$8*HH8)+($C$9*HH9)+($C$10*HH10)+($C$11*HH11)+$C$12*HH12+$C$13*HH13+$C$14*HH14+$C$15*HH15+$C$16*HH16+$C$17*HH17+$C$18*HH18+$C$19*HH19+$C$20*HH20+$C$21*HH21+$C$22*HH22+$C$23*HH23+$C$24*HH24+$C$25*HH25+$C$26*HH26+$C$27*HH27+$C$28*HH28+$C$29*HH29+$C$30*HH30+$C$31*HH31+$C$32*HH32+$C$33*HH33+$C$34*HH34+$C$35*HH35+$C$36*HH36</f>
        <v>13</v>
      </c>
      <c r="HI38" s="113" t="n">
        <f aca="false">($C$8*HI8)+($C$9*HI9)+($C$10*HI10)+($C$11*HI11)+$C$12*HI12+$C$13*HI13+$C$14*HI14+$C$15*HI15+$C$16*HI16+$C$17*HI17+$C$18*HI18+$C$19*HI19+$C$20*HI20+$C$21*HI21+$C$22*HI22+$C$23*HI23+$C$24*HI24+$C$25*HI25+$C$26*HI26+$C$27*HI27+$C$28*HI28+$C$29*HI29+$C$30*HI30+$C$31*HI31+$C$32*HI32+$C$33*HI33+$C$34*HI34+$C$35*HI35+$C$36*HI36</f>
        <v>13</v>
      </c>
      <c r="HJ38" s="113" t="n">
        <f aca="false">($C$8*HJ8)+($C$9*HJ9)+($C$10*HJ10)+($C$11*HJ11)+$C$12*HJ12+$C$13*HJ13+$C$14*HJ14+$C$15*HJ15+$C$16*HJ16+$C$17*HJ17+$C$18*HJ18+$C$19*HJ19+$C$20*HJ20+$C$21*HJ21+$C$22*HJ22+$C$23*HJ23+$C$24*HJ24+$C$25*HJ25+$C$26*HJ26+$C$27*HJ27+$C$28*HJ28+$C$29*HJ29+$C$30*HJ30+$C$31*HJ31+$C$32*HJ32+$C$33*HJ33+$C$34*HJ34+$C$35*HJ35+$C$36*HJ36</f>
        <v>13</v>
      </c>
      <c r="HK38" s="113" t="n">
        <f aca="false">($C$8*HK8)+($C$9*HK9)+($C$10*HK10)+($C$11*HK11)+$C$12*HK12+$C$13*HK13+$C$14*HK14+$C$15*HK15+$C$16*HK16+$C$17*HK17+$C$18*HK18+$C$19*HK19+$C$20*HK20+$C$21*HK21+$C$22*HK22+$C$23*HK23+$C$24*HK24+$C$25*HK25+$C$26*HK26+$C$27*HK27+$C$28*HK28+$C$29*HK29+$C$30*HK30+$C$31*HK31+$C$32*HK32+$C$33*HK33+$C$34*HK34+$C$35*HK35+$C$36*HK36</f>
        <v>0</v>
      </c>
      <c r="HL38" s="113" t="n">
        <f aca="false">($C$8*HL8)+($C$9*HL9)+($C$10*HL10)+($C$11*HL11)+$C$12*HL12+$C$13*HL13+$C$14*HL14+$C$15*HL15+$C$16*HL16+$C$17*HL17+$C$18*HL18+$C$19*HL19+$C$20*HL20+$C$21*HL21+$C$22*HL22+$C$23*HL23+$C$24*HL24+$C$25*HL25+$C$26*HL26+$C$27*HL27+$C$28*HL28+$C$29*HL29+$C$30*HL30+$C$31*HL31+$C$32*HL32+$C$33*HL33+$C$34*HL34+$C$35*HL35+$C$36*HL36</f>
        <v>0</v>
      </c>
      <c r="HM38" s="113" t="n">
        <f aca="false">($C$8*HM8)+($C$9*HM9)+($C$10*HM10)+($C$11*HM11)+$C$12*HM12+$C$13*HM13+$C$14*HM14+$C$15*HM15+$C$16*HM16+$C$17*HM17+$C$18*HM18+$C$19*HM19+$C$20*HM20+$C$21*HM21+$C$22*HM22+$C$23*HM23+$C$24*HM24+$C$25*HM25+$C$26*HM26+$C$27*HM27+$C$28*HM28+$C$29*HM29+$C$30*HM30+$C$31*HM31+$C$32*HM32+$C$33*HM33+$C$34*HM34+$C$35*HM35+$C$36*HM36</f>
        <v>15.75</v>
      </c>
      <c r="HN38" s="113" t="n">
        <f aca="false">($C$8*HN8)+($C$9*HN9)+($C$10*HN10)+($C$11*HN11)+$C$12*HN12+$C$13*HN13+$C$14*HN14+$C$15*HN15+$C$16*HN16+$C$17*HN17+$C$18*HN18+$C$19*HN19+$C$20*HN20+$C$21*HN21+$C$22*HN22+$C$23*HN23+$C$24*HN24+$C$25*HN25+$C$26*HN26+$C$27*HN27+$C$28*HN28+$C$29*HN29+$C$30*HN30+$C$31*HN31+$C$32*HN32+$C$33*HN33+$C$34*HN34+$C$35*HN35+$C$36*HN36</f>
        <v>15.75</v>
      </c>
      <c r="HO38" s="113" t="n">
        <f aca="false">($C$8*HO8)+($C$9*HO9)+($C$10*HO10)+($C$11*HO11)+$C$12*HO12+$C$13*HO13+$C$14*HO14+$C$15*HO15+$C$16*HO16+$C$17*HO17+$C$18*HO18+$C$19*HO19+$C$20*HO20+$C$21*HO21+$C$22*HO22+$C$23*HO23+$C$24*HO24+$C$25*HO25+$C$26*HO26+$C$27*HO27+$C$28*HO28+$C$29*HO29+$C$30*HO30+$C$31*HO31+$C$32*HO32+$C$33*HO33+$C$34*HO34+$C$35*HO35+$C$36*HO36</f>
        <v>15.75</v>
      </c>
      <c r="HP38" s="113" t="n">
        <f aca="false">($C$8*HP8)+($C$9*HP9)+($C$10*HP10)+($C$11*HP11)+$C$12*HP12+$C$13*HP13+$C$14*HP14+$C$15*HP15+$C$16*HP16+$C$17*HP17+$C$18*HP18+$C$19*HP19+$C$20*HP20+$C$21*HP21+$C$22*HP22+$C$23*HP23+$C$24*HP24+$C$25*HP25+$C$26*HP26+$C$27*HP27+$C$28*HP28+$C$29*HP29+$C$30*HP30+$C$31*HP31+$C$32*HP32+$C$33*HP33+$C$34*HP34+$C$35*HP35+$C$36*HP36</f>
        <v>15.75</v>
      </c>
      <c r="HQ38" s="113" t="n">
        <f aca="false">($C$8*HQ8)+($C$9*HQ9)+($C$10*HQ10)+($C$11*HQ11)+$C$12*HQ12+$C$13*HQ13+$C$14*HQ14+$C$15*HQ15+$C$16*HQ16+$C$17*HQ17+$C$18*HQ18+$C$19*HQ19+$C$20*HQ20+$C$21*HQ21+$C$22*HQ22+$C$23*HQ23+$C$24*HQ24+$C$25*HQ25+$C$26*HQ26+$C$27*HQ27+$C$28*HQ28+$C$29*HQ29+$C$30*HQ30+$C$31*HQ31+$C$32*HQ32+$C$33*HQ33+$C$34*HQ34+$C$35*HQ35+$C$36*HQ36</f>
        <v>15.75</v>
      </c>
      <c r="HR38" s="113" t="n">
        <f aca="false">($C$8*HR8)+($C$9*HR9)+($C$10*HR10)+($C$11*HR11)+$C$12*HR12+$C$13*HR13+$C$14*HR14+$C$15*HR15+$C$16*HR16+$C$17*HR17+$C$18*HR18+$C$19*HR19+$C$20*HR20+$C$21*HR21+$C$22*HR22+$C$23*HR23+$C$24*HR24+$C$25*HR25+$C$26*HR26+$C$27*HR27+$C$28*HR28+$C$29*HR29+$C$30*HR30+$C$31*HR31+$C$32*HR32+$C$33*HR33+$C$34*HR34+$C$35*HR35+$C$36*HR36</f>
        <v>0</v>
      </c>
      <c r="HS38" s="113" t="n">
        <f aca="false">($C$8*HS8)+($C$9*HS9)+($C$10*HS10)+($C$11*HS11)+$C$12*HS12+$C$13*HS13+$C$14*HS14+$C$15*HS15+$C$16*HS16+$C$17*HS17+$C$18*HS18+$C$19*HS19+$C$20*HS20+$C$21*HS21+$C$22*HS22+$C$23*HS23+$C$24*HS24+$C$25*HS25+$C$26*HS26+$C$27*HS27+$C$28*HS28+$C$29*HS29+$C$30*HS30+$C$31*HS31+$C$32*HS32+$C$33*HS33+$C$34*HS34+$C$35*HS35+$C$36*HS36</f>
        <v>0</v>
      </c>
      <c r="HT38" s="113" t="n">
        <f aca="false">($C$8*HT8)+($C$9*HT9)+($C$10*HT10)+($C$11*HT11)+$C$12*HT12+$C$13*HT13+$C$14*HT14+$C$15*HT15+$C$16*HT16+$C$17*HT17+$C$18*HT18+$C$19*HT19+$C$20*HT20+$C$21*HT21+$C$22*HT22+$C$23*HT23+$C$24*HT24+$C$25*HT25+$C$26*HT26+$C$27*HT27+$C$28*HT28+$C$29*HT29+$C$30*HT30+$C$31*HT31+$C$32*HT32+$C$33*HT33+$C$34*HT34+$C$35*HT35+$C$36*HT36</f>
        <v>17</v>
      </c>
      <c r="HU38" s="113" t="n">
        <f aca="false">($C$8*HU8)+($C$9*HU9)+($C$10*HU10)+($C$11*HU11)+$C$12*HU12+$C$13*HU13+$C$14*HU14+$C$15*HU15+$C$16*HU16+$C$17*HU17+$C$18*HU18+$C$19*HU19+$C$20*HU20+$C$21*HU21+$C$22*HU22+$C$23*HU23+$C$24*HU24+$C$25*HU25+$C$26*HU26+$C$27*HU27+$C$28*HU28+$C$29*HU29+$C$30*HU30+$C$31*HU31+$C$32*HU32+$C$33*HU33+$C$34*HU34+$C$35*HU35+$C$36*HU36</f>
        <v>17</v>
      </c>
      <c r="HV38" s="113" t="n">
        <f aca="false">($C$8*HV8)+($C$9*HV9)+($C$10*HV10)+($C$11*HV11)+$C$12*HV12+$C$13*HV13+$C$14*HV14+$C$15*HV15+$C$16*HV16+$C$17*HV17+$C$18*HV18+$C$19*HV19+$C$20*HV20+$C$21*HV21+$C$22*HV22+$C$23*HV23+$C$24*HV24+$C$25*HV25+$C$26*HV26+$C$27*HV27+$C$28*HV28+$C$29*HV29+$C$30*HV30+$C$31*HV31+$C$32*HV32+$C$33*HV33+$C$34*HV34+$C$35*HV35+$C$36*HV36</f>
        <v>0</v>
      </c>
      <c r="HW38" s="113" t="n">
        <f aca="false">($C$8*HW8)+($C$9*HW9)+($C$10*HW10)+($C$11*HW11)+$C$12*HW12+$C$13*HW13+$C$14*HW14+$C$15*HW15+$C$16*HW16+$C$17*HW17+$C$18*HW18+$C$19*HW19+$C$20*HW20+$C$21*HW21+$C$22*HW22+$C$23*HW23+$C$24*HW24+$C$25*HW25+$C$26*HW26+$C$27*HW27+$C$28*HW28+$C$29*HW29+$C$30*HW30+$C$31*HW31+$C$32*HW32+$C$33*HW33+$C$34*HW34+$C$35*HW35+$C$36*HW36</f>
        <v>17</v>
      </c>
      <c r="HX38" s="113" t="n">
        <f aca="false">($C$8*HX8)+($C$9*HX9)+($C$10*HX10)+($C$11*HX11)+$C$12*HX12+$C$13*HX13+$C$14*HX14+$C$15*HX15+$C$16*HX16+$C$17*HX17+$C$18*HX18+$C$19*HX19+$C$20*HX20+$C$21*HX21+$C$22*HX22+$C$23*HX23+$C$24*HX24+$C$25*HX25+$C$26*HX26+$C$27*HX27+$C$28*HX28+$C$29*HX29+$C$30*HX30+$C$31*HX31+$C$32*HX32+$C$33*HX33+$C$34*HX34+$C$35*HX35+$C$36*HX36</f>
        <v>17</v>
      </c>
      <c r="HY38" s="113" t="n">
        <f aca="false">($C$8*HY8)+($C$9*HY9)+($C$10*HY10)+($C$11*HY11)+$C$12*HY12+$C$13*HY13+$C$14*HY14+$C$15*HY15+$C$16*HY16+$C$17*HY17+$C$18*HY18+$C$19*HY19+$C$20*HY20+$C$21*HY21+$C$22*HY22+$C$23*HY23+$C$24*HY24+$C$25*HY25+$C$26*HY26+$C$27*HY27+$C$28*HY28+$C$29*HY29+$C$30*HY30+$C$31*HY31+$C$32*HY32+$C$33*HY33+$C$34*HY34+$C$35*HY35+$C$36*HY36</f>
        <v>0</v>
      </c>
      <c r="HZ38" s="113" t="n">
        <f aca="false">($C$8*HZ8)+($C$9*HZ9)+($C$10*HZ10)+($C$11*HZ11)+$C$12*HZ12+$C$13*HZ13+$C$14*HZ14+$C$15*HZ15+$C$16*HZ16+$C$17*HZ17+$C$18*HZ18+$C$19*HZ19+$C$20*HZ20+$C$21*HZ21+$C$22*HZ22+$C$23*HZ23+$C$24*HZ24+$C$25*HZ25+$C$26*HZ26+$C$27*HZ27+$C$28*HZ28+$C$29*HZ29+$C$30*HZ30+$C$31*HZ31+$C$32*HZ32+$C$33*HZ33+$C$34*HZ34+$C$35*HZ35+$C$36*HZ36</f>
        <v>0</v>
      </c>
      <c r="IA38" s="113" t="n">
        <f aca="false">($C$8*IA8)+($C$9*IA9)+($C$10*IA10)+($C$11*IA11)+$C$12*IA12+$C$13*IA13+$C$14*IA14+$C$15*IA15+$C$16*IA16+$C$17*IA17+$C$18*IA18+$C$19*IA19+$C$20*IA20+$C$21*IA21+$C$22*IA22+$C$23*IA23+$C$24*IA24+$C$25*IA25+$C$26*IA26+$C$27*IA27+$C$28*IA28+$C$29*IA29+$C$30*IA30+$C$31*IA31+$C$32*IA32+$C$33*IA33+$C$34*IA34+$C$35*IA35+$C$36*IA36</f>
        <v>18.25</v>
      </c>
      <c r="IB38" s="113" t="n">
        <f aca="false">($C$8*IB8)+($C$9*IB9)+($C$10*IB10)+($C$11*IB11)+$C$12*IB12+$C$13*IB13+$C$14*IB14+$C$15*IB15+$C$16*IB16+$C$17*IB17+$C$18*IB18+$C$19*IB19+$C$20*IB20+$C$21*IB21+$C$22*IB22+$C$23*IB23+$C$24*IB24+$C$25*IB25+$C$26*IB26+$C$27*IB27+$C$28*IB28+$C$29*IB29+$C$30*IB30+$C$31*IB31+$C$32*IB32+$C$33*IB33+$C$34*IB34+$C$35*IB35+$C$36*IB36</f>
        <v>18.25</v>
      </c>
      <c r="IC38" s="113" t="n">
        <f aca="false">($C$8*IC8)+($C$9*IC9)+($C$10*IC10)+($C$11*IC11)+$C$12*IC12+$C$13*IC13+$C$14*IC14+$C$15*IC15+$C$16*IC16+$C$17*IC17+$C$18*IC18+$C$19*IC19+$C$20*IC20+$C$21*IC21+$C$22*IC22+$C$23*IC23+$C$24*IC24+$C$25*IC25+$C$26*IC26+$C$27*IC27+$C$28*IC28+$C$29*IC29+$C$30*IC30+$C$31*IC31+$C$32*IC32+$C$33*IC33+$C$34*IC34+$C$35*IC35+$C$36*IC36</f>
        <v>18.25</v>
      </c>
      <c r="ID38" s="113" t="n">
        <f aca="false">($C$8*ID8)+($C$9*ID9)+($C$10*ID10)+($C$11*ID11)+$C$12*ID12+$C$13*ID13+$C$14*ID14+$C$15*ID15+$C$16*ID16+$C$17*ID17+$C$18*ID18+$C$19*ID19+$C$20*ID20+$C$21*ID21+$C$22*ID22+$C$23*ID23+$C$24*ID24+$C$25*ID25+$C$26*ID26+$C$27*ID27+$C$28*ID28+$C$29*ID29+$C$30*ID30+$C$31*ID31+$C$32*ID32+$C$33*ID33+$C$34*ID34+$C$35*ID35+$C$36*ID36</f>
        <v>18.25</v>
      </c>
      <c r="IE38" s="113" t="n">
        <f aca="false">($C$8*IE8)+($C$9*IE9)+($C$10*IE10)+($C$11*IE11)+$C$12*IE12+$C$13*IE13+$C$14*IE14+$C$15*IE15+$C$16*IE16+$C$17*IE17+$C$18*IE18+$C$19*IE19+$C$20*IE20+$C$21*IE21+$C$22*IE22+$C$23*IE23+$C$24*IE24+$C$25*IE25+$C$26*IE26+$C$27*IE27+$C$28*IE28+$C$29*IE29+$C$30*IE30+$C$31*IE31+$C$32*IE32+$C$33*IE33+$C$34*IE34+$C$35*IE35+$C$36*IE36</f>
        <v>18.25</v>
      </c>
      <c r="IF38" s="113" t="n">
        <f aca="false">($C$8*IF8)+($C$9*IF9)+($C$10*IF10)+($C$11*IF11)+$C$12*IF12+$C$13*IF13+$C$14*IF14+$C$15*IF15+$C$16*IF16+$C$17*IF17+$C$18*IF18+$C$19*IF19+$C$20*IF20+$C$21*IF21+$C$22*IF22+$C$23*IF23+$C$24*IF24+$C$25*IF25+$C$26*IF26+$C$27*IF27+$C$28*IF28+$C$29*IF29+$C$30*IF30+$C$31*IF31+$C$32*IF32+$C$33*IF33+$C$34*IF34+$C$35*IF35+$C$36*IF36</f>
        <v>0</v>
      </c>
      <c r="IG38" s="113" t="n">
        <f aca="false">($C$8*IG8)+($C$9*IG9)+($C$10*IG10)+($C$11*IG11)+$C$12*IG12+$C$13*IG13+$C$14*IG14+$C$15*IG15+$C$16*IG16+$C$17*IG17+$C$18*IG18+$C$19*IG19+$C$20*IG20+$C$21*IG21+$C$22*IG22+$C$23*IG23+$C$24*IG24+$C$25*IG25+$C$26*IG26+$C$27*IG27+$C$28*IG28+$C$29*IG29+$C$30*IG30+$C$31*IG31+$C$32*IG32+$C$33*IG33+$C$34*IG34+$C$35*IG35+$C$36*IG36</f>
        <v>0</v>
      </c>
      <c r="IH38" s="113" t="n">
        <f aca="false">($C$8*IH8)+($C$9*IH9)+($C$10*IH10)+($C$11*IH11)+$C$12*IH12+$C$13*IH13+$C$14*IH14+$C$15*IH15+$C$16*IH16+$C$17*IH17+$C$18*IH18+$C$19*IH19+$C$20*IH20+$C$21*IH21+$C$22*IH22+$C$23*IH23+$C$24*IH24+$C$25*IH25+$C$26*IH26+$C$27*IH27+$C$28*IH28+$C$29*IH29+$C$30*IH30+$C$31*IH31+$C$32*IH32+$C$33*IH33+$C$34*IH34+$C$35*IH35+$C$36*IH36</f>
        <v>22</v>
      </c>
      <c r="II38" s="113" t="n">
        <f aca="false">($C$8*II8)+($C$9*II9)+($C$10*II10)+($C$11*II11)+$C$12*II12+$C$13*II13+$C$14*II14+$C$15*II15+$C$16*II16+$C$17*II17+$C$18*II18+$C$19*II19+$C$20*II20+$C$21*II21+$C$22*II22+$C$23*II23+$C$24*II24+$C$25*II25+$C$26*II26+$C$27*II27+$C$28*II28+$C$29*II29+$C$30*II30+$C$31*II31+$C$32*II32+$C$33*II33+$C$34*II34+$C$35*II35+$C$36*II36</f>
        <v>22</v>
      </c>
      <c r="IJ38" s="113" t="n">
        <f aca="false">($C$8*IJ8)+($C$9*IJ9)+($C$10*IJ10)+($C$11*IJ11)+$C$12*IJ12+$C$13*IJ13+$C$14*IJ14+$C$15*IJ15+$C$16*IJ16+$C$17*IJ17+$C$18*IJ18+$C$19*IJ19+$C$20*IJ20+$C$21*IJ21+$C$22*IJ22+$C$23*IJ23+$C$24*IJ24+$C$25*IJ25+$C$26*IJ26+$C$27*IJ27+$C$28*IJ28+$C$29*IJ29+$C$30*IJ30+$C$31*IJ31+$C$32*IJ32+$C$33*IJ33+$C$34*IJ34+$C$35*IJ35+$C$36*IJ36</f>
        <v>22</v>
      </c>
      <c r="IK38" s="113" t="n">
        <f aca="false">($C$8*IK8)+($C$9*IK9)+($C$10*IK10)+($C$11*IK11)+$C$12*IK12+$C$13*IK13+$C$14*IK14+$C$15*IK15+$C$16*IK16+$C$17*IK17+$C$18*IK18+$C$19*IK19+$C$20*IK20+$C$21*IK21+$C$22*IK22+$C$23*IK23+$C$24*IK24+$C$25*IK25+$C$26*IK26+$C$27*IK27+$C$28*IK28+$C$29*IK29+$C$30*IK30+$C$31*IK31+$C$32*IK32+$C$33*IK33+$C$34*IK34+$C$35*IK35+$C$36*IK36</f>
        <v>22</v>
      </c>
      <c r="IL38" s="113" t="n">
        <f aca="false">($C$8*IL8)+($C$9*IL9)+($C$10*IL10)+($C$11*IL11)+$C$12*IL12+$C$13*IL13+$C$14*IL14+$C$15*IL15+$C$16*IL16+$C$17*IL17+$C$18*IL18+$C$19*IL19+$C$20*IL20+$C$21*IL21+$C$22*IL22+$C$23*IL23+$C$24*IL24+$C$25*IL25+$C$26*IL26+$C$27*IL27+$C$28*IL28+$C$29*IL29+$C$30*IL30+$C$31*IL31+$C$32*IL32+$C$33*IL33+$C$34*IL34+$C$35*IL35+$C$36*IL36</f>
        <v>22</v>
      </c>
      <c r="IM38" s="113" t="n">
        <f aca="false">($C$8*IM8)+($C$9*IM9)+($C$10*IM10)+($C$11*IM11)+$C$12*IM12+$C$13*IM13+$C$14*IM14+$C$15*IM15+$C$16*IM16+$C$17*IM17+$C$18*IM18+$C$19*IM19+$C$20*IM20+$C$21*IM21+$C$22*IM22+$C$23*IM23+$C$24*IM24+$C$25*IM25+$C$26*IM26+$C$27*IM27+$C$28*IM28+$C$29*IM29+$C$30*IM30+$C$31*IM31+$C$32*IM32+$C$33*IM33+$C$34*IM34+$C$35*IM35+$C$36*IM36</f>
        <v>0</v>
      </c>
      <c r="IN38" s="113" t="n">
        <f aca="false">($C$8*IN8)+($C$9*IN9)+($C$10*IN10)+($C$11*IN11)+$C$12*IN12+$C$13*IN13+$C$14*IN14+$C$15*IN15+$C$16*IN16+$C$17*IN17+$C$18*IN18+$C$19*IN19+$C$20*IN20+$C$21*IN21+$C$22*IN22+$C$23*IN23+$C$24*IN24+$C$25*IN25+$C$26*IN26+$C$27*IN27+$C$28*IN28+$C$29*IN29+$C$30*IN30+$C$31*IN31+$C$32*IN32+$C$33*IN33+$C$34*IN34+$C$35*IN35+$C$36*IN36</f>
        <v>0</v>
      </c>
      <c r="IO38" s="113" t="n">
        <f aca="false">($C$8*IO8)+($C$9*IO9)+($C$10*IO10)+($C$11*IO11)+$C$12*IO12+$C$13*IO13+$C$14*IO14+$C$15*IO15+$C$16*IO16+$C$17*IO17+$C$18*IO18+$C$19*IO19+$C$20*IO20+$C$21*IO21+$C$22*IO22+$C$23*IO23+$C$24*IO24+$C$25*IO25+$C$26*IO26+$C$27*IO27+$C$28*IO28+$C$29*IO29+$C$30*IO30+$C$31*IO31+$C$32*IO32+$C$33*IO33+$C$34*IO34+$C$35*IO35+$C$36*IO36</f>
        <v>23</v>
      </c>
      <c r="IP38" s="113" t="n">
        <f aca="false">($C$8*IP8)+($C$9*IP9)+($C$10*IP10)+($C$11*IP11)+$C$12*IP12+$C$13*IP13+$C$14*IP14+$C$15*IP15+$C$16*IP16+$C$17*IP17+$C$18*IP18+$C$19*IP19+$C$20*IP20+$C$21*IP21+$C$22*IP22+$C$23*IP23+$C$24*IP24+$C$25*IP25+$C$26*IP26+$C$27*IP27+$C$28*IP28+$C$29*IP29+$C$30*IP30+$C$31*IP31+$C$32*IP32+$C$33*IP33+$C$34*IP34+$C$35*IP35+$C$36*IP36</f>
        <v>23</v>
      </c>
      <c r="IQ38" s="113" t="n">
        <f aca="false">($C$8*IQ8)+($C$9*IQ9)+($C$10*IQ10)+($C$11*IQ11)+$C$12*IQ12+$C$13*IQ13+$C$14*IQ14+$C$15*IQ15+$C$16*IQ16+$C$17*IQ17+$C$18*IQ18+$C$19*IQ19+$C$20*IQ20+$C$21*IQ21+$C$22*IQ22+$C$23*IQ23+$C$24*IQ24+$C$25*IQ25+$C$26*IQ26+$C$27*IQ27+$C$28*IQ28+$C$29*IQ29+$C$30*IQ30+$C$31*IQ31+$C$32*IQ32+$C$33*IQ33+$C$34*IQ34+$C$35*IQ35+$C$36*IQ36</f>
        <v>23</v>
      </c>
      <c r="IR38" s="113" t="n">
        <f aca="false">($C$8*IR8)+($C$9*IR9)+($C$10*IR10)+($C$11*IR11)+$C$12*IR12+$C$13*IR13+$C$14*IR14+$C$15*IR15+$C$16*IR16+$C$17*IR17+$C$18*IR18+$C$19*IR19+$C$20*IR20+$C$21*IR21+$C$22*IR22+$C$23*IR23+$C$24*IR24+$C$25*IR25+$C$26*IR26+$C$27*IR27+$C$28*IR28+$C$29*IR29+$C$30*IR30+$C$31*IR31+$C$32*IR32+$C$33*IR33+$C$34*IR34+$C$35*IR35+$C$36*IR36</f>
        <v>23</v>
      </c>
      <c r="IS38" s="113" t="n">
        <f aca="false">($C$8*IS8)+($C$9*IS9)+($C$10*IS10)+($C$11*IS11)+$C$12*IS12+$C$13*IS13+$C$14*IS14+$C$15*IS15+$C$16*IS16+$C$17*IS17+$C$18*IS18+$C$19*IS19+$C$20*IS20+$C$21*IS21+$C$22*IS22+$C$23*IS23+$C$24*IS24+$C$25*IS25+$C$26*IS26+$C$27*IS27+$C$28*IS28+$C$29*IS29+$C$30*IS30+$C$31*IS31+$C$32*IS32+$C$33*IS33+$C$34*IS34+$C$35*IS35+$C$36*IS36</f>
        <v>23</v>
      </c>
      <c r="IT38" s="113" t="n">
        <f aca="false">($C$8*IT8)+($C$9*IT9)+($C$10*IT10)+($C$11*IT11)+$C$12*IT12+$C$13*IT13+$C$14*IT14+$C$15*IT15+$C$16*IT16+$C$17*IT17+$C$18*IT18+$C$19*IT19+$C$20*IT20+$C$21*IT21+$C$22*IT22+$C$23*IT23+$C$24*IT24+$C$25*IT25+$C$26*IT26+$C$27*IT27+$C$28*IT28+$C$29*IT29+$C$30*IT30+$C$31*IT31+$C$32*IT32+$C$33*IT33+$C$34*IT34+$C$35*IT35+$C$36*IT36</f>
        <v>0</v>
      </c>
      <c r="IU38" s="113" t="n">
        <f aca="false">($C$8*IU8)+($C$9*IU9)+($C$10*IU10)+($C$11*IU11)+$C$12*IU12+$C$13*IU13+$C$14*IU14+$C$15*IU15+$C$16*IU16+$C$17*IU17+$C$18*IU18+$C$19*IU19+$C$20*IU20+$C$21*IU21+$C$22*IU22+$C$23*IU23+$C$24*IU24+$C$25*IU25+$C$26*IU26+$C$27*IU27+$C$28*IU28+$C$29*IU29+$C$30*IU30+$C$31*IU31+$C$32*IU32+$C$33*IU33+$C$34*IU34+$C$35*IU35+$C$36*IU36</f>
        <v>0</v>
      </c>
      <c r="IV38" s="113" t="n">
        <f aca="false">($C$8*IV8)+($C$9*IV9)+($C$10*IV10)+($C$11*IV11)+$C$12*IV12+$C$13*IV13+$C$14*IV14+$C$15*IV15+$C$16*IV16+$C$17*IV17+$C$18*IV18+$C$19*IV19+$C$20*IV20+$C$21*IV21+$C$22*IV22+$C$23*IV23+$C$24*IV24+$C$25*IV25+$C$26*IV26+$C$27*IV27+$C$28*IV28+$C$29*IV29+$C$30*IV30+$C$31*IV31+$C$32*IV32+$C$33*IV33+$C$34*IV34+$C$35*IV35+$C$36*IV36</f>
        <v>23</v>
      </c>
      <c r="IW38" s="113" t="n">
        <f aca="false">($C$8*IW8)+($C$9*IW9)+($C$10*IW10)+($C$11*IW11)+$C$12*IW12+$C$13*IW13+$C$14*IW14+$C$15*IW15+$C$16*IW16+$C$17*IW17+$C$18*IW18+$C$19*IW19+$C$20*IW20+$C$21*IW21+$C$22*IW22+$C$23*IW23+$C$24*IW24+$C$25*IW25+$C$26*IW26+$C$27*IW27+$C$28*IW28+$C$29*IW29+$C$30*IW30+$C$31*IW31+$C$32*IW32+$C$33*IW33+$C$34*IW34+$C$35*IW35+$C$36*IW36</f>
        <v>23</v>
      </c>
      <c r="IX38" s="113" t="n">
        <f aca="false">($C$8*IX8)+($C$9*IX9)+($C$10*IX10)+($C$11*IX11)+$C$12*IX12+$C$13*IX13+$C$14*IX14+$C$15*IX15+$C$16*IX16+$C$17*IX17+$C$18*IX18+$C$19*IX19+$C$20*IX20+$C$21*IX21+$C$22*IX22+$C$23*IX23+$C$24*IX24+$C$25*IX25+$C$26*IX26+$C$27*IX27+$C$28*IX28+$C$29*IX29+$C$30*IX30+$C$31*IX31+$C$32*IX32+$C$33*IX33+$C$34*IX34+$C$35*IX35+$C$36*IX36</f>
        <v>23</v>
      </c>
      <c r="IY38" s="113" t="n">
        <f aca="false">($C$8*IY8)+($C$9*IY9)+($C$10*IY10)+($C$11*IY11)+$C$12*IY12+$C$13*IY13+$C$14*IY14+$C$15*IY15+$C$16*IY16+$C$17*IY17+$C$18*IY18+$C$19*IY19+$C$20*IY20+$C$21*IY21+$C$22*IY22+$C$23*IY23+$C$24*IY24+$C$25*IY25+$C$26*IY26+$C$27*IY27+$C$28*IY28+$C$29*IY29+$C$30*IY30+$C$31*IY31+$C$32*IY32+$C$33*IY33+$C$34*IY34+$C$35*IY35+$C$36*IY36</f>
        <v>23</v>
      </c>
      <c r="IZ38" s="113" t="n">
        <f aca="false">($C$8*IZ8)+($C$9*IZ9)+($C$10*IZ10)+($C$11*IZ11)+$C$12*IZ12+$C$13*IZ13+$C$14*IZ14+$C$15*IZ15+$C$16*IZ16+$C$17*IZ17+$C$18*IZ18+$C$19*IZ19+$C$20*IZ20+$C$21*IZ21+$C$22*IZ22+$C$23*IZ23+$C$24*IZ24+$C$25*IZ25+$C$26*IZ26+$C$27*IZ27+$C$28*IZ28+$C$29*IZ29+$C$30*IZ30+$C$31*IZ31+$C$32*IZ32+$C$33*IZ33+$C$34*IZ34+$C$35*IZ35+$C$36*IZ36</f>
        <v>23</v>
      </c>
      <c r="JA38" s="113" t="n">
        <f aca="false">($C$8*JA8)+($C$9*JA9)+($C$10*JA10)+($C$11*JA11)+$C$12*JA12+$C$13*JA13+$C$14*JA14+$C$15*JA15+$C$16*JA16+$C$17*JA17+$C$18*JA18+$C$19*JA19+$C$20*JA20+$C$21*JA21+$C$22*JA22+$C$23*JA23+$C$24*JA24+$C$25*JA25+$C$26*JA26+$C$27*JA27+$C$28*JA28+$C$29*JA29+$C$30*JA30+$C$31*JA31+$C$32*JA32+$C$33*JA33+$C$34*JA34+$C$35*JA35+$C$36*JA36</f>
        <v>0</v>
      </c>
      <c r="JB38" s="113" t="n">
        <f aca="false">($C$8*JB8)+($C$9*JB9)+($C$10*JB10)+($C$11*JB11)+$C$12*JB12+$C$13*JB13+$C$14*JB14+$C$15*JB15+$C$16*JB16+$C$17*JB17+$C$18*JB18+$C$19*JB19+$C$20*JB20+$C$21*JB21+$C$22*JB22+$C$23*JB23+$C$24*JB24+$C$25*JB25+$C$26*JB26+$C$27*JB27+$C$28*JB28+$C$29*JB29+$C$30*JB30+$C$31*JB31+$C$32*JB32+$C$33*JB33+$C$34*JB34+$C$35*JB35+$C$36*JB36</f>
        <v>0</v>
      </c>
      <c r="JC38" s="113" t="n">
        <f aca="false">($C$8*JC8)+($C$9*JC9)+($C$10*JC10)+($C$11*JC11)+$C$12*JC12+$C$13*JC13+$C$14*JC14+$C$15*JC15+$C$16*JC16+$C$17*JC17+$C$18*JC18+$C$19*JC19+$C$20*JC20+$C$21*JC21+$C$22*JC22+$C$23*JC23+$C$24*JC24+$C$25*JC25+$C$26*JC26+$C$27*JC27+$C$28*JC28+$C$29*JC29+$C$30*JC30+$C$31*JC31+$C$32*JC32+$C$33*JC33+$C$34*JC34+$C$35*JC35+$C$36*JC36</f>
        <v>22</v>
      </c>
      <c r="JD38" s="113" t="n">
        <f aca="false">($C$8*JD8)+($C$9*JD9)+($C$10*JD10)+($C$11*JD11)+$C$12*JD12+$C$13*JD13+$C$14*JD14+$C$15*JD15+$C$16*JD16+$C$17*JD17+$C$18*JD18+$C$19*JD19+$C$20*JD20+$C$21*JD21+$C$22*JD22+$C$23*JD23+$C$24*JD24+$C$25*JD25+$C$26*JD26+$C$27*JD27+$C$28*JD28+$C$29*JD29+$C$30*JD30+$C$31*JD31+$C$32*JD32+$C$33*JD33+$C$34*JD34+$C$35*JD35+$C$36*JD36</f>
        <v>22</v>
      </c>
      <c r="JE38" s="113" t="n">
        <f aca="false">($C$8*JE8)+($C$9*JE9)+($C$10*JE10)+($C$11*JE11)+$C$12*JE12+$C$13*JE13+$C$14*JE14+$C$15*JE15+$C$16*JE16+$C$17*JE17+$C$18*JE18+$C$19*JE19+$C$20*JE20+$C$21*JE21+$C$22*JE22+$C$23*JE23+$C$24*JE24+$C$25*JE25+$C$26*JE26+$C$27*JE27+$C$28*JE28+$C$29*JE29+$C$30*JE30+$C$31*JE31+$C$32*JE32+$C$33*JE33+$C$34*JE34+$C$35*JE35+$C$36*JE36</f>
        <v>22</v>
      </c>
      <c r="JF38" s="113" t="n">
        <f aca="false">($C$8*JF8)+($C$9*JF9)+($C$10*JF10)+($C$11*JF11)+$C$12*JF12+$C$13*JF13+$C$14*JF14+$C$15*JF15+$C$16*JF16+$C$17*JF17+$C$18*JF18+$C$19*JF19+$C$20*JF20+$C$21*JF21+$C$22*JF22+$C$23*JF23+$C$24*JF24+$C$25*JF25+$C$26*JF26+$C$27*JF27+$C$28*JF28+$C$29*JF29+$C$30*JF30+$C$31*JF31+$C$32*JF32+$C$33*JF33+$C$34*JF34+$C$35*JF35+$C$36*JF36</f>
        <v>22</v>
      </c>
      <c r="JG38" s="113" t="n">
        <f aca="false">($C$8*JG8)+($C$9*JG9)+($C$10*JG10)+($C$11*JG11)+$C$12*JG12+$C$13*JG13+$C$14*JG14+$C$15*JG15+$C$16*JG16+$C$17*JG17+$C$18*JG18+$C$19*JG19+$C$20*JG20+$C$21*JG21+$C$22*JG22+$C$23*JG23+$C$24*JG24+$C$25*JG25+$C$26*JG26+$C$27*JG27+$C$28*JG28+$C$29*JG29+$C$30*JG30+$C$31*JG31+$C$32*JG32+$C$33*JG33+$C$34*JG34+$C$35*JG35+$C$36*JG36</f>
        <v>22</v>
      </c>
      <c r="JH38" s="113" t="n">
        <f aca="false">($C$8*JH8)+($C$9*JH9)+($C$10*JH10)+($C$11*JH11)+$C$12*JH12+$C$13*JH13+$C$14*JH14+$C$15*JH15+$C$16*JH16+$C$17*JH17+$C$18*JH18+$C$19*JH19+$C$20*JH20+$C$21*JH21+$C$22*JH22+$C$23*JH23+$C$24*JH24+$C$25*JH25+$C$26*JH26+$C$27*JH27+$C$28*JH28+$C$29*JH29+$C$30*JH30+$C$31*JH31+$C$32*JH32+$C$33*JH33+$C$34*JH34+$C$35*JH35+$C$36*JH36</f>
        <v>0</v>
      </c>
      <c r="JI38" s="113" t="n">
        <f aca="false">($C$8*JI8)+($C$9*JI9)+($C$10*JI10)+($C$11*JI11)+$C$12*JI12+$C$13*JI13+$C$14*JI14+$C$15*JI15+$C$16*JI16+$C$17*JI17+$C$18*JI18+$C$19*JI19+$C$20*JI20+$C$21*JI21+$C$22*JI22+$C$23*JI23+$C$24*JI24+$C$25*JI25+$C$26*JI26+$C$27*JI27+$C$28*JI28+$C$29*JI29+$C$30*JI30+$C$31*JI31+$C$32*JI32+$C$33*JI33+$C$34*JI34+$C$35*JI35+$C$36*JI36</f>
        <v>0</v>
      </c>
      <c r="JJ38" s="113" t="n">
        <f aca="false">($C$8*JJ8)+($C$9*JJ9)+($C$10*JJ10)+($C$11*JJ11)+$C$12*JJ12+$C$13*JJ13+$C$14*JJ14+$C$15*JJ15+$C$16*JJ16+$C$17*JJ17+$C$18*JJ18+$C$19*JJ19+$C$20*JJ20+$C$21*JJ21+$C$22*JJ22+$C$23*JJ23+$C$24*JJ24+$C$25*JJ25+$C$26*JJ26+$C$27*JJ27+$C$28*JJ28+$C$29*JJ29+$C$30*JJ30+$C$31*JJ31+$C$32*JJ32+$C$33*JJ33+$C$34*JJ34+$C$35*JJ35+$C$36*JJ36</f>
        <v>22.25</v>
      </c>
      <c r="JK38" s="113" t="n">
        <f aca="false">($C$8*JK8)+($C$9*JK9)+($C$10*JK10)+($C$11*JK11)+$C$12*JK12+$C$13*JK13+$C$14*JK14+$C$15*JK15+$C$16*JK16+$C$17*JK17+$C$18*JK18+$C$19*JK19+$C$20*JK20+$C$21*JK21+$C$22*JK22+$C$23*JK23+$C$24*JK24+$C$25*JK25+$C$26*JK26+$C$27*JK27+$C$28*JK28+$C$29*JK29+$C$30*JK30+$C$31*JK31+$C$32*JK32+$C$33*JK33+$C$34*JK34+$C$35*JK35+$C$36*JK36</f>
        <v>22.25</v>
      </c>
      <c r="JL38" s="113" t="n">
        <f aca="false">($C$8*JL8)+($C$9*JL9)+($C$10*JL10)+($C$11*JL11)+$C$12*JL12+$C$13*JL13+$C$14*JL14+$C$15*JL15+$C$16*JL16+$C$17*JL17+$C$18*JL18+$C$19*JL19+$C$20*JL20+$C$21*JL21+$C$22*JL22+$C$23*JL23+$C$24*JL24+$C$25*JL25+$C$26*JL26+$C$27*JL27+$C$28*JL28+$C$29*JL29+$C$30*JL30+$C$31*JL31+$C$32*JL32+$C$33*JL33+$C$34*JL34+$C$35*JL35+$C$36*JL36</f>
        <v>22.25</v>
      </c>
      <c r="JM38" s="113" t="n">
        <f aca="false">($C$8*JM8)+($C$9*JM9)+($C$10*JM10)+($C$11*JM11)+$C$12*JM12+$C$13*JM13+$C$14*JM14+$C$15*JM15+$C$16*JM16+$C$17*JM17+$C$18*JM18+$C$19*JM19+$C$20*JM20+$C$21*JM21+$C$22*JM22+$C$23*JM23+$C$24*JM24+$C$25*JM25+$C$26*JM26+$C$27*JM27+$C$28*JM28+$C$29*JM29+$C$30*JM30+$C$31*JM31+$C$32*JM32+$C$33*JM33+$C$34*JM34+$C$35*JM35+$C$36*JM36</f>
        <v>22.25</v>
      </c>
      <c r="JN38" s="113" t="n">
        <f aca="false">($C$8*JN8)+($C$9*JN9)+($C$10*JN10)+($C$11*JN11)+$C$12*JN12+$C$13*JN13+$C$14*JN14+$C$15*JN15+$C$16*JN16+$C$17*JN17+$C$18*JN18+$C$19*JN19+$C$20*JN20+$C$21*JN21+$C$22*JN22+$C$23*JN23+$C$24*JN24+$C$25*JN25+$C$26*JN26+$C$27*JN27+$C$28*JN28+$C$29*JN29+$C$30*JN30+$C$31*JN31+$C$32*JN32+$C$33*JN33+$C$34*JN34+$C$35*JN35+$C$36*JN36</f>
        <v>22.25</v>
      </c>
      <c r="JO38" s="113" t="n">
        <f aca="false">($C$8*JO8)+($C$9*JO9)+($C$10*JO10)+($C$11*JO11)+$C$12*JO12+$C$13*JO13+$C$14*JO14+$C$15*JO15+$C$16*JO16+$C$17*JO17+$C$18*JO18+$C$19*JO19+$C$20*JO20+$C$21*JO21+$C$22*JO22+$C$23*JO23+$C$24*JO24+$C$25*JO25+$C$26*JO26+$C$27*JO27+$C$28*JO28+$C$29*JO29+$C$30*JO30+$C$31*JO31+$C$32*JO32+$C$33*JO33+$C$34*JO34+$C$35*JO35+$C$36*JO36</f>
        <v>0</v>
      </c>
      <c r="JP38" s="113" t="n">
        <f aca="false">($C$8*JP8)+($C$9*JP9)+($C$10*JP10)+($C$11*JP11)+$C$12*JP12+$C$13*JP13+$C$14*JP14+$C$15*JP15+$C$16*JP16+$C$17*JP17+$C$18*JP18+$C$19*JP19+$C$20*JP20+$C$21*JP21+$C$22*JP22+$C$23*JP23+$C$24*JP24+$C$25*JP25+$C$26*JP26+$C$27*JP27+$C$28*JP28+$C$29*JP29+$C$30*JP30+$C$31*JP31+$C$32*JP32+$C$33*JP33+$C$34*JP34+$C$35*JP35+$C$36*JP36</f>
        <v>0</v>
      </c>
      <c r="JQ38" s="113" t="n">
        <f aca="false">($C$8*JQ8)+($C$9*JQ9)+($C$10*JQ10)+($C$11*JQ11)+$C$12*JQ12+$C$13*JQ13+$C$14*JQ14+$C$15*JQ15+$C$16*JQ16+$C$17*JQ17+$C$18*JQ18+$C$19*JQ19+$C$20*JQ20+$C$21*JQ21+$C$22*JQ22+$C$23*JQ23+$C$24*JQ24+$C$25*JQ25+$C$26*JQ26+$C$27*JQ27+$C$28*JQ28+$C$29*JQ29+$C$30*JQ30+$C$31*JQ31+$C$32*JQ32+$C$33*JQ33+$C$34*JQ34+$C$35*JQ35+$C$36*JQ36</f>
        <v>22</v>
      </c>
      <c r="JR38" s="113" t="n">
        <f aca="false">($C$8*JR8)+($C$9*JR9)+($C$10*JR10)+($C$11*JR11)+$C$12*JR12+$C$13*JR13+$C$14*JR14+$C$15*JR15+$C$16*JR16+$C$17*JR17+$C$18*JR18+$C$19*JR19+$C$20*JR20+$C$21*JR21+$C$22*JR22+$C$23*JR23+$C$24*JR24+$C$25*JR25+$C$26*JR26+$C$27*JR27+$C$28*JR28+$C$29*JR29+$C$30*JR30+$C$31*JR31+$C$32*JR32+$C$33*JR33+$C$34*JR34+$C$35*JR35+$C$36*JR36</f>
        <v>22</v>
      </c>
      <c r="JS38" s="113" t="n">
        <f aca="false">($C$8*JS8)+($C$9*JS9)+($C$10*JS10)+($C$11*JS11)+$C$12*JS12+$C$13*JS13+$C$14*JS14+$C$15*JS15+$C$16*JS16+$C$17*JS17+$C$18*JS18+$C$19*JS19+$C$20*JS20+$C$21*JS21+$C$22*JS22+$C$23*JS23+$C$24*JS24+$C$25*JS25+$C$26*JS26+$C$27*JS27+$C$28*JS28+$C$29*JS29+$C$30*JS30+$C$31*JS31+$C$32*JS32+$C$33*JS33+$C$34*JS34+$C$35*JS35+$C$36*JS36</f>
        <v>22</v>
      </c>
      <c r="JT38" s="113" t="n">
        <f aca="false">($C$8*JT8)+($C$9*JT9)+($C$10*JT10)+($C$11*JT11)+$C$12*JT12+$C$13*JT13+$C$14*JT14+$C$15*JT15+$C$16*JT16+$C$17*JT17+$C$18*JT18+$C$19*JT19+$C$20*JT20+$C$21*JT21+$C$22*JT22+$C$23*JT23+$C$24*JT24+$C$25*JT25+$C$26*JT26+$C$27*JT27+$C$28*JT28+$C$29*JT29+$C$30*JT30+$C$31*JT31+$C$32*JT32+$C$33*JT33+$C$34*JT34+$C$35*JT35+$C$36*JT36</f>
        <v>22</v>
      </c>
      <c r="JU38" s="113" t="n">
        <f aca="false">($C$8*JU8)+($C$9*JU9)+($C$10*JU10)+($C$11*JU11)+$C$12*JU12+$C$13*JU13+$C$14*JU14+$C$15*JU15+$C$16*JU16+$C$17*JU17+$C$18*JU18+$C$19*JU19+$C$20*JU20+$C$21*JU21+$C$22*JU22+$C$23*JU23+$C$24*JU24+$C$25*JU25+$C$26*JU26+$C$27*JU27+$C$28*JU28+$C$29*JU29+$C$30*JU30+$C$31*JU31+$C$32*JU32+$C$33*JU33+$C$34*JU34+$C$35*JU35+$C$36*JU36</f>
        <v>22</v>
      </c>
      <c r="JV38" s="113" t="n">
        <f aca="false">($C$8*JV8)+($C$9*JV9)+($C$10*JV10)+($C$11*JV11)+$C$12*JV12+$C$13*JV13+$C$14*JV14+$C$15*JV15+$C$16*JV16+$C$17*JV17+$C$18*JV18+$C$19*JV19+$C$20*JV20+$C$21*JV21+$C$22*JV22+$C$23*JV23+$C$24*JV24+$C$25*JV25+$C$26*JV26+$C$27*JV27+$C$28*JV28+$C$29*JV29+$C$30*JV30+$C$31*JV31+$C$32*JV32+$C$33*JV33+$C$34*JV34+$C$35*JV35+$C$36*JV36</f>
        <v>0</v>
      </c>
      <c r="JW38" s="113" t="n">
        <f aca="false">($C$8*JW8)+($C$9*JW9)+($C$10*JW10)+($C$11*JW11)+$C$12*JW12+$C$13*JW13+$C$14*JW14+$C$15*JW15+$C$16*JW16+$C$17*JW17+$C$18*JW18+$C$19*JW19+$C$20*JW20+$C$21*JW21+$C$22*JW22+$C$23*JW23+$C$24*JW24+$C$25*JW25+$C$26*JW26+$C$27*JW27+$C$28*JW28+$C$29*JW29+$C$30*JW30+$C$31*JW31+$C$32*JW32+$C$33*JW33+$C$34*JW34+$C$35*JW35+$C$36*JW36</f>
        <v>0</v>
      </c>
      <c r="JX38" s="113" t="n">
        <f aca="false">($C$8*JX8)+($C$9*JX9)+($C$10*JX10)+($C$11*JX11)+$C$12*JX12+$C$13*JX13+$C$14*JX14+$C$15*JX15+$C$16*JX16+$C$17*JX17+$C$18*JX18+$C$19*JX19+$C$20*JX20+$C$21*JX21+$C$22*JX22+$C$23*JX23+$C$24*JX24+$C$25*JX25+$C$26*JX26+$C$27*JX27+$C$28*JX28+$C$29*JX29+$C$30*JX30+$C$31*JX31+$C$32*JX32+$C$33*JX33+$C$34*JX34+$C$35*JX35+$C$36*JX36</f>
        <v>25</v>
      </c>
      <c r="JY38" s="113" t="n">
        <f aca="false">($C$8*JY8)+($C$9*JY9)+($C$10*JY10)+($C$11*JY11)+$C$12*JY12+$C$13*JY13+$C$14*JY14+$C$15*JY15+$C$16*JY16+$C$17*JY17+$C$18*JY18+$C$19*JY19+$C$20*JY20+$C$21*JY21+$C$22*JY22+$C$23*JY23+$C$24*JY24+$C$25*JY25+$C$26*JY26+$C$27*JY27+$C$28*JY28+$C$29*JY29+$C$30*JY30+$C$31*JY31+$C$32*JY32+$C$33*JY33+$C$34*JY34+$C$35*JY35+$C$36*JY36</f>
        <v>25</v>
      </c>
      <c r="JZ38" s="113" t="n">
        <f aca="false">($C$8*JZ8)+($C$9*JZ9)+($C$10*JZ10)+($C$11*JZ11)+$C$12*JZ12+$C$13*JZ13+$C$14*JZ14+$C$15*JZ15+$C$16*JZ16+$C$17*JZ17+$C$18*JZ18+$C$19*JZ19+$C$20*JZ20+$C$21*JZ21+$C$22*JZ22+$C$23*JZ23+$C$24*JZ24+$C$25*JZ25+$C$26*JZ26+$C$27*JZ27+$C$28*JZ28+$C$29*JZ29+$C$30*JZ30+$C$31*JZ31+$C$32*JZ32+$C$33*JZ33+$C$34*JZ34+$C$35*JZ35+$C$36*JZ36</f>
        <v>25</v>
      </c>
      <c r="KA38" s="113" t="n">
        <f aca="false">($C$8*KA8)+($C$9*KA9)+($C$10*KA10)+($C$11*KA11)+$C$12*KA12+$C$13*KA13+$C$14*KA14+$C$15*KA15+$C$16*KA16+$C$17*KA17+$C$18*KA18+$C$19*KA19+$C$20*KA20+$C$21*KA21+$C$22*KA22+$C$23*KA23+$C$24*KA24+$C$25*KA25+$C$26*KA26+$C$27*KA27+$C$28*KA28+$C$29*KA29+$C$30*KA30+$C$31*KA31+$C$32*KA32+$C$33*KA33+$C$34*KA34+$C$35*KA35+$C$36*KA36</f>
        <v>25</v>
      </c>
      <c r="KB38" s="113" t="n">
        <f aca="false">($C$8*KB8)+($C$9*KB9)+($C$10*KB10)+($C$11*KB11)+$C$12*KB12+$C$13*KB13+$C$14*KB14+$C$15*KB15+$C$16*KB16+$C$17*KB17+$C$18*KB18+$C$19*KB19+$C$20*KB20+$C$21*KB21+$C$22*KB22+$C$23*KB23+$C$24*KB24+$C$25*KB25+$C$26*KB26+$C$27*KB27+$C$28*KB28+$C$29*KB29+$C$30*KB30+$C$31*KB31+$C$32*KB32+$C$33*KB33+$C$34*KB34+$C$35*KB35+$C$36*KB36</f>
        <v>25</v>
      </c>
      <c r="KC38" s="113" t="n">
        <f aca="false">($C$8*KC8)+($C$9*KC9)+($C$10*KC10)+($C$11*KC11)+$C$12*KC12+$C$13*KC13+$C$14*KC14+$C$15*KC15+$C$16*KC16+$C$17*KC17+$C$18*KC18+$C$19*KC19+$C$20*KC20+$C$21*KC21+$C$22*KC22+$C$23*KC23+$C$24*KC24+$C$25*KC25+$C$26*KC26+$C$27*KC27+$C$28*KC28+$C$29*KC29+$C$30*KC30+$C$31*KC31+$C$32*KC32+$C$33*KC33+$C$34*KC34+$C$35*KC35+$C$36*KC36</f>
        <v>0</v>
      </c>
      <c r="KD38" s="113" t="n">
        <f aca="false">($C$8*KD8)+($C$9*KD9)+($C$10*KD10)+($C$11*KD11)+$C$12*KD12+$C$13*KD13+$C$14*KD14+$C$15*KD15+$C$16*KD16+$C$17*KD17+$C$18*KD18+$C$19*KD19+$C$20*KD20+$C$21*KD21+$C$22*KD22+$C$23*KD23+$C$24*KD24+$C$25*KD25+$C$26*KD26+$C$27*KD27+$C$28*KD28+$C$29*KD29+$C$30*KD30+$C$31*KD31+$C$32*KD32+$C$33*KD33+$C$34*KD34+$C$35*KD35+$C$36*KD36</f>
        <v>0</v>
      </c>
      <c r="KE38" s="113" t="n">
        <f aca="false">($C$8*KE8)+($C$9*KE9)+($C$10*KE10)+($C$11*KE11)+$C$12*KE12+$C$13*KE13+$C$14*KE14+$C$15*KE15+$C$16*KE16+$C$17*KE17+$C$18*KE18+$C$19*KE19+$C$20*KE20+$C$21*KE21+$C$22*KE22+$C$23*KE23+$C$24*KE24+$C$25*KE25+$C$26*KE26+$C$27*KE27+$C$28*KE28+$C$29*KE29+$C$30*KE30+$C$31*KE31+$C$32*KE32+$C$33*KE33+$C$34*KE34+$C$35*KE35+$C$36*KE36</f>
        <v>24</v>
      </c>
      <c r="KF38" s="113" t="n">
        <f aca="false">($C$8*KF8)+($C$9*KF9)+($C$10*KF10)+($C$11*KF11)+$C$12*KF12+$C$13*KF13+$C$14*KF14+$C$15*KF15+$C$16*KF16+$C$17*KF17+$C$18*KF18+$C$19*KF19+$C$20*KF20+$C$21*KF21+$C$22*KF22+$C$23*KF23+$C$24*KF24+$C$25*KF25+$C$26*KF26+$C$27*KF27+$C$28*KF28+$C$29*KF29+$C$30*KF30+$C$31*KF31+$C$32*KF32+$C$33*KF33+$C$34*KF34+$C$35*KF35+$C$36*KF36</f>
        <v>24</v>
      </c>
      <c r="KG38" s="113" t="n">
        <f aca="false">($C$8*KG8)+($C$9*KG9)+($C$10*KG10)+($C$11*KG11)+$C$12*KG12+$C$13*KG13+$C$14*KG14+$C$15*KG15+$C$16*KG16+$C$17*KG17+$C$18*KG18+$C$19*KG19+$C$20*KG20+$C$21*KG21+$C$22*KG22+$C$23*KG23+$C$24*KG24+$C$25*KG25+$C$26*KG26+$C$27*KG27+$C$28*KG28+$C$29*KG29+$C$30*KG30+$C$31*KG31+$C$32*KG32+$C$33*KG33+$C$34*KG34+$C$35*KG35+$C$36*KG36</f>
        <v>24</v>
      </c>
      <c r="KH38" s="113" t="n">
        <f aca="false">($C$8*KH8)+($C$9*KH9)+($C$10*KH10)+($C$11*KH11)+$C$12*KH12+$C$13*KH13+$C$14*KH14+$C$15*KH15+$C$16*KH16+$C$17*KH17+$C$18*KH18+$C$19*KH19+$C$20*KH20+$C$21*KH21+$C$22*KH22+$C$23*KH23+$C$24*KH24+$C$25*KH25+$C$26*KH26+$C$27*KH27+$C$28*KH28+$C$29*KH29+$C$30*KH30+$C$31*KH31+$C$32*KH32+$C$33*KH33+$C$34*KH34+$C$35*KH35+$C$36*KH36</f>
        <v>24</v>
      </c>
      <c r="KI38" s="113" t="n">
        <f aca="false">($C$8*KI8)+($C$9*KI9)+($C$10*KI10)+($C$11*KI11)+$C$12*KI12+$C$13*KI13+$C$14*KI14+$C$15*KI15+$C$16*KI16+$C$17*KI17+$C$18*KI18+$C$19*KI19+$C$20*KI20+$C$21*KI21+$C$22*KI22+$C$23*KI23+$C$24*KI24+$C$25*KI25+$C$26*KI26+$C$27*KI27+$C$28*KI28+$C$29*KI29+$C$30*KI30+$C$31*KI31+$C$32*KI32+$C$33*KI33+$C$34*KI34+$C$35*KI35+$C$36*KI36</f>
        <v>24</v>
      </c>
      <c r="KJ38" s="113" t="n">
        <f aca="false">($C$8*KJ8)+($C$9*KJ9)+($C$10*KJ10)+($C$11*KJ11)+$C$12*KJ12+$C$13*KJ13+$C$14*KJ14+$C$15*KJ15+$C$16*KJ16+$C$17*KJ17+$C$18*KJ18+$C$19*KJ19+$C$20*KJ20+$C$21*KJ21+$C$22*KJ22+$C$23*KJ23+$C$24*KJ24+$C$25*KJ25+$C$26*KJ26+$C$27*KJ27+$C$28*KJ28+$C$29*KJ29+$C$30*KJ30+$C$31*KJ31+$C$32*KJ32+$C$33*KJ33+$C$34*KJ34+$C$35*KJ35+$C$36*KJ36</f>
        <v>0</v>
      </c>
      <c r="KK38" s="113" t="n">
        <f aca="false">($C$8*KK8)+($C$9*KK9)+($C$10*KK10)+($C$11*KK11)+$C$12*KK12+$C$13*KK13+$C$14*KK14+$C$15*KK15+$C$16*KK16+$C$17*KK17+$C$18*KK18+$C$19*KK19+$C$20*KK20+$C$21*KK21+$C$22*KK22+$C$23*KK23+$C$24*KK24+$C$25*KK25+$C$26*KK26+$C$27*KK27+$C$28*KK28+$C$29*KK29+$C$30*KK30+$C$31*KK31+$C$32*KK32+$C$33*KK33+$C$34*KK34+$C$35*KK35+$C$36*KK36</f>
        <v>0</v>
      </c>
      <c r="KL38" s="113" t="n">
        <f aca="false">($C$8*KL8)+($C$9*KL9)+($C$10*KL10)+($C$11*KL11)+$C$12*KL12+$C$13*KL13+$C$14*KL14+$C$15*KL15+$C$16*KL16+$C$17*KL17+$C$18*KL18+$C$19*KL19+$C$20*KL20+$C$21*KL21+$C$22*KL22+$C$23*KL23+$C$24*KL24+$C$25*KL25+$C$26*KL26+$C$27*KL27+$C$28*KL28+$C$29*KL29+$C$30*KL30+$C$31*KL31+$C$32*KL32+$C$33*KL33+$C$34*KL34+$C$35*KL35+$C$36*KL36</f>
        <v>21.5</v>
      </c>
      <c r="KM38" s="113" t="n">
        <f aca="false">($C$8*KM8)+($C$9*KM9)+($C$10*KM10)+($C$11*KM11)+$C$12*KM12+$C$13*KM13+$C$14*KM14+$C$15*KM15+$C$16*KM16+$C$17*KM17+$C$18*KM18+$C$19*KM19+$C$20*KM20+$C$21*KM21+$C$22*KM22+$C$23*KM23+$C$24*KM24+$C$25*KM25+$C$26*KM26+$C$27*KM27+$C$28*KM28+$C$29*KM29+$C$30*KM30+$C$31*KM31+$C$32*KM32+$C$33*KM33+$C$34*KM34+$C$35*KM35+$C$36*KM36</f>
        <v>21.5</v>
      </c>
      <c r="KN38" s="113" t="n">
        <f aca="false">($C$8*KN8)+($C$9*KN9)+($C$10*KN10)+($C$11*KN11)+$C$12*KN12+$C$13*KN13+$C$14*KN14+$C$15*KN15+$C$16*KN16+$C$17*KN17+$C$18*KN18+$C$19*KN19+$C$20*KN20+$C$21*KN21+$C$22*KN22+$C$23*KN23+$C$24*KN24+$C$25*KN25+$C$26*KN26+$C$27*KN27+$C$28*KN28+$C$29*KN29+$C$30*KN30+$C$31*KN31+$C$32*KN32+$C$33*KN33+$C$34*KN34+$C$35*KN35+$C$36*KN36</f>
        <v>21.5</v>
      </c>
      <c r="KO38" s="113" t="n">
        <f aca="false">($C$8*KO8)+($C$9*KO9)+($C$10*KO10)+($C$11*KO11)+$C$12*KO12+$C$13*KO13+$C$14*KO14+$C$15*KO15+$C$16*KO16+$C$17*KO17+$C$18*KO18+$C$19*KO19+$C$20*KO20+$C$21*KO21+$C$22*KO22+$C$23*KO23+$C$24*KO24+$C$25*KO25+$C$26*KO26+$C$27*KO27+$C$28*KO28+$C$29*KO29+$C$30*KO30+$C$31*KO31+$C$32*KO32+$C$33*KO33+$C$34*KO34+$C$35*KO35+$C$36*KO36</f>
        <v>21.5</v>
      </c>
      <c r="KP38" s="113" t="n">
        <f aca="false">($C$8*KP8)+($C$9*KP9)+($C$10*KP10)+($C$11*KP11)+$C$12*KP12+$C$13*KP13+$C$14*KP14+$C$15*KP15+$C$16*KP16+$C$17*KP17+$C$18*KP18+$C$19*KP19+$C$20*KP20+$C$21*KP21+$C$22*KP22+$C$23*KP23+$C$24*KP24+$C$25*KP25+$C$26*KP26+$C$27*KP27+$C$28*KP28+$C$29*KP29+$C$30*KP30+$C$31*KP31+$C$32*KP32+$C$33*KP33+$C$34*KP34+$C$35*KP35+$C$36*KP36</f>
        <v>21.5</v>
      </c>
      <c r="KQ38" s="113" t="n">
        <f aca="false">($C$8*KQ8)+($C$9*KQ9)+($C$10*KQ10)+($C$11*KQ11)+$C$12*KQ12+$C$13*KQ13+$C$14*KQ14+$C$15*KQ15+$C$16*KQ16+$C$17*KQ17+$C$18*KQ18+$C$19*KQ19+$C$20*KQ20+$C$21*KQ21+$C$22*KQ22+$C$23*KQ23+$C$24*KQ24+$C$25*KQ25+$C$26*KQ26+$C$27*KQ27+$C$28*KQ28+$C$29*KQ29+$C$30*KQ30+$C$31*KQ31+$C$32*KQ32+$C$33*KQ33+$C$34*KQ34+$C$35*KQ35+$C$36*KQ36</f>
        <v>0</v>
      </c>
      <c r="KR38" s="113" t="n">
        <f aca="false">($C$8*KR8)+($C$9*KR9)+($C$10*KR10)+($C$11*KR11)+$C$12*KR12+$C$13*KR13+$C$14*KR14+$C$15*KR15+$C$16*KR16+$C$17*KR17+$C$18*KR18+$C$19*KR19+$C$20*KR20+$C$21*KR21+$C$22*KR22+$C$23*KR23+$C$24*KR24+$C$25*KR25+$C$26*KR26+$C$27*KR27+$C$28*KR28+$C$29*KR29+$C$30*KR30+$C$31*KR31+$C$32*KR32+$C$33*KR33+$C$34*KR34+$C$35*KR35+$C$36*KR36</f>
        <v>0</v>
      </c>
      <c r="KS38" s="113" t="n">
        <f aca="false">($C$8*KS8)+($C$9*KS9)+($C$10*KS10)+($C$11*KS11)+$C$12*KS12+$C$13*KS13+$C$14*KS14+$C$15*KS15+$C$16*KS16+$C$17*KS17+$C$18*KS18+$C$19*KS19+$C$20*KS20+$C$21*KS21+$C$22*KS22+$C$23*KS23+$C$24*KS24+$C$25*KS25+$C$26*KS26+$C$27*KS27+$C$28*KS28+$C$29*KS29+$C$30*KS30+$C$31*KS31+$C$32*KS32+$C$33*KS33+$C$34*KS34+$C$35*KS35+$C$36*KS36</f>
        <v>20.5</v>
      </c>
      <c r="KT38" s="113" t="n">
        <f aca="false">($C$8*KT8)+($C$9*KT9)+($C$10*KT10)+($C$11*KT11)+$C$12*KT12+$C$13*KT13+$C$14*KT14+$C$15*KT15+$C$16*KT16+$C$17*KT17+$C$18*KT18+$C$19*KT19+$C$20*KT20+$C$21*KT21+$C$22*KT22+$C$23*KT23+$C$24*KT24+$C$25*KT25+$C$26*KT26+$C$27*KT27+$C$28*KT28+$C$29*KT29+$C$30*KT30+$C$31*KT31+$C$32*KT32+$C$33*KT33+$C$34*KT34+$C$35*KT35+$C$36*KT36</f>
        <v>20.5</v>
      </c>
      <c r="KU38" s="113" t="n">
        <f aca="false">($C$8*KU8)+($C$9*KU9)+($C$10*KU10)+($C$11*KU11)+$C$12*KU12+$C$13*KU13+$C$14*KU14+$C$15*KU15+$C$16*KU16+$C$17*KU17+$C$18*KU18+$C$19*KU19+$C$20*KU20+$C$21*KU21+$C$22*KU22+$C$23*KU23+$C$24*KU24+$C$25*KU25+$C$26*KU26+$C$27*KU27+$C$28*KU28+$C$29*KU29+$C$30*KU30+$C$31*KU31+$C$32*KU32+$C$33*KU33+$C$34*KU34+$C$35*KU35+$C$36*KU36</f>
        <v>20.5</v>
      </c>
      <c r="KV38" s="113" t="n">
        <f aca="false">($C$8*KV8)+($C$9*KV9)+($C$10*KV10)+($C$11*KV11)+$C$12*KV12+$C$13*KV13+$C$14*KV14+$C$15*KV15+$C$16*KV16+$C$17*KV17+$C$18*KV18+$C$19*KV19+$C$20*KV20+$C$21*KV21+$C$22*KV22+$C$23*KV23+$C$24*KV24+$C$25*KV25+$C$26*KV26+$C$27*KV27+$C$28*KV28+$C$29*KV29+$C$30*KV30+$C$31*KV31+$C$32*KV32+$C$33*KV33+$C$34*KV34+$C$35*KV35+$C$36*KV36</f>
        <v>0</v>
      </c>
      <c r="KW38" s="113" t="n">
        <f aca="false">($C$8*KW8)+($C$9*KW9)+($C$10*KW10)+($C$11*KW11)+$C$12*KW12+$C$13*KW13+$C$14*KW14+$C$15*KW15+$C$16*KW16+$C$17*KW17+$C$18*KW18+$C$19*KW19+$C$20*KW20+$C$21*KW21+$C$22*KW22+$C$23*KW23+$C$24*KW24+$C$25*KW25+$C$26*KW26+$C$27*KW27+$C$28*KW28+$C$29*KW29+$C$30*KW30+$C$31*KW31+$C$32*KW32+$C$33*KW33+$C$34*KW34+$C$35*KW35+$C$36*KW36</f>
        <v>20.5</v>
      </c>
      <c r="KX38" s="113" t="n">
        <f aca="false">($C$8*KX8)+($C$9*KX9)+($C$10*KX10)+($C$11*KX11)+$C$12*KX12+$C$13*KX13+$C$14*KX14+$C$15*KX15+$C$16*KX16+$C$17*KX17+$C$18*KX18+$C$19*KX19+$C$20*KX20+$C$21*KX21+$C$22*KX22+$C$23*KX23+$C$24*KX24+$C$25*KX25+$C$26*KX26+$C$27*KX27+$C$28*KX28+$C$29*KX29+$C$30*KX30+$C$31*KX31+$C$32*KX32+$C$33*KX33+$C$34*KX34+$C$35*KX35+$C$36*KX36</f>
        <v>0</v>
      </c>
      <c r="KY38" s="113" t="n">
        <f aca="false">($C$8*KY8)+($C$9*KY9)+($C$10*KY10)+($C$11*KY11)+$C$12*KY12+$C$13*KY13+$C$14*KY14+$C$15*KY15+$C$16*KY16+$C$17*KY17+$C$18*KY18+$C$19*KY19+$C$20*KY20+$C$21*KY21+$C$22*KY22+$C$23*KY23+$C$24*KY24+$C$25*KY25+$C$26*KY26+$C$27*KY27+$C$28*KY28+$C$29*KY29+$C$30*KY30+$C$31*KY31+$C$32*KY32+$C$33*KY33+$C$34*KY34+$C$35*KY35+$C$36*KY36</f>
        <v>0</v>
      </c>
      <c r="KZ38" s="113" t="n">
        <f aca="false">($C$8*KZ8)+($C$9*KZ9)+($C$10*KZ10)+($C$11*KZ11)+$C$12*KZ12+$C$13*KZ13+$C$14*KZ14+$C$15*KZ15+$C$16*KZ16+$C$17*KZ17+$C$18*KZ18+$C$19*KZ19+$C$20*KZ20+$C$21*KZ21+$C$22*KZ22+$C$23*KZ23+$C$24*KZ24+$C$25*KZ25+$C$26*KZ26+$C$27*KZ27+$C$28*KZ28+$C$29*KZ29+$C$30*KZ30+$C$31*KZ31+$C$32*KZ32+$C$33*KZ33+$C$34*KZ34+$C$35*KZ35+$C$36*KZ36</f>
        <v>24</v>
      </c>
      <c r="LA38" s="113" t="n">
        <f aca="false">($C$8*LA8)+($C$9*LA9)+($C$10*LA10)+($C$11*LA11)+$C$12*LA12+$C$13*LA13+$C$14*LA14+$C$15*LA15+$C$16*LA16+$C$17*LA17+$C$18*LA18+$C$19*LA19+$C$20*LA20+$C$21*LA21+$C$22*LA22+$C$23*LA23+$C$24*LA24+$C$25*LA25+$C$26*LA26+$C$27*LA27+$C$28*LA28+$C$29*LA29+$C$30*LA30+$C$31*LA31+$C$32*LA32+$C$33*LA33+$C$34*LA34+$C$35*LA35+$C$36*LA36</f>
        <v>24</v>
      </c>
      <c r="LB38" s="113" t="n">
        <f aca="false">($C$8*LB8)+($C$9*LB9)+($C$10*LB10)+($C$11*LB11)+$C$12*LB12+$C$13*LB13+$C$14*LB14+$C$15*LB15+$C$16*LB16+$C$17*LB17+$C$18*LB18+$C$19*LB19+$C$20*LB20+$C$21*LB21+$C$22*LB22+$C$23*LB23+$C$24*LB24+$C$25*LB25+$C$26*LB26+$C$27*LB27+$C$28*LB28+$C$29*LB29+$C$30*LB30+$C$31*LB31+$C$32*LB32+$C$33*LB33+$C$34*LB34+$C$35*LB35+$C$36*LB36</f>
        <v>24</v>
      </c>
      <c r="LC38" s="113" t="n">
        <f aca="false">($C$8*LC8)+($C$9*LC9)+($C$10*LC10)+($C$11*LC11)+$C$12*LC12+$C$13*LC13+$C$14*LC14+$C$15*LC15+$C$16*LC16+$C$17*LC17+$C$18*LC18+$C$19*LC19+$C$20*LC20+$C$21*LC21+$C$22*LC22+$C$23*LC23+$C$24*LC24+$C$25*LC25+$C$26*LC26+$C$27*LC27+$C$28*LC28+$C$29*LC29+$C$30*LC30+$C$31*LC31+$C$32*LC32+$C$33*LC33+$C$34*LC34+$C$35*LC35+$C$36*LC36</f>
        <v>24</v>
      </c>
      <c r="LD38" s="113" t="n">
        <f aca="false">($C$8*LD8)+($C$9*LD9)+($C$10*LD10)+($C$11*LD11)+$C$12*LD12+$C$13*LD13+$C$14*LD14+$C$15*LD15+$C$16*LD16+$C$17*LD17+$C$18*LD18+$C$19*LD19+$C$20*LD20+$C$21*LD21+$C$22*LD22+$C$23*LD23+$C$24*LD24+$C$25*LD25+$C$26*LD26+$C$27*LD27+$C$28*LD28+$C$29*LD29+$C$30*LD30+$C$31*LD31+$C$32*LD32+$C$33*LD33+$C$34*LD34+$C$35*LD35+$C$36*LD36</f>
        <v>24</v>
      </c>
      <c r="LE38" s="113" t="n">
        <f aca="false">($C$8*LE8)+($C$9*LE9)+($C$10*LE10)+($C$11*LE11)+$C$12*LE12+$C$13*LE13+$C$14*LE14+$C$15*LE15+$C$16*LE16+$C$17*LE17+$C$18*LE18+$C$19*LE19+$C$20*LE20+$C$21*LE21+$C$22*LE22+$C$23*LE23+$C$24*LE24+$C$25*LE25+$C$26*LE26+$C$27*LE27+$C$28*LE28+$C$29*LE29+$C$30*LE30+$C$31*LE31+$C$32*LE32+$C$33*LE33+$C$34*LE34+$C$35*LE35+$C$36*LE36</f>
        <v>0</v>
      </c>
      <c r="LF38" s="113" t="n">
        <f aca="false">($C$8*LF8)+($C$9*LF9)+($C$10*LF10)+($C$11*LF11)+$C$12*LF12+$C$13*LF13+$C$14*LF14+$C$15*LF15+$C$16*LF16+$C$17*LF17+$C$18*LF18+$C$19*LF19+$C$20*LF20+$C$21*LF21+$C$22*LF22+$C$23*LF23+$C$24*LF24+$C$25*LF25+$C$26*LF26+$C$27*LF27+$C$28*LF28+$C$29*LF29+$C$30*LF30+$C$31*LF31+$C$32*LF32+$C$33*LF33+$C$34*LF34+$C$35*LF35+$C$36*LF36</f>
        <v>0</v>
      </c>
      <c r="LG38" s="113" t="n">
        <f aca="false">($C$8*LG8)+($C$9*LG9)+($C$10*LG10)+($C$11*LG11)+$C$12*LG12+$C$13*LG13+$C$14*LG14+$C$15*LG15+$C$16*LG16+$C$17*LG17+$C$18*LG18+$C$19*LG19+$C$20*LG20+$C$21*LG21+$C$22*LG22+$C$23*LG23+$C$24*LG24+$C$25*LG25+$C$26*LG26+$C$27*LG27+$C$28*LG28+$C$29*LG29+$C$30*LG30+$C$31*LG31+$C$32*LG32+$C$33*LG33+$C$34*LG34+$C$35*LG35+$C$36*LG36</f>
        <v>23</v>
      </c>
      <c r="LH38" s="113" t="n">
        <f aca="false">($C$8*LH8)+($C$9*LH9)+($C$10*LH10)+($C$11*LH11)+$C$12*LH12+$C$13*LH13+$C$14*LH14+$C$15*LH15+$C$16*LH16+$C$17*LH17+$C$18*LH18+$C$19*LH19+$C$20*LH20+$C$21*LH21+$C$22*LH22+$C$23*LH23+$C$24*LH24+$C$25*LH25+$C$26*LH26+$C$27*LH27+$C$28*LH28+$C$29*LH29+$C$30*LH30+$C$31*LH31+$C$32*LH32+$C$33*LH33+$C$34*LH34+$C$35*LH35+$C$36*LH36</f>
        <v>23</v>
      </c>
      <c r="LI38" s="113" t="n">
        <f aca="false">($C$8*LI8)+($C$9*LI9)+($C$10*LI10)+($C$11*LI11)+$C$12*LI12+$C$13*LI13+$C$14*LI14+$C$15*LI15+$C$16*LI16+$C$17*LI17+$C$18*LI18+$C$19*LI19+$C$20*LI20+$C$21*LI21+$C$22*LI22+$C$23*LI23+$C$24*LI24+$C$25*LI25+$C$26*LI26+$C$27*LI27+$C$28*LI28+$C$29*LI29+$C$30*LI30+$C$31*LI31+$C$32*LI32+$C$33*LI33+$C$34*LI34+$C$35*LI35+$C$36*LI36</f>
        <v>23</v>
      </c>
      <c r="LJ38" s="113" t="n">
        <f aca="false">($C$8*LJ8)+($C$9*LJ9)+($C$10*LJ10)+($C$11*LJ11)+$C$12*LJ12+$C$13*LJ13+$C$14*LJ14+$C$15*LJ15+$C$16*LJ16+$C$17*LJ17+$C$18*LJ18+$C$19*LJ19+$C$20*LJ20+$C$21*LJ21+$C$22*LJ22+$C$23*LJ23+$C$24*LJ24+$C$25*LJ25+$C$26*LJ26+$C$27*LJ27+$C$28*LJ28+$C$29*LJ29+$C$30*LJ30+$C$31*LJ31+$C$32*LJ32+$C$33*LJ33+$C$34*LJ34+$C$35*LJ35+$C$36*LJ36</f>
        <v>23</v>
      </c>
      <c r="LK38" s="113" t="n">
        <f aca="false">($C$8*LK8)+($C$9*LK9)+($C$10*LK10)+($C$11*LK11)+$C$12*LK12+$C$13*LK13+$C$14*LK14+$C$15*LK15+$C$16*LK16+$C$17*LK17+$C$18*LK18+$C$19*LK19+$C$20*LK20+$C$21*LK21+$C$22*LK22+$C$23*LK23+$C$24*LK24+$C$25*LK25+$C$26*LK26+$C$27*LK27+$C$28*LK28+$C$29*LK29+$C$30*LK30+$C$31*LK31+$C$32*LK32+$C$33*LK33+$C$34*LK34+$C$35*LK35+$C$36*LK36</f>
        <v>23</v>
      </c>
      <c r="LL38" s="113" t="n">
        <f aca="false">($C$8*LL8)+($C$9*LL9)+($C$10*LL10)+($C$11*LL11)+$C$12*LL12+$C$13*LL13+$C$14*LL14+$C$15*LL15+$C$16*LL16+$C$17*LL17+$C$18*LL18+$C$19*LL19+$C$20*LL20+$C$21*LL21+$C$22*LL22+$C$23*LL23+$C$24*LL24+$C$25*LL25+$C$26*LL26+$C$27*LL27+$C$28*LL28+$C$29*LL29+$C$30*LL30+$C$31*LL31+$C$32*LL32+$C$33*LL33+$C$34*LL34+$C$35*LL35+$C$36*LL36</f>
        <v>0</v>
      </c>
      <c r="LM38" s="113" t="n">
        <f aca="false">($C$8*LM8)+($C$9*LM9)+($C$10*LM10)+($C$11*LM11)+$C$12*LM12+$C$13*LM13+$C$14*LM14+$C$15*LM15+$C$16*LM16+$C$17*LM17+$C$18*LM18+$C$19*LM19+$C$20*LM20+$C$21*LM21+$C$22*LM22+$C$23*LM23+$C$24*LM24+$C$25*LM25+$C$26*LM26+$C$27*LM27+$C$28*LM28+$C$29*LM29+$C$30*LM30+$C$31*LM31+$C$32*LM32+$C$33*LM33+$C$34*LM34+$C$35*LM35+$C$36*LM36</f>
        <v>0</v>
      </c>
      <c r="LN38" s="113" t="n">
        <f aca="false">($C$8*LN8)+($C$9*LN9)+($C$10*LN10)+($C$11*LN11)+$C$12*LN12+$C$13*LN13+$C$14*LN14+$C$15*LN15+$C$16*LN16+$C$17*LN17+$C$18*LN18+$C$19*LN19+$C$20*LN20+$C$21*LN21+$C$22*LN22+$C$23*LN23+$C$24*LN24+$C$25*LN25+$C$26*LN26+$C$27*LN27+$C$28*LN28+$C$29*LN29+$C$30*LN30+$C$31*LN31+$C$32*LN32+$C$33*LN33+$C$34*LN34+$C$35*LN35+$C$36*LN36</f>
        <v>21</v>
      </c>
      <c r="LO38" s="113" t="n">
        <f aca="false">($C$8*LO8)+($C$9*LO9)+($C$10*LO10)+($C$11*LO11)+$C$12*LO12+$C$13*LO13+$C$14*LO14+$C$15*LO15+$C$16*LO16+$C$17*LO17+$C$18*LO18+$C$19*LO19+$C$20*LO20+$C$21*LO21+$C$22*LO22+$C$23*LO23+$C$24*LO24+$C$25*LO25+$C$26*LO26+$C$27*LO27+$C$28*LO28+$C$29*LO29+$C$30*LO30+$C$31*LO31+$C$32*LO32+$C$33*LO33+$C$34*LO34+$C$35*LO35+$C$36*LO36</f>
        <v>21</v>
      </c>
      <c r="LP38" s="113" t="n">
        <f aca="false">($C$8*LP8)+($C$9*LP9)+($C$10*LP10)+($C$11*LP11)+$C$12*LP12+$C$13*LP13+$C$14*LP14+$C$15*LP15+$C$16*LP16+$C$17*LP17+$C$18*LP18+$C$19*LP19+$C$20*LP20+$C$21*LP21+$C$22*LP22+$C$23*LP23+$C$24*LP24+$C$25*LP25+$C$26*LP26+$C$27*LP27+$C$28*LP28+$C$29*LP29+$C$30*LP30+$C$31*LP31+$C$32*LP32+$C$33*LP33+$C$34*LP34+$C$35*LP35+$C$36*LP36</f>
        <v>21</v>
      </c>
      <c r="LQ38" s="113" t="n">
        <f aca="false">($C$8*LQ8)+($C$9*LQ9)+($C$10*LQ10)+($C$11*LQ11)+$C$12*LQ12+$C$13*LQ13+$C$14*LQ14+$C$15*LQ15+$C$16*LQ16+$C$17*LQ17+$C$18*LQ18+$C$19*LQ19+$C$20*LQ20+$C$21*LQ21+$C$22*LQ22+$C$23*LQ23+$C$24*LQ24+$C$25*LQ25+$C$26*LQ26+$C$27*LQ27+$C$28*LQ28+$C$29*LQ29+$C$30*LQ30+$C$31*LQ31+$C$32*LQ32+$C$33*LQ33+$C$34*LQ34+$C$35*LQ35+$C$36*LQ36</f>
        <v>21</v>
      </c>
      <c r="LR38" s="113" t="n">
        <f aca="false">($C$8*LR8)+($C$9*LR9)+($C$10*LR10)+($C$11*LR11)+$C$12*LR12+$C$13*LR13+$C$14*LR14+$C$15*LR15+$C$16*LR16+$C$17*LR17+$C$18*LR18+$C$19*LR19+$C$20*LR20+$C$21*LR21+$C$22*LR22+$C$23*LR23+$C$24*LR24+$C$25*LR25+$C$26*LR26+$C$27*LR27+$C$28*LR28+$C$29*LR29+$C$30*LR30+$C$31*LR31+$C$32*LR32+$C$33*LR33+$C$34*LR34+$C$35*LR35+$C$36*LR36</f>
        <v>21</v>
      </c>
      <c r="LS38" s="113" t="n">
        <f aca="false">($C$8*LS8)+($C$9*LS9)+($C$10*LS10)+($C$11*LS11)+$C$12*LS12+$C$13*LS13+$C$14*LS14+$C$15*LS15+$C$16*LS16+$C$17*LS17+$C$18*LS18+$C$19*LS19+$C$20*LS20+$C$21*LS21+$C$22*LS22+$C$23*LS23+$C$24*LS24+$C$25*LS25+$C$26*LS26+$C$27*LS27+$C$28*LS28+$C$29*LS29+$C$30*LS30+$C$31*LS31+$C$32*LS32+$C$33*LS33+$C$34*LS34+$C$35*LS35+$C$36*LS36</f>
        <v>0</v>
      </c>
      <c r="LT38" s="113" t="n">
        <f aca="false">($C$8*LT8)+($C$9*LT9)+($C$10*LT10)+($C$11*LT11)+$C$12*LT12+$C$13*LT13+$C$14*LT14+$C$15*LT15+$C$16*LT16+$C$17*LT17+$C$18*LT18+$C$19*LT19+$C$20*LT20+$C$21*LT21+$C$22*LT22+$C$23*LT23+$C$24*LT24+$C$25*LT25+$C$26*LT26+$C$27*LT27+$C$28*LT28+$C$29*LT29+$C$30*LT30+$C$31*LT31+$C$32*LT32+$C$33*LT33+$C$34*LT34+$C$35*LT35+$C$36*LT36</f>
        <v>0</v>
      </c>
      <c r="LU38" s="113" t="n">
        <f aca="false">($C$8*LU8)+($C$9*LU9)+($C$10*LU10)+($C$11*LU11)+$C$12*LU12+$C$13*LU13+$C$14*LU14+$C$15*LU15+$C$16*LU16+$C$17*LU17+$C$18*LU18+$C$19*LU19+$C$20*LU20+$C$21*LU21+$C$22*LU22+$C$23*LU23+$C$24*LU24+$C$25*LU25+$C$26*LU26+$C$27*LU27+$C$28*LU28+$C$29*LU29+$C$30*LU30+$C$31*LU31+$C$32*LU32+$C$33*LU33+$C$34*LU34+$C$35*LU35+$C$36*LU36</f>
        <v>23</v>
      </c>
      <c r="LV38" s="113" t="n">
        <f aca="false">($C$8*LV8)+($C$9*LV9)+($C$10*LV10)+($C$11*LV11)+$C$12*LV12+$C$13*LV13+$C$14*LV14+$C$15*LV15+$C$16*LV16+$C$17*LV17+$C$18*LV18+$C$19*LV19+$C$20*LV20+$C$21*LV21+$C$22*LV22+$C$23*LV23+$C$24*LV24+$C$25*LV25+$C$26*LV26+$C$27*LV27+$C$28*LV28+$C$29*LV29+$C$30*LV30+$C$31*LV31+$C$32*LV32+$C$33*LV33+$C$34*LV34+$C$35*LV35+$C$36*LV36</f>
        <v>23</v>
      </c>
      <c r="LW38" s="113" t="n">
        <f aca="false">($C$8*LW8)+($C$9*LW9)+($C$10*LW10)+($C$11*LW11)+$C$12*LW12+$C$13*LW13+$C$14*LW14+$C$15*LW15+$C$16*LW16+$C$17*LW17+$C$18*LW18+$C$19*LW19+$C$20*LW20+$C$21*LW21+$C$22*LW22+$C$23*LW23+$C$24*LW24+$C$25*LW25+$C$26*LW26+$C$27*LW27+$C$28*LW28+$C$29*LW29+$C$30*LW30+$C$31*LW31+$C$32*LW32+$C$33*LW33+$C$34*LW34+$C$35*LW35+$C$36*LW36</f>
        <v>23</v>
      </c>
      <c r="LX38" s="113" t="n">
        <f aca="false">($C$8*LX8)+($C$9*LX9)+($C$10*LX10)+($C$11*LX11)+$C$12*LX12+$C$13*LX13+$C$14*LX14+$C$15*LX15+$C$16*LX16+$C$17*LX17+$C$18*LX18+$C$19*LX19+$C$20*LX20+$C$21*LX21+$C$22*LX22+$C$23*LX23+$C$24*LX24+$C$25*LX25+$C$26*LX26+$C$27*LX27+$C$28*LX28+$C$29*LX29+$C$30*LX30+$C$31*LX31+$C$32*LX32+$C$33*LX33+$C$34*LX34+$C$35*LX35+$C$36*LX36</f>
        <v>23</v>
      </c>
      <c r="LY38" s="113" t="n">
        <f aca="false">($C$8*LY8)+($C$9*LY9)+($C$10*LY10)+($C$11*LY11)+$C$12*LY12+$C$13*LY13+$C$14*LY14+$C$15*LY15+$C$16*LY16+$C$17*LY17+$C$18*LY18+$C$19*LY19+$C$20*LY20+$C$21*LY21+$C$22*LY22+$C$23*LY23+$C$24*LY24+$C$25*LY25+$C$26*LY26+$C$27*LY27+$C$28*LY28+$C$29*LY29+$C$30*LY30+$C$31*LY31+$C$32*LY32+$C$33*LY33+$C$34*LY34+$C$35*LY35+$C$36*LY36</f>
        <v>23</v>
      </c>
      <c r="LZ38" s="113" t="n">
        <f aca="false">($C$8*LZ8)+($C$9*LZ9)+($C$10*LZ10)+($C$11*LZ11)+$C$12*LZ12+$C$13*LZ13+$C$14*LZ14+$C$15*LZ15+$C$16*LZ16+$C$17*LZ17+$C$18*LZ18+$C$19*LZ19+$C$20*LZ20+$C$21*LZ21+$C$22*LZ22+$C$23*LZ23+$C$24*LZ24+$C$25*LZ25+$C$26*LZ26+$C$27*LZ27+$C$28*LZ28+$C$29*LZ29+$C$30*LZ30+$C$31*LZ31+$C$32*LZ32+$C$33*LZ33+$C$34*LZ34+$C$35*LZ35+$C$36*LZ36</f>
        <v>0</v>
      </c>
      <c r="MA38" s="113" t="n">
        <f aca="false">($C$8*MA8)+($C$9*MA9)+($C$10*MA10)+($C$11*MA11)+$C$12*MA12+$C$13*MA13+$C$14*MA14+$C$15*MA15+$C$16*MA16+$C$17*MA17+$C$18*MA18+$C$19*MA19+$C$20*MA20+$C$21*MA21+$C$22*MA22+$C$23*MA23+$C$24*MA24+$C$25*MA25+$C$26*MA26+$C$27*MA27+$C$28*MA28+$C$29*MA29+$C$30*MA30+$C$31*MA31+$C$32*MA32+$C$33*MA33+$C$34*MA34+$C$35*MA35+$C$36*MA36</f>
        <v>0</v>
      </c>
      <c r="MB38" s="113" t="n">
        <f aca="false">($C$8*MB8)+($C$9*MB9)+($C$10*MB10)+($C$11*MB11)+$C$12*MB12+$C$13*MB13+$C$14*MB14+$C$15*MB15+$C$16*MB16+$C$17*MB17+$C$18*MB18+$C$19*MB19+$C$20*MB20+$C$21*MB21+$C$22*MB22+$C$23*MB23+$C$24*MB24+$C$25*MB25+$C$26*MB26+$C$27*MB27+$C$28*MB28+$C$29*MB29+$C$30*MB30+$C$31*MB31+$C$32*MB32+$C$33*MB33+$C$34*MB34+$C$35*MB35+$C$36*MB36</f>
        <v>25</v>
      </c>
      <c r="MC38" s="113" t="n">
        <f aca="false">($C$8*MC8)+($C$9*MC9)+($C$10*MC10)+($C$11*MC11)+$C$12*MC12+$C$13*MC13+$C$14*MC14+$C$15*MC15+$C$16*MC16+$C$17*MC17+$C$18*MC18+$C$19*MC19+$C$20*MC20+$C$21*MC21+$C$22*MC22+$C$23*MC23+$C$24*MC24+$C$25*MC25+$C$26*MC26+$C$27*MC27+$C$28*MC28+$C$29*MC29+$C$30*MC30+$C$31*MC31+$C$32*MC32+$C$33*MC33+$C$34*MC34+$C$35*MC35+$C$36*MC36</f>
        <v>25</v>
      </c>
      <c r="MD38" s="113" t="n">
        <f aca="false">($C$8*MD8)+($C$9*MD9)+($C$10*MD10)+($C$11*MD11)+$C$12*MD12+$C$13*MD13+$C$14*MD14+$C$15*MD15+$C$16*MD16+$C$17*MD17+$C$18*MD18+$C$19*MD19+$C$20*MD20+$C$21*MD21+$C$22*MD22+$C$23*MD23+$C$24*MD24+$C$25*MD25+$C$26*MD26+$C$27*MD27+$C$28*MD28+$C$29*MD29+$C$30*MD30+$C$31*MD31+$C$32*MD32+$C$33*MD33+$C$34*MD34+$C$35*MD35+$C$36*MD36</f>
        <v>25</v>
      </c>
      <c r="ME38" s="113" t="n">
        <f aca="false">($C$8*ME8)+($C$9*ME9)+($C$10*ME10)+($C$11*ME11)+$C$12*ME12+$C$13*ME13+$C$14*ME14+$C$15*ME15+$C$16*ME16+$C$17*ME17+$C$18*ME18+$C$19*ME19+$C$20*ME20+$C$21*ME21+$C$22*ME22+$C$23*ME23+$C$24*ME24+$C$25*ME25+$C$26*ME26+$C$27*ME27+$C$28*ME28+$C$29*ME29+$C$30*ME30+$C$31*ME31+$C$32*ME32+$C$33*ME33+$C$34*ME34+$C$35*ME35+$C$36*ME36</f>
        <v>25</v>
      </c>
      <c r="MF38" s="113" t="n">
        <f aca="false">($C$8*MF8)+($C$9*MF9)+($C$10*MF10)+($C$11*MF11)+$C$12*MF12+$C$13*MF13+$C$14*MF14+$C$15*MF15+$C$16*MF16+$C$17*MF17+$C$18*MF18+$C$19*MF19+$C$20*MF20+$C$21*MF21+$C$22*MF22+$C$23*MF23+$C$24*MF24+$C$25*MF25+$C$26*MF26+$C$27*MF27+$C$28*MF28+$C$29*MF29+$C$30*MF30+$C$31*MF31+$C$32*MF32+$C$33*MF33+$C$34*MF34+$C$35*MF35+$C$36*MF36</f>
        <v>25</v>
      </c>
      <c r="MG38" s="113" t="n">
        <f aca="false">($C$8*MG8)+($C$9*MG9)+($C$10*MG10)+($C$11*MG11)+$C$12*MG12+$C$13*MG13+$C$14*MG14+$C$15*MG15+$C$16*MG16+$C$17*MG17+$C$18*MG18+$C$19*MG19+$C$20*MG20+$C$21*MG21+$C$22*MG22+$C$23*MG23+$C$24*MG24+$C$25*MG25+$C$26*MG26+$C$27*MG27+$C$28*MG28+$C$29*MG29+$C$30*MG30+$C$31*MG31+$C$32*MG32+$C$33*MG33+$C$34*MG34+$C$35*MG35+$C$36*MG36</f>
        <v>0</v>
      </c>
      <c r="MH38" s="113" t="n">
        <f aca="false">($C$8*MH8)+($C$9*MH9)+($C$10*MH10)+($C$11*MH11)+$C$12*MH12+$C$13*MH13+$C$14*MH14+$C$15*MH15+$C$16*MH16+$C$17*MH17+$C$18*MH18+$C$19*MH19+$C$20*MH20+$C$21*MH21+$C$22*MH22+$C$23*MH23+$C$24*MH24+$C$25*MH25+$C$26*MH26+$C$27*MH27+$C$28*MH28+$C$29*MH29+$C$30*MH30+$C$31*MH31+$C$32*MH32+$C$33*MH33+$C$34*MH34+$C$35*MH35+$C$36*MH36</f>
        <v>0</v>
      </c>
      <c r="MI38" s="113" t="n">
        <f aca="false">($C$8*MI8)+($C$9*MI9)+($C$10*MI10)+($C$11*MI11)+$C$12*MI12+$C$13*MI13+$C$14*MI14+$C$15*MI15+$C$16*MI16+$C$17*MI17+$C$18*MI18+$C$19*MI19+$C$20*MI20+$C$21*MI21+$C$22*MI22+$C$23*MI23+$C$24*MI24+$C$25*MI25+$C$26*MI26+$C$27*MI27+$C$28*MI28+$C$29*MI29+$C$30*MI30+$C$31*MI31+$C$32*MI32+$C$33*MI33+$C$34*MI34+$C$35*MI35+$C$36*MI36</f>
        <v>25</v>
      </c>
      <c r="MJ38" s="113" t="n">
        <f aca="false">($C$8*MJ8)+($C$9*MJ9)+($C$10*MJ10)+($C$11*MJ11)+$C$12*MJ12+$C$13*MJ13+$C$14*MJ14+$C$15*MJ15+$C$16*MJ16+$C$17*MJ17+$C$18*MJ18+$C$19*MJ19+$C$20*MJ20+$C$21*MJ21+$C$22*MJ22+$C$23*MJ23+$C$24*MJ24+$C$25*MJ25+$C$26*MJ26+$C$27*MJ27+$C$28*MJ28+$C$29*MJ29+$C$30*MJ30+$C$31*MJ31+$C$32*MJ32+$C$33*MJ33+$C$34*MJ34+$C$35*MJ35+$C$36*MJ36</f>
        <v>25</v>
      </c>
      <c r="MK38" s="113" t="n">
        <f aca="false">($C$8*MK8)+($C$9*MK9)+($C$10*MK10)+($C$11*MK11)+$C$12*MK12+$C$13*MK13+$C$14*MK14+$C$15*MK15+$C$16*MK16+$C$17*MK17+$C$18*MK18+$C$19*MK19+$C$20*MK20+$C$21*MK21+$C$22*MK22+$C$23*MK23+$C$24*MK24+$C$25*MK25+$C$26*MK26+$C$27*MK27+$C$28*MK28+$C$29*MK29+$C$30*MK30+$C$31*MK31+$C$32*MK32+$C$33*MK33+$C$34*MK34+$C$35*MK35+$C$36*MK36</f>
        <v>25</v>
      </c>
      <c r="ML38" s="113" t="n">
        <f aca="false">($C$8*ML8)+($C$9*ML9)+($C$10*ML10)+($C$11*ML11)+$C$12*ML12+$C$13*ML13+$C$14*ML14+$C$15*ML15+$C$16*ML16+$C$17*ML17+$C$18*ML18+$C$19*ML19+$C$20*ML20+$C$21*ML21+$C$22*ML22+$C$23*ML23+$C$24*ML24+$C$25*ML25+$C$26*ML26+$C$27*ML27+$C$28*ML28+$C$29*ML29+$C$30*ML30+$C$31*ML31+$C$32*ML32+$C$33*ML33+$C$34*ML34+$C$35*ML35+$C$36*ML36</f>
        <v>25</v>
      </c>
      <c r="MM38" s="113" t="n">
        <f aca="false">($C$8*MM8)+($C$9*MM9)+($C$10*MM10)+($C$11*MM11)+$C$12*MM12+$C$13*MM13+$C$14*MM14+$C$15*MM15+$C$16*MM16+$C$17*MM17+$C$18*MM18+$C$19*MM19+$C$20*MM20+$C$21*MM21+$C$22*MM22+$C$23*MM23+$C$24*MM24+$C$25*MM25+$C$26*MM26+$C$27*MM27+$C$28*MM28+$C$29*MM29+$C$30*MM30+$C$31*MM31+$C$32*MM32+$C$33*MM33+$C$34*MM34+$C$35*MM35+$C$36*MM36</f>
        <v>25</v>
      </c>
      <c r="MN38" s="113" t="n">
        <f aca="false">($C$8*MN8)+($C$9*MN9)+($C$10*MN10)+($C$11*MN11)+$C$12*MN12+$C$13*MN13+$C$14*MN14+$C$15*MN15+$C$16*MN16+$C$17*MN17+$C$18*MN18+$C$19*MN19+$C$20*MN20+$C$21*MN21+$C$22*MN22+$C$23*MN23+$C$24*MN24+$C$25*MN25+$C$26*MN26+$C$27*MN27+$C$28*MN28+$C$29*MN29+$C$30*MN30+$C$31*MN31+$C$32*MN32+$C$33*MN33+$C$34*MN34+$C$35*MN35+$C$36*MN36</f>
        <v>0</v>
      </c>
      <c r="MO38" s="113" t="n">
        <f aca="false">($C$8*MO8)+($C$9*MO9)+($C$10*MO10)+($C$11*MO11)+$C$12*MO12+$C$13*MO13+$C$14*MO14+$C$15*MO15+$C$16*MO16+$C$17*MO17+$C$18*MO18+$C$19*MO19+$C$20*MO20+$C$21*MO21+$C$22*MO22+$C$23*MO23+$C$24*MO24+$C$25*MO25+$C$26*MO26+$C$27*MO27+$C$28*MO28+$C$29*MO29+$C$30*MO30+$C$31*MO31+$C$32*MO32+$C$33*MO33+$C$34*MO34+$C$35*MO35+$C$36*MO36</f>
        <v>0</v>
      </c>
      <c r="MP38" s="113" t="n">
        <f aca="false">($C$8*MP8)+($C$9*MP9)+($C$10*MP10)+($C$11*MP11)+$C$12*MP12+$C$13*MP13+$C$14*MP14+$C$15*MP15+$C$16*MP16+$C$17*MP17+$C$18*MP18+$C$19*MP19+$C$20*MP20+$C$21*MP21+$C$22*MP22+$C$23*MP23+$C$24*MP24+$C$25*MP25+$C$26*MP26+$C$27*MP27+$C$28*MP28+$C$29*MP29+$C$30*MP30+$C$31*MP31+$C$32*MP32+$C$33*MP33+$C$34*MP34+$C$35*MP35+$C$36*MP36</f>
        <v>24</v>
      </c>
      <c r="MQ38" s="113" t="n">
        <f aca="false">($C$8*MQ8)+($C$9*MQ9)+($C$10*MQ10)+($C$11*MQ11)+$C$12*MQ12+$C$13*MQ13+$C$14*MQ14+$C$15*MQ15+$C$16*MQ16+$C$17*MQ17+$C$18*MQ18+$C$19*MQ19+$C$20*MQ20+$C$21*MQ21+$C$22*MQ22+$C$23*MQ23+$C$24*MQ24+$C$25*MQ25+$C$26*MQ26+$C$27*MQ27+$C$28*MQ28+$C$29*MQ29+$C$30*MQ30+$C$31*MQ31+$C$32*MQ32+$C$33*MQ33+$C$34*MQ34+$C$35*MQ35+$C$36*MQ36</f>
        <v>24</v>
      </c>
      <c r="MR38" s="113" t="n">
        <f aca="false">($C$8*MR8)+($C$9*MR9)+($C$10*MR10)+($C$11*MR11)+$C$12*MR12+$C$13*MR13+$C$14*MR14+$C$15*MR15+$C$16*MR16+$C$17*MR17+$C$18*MR18+$C$19*MR19+$C$20*MR20+$C$21*MR21+$C$22*MR22+$C$23*MR23+$C$24*MR24+$C$25*MR25+$C$26*MR26+$C$27*MR27+$C$28*MR28+$C$29*MR29+$C$30*MR30+$C$31*MR31+$C$32*MR32+$C$33*MR33+$C$34*MR34+$C$35*MR35+$C$36*MR36</f>
        <v>24</v>
      </c>
      <c r="MS38" s="113" t="n">
        <f aca="false">($C$8*MS8)+($C$9*MS9)+($C$10*MS10)+($C$11*MS11)+$C$12*MS12+$C$13*MS13+$C$14*MS14+$C$15*MS15+$C$16*MS16+$C$17*MS17+$C$18*MS18+$C$19*MS19+$C$20*MS20+$C$21*MS21+$C$22*MS22+$C$23*MS23+$C$24*MS24+$C$25*MS25+$C$26*MS26+$C$27*MS27+$C$28*MS28+$C$29*MS29+$C$30*MS30+$C$31*MS31+$C$32*MS32+$C$33*MS33+$C$34*MS34+$C$35*MS35+$C$36*MS36</f>
        <v>24</v>
      </c>
      <c r="MT38" s="113" t="n">
        <f aca="false">($C$8*MT8)+($C$9*MT9)+($C$10*MT10)+($C$11*MT11)+$C$12*MT12+$C$13*MT13+$C$14*MT14+$C$15*MT15+$C$16*MT16+$C$17*MT17+$C$18*MT18+$C$19*MT19+$C$20*MT20+$C$21*MT21+$C$22*MT22+$C$23*MT23+$C$24*MT24+$C$25*MT25+$C$26*MT26+$C$27*MT27+$C$28*MT28+$C$29*MT29+$C$30*MT30+$C$31*MT31+$C$32*MT32+$C$33*MT33+$C$34*MT34+$C$35*MT35+$C$36*MT36</f>
        <v>24</v>
      </c>
      <c r="MU38" s="113" t="n">
        <f aca="false">($C$8*MU8)+($C$9*MU9)+($C$10*MU10)+($C$11*MU11)+$C$12*MU12+$C$13*MU13+$C$14*MU14+$C$15*MU15+$C$16*MU16+$C$17*MU17+$C$18*MU18+$C$19*MU19+$C$20*MU20+$C$21*MU21+$C$22*MU22+$C$23*MU23+$C$24*MU24+$C$25*MU25+$C$26*MU26+$C$27*MU27+$C$28*MU28+$C$29*MU29+$C$30*MU30+$C$31*MU31+$C$32*MU32+$C$33*MU33+$C$34*MU34+$C$35*MU35+$C$36*MU36</f>
        <v>0</v>
      </c>
      <c r="MV38" s="113" t="n">
        <f aca="false">($C$8*MV8)+($C$9*MV9)+($C$10*MV10)+($C$11*MV11)+$C$12*MV12+$C$13*MV13+$C$14*MV14+$C$15*MV15+$C$16*MV16+$C$17*MV17+$C$18*MV18+$C$19*MV19+$C$20*MV20+$C$21*MV21+$C$22*MV22+$C$23*MV23+$C$24*MV24+$C$25*MV25+$C$26*MV26+$C$27*MV27+$C$28*MV28+$C$29*MV29+$C$30*MV30+$C$31*MV31+$C$32*MV32+$C$33*MV33+$C$34*MV34+$C$35*MV35+$C$36*MV36</f>
        <v>0</v>
      </c>
      <c r="MW38" s="113" t="n">
        <f aca="false">($C$8*MW8)+($C$9*MW9)+($C$10*MW10)+($C$11*MW11)+$C$12*MW12+$C$13*MW13+$C$14*MW14+$C$15*MW15+$C$16*MW16+$C$17*MW17+$C$18*MW18+$C$19*MW19+$C$20*MW20+$C$21*MW21+$C$22*MW22+$C$23*MW23+$C$24*MW24+$C$25*MW25+$C$26*MW26+$C$27*MW27+$C$28*MW28+$C$29*MW29+$C$30*MW30+$C$31*MW31+$C$32*MW32+$C$33*MW33+$C$34*MW34+$C$35*MW35+$C$36*MW36</f>
        <v>13.25</v>
      </c>
      <c r="MX38" s="113" t="n">
        <f aca="false">($C$8*MX8)+($C$9*MX9)+($C$10*MX10)+($C$11*MX11)+$C$12*MX12+$C$13*MX13+$C$14*MX14+$C$15*MX15+$C$16*MX16+$C$17*MX17+$C$18*MX18+$C$19*MX19+$C$20*MX20+$C$21*MX21+$C$22*MX22+$C$23*MX23+$C$24*MX24+$C$25*MX25+$C$26*MX26+$C$27*MX27+$C$28*MX28+$C$29*MX29+$C$30*MX30+$C$31*MX31+$C$32*MX32+$C$33*MX33+$C$34*MX34+$C$35*MX35+$C$36*MX36</f>
        <v>0</v>
      </c>
      <c r="MY38" s="113" t="n">
        <f aca="false">($C$8*MY8)+($C$9*MY9)+($C$10*MY10)+($C$11*MY11)+$C$12*MY12+$C$13*MY13+$C$14*MY14+$C$15*MY15+$C$16*MY16+$C$17*MY17+$C$18*MY18+$C$19*MY19+$C$20*MY20+$C$21*MY21+$C$22*MY22+$C$23*MY23+$C$24*MY24+$C$25*MY25+$C$26*MY26+$C$27*MY27+$C$28*MY28+$C$29*MY29+$C$30*MY30+$C$31*MY31+$C$32*MY32+$C$33*MY33+$C$34*MY34+$C$35*MY35+$C$36*MY36</f>
        <v>13.25</v>
      </c>
      <c r="MZ38" s="113" t="n">
        <f aca="false">($C$8*MZ8)+($C$9*MZ9)+($C$10*MZ10)+($C$11*MZ11)+$C$12*MZ12+$C$13*MZ13+$C$14*MZ14+$C$15*MZ15+$C$16*MZ16+$C$17*MZ17+$C$18*MZ18+$C$19*MZ19+$C$20*MZ20+$C$21*MZ21+$C$22*MZ22+$C$23*MZ23+$C$24*MZ24+$C$25*MZ25+$C$26*MZ26+$C$27*MZ27+$C$28*MZ28+$C$29*MZ29+$C$30*MZ30+$C$31*MZ31+$C$32*MZ32+$C$33*MZ33+$C$34*MZ34+$C$35*MZ35+$C$36*MZ36</f>
        <v>13.25</v>
      </c>
      <c r="NA38" s="113" t="n">
        <f aca="false">($C$8*NA8)+($C$9*NA9)+($C$10*NA10)+($C$11*NA11)+$C$12*NA12+$C$13*NA13+$C$14*NA14+$C$15*NA15+$C$16*NA16+$C$17*NA17+$C$18*NA18+$C$19*NA19+$C$20*NA20+$C$21*NA21+$C$22*NA22+$C$23*NA23+$C$24*NA24+$C$25*NA25+$C$26*NA26+$C$27*NA27+$C$28*NA28+$C$29*NA29+$C$30*NA30+$C$31*NA31+$C$32*NA32+$C$33*NA33+$C$34*NA34+$C$35*NA35+$C$36*NA36</f>
        <v>13.25</v>
      </c>
      <c r="NB38" s="113" t="n">
        <f aca="false">($C$8*NB8)+($C$9*NB9)+($C$10*NB10)+($C$11*NB11)+$C$12*NB12+$C$13*NB13+$C$14*NB14+$C$15*NB15+$C$16*NB16+$C$17*NB17+$C$18*NB18+$C$19*NB19+$C$20*NB20+$C$21*NB21+$C$22*NB22+$C$23*NB23+$C$24*NB24+$C$25*NB25+$C$26*NB26+$C$27*NB27+$C$28*NB28+$C$29*NB29+$C$30*NB30+$C$31*NB31+$C$32*NB32+$C$33*NB33+$C$34*NB34+$C$35*NB35+$C$36*NB36</f>
        <v>0</v>
      </c>
      <c r="NC38" s="113" t="n">
        <f aca="false">($C$8*NC8)+($C$9*NC9)+($C$10*NC10)+($C$11*NC11)+$C$12*NC12+$C$13*NC13+$C$14*NC14+$C$15*NC15+$C$16*NC16+$C$17*NC17+$C$18*NC18+$C$19*NC19+$C$20*NC20+$C$21*NC21+$C$22*NC22+$C$23*NC23+$C$24*NC24+$C$25*NC25+$C$26*NC26+$C$27*NC27+$C$28*NC28+$C$29*NC29+$C$30*NC30+$C$31*NC31+$C$32*NC32+$C$33*NC33+$C$34*NC34+$C$35*NC35+$C$36*NC36</f>
        <v>0</v>
      </c>
      <c r="ND38" s="113" t="n">
        <f aca="false">SUM(D38:NC38)</f>
        <v>5408</v>
      </c>
    </row>
    <row r="41" customFormat="false" ht="12.8" hidden="false" customHeight="false" outlineLevel="0" collapsed="false">
      <c r="A41" s="56"/>
      <c r="B41" s="56"/>
      <c r="C41" s="56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6"/>
    </row>
    <row r="42" customFormat="false" ht="12.8" hidden="false" customHeight="false" outlineLevel="0" collapsed="false">
      <c r="A42" s="56"/>
      <c r="B42" s="56"/>
      <c r="C42" s="56"/>
      <c r="D42" s="57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 t="s">
        <v>60</v>
      </c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 t="s">
        <v>61</v>
      </c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 t="s">
        <v>62</v>
      </c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 t="s">
        <v>63</v>
      </c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 t="s">
        <v>64</v>
      </c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 t="s">
        <v>65</v>
      </c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  <c r="HF42" s="57"/>
      <c r="HG42" s="57"/>
      <c r="HH42" s="57" t="s">
        <v>66</v>
      </c>
      <c r="HI42" s="57"/>
      <c r="HJ42" s="57"/>
      <c r="HK42" s="57"/>
      <c r="HL42" s="57"/>
      <c r="HM42" s="57"/>
      <c r="HN42" s="57"/>
      <c r="HO42" s="57"/>
      <c r="HP42" s="57"/>
      <c r="HQ42" s="57"/>
      <c r="HR42" s="57"/>
      <c r="HS42" s="57"/>
      <c r="HT42" s="57"/>
      <c r="HU42" s="57"/>
      <c r="HV42" s="57"/>
      <c r="HW42" s="57"/>
      <c r="HX42" s="57"/>
      <c r="HY42" s="57"/>
      <c r="HZ42" s="57"/>
      <c r="IA42" s="57"/>
      <c r="IB42" s="57"/>
      <c r="IC42" s="57"/>
      <c r="ID42" s="57"/>
      <c r="IE42" s="57"/>
      <c r="IF42" s="57"/>
      <c r="IG42" s="57"/>
      <c r="IH42" s="57"/>
      <c r="II42" s="57"/>
      <c r="IJ42" s="57"/>
      <c r="IK42" s="57"/>
      <c r="IL42" s="57"/>
      <c r="IM42" s="57" t="s">
        <v>67</v>
      </c>
      <c r="IN42" s="57"/>
      <c r="IO42" s="57"/>
      <c r="IP42" s="57"/>
      <c r="IQ42" s="57"/>
      <c r="IR42" s="57"/>
      <c r="IS42" s="57"/>
      <c r="IT42" s="57"/>
      <c r="IU42" s="57"/>
      <c r="IV42" s="57"/>
      <c r="IW42" s="57"/>
      <c r="IX42" s="57"/>
      <c r="IY42" s="57"/>
      <c r="IZ42" s="57"/>
      <c r="JA42" s="57"/>
      <c r="JB42" s="57"/>
      <c r="JC42" s="57"/>
      <c r="JD42" s="57"/>
      <c r="JE42" s="57"/>
      <c r="JF42" s="57"/>
      <c r="JG42" s="57"/>
      <c r="JH42" s="57"/>
      <c r="JI42" s="57"/>
      <c r="JJ42" s="57"/>
      <c r="JK42" s="57"/>
      <c r="JL42" s="57"/>
      <c r="JM42" s="57"/>
      <c r="JN42" s="57"/>
      <c r="JO42" s="57"/>
      <c r="JP42" s="57"/>
      <c r="JQ42" s="57" t="s">
        <v>68</v>
      </c>
      <c r="JR42" s="57"/>
      <c r="JS42" s="57"/>
      <c r="JT42" s="57"/>
      <c r="JU42" s="57"/>
      <c r="JV42" s="57"/>
      <c r="JW42" s="57"/>
      <c r="JX42" s="57"/>
      <c r="JY42" s="57"/>
      <c r="JZ42" s="57"/>
      <c r="KA42" s="57"/>
      <c r="KB42" s="57"/>
      <c r="KC42" s="57"/>
      <c r="KD42" s="57"/>
      <c r="KE42" s="57"/>
      <c r="KF42" s="57"/>
      <c r="KG42" s="57"/>
      <c r="KH42" s="57"/>
      <c r="KI42" s="57"/>
      <c r="KJ42" s="57"/>
      <c r="KK42" s="57"/>
      <c r="KL42" s="57"/>
      <c r="KM42" s="57"/>
      <c r="KN42" s="57"/>
      <c r="KO42" s="57"/>
      <c r="KP42" s="57"/>
      <c r="KQ42" s="57"/>
      <c r="KR42" s="57"/>
      <c r="KS42" s="57"/>
      <c r="KT42" s="57"/>
      <c r="KU42" s="57"/>
      <c r="KV42" s="57" t="s">
        <v>69</v>
      </c>
      <c r="KW42" s="57"/>
      <c r="KX42" s="57"/>
      <c r="KY42" s="57"/>
      <c r="KZ42" s="57"/>
      <c r="LA42" s="57"/>
      <c r="LB42" s="57"/>
      <c r="LC42" s="57"/>
      <c r="LD42" s="57"/>
      <c r="LE42" s="57"/>
      <c r="LF42" s="57"/>
      <c r="LG42" s="57"/>
      <c r="LH42" s="57"/>
      <c r="LI42" s="57"/>
      <c r="LJ42" s="57"/>
      <c r="LK42" s="57"/>
      <c r="LL42" s="57"/>
      <c r="LM42" s="57"/>
      <c r="LN42" s="57"/>
      <c r="LO42" s="57"/>
      <c r="LP42" s="57"/>
      <c r="LQ42" s="57"/>
      <c r="LR42" s="57"/>
      <c r="LS42" s="57"/>
      <c r="LT42" s="57"/>
      <c r="LU42" s="57"/>
      <c r="LV42" s="57"/>
      <c r="LW42" s="57"/>
      <c r="LX42" s="57"/>
      <c r="LY42" s="57"/>
      <c r="LZ42" s="57" t="s">
        <v>70</v>
      </c>
      <c r="MA42" s="57"/>
      <c r="MB42" s="57"/>
      <c r="MC42" s="57"/>
      <c r="MD42" s="57"/>
      <c r="ME42" s="57"/>
      <c r="MF42" s="57"/>
      <c r="MG42" s="57"/>
      <c r="MH42" s="57"/>
      <c r="MI42" s="57"/>
      <c r="MJ42" s="57"/>
      <c r="MK42" s="57"/>
      <c r="ML42" s="57"/>
      <c r="MM42" s="57"/>
      <c r="MN42" s="57"/>
      <c r="MO42" s="57"/>
      <c r="MP42" s="57"/>
      <c r="MQ42" s="57"/>
      <c r="MR42" s="57"/>
      <c r="MS42" s="57"/>
      <c r="MT42" s="57"/>
      <c r="MU42" s="57"/>
      <c r="MV42" s="57"/>
      <c r="MW42" s="57"/>
      <c r="MX42" s="57"/>
      <c r="MY42" s="57"/>
      <c r="MZ42" s="57"/>
      <c r="NA42" s="57"/>
      <c r="NB42" s="57"/>
      <c r="NC42" s="57"/>
      <c r="ND42" s="57"/>
    </row>
    <row r="43" customFormat="false" ht="12.8" hidden="false" customHeight="false" outlineLevel="0" collapsed="false">
      <c r="A43" s="58"/>
      <c r="B43" s="59"/>
      <c r="C43" s="60"/>
      <c r="D43" s="61" t="n">
        <v>1</v>
      </c>
      <c r="E43" s="61"/>
      <c r="F43" s="61"/>
      <c r="G43" s="61"/>
      <c r="H43" s="61"/>
      <c r="I43" s="61"/>
      <c r="J43" s="61"/>
      <c r="K43" s="62" t="n">
        <v>2</v>
      </c>
      <c r="L43" s="62"/>
      <c r="M43" s="62"/>
      <c r="N43" s="62"/>
      <c r="O43" s="62"/>
      <c r="P43" s="62"/>
      <c r="Q43" s="62"/>
      <c r="R43" s="61" t="n">
        <v>3</v>
      </c>
      <c r="S43" s="61"/>
      <c r="T43" s="61"/>
      <c r="U43" s="61"/>
      <c r="V43" s="61"/>
      <c r="W43" s="61"/>
      <c r="X43" s="61"/>
      <c r="Y43" s="62" t="n">
        <v>4</v>
      </c>
      <c r="Z43" s="62"/>
      <c r="AA43" s="62"/>
      <c r="AB43" s="62"/>
      <c r="AC43" s="62"/>
      <c r="AD43" s="62"/>
      <c r="AE43" s="62"/>
      <c r="AF43" s="61" t="n">
        <v>5</v>
      </c>
      <c r="AG43" s="61"/>
      <c r="AH43" s="61"/>
      <c r="AI43" s="61"/>
      <c r="AJ43" s="61"/>
      <c r="AK43" s="61"/>
      <c r="AL43" s="61"/>
      <c r="AM43" s="62" t="n">
        <v>6</v>
      </c>
      <c r="AN43" s="62"/>
      <c r="AO43" s="62"/>
      <c r="AP43" s="62"/>
      <c r="AQ43" s="62"/>
      <c r="AR43" s="62"/>
      <c r="AS43" s="62"/>
      <c r="AT43" s="63" t="n">
        <v>7</v>
      </c>
      <c r="AU43" s="63"/>
      <c r="AV43" s="63"/>
      <c r="AW43" s="63"/>
      <c r="AX43" s="63"/>
      <c r="AY43" s="63"/>
      <c r="AZ43" s="63"/>
      <c r="BA43" s="62" t="n">
        <v>8</v>
      </c>
      <c r="BB43" s="62"/>
      <c r="BC43" s="62"/>
      <c r="BD43" s="62"/>
      <c r="BE43" s="62"/>
      <c r="BF43" s="62"/>
      <c r="BG43" s="62"/>
      <c r="BH43" s="64" t="n">
        <v>9</v>
      </c>
      <c r="BI43" s="64"/>
      <c r="BJ43" s="64"/>
      <c r="BK43" s="64"/>
      <c r="BL43" s="64"/>
      <c r="BM43" s="64"/>
      <c r="BN43" s="64"/>
      <c r="BO43" s="62" t="n">
        <v>10</v>
      </c>
      <c r="BP43" s="62"/>
      <c r="BQ43" s="62"/>
      <c r="BR43" s="62"/>
      <c r="BS43" s="62"/>
      <c r="BT43" s="62"/>
      <c r="BU43" s="62"/>
      <c r="BV43" s="61" t="n">
        <v>11</v>
      </c>
      <c r="BW43" s="61"/>
      <c r="BX43" s="61"/>
      <c r="BY43" s="61"/>
      <c r="BZ43" s="61"/>
      <c r="CA43" s="61"/>
      <c r="CB43" s="61"/>
      <c r="CC43" s="62" t="n">
        <v>12</v>
      </c>
      <c r="CD43" s="62"/>
      <c r="CE43" s="62"/>
      <c r="CF43" s="62"/>
      <c r="CG43" s="62"/>
      <c r="CH43" s="62"/>
      <c r="CI43" s="62"/>
      <c r="CJ43" s="61" t="n">
        <v>13</v>
      </c>
      <c r="CK43" s="61"/>
      <c r="CL43" s="61"/>
      <c r="CM43" s="61"/>
      <c r="CN43" s="61"/>
      <c r="CO43" s="61"/>
      <c r="CP43" s="61"/>
      <c r="CQ43" s="62" t="n">
        <v>14</v>
      </c>
      <c r="CR43" s="62"/>
      <c r="CS43" s="62"/>
      <c r="CT43" s="62"/>
      <c r="CU43" s="62"/>
      <c r="CV43" s="62"/>
      <c r="CW43" s="62"/>
      <c r="CX43" s="61" t="n">
        <v>15</v>
      </c>
      <c r="CY43" s="61"/>
      <c r="CZ43" s="61"/>
      <c r="DA43" s="61"/>
      <c r="DB43" s="61"/>
      <c r="DC43" s="61"/>
      <c r="DD43" s="61"/>
      <c r="DE43" s="62" t="n">
        <v>16</v>
      </c>
      <c r="DF43" s="62"/>
      <c r="DG43" s="62"/>
      <c r="DH43" s="62"/>
      <c r="DI43" s="62"/>
      <c r="DJ43" s="62"/>
      <c r="DK43" s="62"/>
      <c r="DL43" s="61" t="n">
        <v>17</v>
      </c>
      <c r="DM43" s="61"/>
      <c r="DN43" s="61"/>
      <c r="DO43" s="61"/>
      <c r="DP43" s="61"/>
      <c r="DQ43" s="61"/>
      <c r="DR43" s="61"/>
      <c r="DS43" s="62" t="n">
        <v>18</v>
      </c>
      <c r="DT43" s="62"/>
      <c r="DU43" s="62"/>
      <c r="DV43" s="62"/>
      <c r="DW43" s="62"/>
      <c r="DX43" s="62"/>
      <c r="DY43" s="62"/>
      <c r="DZ43" s="61" t="n">
        <v>19</v>
      </c>
      <c r="EA43" s="61"/>
      <c r="EB43" s="61"/>
      <c r="EC43" s="61"/>
      <c r="ED43" s="61"/>
      <c r="EE43" s="61"/>
      <c r="EF43" s="61"/>
      <c r="EG43" s="62" t="n">
        <v>20</v>
      </c>
      <c r="EH43" s="62"/>
      <c r="EI43" s="62"/>
      <c r="EJ43" s="62"/>
      <c r="EK43" s="62"/>
      <c r="EL43" s="62"/>
      <c r="EM43" s="62"/>
      <c r="EN43" s="61" t="n">
        <v>21</v>
      </c>
      <c r="EO43" s="61"/>
      <c r="EP43" s="61"/>
      <c r="EQ43" s="61"/>
      <c r="ER43" s="61"/>
      <c r="ES43" s="61"/>
      <c r="ET43" s="61"/>
      <c r="EU43" s="62" t="n">
        <v>22</v>
      </c>
      <c r="EV43" s="62"/>
      <c r="EW43" s="62"/>
      <c r="EX43" s="62"/>
      <c r="EY43" s="62"/>
      <c r="EZ43" s="62"/>
      <c r="FA43" s="62"/>
      <c r="FB43" s="61" t="n">
        <v>23</v>
      </c>
      <c r="FC43" s="61"/>
      <c r="FD43" s="61"/>
      <c r="FE43" s="61"/>
      <c r="FF43" s="61"/>
      <c r="FG43" s="61"/>
      <c r="FH43" s="61"/>
      <c r="FI43" s="62" t="n">
        <v>24</v>
      </c>
      <c r="FJ43" s="62"/>
      <c r="FK43" s="62"/>
      <c r="FL43" s="62"/>
      <c r="FM43" s="62"/>
      <c r="FN43" s="62"/>
      <c r="FO43" s="62"/>
      <c r="FP43" s="61" t="n">
        <v>25</v>
      </c>
      <c r="FQ43" s="61"/>
      <c r="FR43" s="61"/>
      <c r="FS43" s="61"/>
      <c r="FT43" s="61"/>
      <c r="FU43" s="61"/>
      <c r="FV43" s="61"/>
      <c r="FW43" s="62" t="n">
        <v>26</v>
      </c>
      <c r="FX43" s="62"/>
      <c r="FY43" s="62"/>
      <c r="FZ43" s="62"/>
      <c r="GA43" s="62"/>
      <c r="GB43" s="62"/>
      <c r="GC43" s="62"/>
      <c r="GD43" s="61" t="n">
        <v>27</v>
      </c>
      <c r="GE43" s="61"/>
      <c r="GF43" s="61"/>
      <c r="GG43" s="61"/>
      <c r="GH43" s="61"/>
      <c r="GI43" s="61"/>
      <c r="GJ43" s="61"/>
      <c r="GK43" s="62" t="n">
        <v>28</v>
      </c>
      <c r="GL43" s="62"/>
      <c r="GM43" s="62"/>
      <c r="GN43" s="62"/>
      <c r="GO43" s="62"/>
      <c r="GP43" s="62"/>
      <c r="GQ43" s="62"/>
      <c r="GR43" s="61" t="n">
        <v>29</v>
      </c>
      <c r="GS43" s="61"/>
      <c r="GT43" s="61"/>
      <c r="GU43" s="61"/>
      <c r="GV43" s="61"/>
      <c r="GW43" s="61"/>
      <c r="GX43" s="61"/>
      <c r="GY43" s="62" t="n">
        <v>30</v>
      </c>
      <c r="GZ43" s="62"/>
      <c r="HA43" s="62"/>
      <c r="HB43" s="62"/>
      <c r="HC43" s="62"/>
      <c r="HD43" s="62"/>
      <c r="HE43" s="62"/>
      <c r="HF43" s="61" t="n">
        <v>31</v>
      </c>
      <c r="HG43" s="61"/>
      <c r="HH43" s="61"/>
      <c r="HI43" s="61"/>
      <c r="HJ43" s="61"/>
      <c r="HK43" s="61"/>
      <c r="HL43" s="61"/>
      <c r="HM43" s="62" t="n">
        <v>32</v>
      </c>
      <c r="HN43" s="62"/>
      <c r="HO43" s="62"/>
      <c r="HP43" s="62"/>
      <c r="HQ43" s="62"/>
      <c r="HR43" s="62"/>
      <c r="HS43" s="62"/>
      <c r="HT43" s="61" t="n">
        <v>33</v>
      </c>
      <c r="HU43" s="61"/>
      <c r="HV43" s="61"/>
      <c r="HW43" s="61"/>
      <c r="HX43" s="61"/>
      <c r="HY43" s="61"/>
      <c r="HZ43" s="61"/>
      <c r="IA43" s="62" t="n">
        <v>34</v>
      </c>
      <c r="IB43" s="62"/>
      <c r="IC43" s="62"/>
      <c r="ID43" s="62"/>
      <c r="IE43" s="62"/>
      <c r="IF43" s="62"/>
      <c r="IG43" s="62"/>
      <c r="IH43" s="61" t="n">
        <v>35</v>
      </c>
      <c r="II43" s="61"/>
      <c r="IJ43" s="61"/>
      <c r="IK43" s="61"/>
      <c r="IL43" s="61"/>
      <c r="IM43" s="61"/>
      <c r="IN43" s="61"/>
      <c r="IO43" s="62" t="n">
        <v>36</v>
      </c>
      <c r="IP43" s="62"/>
      <c r="IQ43" s="62"/>
      <c r="IR43" s="62"/>
      <c r="IS43" s="62"/>
      <c r="IT43" s="62"/>
      <c r="IU43" s="62"/>
      <c r="IV43" s="61" t="n">
        <v>37</v>
      </c>
      <c r="IW43" s="61"/>
      <c r="IX43" s="61"/>
      <c r="IY43" s="61"/>
      <c r="IZ43" s="61"/>
      <c r="JA43" s="61"/>
      <c r="JB43" s="61"/>
      <c r="JC43" s="62" t="n">
        <v>38</v>
      </c>
      <c r="JD43" s="62"/>
      <c r="JE43" s="62"/>
      <c r="JF43" s="62"/>
      <c r="JG43" s="62"/>
      <c r="JH43" s="62"/>
      <c r="JI43" s="62"/>
      <c r="JJ43" s="61" t="n">
        <v>39</v>
      </c>
      <c r="JK43" s="61"/>
      <c r="JL43" s="61"/>
      <c r="JM43" s="61"/>
      <c r="JN43" s="61"/>
      <c r="JO43" s="61"/>
      <c r="JP43" s="61"/>
      <c r="JQ43" s="62" t="n">
        <v>40</v>
      </c>
      <c r="JR43" s="62"/>
      <c r="JS43" s="62"/>
      <c r="JT43" s="62"/>
      <c r="JU43" s="62"/>
      <c r="JV43" s="62"/>
      <c r="JW43" s="62"/>
      <c r="JX43" s="61" t="n">
        <v>41</v>
      </c>
      <c r="JY43" s="61"/>
      <c r="JZ43" s="61"/>
      <c r="KA43" s="61"/>
      <c r="KB43" s="61"/>
      <c r="KC43" s="61"/>
      <c r="KD43" s="61"/>
      <c r="KE43" s="62" t="n">
        <v>42</v>
      </c>
      <c r="KF43" s="62"/>
      <c r="KG43" s="62"/>
      <c r="KH43" s="62"/>
      <c r="KI43" s="62"/>
      <c r="KJ43" s="62"/>
      <c r="KK43" s="62"/>
      <c r="KL43" s="61" t="n">
        <v>43</v>
      </c>
      <c r="KM43" s="61"/>
      <c r="KN43" s="61"/>
      <c r="KO43" s="61"/>
      <c r="KP43" s="61"/>
      <c r="KQ43" s="61"/>
      <c r="KR43" s="61"/>
      <c r="KS43" s="62" t="n">
        <v>44</v>
      </c>
      <c r="KT43" s="62"/>
      <c r="KU43" s="62"/>
      <c r="KV43" s="62"/>
      <c r="KW43" s="62"/>
      <c r="KX43" s="62"/>
      <c r="KY43" s="62"/>
      <c r="KZ43" s="61" t="n">
        <v>45</v>
      </c>
      <c r="LA43" s="61"/>
      <c r="LB43" s="61"/>
      <c r="LC43" s="61"/>
      <c r="LD43" s="61"/>
      <c r="LE43" s="61"/>
      <c r="LF43" s="61"/>
      <c r="LG43" s="62" t="n">
        <v>46</v>
      </c>
      <c r="LH43" s="62"/>
      <c r="LI43" s="62"/>
      <c r="LJ43" s="62"/>
      <c r="LK43" s="62"/>
      <c r="LL43" s="62"/>
      <c r="LM43" s="62"/>
      <c r="LN43" s="61" t="n">
        <v>47</v>
      </c>
      <c r="LO43" s="61"/>
      <c r="LP43" s="61"/>
      <c r="LQ43" s="61"/>
      <c r="LR43" s="61"/>
      <c r="LS43" s="61"/>
      <c r="LT43" s="61"/>
      <c r="LU43" s="62" t="n">
        <v>48</v>
      </c>
      <c r="LV43" s="62"/>
      <c r="LW43" s="62"/>
      <c r="LX43" s="62"/>
      <c r="LY43" s="62"/>
      <c r="LZ43" s="62"/>
      <c r="MA43" s="62"/>
      <c r="MB43" s="61" t="n">
        <v>49</v>
      </c>
      <c r="MC43" s="61"/>
      <c r="MD43" s="61"/>
      <c r="ME43" s="61"/>
      <c r="MF43" s="61"/>
      <c r="MG43" s="61"/>
      <c r="MH43" s="61"/>
      <c r="MI43" s="62" t="n">
        <v>50</v>
      </c>
      <c r="MJ43" s="62"/>
      <c r="MK43" s="62"/>
      <c r="ML43" s="62"/>
      <c r="MM43" s="62"/>
      <c r="MN43" s="62"/>
      <c r="MO43" s="62"/>
      <c r="MP43" s="61" t="n">
        <v>51</v>
      </c>
      <c r="MQ43" s="61"/>
      <c r="MR43" s="61"/>
      <c r="MS43" s="61"/>
      <c r="MT43" s="61"/>
      <c r="MU43" s="61"/>
      <c r="MV43" s="61"/>
      <c r="MW43" s="62" t="n">
        <v>52</v>
      </c>
      <c r="MX43" s="62"/>
      <c r="MY43" s="62"/>
      <c r="MZ43" s="62"/>
      <c r="NA43" s="62"/>
      <c r="NB43" s="62"/>
      <c r="NC43" s="62"/>
      <c r="ND43" s="65"/>
    </row>
    <row r="44" customFormat="false" ht="12.8" hidden="false" customHeight="false" outlineLevel="0" collapsed="false">
      <c r="A44" s="66"/>
      <c r="B44" s="67"/>
      <c r="C44" s="68"/>
      <c r="D44" s="69" t="s">
        <v>71</v>
      </c>
      <c r="E44" s="70" t="s">
        <v>72</v>
      </c>
      <c r="F44" s="70" t="s">
        <v>73</v>
      </c>
      <c r="G44" s="70" t="s">
        <v>74</v>
      </c>
      <c r="H44" s="70" t="s">
        <v>75</v>
      </c>
      <c r="I44" s="70" t="s">
        <v>76</v>
      </c>
      <c r="J44" s="71" t="s">
        <v>77</v>
      </c>
      <c r="K44" s="72" t="s">
        <v>78</v>
      </c>
      <c r="L44" s="73" t="s">
        <v>72</v>
      </c>
      <c r="M44" s="73" t="s">
        <v>73</v>
      </c>
      <c r="N44" s="73" t="s">
        <v>74</v>
      </c>
      <c r="O44" s="73" t="s">
        <v>75</v>
      </c>
      <c r="P44" s="73" t="s">
        <v>76</v>
      </c>
      <c r="Q44" s="74" t="s">
        <v>77</v>
      </c>
      <c r="R44" s="69" t="s">
        <v>78</v>
      </c>
      <c r="S44" s="70" t="s">
        <v>72</v>
      </c>
      <c r="T44" s="70" t="s">
        <v>73</v>
      </c>
      <c r="U44" s="70" t="s">
        <v>74</v>
      </c>
      <c r="V44" s="70" t="s">
        <v>75</v>
      </c>
      <c r="W44" s="70" t="s">
        <v>76</v>
      </c>
      <c r="X44" s="71" t="s">
        <v>77</v>
      </c>
      <c r="Y44" s="72" t="s">
        <v>78</v>
      </c>
      <c r="Z44" s="73" t="s">
        <v>72</v>
      </c>
      <c r="AA44" s="73" t="s">
        <v>73</v>
      </c>
      <c r="AB44" s="73" t="s">
        <v>74</v>
      </c>
      <c r="AC44" s="73" t="s">
        <v>75</v>
      </c>
      <c r="AD44" s="73" t="s">
        <v>76</v>
      </c>
      <c r="AE44" s="74" t="s">
        <v>77</v>
      </c>
      <c r="AF44" s="69" t="s">
        <v>78</v>
      </c>
      <c r="AG44" s="70" t="s">
        <v>72</v>
      </c>
      <c r="AH44" s="71" t="s">
        <v>73</v>
      </c>
      <c r="AI44" s="75" t="s">
        <v>74</v>
      </c>
      <c r="AJ44" s="70" t="s">
        <v>75</v>
      </c>
      <c r="AK44" s="70" t="s">
        <v>76</v>
      </c>
      <c r="AL44" s="71" t="s">
        <v>77</v>
      </c>
      <c r="AM44" s="72" t="s">
        <v>78</v>
      </c>
      <c r="AN44" s="73" t="s">
        <v>72</v>
      </c>
      <c r="AO44" s="73" t="s">
        <v>73</v>
      </c>
      <c r="AP44" s="73" t="s">
        <v>74</v>
      </c>
      <c r="AQ44" s="73" t="s">
        <v>75</v>
      </c>
      <c r="AR44" s="73" t="s">
        <v>76</v>
      </c>
      <c r="AS44" s="74" t="s">
        <v>77</v>
      </c>
      <c r="AT44" s="69" t="s">
        <v>78</v>
      </c>
      <c r="AU44" s="70" t="s">
        <v>72</v>
      </c>
      <c r="AV44" s="70" t="s">
        <v>73</v>
      </c>
      <c r="AW44" s="70" t="s">
        <v>74</v>
      </c>
      <c r="AX44" s="70" t="s">
        <v>75</v>
      </c>
      <c r="AY44" s="70" t="s">
        <v>76</v>
      </c>
      <c r="AZ44" s="76" t="s">
        <v>77</v>
      </c>
      <c r="BA44" s="72" t="s">
        <v>78</v>
      </c>
      <c r="BB44" s="73" t="s">
        <v>72</v>
      </c>
      <c r="BC44" s="73" t="s">
        <v>73</v>
      </c>
      <c r="BD44" s="73" t="s">
        <v>74</v>
      </c>
      <c r="BE44" s="73" t="s">
        <v>75</v>
      </c>
      <c r="BF44" s="73" t="s">
        <v>76</v>
      </c>
      <c r="BG44" s="74" t="s">
        <v>77</v>
      </c>
      <c r="BH44" s="75" t="s">
        <v>78</v>
      </c>
      <c r="BI44" s="70" t="s">
        <v>72</v>
      </c>
      <c r="BJ44" s="70" t="s">
        <v>73</v>
      </c>
      <c r="BK44" s="70" t="s">
        <v>74</v>
      </c>
      <c r="BL44" s="70" t="s">
        <v>75</v>
      </c>
      <c r="BM44" s="70" t="s">
        <v>76</v>
      </c>
      <c r="BN44" s="71" t="s">
        <v>77</v>
      </c>
      <c r="BO44" s="72" t="s">
        <v>78</v>
      </c>
      <c r="BP44" s="73" t="s">
        <v>72</v>
      </c>
      <c r="BQ44" s="73" t="s">
        <v>73</v>
      </c>
      <c r="BR44" s="73" t="s">
        <v>74</v>
      </c>
      <c r="BS44" s="73" t="s">
        <v>75</v>
      </c>
      <c r="BT44" s="73" t="s">
        <v>76</v>
      </c>
      <c r="BU44" s="74" t="s">
        <v>77</v>
      </c>
      <c r="BV44" s="69" t="s">
        <v>78</v>
      </c>
      <c r="BW44" s="70" t="s">
        <v>72</v>
      </c>
      <c r="BX44" s="70" t="s">
        <v>73</v>
      </c>
      <c r="BY44" s="70" t="s">
        <v>74</v>
      </c>
      <c r="BZ44" s="70" t="s">
        <v>75</v>
      </c>
      <c r="CA44" s="70" t="s">
        <v>76</v>
      </c>
      <c r="CB44" s="71" t="s">
        <v>77</v>
      </c>
      <c r="CC44" s="72" t="s">
        <v>78</v>
      </c>
      <c r="CD44" s="73" t="s">
        <v>72</v>
      </c>
      <c r="CE44" s="73" t="s">
        <v>73</v>
      </c>
      <c r="CF44" s="73" t="s">
        <v>74</v>
      </c>
      <c r="CG44" s="73" t="s">
        <v>75</v>
      </c>
      <c r="CH44" s="73" t="s">
        <v>76</v>
      </c>
      <c r="CI44" s="74" t="s">
        <v>77</v>
      </c>
      <c r="CJ44" s="69" t="s">
        <v>78</v>
      </c>
      <c r="CK44" s="70" t="s">
        <v>72</v>
      </c>
      <c r="CL44" s="70" t="s">
        <v>73</v>
      </c>
      <c r="CM44" s="70" t="s">
        <v>74</v>
      </c>
      <c r="CN44" s="70" t="s">
        <v>75</v>
      </c>
      <c r="CO44" s="70" t="s">
        <v>76</v>
      </c>
      <c r="CP44" s="71" t="s">
        <v>77</v>
      </c>
      <c r="CQ44" s="72" t="s">
        <v>71</v>
      </c>
      <c r="CR44" s="73" t="s">
        <v>72</v>
      </c>
      <c r="CS44" s="73" t="s">
        <v>73</v>
      </c>
      <c r="CT44" s="73" t="s">
        <v>74</v>
      </c>
      <c r="CU44" s="73" t="s">
        <v>75</v>
      </c>
      <c r="CV44" s="73" t="s">
        <v>76</v>
      </c>
      <c r="CW44" s="74" t="s">
        <v>77</v>
      </c>
      <c r="CX44" s="69" t="s">
        <v>78</v>
      </c>
      <c r="CY44" s="70" t="s">
        <v>72</v>
      </c>
      <c r="CZ44" s="70" t="s">
        <v>73</v>
      </c>
      <c r="DA44" s="70" t="s">
        <v>74</v>
      </c>
      <c r="DB44" s="70" t="s">
        <v>75</v>
      </c>
      <c r="DC44" s="70" t="s">
        <v>76</v>
      </c>
      <c r="DD44" s="71" t="s">
        <v>77</v>
      </c>
      <c r="DE44" s="72" t="s">
        <v>78</v>
      </c>
      <c r="DF44" s="73" t="s">
        <v>72</v>
      </c>
      <c r="DG44" s="73" t="s">
        <v>73</v>
      </c>
      <c r="DH44" s="73" t="s">
        <v>74</v>
      </c>
      <c r="DI44" s="73" t="s">
        <v>75</v>
      </c>
      <c r="DJ44" s="73" t="s">
        <v>76</v>
      </c>
      <c r="DK44" s="74" t="s">
        <v>77</v>
      </c>
      <c r="DL44" s="69" t="s">
        <v>78</v>
      </c>
      <c r="DM44" s="70" t="s">
        <v>72</v>
      </c>
      <c r="DN44" s="70" t="s">
        <v>73</v>
      </c>
      <c r="DO44" s="70" t="s">
        <v>74</v>
      </c>
      <c r="DP44" s="70" t="s">
        <v>75</v>
      </c>
      <c r="DQ44" s="70" t="s">
        <v>76</v>
      </c>
      <c r="DR44" s="71" t="s">
        <v>77</v>
      </c>
      <c r="DS44" s="72" t="s">
        <v>78</v>
      </c>
      <c r="DT44" s="73" t="s">
        <v>71</v>
      </c>
      <c r="DU44" s="73" t="s">
        <v>73</v>
      </c>
      <c r="DV44" s="73" t="s">
        <v>74</v>
      </c>
      <c r="DW44" s="73" t="s">
        <v>75</v>
      </c>
      <c r="DX44" s="73" t="s">
        <v>76</v>
      </c>
      <c r="DY44" s="74" t="s">
        <v>77</v>
      </c>
      <c r="DZ44" s="69" t="s">
        <v>78</v>
      </c>
      <c r="EA44" s="70" t="s">
        <v>71</v>
      </c>
      <c r="EB44" s="70" t="s">
        <v>73</v>
      </c>
      <c r="EC44" s="70" t="s">
        <v>71</v>
      </c>
      <c r="ED44" s="70" t="s">
        <v>75</v>
      </c>
      <c r="EE44" s="70" t="s">
        <v>76</v>
      </c>
      <c r="EF44" s="71" t="s">
        <v>77</v>
      </c>
      <c r="EG44" s="72" t="s">
        <v>78</v>
      </c>
      <c r="EH44" s="73" t="s">
        <v>72</v>
      </c>
      <c r="EI44" s="73" t="s">
        <v>73</v>
      </c>
      <c r="EJ44" s="73" t="s">
        <v>74</v>
      </c>
      <c r="EK44" s="73" t="s">
        <v>75</v>
      </c>
      <c r="EL44" s="73" t="s">
        <v>76</v>
      </c>
      <c r="EM44" s="74" t="s">
        <v>77</v>
      </c>
      <c r="EN44" s="69" t="s">
        <v>71</v>
      </c>
      <c r="EO44" s="70" t="s">
        <v>72</v>
      </c>
      <c r="EP44" s="70" t="s">
        <v>73</v>
      </c>
      <c r="EQ44" s="70" t="s">
        <v>74</v>
      </c>
      <c r="ER44" s="70" t="s">
        <v>75</v>
      </c>
      <c r="ES44" s="70" t="s">
        <v>76</v>
      </c>
      <c r="ET44" s="71" t="s">
        <v>77</v>
      </c>
      <c r="EU44" s="72" t="s">
        <v>78</v>
      </c>
      <c r="EV44" s="73" t="s">
        <v>72</v>
      </c>
      <c r="EW44" s="73" t="s">
        <v>73</v>
      </c>
      <c r="EX44" s="73" t="s">
        <v>74</v>
      </c>
      <c r="EY44" s="73" t="s">
        <v>75</v>
      </c>
      <c r="EZ44" s="73" t="s">
        <v>76</v>
      </c>
      <c r="FA44" s="74" t="s">
        <v>77</v>
      </c>
      <c r="FB44" s="69" t="s">
        <v>78</v>
      </c>
      <c r="FC44" s="70" t="s">
        <v>72</v>
      </c>
      <c r="FD44" s="70" t="s">
        <v>73</v>
      </c>
      <c r="FE44" s="70" t="s">
        <v>74</v>
      </c>
      <c r="FF44" s="70" t="s">
        <v>75</v>
      </c>
      <c r="FG44" s="70" t="s">
        <v>76</v>
      </c>
      <c r="FH44" s="71" t="s">
        <v>77</v>
      </c>
      <c r="FI44" s="72" t="s">
        <v>78</v>
      </c>
      <c r="FJ44" s="73" t="s">
        <v>72</v>
      </c>
      <c r="FK44" s="73" t="s">
        <v>73</v>
      </c>
      <c r="FL44" s="73" t="s">
        <v>74</v>
      </c>
      <c r="FM44" s="73" t="s">
        <v>75</v>
      </c>
      <c r="FN44" s="73" t="s">
        <v>76</v>
      </c>
      <c r="FO44" s="74" t="s">
        <v>77</v>
      </c>
      <c r="FP44" s="69" t="s">
        <v>78</v>
      </c>
      <c r="FQ44" s="70" t="s">
        <v>72</v>
      </c>
      <c r="FR44" s="70" t="s">
        <v>73</v>
      </c>
      <c r="FS44" s="70" t="s">
        <v>74</v>
      </c>
      <c r="FT44" s="70" t="s">
        <v>75</v>
      </c>
      <c r="FU44" s="70" t="s">
        <v>76</v>
      </c>
      <c r="FV44" s="71" t="s">
        <v>77</v>
      </c>
      <c r="FW44" s="72" t="s">
        <v>78</v>
      </c>
      <c r="FX44" s="73" t="s">
        <v>72</v>
      </c>
      <c r="FY44" s="73" t="s">
        <v>73</v>
      </c>
      <c r="FZ44" s="73" t="s">
        <v>74</v>
      </c>
      <c r="GA44" s="73" t="s">
        <v>75</v>
      </c>
      <c r="GB44" s="73" t="s">
        <v>76</v>
      </c>
      <c r="GC44" s="74" t="s">
        <v>77</v>
      </c>
      <c r="GD44" s="69" t="s">
        <v>78</v>
      </c>
      <c r="GE44" s="70" t="s">
        <v>72</v>
      </c>
      <c r="GF44" s="70" t="s">
        <v>73</v>
      </c>
      <c r="GG44" s="70" t="s">
        <v>74</v>
      </c>
      <c r="GH44" s="70" t="s">
        <v>75</v>
      </c>
      <c r="GI44" s="70" t="s">
        <v>76</v>
      </c>
      <c r="GJ44" s="71" t="s">
        <v>77</v>
      </c>
      <c r="GK44" s="72" t="s">
        <v>78</v>
      </c>
      <c r="GL44" s="73" t="s">
        <v>72</v>
      </c>
      <c r="GM44" s="73" t="s">
        <v>73</v>
      </c>
      <c r="GN44" s="73" t="s">
        <v>74</v>
      </c>
      <c r="GO44" s="73" t="s">
        <v>75</v>
      </c>
      <c r="GP44" s="73" t="s">
        <v>71</v>
      </c>
      <c r="GQ44" s="74" t="s">
        <v>77</v>
      </c>
      <c r="GR44" s="69" t="s">
        <v>78</v>
      </c>
      <c r="GS44" s="70" t="s">
        <v>72</v>
      </c>
      <c r="GT44" s="70" t="s">
        <v>73</v>
      </c>
      <c r="GU44" s="70" t="s">
        <v>74</v>
      </c>
      <c r="GV44" s="70" t="s">
        <v>75</v>
      </c>
      <c r="GW44" s="70" t="s">
        <v>76</v>
      </c>
      <c r="GX44" s="71" t="s">
        <v>77</v>
      </c>
      <c r="GY44" s="72" t="s">
        <v>78</v>
      </c>
      <c r="GZ44" s="73" t="s">
        <v>72</v>
      </c>
      <c r="HA44" s="73" t="s">
        <v>73</v>
      </c>
      <c r="HB44" s="73" t="s">
        <v>74</v>
      </c>
      <c r="HC44" s="73" t="s">
        <v>75</v>
      </c>
      <c r="HD44" s="73" t="s">
        <v>76</v>
      </c>
      <c r="HE44" s="74" t="s">
        <v>77</v>
      </c>
      <c r="HF44" s="69" t="s">
        <v>78</v>
      </c>
      <c r="HG44" s="70" t="s">
        <v>72</v>
      </c>
      <c r="HH44" s="70" t="s">
        <v>73</v>
      </c>
      <c r="HI44" s="70" t="s">
        <v>74</v>
      </c>
      <c r="HJ44" s="70" t="s">
        <v>75</v>
      </c>
      <c r="HK44" s="70" t="s">
        <v>76</v>
      </c>
      <c r="HL44" s="71" t="s">
        <v>77</v>
      </c>
      <c r="HM44" s="72" t="s">
        <v>78</v>
      </c>
      <c r="HN44" s="73" t="s">
        <v>72</v>
      </c>
      <c r="HO44" s="73" t="s">
        <v>73</v>
      </c>
      <c r="HP44" s="73" t="s">
        <v>74</v>
      </c>
      <c r="HQ44" s="73" t="s">
        <v>75</v>
      </c>
      <c r="HR44" s="73" t="s">
        <v>76</v>
      </c>
      <c r="HS44" s="74" t="s">
        <v>77</v>
      </c>
      <c r="HT44" s="69" t="s">
        <v>78</v>
      </c>
      <c r="HU44" s="70" t="s">
        <v>72</v>
      </c>
      <c r="HV44" s="70" t="s">
        <v>71</v>
      </c>
      <c r="HW44" s="70" t="s">
        <v>74</v>
      </c>
      <c r="HX44" s="70" t="s">
        <v>75</v>
      </c>
      <c r="HY44" s="70" t="s">
        <v>76</v>
      </c>
      <c r="HZ44" s="71" t="s">
        <v>77</v>
      </c>
      <c r="IA44" s="72" t="s">
        <v>78</v>
      </c>
      <c r="IB44" s="73" t="s">
        <v>72</v>
      </c>
      <c r="IC44" s="73" t="s">
        <v>73</v>
      </c>
      <c r="ID44" s="73" t="s">
        <v>74</v>
      </c>
      <c r="IE44" s="73" t="s">
        <v>75</v>
      </c>
      <c r="IF44" s="73" t="s">
        <v>76</v>
      </c>
      <c r="IG44" s="74" t="s">
        <v>77</v>
      </c>
      <c r="IH44" s="69" t="s">
        <v>78</v>
      </c>
      <c r="II44" s="70" t="s">
        <v>72</v>
      </c>
      <c r="IJ44" s="70" t="s">
        <v>73</v>
      </c>
      <c r="IK44" s="70" t="s">
        <v>74</v>
      </c>
      <c r="IL44" s="70" t="s">
        <v>75</v>
      </c>
      <c r="IM44" s="70" t="s">
        <v>76</v>
      </c>
      <c r="IN44" s="71" t="s">
        <v>77</v>
      </c>
      <c r="IO44" s="72" t="s">
        <v>78</v>
      </c>
      <c r="IP44" s="73" t="s">
        <v>72</v>
      </c>
      <c r="IQ44" s="73" t="s">
        <v>73</v>
      </c>
      <c r="IR44" s="73" t="s">
        <v>74</v>
      </c>
      <c r="IS44" s="73" t="s">
        <v>75</v>
      </c>
      <c r="IT44" s="73" t="s">
        <v>76</v>
      </c>
      <c r="IU44" s="74" t="s">
        <v>77</v>
      </c>
      <c r="IV44" s="69" t="s">
        <v>78</v>
      </c>
      <c r="IW44" s="70" t="s">
        <v>72</v>
      </c>
      <c r="IX44" s="70" t="s">
        <v>73</v>
      </c>
      <c r="IY44" s="70" t="s">
        <v>74</v>
      </c>
      <c r="IZ44" s="70" t="s">
        <v>75</v>
      </c>
      <c r="JA44" s="70" t="s">
        <v>76</v>
      </c>
      <c r="JB44" s="71" t="s">
        <v>77</v>
      </c>
      <c r="JC44" s="72" t="s">
        <v>78</v>
      </c>
      <c r="JD44" s="73" t="s">
        <v>72</v>
      </c>
      <c r="JE44" s="73" t="s">
        <v>73</v>
      </c>
      <c r="JF44" s="73" t="s">
        <v>74</v>
      </c>
      <c r="JG44" s="73" t="s">
        <v>75</v>
      </c>
      <c r="JH44" s="73" t="s">
        <v>76</v>
      </c>
      <c r="JI44" s="74" t="s">
        <v>77</v>
      </c>
      <c r="JJ44" s="69" t="s">
        <v>78</v>
      </c>
      <c r="JK44" s="70" t="s">
        <v>72</v>
      </c>
      <c r="JL44" s="70" t="s">
        <v>73</v>
      </c>
      <c r="JM44" s="70" t="s">
        <v>74</v>
      </c>
      <c r="JN44" s="70" t="s">
        <v>75</v>
      </c>
      <c r="JO44" s="70" t="s">
        <v>76</v>
      </c>
      <c r="JP44" s="71" t="s">
        <v>77</v>
      </c>
      <c r="JQ44" s="72" t="s">
        <v>78</v>
      </c>
      <c r="JR44" s="73" t="s">
        <v>72</v>
      </c>
      <c r="JS44" s="73" t="s">
        <v>73</v>
      </c>
      <c r="JT44" s="73" t="s">
        <v>74</v>
      </c>
      <c r="JU44" s="73" t="s">
        <v>75</v>
      </c>
      <c r="JV44" s="73" t="s">
        <v>76</v>
      </c>
      <c r="JW44" s="74" t="s">
        <v>77</v>
      </c>
      <c r="JX44" s="69" t="s">
        <v>78</v>
      </c>
      <c r="JY44" s="70" t="s">
        <v>72</v>
      </c>
      <c r="JZ44" s="70" t="s">
        <v>73</v>
      </c>
      <c r="KA44" s="70" t="s">
        <v>74</v>
      </c>
      <c r="KB44" s="70" t="s">
        <v>75</v>
      </c>
      <c r="KC44" s="70" t="s">
        <v>76</v>
      </c>
      <c r="KD44" s="71" t="s">
        <v>77</v>
      </c>
      <c r="KE44" s="72" t="s">
        <v>78</v>
      </c>
      <c r="KF44" s="73" t="s">
        <v>72</v>
      </c>
      <c r="KG44" s="73" t="s">
        <v>73</v>
      </c>
      <c r="KH44" s="73" t="s">
        <v>74</v>
      </c>
      <c r="KI44" s="73" t="s">
        <v>75</v>
      </c>
      <c r="KJ44" s="73" t="s">
        <v>76</v>
      </c>
      <c r="KK44" s="74" t="s">
        <v>77</v>
      </c>
      <c r="KL44" s="69" t="s">
        <v>78</v>
      </c>
      <c r="KM44" s="70" t="s">
        <v>72</v>
      </c>
      <c r="KN44" s="70" t="s">
        <v>73</v>
      </c>
      <c r="KO44" s="70" t="s">
        <v>74</v>
      </c>
      <c r="KP44" s="70" t="s">
        <v>75</v>
      </c>
      <c r="KQ44" s="70" t="s">
        <v>76</v>
      </c>
      <c r="KR44" s="71" t="s">
        <v>77</v>
      </c>
      <c r="KS44" s="72" t="s">
        <v>78</v>
      </c>
      <c r="KT44" s="73" t="s">
        <v>72</v>
      </c>
      <c r="KU44" s="73" t="s">
        <v>73</v>
      </c>
      <c r="KV44" s="73" t="s">
        <v>71</v>
      </c>
      <c r="KW44" s="73" t="s">
        <v>75</v>
      </c>
      <c r="KX44" s="73" t="s">
        <v>76</v>
      </c>
      <c r="KY44" s="74" t="s">
        <v>77</v>
      </c>
      <c r="KZ44" s="69" t="s">
        <v>78</v>
      </c>
      <c r="LA44" s="70" t="s">
        <v>72</v>
      </c>
      <c r="LB44" s="70" t="s">
        <v>73</v>
      </c>
      <c r="LC44" s="70" t="s">
        <v>74</v>
      </c>
      <c r="LD44" s="70" t="s">
        <v>75</v>
      </c>
      <c r="LE44" s="70" t="s">
        <v>76</v>
      </c>
      <c r="LF44" s="71" t="s">
        <v>71</v>
      </c>
      <c r="LG44" s="72" t="s">
        <v>78</v>
      </c>
      <c r="LH44" s="73" t="s">
        <v>72</v>
      </c>
      <c r="LI44" s="73" t="s">
        <v>73</v>
      </c>
      <c r="LJ44" s="73" t="s">
        <v>74</v>
      </c>
      <c r="LK44" s="73" t="s">
        <v>75</v>
      </c>
      <c r="LL44" s="73" t="s">
        <v>76</v>
      </c>
      <c r="LM44" s="74" t="s">
        <v>77</v>
      </c>
      <c r="LN44" s="69" t="s">
        <v>78</v>
      </c>
      <c r="LO44" s="70" t="s">
        <v>72</v>
      </c>
      <c r="LP44" s="70" t="s">
        <v>73</v>
      </c>
      <c r="LQ44" s="70" t="s">
        <v>74</v>
      </c>
      <c r="LR44" s="70" t="s">
        <v>75</v>
      </c>
      <c r="LS44" s="70" t="s">
        <v>76</v>
      </c>
      <c r="LT44" s="71" t="s">
        <v>77</v>
      </c>
      <c r="LU44" s="72" t="s">
        <v>78</v>
      </c>
      <c r="LV44" s="73" t="s">
        <v>72</v>
      </c>
      <c r="LW44" s="73" t="s">
        <v>73</v>
      </c>
      <c r="LX44" s="73" t="s">
        <v>74</v>
      </c>
      <c r="LY44" s="73" t="s">
        <v>75</v>
      </c>
      <c r="LZ44" s="73" t="s">
        <v>76</v>
      </c>
      <c r="MA44" s="74" t="s">
        <v>77</v>
      </c>
      <c r="MB44" s="69" t="s">
        <v>78</v>
      </c>
      <c r="MC44" s="70" t="s">
        <v>72</v>
      </c>
      <c r="MD44" s="70" t="s">
        <v>73</v>
      </c>
      <c r="ME44" s="70" t="s">
        <v>74</v>
      </c>
      <c r="MF44" s="70" t="s">
        <v>75</v>
      </c>
      <c r="MG44" s="70" t="s">
        <v>76</v>
      </c>
      <c r="MH44" s="71" t="s">
        <v>77</v>
      </c>
      <c r="MI44" s="72" t="s">
        <v>78</v>
      </c>
      <c r="MJ44" s="73" t="s">
        <v>72</v>
      </c>
      <c r="MK44" s="73" t="s">
        <v>73</v>
      </c>
      <c r="ML44" s="73" t="s">
        <v>74</v>
      </c>
      <c r="MM44" s="73" t="s">
        <v>75</v>
      </c>
      <c r="MN44" s="73" t="s">
        <v>76</v>
      </c>
      <c r="MO44" s="74" t="s">
        <v>77</v>
      </c>
      <c r="MP44" s="69" t="s">
        <v>78</v>
      </c>
      <c r="MQ44" s="70" t="s">
        <v>72</v>
      </c>
      <c r="MR44" s="70" t="s">
        <v>73</v>
      </c>
      <c r="MS44" s="70" t="s">
        <v>74</v>
      </c>
      <c r="MT44" s="70" t="s">
        <v>75</v>
      </c>
      <c r="MU44" s="70" t="s">
        <v>76</v>
      </c>
      <c r="MV44" s="71" t="s">
        <v>77</v>
      </c>
      <c r="MW44" s="72" t="s">
        <v>78</v>
      </c>
      <c r="MX44" s="73" t="s">
        <v>71</v>
      </c>
      <c r="MY44" s="73" t="s">
        <v>73</v>
      </c>
      <c r="MZ44" s="73" t="s">
        <v>74</v>
      </c>
      <c r="NA44" s="73" t="s">
        <v>75</v>
      </c>
      <c r="NB44" s="73" t="s">
        <v>76</v>
      </c>
      <c r="NC44" s="74" t="s">
        <v>77</v>
      </c>
      <c r="ND44" s="77" t="s">
        <v>78</v>
      </c>
    </row>
    <row r="45" customFormat="false" ht="12.8" hidden="false" customHeight="false" outlineLevel="0" collapsed="false">
      <c r="A45" s="79"/>
      <c r="B45" s="80"/>
      <c r="C45" s="81" t="s">
        <v>0</v>
      </c>
      <c r="D45" s="82" t="n">
        <v>1</v>
      </c>
      <c r="E45" s="83" t="n">
        <v>2</v>
      </c>
      <c r="F45" s="83" t="n">
        <v>3</v>
      </c>
      <c r="G45" s="83" t="n">
        <v>4</v>
      </c>
      <c r="H45" s="83" t="n">
        <v>5</v>
      </c>
      <c r="I45" s="83" t="n">
        <v>6</v>
      </c>
      <c r="J45" s="84" t="n">
        <v>7</v>
      </c>
      <c r="K45" s="85" t="n">
        <v>8</v>
      </c>
      <c r="L45" s="86" t="n">
        <v>9</v>
      </c>
      <c r="M45" s="86" t="n">
        <v>10</v>
      </c>
      <c r="N45" s="86" t="n">
        <v>11</v>
      </c>
      <c r="O45" s="86" t="n">
        <v>12</v>
      </c>
      <c r="P45" s="86" t="n">
        <v>13</v>
      </c>
      <c r="Q45" s="87" t="n">
        <v>14</v>
      </c>
      <c r="R45" s="82" t="n">
        <v>15</v>
      </c>
      <c r="S45" s="83" t="n">
        <v>16</v>
      </c>
      <c r="T45" s="83" t="n">
        <v>17</v>
      </c>
      <c r="U45" s="83" t="n">
        <v>18</v>
      </c>
      <c r="V45" s="83" t="n">
        <v>19</v>
      </c>
      <c r="W45" s="83" t="n">
        <v>20</v>
      </c>
      <c r="X45" s="84" t="n">
        <v>21</v>
      </c>
      <c r="Y45" s="85" t="n">
        <v>22</v>
      </c>
      <c r="Z45" s="86" t="n">
        <v>23</v>
      </c>
      <c r="AA45" s="86" t="n">
        <v>24</v>
      </c>
      <c r="AB45" s="86" t="n">
        <v>25</v>
      </c>
      <c r="AC45" s="86" t="n">
        <v>26</v>
      </c>
      <c r="AD45" s="86" t="n">
        <v>27</v>
      </c>
      <c r="AE45" s="87" t="n">
        <v>28</v>
      </c>
      <c r="AF45" s="82" t="n">
        <v>29</v>
      </c>
      <c r="AG45" s="83" t="n">
        <v>30</v>
      </c>
      <c r="AH45" s="84" t="n">
        <v>31</v>
      </c>
      <c r="AI45" s="88" t="n">
        <v>1</v>
      </c>
      <c r="AJ45" s="83" t="n">
        <v>2</v>
      </c>
      <c r="AK45" s="83" t="n">
        <v>3</v>
      </c>
      <c r="AL45" s="84" t="n">
        <v>4</v>
      </c>
      <c r="AM45" s="85" t="n">
        <v>5</v>
      </c>
      <c r="AN45" s="86" t="n">
        <v>6</v>
      </c>
      <c r="AO45" s="86" t="n">
        <v>7</v>
      </c>
      <c r="AP45" s="86" t="n">
        <v>8</v>
      </c>
      <c r="AQ45" s="86" t="n">
        <v>9</v>
      </c>
      <c r="AR45" s="86" t="n">
        <v>10</v>
      </c>
      <c r="AS45" s="87" t="n">
        <v>11</v>
      </c>
      <c r="AT45" s="82" t="n">
        <v>12</v>
      </c>
      <c r="AU45" s="83" t="n">
        <v>13</v>
      </c>
      <c r="AV45" s="83" t="n">
        <v>14</v>
      </c>
      <c r="AW45" s="83" t="n">
        <v>15</v>
      </c>
      <c r="AX45" s="83" t="n">
        <v>16</v>
      </c>
      <c r="AY45" s="83" t="n">
        <v>17</v>
      </c>
      <c r="AZ45" s="89" t="n">
        <v>18</v>
      </c>
      <c r="BA45" s="85" t="n">
        <v>19</v>
      </c>
      <c r="BB45" s="86" t="n">
        <v>20</v>
      </c>
      <c r="BC45" s="86" t="n">
        <v>21</v>
      </c>
      <c r="BD45" s="86" t="n">
        <v>22</v>
      </c>
      <c r="BE45" s="86" t="n">
        <v>23</v>
      </c>
      <c r="BF45" s="86" t="n">
        <v>24</v>
      </c>
      <c r="BG45" s="87" t="n">
        <v>25</v>
      </c>
      <c r="BH45" s="88" t="n">
        <v>26</v>
      </c>
      <c r="BI45" s="83" t="n">
        <v>27</v>
      </c>
      <c r="BJ45" s="83" t="n">
        <v>28</v>
      </c>
      <c r="BK45" s="83" t="n">
        <v>1</v>
      </c>
      <c r="BL45" s="83" t="n">
        <v>2</v>
      </c>
      <c r="BM45" s="83" t="n">
        <v>3</v>
      </c>
      <c r="BN45" s="84" t="n">
        <v>4</v>
      </c>
      <c r="BO45" s="85" t="n">
        <v>5</v>
      </c>
      <c r="BP45" s="86" t="n">
        <v>6</v>
      </c>
      <c r="BQ45" s="86" t="n">
        <v>7</v>
      </c>
      <c r="BR45" s="86" t="n">
        <v>8</v>
      </c>
      <c r="BS45" s="86" t="n">
        <v>9</v>
      </c>
      <c r="BT45" s="86" t="n">
        <v>10</v>
      </c>
      <c r="BU45" s="87" t="n">
        <v>11</v>
      </c>
      <c r="BV45" s="82" t="n">
        <v>12</v>
      </c>
      <c r="BW45" s="83" t="n">
        <v>13</v>
      </c>
      <c r="BX45" s="83" t="n">
        <v>14</v>
      </c>
      <c r="BY45" s="83" t="n">
        <v>15</v>
      </c>
      <c r="BZ45" s="83" t="n">
        <v>16</v>
      </c>
      <c r="CA45" s="83" t="n">
        <v>17</v>
      </c>
      <c r="CB45" s="84" t="n">
        <v>18</v>
      </c>
      <c r="CC45" s="85" t="n">
        <v>19</v>
      </c>
      <c r="CD45" s="86" t="n">
        <v>20</v>
      </c>
      <c r="CE45" s="86" t="n">
        <v>21</v>
      </c>
      <c r="CF45" s="86" t="n">
        <v>22</v>
      </c>
      <c r="CG45" s="86" t="n">
        <v>23</v>
      </c>
      <c r="CH45" s="86" t="n">
        <v>24</v>
      </c>
      <c r="CI45" s="87" t="n">
        <v>25</v>
      </c>
      <c r="CJ45" s="82" t="n">
        <v>26</v>
      </c>
      <c r="CK45" s="83" t="n">
        <v>27</v>
      </c>
      <c r="CL45" s="83" t="n">
        <v>28</v>
      </c>
      <c r="CM45" s="83" t="n">
        <v>29</v>
      </c>
      <c r="CN45" s="83" t="n">
        <v>30</v>
      </c>
      <c r="CO45" s="83" t="n">
        <v>31</v>
      </c>
      <c r="CP45" s="84" t="n">
        <v>1</v>
      </c>
      <c r="CQ45" s="85" t="n">
        <v>2</v>
      </c>
      <c r="CR45" s="86" t="n">
        <v>3</v>
      </c>
      <c r="CS45" s="86" t="n">
        <v>4</v>
      </c>
      <c r="CT45" s="86" t="n">
        <v>5</v>
      </c>
      <c r="CU45" s="86" t="n">
        <v>6</v>
      </c>
      <c r="CV45" s="86" t="n">
        <v>7</v>
      </c>
      <c r="CW45" s="87" t="n">
        <v>8</v>
      </c>
      <c r="CX45" s="82" t="n">
        <v>9</v>
      </c>
      <c r="CY45" s="83" t="n">
        <v>10</v>
      </c>
      <c r="CZ45" s="83" t="n">
        <v>11</v>
      </c>
      <c r="DA45" s="83" t="n">
        <v>12</v>
      </c>
      <c r="DB45" s="83" t="n">
        <v>13</v>
      </c>
      <c r="DC45" s="83" t="n">
        <v>14</v>
      </c>
      <c r="DD45" s="84" t="n">
        <v>15</v>
      </c>
      <c r="DE45" s="85" t="n">
        <v>16</v>
      </c>
      <c r="DF45" s="86" t="n">
        <v>17</v>
      </c>
      <c r="DG45" s="86" t="n">
        <v>18</v>
      </c>
      <c r="DH45" s="86" t="n">
        <v>19</v>
      </c>
      <c r="DI45" s="86" t="n">
        <v>20</v>
      </c>
      <c r="DJ45" s="86" t="n">
        <v>21</v>
      </c>
      <c r="DK45" s="87" t="n">
        <v>22</v>
      </c>
      <c r="DL45" s="82" t="n">
        <v>23</v>
      </c>
      <c r="DM45" s="83" t="n">
        <v>24</v>
      </c>
      <c r="DN45" s="83" t="n">
        <v>25</v>
      </c>
      <c r="DO45" s="83" t="n">
        <v>26</v>
      </c>
      <c r="DP45" s="83" t="n">
        <v>27</v>
      </c>
      <c r="DQ45" s="83" t="n">
        <v>28</v>
      </c>
      <c r="DR45" s="84" t="n">
        <v>29</v>
      </c>
      <c r="DS45" s="85" t="n">
        <v>30</v>
      </c>
      <c r="DT45" s="86" t="n">
        <v>1</v>
      </c>
      <c r="DU45" s="86" t="n">
        <v>2</v>
      </c>
      <c r="DV45" s="86" t="n">
        <v>3</v>
      </c>
      <c r="DW45" s="86" t="n">
        <v>4</v>
      </c>
      <c r="DX45" s="86" t="n">
        <v>5</v>
      </c>
      <c r="DY45" s="87" t="n">
        <v>6</v>
      </c>
      <c r="DZ45" s="82" t="n">
        <v>7</v>
      </c>
      <c r="EA45" s="83" t="n">
        <v>8</v>
      </c>
      <c r="EB45" s="83" t="n">
        <v>9</v>
      </c>
      <c r="EC45" s="83" t="n">
        <v>10</v>
      </c>
      <c r="ED45" s="83" t="n">
        <v>11</v>
      </c>
      <c r="EE45" s="83" t="n">
        <v>12</v>
      </c>
      <c r="EF45" s="84" t="n">
        <v>13</v>
      </c>
      <c r="EG45" s="85" t="n">
        <v>14</v>
      </c>
      <c r="EH45" s="86" t="n">
        <v>15</v>
      </c>
      <c r="EI45" s="86" t="n">
        <v>16</v>
      </c>
      <c r="EJ45" s="86" t="n">
        <v>17</v>
      </c>
      <c r="EK45" s="86" t="n">
        <v>18</v>
      </c>
      <c r="EL45" s="86" t="n">
        <v>19</v>
      </c>
      <c r="EM45" s="87" t="n">
        <v>20</v>
      </c>
      <c r="EN45" s="82" t="n">
        <v>21</v>
      </c>
      <c r="EO45" s="83" t="n">
        <v>22</v>
      </c>
      <c r="EP45" s="83" t="n">
        <v>23</v>
      </c>
      <c r="EQ45" s="83" t="n">
        <v>24</v>
      </c>
      <c r="ER45" s="83" t="n">
        <v>25</v>
      </c>
      <c r="ES45" s="83" t="n">
        <v>26</v>
      </c>
      <c r="ET45" s="84" t="n">
        <v>27</v>
      </c>
      <c r="EU45" s="85" t="n">
        <v>28</v>
      </c>
      <c r="EV45" s="86" t="n">
        <v>29</v>
      </c>
      <c r="EW45" s="86" t="n">
        <v>30</v>
      </c>
      <c r="EX45" s="86" t="n">
        <v>31</v>
      </c>
      <c r="EY45" s="86" t="n">
        <v>1</v>
      </c>
      <c r="EZ45" s="86" t="n">
        <v>2</v>
      </c>
      <c r="FA45" s="87" t="n">
        <v>3</v>
      </c>
      <c r="FB45" s="82" t="n">
        <v>4</v>
      </c>
      <c r="FC45" s="83" t="n">
        <v>5</v>
      </c>
      <c r="FD45" s="83" t="n">
        <v>6</v>
      </c>
      <c r="FE45" s="83" t="n">
        <v>7</v>
      </c>
      <c r="FF45" s="83" t="n">
        <v>8</v>
      </c>
      <c r="FG45" s="83" t="n">
        <v>9</v>
      </c>
      <c r="FH45" s="84" t="n">
        <v>10</v>
      </c>
      <c r="FI45" s="85" t="n">
        <v>11</v>
      </c>
      <c r="FJ45" s="86" t="n">
        <v>12</v>
      </c>
      <c r="FK45" s="86" t="n">
        <v>13</v>
      </c>
      <c r="FL45" s="86" t="n">
        <v>14</v>
      </c>
      <c r="FM45" s="86" t="n">
        <v>15</v>
      </c>
      <c r="FN45" s="86" t="n">
        <v>16</v>
      </c>
      <c r="FO45" s="87" t="n">
        <v>17</v>
      </c>
      <c r="FP45" s="82" t="n">
        <v>18</v>
      </c>
      <c r="FQ45" s="83" t="n">
        <v>19</v>
      </c>
      <c r="FR45" s="83" t="n">
        <v>20</v>
      </c>
      <c r="FS45" s="83" t="n">
        <v>21</v>
      </c>
      <c r="FT45" s="83" t="n">
        <v>22</v>
      </c>
      <c r="FU45" s="83" t="n">
        <v>23</v>
      </c>
      <c r="FV45" s="84" t="n">
        <v>24</v>
      </c>
      <c r="FW45" s="85" t="n">
        <v>25</v>
      </c>
      <c r="FX45" s="86" t="n">
        <v>26</v>
      </c>
      <c r="FY45" s="86" t="n">
        <v>27</v>
      </c>
      <c r="FZ45" s="86" t="n">
        <v>28</v>
      </c>
      <c r="GA45" s="86" t="n">
        <v>29</v>
      </c>
      <c r="GB45" s="86" t="n">
        <v>30</v>
      </c>
      <c r="GC45" s="87" t="n">
        <v>1</v>
      </c>
      <c r="GD45" s="82" t="n">
        <v>2</v>
      </c>
      <c r="GE45" s="83" t="n">
        <v>3</v>
      </c>
      <c r="GF45" s="83" t="n">
        <v>4</v>
      </c>
      <c r="GG45" s="83" t="n">
        <v>5</v>
      </c>
      <c r="GH45" s="83" t="n">
        <v>6</v>
      </c>
      <c r="GI45" s="83" t="n">
        <v>7</v>
      </c>
      <c r="GJ45" s="84" t="n">
        <v>8</v>
      </c>
      <c r="GK45" s="85" t="n">
        <v>9</v>
      </c>
      <c r="GL45" s="86" t="n">
        <v>10</v>
      </c>
      <c r="GM45" s="86" t="n">
        <v>11</v>
      </c>
      <c r="GN45" s="86" t="n">
        <v>12</v>
      </c>
      <c r="GO45" s="86" t="n">
        <v>13</v>
      </c>
      <c r="GP45" s="86" t="n">
        <v>14</v>
      </c>
      <c r="GQ45" s="87" t="n">
        <v>15</v>
      </c>
      <c r="GR45" s="82" t="n">
        <v>16</v>
      </c>
      <c r="GS45" s="83" t="n">
        <v>17</v>
      </c>
      <c r="GT45" s="83" t="n">
        <v>18</v>
      </c>
      <c r="GU45" s="83" t="n">
        <v>19</v>
      </c>
      <c r="GV45" s="83" t="n">
        <v>20</v>
      </c>
      <c r="GW45" s="83" t="n">
        <v>21</v>
      </c>
      <c r="GX45" s="84" t="n">
        <v>22</v>
      </c>
      <c r="GY45" s="85" t="n">
        <v>23</v>
      </c>
      <c r="GZ45" s="86" t="n">
        <v>24</v>
      </c>
      <c r="HA45" s="86" t="n">
        <v>25</v>
      </c>
      <c r="HB45" s="86" t="n">
        <v>26</v>
      </c>
      <c r="HC45" s="86" t="n">
        <v>27</v>
      </c>
      <c r="HD45" s="86" t="n">
        <v>28</v>
      </c>
      <c r="HE45" s="87" t="n">
        <v>29</v>
      </c>
      <c r="HF45" s="82" t="n">
        <v>30</v>
      </c>
      <c r="HG45" s="83" t="n">
        <v>31</v>
      </c>
      <c r="HH45" s="83" t="n">
        <v>1</v>
      </c>
      <c r="HI45" s="83" t="n">
        <v>2</v>
      </c>
      <c r="HJ45" s="83" t="n">
        <v>3</v>
      </c>
      <c r="HK45" s="83" t="n">
        <v>4</v>
      </c>
      <c r="HL45" s="84" t="n">
        <v>5</v>
      </c>
      <c r="HM45" s="85" t="n">
        <v>6</v>
      </c>
      <c r="HN45" s="86" t="n">
        <v>7</v>
      </c>
      <c r="HO45" s="86" t="n">
        <v>8</v>
      </c>
      <c r="HP45" s="86" t="n">
        <v>9</v>
      </c>
      <c r="HQ45" s="86" t="n">
        <v>10</v>
      </c>
      <c r="HR45" s="86" t="n">
        <v>11</v>
      </c>
      <c r="HS45" s="87" t="n">
        <v>12</v>
      </c>
      <c r="HT45" s="82" t="n">
        <v>13</v>
      </c>
      <c r="HU45" s="83" t="n">
        <v>14</v>
      </c>
      <c r="HV45" s="83" t="n">
        <v>15</v>
      </c>
      <c r="HW45" s="83" t="n">
        <v>16</v>
      </c>
      <c r="HX45" s="83" t="n">
        <v>17</v>
      </c>
      <c r="HY45" s="83" t="n">
        <v>18</v>
      </c>
      <c r="HZ45" s="84" t="n">
        <v>19</v>
      </c>
      <c r="IA45" s="85" t="n">
        <v>20</v>
      </c>
      <c r="IB45" s="86" t="n">
        <v>21</v>
      </c>
      <c r="IC45" s="86" t="n">
        <v>22</v>
      </c>
      <c r="ID45" s="86" t="n">
        <v>23</v>
      </c>
      <c r="IE45" s="86" t="n">
        <v>24</v>
      </c>
      <c r="IF45" s="86" t="n">
        <v>25</v>
      </c>
      <c r="IG45" s="87" t="n">
        <v>26</v>
      </c>
      <c r="IH45" s="82" t="n">
        <v>27</v>
      </c>
      <c r="II45" s="83" t="n">
        <v>28</v>
      </c>
      <c r="IJ45" s="83" t="n">
        <v>29</v>
      </c>
      <c r="IK45" s="83" t="n">
        <v>30</v>
      </c>
      <c r="IL45" s="83" t="n">
        <v>31</v>
      </c>
      <c r="IM45" s="83" t="n">
        <v>1</v>
      </c>
      <c r="IN45" s="84" t="n">
        <v>2</v>
      </c>
      <c r="IO45" s="85" t="n">
        <v>3</v>
      </c>
      <c r="IP45" s="86" t="n">
        <v>4</v>
      </c>
      <c r="IQ45" s="86" t="n">
        <v>5</v>
      </c>
      <c r="IR45" s="86" t="n">
        <v>6</v>
      </c>
      <c r="IS45" s="86" t="n">
        <v>7</v>
      </c>
      <c r="IT45" s="86" t="n">
        <v>8</v>
      </c>
      <c r="IU45" s="87" t="n">
        <v>9</v>
      </c>
      <c r="IV45" s="82" t="n">
        <v>10</v>
      </c>
      <c r="IW45" s="83" t="n">
        <v>11</v>
      </c>
      <c r="IX45" s="83" t="n">
        <v>12</v>
      </c>
      <c r="IY45" s="83" t="n">
        <v>13</v>
      </c>
      <c r="IZ45" s="83" t="n">
        <v>14</v>
      </c>
      <c r="JA45" s="83" t="n">
        <v>15</v>
      </c>
      <c r="JB45" s="84" t="n">
        <v>16</v>
      </c>
      <c r="JC45" s="85" t="n">
        <v>17</v>
      </c>
      <c r="JD45" s="86" t="n">
        <v>18</v>
      </c>
      <c r="JE45" s="86" t="n">
        <v>19</v>
      </c>
      <c r="JF45" s="86" t="n">
        <v>20</v>
      </c>
      <c r="JG45" s="86" t="n">
        <v>21</v>
      </c>
      <c r="JH45" s="86" t="n">
        <v>22</v>
      </c>
      <c r="JI45" s="87" t="n">
        <v>23</v>
      </c>
      <c r="JJ45" s="82" t="n">
        <v>24</v>
      </c>
      <c r="JK45" s="83" t="n">
        <v>25</v>
      </c>
      <c r="JL45" s="83" t="n">
        <v>26</v>
      </c>
      <c r="JM45" s="83" t="n">
        <v>27</v>
      </c>
      <c r="JN45" s="83" t="n">
        <v>28</v>
      </c>
      <c r="JO45" s="83" t="n">
        <v>29</v>
      </c>
      <c r="JP45" s="84" t="n">
        <v>30</v>
      </c>
      <c r="JQ45" s="85" t="n">
        <v>1</v>
      </c>
      <c r="JR45" s="86" t="n">
        <v>2</v>
      </c>
      <c r="JS45" s="86" t="n">
        <v>3</v>
      </c>
      <c r="JT45" s="86" t="n">
        <v>4</v>
      </c>
      <c r="JU45" s="86" t="n">
        <v>5</v>
      </c>
      <c r="JV45" s="86" t="n">
        <v>6</v>
      </c>
      <c r="JW45" s="87" t="n">
        <v>7</v>
      </c>
      <c r="JX45" s="82" t="n">
        <v>8</v>
      </c>
      <c r="JY45" s="83" t="n">
        <v>9</v>
      </c>
      <c r="JZ45" s="83" t="n">
        <v>10</v>
      </c>
      <c r="KA45" s="83" t="n">
        <v>11</v>
      </c>
      <c r="KB45" s="83" t="n">
        <v>12</v>
      </c>
      <c r="KC45" s="83" t="n">
        <v>13</v>
      </c>
      <c r="KD45" s="84" t="n">
        <v>14</v>
      </c>
      <c r="KE45" s="85" t="n">
        <v>15</v>
      </c>
      <c r="KF45" s="86" t="n">
        <v>16</v>
      </c>
      <c r="KG45" s="86" t="n">
        <v>17</v>
      </c>
      <c r="KH45" s="86" t="n">
        <v>18</v>
      </c>
      <c r="KI45" s="86" t="n">
        <v>19</v>
      </c>
      <c r="KJ45" s="86" t="n">
        <v>20</v>
      </c>
      <c r="KK45" s="87" t="n">
        <v>21</v>
      </c>
      <c r="KL45" s="82" t="n">
        <v>22</v>
      </c>
      <c r="KM45" s="83" t="n">
        <v>23</v>
      </c>
      <c r="KN45" s="83" t="n">
        <v>24</v>
      </c>
      <c r="KO45" s="83" t="n">
        <v>25</v>
      </c>
      <c r="KP45" s="83" t="n">
        <v>26</v>
      </c>
      <c r="KQ45" s="83" t="n">
        <v>27</v>
      </c>
      <c r="KR45" s="84" t="n">
        <v>28</v>
      </c>
      <c r="KS45" s="85" t="n">
        <v>29</v>
      </c>
      <c r="KT45" s="86" t="n">
        <v>30</v>
      </c>
      <c r="KU45" s="86" t="n">
        <v>31</v>
      </c>
      <c r="KV45" s="86" t="n">
        <v>1</v>
      </c>
      <c r="KW45" s="86" t="n">
        <v>2</v>
      </c>
      <c r="KX45" s="86" t="n">
        <v>3</v>
      </c>
      <c r="KY45" s="87" t="n">
        <v>4</v>
      </c>
      <c r="KZ45" s="82" t="n">
        <v>5</v>
      </c>
      <c r="LA45" s="83" t="n">
        <v>6</v>
      </c>
      <c r="LB45" s="83" t="n">
        <v>7</v>
      </c>
      <c r="LC45" s="83" t="n">
        <v>8</v>
      </c>
      <c r="LD45" s="83" t="n">
        <v>9</v>
      </c>
      <c r="LE45" s="83" t="n">
        <v>10</v>
      </c>
      <c r="LF45" s="84" t="n">
        <v>11</v>
      </c>
      <c r="LG45" s="85" t="n">
        <v>12</v>
      </c>
      <c r="LH45" s="86" t="n">
        <v>13</v>
      </c>
      <c r="LI45" s="86" t="n">
        <v>14</v>
      </c>
      <c r="LJ45" s="86" t="n">
        <v>15</v>
      </c>
      <c r="LK45" s="86" t="n">
        <v>16</v>
      </c>
      <c r="LL45" s="86" t="n">
        <v>17</v>
      </c>
      <c r="LM45" s="87" t="n">
        <v>18</v>
      </c>
      <c r="LN45" s="82" t="n">
        <v>19</v>
      </c>
      <c r="LO45" s="83" t="n">
        <v>20</v>
      </c>
      <c r="LP45" s="83" t="n">
        <v>21</v>
      </c>
      <c r="LQ45" s="83" t="n">
        <v>22</v>
      </c>
      <c r="LR45" s="83" t="n">
        <v>23</v>
      </c>
      <c r="LS45" s="83" t="n">
        <v>24</v>
      </c>
      <c r="LT45" s="84" t="n">
        <v>25</v>
      </c>
      <c r="LU45" s="85" t="n">
        <v>26</v>
      </c>
      <c r="LV45" s="86" t="n">
        <v>27</v>
      </c>
      <c r="LW45" s="86" t="n">
        <v>28</v>
      </c>
      <c r="LX45" s="86" t="n">
        <v>29</v>
      </c>
      <c r="LY45" s="86" t="n">
        <v>30</v>
      </c>
      <c r="LZ45" s="86" t="n">
        <v>1</v>
      </c>
      <c r="MA45" s="87" t="n">
        <v>2</v>
      </c>
      <c r="MB45" s="82" t="n">
        <v>3</v>
      </c>
      <c r="MC45" s="83" t="n">
        <v>4</v>
      </c>
      <c r="MD45" s="83" t="n">
        <v>5</v>
      </c>
      <c r="ME45" s="83" t="n">
        <v>6</v>
      </c>
      <c r="MF45" s="83" t="n">
        <v>7</v>
      </c>
      <c r="MG45" s="83" t="n">
        <v>8</v>
      </c>
      <c r="MH45" s="84" t="n">
        <v>9</v>
      </c>
      <c r="MI45" s="85" t="n">
        <v>10</v>
      </c>
      <c r="MJ45" s="86" t="n">
        <v>11</v>
      </c>
      <c r="MK45" s="86" t="n">
        <v>12</v>
      </c>
      <c r="ML45" s="86" t="n">
        <v>13</v>
      </c>
      <c r="MM45" s="86" t="n">
        <v>14</v>
      </c>
      <c r="MN45" s="86" t="n">
        <v>15</v>
      </c>
      <c r="MO45" s="87" t="n">
        <v>16</v>
      </c>
      <c r="MP45" s="82" t="n">
        <v>17</v>
      </c>
      <c r="MQ45" s="83" t="n">
        <v>18</v>
      </c>
      <c r="MR45" s="83" t="n">
        <v>19</v>
      </c>
      <c r="MS45" s="83" t="n">
        <v>20</v>
      </c>
      <c r="MT45" s="83" t="n">
        <v>21</v>
      </c>
      <c r="MU45" s="83" t="n">
        <v>22</v>
      </c>
      <c r="MV45" s="84" t="n">
        <v>23</v>
      </c>
      <c r="MW45" s="85" t="n">
        <v>24</v>
      </c>
      <c r="MX45" s="86" t="n">
        <v>25</v>
      </c>
      <c r="MY45" s="86" t="n">
        <v>26</v>
      </c>
      <c r="MZ45" s="86" t="n">
        <v>27</v>
      </c>
      <c r="NA45" s="86" t="n">
        <v>28</v>
      </c>
      <c r="NB45" s="86" t="n">
        <v>29</v>
      </c>
      <c r="NC45" s="87" t="n">
        <v>30</v>
      </c>
      <c r="ND45" s="77" t="n">
        <v>31</v>
      </c>
    </row>
    <row r="46" customFormat="false" ht="12.8" hidden="false" customHeight="false" outlineLevel="0" collapsed="false">
      <c r="A46" s="91" t="s">
        <v>79</v>
      </c>
      <c r="B46" s="92" t="s">
        <v>80</v>
      </c>
      <c r="C46" s="93" t="n">
        <v>0.5</v>
      </c>
      <c r="D46" s="94" t="n">
        <v>0</v>
      </c>
      <c r="E46" s="95" t="n">
        <v>1</v>
      </c>
      <c r="F46" s="95" t="n">
        <v>1</v>
      </c>
      <c r="G46" s="96" t="n">
        <v>1</v>
      </c>
      <c r="H46" s="96" t="n">
        <v>1</v>
      </c>
      <c r="I46" s="96" t="n">
        <v>0</v>
      </c>
      <c r="J46" s="97" t="n">
        <v>0</v>
      </c>
      <c r="K46" s="98" t="n">
        <v>1</v>
      </c>
      <c r="L46" s="96" t="n">
        <v>1</v>
      </c>
      <c r="M46" s="96" t="n">
        <v>1</v>
      </c>
      <c r="N46" s="96" t="n">
        <v>1</v>
      </c>
      <c r="O46" s="96" t="n">
        <v>1</v>
      </c>
      <c r="P46" s="96" t="n">
        <v>0</v>
      </c>
      <c r="Q46" s="97" t="n">
        <v>0</v>
      </c>
      <c r="R46" s="98" t="n">
        <v>1</v>
      </c>
      <c r="S46" s="96" t="n">
        <v>1</v>
      </c>
      <c r="T46" s="96" t="n">
        <v>1</v>
      </c>
      <c r="U46" s="96" t="n">
        <v>1</v>
      </c>
      <c r="V46" s="96" t="n">
        <v>1</v>
      </c>
      <c r="W46" s="96" t="n">
        <v>0</v>
      </c>
      <c r="X46" s="97" t="n">
        <v>0</v>
      </c>
      <c r="Y46" s="98" t="n">
        <v>1</v>
      </c>
      <c r="Z46" s="96" t="n">
        <v>1</v>
      </c>
      <c r="AA46" s="96" t="n">
        <v>1</v>
      </c>
      <c r="AB46" s="96" t="n">
        <v>1</v>
      </c>
      <c r="AC46" s="96" t="n">
        <v>1</v>
      </c>
      <c r="AD46" s="96" t="n">
        <v>0</v>
      </c>
      <c r="AE46" s="97" t="n">
        <v>0</v>
      </c>
      <c r="AF46" s="98" t="n">
        <v>1</v>
      </c>
      <c r="AG46" s="96" t="n">
        <v>1</v>
      </c>
      <c r="AH46" s="97" t="n">
        <v>1</v>
      </c>
      <c r="AI46" s="51" t="n">
        <v>1</v>
      </c>
      <c r="AJ46" s="99" t="n">
        <v>1</v>
      </c>
      <c r="AK46" s="99" t="n">
        <v>0</v>
      </c>
      <c r="AL46" s="100" t="n">
        <v>0</v>
      </c>
      <c r="AM46" s="101" t="n">
        <v>1</v>
      </c>
      <c r="AN46" s="99" t="n">
        <v>1</v>
      </c>
      <c r="AO46" s="99" t="n">
        <v>1</v>
      </c>
      <c r="AP46" s="99" t="n">
        <v>1</v>
      </c>
      <c r="AQ46" s="99" t="n">
        <v>1</v>
      </c>
      <c r="AR46" s="99" t="n">
        <v>0</v>
      </c>
      <c r="AS46" s="100" t="n">
        <v>0</v>
      </c>
      <c r="AT46" s="101" t="n">
        <v>1</v>
      </c>
      <c r="AU46" s="99" t="n">
        <v>1</v>
      </c>
      <c r="AV46" s="99" t="n">
        <v>1</v>
      </c>
      <c r="AW46" s="99" t="n">
        <v>1</v>
      </c>
      <c r="AX46" s="99" t="n">
        <v>1</v>
      </c>
      <c r="AY46" s="99" t="n">
        <v>0</v>
      </c>
      <c r="AZ46" s="99" t="n">
        <v>0</v>
      </c>
      <c r="BA46" s="101" t="n">
        <v>1</v>
      </c>
      <c r="BB46" s="99" t="n">
        <v>1</v>
      </c>
      <c r="BC46" s="99" t="n">
        <v>1</v>
      </c>
      <c r="BD46" s="99" t="n">
        <v>1</v>
      </c>
      <c r="BE46" s="99" t="n">
        <v>1</v>
      </c>
      <c r="BF46" s="99" t="n">
        <v>0</v>
      </c>
      <c r="BG46" s="100" t="n">
        <v>0</v>
      </c>
      <c r="BH46" s="98" t="n">
        <v>1</v>
      </c>
      <c r="BI46" s="96" t="n">
        <v>1</v>
      </c>
      <c r="BJ46" s="96" t="n">
        <v>1</v>
      </c>
      <c r="BK46" s="96" t="n">
        <v>1</v>
      </c>
      <c r="BL46" s="96" t="n">
        <v>1</v>
      </c>
      <c r="BM46" s="96" t="n">
        <v>0</v>
      </c>
      <c r="BN46" s="97" t="n">
        <v>0</v>
      </c>
      <c r="BO46" s="98" t="n">
        <v>0</v>
      </c>
      <c r="BP46" s="96" t="n">
        <v>0</v>
      </c>
      <c r="BQ46" s="96" t="n">
        <v>0</v>
      </c>
      <c r="BR46" s="96" t="n">
        <v>0</v>
      </c>
      <c r="BS46" s="96" t="n">
        <v>0</v>
      </c>
      <c r="BT46" s="96" t="n">
        <v>0</v>
      </c>
      <c r="BU46" s="97" t="n">
        <v>0</v>
      </c>
      <c r="BV46" s="98" t="n">
        <v>1</v>
      </c>
      <c r="BW46" s="96" t="n">
        <v>1</v>
      </c>
      <c r="BX46" s="96" t="n">
        <v>1</v>
      </c>
      <c r="BY46" s="96" t="n">
        <v>1</v>
      </c>
      <c r="BZ46" s="96" t="n">
        <v>1</v>
      </c>
      <c r="CA46" s="96" t="n">
        <v>0</v>
      </c>
      <c r="CB46" s="97" t="n">
        <v>0</v>
      </c>
      <c r="CC46" s="98" t="n">
        <v>1</v>
      </c>
      <c r="CD46" s="96" t="n">
        <v>1</v>
      </c>
      <c r="CE46" s="96" t="n">
        <v>1</v>
      </c>
      <c r="CF46" s="96" t="n">
        <v>1</v>
      </c>
      <c r="CG46" s="96" t="n">
        <v>1</v>
      </c>
      <c r="CH46" s="96" t="n">
        <v>0</v>
      </c>
      <c r="CI46" s="97" t="n">
        <v>0</v>
      </c>
      <c r="CJ46" s="98" t="n">
        <v>1</v>
      </c>
      <c r="CK46" s="96" t="n">
        <v>1</v>
      </c>
      <c r="CL46" s="96" t="n">
        <v>1</v>
      </c>
      <c r="CM46" s="96" t="n">
        <v>1</v>
      </c>
      <c r="CN46" s="96" t="n">
        <v>1</v>
      </c>
      <c r="CO46" s="96" t="n">
        <v>0</v>
      </c>
      <c r="CP46" s="97" t="n">
        <v>0</v>
      </c>
      <c r="CQ46" s="98" t="n">
        <v>0</v>
      </c>
      <c r="CR46" s="96" t="n">
        <v>1</v>
      </c>
      <c r="CS46" s="96" t="n">
        <v>1</v>
      </c>
      <c r="CT46" s="96" t="n">
        <v>1</v>
      </c>
      <c r="CU46" s="96" t="n">
        <v>1</v>
      </c>
      <c r="CV46" s="96" t="n">
        <v>0</v>
      </c>
      <c r="CW46" s="97" t="n">
        <v>0</v>
      </c>
      <c r="CX46" s="98" t="n">
        <v>1</v>
      </c>
      <c r="CY46" s="96" t="n">
        <v>1</v>
      </c>
      <c r="CZ46" s="96" t="n">
        <v>1</v>
      </c>
      <c r="DA46" s="96" t="n">
        <v>1</v>
      </c>
      <c r="DB46" s="96" t="n">
        <v>1</v>
      </c>
      <c r="DC46" s="96" t="n">
        <v>0</v>
      </c>
      <c r="DD46" s="97" t="n">
        <v>0</v>
      </c>
      <c r="DE46" s="98" t="n">
        <v>1</v>
      </c>
      <c r="DF46" s="96" t="n">
        <v>1</v>
      </c>
      <c r="DG46" s="96" t="n">
        <v>1</v>
      </c>
      <c r="DH46" s="96" t="n">
        <v>1</v>
      </c>
      <c r="DI46" s="96" t="n">
        <v>1</v>
      </c>
      <c r="DJ46" s="96" t="n">
        <v>0</v>
      </c>
      <c r="DK46" s="97" t="n">
        <v>0</v>
      </c>
      <c r="DL46" s="98" t="n">
        <v>1</v>
      </c>
      <c r="DM46" s="96" t="n">
        <v>1</v>
      </c>
      <c r="DN46" s="96" t="n">
        <v>1</v>
      </c>
      <c r="DO46" s="96" t="n">
        <v>1</v>
      </c>
      <c r="DP46" s="96" t="n">
        <v>1</v>
      </c>
      <c r="DQ46" s="96" t="n">
        <v>0</v>
      </c>
      <c r="DR46" s="97" t="n">
        <v>0</v>
      </c>
      <c r="DS46" s="98" t="n">
        <v>1</v>
      </c>
      <c r="DT46" s="96" t="n">
        <v>0</v>
      </c>
      <c r="DU46" s="96" t="n">
        <v>1</v>
      </c>
      <c r="DV46" s="96" t="n">
        <v>1</v>
      </c>
      <c r="DW46" s="96" t="n">
        <v>1</v>
      </c>
      <c r="DX46" s="96" t="n">
        <v>0</v>
      </c>
      <c r="DY46" s="97" t="n">
        <v>0</v>
      </c>
      <c r="DZ46" s="98" t="n">
        <v>1</v>
      </c>
      <c r="EA46" s="96" t="n">
        <v>0</v>
      </c>
      <c r="EB46" s="96" t="n">
        <v>1</v>
      </c>
      <c r="EC46" s="96" t="n">
        <v>0</v>
      </c>
      <c r="ED46" s="96" t="n">
        <v>1</v>
      </c>
      <c r="EE46" s="96" t="n">
        <v>0</v>
      </c>
      <c r="EF46" s="97" t="n">
        <v>0</v>
      </c>
      <c r="EG46" s="98" t="n">
        <v>1</v>
      </c>
      <c r="EH46" s="96" t="n">
        <v>1</v>
      </c>
      <c r="EI46" s="96" t="n">
        <v>1</v>
      </c>
      <c r="EJ46" s="96" t="n">
        <v>1</v>
      </c>
      <c r="EK46" s="96" t="n">
        <v>1</v>
      </c>
      <c r="EL46" s="96" t="n">
        <v>0</v>
      </c>
      <c r="EM46" s="97" t="n">
        <v>0</v>
      </c>
      <c r="EN46" s="98" t="n">
        <v>0</v>
      </c>
      <c r="EO46" s="96" t="n">
        <v>1</v>
      </c>
      <c r="EP46" s="96" t="n">
        <v>1</v>
      </c>
      <c r="EQ46" s="96" t="n">
        <v>1</v>
      </c>
      <c r="ER46" s="96" t="n">
        <v>1</v>
      </c>
      <c r="ES46" s="96" t="n">
        <v>0</v>
      </c>
      <c r="ET46" s="97" t="n">
        <v>0</v>
      </c>
      <c r="EU46" s="98" t="n">
        <v>0</v>
      </c>
      <c r="EV46" s="96" t="n">
        <v>0</v>
      </c>
      <c r="EW46" s="96" t="n">
        <v>0</v>
      </c>
      <c r="EX46" s="96" t="n">
        <v>0</v>
      </c>
      <c r="EY46" s="96" t="n">
        <v>0</v>
      </c>
      <c r="EZ46" s="96" t="n">
        <v>0</v>
      </c>
      <c r="FA46" s="97" t="n">
        <v>0</v>
      </c>
      <c r="FB46" s="98" t="n">
        <v>1</v>
      </c>
      <c r="FC46" s="96" t="n">
        <v>1</v>
      </c>
      <c r="FD46" s="96" t="n">
        <v>1</v>
      </c>
      <c r="FE46" s="96" t="n">
        <v>1</v>
      </c>
      <c r="FF46" s="96" t="n">
        <v>1</v>
      </c>
      <c r="FG46" s="96" t="n">
        <v>0</v>
      </c>
      <c r="FH46" s="97" t="n">
        <v>0</v>
      </c>
      <c r="FI46" s="98" t="n">
        <v>1</v>
      </c>
      <c r="FJ46" s="96" t="n">
        <v>1</v>
      </c>
      <c r="FK46" s="96" t="n">
        <v>1</v>
      </c>
      <c r="FL46" s="96" t="n">
        <v>1</v>
      </c>
      <c r="FM46" s="96" t="n">
        <v>1</v>
      </c>
      <c r="FN46" s="96" t="n">
        <v>0</v>
      </c>
      <c r="FO46" s="97" t="n">
        <v>0</v>
      </c>
      <c r="FP46" s="98" t="n">
        <v>1</v>
      </c>
      <c r="FQ46" s="96" t="n">
        <v>1</v>
      </c>
      <c r="FR46" s="96" t="n">
        <v>1</v>
      </c>
      <c r="FS46" s="96" t="n">
        <v>1</v>
      </c>
      <c r="FT46" s="96" t="n">
        <v>1</v>
      </c>
      <c r="FU46" s="96" t="n">
        <v>0</v>
      </c>
      <c r="FV46" s="97" t="n">
        <v>0</v>
      </c>
      <c r="FW46" s="98" t="n">
        <v>1</v>
      </c>
      <c r="FX46" s="96" t="n">
        <v>1</v>
      </c>
      <c r="FY46" s="96" t="n">
        <v>1</v>
      </c>
      <c r="FZ46" s="96" t="n">
        <v>1</v>
      </c>
      <c r="GA46" s="96" t="n">
        <v>1</v>
      </c>
      <c r="GB46" s="96" t="n">
        <v>0</v>
      </c>
      <c r="GC46" s="97" t="n">
        <v>0</v>
      </c>
      <c r="GD46" s="98" t="n">
        <v>1</v>
      </c>
      <c r="GE46" s="96" t="n">
        <v>1</v>
      </c>
      <c r="GF46" s="96" t="n">
        <v>1</v>
      </c>
      <c r="GG46" s="96" t="n">
        <v>1</v>
      </c>
      <c r="GH46" s="96" t="n">
        <v>1</v>
      </c>
      <c r="GI46" s="96" t="n">
        <v>0</v>
      </c>
      <c r="GJ46" s="97" t="n">
        <v>0</v>
      </c>
      <c r="GK46" s="98" t="n">
        <v>0</v>
      </c>
      <c r="GL46" s="96" t="n">
        <v>0</v>
      </c>
      <c r="GM46" s="96" t="n">
        <v>0</v>
      </c>
      <c r="GN46" s="96" t="n">
        <v>0</v>
      </c>
      <c r="GO46" s="96" t="n">
        <v>0</v>
      </c>
      <c r="GP46" s="96" t="n">
        <v>0</v>
      </c>
      <c r="GQ46" s="97" t="n">
        <v>0</v>
      </c>
      <c r="GR46" s="98" t="n">
        <v>0</v>
      </c>
      <c r="GS46" s="96" t="n">
        <v>0</v>
      </c>
      <c r="GT46" s="96" t="n">
        <v>0</v>
      </c>
      <c r="GU46" s="96" t="n">
        <v>0</v>
      </c>
      <c r="GV46" s="96" t="n">
        <v>0</v>
      </c>
      <c r="GW46" s="96" t="n">
        <v>0</v>
      </c>
      <c r="GX46" s="97" t="n">
        <v>0</v>
      </c>
      <c r="GY46" s="98" t="n">
        <v>1</v>
      </c>
      <c r="GZ46" s="96" t="n">
        <v>1</v>
      </c>
      <c r="HA46" s="96" t="n">
        <v>1</v>
      </c>
      <c r="HB46" s="96" t="n">
        <v>1</v>
      </c>
      <c r="HC46" s="96" t="n">
        <v>1</v>
      </c>
      <c r="HD46" s="96" t="n">
        <v>0</v>
      </c>
      <c r="HE46" s="97" t="n">
        <v>0</v>
      </c>
      <c r="HF46" s="98" t="n">
        <v>0</v>
      </c>
      <c r="HG46" s="96" t="n">
        <v>0</v>
      </c>
      <c r="HH46" s="96" t="n">
        <v>0</v>
      </c>
      <c r="HI46" s="96" t="n">
        <v>0</v>
      </c>
      <c r="HJ46" s="96" t="n">
        <v>0</v>
      </c>
      <c r="HK46" s="96" t="n">
        <v>0</v>
      </c>
      <c r="HL46" s="97" t="n">
        <v>0</v>
      </c>
      <c r="HM46" s="98" t="n">
        <v>0</v>
      </c>
      <c r="HN46" s="96" t="n">
        <v>0</v>
      </c>
      <c r="HO46" s="96" t="n">
        <v>0</v>
      </c>
      <c r="HP46" s="96" t="n">
        <v>0</v>
      </c>
      <c r="HQ46" s="96" t="n">
        <v>0</v>
      </c>
      <c r="HR46" s="96" t="n">
        <v>0</v>
      </c>
      <c r="HS46" s="97" t="n">
        <v>0</v>
      </c>
      <c r="HT46" s="98" t="n">
        <v>0</v>
      </c>
      <c r="HU46" s="96" t="n">
        <v>0</v>
      </c>
      <c r="HV46" s="96" t="n">
        <v>0</v>
      </c>
      <c r="HW46" s="96" t="n">
        <v>0</v>
      </c>
      <c r="HX46" s="96" t="n">
        <v>0</v>
      </c>
      <c r="HY46" s="96" t="n">
        <v>0</v>
      </c>
      <c r="HZ46" s="97" t="n">
        <v>0</v>
      </c>
      <c r="IA46" s="98" t="n">
        <v>1</v>
      </c>
      <c r="IB46" s="96" t="n">
        <v>1</v>
      </c>
      <c r="IC46" s="96" t="n">
        <v>1</v>
      </c>
      <c r="ID46" s="96" t="n">
        <v>1</v>
      </c>
      <c r="IE46" s="96" t="n">
        <v>1</v>
      </c>
      <c r="IF46" s="96" t="n">
        <v>0</v>
      </c>
      <c r="IG46" s="97" t="n">
        <v>0</v>
      </c>
      <c r="IH46" s="98" t="n">
        <v>1</v>
      </c>
      <c r="II46" s="96" t="n">
        <v>1</v>
      </c>
      <c r="IJ46" s="96" t="n">
        <v>1</v>
      </c>
      <c r="IK46" s="96" t="n">
        <v>1</v>
      </c>
      <c r="IL46" s="96" t="n">
        <v>1</v>
      </c>
      <c r="IM46" s="96" t="n">
        <v>0</v>
      </c>
      <c r="IN46" s="97" t="n">
        <v>0</v>
      </c>
      <c r="IO46" s="98" t="n">
        <v>1</v>
      </c>
      <c r="IP46" s="96" t="n">
        <v>1</v>
      </c>
      <c r="IQ46" s="96" t="n">
        <v>1</v>
      </c>
      <c r="IR46" s="96" t="n">
        <v>1</v>
      </c>
      <c r="IS46" s="96" t="n">
        <v>1</v>
      </c>
      <c r="IT46" s="96" t="n">
        <v>0</v>
      </c>
      <c r="IU46" s="97" t="n">
        <v>0</v>
      </c>
      <c r="IV46" s="98" t="n">
        <v>1</v>
      </c>
      <c r="IW46" s="96" t="n">
        <v>1</v>
      </c>
      <c r="IX46" s="96" t="n">
        <v>1</v>
      </c>
      <c r="IY46" s="96" t="n">
        <v>1</v>
      </c>
      <c r="IZ46" s="96" t="n">
        <v>1</v>
      </c>
      <c r="JA46" s="96" t="n">
        <v>0</v>
      </c>
      <c r="JB46" s="97" t="n">
        <v>0</v>
      </c>
      <c r="JC46" s="98" t="n">
        <v>1</v>
      </c>
      <c r="JD46" s="96" t="n">
        <v>1</v>
      </c>
      <c r="JE46" s="96" t="n">
        <v>1</v>
      </c>
      <c r="JF46" s="96" t="n">
        <v>1</v>
      </c>
      <c r="JG46" s="96" t="n">
        <v>1</v>
      </c>
      <c r="JH46" s="96" t="n">
        <v>0</v>
      </c>
      <c r="JI46" s="97" t="n">
        <v>0</v>
      </c>
      <c r="JJ46" s="98" t="n">
        <v>1</v>
      </c>
      <c r="JK46" s="96" t="n">
        <v>1</v>
      </c>
      <c r="JL46" s="96" t="n">
        <v>1</v>
      </c>
      <c r="JM46" s="96" t="n">
        <v>1</v>
      </c>
      <c r="JN46" s="96" t="n">
        <v>1</v>
      </c>
      <c r="JO46" s="96" t="n">
        <v>0</v>
      </c>
      <c r="JP46" s="97" t="n">
        <v>0</v>
      </c>
      <c r="JQ46" s="98" t="n">
        <v>1</v>
      </c>
      <c r="JR46" s="96" t="n">
        <v>1</v>
      </c>
      <c r="JS46" s="96" t="n">
        <v>1</v>
      </c>
      <c r="JT46" s="96" t="n">
        <v>1</v>
      </c>
      <c r="JU46" s="96" t="n">
        <v>1</v>
      </c>
      <c r="JV46" s="96" t="n">
        <v>0</v>
      </c>
      <c r="JW46" s="97" t="n">
        <v>0</v>
      </c>
      <c r="JX46" s="98" t="n">
        <v>1</v>
      </c>
      <c r="JY46" s="96" t="n">
        <v>1</v>
      </c>
      <c r="JZ46" s="96" t="n">
        <v>1</v>
      </c>
      <c r="KA46" s="96" t="n">
        <v>1</v>
      </c>
      <c r="KB46" s="96" t="n">
        <v>1</v>
      </c>
      <c r="KC46" s="96" t="n">
        <v>0</v>
      </c>
      <c r="KD46" s="97" t="n">
        <v>0</v>
      </c>
      <c r="KE46" s="98" t="n">
        <v>1</v>
      </c>
      <c r="KF46" s="96" t="n">
        <v>1</v>
      </c>
      <c r="KG46" s="96" t="n">
        <v>1</v>
      </c>
      <c r="KH46" s="96" t="n">
        <v>1</v>
      </c>
      <c r="KI46" s="96" t="n">
        <v>1</v>
      </c>
      <c r="KJ46" s="96" t="n">
        <v>0</v>
      </c>
      <c r="KK46" s="97" t="n">
        <v>0</v>
      </c>
      <c r="KL46" s="98" t="n">
        <v>1</v>
      </c>
      <c r="KM46" s="96" t="n">
        <v>1</v>
      </c>
      <c r="KN46" s="96" t="n">
        <v>1</v>
      </c>
      <c r="KO46" s="96" t="n">
        <v>1</v>
      </c>
      <c r="KP46" s="96" t="n">
        <v>1</v>
      </c>
      <c r="KQ46" s="96" t="n">
        <v>0</v>
      </c>
      <c r="KR46" s="97" t="n">
        <v>0</v>
      </c>
      <c r="KS46" s="98" t="n">
        <v>1</v>
      </c>
      <c r="KT46" s="96" t="n">
        <v>1</v>
      </c>
      <c r="KU46" s="96" t="n">
        <v>1</v>
      </c>
      <c r="KV46" s="96" t="n">
        <v>0</v>
      </c>
      <c r="KW46" s="96" t="n">
        <v>1</v>
      </c>
      <c r="KX46" s="96" t="n">
        <v>0</v>
      </c>
      <c r="KY46" s="97" t="n">
        <v>0</v>
      </c>
      <c r="KZ46" s="98" t="n">
        <v>1</v>
      </c>
      <c r="LA46" s="96" t="n">
        <v>1</v>
      </c>
      <c r="LB46" s="96" t="n">
        <v>1</v>
      </c>
      <c r="LC46" s="96" t="n">
        <v>1</v>
      </c>
      <c r="LD46" s="96" t="n">
        <v>1</v>
      </c>
      <c r="LE46" s="96" t="n">
        <v>0</v>
      </c>
      <c r="LF46" s="97" t="n">
        <v>0</v>
      </c>
      <c r="LG46" s="98" t="n">
        <v>1</v>
      </c>
      <c r="LH46" s="96" t="n">
        <v>1</v>
      </c>
      <c r="LI46" s="96" t="n">
        <v>1</v>
      </c>
      <c r="LJ46" s="96" t="n">
        <v>1</v>
      </c>
      <c r="LK46" s="96" t="n">
        <v>1</v>
      </c>
      <c r="LL46" s="96" t="n">
        <v>0</v>
      </c>
      <c r="LM46" s="97" t="n">
        <v>0</v>
      </c>
      <c r="LN46" s="98" t="n">
        <v>1</v>
      </c>
      <c r="LO46" s="96" t="n">
        <v>1</v>
      </c>
      <c r="LP46" s="96" t="n">
        <v>1</v>
      </c>
      <c r="LQ46" s="96" t="n">
        <v>1</v>
      </c>
      <c r="LR46" s="96" t="n">
        <v>1</v>
      </c>
      <c r="LS46" s="96" t="n">
        <v>0</v>
      </c>
      <c r="LT46" s="97" t="n">
        <v>0</v>
      </c>
      <c r="LU46" s="98" t="n">
        <v>1</v>
      </c>
      <c r="LV46" s="96" t="n">
        <v>1</v>
      </c>
      <c r="LW46" s="96" t="n">
        <v>1</v>
      </c>
      <c r="LX46" s="96" t="n">
        <v>1</v>
      </c>
      <c r="LY46" s="96" t="n">
        <v>1</v>
      </c>
      <c r="LZ46" s="96" t="n">
        <v>0</v>
      </c>
      <c r="MA46" s="97" t="n">
        <v>0</v>
      </c>
      <c r="MB46" s="98" t="n">
        <v>1</v>
      </c>
      <c r="MC46" s="96" t="n">
        <v>1</v>
      </c>
      <c r="MD46" s="96" t="n">
        <v>1</v>
      </c>
      <c r="ME46" s="96" t="n">
        <v>1</v>
      </c>
      <c r="MF46" s="96" t="n">
        <v>1</v>
      </c>
      <c r="MG46" s="96" t="n">
        <v>0</v>
      </c>
      <c r="MH46" s="97" t="n">
        <v>0</v>
      </c>
      <c r="MI46" s="98" t="n">
        <v>1</v>
      </c>
      <c r="MJ46" s="96" t="n">
        <v>1</v>
      </c>
      <c r="MK46" s="96" t="n">
        <v>1</v>
      </c>
      <c r="ML46" s="96" t="n">
        <v>1</v>
      </c>
      <c r="MM46" s="96" t="n">
        <v>1</v>
      </c>
      <c r="MN46" s="96" t="n">
        <v>0</v>
      </c>
      <c r="MO46" s="97" t="n">
        <v>0</v>
      </c>
      <c r="MP46" s="98" t="n">
        <v>1</v>
      </c>
      <c r="MQ46" s="96" t="n">
        <v>1</v>
      </c>
      <c r="MR46" s="96" t="n">
        <v>1</v>
      </c>
      <c r="MS46" s="96" t="n">
        <v>1</v>
      </c>
      <c r="MT46" s="96" t="n">
        <v>1</v>
      </c>
      <c r="MU46" s="96" t="n">
        <v>0</v>
      </c>
      <c r="MV46" s="97" t="n">
        <v>0</v>
      </c>
      <c r="MW46" s="98" t="n">
        <v>1</v>
      </c>
      <c r="MX46" s="96" t="n">
        <v>0</v>
      </c>
      <c r="MY46" s="96" t="n">
        <v>1</v>
      </c>
      <c r="MZ46" s="96" t="n">
        <v>1</v>
      </c>
      <c r="NA46" s="96" t="n">
        <v>1</v>
      </c>
      <c r="NB46" s="96" t="n">
        <v>0</v>
      </c>
      <c r="NC46" s="97" t="n">
        <v>0</v>
      </c>
      <c r="ND46" s="102"/>
    </row>
    <row r="47" customFormat="false" ht="12.8" hidden="false" customHeight="false" outlineLevel="0" collapsed="false">
      <c r="A47" s="91" t="s">
        <v>81</v>
      </c>
      <c r="B47" s="92" t="s">
        <v>82</v>
      </c>
      <c r="C47" s="93" t="n">
        <v>1</v>
      </c>
      <c r="D47" s="101" t="n">
        <v>0</v>
      </c>
      <c r="E47" s="99" t="n">
        <v>1</v>
      </c>
      <c r="F47" s="99" t="n">
        <v>1</v>
      </c>
      <c r="G47" s="99" t="n">
        <v>1</v>
      </c>
      <c r="H47" s="99" t="n">
        <v>1</v>
      </c>
      <c r="I47" s="99" t="n">
        <v>0</v>
      </c>
      <c r="J47" s="100" t="n">
        <v>0</v>
      </c>
      <c r="K47" s="101" t="n">
        <v>1</v>
      </c>
      <c r="L47" s="99" t="n">
        <v>1</v>
      </c>
      <c r="M47" s="99" t="n">
        <v>1</v>
      </c>
      <c r="N47" s="99" t="n">
        <v>1</v>
      </c>
      <c r="O47" s="99" t="n">
        <v>1</v>
      </c>
      <c r="P47" s="99" t="n">
        <v>0</v>
      </c>
      <c r="Q47" s="100" t="n">
        <v>0</v>
      </c>
      <c r="R47" s="101" t="n">
        <v>1</v>
      </c>
      <c r="S47" s="99" t="n">
        <v>1</v>
      </c>
      <c r="T47" s="99" t="n">
        <v>1</v>
      </c>
      <c r="U47" s="99" t="n">
        <v>1</v>
      </c>
      <c r="V47" s="99" t="n">
        <v>1</v>
      </c>
      <c r="W47" s="99" t="n">
        <v>0</v>
      </c>
      <c r="X47" s="100" t="n">
        <v>0</v>
      </c>
      <c r="Y47" s="101" t="n">
        <v>1</v>
      </c>
      <c r="Z47" s="99" t="n">
        <v>1</v>
      </c>
      <c r="AA47" s="99" t="n">
        <v>1</v>
      </c>
      <c r="AB47" s="99" t="n">
        <v>1</v>
      </c>
      <c r="AC47" s="99" t="n">
        <v>1</v>
      </c>
      <c r="AD47" s="99" t="n">
        <v>0</v>
      </c>
      <c r="AE47" s="100" t="n">
        <v>0</v>
      </c>
      <c r="AF47" s="101" t="n">
        <v>1</v>
      </c>
      <c r="AG47" s="99" t="n">
        <v>1</v>
      </c>
      <c r="AH47" s="100" t="n">
        <v>1</v>
      </c>
      <c r="AI47" s="51" t="n">
        <v>1</v>
      </c>
      <c r="AJ47" s="99" t="n">
        <v>1</v>
      </c>
      <c r="AK47" s="99" t="n">
        <v>0</v>
      </c>
      <c r="AL47" s="100" t="n">
        <v>0</v>
      </c>
      <c r="AM47" s="101" t="n">
        <v>1</v>
      </c>
      <c r="AN47" s="99" t="n">
        <v>1</v>
      </c>
      <c r="AO47" s="99" t="n">
        <v>1</v>
      </c>
      <c r="AP47" s="99" t="n">
        <v>1</v>
      </c>
      <c r="AQ47" s="99" t="n">
        <v>1</v>
      </c>
      <c r="AR47" s="99" t="n">
        <v>0</v>
      </c>
      <c r="AS47" s="100" t="n">
        <v>0</v>
      </c>
      <c r="AT47" s="101" t="n">
        <v>1</v>
      </c>
      <c r="AU47" s="99" t="n">
        <v>1</v>
      </c>
      <c r="AV47" s="99" t="n">
        <v>1</v>
      </c>
      <c r="AW47" s="99" t="n">
        <v>1</v>
      </c>
      <c r="AX47" s="99" t="n">
        <v>1</v>
      </c>
      <c r="AY47" s="99" t="n">
        <v>0</v>
      </c>
      <c r="AZ47" s="99" t="n">
        <v>0</v>
      </c>
      <c r="BA47" s="101" t="n">
        <v>1</v>
      </c>
      <c r="BB47" s="99" t="n">
        <v>1</v>
      </c>
      <c r="BC47" s="99" t="n">
        <v>1</v>
      </c>
      <c r="BD47" s="99" t="n">
        <v>1</v>
      </c>
      <c r="BE47" s="99" t="n">
        <v>1</v>
      </c>
      <c r="BF47" s="99" t="n">
        <v>0</v>
      </c>
      <c r="BG47" s="100" t="n">
        <v>0</v>
      </c>
      <c r="BH47" s="101" t="n">
        <v>1</v>
      </c>
      <c r="BI47" s="99" t="n">
        <v>1</v>
      </c>
      <c r="BJ47" s="99" t="n">
        <v>1</v>
      </c>
      <c r="BK47" s="99" t="n">
        <v>1</v>
      </c>
      <c r="BL47" s="99" t="n">
        <v>1</v>
      </c>
      <c r="BM47" s="99" t="n">
        <v>0</v>
      </c>
      <c r="BN47" s="100" t="n">
        <v>0</v>
      </c>
      <c r="BO47" s="101" t="n">
        <v>1</v>
      </c>
      <c r="BP47" s="99" t="n">
        <v>1</v>
      </c>
      <c r="BQ47" s="99" t="n">
        <v>1</v>
      </c>
      <c r="BR47" s="99" t="n">
        <v>1</v>
      </c>
      <c r="BS47" s="99" t="n">
        <v>1</v>
      </c>
      <c r="BT47" s="99" t="n">
        <v>0</v>
      </c>
      <c r="BU47" s="100" t="n">
        <v>0</v>
      </c>
      <c r="BV47" s="101" t="n">
        <v>0</v>
      </c>
      <c r="BW47" s="99" t="n">
        <v>0</v>
      </c>
      <c r="BX47" s="99" t="n">
        <v>0</v>
      </c>
      <c r="BY47" s="99" t="n">
        <v>0</v>
      </c>
      <c r="BZ47" s="99" t="n">
        <v>0</v>
      </c>
      <c r="CA47" s="99" t="n">
        <v>0</v>
      </c>
      <c r="CB47" s="100" t="n">
        <v>0</v>
      </c>
      <c r="CC47" s="101" t="n">
        <v>0</v>
      </c>
      <c r="CD47" s="99" t="n">
        <v>0</v>
      </c>
      <c r="CE47" s="99" t="n">
        <v>0</v>
      </c>
      <c r="CF47" s="99" t="n">
        <v>0</v>
      </c>
      <c r="CG47" s="99" t="n">
        <v>0</v>
      </c>
      <c r="CH47" s="99" t="n">
        <v>0</v>
      </c>
      <c r="CI47" s="100" t="n">
        <v>0</v>
      </c>
      <c r="CJ47" s="101" t="n">
        <v>1</v>
      </c>
      <c r="CK47" s="99" t="n">
        <v>1</v>
      </c>
      <c r="CL47" s="99" t="n">
        <v>1</v>
      </c>
      <c r="CM47" s="99" t="n">
        <v>1</v>
      </c>
      <c r="CN47" s="99" t="n">
        <v>1</v>
      </c>
      <c r="CO47" s="99" t="n">
        <v>0</v>
      </c>
      <c r="CP47" s="100" t="n">
        <v>0</v>
      </c>
      <c r="CQ47" s="101" t="n">
        <v>0</v>
      </c>
      <c r="CR47" s="99" t="n">
        <v>1</v>
      </c>
      <c r="CS47" s="99" t="n">
        <v>1</v>
      </c>
      <c r="CT47" s="99" t="n">
        <v>1</v>
      </c>
      <c r="CU47" s="99" t="n">
        <v>1</v>
      </c>
      <c r="CV47" s="99" t="n">
        <v>0</v>
      </c>
      <c r="CW47" s="100" t="n">
        <v>0</v>
      </c>
      <c r="CX47" s="101" t="n">
        <v>1</v>
      </c>
      <c r="CY47" s="99" t="n">
        <v>1</v>
      </c>
      <c r="CZ47" s="99" t="n">
        <v>1</v>
      </c>
      <c r="DA47" s="99" t="n">
        <v>1</v>
      </c>
      <c r="DB47" s="99" t="n">
        <v>1</v>
      </c>
      <c r="DC47" s="99" t="n">
        <v>0</v>
      </c>
      <c r="DD47" s="100" t="n">
        <v>0</v>
      </c>
      <c r="DE47" s="101" t="n">
        <v>1</v>
      </c>
      <c r="DF47" s="99" t="n">
        <v>1</v>
      </c>
      <c r="DG47" s="99" t="n">
        <v>1</v>
      </c>
      <c r="DH47" s="99" t="n">
        <v>1</v>
      </c>
      <c r="DI47" s="99" t="n">
        <v>1</v>
      </c>
      <c r="DJ47" s="99" t="n">
        <v>0</v>
      </c>
      <c r="DK47" s="100" t="n">
        <v>0</v>
      </c>
      <c r="DL47" s="101" t="n">
        <v>1</v>
      </c>
      <c r="DM47" s="99" t="n">
        <v>1</v>
      </c>
      <c r="DN47" s="99" t="n">
        <v>1</v>
      </c>
      <c r="DO47" s="99" t="n">
        <v>1</v>
      </c>
      <c r="DP47" s="99" t="n">
        <v>1</v>
      </c>
      <c r="DQ47" s="99" t="n">
        <v>0</v>
      </c>
      <c r="DR47" s="100" t="n">
        <v>0</v>
      </c>
      <c r="DS47" s="101" t="n">
        <v>1</v>
      </c>
      <c r="DT47" s="99" t="n">
        <v>0</v>
      </c>
      <c r="DU47" s="99" t="n">
        <v>1</v>
      </c>
      <c r="DV47" s="99" t="n">
        <v>1</v>
      </c>
      <c r="DW47" s="99" t="n">
        <v>1</v>
      </c>
      <c r="DX47" s="99" t="n">
        <v>0</v>
      </c>
      <c r="DY47" s="100" t="n">
        <v>0</v>
      </c>
      <c r="DZ47" s="101" t="n">
        <v>1</v>
      </c>
      <c r="EA47" s="99" t="n">
        <v>0</v>
      </c>
      <c r="EB47" s="99" t="n">
        <v>1</v>
      </c>
      <c r="EC47" s="99" t="n">
        <v>0</v>
      </c>
      <c r="ED47" s="99" t="n">
        <v>1</v>
      </c>
      <c r="EE47" s="99" t="n">
        <v>0</v>
      </c>
      <c r="EF47" s="100" t="n">
        <v>0</v>
      </c>
      <c r="EG47" s="101" t="n">
        <v>1</v>
      </c>
      <c r="EH47" s="99" t="n">
        <v>1</v>
      </c>
      <c r="EI47" s="99" t="n">
        <v>1</v>
      </c>
      <c r="EJ47" s="99" t="n">
        <v>1</v>
      </c>
      <c r="EK47" s="99" t="n">
        <v>1</v>
      </c>
      <c r="EL47" s="99" t="n">
        <v>0</v>
      </c>
      <c r="EM47" s="100" t="n">
        <v>0</v>
      </c>
      <c r="EN47" s="101" t="n">
        <v>0</v>
      </c>
      <c r="EO47" s="99" t="n">
        <v>1</v>
      </c>
      <c r="EP47" s="99" t="n">
        <v>1</v>
      </c>
      <c r="EQ47" s="99" t="n">
        <v>1</v>
      </c>
      <c r="ER47" s="99" t="n">
        <v>1</v>
      </c>
      <c r="ES47" s="99" t="n">
        <v>0</v>
      </c>
      <c r="ET47" s="100" t="n">
        <v>0</v>
      </c>
      <c r="EU47" s="101" t="n">
        <v>1</v>
      </c>
      <c r="EV47" s="99" t="n">
        <v>1</v>
      </c>
      <c r="EW47" s="99" t="n">
        <v>1</v>
      </c>
      <c r="EX47" s="99" t="n">
        <v>1</v>
      </c>
      <c r="EY47" s="99" t="n">
        <v>1</v>
      </c>
      <c r="EZ47" s="99" t="n">
        <v>0</v>
      </c>
      <c r="FA47" s="100" t="n">
        <v>0</v>
      </c>
      <c r="FB47" s="101" t="n">
        <v>1</v>
      </c>
      <c r="FC47" s="99" t="n">
        <v>1</v>
      </c>
      <c r="FD47" s="99" t="n">
        <v>1</v>
      </c>
      <c r="FE47" s="99" t="n">
        <v>1</v>
      </c>
      <c r="FF47" s="99" t="n">
        <v>1</v>
      </c>
      <c r="FG47" s="99" t="n">
        <v>0</v>
      </c>
      <c r="FH47" s="100" t="n">
        <v>0</v>
      </c>
      <c r="FI47" s="101" t="n">
        <v>1</v>
      </c>
      <c r="FJ47" s="99" t="n">
        <v>1</v>
      </c>
      <c r="FK47" s="99" t="n">
        <v>0</v>
      </c>
      <c r="FL47" s="99" t="n">
        <v>1</v>
      </c>
      <c r="FM47" s="99" t="n">
        <v>1</v>
      </c>
      <c r="FN47" s="99" t="n">
        <v>0</v>
      </c>
      <c r="FO47" s="100" t="n">
        <v>0</v>
      </c>
      <c r="FP47" s="101" t="n">
        <v>1</v>
      </c>
      <c r="FQ47" s="99" t="n">
        <v>1</v>
      </c>
      <c r="FR47" s="99" t="n">
        <v>1</v>
      </c>
      <c r="FS47" s="99" t="n">
        <v>1</v>
      </c>
      <c r="FT47" s="99" t="n">
        <v>0</v>
      </c>
      <c r="FU47" s="99" t="n">
        <v>0</v>
      </c>
      <c r="FV47" s="100" t="n">
        <v>0</v>
      </c>
      <c r="FW47" s="101" t="n">
        <v>0</v>
      </c>
      <c r="FX47" s="99" t="n">
        <v>0</v>
      </c>
      <c r="FY47" s="99" t="n">
        <v>0</v>
      </c>
      <c r="FZ47" s="99" t="n">
        <v>0</v>
      </c>
      <c r="GA47" s="99" t="n">
        <v>0</v>
      </c>
      <c r="GB47" s="99" t="n">
        <v>0</v>
      </c>
      <c r="GC47" s="100" t="n">
        <v>0</v>
      </c>
      <c r="GD47" s="101" t="n">
        <v>1</v>
      </c>
      <c r="GE47" s="99" t="n">
        <v>1</v>
      </c>
      <c r="GF47" s="99" t="n">
        <v>1</v>
      </c>
      <c r="GG47" s="99" t="n">
        <v>1</v>
      </c>
      <c r="GH47" s="99" t="n">
        <v>1</v>
      </c>
      <c r="GI47" s="99" t="n">
        <v>0</v>
      </c>
      <c r="GJ47" s="100" t="n">
        <v>0</v>
      </c>
      <c r="GK47" s="101" t="n">
        <v>1</v>
      </c>
      <c r="GL47" s="99" t="n">
        <v>1</v>
      </c>
      <c r="GM47" s="99" t="n">
        <v>1</v>
      </c>
      <c r="GN47" s="99" t="n">
        <v>1</v>
      </c>
      <c r="GO47" s="99" t="n">
        <v>1</v>
      </c>
      <c r="GP47" s="99" t="n">
        <v>0</v>
      </c>
      <c r="GQ47" s="100" t="n">
        <v>0</v>
      </c>
      <c r="GR47" s="101" t="n">
        <v>1</v>
      </c>
      <c r="GS47" s="99" t="n">
        <v>1</v>
      </c>
      <c r="GT47" s="99" t="n">
        <v>1</v>
      </c>
      <c r="GU47" s="99" t="n">
        <v>1</v>
      </c>
      <c r="GV47" s="99" t="n">
        <v>1</v>
      </c>
      <c r="GW47" s="99" t="n">
        <v>0</v>
      </c>
      <c r="GX47" s="100" t="n">
        <v>0</v>
      </c>
      <c r="GY47" s="101" t="n">
        <v>0</v>
      </c>
      <c r="GZ47" s="99" t="n">
        <v>0</v>
      </c>
      <c r="HA47" s="99" t="n">
        <v>0</v>
      </c>
      <c r="HB47" s="99" t="n">
        <v>0</v>
      </c>
      <c r="HC47" s="99" t="n">
        <v>0</v>
      </c>
      <c r="HD47" s="99" t="n">
        <v>0</v>
      </c>
      <c r="HE47" s="100" t="n">
        <v>0</v>
      </c>
      <c r="HF47" s="101" t="n">
        <v>0</v>
      </c>
      <c r="HG47" s="99" t="n">
        <v>0</v>
      </c>
      <c r="HH47" s="99" t="n">
        <v>0</v>
      </c>
      <c r="HI47" s="99" t="n">
        <v>0</v>
      </c>
      <c r="HJ47" s="99" t="n">
        <v>0</v>
      </c>
      <c r="HK47" s="99" t="n">
        <v>0</v>
      </c>
      <c r="HL47" s="100" t="n">
        <v>0</v>
      </c>
      <c r="HM47" s="101" t="n">
        <v>1</v>
      </c>
      <c r="HN47" s="99" t="n">
        <v>1</v>
      </c>
      <c r="HO47" s="99" t="n">
        <v>1</v>
      </c>
      <c r="HP47" s="99" t="n">
        <v>1</v>
      </c>
      <c r="HQ47" s="99" t="n">
        <v>1</v>
      </c>
      <c r="HR47" s="99" t="n">
        <v>0</v>
      </c>
      <c r="HS47" s="100" t="n">
        <v>0</v>
      </c>
      <c r="HT47" s="101" t="n">
        <v>1</v>
      </c>
      <c r="HU47" s="99" t="n">
        <v>1</v>
      </c>
      <c r="HV47" s="99" t="n">
        <v>0</v>
      </c>
      <c r="HW47" s="99" t="n">
        <v>1</v>
      </c>
      <c r="HX47" s="99" t="n">
        <v>1</v>
      </c>
      <c r="HY47" s="99" t="n">
        <v>0</v>
      </c>
      <c r="HZ47" s="100" t="n">
        <v>0</v>
      </c>
      <c r="IA47" s="101" t="n">
        <v>1</v>
      </c>
      <c r="IB47" s="99" t="n">
        <v>1</v>
      </c>
      <c r="IC47" s="99" t="n">
        <v>1</v>
      </c>
      <c r="ID47" s="99" t="n">
        <v>1</v>
      </c>
      <c r="IE47" s="99" t="n">
        <v>1</v>
      </c>
      <c r="IF47" s="99" t="n">
        <v>0</v>
      </c>
      <c r="IG47" s="100" t="n">
        <v>0</v>
      </c>
      <c r="IH47" s="101" t="n">
        <v>1</v>
      </c>
      <c r="II47" s="99" t="n">
        <v>1</v>
      </c>
      <c r="IJ47" s="99" t="n">
        <v>1</v>
      </c>
      <c r="IK47" s="99" t="n">
        <v>1</v>
      </c>
      <c r="IL47" s="99" t="n">
        <v>1</v>
      </c>
      <c r="IM47" s="99" t="n">
        <v>0</v>
      </c>
      <c r="IN47" s="100" t="n">
        <v>0</v>
      </c>
      <c r="IO47" s="101" t="n">
        <v>1</v>
      </c>
      <c r="IP47" s="99" t="n">
        <v>1</v>
      </c>
      <c r="IQ47" s="99" t="n">
        <v>1</v>
      </c>
      <c r="IR47" s="99" t="n">
        <v>1</v>
      </c>
      <c r="IS47" s="99" t="n">
        <v>1</v>
      </c>
      <c r="IT47" s="99" t="n">
        <v>0</v>
      </c>
      <c r="IU47" s="100" t="n">
        <v>0</v>
      </c>
      <c r="IV47" s="101" t="n">
        <v>1</v>
      </c>
      <c r="IW47" s="99" t="n">
        <v>1</v>
      </c>
      <c r="IX47" s="99" t="n">
        <v>1</v>
      </c>
      <c r="IY47" s="99" t="n">
        <v>1</v>
      </c>
      <c r="IZ47" s="99" t="n">
        <v>1</v>
      </c>
      <c r="JA47" s="99" t="n">
        <v>0</v>
      </c>
      <c r="JB47" s="100" t="n">
        <v>0</v>
      </c>
      <c r="JC47" s="101" t="n">
        <v>1</v>
      </c>
      <c r="JD47" s="99" t="n">
        <v>1</v>
      </c>
      <c r="JE47" s="99" t="n">
        <v>1</v>
      </c>
      <c r="JF47" s="99" t="n">
        <v>1</v>
      </c>
      <c r="JG47" s="99" t="n">
        <v>1</v>
      </c>
      <c r="JH47" s="99" t="n">
        <v>0</v>
      </c>
      <c r="JI47" s="100" t="n">
        <v>0</v>
      </c>
      <c r="JJ47" s="101" t="n">
        <v>1</v>
      </c>
      <c r="JK47" s="99" t="n">
        <v>1</v>
      </c>
      <c r="JL47" s="99" t="n">
        <v>1</v>
      </c>
      <c r="JM47" s="99" t="n">
        <v>1</v>
      </c>
      <c r="JN47" s="99" t="n">
        <v>1</v>
      </c>
      <c r="JO47" s="99" t="n">
        <v>0</v>
      </c>
      <c r="JP47" s="100" t="n">
        <v>0</v>
      </c>
      <c r="JQ47" s="101" t="n">
        <v>0</v>
      </c>
      <c r="JR47" s="99" t="n">
        <v>0</v>
      </c>
      <c r="JS47" s="99" t="n">
        <v>0</v>
      </c>
      <c r="JT47" s="99" t="n">
        <v>0</v>
      </c>
      <c r="JU47" s="99" t="n">
        <v>0</v>
      </c>
      <c r="JV47" s="99" t="n">
        <v>0</v>
      </c>
      <c r="JW47" s="100" t="n">
        <v>0</v>
      </c>
      <c r="JX47" s="101" t="n">
        <v>1</v>
      </c>
      <c r="JY47" s="99" t="n">
        <v>1</v>
      </c>
      <c r="JZ47" s="99" t="n">
        <v>1</v>
      </c>
      <c r="KA47" s="99" t="n">
        <v>1</v>
      </c>
      <c r="KB47" s="99" t="n">
        <v>1</v>
      </c>
      <c r="KC47" s="99" t="n">
        <v>0</v>
      </c>
      <c r="KD47" s="100" t="n">
        <v>0</v>
      </c>
      <c r="KE47" s="101" t="n">
        <v>1</v>
      </c>
      <c r="KF47" s="99" t="n">
        <v>1</v>
      </c>
      <c r="KG47" s="99" t="n">
        <v>1</v>
      </c>
      <c r="KH47" s="99" t="n">
        <v>1</v>
      </c>
      <c r="KI47" s="99" t="n">
        <v>1</v>
      </c>
      <c r="KJ47" s="99" t="n">
        <v>0</v>
      </c>
      <c r="KK47" s="100" t="n">
        <v>0</v>
      </c>
      <c r="KL47" s="101" t="n">
        <v>1</v>
      </c>
      <c r="KM47" s="99" t="n">
        <v>1</v>
      </c>
      <c r="KN47" s="99" t="n">
        <v>1</v>
      </c>
      <c r="KO47" s="99" t="n">
        <v>1</v>
      </c>
      <c r="KP47" s="99" t="n">
        <v>1</v>
      </c>
      <c r="KQ47" s="99" t="n">
        <v>0</v>
      </c>
      <c r="KR47" s="100" t="n">
        <v>0</v>
      </c>
      <c r="KS47" s="101" t="n">
        <v>1</v>
      </c>
      <c r="KT47" s="99" t="n">
        <v>1</v>
      </c>
      <c r="KU47" s="99" t="n">
        <v>1</v>
      </c>
      <c r="KV47" s="99" t="n">
        <v>0</v>
      </c>
      <c r="KW47" s="99" t="n">
        <v>1</v>
      </c>
      <c r="KX47" s="99" t="n">
        <v>0</v>
      </c>
      <c r="KY47" s="100" t="n">
        <v>0</v>
      </c>
      <c r="KZ47" s="101" t="n">
        <v>1</v>
      </c>
      <c r="LA47" s="99" t="n">
        <v>1</v>
      </c>
      <c r="LB47" s="99" t="n">
        <v>1</v>
      </c>
      <c r="LC47" s="99" t="n">
        <v>1</v>
      </c>
      <c r="LD47" s="99" t="n">
        <v>1</v>
      </c>
      <c r="LE47" s="99" t="n">
        <v>0</v>
      </c>
      <c r="LF47" s="100" t="n">
        <v>0</v>
      </c>
      <c r="LG47" s="101" t="n">
        <v>1</v>
      </c>
      <c r="LH47" s="99" t="n">
        <v>1</v>
      </c>
      <c r="LI47" s="99" t="n">
        <v>1</v>
      </c>
      <c r="LJ47" s="99" t="n">
        <v>1</v>
      </c>
      <c r="LK47" s="99" t="n">
        <v>1</v>
      </c>
      <c r="LL47" s="99" t="n">
        <v>0</v>
      </c>
      <c r="LM47" s="100" t="n">
        <v>0</v>
      </c>
      <c r="LN47" s="101" t="n">
        <v>0</v>
      </c>
      <c r="LO47" s="99" t="n">
        <v>0</v>
      </c>
      <c r="LP47" s="99" t="n">
        <v>0</v>
      </c>
      <c r="LQ47" s="99" t="n">
        <v>0</v>
      </c>
      <c r="LR47" s="99" t="n">
        <v>0</v>
      </c>
      <c r="LS47" s="99" t="n">
        <v>0</v>
      </c>
      <c r="LT47" s="100" t="n">
        <v>0</v>
      </c>
      <c r="LU47" s="101" t="n">
        <v>1</v>
      </c>
      <c r="LV47" s="99" t="n">
        <v>1</v>
      </c>
      <c r="LW47" s="99" t="n">
        <v>1</v>
      </c>
      <c r="LX47" s="99" t="n">
        <v>1</v>
      </c>
      <c r="LY47" s="99" t="n">
        <v>1</v>
      </c>
      <c r="LZ47" s="99" t="n">
        <v>0</v>
      </c>
      <c r="MA47" s="100" t="n">
        <v>0</v>
      </c>
      <c r="MB47" s="101" t="n">
        <v>1</v>
      </c>
      <c r="MC47" s="99" t="n">
        <v>1</v>
      </c>
      <c r="MD47" s="99" t="n">
        <v>1</v>
      </c>
      <c r="ME47" s="99" t="n">
        <v>1</v>
      </c>
      <c r="MF47" s="99" t="n">
        <v>1</v>
      </c>
      <c r="MG47" s="99" t="n">
        <v>0</v>
      </c>
      <c r="MH47" s="100" t="n">
        <v>0</v>
      </c>
      <c r="MI47" s="101" t="n">
        <v>1</v>
      </c>
      <c r="MJ47" s="99" t="n">
        <v>1</v>
      </c>
      <c r="MK47" s="99" t="n">
        <v>1</v>
      </c>
      <c r="ML47" s="99" t="n">
        <v>1</v>
      </c>
      <c r="MM47" s="99" t="n">
        <v>1</v>
      </c>
      <c r="MN47" s="99" t="n">
        <v>0</v>
      </c>
      <c r="MO47" s="100" t="n">
        <v>0</v>
      </c>
      <c r="MP47" s="101" t="n">
        <v>1</v>
      </c>
      <c r="MQ47" s="99" t="n">
        <v>1</v>
      </c>
      <c r="MR47" s="99" t="n">
        <v>1</v>
      </c>
      <c r="MS47" s="99" t="n">
        <v>1</v>
      </c>
      <c r="MT47" s="99" t="n">
        <v>1</v>
      </c>
      <c r="MU47" s="99" t="n">
        <v>0</v>
      </c>
      <c r="MV47" s="100" t="n">
        <v>0</v>
      </c>
      <c r="MW47" s="101" t="n">
        <v>1</v>
      </c>
      <c r="MX47" s="99" t="n">
        <v>0</v>
      </c>
      <c r="MY47" s="99" t="n">
        <v>1</v>
      </c>
      <c r="MZ47" s="99" t="n">
        <v>1</v>
      </c>
      <c r="NA47" s="99" t="n">
        <v>1</v>
      </c>
      <c r="NB47" s="99" t="n">
        <v>0</v>
      </c>
      <c r="NC47" s="100" t="n">
        <v>0</v>
      </c>
      <c r="ND47" s="102"/>
    </row>
    <row r="48" customFormat="false" ht="12.8" hidden="false" customHeight="false" outlineLevel="0" collapsed="false">
      <c r="A48" s="91" t="s">
        <v>83</v>
      </c>
      <c r="B48" s="92" t="s">
        <v>84</v>
      </c>
      <c r="C48" s="93" t="n">
        <v>0.5</v>
      </c>
      <c r="D48" s="101" t="n">
        <v>0</v>
      </c>
      <c r="E48" s="99" t="n">
        <v>1</v>
      </c>
      <c r="F48" s="99" t="n">
        <v>1</v>
      </c>
      <c r="G48" s="99" t="n">
        <v>1</v>
      </c>
      <c r="H48" s="99" t="n">
        <v>1</v>
      </c>
      <c r="I48" s="99" t="n">
        <v>0</v>
      </c>
      <c r="J48" s="100" t="n">
        <v>0</v>
      </c>
      <c r="K48" s="101" t="n">
        <v>1</v>
      </c>
      <c r="L48" s="99" t="n">
        <v>1</v>
      </c>
      <c r="M48" s="99" t="n">
        <v>1</v>
      </c>
      <c r="N48" s="99" t="n">
        <v>1</v>
      </c>
      <c r="O48" s="99" t="n">
        <v>1</v>
      </c>
      <c r="P48" s="99" t="n">
        <v>0</v>
      </c>
      <c r="Q48" s="100" t="n">
        <v>0</v>
      </c>
      <c r="R48" s="101" t="n">
        <v>1</v>
      </c>
      <c r="S48" s="99" t="n">
        <v>1</v>
      </c>
      <c r="T48" s="99" t="n">
        <v>1</v>
      </c>
      <c r="U48" s="99" t="n">
        <v>1</v>
      </c>
      <c r="V48" s="99" t="n">
        <v>1</v>
      </c>
      <c r="W48" s="99" t="n">
        <v>0</v>
      </c>
      <c r="X48" s="100" t="n">
        <v>0</v>
      </c>
      <c r="Y48" s="101" t="n">
        <v>1</v>
      </c>
      <c r="Z48" s="99" t="n">
        <v>1</v>
      </c>
      <c r="AA48" s="99" t="n">
        <v>1</v>
      </c>
      <c r="AB48" s="99" t="n">
        <v>1</v>
      </c>
      <c r="AC48" s="99" t="n">
        <v>1</v>
      </c>
      <c r="AD48" s="99" t="n">
        <v>0</v>
      </c>
      <c r="AE48" s="100" t="n">
        <v>0</v>
      </c>
      <c r="AF48" s="101" t="n">
        <v>1</v>
      </c>
      <c r="AG48" s="99" t="n">
        <v>1</v>
      </c>
      <c r="AH48" s="100" t="n">
        <v>1</v>
      </c>
      <c r="AI48" s="51" t="n">
        <v>1</v>
      </c>
      <c r="AJ48" s="99" t="n">
        <v>1</v>
      </c>
      <c r="AK48" s="99" t="n">
        <v>0</v>
      </c>
      <c r="AL48" s="100" t="n">
        <v>0</v>
      </c>
      <c r="AM48" s="101" t="n">
        <v>1</v>
      </c>
      <c r="AN48" s="99" t="n">
        <v>1</v>
      </c>
      <c r="AO48" s="99" t="n">
        <v>1</v>
      </c>
      <c r="AP48" s="99" t="n">
        <v>1</v>
      </c>
      <c r="AQ48" s="99" t="n">
        <v>1</v>
      </c>
      <c r="AR48" s="99" t="n">
        <v>0</v>
      </c>
      <c r="AS48" s="100" t="n">
        <v>0</v>
      </c>
      <c r="AT48" s="101" t="n">
        <v>1</v>
      </c>
      <c r="AU48" s="99" t="n">
        <v>1</v>
      </c>
      <c r="AV48" s="99" t="n">
        <v>1</v>
      </c>
      <c r="AW48" s="99" t="n">
        <v>1</v>
      </c>
      <c r="AX48" s="99" t="n">
        <v>1</v>
      </c>
      <c r="AY48" s="99" t="n">
        <v>0</v>
      </c>
      <c r="AZ48" s="99" t="n">
        <v>0</v>
      </c>
      <c r="BA48" s="101" t="n">
        <v>1</v>
      </c>
      <c r="BB48" s="99" t="n">
        <v>1</v>
      </c>
      <c r="BC48" s="99" t="n">
        <v>1</v>
      </c>
      <c r="BD48" s="99" t="n">
        <v>1</v>
      </c>
      <c r="BE48" s="99" t="n">
        <v>1</v>
      </c>
      <c r="BF48" s="99" t="n">
        <v>0</v>
      </c>
      <c r="BG48" s="100" t="n">
        <v>0</v>
      </c>
      <c r="BH48" s="101" t="n">
        <v>1</v>
      </c>
      <c r="BI48" s="99" t="n">
        <v>1</v>
      </c>
      <c r="BJ48" s="99" t="n">
        <v>1</v>
      </c>
      <c r="BK48" s="99" t="n">
        <v>1</v>
      </c>
      <c r="BL48" s="99" t="n">
        <v>1</v>
      </c>
      <c r="BM48" s="99" t="n">
        <v>0</v>
      </c>
      <c r="BN48" s="100" t="n">
        <v>0</v>
      </c>
      <c r="BO48" s="101" t="n">
        <v>1</v>
      </c>
      <c r="BP48" s="99" t="n">
        <v>1</v>
      </c>
      <c r="BQ48" s="99" t="n">
        <v>1</v>
      </c>
      <c r="BR48" s="99" t="n">
        <v>1</v>
      </c>
      <c r="BS48" s="99" t="n">
        <v>1</v>
      </c>
      <c r="BT48" s="99" t="n">
        <v>0</v>
      </c>
      <c r="BU48" s="100" t="n">
        <v>0</v>
      </c>
      <c r="BV48" s="101" t="n">
        <v>0</v>
      </c>
      <c r="BW48" s="99" t="n">
        <v>0</v>
      </c>
      <c r="BX48" s="99" t="n">
        <v>0</v>
      </c>
      <c r="BY48" s="99" t="n">
        <v>0</v>
      </c>
      <c r="BZ48" s="99" t="n">
        <v>0</v>
      </c>
      <c r="CA48" s="99" t="n">
        <v>0</v>
      </c>
      <c r="CB48" s="100" t="n">
        <v>0</v>
      </c>
      <c r="CC48" s="101" t="n">
        <v>1</v>
      </c>
      <c r="CD48" s="99" t="n">
        <v>1</v>
      </c>
      <c r="CE48" s="99" t="n">
        <v>1</v>
      </c>
      <c r="CF48" s="99" t="n">
        <v>1</v>
      </c>
      <c r="CG48" s="99" t="n">
        <v>1</v>
      </c>
      <c r="CH48" s="99" t="n">
        <v>0</v>
      </c>
      <c r="CI48" s="100" t="n">
        <v>0</v>
      </c>
      <c r="CJ48" s="101" t="n">
        <v>1</v>
      </c>
      <c r="CK48" s="99" t="n">
        <v>1</v>
      </c>
      <c r="CL48" s="99" t="n">
        <v>1</v>
      </c>
      <c r="CM48" s="99" t="n">
        <v>1</v>
      </c>
      <c r="CN48" s="99" t="n">
        <v>1</v>
      </c>
      <c r="CO48" s="99" t="n">
        <v>0</v>
      </c>
      <c r="CP48" s="100" t="n">
        <v>0</v>
      </c>
      <c r="CQ48" s="101" t="n">
        <v>0</v>
      </c>
      <c r="CR48" s="99" t="n">
        <v>0</v>
      </c>
      <c r="CS48" s="99" t="n">
        <v>0</v>
      </c>
      <c r="CT48" s="99" t="n">
        <v>0</v>
      </c>
      <c r="CU48" s="99" t="n">
        <v>0</v>
      </c>
      <c r="CV48" s="99" t="n">
        <v>0</v>
      </c>
      <c r="CW48" s="100" t="n">
        <v>0</v>
      </c>
      <c r="CX48" s="101" t="n">
        <v>1</v>
      </c>
      <c r="CY48" s="99" t="n">
        <v>1</v>
      </c>
      <c r="CZ48" s="99" t="n">
        <v>1</v>
      </c>
      <c r="DA48" s="99" t="n">
        <v>1</v>
      </c>
      <c r="DB48" s="99" t="n">
        <v>1</v>
      </c>
      <c r="DC48" s="99" t="n">
        <v>0</v>
      </c>
      <c r="DD48" s="100" t="n">
        <v>0</v>
      </c>
      <c r="DE48" s="101" t="n">
        <v>1</v>
      </c>
      <c r="DF48" s="99" t="n">
        <v>1</v>
      </c>
      <c r="DG48" s="99" t="n">
        <v>1</v>
      </c>
      <c r="DH48" s="99" t="n">
        <v>1</v>
      </c>
      <c r="DI48" s="99" t="n">
        <v>1</v>
      </c>
      <c r="DJ48" s="99" t="n">
        <v>0</v>
      </c>
      <c r="DK48" s="100" t="n">
        <v>0</v>
      </c>
      <c r="DL48" s="101" t="n">
        <v>1</v>
      </c>
      <c r="DM48" s="99" t="n">
        <v>1</v>
      </c>
      <c r="DN48" s="99" t="n">
        <v>1</v>
      </c>
      <c r="DO48" s="99" t="n">
        <v>1</v>
      </c>
      <c r="DP48" s="99" t="n">
        <v>1</v>
      </c>
      <c r="DQ48" s="99" t="n">
        <v>0</v>
      </c>
      <c r="DR48" s="100" t="n">
        <v>0</v>
      </c>
      <c r="DS48" s="101" t="n">
        <v>1</v>
      </c>
      <c r="DT48" s="99" t="n">
        <v>0</v>
      </c>
      <c r="DU48" s="99" t="n">
        <v>1</v>
      </c>
      <c r="DV48" s="99" t="n">
        <v>1</v>
      </c>
      <c r="DW48" s="99" t="n">
        <v>1</v>
      </c>
      <c r="DX48" s="99" t="n">
        <v>0</v>
      </c>
      <c r="DY48" s="100" t="n">
        <v>0</v>
      </c>
      <c r="DZ48" s="101" t="n">
        <v>1</v>
      </c>
      <c r="EA48" s="99" t="n">
        <v>0</v>
      </c>
      <c r="EB48" s="99" t="n">
        <v>1</v>
      </c>
      <c r="EC48" s="99" t="n">
        <v>0</v>
      </c>
      <c r="ED48" s="99" t="n">
        <v>1</v>
      </c>
      <c r="EE48" s="99" t="n">
        <v>0</v>
      </c>
      <c r="EF48" s="100" t="n">
        <v>0</v>
      </c>
      <c r="EG48" s="101" t="n">
        <v>1</v>
      </c>
      <c r="EH48" s="99" t="n">
        <v>1</v>
      </c>
      <c r="EI48" s="99" t="n">
        <v>1</v>
      </c>
      <c r="EJ48" s="99" t="n">
        <v>1</v>
      </c>
      <c r="EK48" s="99" t="n">
        <v>1</v>
      </c>
      <c r="EL48" s="99" t="n">
        <v>0</v>
      </c>
      <c r="EM48" s="100" t="n">
        <v>0</v>
      </c>
      <c r="EN48" s="101" t="n">
        <v>0</v>
      </c>
      <c r="EO48" s="99" t="n">
        <v>1</v>
      </c>
      <c r="EP48" s="99" t="n">
        <v>1</v>
      </c>
      <c r="EQ48" s="99" t="n">
        <v>1</v>
      </c>
      <c r="ER48" s="99" t="n">
        <v>1</v>
      </c>
      <c r="ES48" s="99" t="n">
        <v>0</v>
      </c>
      <c r="ET48" s="100" t="n">
        <v>0</v>
      </c>
      <c r="EU48" s="101" t="n">
        <v>1</v>
      </c>
      <c r="EV48" s="99" t="n">
        <v>1</v>
      </c>
      <c r="EW48" s="99" t="n">
        <v>1</v>
      </c>
      <c r="EX48" s="99" t="n">
        <v>1</v>
      </c>
      <c r="EY48" s="99" t="n">
        <v>1</v>
      </c>
      <c r="EZ48" s="99" t="n">
        <v>0</v>
      </c>
      <c r="FA48" s="100" t="n">
        <v>0</v>
      </c>
      <c r="FB48" s="101" t="n">
        <v>1</v>
      </c>
      <c r="FC48" s="99" t="n">
        <v>1</v>
      </c>
      <c r="FD48" s="99" t="n">
        <v>1</v>
      </c>
      <c r="FE48" s="99" t="n">
        <v>1</v>
      </c>
      <c r="FF48" s="99" t="n">
        <v>1</v>
      </c>
      <c r="FG48" s="99" t="n">
        <v>0</v>
      </c>
      <c r="FH48" s="100" t="n">
        <v>0</v>
      </c>
      <c r="FI48" s="101" t="n">
        <v>1</v>
      </c>
      <c r="FJ48" s="99" t="n">
        <v>1</v>
      </c>
      <c r="FK48" s="99" t="n">
        <v>1</v>
      </c>
      <c r="FL48" s="99" t="n">
        <v>1</v>
      </c>
      <c r="FM48" s="99" t="n">
        <v>1</v>
      </c>
      <c r="FN48" s="99" t="n">
        <v>0</v>
      </c>
      <c r="FO48" s="100" t="n">
        <v>0</v>
      </c>
      <c r="FP48" s="101" t="n">
        <v>1</v>
      </c>
      <c r="FQ48" s="99" t="n">
        <v>1</v>
      </c>
      <c r="FR48" s="99" t="n">
        <v>1</v>
      </c>
      <c r="FS48" s="99" t="n">
        <v>1</v>
      </c>
      <c r="FT48" s="99" t="n">
        <v>1</v>
      </c>
      <c r="FU48" s="99" t="n">
        <v>0</v>
      </c>
      <c r="FV48" s="100" t="n">
        <v>0</v>
      </c>
      <c r="FW48" s="101" t="n">
        <v>1</v>
      </c>
      <c r="FX48" s="99" t="n">
        <v>1</v>
      </c>
      <c r="FY48" s="99" t="n">
        <v>1</v>
      </c>
      <c r="FZ48" s="99" t="n">
        <v>1</v>
      </c>
      <c r="GA48" s="99" t="n">
        <v>1</v>
      </c>
      <c r="GB48" s="99" t="n">
        <v>0</v>
      </c>
      <c r="GC48" s="100" t="n">
        <v>0</v>
      </c>
      <c r="GD48" s="101" t="n">
        <v>0</v>
      </c>
      <c r="GE48" s="99" t="n">
        <v>0</v>
      </c>
      <c r="GF48" s="99" t="n">
        <v>0</v>
      </c>
      <c r="GG48" s="99" t="n">
        <v>0</v>
      </c>
      <c r="GH48" s="99" t="n">
        <v>0</v>
      </c>
      <c r="GI48" s="99" t="n">
        <v>0</v>
      </c>
      <c r="GJ48" s="100" t="n">
        <v>0</v>
      </c>
      <c r="GK48" s="101" t="n">
        <v>0</v>
      </c>
      <c r="GL48" s="99" t="n">
        <v>0</v>
      </c>
      <c r="GM48" s="99" t="n">
        <v>0</v>
      </c>
      <c r="GN48" s="99" t="n">
        <v>0</v>
      </c>
      <c r="GO48" s="99" t="n">
        <v>0</v>
      </c>
      <c r="GP48" s="99" t="n">
        <v>0</v>
      </c>
      <c r="GQ48" s="100" t="n">
        <v>0</v>
      </c>
      <c r="GR48" s="101" t="n">
        <v>0</v>
      </c>
      <c r="GS48" s="99" t="n">
        <v>0</v>
      </c>
      <c r="GT48" s="99" t="n">
        <v>0</v>
      </c>
      <c r="GU48" s="99" t="n">
        <v>0</v>
      </c>
      <c r="GV48" s="99" t="n">
        <v>0</v>
      </c>
      <c r="GW48" s="99" t="n">
        <v>0</v>
      </c>
      <c r="GX48" s="100" t="n">
        <v>0</v>
      </c>
      <c r="GY48" s="101" t="n">
        <v>1</v>
      </c>
      <c r="GZ48" s="99" t="n">
        <v>1</v>
      </c>
      <c r="HA48" s="99" t="n">
        <v>1</v>
      </c>
      <c r="HB48" s="99" t="n">
        <v>1</v>
      </c>
      <c r="HC48" s="99" t="n">
        <v>1</v>
      </c>
      <c r="HD48" s="99" t="n">
        <v>0</v>
      </c>
      <c r="HE48" s="100" t="n">
        <v>0</v>
      </c>
      <c r="HF48" s="101" t="n">
        <v>1</v>
      </c>
      <c r="HG48" s="99" t="n">
        <v>1</v>
      </c>
      <c r="HH48" s="99" t="n">
        <v>1</v>
      </c>
      <c r="HI48" s="99" t="n">
        <v>1</v>
      </c>
      <c r="HJ48" s="99" t="n">
        <v>1</v>
      </c>
      <c r="HK48" s="99" t="n">
        <v>0</v>
      </c>
      <c r="HL48" s="100" t="n">
        <v>0</v>
      </c>
      <c r="HM48" s="101" t="n">
        <v>1</v>
      </c>
      <c r="HN48" s="99" t="n">
        <v>1</v>
      </c>
      <c r="HO48" s="99" t="n">
        <v>1</v>
      </c>
      <c r="HP48" s="99" t="n">
        <v>1</v>
      </c>
      <c r="HQ48" s="99" t="n">
        <v>1</v>
      </c>
      <c r="HR48" s="99" t="n">
        <v>0</v>
      </c>
      <c r="HS48" s="100" t="n">
        <v>0</v>
      </c>
      <c r="HT48" s="101" t="n">
        <v>1</v>
      </c>
      <c r="HU48" s="99" t="n">
        <v>1</v>
      </c>
      <c r="HV48" s="99" t="n">
        <v>0</v>
      </c>
      <c r="HW48" s="99" t="n">
        <v>1</v>
      </c>
      <c r="HX48" s="99" t="n">
        <v>1</v>
      </c>
      <c r="HY48" s="99" t="n">
        <v>0</v>
      </c>
      <c r="HZ48" s="100" t="n">
        <v>0</v>
      </c>
      <c r="IA48" s="101" t="n">
        <v>1</v>
      </c>
      <c r="IB48" s="99" t="n">
        <v>1</v>
      </c>
      <c r="IC48" s="99" t="n">
        <v>1</v>
      </c>
      <c r="ID48" s="99" t="n">
        <v>1</v>
      </c>
      <c r="IE48" s="99" t="n">
        <v>1</v>
      </c>
      <c r="IF48" s="99" t="n">
        <v>0</v>
      </c>
      <c r="IG48" s="100" t="n">
        <v>0</v>
      </c>
      <c r="IH48" s="101" t="n">
        <v>1</v>
      </c>
      <c r="II48" s="99" t="n">
        <v>1</v>
      </c>
      <c r="IJ48" s="99" t="n">
        <v>1</v>
      </c>
      <c r="IK48" s="99" t="n">
        <v>1</v>
      </c>
      <c r="IL48" s="99" t="n">
        <v>1</v>
      </c>
      <c r="IM48" s="99" t="n">
        <v>0</v>
      </c>
      <c r="IN48" s="100" t="n">
        <v>0</v>
      </c>
      <c r="IO48" s="101" t="n">
        <v>1</v>
      </c>
      <c r="IP48" s="99" t="n">
        <v>1</v>
      </c>
      <c r="IQ48" s="99" t="n">
        <v>1</v>
      </c>
      <c r="IR48" s="99" t="n">
        <v>1</v>
      </c>
      <c r="IS48" s="99" t="n">
        <v>1</v>
      </c>
      <c r="IT48" s="99" t="n">
        <v>0</v>
      </c>
      <c r="IU48" s="100" t="n">
        <v>0</v>
      </c>
      <c r="IV48" s="101" t="n">
        <v>1</v>
      </c>
      <c r="IW48" s="99" t="n">
        <v>1</v>
      </c>
      <c r="IX48" s="99" t="n">
        <v>1</v>
      </c>
      <c r="IY48" s="99" t="n">
        <v>1</v>
      </c>
      <c r="IZ48" s="99" t="n">
        <v>1</v>
      </c>
      <c r="JA48" s="99" t="n">
        <v>0</v>
      </c>
      <c r="JB48" s="100" t="n">
        <v>0</v>
      </c>
      <c r="JC48" s="101" t="n">
        <v>1</v>
      </c>
      <c r="JD48" s="99" t="n">
        <v>1</v>
      </c>
      <c r="JE48" s="99" t="n">
        <v>1</v>
      </c>
      <c r="JF48" s="99" t="n">
        <v>1</v>
      </c>
      <c r="JG48" s="99" t="n">
        <v>1</v>
      </c>
      <c r="JH48" s="99" t="n">
        <v>0</v>
      </c>
      <c r="JI48" s="100" t="n">
        <v>0</v>
      </c>
      <c r="JJ48" s="101" t="n">
        <v>1</v>
      </c>
      <c r="JK48" s="99" t="n">
        <v>1</v>
      </c>
      <c r="JL48" s="99" t="n">
        <v>1</v>
      </c>
      <c r="JM48" s="99" t="n">
        <v>1</v>
      </c>
      <c r="JN48" s="99" t="n">
        <v>1</v>
      </c>
      <c r="JO48" s="99" t="n">
        <v>0</v>
      </c>
      <c r="JP48" s="100" t="n">
        <v>0</v>
      </c>
      <c r="JQ48" s="101" t="n">
        <v>1</v>
      </c>
      <c r="JR48" s="99" t="n">
        <v>1</v>
      </c>
      <c r="JS48" s="99" t="n">
        <v>1</v>
      </c>
      <c r="JT48" s="99" t="n">
        <v>1</v>
      </c>
      <c r="JU48" s="99" t="n">
        <v>1</v>
      </c>
      <c r="JV48" s="99" t="n">
        <v>0</v>
      </c>
      <c r="JW48" s="100" t="n">
        <v>0</v>
      </c>
      <c r="JX48" s="101" t="n">
        <v>1</v>
      </c>
      <c r="JY48" s="99" t="n">
        <v>1</v>
      </c>
      <c r="JZ48" s="99" t="n">
        <v>1</v>
      </c>
      <c r="KA48" s="99" t="n">
        <v>1</v>
      </c>
      <c r="KB48" s="99" t="n">
        <v>1</v>
      </c>
      <c r="KC48" s="99" t="n">
        <v>0</v>
      </c>
      <c r="KD48" s="100" t="n">
        <v>0</v>
      </c>
      <c r="KE48" s="101" t="n">
        <v>1</v>
      </c>
      <c r="KF48" s="99" t="n">
        <v>1</v>
      </c>
      <c r="KG48" s="99" t="n">
        <v>1</v>
      </c>
      <c r="KH48" s="99" t="n">
        <v>1</v>
      </c>
      <c r="KI48" s="99" t="n">
        <v>1</v>
      </c>
      <c r="KJ48" s="99" t="n">
        <v>0</v>
      </c>
      <c r="KK48" s="100" t="n">
        <v>0</v>
      </c>
      <c r="KL48" s="101" t="n">
        <v>1</v>
      </c>
      <c r="KM48" s="99" t="n">
        <v>1</v>
      </c>
      <c r="KN48" s="99" t="n">
        <v>1</v>
      </c>
      <c r="KO48" s="99" t="n">
        <v>1</v>
      </c>
      <c r="KP48" s="99" t="n">
        <v>1</v>
      </c>
      <c r="KQ48" s="99" t="n">
        <v>0</v>
      </c>
      <c r="KR48" s="100" t="n">
        <v>0</v>
      </c>
      <c r="KS48" s="101" t="n">
        <v>1</v>
      </c>
      <c r="KT48" s="99" t="n">
        <v>1</v>
      </c>
      <c r="KU48" s="99" t="n">
        <v>1</v>
      </c>
      <c r="KV48" s="99" t="n">
        <v>0</v>
      </c>
      <c r="KW48" s="99" t="n">
        <v>1</v>
      </c>
      <c r="KX48" s="99" t="n">
        <v>0</v>
      </c>
      <c r="KY48" s="100" t="n">
        <v>0</v>
      </c>
      <c r="KZ48" s="101" t="n">
        <v>1</v>
      </c>
      <c r="LA48" s="99" t="n">
        <v>1</v>
      </c>
      <c r="LB48" s="99" t="n">
        <v>1</v>
      </c>
      <c r="LC48" s="99" t="n">
        <v>1</v>
      </c>
      <c r="LD48" s="99" t="n">
        <v>1</v>
      </c>
      <c r="LE48" s="99" t="n">
        <v>0</v>
      </c>
      <c r="LF48" s="100" t="n">
        <v>0</v>
      </c>
      <c r="LG48" s="101" t="n">
        <v>1</v>
      </c>
      <c r="LH48" s="99" t="n">
        <v>1</v>
      </c>
      <c r="LI48" s="99" t="n">
        <v>1</v>
      </c>
      <c r="LJ48" s="99" t="n">
        <v>1</v>
      </c>
      <c r="LK48" s="99" t="n">
        <v>1</v>
      </c>
      <c r="LL48" s="99" t="n">
        <v>0</v>
      </c>
      <c r="LM48" s="100" t="n">
        <v>0</v>
      </c>
      <c r="LN48" s="101" t="n">
        <v>1</v>
      </c>
      <c r="LO48" s="99" t="n">
        <v>1</v>
      </c>
      <c r="LP48" s="99" t="n">
        <v>1</v>
      </c>
      <c r="LQ48" s="99" t="n">
        <v>1</v>
      </c>
      <c r="LR48" s="99" t="n">
        <v>1</v>
      </c>
      <c r="LS48" s="99" t="n">
        <v>0</v>
      </c>
      <c r="LT48" s="100" t="n">
        <v>0</v>
      </c>
      <c r="LU48" s="101" t="n">
        <v>1</v>
      </c>
      <c r="LV48" s="99" t="n">
        <v>1</v>
      </c>
      <c r="LW48" s="99" t="n">
        <v>1</v>
      </c>
      <c r="LX48" s="99" t="n">
        <v>1</v>
      </c>
      <c r="LY48" s="99" t="n">
        <v>1</v>
      </c>
      <c r="LZ48" s="99" t="n">
        <v>0</v>
      </c>
      <c r="MA48" s="100" t="n">
        <v>0</v>
      </c>
      <c r="MB48" s="101" t="n">
        <v>1</v>
      </c>
      <c r="MC48" s="99" t="n">
        <v>1</v>
      </c>
      <c r="MD48" s="99" t="n">
        <v>1</v>
      </c>
      <c r="ME48" s="99" t="n">
        <v>1</v>
      </c>
      <c r="MF48" s="99" t="n">
        <v>1</v>
      </c>
      <c r="MG48" s="99" t="n">
        <v>0</v>
      </c>
      <c r="MH48" s="100" t="n">
        <v>0</v>
      </c>
      <c r="MI48" s="101" t="n">
        <v>1</v>
      </c>
      <c r="MJ48" s="99" t="n">
        <v>1</v>
      </c>
      <c r="MK48" s="99" t="n">
        <v>1</v>
      </c>
      <c r="ML48" s="99" t="n">
        <v>1</v>
      </c>
      <c r="MM48" s="99" t="n">
        <v>1</v>
      </c>
      <c r="MN48" s="99" t="n">
        <v>0</v>
      </c>
      <c r="MO48" s="100" t="n">
        <v>0</v>
      </c>
      <c r="MP48" s="101" t="n">
        <v>1</v>
      </c>
      <c r="MQ48" s="99" t="n">
        <v>1</v>
      </c>
      <c r="MR48" s="99" t="n">
        <v>1</v>
      </c>
      <c r="MS48" s="99" t="n">
        <v>1</v>
      </c>
      <c r="MT48" s="99" t="n">
        <v>1</v>
      </c>
      <c r="MU48" s="99" t="n">
        <v>0</v>
      </c>
      <c r="MV48" s="100" t="n">
        <v>0</v>
      </c>
      <c r="MW48" s="101" t="n">
        <v>0</v>
      </c>
      <c r="MX48" s="99" t="n">
        <v>0</v>
      </c>
      <c r="MY48" s="99" t="n">
        <v>0</v>
      </c>
      <c r="MZ48" s="99" t="n">
        <v>0</v>
      </c>
      <c r="NA48" s="99" t="n">
        <v>0</v>
      </c>
      <c r="NB48" s="99" t="n">
        <v>0</v>
      </c>
      <c r="NC48" s="100" t="n">
        <v>0</v>
      </c>
      <c r="ND48" s="102"/>
    </row>
    <row r="49" customFormat="false" ht="12.8" hidden="false" customHeight="false" outlineLevel="0" collapsed="false">
      <c r="A49" s="91" t="s">
        <v>85</v>
      </c>
      <c r="B49" s="92" t="s">
        <v>86</v>
      </c>
      <c r="C49" s="93" t="n">
        <v>1</v>
      </c>
      <c r="D49" s="101" t="n">
        <v>0</v>
      </c>
      <c r="E49" s="99" t="n">
        <v>1</v>
      </c>
      <c r="F49" s="99" t="n">
        <v>1</v>
      </c>
      <c r="G49" s="99" t="n">
        <v>1</v>
      </c>
      <c r="H49" s="99" t="n">
        <v>1</v>
      </c>
      <c r="I49" s="99" t="n">
        <v>0</v>
      </c>
      <c r="J49" s="100" t="n">
        <v>0</v>
      </c>
      <c r="K49" s="101" t="n">
        <v>1</v>
      </c>
      <c r="L49" s="99" t="n">
        <v>1</v>
      </c>
      <c r="M49" s="99" t="n">
        <v>1</v>
      </c>
      <c r="N49" s="99" t="n">
        <v>1</v>
      </c>
      <c r="O49" s="99" t="n">
        <v>1</v>
      </c>
      <c r="P49" s="99" t="n">
        <v>0</v>
      </c>
      <c r="Q49" s="100" t="n">
        <v>0</v>
      </c>
      <c r="R49" s="101" t="n">
        <v>1</v>
      </c>
      <c r="S49" s="99" t="n">
        <v>1</v>
      </c>
      <c r="T49" s="99" t="n">
        <v>1</v>
      </c>
      <c r="U49" s="99" t="n">
        <v>1</v>
      </c>
      <c r="V49" s="99" t="n">
        <v>1</v>
      </c>
      <c r="W49" s="99" t="n">
        <v>0</v>
      </c>
      <c r="X49" s="100" t="n">
        <v>0</v>
      </c>
      <c r="Y49" s="101" t="n">
        <v>1</v>
      </c>
      <c r="Z49" s="99" t="n">
        <v>1</v>
      </c>
      <c r="AA49" s="99" t="n">
        <v>1</v>
      </c>
      <c r="AB49" s="99" t="n">
        <v>1</v>
      </c>
      <c r="AC49" s="99" t="n">
        <v>1</v>
      </c>
      <c r="AD49" s="99" t="n">
        <v>0</v>
      </c>
      <c r="AE49" s="100" t="n">
        <v>0</v>
      </c>
      <c r="AF49" s="101" t="n">
        <v>1</v>
      </c>
      <c r="AG49" s="99" t="n">
        <v>1</v>
      </c>
      <c r="AH49" s="100" t="n">
        <v>1</v>
      </c>
      <c r="AI49" s="51" t="n">
        <v>1</v>
      </c>
      <c r="AJ49" s="99" t="n">
        <v>1</v>
      </c>
      <c r="AK49" s="99" t="n">
        <v>0</v>
      </c>
      <c r="AL49" s="100" t="n">
        <v>0</v>
      </c>
      <c r="AM49" s="101" t="n">
        <v>1</v>
      </c>
      <c r="AN49" s="99" t="n">
        <v>1</v>
      </c>
      <c r="AO49" s="99" t="n">
        <v>1</v>
      </c>
      <c r="AP49" s="99" t="n">
        <v>1</v>
      </c>
      <c r="AQ49" s="99" t="n">
        <v>1</v>
      </c>
      <c r="AR49" s="99" t="n">
        <v>0</v>
      </c>
      <c r="AS49" s="100" t="n">
        <v>0</v>
      </c>
      <c r="AT49" s="101" t="n">
        <v>1</v>
      </c>
      <c r="AU49" s="99" t="n">
        <v>1</v>
      </c>
      <c r="AV49" s="99" t="n">
        <v>1</v>
      </c>
      <c r="AW49" s="99" t="n">
        <v>1</v>
      </c>
      <c r="AX49" s="99" t="n">
        <v>1</v>
      </c>
      <c r="AY49" s="99" t="n">
        <v>0</v>
      </c>
      <c r="AZ49" s="99" t="n">
        <v>0</v>
      </c>
      <c r="BA49" s="101" t="n">
        <v>1</v>
      </c>
      <c r="BB49" s="99" t="n">
        <v>1</v>
      </c>
      <c r="BC49" s="99" t="n">
        <v>1</v>
      </c>
      <c r="BD49" s="99" t="n">
        <v>1</v>
      </c>
      <c r="BE49" s="99" t="n">
        <v>1</v>
      </c>
      <c r="BF49" s="99" t="n">
        <v>0</v>
      </c>
      <c r="BG49" s="100" t="n">
        <v>0</v>
      </c>
      <c r="BH49" s="101" t="n">
        <v>1</v>
      </c>
      <c r="BI49" s="99" t="n">
        <v>1</v>
      </c>
      <c r="BJ49" s="99" t="n">
        <v>1</v>
      </c>
      <c r="BK49" s="99" t="n">
        <v>1</v>
      </c>
      <c r="BL49" s="99" t="n">
        <v>1</v>
      </c>
      <c r="BM49" s="99" t="n">
        <v>0</v>
      </c>
      <c r="BN49" s="100" t="n">
        <v>0</v>
      </c>
      <c r="BO49" s="101" t="n">
        <v>1</v>
      </c>
      <c r="BP49" s="99" t="n">
        <v>1</v>
      </c>
      <c r="BQ49" s="99" t="n">
        <v>1</v>
      </c>
      <c r="BR49" s="99" t="n">
        <v>1</v>
      </c>
      <c r="BS49" s="99" t="n">
        <v>1</v>
      </c>
      <c r="BT49" s="99" t="n">
        <v>0</v>
      </c>
      <c r="BU49" s="100" t="n">
        <v>0</v>
      </c>
      <c r="BV49" s="101" t="n">
        <v>1</v>
      </c>
      <c r="BW49" s="99" t="n">
        <v>1</v>
      </c>
      <c r="BX49" s="99" t="n">
        <v>1</v>
      </c>
      <c r="BY49" s="99" t="n">
        <v>1</v>
      </c>
      <c r="BZ49" s="99" t="n">
        <v>1</v>
      </c>
      <c r="CA49" s="99" t="n">
        <v>0</v>
      </c>
      <c r="CB49" s="100" t="n">
        <v>0</v>
      </c>
      <c r="CC49" s="101" t="n">
        <v>1</v>
      </c>
      <c r="CD49" s="99" t="n">
        <v>1</v>
      </c>
      <c r="CE49" s="99" t="n">
        <v>1</v>
      </c>
      <c r="CF49" s="99" t="n">
        <v>1</v>
      </c>
      <c r="CG49" s="99" t="n">
        <v>1</v>
      </c>
      <c r="CH49" s="99" t="n">
        <v>0</v>
      </c>
      <c r="CI49" s="100" t="n">
        <v>0</v>
      </c>
      <c r="CJ49" s="101" t="n">
        <v>1</v>
      </c>
      <c r="CK49" s="99" t="n">
        <v>1</v>
      </c>
      <c r="CL49" s="99" t="n">
        <v>1</v>
      </c>
      <c r="CM49" s="99" t="n">
        <v>1</v>
      </c>
      <c r="CN49" s="99" t="n">
        <v>1</v>
      </c>
      <c r="CO49" s="99" t="n">
        <v>0</v>
      </c>
      <c r="CP49" s="100" t="n">
        <v>0</v>
      </c>
      <c r="CQ49" s="101" t="n">
        <v>0</v>
      </c>
      <c r="CR49" s="99" t="n">
        <v>0</v>
      </c>
      <c r="CS49" s="99" t="n">
        <v>0</v>
      </c>
      <c r="CT49" s="99" t="n">
        <v>0</v>
      </c>
      <c r="CU49" s="99" t="n">
        <v>0</v>
      </c>
      <c r="CV49" s="99" t="n">
        <v>0</v>
      </c>
      <c r="CW49" s="100" t="n">
        <v>0</v>
      </c>
      <c r="CX49" s="101" t="n">
        <v>1</v>
      </c>
      <c r="CY49" s="99" t="n">
        <v>1</v>
      </c>
      <c r="CZ49" s="99" t="n">
        <v>1</v>
      </c>
      <c r="DA49" s="99" t="n">
        <v>1</v>
      </c>
      <c r="DB49" s="99" t="n">
        <v>1</v>
      </c>
      <c r="DC49" s="99" t="n">
        <v>0</v>
      </c>
      <c r="DD49" s="100" t="n">
        <v>0</v>
      </c>
      <c r="DE49" s="101" t="n">
        <v>1</v>
      </c>
      <c r="DF49" s="99" t="n">
        <v>1</v>
      </c>
      <c r="DG49" s="99" t="n">
        <v>1</v>
      </c>
      <c r="DH49" s="99" t="n">
        <v>1</v>
      </c>
      <c r="DI49" s="99" t="n">
        <v>1</v>
      </c>
      <c r="DJ49" s="99" t="n">
        <v>0</v>
      </c>
      <c r="DK49" s="100" t="n">
        <v>0</v>
      </c>
      <c r="DL49" s="101" t="n">
        <v>1</v>
      </c>
      <c r="DM49" s="99" t="n">
        <v>1</v>
      </c>
      <c r="DN49" s="99" t="n">
        <v>1</v>
      </c>
      <c r="DO49" s="99" t="n">
        <v>1</v>
      </c>
      <c r="DP49" s="99" t="n">
        <v>1</v>
      </c>
      <c r="DQ49" s="99" t="n">
        <v>0</v>
      </c>
      <c r="DR49" s="100" t="n">
        <v>0</v>
      </c>
      <c r="DS49" s="101" t="n">
        <v>1</v>
      </c>
      <c r="DT49" s="99" t="n">
        <v>0</v>
      </c>
      <c r="DU49" s="99" t="n">
        <v>1</v>
      </c>
      <c r="DV49" s="99" t="n">
        <v>1</v>
      </c>
      <c r="DW49" s="99" t="n">
        <v>1</v>
      </c>
      <c r="DX49" s="99" t="n">
        <v>0</v>
      </c>
      <c r="DY49" s="100" t="n">
        <v>0</v>
      </c>
      <c r="DZ49" s="101" t="n">
        <v>1</v>
      </c>
      <c r="EA49" s="99" t="n">
        <v>0</v>
      </c>
      <c r="EB49" s="99" t="n">
        <v>1</v>
      </c>
      <c r="EC49" s="99" t="n">
        <v>0</v>
      </c>
      <c r="ED49" s="99" t="n">
        <v>1</v>
      </c>
      <c r="EE49" s="99" t="n">
        <v>0</v>
      </c>
      <c r="EF49" s="100" t="n">
        <v>0</v>
      </c>
      <c r="EG49" s="101" t="n">
        <v>1</v>
      </c>
      <c r="EH49" s="99" t="n">
        <v>1</v>
      </c>
      <c r="EI49" s="99" t="n">
        <v>1</v>
      </c>
      <c r="EJ49" s="99" t="n">
        <v>1</v>
      </c>
      <c r="EK49" s="99" t="n">
        <v>1</v>
      </c>
      <c r="EL49" s="99" t="n">
        <v>0</v>
      </c>
      <c r="EM49" s="100" t="n">
        <v>0</v>
      </c>
      <c r="EN49" s="101" t="n">
        <v>0</v>
      </c>
      <c r="EO49" s="99" t="n">
        <v>1</v>
      </c>
      <c r="EP49" s="99" t="n">
        <v>1</v>
      </c>
      <c r="EQ49" s="99" t="n">
        <v>1</v>
      </c>
      <c r="ER49" s="99" t="n">
        <v>1</v>
      </c>
      <c r="ES49" s="99" t="n">
        <v>0</v>
      </c>
      <c r="ET49" s="100" t="n">
        <v>0</v>
      </c>
      <c r="EU49" s="101" t="n">
        <v>1</v>
      </c>
      <c r="EV49" s="99" t="n">
        <v>1</v>
      </c>
      <c r="EW49" s="99" t="n">
        <v>1</v>
      </c>
      <c r="EX49" s="99" t="n">
        <v>1</v>
      </c>
      <c r="EY49" s="99" t="n">
        <v>1</v>
      </c>
      <c r="EZ49" s="99" t="n">
        <v>0</v>
      </c>
      <c r="FA49" s="100" t="n">
        <v>0</v>
      </c>
      <c r="FB49" s="101" t="n">
        <v>1</v>
      </c>
      <c r="FC49" s="99" t="n">
        <v>1</v>
      </c>
      <c r="FD49" s="99" t="n">
        <v>1</v>
      </c>
      <c r="FE49" s="99" t="n">
        <v>1</v>
      </c>
      <c r="FF49" s="99" t="n">
        <v>1</v>
      </c>
      <c r="FG49" s="99" t="n">
        <v>0</v>
      </c>
      <c r="FH49" s="100" t="n">
        <v>0</v>
      </c>
      <c r="FI49" s="101" t="n">
        <v>0</v>
      </c>
      <c r="FJ49" s="99" t="n">
        <v>0</v>
      </c>
      <c r="FK49" s="99" t="n">
        <v>0</v>
      </c>
      <c r="FL49" s="99" t="n">
        <v>0</v>
      </c>
      <c r="FM49" s="99" t="n">
        <v>0</v>
      </c>
      <c r="FN49" s="99" t="n">
        <v>0</v>
      </c>
      <c r="FO49" s="100" t="n">
        <v>0</v>
      </c>
      <c r="FP49" s="101" t="n">
        <v>0</v>
      </c>
      <c r="FQ49" s="99" t="n">
        <v>0</v>
      </c>
      <c r="FR49" s="99" t="n">
        <v>0</v>
      </c>
      <c r="FS49" s="99" t="n">
        <v>0</v>
      </c>
      <c r="FT49" s="99" t="n">
        <v>0</v>
      </c>
      <c r="FU49" s="99" t="n">
        <v>0</v>
      </c>
      <c r="FV49" s="100" t="n">
        <v>0</v>
      </c>
      <c r="FW49" s="101" t="n">
        <v>1</v>
      </c>
      <c r="FX49" s="99" t="n">
        <v>1</v>
      </c>
      <c r="FY49" s="99" t="n">
        <v>1</v>
      </c>
      <c r="FZ49" s="99" t="n">
        <v>1</v>
      </c>
      <c r="GA49" s="99" t="n">
        <v>1</v>
      </c>
      <c r="GB49" s="99" t="n">
        <v>0</v>
      </c>
      <c r="GC49" s="100" t="n">
        <v>0</v>
      </c>
      <c r="GD49" s="101" t="n">
        <v>1</v>
      </c>
      <c r="GE49" s="99" t="n">
        <v>1</v>
      </c>
      <c r="GF49" s="99" t="n">
        <v>1</v>
      </c>
      <c r="GG49" s="99" t="n">
        <v>1</v>
      </c>
      <c r="GH49" s="99" t="n">
        <v>1</v>
      </c>
      <c r="GI49" s="99" t="n">
        <v>0</v>
      </c>
      <c r="GJ49" s="100" t="n">
        <v>0</v>
      </c>
      <c r="GK49" s="101" t="n">
        <v>1</v>
      </c>
      <c r="GL49" s="99" t="n">
        <v>1</v>
      </c>
      <c r="GM49" s="99" t="n">
        <v>1</v>
      </c>
      <c r="GN49" s="99" t="n">
        <v>1</v>
      </c>
      <c r="GO49" s="99" t="n">
        <v>1</v>
      </c>
      <c r="GP49" s="99" t="n">
        <v>0</v>
      </c>
      <c r="GQ49" s="100" t="n">
        <v>0</v>
      </c>
      <c r="GR49" s="101" t="n">
        <v>1</v>
      </c>
      <c r="GS49" s="99" t="n">
        <v>1</v>
      </c>
      <c r="GT49" s="99" t="n">
        <v>1</v>
      </c>
      <c r="GU49" s="99" t="n">
        <v>1</v>
      </c>
      <c r="GV49" s="99" t="n">
        <v>1</v>
      </c>
      <c r="GW49" s="99" t="n">
        <v>0</v>
      </c>
      <c r="GX49" s="100" t="n">
        <v>0</v>
      </c>
      <c r="GY49" s="101" t="n">
        <v>1</v>
      </c>
      <c r="GZ49" s="99" t="n">
        <v>1</v>
      </c>
      <c r="HA49" s="99" t="n">
        <v>1</v>
      </c>
      <c r="HB49" s="99" t="n">
        <v>1</v>
      </c>
      <c r="HC49" s="99" t="n">
        <v>1</v>
      </c>
      <c r="HD49" s="99" t="n">
        <v>0</v>
      </c>
      <c r="HE49" s="100" t="n">
        <v>0</v>
      </c>
      <c r="HF49" s="101" t="n">
        <v>1</v>
      </c>
      <c r="HG49" s="99" t="n">
        <v>1</v>
      </c>
      <c r="HH49" s="99" t="n">
        <v>1</v>
      </c>
      <c r="HI49" s="99" t="n">
        <v>1</v>
      </c>
      <c r="HJ49" s="99" t="n">
        <v>1</v>
      </c>
      <c r="HK49" s="99" t="n">
        <v>0</v>
      </c>
      <c r="HL49" s="100" t="n">
        <v>0</v>
      </c>
      <c r="HM49" s="101" t="n">
        <v>1</v>
      </c>
      <c r="HN49" s="99" t="n">
        <v>1</v>
      </c>
      <c r="HO49" s="99" t="n">
        <v>1</v>
      </c>
      <c r="HP49" s="99" t="n">
        <v>1</v>
      </c>
      <c r="HQ49" s="99" t="n">
        <v>1</v>
      </c>
      <c r="HR49" s="99" t="n">
        <v>0</v>
      </c>
      <c r="HS49" s="100" t="n">
        <v>0</v>
      </c>
      <c r="HT49" s="101" t="n">
        <v>1</v>
      </c>
      <c r="HU49" s="99" t="n">
        <v>1</v>
      </c>
      <c r="HV49" s="99" t="n">
        <v>0</v>
      </c>
      <c r="HW49" s="99" t="n">
        <v>1</v>
      </c>
      <c r="HX49" s="99" t="n">
        <v>1</v>
      </c>
      <c r="HY49" s="99" t="n">
        <v>0</v>
      </c>
      <c r="HZ49" s="100" t="n">
        <v>0</v>
      </c>
      <c r="IA49" s="101" t="n">
        <v>1</v>
      </c>
      <c r="IB49" s="99" t="n">
        <v>1</v>
      </c>
      <c r="IC49" s="99" t="n">
        <v>1</v>
      </c>
      <c r="ID49" s="99" t="n">
        <v>1</v>
      </c>
      <c r="IE49" s="99" t="n">
        <v>1</v>
      </c>
      <c r="IF49" s="99" t="n">
        <v>0</v>
      </c>
      <c r="IG49" s="100" t="n">
        <v>0</v>
      </c>
      <c r="IH49" s="101" t="n">
        <v>1</v>
      </c>
      <c r="II49" s="99" t="n">
        <v>1</v>
      </c>
      <c r="IJ49" s="99" t="n">
        <v>1</v>
      </c>
      <c r="IK49" s="99" t="n">
        <v>1</v>
      </c>
      <c r="IL49" s="99" t="n">
        <v>1</v>
      </c>
      <c r="IM49" s="99" t="n">
        <v>0</v>
      </c>
      <c r="IN49" s="100" t="n">
        <v>0</v>
      </c>
      <c r="IO49" s="101" t="n">
        <v>1</v>
      </c>
      <c r="IP49" s="99" t="n">
        <v>1</v>
      </c>
      <c r="IQ49" s="99" t="n">
        <v>1</v>
      </c>
      <c r="IR49" s="99" t="n">
        <v>1</v>
      </c>
      <c r="IS49" s="99" t="n">
        <v>1</v>
      </c>
      <c r="IT49" s="99" t="n">
        <v>0</v>
      </c>
      <c r="IU49" s="100" t="n">
        <v>0</v>
      </c>
      <c r="IV49" s="101" t="n">
        <v>0</v>
      </c>
      <c r="IW49" s="99" t="n">
        <v>0</v>
      </c>
      <c r="IX49" s="99" t="n">
        <v>0</v>
      </c>
      <c r="IY49" s="99" t="n">
        <v>0</v>
      </c>
      <c r="IZ49" s="99" t="n">
        <v>0</v>
      </c>
      <c r="JA49" s="99" t="n">
        <v>0</v>
      </c>
      <c r="JB49" s="100" t="n">
        <v>0</v>
      </c>
      <c r="JC49" s="101" t="n">
        <v>1</v>
      </c>
      <c r="JD49" s="99" t="n">
        <v>1</v>
      </c>
      <c r="JE49" s="99" t="n">
        <v>1</v>
      </c>
      <c r="JF49" s="99" t="n">
        <v>1</v>
      </c>
      <c r="JG49" s="99" t="n">
        <v>1</v>
      </c>
      <c r="JH49" s="99" t="n">
        <v>0</v>
      </c>
      <c r="JI49" s="100" t="n">
        <v>0</v>
      </c>
      <c r="JJ49" s="101" t="n">
        <v>1</v>
      </c>
      <c r="JK49" s="99" t="n">
        <v>1</v>
      </c>
      <c r="JL49" s="99" t="n">
        <v>1</v>
      </c>
      <c r="JM49" s="99" t="n">
        <v>1</v>
      </c>
      <c r="JN49" s="99" t="n">
        <v>1</v>
      </c>
      <c r="JO49" s="99" t="n">
        <v>0</v>
      </c>
      <c r="JP49" s="100" t="n">
        <v>0</v>
      </c>
      <c r="JQ49" s="101" t="n">
        <v>1</v>
      </c>
      <c r="JR49" s="99" t="n">
        <v>1</v>
      </c>
      <c r="JS49" s="99" t="n">
        <v>1</v>
      </c>
      <c r="JT49" s="99" t="n">
        <v>1</v>
      </c>
      <c r="JU49" s="99" t="n">
        <v>1</v>
      </c>
      <c r="JV49" s="99" t="n">
        <v>0</v>
      </c>
      <c r="JW49" s="100" t="n">
        <v>0</v>
      </c>
      <c r="JX49" s="101" t="n">
        <v>1</v>
      </c>
      <c r="JY49" s="99" t="n">
        <v>1</v>
      </c>
      <c r="JZ49" s="99" t="n">
        <v>1</v>
      </c>
      <c r="KA49" s="99" t="n">
        <v>1</v>
      </c>
      <c r="KB49" s="99" t="n">
        <v>1</v>
      </c>
      <c r="KC49" s="99" t="n">
        <v>0</v>
      </c>
      <c r="KD49" s="100" t="n">
        <v>0</v>
      </c>
      <c r="KE49" s="101" t="n">
        <v>1</v>
      </c>
      <c r="KF49" s="99" t="n">
        <v>1</v>
      </c>
      <c r="KG49" s="99" t="n">
        <v>1</v>
      </c>
      <c r="KH49" s="99" t="n">
        <v>1</v>
      </c>
      <c r="KI49" s="99" t="n">
        <v>1</v>
      </c>
      <c r="KJ49" s="99" t="n">
        <v>0</v>
      </c>
      <c r="KK49" s="100" t="n">
        <v>0</v>
      </c>
      <c r="KL49" s="101" t="n">
        <v>1</v>
      </c>
      <c r="KM49" s="99" t="n">
        <v>1</v>
      </c>
      <c r="KN49" s="99" t="n">
        <v>1</v>
      </c>
      <c r="KO49" s="99" t="n">
        <v>1</v>
      </c>
      <c r="KP49" s="99" t="n">
        <v>1</v>
      </c>
      <c r="KQ49" s="99" t="n">
        <v>0</v>
      </c>
      <c r="KR49" s="100" t="n">
        <v>0</v>
      </c>
      <c r="KS49" s="101" t="n">
        <v>1</v>
      </c>
      <c r="KT49" s="99" t="n">
        <v>1</v>
      </c>
      <c r="KU49" s="99" t="n">
        <v>1</v>
      </c>
      <c r="KV49" s="99" t="n">
        <v>0</v>
      </c>
      <c r="KW49" s="99" t="n">
        <v>1</v>
      </c>
      <c r="KX49" s="99" t="n">
        <v>0</v>
      </c>
      <c r="KY49" s="100" t="n">
        <v>0</v>
      </c>
      <c r="KZ49" s="101" t="n">
        <v>1</v>
      </c>
      <c r="LA49" s="99" t="n">
        <v>1</v>
      </c>
      <c r="LB49" s="99" t="n">
        <v>1</v>
      </c>
      <c r="LC49" s="99" t="n">
        <v>1</v>
      </c>
      <c r="LD49" s="99" t="n">
        <v>1</v>
      </c>
      <c r="LE49" s="99" t="n">
        <v>0</v>
      </c>
      <c r="LF49" s="100" t="n">
        <v>0</v>
      </c>
      <c r="LG49" s="101" t="n">
        <v>0</v>
      </c>
      <c r="LH49" s="99" t="n">
        <v>0</v>
      </c>
      <c r="LI49" s="99" t="n">
        <v>0</v>
      </c>
      <c r="LJ49" s="99" t="n">
        <v>0</v>
      </c>
      <c r="LK49" s="99" t="n">
        <v>0</v>
      </c>
      <c r="LL49" s="99" t="n">
        <v>0</v>
      </c>
      <c r="LM49" s="100" t="n">
        <v>0</v>
      </c>
      <c r="LN49" s="101" t="n">
        <v>0</v>
      </c>
      <c r="LO49" s="99" t="n">
        <v>0</v>
      </c>
      <c r="LP49" s="99" t="n">
        <v>0</v>
      </c>
      <c r="LQ49" s="99" t="n">
        <v>0</v>
      </c>
      <c r="LR49" s="99" t="n">
        <v>0</v>
      </c>
      <c r="LS49" s="99" t="n">
        <v>0</v>
      </c>
      <c r="LT49" s="100" t="n">
        <v>0</v>
      </c>
      <c r="LU49" s="101" t="n">
        <v>0</v>
      </c>
      <c r="LV49" s="99" t="n">
        <v>0</v>
      </c>
      <c r="LW49" s="99" t="n">
        <v>0</v>
      </c>
      <c r="LX49" s="99" t="n">
        <v>0</v>
      </c>
      <c r="LY49" s="99" t="n">
        <v>0</v>
      </c>
      <c r="LZ49" s="99" t="n">
        <v>0</v>
      </c>
      <c r="MA49" s="100" t="n">
        <v>0</v>
      </c>
      <c r="MB49" s="101" t="n">
        <v>1</v>
      </c>
      <c r="MC49" s="99" t="n">
        <v>1</v>
      </c>
      <c r="MD49" s="99" t="n">
        <v>1</v>
      </c>
      <c r="ME49" s="99" t="n">
        <v>1</v>
      </c>
      <c r="MF49" s="99" t="n">
        <v>1</v>
      </c>
      <c r="MG49" s="99" t="n">
        <v>0</v>
      </c>
      <c r="MH49" s="100" t="n">
        <v>0</v>
      </c>
      <c r="MI49" s="101" t="n">
        <v>1</v>
      </c>
      <c r="MJ49" s="99" t="n">
        <v>1</v>
      </c>
      <c r="MK49" s="99" t="n">
        <v>1</v>
      </c>
      <c r="ML49" s="99" t="n">
        <v>1</v>
      </c>
      <c r="MM49" s="99" t="n">
        <v>1</v>
      </c>
      <c r="MN49" s="99" t="n">
        <v>0</v>
      </c>
      <c r="MO49" s="100" t="n">
        <v>0</v>
      </c>
      <c r="MP49" s="101" t="n">
        <v>1</v>
      </c>
      <c r="MQ49" s="99" t="n">
        <v>1</v>
      </c>
      <c r="MR49" s="99" t="n">
        <v>1</v>
      </c>
      <c r="MS49" s="99" t="n">
        <v>1</v>
      </c>
      <c r="MT49" s="99" t="n">
        <v>1</v>
      </c>
      <c r="MU49" s="99" t="n">
        <v>0</v>
      </c>
      <c r="MV49" s="100" t="n">
        <v>0</v>
      </c>
      <c r="MW49" s="101" t="n">
        <v>1</v>
      </c>
      <c r="MX49" s="99" t="n">
        <v>0</v>
      </c>
      <c r="MY49" s="99" t="n">
        <v>1</v>
      </c>
      <c r="MZ49" s="99" t="n">
        <v>1</v>
      </c>
      <c r="NA49" s="99" t="n">
        <v>1</v>
      </c>
      <c r="NB49" s="99" t="n">
        <v>0</v>
      </c>
      <c r="NC49" s="100" t="n">
        <v>0</v>
      </c>
      <c r="ND49" s="102"/>
    </row>
    <row r="50" customFormat="false" ht="12.8" hidden="false" customHeight="false" outlineLevel="0" collapsed="false">
      <c r="A50" s="91" t="s">
        <v>87</v>
      </c>
      <c r="B50" s="92" t="s">
        <v>88</v>
      </c>
      <c r="C50" s="93" t="n">
        <v>1</v>
      </c>
      <c r="D50" s="101" t="n">
        <v>0</v>
      </c>
      <c r="E50" s="103" t="n">
        <v>0</v>
      </c>
      <c r="F50" s="103" t="n">
        <v>0</v>
      </c>
      <c r="G50" s="99" t="n">
        <v>0</v>
      </c>
      <c r="H50" s="99" t="n">
        <v>0</v>
      </c>
      <c r="I50" s="99" t="n">
        <v>0</v>
      </c>
      <c r="J50" s="100" t="n">
        <v>0</v>
      </c>
      <c r="K50" s="101" t="n">
        <v>1</v>
      </c>
      <c r="L50" s="99" t="n">
        <v>1</v>
      </c>
      <c r="M50" s="99" t="n">
        <v>1</v>
      </c>
      <c r="N50" s="99" t="n">
        <v>1</v>
      </c>
      <c r="O50" s="99" t="n">
        <v>1</v>
      </c>
      <c r="P50" s="99" t="n">
        <v>0</v>
      </c>
      <c r="Q50" s="100" t="n">
        <v>0</v>
      </c>
      <c r="R50" s="101" t="n">
        <v>1</v>
      </c>
      <c r="S50" s="99" t="n">
        <v>1</v>
      </c>
      <c r="T50" s="99" t="n">
        <v>1</v>
      </c>
      <c r="U50" s="99" t="n">
        <v>1</v>
      </c>
      <c r="V50" s="99" t="n">
        <v>1</v>
      </c>
      <c r="W50" s="99" t="n">
        <v>0</v>
      </c>
      <c r="X50" s="100" t="n">
        <v>0</v>
      </c>
      <c r="Y50" s="101" t="n">
        <v>1</v>
      </c>
      <c r="Z50" s="99" t="n">
        <v>1</v>
      </c>
      <c r="AA50" s="99" t="n">
        <v>1</v>
      </c>
      <c r="AB50" s="99" t="n">
        <v>1</v>
      </c>
      <c r="AC50" s="99" t="n">
        <v>1</v>
      </c>
      <c r="AD50" s="99" t="n">
        <v>0</v>
      </c>
      <c r="AE50" s="100" t="n">
        <v>0</v>
      </c>
      <c r="AF50" s="101" t="n">
        <v>1</v>
      </c>
      <c r="AG50" s="99" t="n">
        <v>1</v>
      </c>
      <c r="AH50" s="100" t="n">
        <v>1</v>
      </c>
      <c r="AI50" s="51" t="n">
        <v>1</v>
      </c>
      <c r="AJ50" s="99" t="n">
        <v>1</v>
      </c>
      <c r="AK50" s="99" t="n">
        <v>0</v>
      </c>
      <c r="AL50" s="100" t="n">
        <v>0</v>
      </c>
      <c r="AM50" s="101" t="n">
        <v>1</v>
      </c>
      <c r="AN50" s="99" t="n">
        <v>1</v>
      </c>
      <c r="AO50" s="99" t="n">
        <v>1</v>
      </c>
      <c r="AP50" s="99" t="n">
        <v>1</v>
      </c>
      <c r="AQ50" s="99" t="n">
        <v>1</v>
      </c>
      <c r="AR50" s="99" t="n">
        <v>0</v>
      </c>
      <c r="AS50" s="100" t="n">
        <v>0</v>
      </c>
      <c r="AT50" s="101" t="n">
        <v>1</v>
      </c>
      <c r="AU50" s="99" t="n">
        <v>1</v>
      </c>
      <c r="AV50" s="99" t="n">
        <v>1</v>
      </c>
      <c r="AW50" s="99" t="n">
        <v>1</v>
      </c>
      <c r="AX50" s="99" t="n">
        <v>1</v>
      </c>
      <c r="AY50" s="99" t="n">
        <v>0</v>
      </c>
      <c r="AZ50" s="99" t="n">
        <v>0</v>
      </c>
      <c r="BA50" s="101" t="n">
        <v>1</v>
      </c>
      <c r="BB50" s="99" t="n">
        <v>1</v>
      </c>
      <c r="BC50" s="99" t="n">
        <v>1</v>
      </c>
      <c r="BD50" s="99" t="n">
        <v>1</v>
      </c>
      <c r="BE50" s="99" t="n">
        <v>1</v>
      </c>
      <c r="BF50" s="99" t="n">
        <v>0</v>
      </c>
      <c r="BG50" s="100" t="n">
        <v>0</v>
      </c>
      <c r="BH50" s="101" t="n">
        <v>1</v>
      </c>
      <c r="BI50" s="99" t="n">
        <v>1</v>
      </c>
      <c r="BJ50" s="99" t="n">
        <v>1</v>
      </c>
      <c r="BK50" s="99" t="n">
        <v>1</v>
      </c>
      <c r="BL50" s="99" t="n">
        <v>1</v>
      </c>
      <c r="BM50" s="99" t="n">
        <v>0</v>
      </c>
      <c r="BN50" s="100" t="n">
        <v>0</v>
      </c>
      <c r="BO50" s="101" t="n">
        <v>1</v>
      </c>
      <c r="BP50" s="99" t="n">
        <v>1</v>
      </c>
      <c r="BQ50" s="99" t="n">
        <v>1</v>
      </c>
      <c r="BR50" s="99" t="n">
        <v>1</v>
      </c>
      <c r="BS50" s="99" t="n">
        <v>1</v>
      </c>
      <c r="BT50" s="99" t="n">
        <v>0</v>
      </c>
      <c r="BU50" s="100" t="n">
        <v>0</v>
      </c>
      <c r="BV50" s="101" t="n">
        <v>1</v>
      </c>
      <c r="BW50" s="99" t="n">
        <v>1</v>
      </c>
      <c r="BX50" s="99" t="n">
        <v>1</v>
      </c>
      <c r="BY50" s="99" t="n">
        <v>1</v>
      </c>
      <c r="BZ50" s="99" t="n">
        <v>1</v>
      </c>
      <c r="CA50" s="99" t="n">
        <v>0</v>
      </c>
      <c r="CB50" s="100" t="n">
        <v>0</v>
      </c>
      <c r="CC50" s="101" t="n">
        <v>1</v>
      </c>
      <c r="CD50" s="99" t="n">
        <v>1</v>
      </c>
      <c r="CE50" s="99" t="n">
        <v>1</v>
      </c>
      <c r="CF50" s="99" t="n">
        <v>1</v>
      </c>
      <c r="CG50" s="99" t="n">
        <v>1</v>
      </c>
      <c r="CH50" s="99" t="n">
        <v>0</v>
      </c>
      <c r="CI50" s="100" t="n">
        <v>0</v>
      </c>
      <c r="CJ50" s="101" t="n">
        <v>1</v>
      </c>
      <c r="CK50" s="99" t="n">
        <v>1</v>
      </c>
      <c r="CL50" s="99" t="n">
        <v>1</v>
      </c>
      <c r="CM50" s="99" t="n">
        <v>1</v>
      </c>
      <c r="CN50" s="99" t="n">
        <v>1</v>
      </c>
      <c r="CO50" s="99" t="n">
        <v>0</v>
      </c>
      <c r="CP50" s="100" t="n">
        <v>0</v>
      </c>
      <c r="CQ50" s="101" t="n">
        <v>0</v>
      </c>
      <c r="CR50" s="99" t="n">
        <v>1</v>
      </c>
      <c r="CS50" s="99" t="n">
        <v>1</v>
      </c>
      <c r="CT50" s="99" t="n">
        <v>1</v>
      </c>
      <c r="CU50" s="99" t="n">
        <v>1</v>
      </c>
      <c r="CV50" s="99" t="n">
        <v>0</v>
      </c>
      <c r="CW50" s="100" t="n">
        <v>0</v>
      </c>
      <c r="CX50" s="101" t="n">
        <v>0</v>
      </c>
      <c r="CY50" s="99" t="n">
        <v>0</v>
      </c>
      <c r="CZ50" s="99" t="n">
        <v>0</v>
      </c>
      <c r="DA50" s="99" t="n">
        <v>0</v>
      </c>
      <c r="DB50" s="99" t="n">
        <v>0</v>
      </c>
      <c r="DC50" s="99" t="n">
        <v>0</v>
      </c>
      <c r="DD50" s="100" t="n">
        <v>0</v>
      </c>
      <c r="DE50" s="101" t="n">
        <v>0</v>
      </c>
      <c r="DF50" s="99" t="n">
        <v>0</v>
      </c>
      <c r="DG50" s="99" t="n">
        <v>0</v>
      </c>
      <c r="DH50" s="99" t="n">
        <v>0</v>
      </c>
      <c r="DI50" s="99" t="n">
        <v>0</v>
      </c>
      <c r="DJ50" s="99" t="n">
        <v>0</v>
      </c>
      <c r="DK50" s="100" t="n">
        <v>0</v>
      </c>
      <c r="DL50" s="101" t="n">
        <v>1</v>
      </c>
      <c r="DM50" s="99" t="n">
        <v>1</v>
      </c>
      <c r="DN50" s="99" t="n">
        <v>1</v>
      </c>
      <c r="DO50" s="99" t="n">
        <v>1</v>
      </c>
      <c r="DP50" s="99" t="n">
        <v>1</v>
      </c>
      <c r="DQ50" s="99" t="n">
        <v>0</v>
      </c>
      <c r="DR50" s="100" t="n">
        <v>0</v>
      </c>
      <c r="DS50" s="101" t="n">
        <v>1</v>
      </c>
      <c r="DT50" s="99" t="n">
        <v>0</v>
      </c>
      <c r="DU50" s="99" t="n">
        <v>1</v>
      </c>
      <c r="DV50" s="99" t="n">
        <v>1</v>
      </c>
      <c r="DW50" s="99" t="n">
        <v>1</v>
      </c>
      <c r="DX50" s="99" t="n">
        <v>0</v>
      </c>
      <c r="DY50" s="100" t="n">
        <v>0</v>
      </c>
      <c r="DZ50" s="101" t="n">
        <v>1</v>
      </c>
      <c r="EA50" s="99" t="n">
        <v>0</v>
      </c>
      <c r="EB50" s="99" t="n">
        <v>1</v>
      </c>
      <c r="EC50" s="99" t="n">
        <v>0</v>
      </c>
      <c r="ED50" s="99" t="n">
        <v>1</v>
      </c>
      <c r="EE50" s="99" t="n">
        <v>0</v>
      </c>
      <c r="EF50" s="100" t="n">
        <v>0</v>
      </c>
      <c r="EG50" s="101" t="n">
        <v>1</v>
      </c>
      <c r="EH50" s="99" t="n">
        <v>1</v>
      </c>
      <c r="EI50" s="99" t="n">
        <v>1</v>
      </c>
      <c r="EJ50" s="99" t="n">
        <v>1</v>
      </c>
      <c r="EK50" s="99" t="n">
        <v>1</v>
      </c>
      <c r="EL50" s="99" t="n">
        <v>0</v>
      </c>
      <c r="EM50" s="100" t="n">
        <v>0</v>
      </c>
      <c r="EN50" s="101" t="n">
        <v>0</v>
      </c>
      <c r="EO50" s="99" t="n">
        <v>1</v>
      </c>
      <c r="EP50" s="99" t="n">
        <v>1</v>
      </c>
      <c r="EQ50" s="99" t="n">
        <v>1</v>
      </c>
      <c r="ER50" s="99" t="n">
        <v>1</v>
      </c>
      <c r="ES50" s="99" t="n">
        <v>0</v>
      </c>
      <c r="ET50" s="100" t="n">
        <v>0</v>
      </c>
      <c r="EU50" s="101" t="n">
        <v>1</v>
      </c>
      <c r="EV50" s="99" t="n">
        <v>1</v>
      </c>
      <c r="EW50" s="99" t="n">
        <v>1</v>
      </c>
      <c r="EX50" s="99" t="n">
        <v>1</v>
      </c>
      <c r="EY50" s="99" t="n">
        <v>1</v>
      </c>
      <c r="EZ50" s="99" t="n">
        <v>0</v>
      </c>
      <c r="FA50" s="100" t="n">
        <v>0</v>
      </c>
      <c r="FB50" s="101" t="n">
        <v>1</v>
      </c>
      <c r="FC50" s="99" t="n">
        <v>1</v>
      </c>
      <c r="FD50" s="99" t="n">
        <v>1</v>
      </c>
      <c r="FE50" s="99" t="n">
        <v>1</v>
      </c>
      <c r="FF50" s="99" t="n">
        <v>1</v>
      </c>
      <c r="FG50" s="99" t="n">
        <v>0</v>
      </c>
      <c r="FH50" s="100" t="n">
        <v>0</v>
      </c>
      <c r="FI50" s="101" t="n">
        <v>1</v>
      </c>
      <c r="FJ50" s="99" t="n">
        <v>1</v>
      </c>
      <c r="FK50" s="99" t="n">
        <v>1</v>
      </c>
      <c r="FL50" s="99" t="n">
        <v>1</v>
      </c>
      <c r="FM50" s="99" t="n">
        <v>1</v>
      </c>
      <c r="FN50" s="99" t="n">
        <v>0</v>
      </c>
      <c r="FO50" s="100" t="n">
        <v>0</v>
      </c>
      <c r="FP50" s="101" t="n">
        <v>1</v>
      </c>
      <c r="FQ50" s="99" t="n">
        <v>1</v>
      </c>
      <c r="FR50" s="99" t="n">
        <v>1</v>
      </c>
      <c r="FS50" s="99" t="n">
        <v>1</v>
      </c>
      <c r="FT50" s="99" t="n">
        <v>1</v>
      </c>
      <c r="FU50" s="99" t="n">
        <v>0</v>
      </c>
      <c r="FV50" s="100" t="n">
        <v>0</v>
      </c>
      <c r="FW50" s="101" t="n">
        <v>1</v>
      </c>
      <c r="FX50" s="99" t="n">
        <v>1</v>
      </c>
      <c r="FY50" s="99" t="n">
        <v>1</v>
      </c>
      <c r="FZ50" s="99" t="n">
        <v>1</v>
      </c>
      <c r="GA50" s="99" t="n">
        <v>1</v>
      </c>
      <c r="GB50" s="99" t="n">
        <v>0</v>
      </c>
      <c r="GC50" s="100" t="n">
        <v>0</v>
      </c>
      <c r="GD50" s="101" t="n">
        <v>1</v>
      </c>
      <c r="GE50" s="99" t="n">
        <v>1</v>
      </c>
      <c r="GF50" s="99" t="n">
        <v>1</v>
      </c>
      <c r="GG50" s="99" t="n">
        <v>1</v>
      </c>
      <c r="GH50" s="99" t="n">
        <v>1</v>
      </c>
      <c r="GI50" s="99" t="n">
        <v>0</v>
      </c>
      <c r="GJ50" s="100" t="n">
        <v>0</v>
      </c>
      <c r="GK50" s="101" t="n">
        <v>0</v>
      </c>
      <c r="GL50" s="99" t="n">
        <v>0</v>
      </c>
      <c r="GM50" s="99" t="n">
        <v>0</v>
      </c>
      <c r="GN50" s="99" t="n">
        <v>0</v>
      </c>
      <c r="GO50" s="99" t="n">
        <v>0</v>
      </c>
      <c r="GP50" s="99" t="n">
        <v>0</v>
      </c>
      <c r="GQ50" s="100" t="n">
        <v>0</v>
      </c>
      <c r="GR50" s="101" t="n">
        <v>1</v>
      </c>
      <c r="GS50" s="99" t="n">
        <v>1</v>
      </c>
      <c r="GT50" s="99" t="n">
        <v>1</v>
      </c>
      <c r="GU50" s="99" t="n">
        <v>1</v>
      </c>
      <c r="GV50" s="99" t="n">
        <v>1</v>
      </c>
      <c r="GW50" s="99" t="n">
        <v>0</v>
      </c>
      <c r="GX50" s="100" t="n">
        <v>0</v>
      </c>
      <c r="GY50" s="101" t="n">
        <v>1</v>
      </c>
      <c r="GZ50" s="99" t="n">
        <v>1</v>
      </c>
      <c r="HA50" s="99" t="n">
        <v>1</v>
      </c>
      <c r="HB50" s="99" t="n">
        <v>1</v>
      </c>
      <c r="HC50" s="99" t="n">
        <v>1</v>
      </c>
      <c r="HD50" s="99" t="n">
        <v>0</v>
      </c>
      <c r="HE50" s="100" t="n">
        <v>0</v>
      </c>
      <c r="HF50" s="101" t="n">
        <v>1</v>
      </c>
      <c r="HG50" s="99" t="n">
        <v>1</v>
      </c>
      <c r="HH50" s="99" t="n">
        <v>1</v>
      </c>
      <c r="HI50" s="99" t="n">
        <v>1</v>
      </c>
      <c r="HJ50" s="99" t="n">
        <v>1</v>
      </c>
      <c r="HK50" s="99" t="n">
        <v>0</v>
      </c>
      <c r="HL50" s="100" t="n">
        <v>0</v>
      </c>
      <c r="HM50" s="101" t="n">
        <v>1</v>
      </c>
      <c r="HN50" s="99" t="n">
        <v>1</v>
      </c>
      <c r="HO50" s="99" t="n">
        <v>1</v>
      </c>
      <c r="HP50" s="99" t="n">
        <v>1</v>
      </c>
      <c r="HQ50" s="99" t="n">
        <v>1</v>
      </c>
      <c r="HR50" s="99" t="n">
        <v>0</v>
      </c>
      <c r="HS50" s="100" t="n">
        <v>0</v>
      </c>
      <c r="HT50" s="101" t="n">
        <v>0</v>
      </c>
      <c r="HU50" s="99" t="n">
        <v>0</v>
      </c>
      <c r="HV50" s="99" t="n">
        <v>0</v>
      </c>
      <c r="HW50" s="99" t="n">
        <v>0</v>
      </c>
      <c r="HX50" s="99" t="n">
        <v>0</v>
      </c>
      <c r="HY50" s="99" t="n">
        <v>0</v>
      </c>
      <c r="HZ50" s="100" t="n">
        <v>0</v>
      </c>
      <c r="IA50" s="101" t="n">
        <v>1</v>
      </c>
      <c r="IB50" s="99" t="n">
        <v>1</v>
      </c>
      <c r="IC50" s="99" t="n">
        <v>1</v>
      </c>
      <c r="ID50" s="99" t="n">
        <v>1</v>
      </c>
      <c r="IE50" s="99" t="n">
        <v>1</v>
      </c>
      <c r="IF50" s="99" t="n">
        <v>0</v>
      </c>
      <c r="IG50" s="100" t="n">
        <v>0</v>
      </c>
      <c r="IH50" s="101" t="n">
        <v>1</v>
      </c>
      <c r="II50" s="99" t="n">
        <v>1</v>
      </c>
      <c r="IJ50" s="99" t="n">
        <v>1</v>
      </c>
      <c r="IK50" s="99" t="n">
        <v>1</v>
      </c>
      <c r="IL50" s="99" t="n">
        <v>1</v>
      </c>
      <c r="IM50" s="99" t="n">
        <v>0</v>
      </c>
      <c r="IN50" s="100" t="n">
        <v>0</v>
      </c>
      <c r="IO50" s="101" t="n">
        <v>0</v>
      </c>
      <c r="IP50" s="99" t="n">
        <v>0</v>
      </c>
      <c r="IQ50" s="99" t="n">
        <v>0</v>
      </c>
      <c r="IR50" s="99" t="n">
        <v>0</v>
      </c>
      <c r="IS50" s="99" t="n">
        <v>0</v>
      </c>
      <c r="IT50" s="99" t="n">
        <v>0</v>
      </c>
      <c r="IU50" s="100" t="n">
        <v>0</v>
      </c>
      <c r="IV50" s="101" t="n">
        <v>1</v>
      </c>
      <c r="IW50" s="99" t="n">
        <v>1</v>
      </c>
      <c r="IX50" s="99" t="n">
        <v>1</v>
      </c>
      <c r="IY50" s="99" t="n">
        <v>1</v>
      </c>
      <c r="IZ50" s="99" t="n">
        <v>1</v>
      </c>
      <c r="JA50" s="99" t="n">
        <v>0</v>
      </c>
      <c r="JB50" s="100" t="n">
        <v>0</v>
      </c>
      <c r="JC50" s="101" t="n">
        <v>1</v>
      </c>
      <c r="JD50" s="99" t="n">
        <v>1</v>
      </c>
      <c r="JE50" s="99" t="n">
        <v>1</v>
      </c>
      <c r="JF50" s="99" t="n">
        <v>1</v>
      </c>
      <c r="JG50" s="99" t="n">
        <v>1</v>
      </c>
      <c r="JH50" s="99" t="n">
        <v>0</v>
      </c>
      <c r="JI50" s="100" t="n">
        <v>0</v>
      </c>
      <c r="JJ50" s="101" t="n">
        <v>1</v>
      </c>
      <c r="JK50" s="99" t="n">
        <v>1</v>
      </c>
      <c r="JL50" s="99" t="n">
        <v>1</v>
      </c>
      <c r="JM50" s="99" t="n">
        <v>1</v>
      </c>
      <c r="JN50" s="99" t="n">
        <v>1</v>
      </c>
      <c r="JO50" s="99" t="n">
        <v>0</v>
      </c>
      <c r="JP50" s="100" t="n">
        <v>0</v>
      </c>
      <c r="JQ50" s="101" t="n">
        <v>1</v>
      </c>
      <c r="JR50" s="99" t="n">
        <v>1</v>
      </c>
      <c r="JS50" s="99" t="n">
        <v>1</v>
      </c>
      <c r="JT50" s="99" t="n">
        <v>1</v>
      </c>
      <c r="JU50" s="99" t="n">
        <v>1</v>
      </c>
      <c r="JV50" s="99" t="n">
        <v>0</v>
      </c>
      <c r="JW50" s="100" t="n">
        <v>0</v>
      </c>
      <c r="JX50" s="101" t="n">
        <v>1</v>
      </c>
      <c r="JY50" s="99" t="n">
        <v>1</v>
      </c>
      <c r="JZ50" s="99" t="n">
        <v>1</v>
      </c>
      <c r="KA50" s="99" t="n">
        <v>1</v>
      </c>
      <c r="KB50" s="99" t="n">
        <v>1</v>
      </c>
      <c r="KC50" s="99" t="n">
        <v>0</v>
      </c>
      <c r="KD50" s="100" t="n">
        <v>0</v>
      </c>
      <c r="KE50" s="101" t="n">
        <v>1</v>
      </c>
      <c r="KF50" s="99" t="n">
        <v>1</v>
      </c>
      <c r="KG50" s="99" t="n">
        <v>1</v>
      </c>
      <c r="KH50" s="99" t="n">
        <v>1</v>
      </c>
      <c r="KI50" s="99" t="n">
        <v>1</v>
      </c>
      <c r="KJ50" s="99" t="n">
        <v>0</v>
      </c>
      <c r="KK50" s="100" t="n">
        <v>0</v>
      </c>
      <c r="KL50" s="101" t="n">
        <v>1</v>
      </c>
      <c r="KM50" s="99" t="n">
        <v>1</v>
      </c>
      <c r="KN50" s="99" t="n">
        <v>1</v>
      </c>
      <c r="KO50" s="99" t="n">
        <v>1</v>
      </c>
      <c r="KP50" s="99" t="n">
        <v>1</v>
      </c>
      <c r="KQ50" s="99" t="n">
        <v>0</v>
      </c>
      <c r="KR50" s="100" t="n">
        <v>0</v>
      </c>
      <c r="KS50" s="101" t="n">
        <v>1</v>
      </c>
      <c r="KT50" s="99" t="n">
        <v>1</v>
      </c>
      <c r="KU50" s="99" t="n">
        <v>1</v>
      </c>
      <c r="KV50" s="99" t="n">
        <v>0</v>
      </c>
      <c r="KW50" s="99" t="n">
        <v>1</v>
      </c>
      <c r="KX50" s="99" t="n">
        <v>0</v>
      </c>
      <c r="KY50" s="100" t="n">
        <v>0</v>
      </c>
      <c r="KZ50" s="101" t="n">
        <v>1</v>
      </c>
      <c r="LA50" s="99" t="n">
        <v>1</v>
      </c>
      <c r="LB50" s="99" t="n">
        <v>1</v>
      </c>
      <c r="LC50" s="99" t="n">
        <v>1</v>
      </c>
      <c r="LD50" s="99" t="n">
        <v>1</v>
      </c>
      <c r="LE50" s="99" t="n">
        <v>0</v>
      </c>
      <c r="LF50" s="100" t="n">
        <v>0</v>
      </c>
      <c r="LG50" s="101" t="n">
        <v>1</v>
      </c>
      <c r="LH50" s="99" t="n">
        <v>1</v>
      </c>
      <c r="LI50" s="99" t="n">
        <v>1</v>
      </c>
      <c r="LJ50" s="99" t="n">
        <v>1</v>
      </c>
      <c r="LK50" s="99" t="n">
        <v>1</v>
      </c>
      <c r="LL50" s="99" t="n">
        <v>0</v>
      </c>
      <c r="LM50" s="100" t="n">
        <v>0</v>
      </c>
      <c r="LN50" s="101" t="n">
        <v>1</v>
      </c>
      <c r="LO50" s="99" t="n">
        <v>1</v>
      </c>
      <c r="LP50" s="99" t="n">
        <v>1</v>
      </c>
      <c r="LQ50" s="99" t="n">
        <v>1</v>
      </c>
      <c r="LR50" s="99" t="n">
        <v>1</v>
      </c>
      <c r="LS50" s="99" t="n">
        <v>0</v>
      </c>
      <c r="LT50" s="100" t="n">
        <v>0</v>
      </c>
      <c r="LU50" s="101" t="n">
        <v>1</v>
      </c>
      <c r="LV50" s="99" t="n">
        <v>1</v>
      </c>
      <c r="LW50" s="99" t="n">
        <v>1</v>
      </c>
      <c r="LX50" s="99" t="n">
        <v>1</v>
      </c>
      <c r="LY50" s="99" t="n">
        <v>1</v>
      </c>
      <c r="LZ50" s="99" t="n">
        <v>0</v>
      </c>
      <c r="MA50" s="100" t="n">
        <v>0</v>
      </c>
      <c r="MB50" s="101" t="n">
        <v>1</v>
      </c>
      <c r="MC50" s="99" t="n">
        <v>1</v>
      </c>
      <c r="MD50" s="99" t="n">
        <v>1</v>
      </c>
      <c r="ME50" s="99" t="n">
        <v>1</v>
      </c>
      <c r="MF50" s="99" t="n">
        <v>1</v>
      </c>
      <c r="MG50" s="99" t="n">
        <v>0</v>
      </c>
      <c r="MH50" s="100" t="n">
        <v>0</v>
      </c>
      <c r="MI50" s="101" t="n">
        <v>1</v>
      </c>
      <c r="MJ50" s="99" t="n">
        <v>1</v>
      </c>
      <c r="MK50" s="99" t="n">
        <v>1</v>
      </c>
      <c r="ML50" s="99" t="n">
        <v>1</v>
      </c>
      <c r="MM50" s="99" t="n">
        <v>1</v>
      </c>
      <c r="MN50" s="99" t="n">
        <v>0</v>
      </c>
      <c r="MO50" s="100" t="n">
        <v>0</v>
      </c>
      <c r="MP50" s="101" t="n">
        <v>0</v>
      </c>
      <c r="MQ50" s="99" t="n">
        <v>0</v>
      </c>
      <c r="MR50" s="99" t="n">
        <v>0</v>
      </c>
      <c r="MS50" s="99" t="n">
        <v>0</v>
      </c>
      <c r="MT50" s="99" t="n">
        <v>0</v>
      </c>
      <c r="MU50" s="99" t="n">
        <v>0</v>
      </c>
      <c r="MV50" s="100" t="n">
        <v>0</v>
      </c>
      <c r="MW50" s="101" t="n">
        <v>0</v>
      </c>
      <c r="MX50" s="99" t="n">
        <v>0</v>
      </c>
      <c r="MY50" s="99" t="n">
        <v>0</v>
      </c>
      <c r="MZ50" s="99" t="n">
        <v>0</v>
      </c>
      <c r="NA50" s="99" t="n">
        <v>0</v>
      </c>
      <c r="NB50" s="99" t="n">
        <v>0</v>
      </c>
      <c r="NC50" s="100" t="n">
        <v>0</v>
      </c>
      <c r="ND50" s="102"/>
    </row>
    <row r="51" customFormat="false" ht="12.8" hidden="false" customHeight="false" outlineLevel="0" collapsed="false">
      <c r="A51" s="91" t="s">
        <v>89</v>
      </c>
      <c r="B51" s="92" t="s">
        <v>90</v>
      </c>
      <c r="C51" s="93" t="n">
        <v>1</v>
      </c>
      <c r="D51" s="101" t="n">
        <v>0</v>
      </c>
      <c r="E51" s="99" t="n">
        <v>0</v>
      </c>
      <c r="F51" s="99" t="n">
        <v>0</v>
      </c>
      <c r="G51" s="99" t="n">
        <v>0</v>
      </c>
      <c r="H51" s="99" t="n">
        <v>0</v>
      </c>
      <c r="I51" s="99" t="n">
        <v>0</v>
      </c>
      <c r="J51" s="100" t="n">
        <v>0</v>
      </c>
      <c r="K51" s="101" t="n">
        <v>1</v>
      </c>
      <c r="L51" s="99" t="n">
        <v>1</v>
      </c>
      <c r="M51" s="99" t="n">
        <v>1</v>
      </c>
      <c r="N51" s="99" t="n">
        <v>1</v>
      </c>
      <c r="O51" s="99" t="n">
        <v>1</v>
      </c>
      <c r="P51" s="99" t="n">
        <v>0</v>
      </c>
      <c r="Q51" s="100" t="n">
        <v>0</v>
      </c>
      <c r="R51" s="101" t="n">
        <v>1</v>
      </c>
      <c r="S51" s="99" t="n">
        <v>1</v>
      </c>
      <c r="T51" s="99" t="n">
        <v>1</v>
      </c>
      <c r="U51" s="99" t="n">
        <v>1</v>
      </c>
      <c r="V51" s="99" t="n">
        <v>1</v>
      </c>
      <c r="W51" s="99" t="n">
        <v>0</v>
      </c>
      <c r="X51" s="100" t="n">
        <v>0</v>
      </c>
      <c r="Y51" s="101" t="n">
        <v>1</v>
      </c>
      <c r="Z51" s="99" t="n">
        <v>1</v>
      </c>
      <c r="AA51" s="99" t="n">
        <v>1</v>
      </c>
      <c r="AB51" s="99" t="n">
        <v>1</v>
      </c>
      <c r="AC51" s="99" t="n">
        <v>1</v>
      </c>
      <c r="AD51" s="99" t="n">
        <v>0</v>
      </c>
      <c r="AE51" s="100" t="n">
        <v>0</v>
      </c>
      <c r="AF51" s="101" t="n">
        <v>1</v>
      </c>
      <c r="AG51" s="99" t="n">
        <v>1</v>
      </c>
      <c r="AH51" s="100" t="n">
        <v>1</v>
      </c>
      <c r="AI51" s="51" t="n">
        <v>1</v>
      </c>
      <c r="AJ51" s="99" t="n">
        <v>1</v>
      </c>
      <c r="AK51" s="99" t="n">
        <v>0</v>
      </c>
      <c r="AL51" s="100" t="n">
        <v>0</v>
      </c>
      <c r="AM51" s="101" t="n">
        <v>1</v>
      </c>
      <c r="AN51" s="99" t="n">
        <v>1</v>
      </c>
      <c r="AO51" s="99" t="n">
        <v>1</v>
      </c>
      <c r="AP51" s="99" t="n">
        <v>1</v>
      </c>
      <c r="AQ51" s="99" t="n">
        <v>1</v>
      </c>
      <c r="AR51" s="99" t="n">
        <v>0</v>
      </c>
      <c r="AS51" s="100" t="n">
        <v>0</v>
      </c>
      <c r="AT51" s="101" t="n">
        <v>1</v>
      </c>
      <c r="AU51" s="99" t="n">
        <v>1</v>
      </c>
      <c r="AV51" s="99" t="n">
        <v>1</v>
      </c>
      <c r="AW51" s="99" t="n">
        <v>1</v>
      </c>
      <c r="AX51" s="99" t="n">
        <v>1</v>
      </c>
      <c r="AY51" s="99" t="n">
        <v>0</v>
      </c>
      <c r="AZ51" s="99" t="n">
        <v>0</v>
      </c>
      <c r="BA51" s="101" t="n">
        <v>1</v>
      </c>
      <c r="BB51" s="99" t="n">
        <v>1</v>
      </c>
      <c r="BC51" s="99" t="n">
        <v>1</v>
      </c>
      <c r="BD51" s="99" t="n">
        <v>1</v>
      </c>
      <c r="BE51" s="99" t="n">
        <v>1</v>
      </c>
      <c r="BF51" s="99" t="n">
        <v>0</v>
      </c>
      <c r="BG51" s="100" t="n">
        <v>0</v>
      </c>
      <c r="BH51" s="101" t="n">
        <v>1</v>
      </c>
      <c r="BI51" s="99" t="n">
        <v>1</v>
      </c>
      <c r="BJ51" s="99" t="n">
        <v>1</v>
      </c>
      <c r="BK51" s="99" t="n">
        <v>1</v>
      </c>
      <c r="BL51" s="99" t="n">
        <v>1</v>
      </c>
      <c r="BM51" s="99" t="n">
        <v>0</v>
      </c>
      <c r="BN51" s="100" t="n">
        <v>0</v>
      </c>
      <c r="BO51" s="101" t="n">
        <v>1</v>
      </c>
      <c r="BP51" s="99" t="n">
        <v>1</v>
      </c>
      <c r="BQ51" s="99" t="n">
        <v>1</v>
      </c>
      <c r="BR51" s="99" t="n">
        <v>1</v>
      </c>
      <c r="BS51" s="99" t="n">
        <v>1</v>
      </c>
      <c r="BT51" s="99" t="n">
        <v>0</v>
      </c>
      <c r="BU51" s="100" t="n">
        <v>0</v>
      </c>
      <c r="BV51" s="101" t="n">
        <v>1</v>
      </c>
      <c r="BW51" s="99" t="n">
        <v>1</v>
      </c>
      <c r="BX51" s="99" t="n">
        <v>1</v>
      </c>
      <c r="BY51" s="99" t="n">
        <v>1</v>
      </c>
      <c r="BZ51" s="99" t="n">
        <v>1</v>
      </c>
      <c r="CA51" s="99" t="n">
        <v>0</v>
      </c>
      <c r="CB51" s="100" t="n">
        <v>0</v>
      </c>
      <c r="CC51" s="101" t="n">
        <v>1</v>
      </c>
      <c r="CD51" s="99" t="n">
        <v>1</v>
      </c>
      <c r="CE51" s="99" t="n">
        <v>1</v>
      </c>
      <c r="CF51" s="99" t="n">
        <v>1</v>
      </c>
      <c r="CG51" s="99" t="n">
        <v>1</v>
      </c>
      <c r="CH51" s="99" t="n">
        <v>0</v>
      </c>
      <c r="CI51" s="100" t="n">
        <v>0</v>
      </c>
      <c r="CJ51" s="101" t="n">
        <v>1</v>
      </c>
      <c r="CK51" s="99" t="n">
        <v>1</v>
      </c>
      <c r="CL51" s="99" t="n">
        <v>1</v>
      </c>
      <c r="CM51" s="99" t="n">
        <v>1</v>
      </c>
      <c r="CN51" s="99" t="n">
        <v>1</v>
      </c>
      <c r="CO51" s="99" t="n">
        <v>0</v>
      </c>
      <c r="CP51" s="100" t="n">
        <v>0</v>
      </c>
      <c r="CQ51" s="101" t="n">
        <v>0</v>
      </c>
      <c r="CR51" s="99" t="n">
        <v>1</v>
      </c>
      <c r="CS51" s="99" t="n">
        <v>1</v>
      </c>
      <c r="CT51" s="99" t="n">
        <v>1</v>
      </c>
      <c r="CU51" s="99" t="n">
        <v>1</v>
      </c>
      <c r="CV51" s="99" t="n">
        <v>0</v>
      </c>
      <c r="CW51" s="100" t="n">
        <v>0</v>
      </c>
      <c r="CX51" s="101" t="n">
        <v>1</v>
      </c>
      <c r="CY51" s="99" t="n">
        <v>1</v>
      </c>
      <c r="CZ51" s="99" t="n">
        <v>1</v>
      </c>
      <c r="DA51" s="99" t="n">
        <v>1</v>
      </c>
      <c r="DB51" s="99" t="n">
        <v>1</v>
      </c>
      <c r="DC51" s="99" t="n">
        <v>0</v>
      </c>
      <c r="DD51" s="100" t="n">
        <v>0</v>
      </c>
      <c r="DE51" s="101" t="n">
        <v>0</v>
      </c>
      <c r="DF51" s="99" t="n">
        <v>0</v>
      </c>
      <c r="DG51" s="99" t="n">
        <v>0</v>
      </c>
      <c r="DH51" s="99" t="n">
        <v>0</v>
      </c>
      <c r="DI51" s="99" t="n">
        <v>0</v>
      </c>
      <c r="DJ51" s="99" t="n">
        <v>0</v>
      </c>
      <c r="DK51" s="100" t="n">
        <v>0</v>
      </c>
      <c r="DL51" s="101" t="n">
        <v>1</v>
      </c>
      <c r="DM51" s="99" t="n">
        <v>1</v>
      </c>
      <c r="DN51" s="99" t="n">
        <v>1</v>
      </c>
      <c r="DO51" s="99" t="n">
        <v>1</v>
      </c>
      <c r="DP51" s="99" t="n">
        <v>1</v>
      </c>
      <c r="DQ51" s="99" t="n">
        <v>0</v>
      </c>
      <c r="DR51" s="100" t="n">
        <v>0</v>
      </c>
      <c r="DS51" s="101" t="n">
        <v>1</v>
      </c>
      <c r="DT51" s="99" t="n">
        <v>0</v>
      </c>
      <c r="DU51" s="99" t="n">
        <v>1</v>
      </c>
      <c r="DV51" s="99" t="n">
        <v>1</v>
      </c>
      <c r="DW51" s="99" t="n">
        <v>1</v>
      </c>
      <c r="DX51" s="99" t="n">
        <v>0</v>
      </c>
      <c r="DY51" s="100" t="n">
        <v>0</v>
      </c>
      <c r="DZ51" s="101" t="n">
        <v>1</v>
      </c>
      <c r="EA51" s="99" t="n">
        <v>0</v>
      </c>
      <c r="EB51" s="99" t="n">
        <v>1</v>
      </c>
      <c r="EC51" s="99" t="n">
        <v>0</v>
      </c>
      <c r="ED51" s="99" t="n">
        <v>1</v>
      </c>
      <c r="EE51" s="99" t="n">
        <v>0</v>
      </c>
      <c r="EF51" s="100" t="n">
        <v>0</v>
      </c>
      <c r="EG51" s="101" t="n">
        <v>1</v>
      </c>
      <c r="EH51" s="99" t="n">
        <v>1</v>
      </c>
      <c r="EI51" s="99" t="n">
        <v>1</v>
      </c>
      <c r="EJ51" s="99" t="n">
        <v>1</v>
      </c>
      <c r="EK51" s="99" t="n">
        <v>1</v>
      </c>
      <c r="EL51" s="99" t="n">
        <v>0</v>
      </c>
      <c r="EM51" s="100" t="n">
        <v>0</v>
      </c>
      <c r="EN51" s="101" t="n">
        <v>0</v>
      </c>
      <c r="EO51" s="99" t="n">
        <v>1</v>
      </c>
      <c r="EP51" s="99" t="n">
        <v>1</v>
      </c>
      <c r="EQ51" s="99" t="n">
        <v>1</v>
      </c>
      <c r="ER51" s="99" t="n">
        <v>1</v>
      </c>
      <c r="ES51" s="99" t="n">
        <v>0</v>
      </c>
      <c r="ET51" s="100" t="n">
        <v>0</v>
      </c>
      <c r="EU51" s="101" t="n">
        <v>1</v>
      </c>
      <c r="EV51" s="99" t="n">
        <v>1</v>
      </c>
      <c r="EW51" s="99" t="n">
        <v>1</v>
      </c>
      <c r="EX51" s="99" t="n">
        <v>1</v>
      </c>
      <c r="EY51" s="99" t="n">
        <v>1</v>
      </c>
      <c r="EZ51" s="99" t="n">
        <v>0</v>
      </c>
      <c r="FA51" s="100" t="n">
        <v>0</v>
      </c>
      <c r="FB51" s="101" t="n">
        <v>0</v>
      </c>
      <c r="FC51" s="99" t="n">
        <v>0</v>
      </c>
      <c r="FD51" s="99" t="n">
        <v>0</v>
      </c>
      <c r="FE51" s="99" t="n">
        <v>0</v>
      </c>
      <c r="FF51" s="99" t="n">
        <v>1</v>
      </c>
      <c r="FG51" s="99" t="n">
        <v>0</v>
      </c>
      <c r="FH51" s="100" t="n">
        <v>0</v>
      </c>
      <c r="FI51" s="101" t="n">
        <v>0</v>
      </c>
      <c r="FJ51" s="99" t="n">
        <v>0</v>
      </c>
      <c r="FK51" s="99" t="n">
        <v>0</v>
      </c>
      <c r="FL51" s="99" t="n">
        <v>0</v>
      </c>
      <c r="FM51" s="99" t="n">
        <v>0</v>
      </c>
      <c r="FN51" s="99" t="n">
        <v>0</v>
      </c>
      <c r="FO51" s="100" t="n">
        <v>0</v>
      </c>
      <c r="FP51" s="101" t="n">
        <v>1</v>
      </c>
      <c r="FQ51" s="99" t="n">
        <v>1</v>
      </c>
      <c r="FR51" s="99" t="n">
        <v>1</v>
      </c>
      <c r="FS51" s="99" t="n">
        <v>1</v>
      </c>
      <c r="FT51" s="99" t="n">
        <v>1</v>
      </c>
      <c r="FU51" s="99" t="n">
        <v>0</v>
      </c>
      <c r="FV51" s="100" t="n">
        <v>0</v>
      </c>
      <c r="FW51" s="101" t="n">
        <v>1</v>
      </c>
      <c r="FX51" s="99" t="n">
        <v>1</v>
      </c>
      <c r="FY51" s="99" t="n">
        <v>1</v>
      </c>
      <c r="FZ51" s="99" t="n">
        <v>1</v>
      </c>
      <c r="GA51" s="99" t="n">
        <v>1</v>
      </c>
      <c r="GB51" s="99" t="n">
        <v>0</v>
      </c>
      <c r="GC51" s="100" t="n">
        <v>0</v>
      </c>
      <c r="GD51" s="101" t="n">
        <v>1</v>
      </c>
      <c r="GE51" s="99" t="n">
        <v>1</v>
      </c>
      <c r="GF51" s="99" t="n">
        <v>1</v>
      </c>
      <c r="GG51" s="99" t="n">
        <v>1</v>
      </c>
      <c r="GH51" s="99" t="n">
        <v>1</v>
      </c>
      <c r="GI51" s="99" t="n">
        <v>0</v>
      </c>
      <c r="GJ51" s="100" t="n">
        <v>0</v>
      </c>
      <c r="GK51" s="101" t="n">
        <v>1</v>
      </c>
      <c r="GL51" s="99" t="n">
        <v>1</v>
      </c>
      <c r="GM51" s="99" t="n">
        <v>1</v>
      </c>
      <c r="GN51" s="99" t="n">
        <v>1</v>
      </c>
      <c r="GO51" s="99" t="n">
        <v>1</v>
      </c>
      <c r="GP51" s="99" t="n">
        <v>0</v>
      </c>
      <c r="GQ51" s="100" t="n">
        <v>0</v>
      </c>
      <c r="GR51" s="101" t="n">
        <v>1</v>
      </c>
      <c r="GS51" s="99" t="n">
        <v>1</v>
      </c>
      <c r="GT51" s="99" t="n">
        <v>1</v>
      </c>
      <c r="GU51" s="99" t="n">
        <v>1</v>
      </c>
      <c r="GV51" s="99" t="n">
        <v>1</v>
      </c>
      <c r="GW51" s="99" t="n">
        <v>0</v>
      </c>
      <c r="GX51" s="100" t="n">
        <v>0</v>
      </c>
      <c r="GY51" s="101" t="n">
        <v>1</v>
      </c>
      <c r="GZ51" s="99" t="n">
        <v>1</v>
      </c>
      <c r="HA51" s="99" t="n">
        <v>1</v>
      </c>
      <c r="HB51" s="99" t="n">
        <v>1</v>
      </c>
      <c r="HC51" s="99" t="n">
        <v>1</v>
      </c>
      <c r="HD51" s="99" t="n">
        <v>0</v>
      </c>
      <c r="HE51" s="100" t="n">
        <v>0</v>
      </c>
      <c r="HF51" s="101" t="n">
        <v>1</v>
      </c>
      <c r="HG51" s="99" t="n">
        <v>1</v>
      </c>
      <c r="HH51" s="99" t="n">
        <v>1</v>
      </c>
      <c r="HI51" s="99" t="n">
        <v>1</v>
      </c>
      <c r="HJ51" s="99" t="n">
        <v>1</v>
      </c>
      <c r="HK51" s="99" t="n">
        <v>0</v>
      </c>
      <c r="HL51" s="100" t="n">
        <v>0</v>
      </c>
      <c r="HM51" s="101" t="n">
        <v>0</v>
      </c>
      <c r="HN51" s="99" t="n">
        <v>0</v>
      </c>
      <c r="HO51" s="99" t="n">
        <v>0</v>
      </c>
      <c r="HP51" s="99" t="n">
        <v>0</v>
      </c>
      <c r="HQ51" s="99" t="n">
        <v>0</v>
      </c>
      <c r="HR51" s="99" t="n">
        <v>0</v>
      </c>
      <c r="HS51" s="100" t="n">
        <v>0</v>
      </c>
      <c r="HT51" s="101" t="n">
        <v>0</v>
      </c>
      <c r="HU51" s="99" t="n">
        <v>0</v>
      </c>
      <c r="HV51" s="99" t="n">
        <v>0</v>
      </c>
      <c r="HW51" s="99" t="n">
        <v>0</v>
      </c>
      <c r="HX51" s="99" t="n">
        <v>0</v>
      </c>
      <c r="HY51" s="99" t="n">
        <v>0</v>
      </c>
      <c r="HZ51" s="100" t="n">
        <v>0</v>
      </c>
      <c r="IA51" s="101" t="n">
        <v>0</v>
      </c>
      <c r="IB51" s="99" t="n">
        <v>0</v>
      </c>
      <c r="IC51" s="99" t="n">
        <v>0</v>
      </c>
      <c r="ID51" s="99" t="n">
        <v>0</v>
      </c>
      <c r="IE51" s="99" t="n">
        <v>0</v>
      </c>
      <c r="IF51" s="99" t="n">
        <v>0</v>
      </c>
      <c r="IG51" s="100" t="n">
        <v>0</v>
      </c>
      <c r="IH51" s="101" t="n">
        <v>1</v>
      </c>
      <c r="II51" s="99" t="n">
        <v>1</v>
      </c>
      <c r="IJ51" s="99" t="n">
        <v>1</v>
      </c>
      <c r="IK51" s="99" t="n">
        <v>1</v>
      </c>
      <c r="IL51" s="99" t="n">
        <v>1</v>
      </c>
      <c r="IM51" s="99" t="n">
        <v>0</v>
      </c>
      <c r="IN51" s="100" t="n">
        <v>0</v>
      </c>
      <c r="IO51" s="101" t="n">
        <v>1</v>
      </c>
      <c r="IP51" s="99" t="n">
        <v>1</v>
      </c>
      <c r="IQ51" s="99" t="n">
        <v>1</v>
      </c>
      <c r="IR51" s="99" t="n">
        <v>1</v>
      </c>
      <c r="IS51" s="99" t="n">
        <v>1</v>
      </c>
      <c r="IT51" s="99" t="n">
        <v>0</v>
      </c>
      <c r="IU51" s="100" t="n">
        <v>0</v>
      </c>
      <c r="IV51" s="101" t="n">
        <v>1</v>
      </c>
      <c r="IW51" s="99" t="n">
        <v>1</v>
      </c>
      <c r="IX51" s="99" t="n">
        <v>1</v>
      </c>
      <c r="IY51" s="99" t="n">
        <v>1</v>
      </c>
      <c r="IZ51" s="99" t="n">
        <v>1</v>
      </c>
      <c r="JA51" s="99" t="n">
        <v>0</v>
      </c>
      <c r="JB51" s="100" t="n">
        <v>0</v>
      </c>
      <c r="JC51" s="101" t="n">
        <v>1</v>
      </c>
      <c r="JD51" s="99" t="n">
        <v>1</v>
      </c>
      <c r="JE51" s="99" t="n">
        <v>1</v>
      </c>
      <c r="JF51" s="99" t="n">
        <v>1</v>
      </c>
      <c r="JG51" s="99" t="n">
        <v>1</v>
      </c>
      <c r="JH51" s="99" t="n">
        <v>0</v>
      </c>
      <c r="JI51" s="100" t="n">
        <v>0</v>
      </c>
      <c r="JJ51" s="101" t="n">
        <v>1</v>
      </c>
      <c r="JK51" s="99" t="n">
        <v>1</v>
      </c>
      <c r="JL51" s="99" t="n">
        <v>1</v>
      </c>
      <c r="JM51" s="99" t="n">
        <v>1</v>
      </c>
      <c r="JN51" s="99" t="n">
        <v>1</v>
      </c>
      <c r="JO51" s="99" t="n">
        <v>0</v>
      </c>
      <c r="JP51" s="100" t="n">
        <v>0</v>
      </c>
      <c r="JQ51" s="101" t="n">
        <v>1</v>
      </c>
      <c r="JR51" s="99" t="n">
        <v>1</v>
      </c>
      <c r="JS51" s="99" t="n">
        <v>1</v>
      </c>
      <c r="JT51" s="99" t="n">
        <v>1</v>
      </c>
      <c r="JU51" s="99" t="n">
        <v>1</v>
      </c>
      <c r="JV51" s="99" t="n">
        <v>0</v>
      </c>
      <c r="JW51" s="100" t="n">
        <v>0</v>
      </c>
      <c r="JX51" s="101" t="n">
        <v>1</v>
      </c>
      <c r="JY51" s="99" t="n">
        <v>1</v>
      </c>
      <c r="JZ51" s="99" t="n">
        <v>1</v>
      </c>
      <c r="KA51" s="99" t="n">
        <v>1</v>
      </c>
      <c r="KB51" s="99" t="n">
        <v>1</v>
      </c>
      <c r="KC51" s="99" t="n">
        <v>0</v>
      </c>
      <c r="KD51" s="100" t="n">
        <v>0</v>
      </c>
      <c r="KE51" s="101" t="n">
        <v>1</v>
      </c>
      <c r="KF51" s="99" t="n">
        <v>1</v>
      </c>
      <c r="KG51" s="99" t="n">
        <v>1</v>
      </c>
      <c r="KH51" s="99" t="n">
        <v>1</v>
      </c>
      <c r="KI51" s="99" t="n">
        <v>1</v>
      </c>
      <c r="KJ51" s="99" t="n">
        <v>0</v>
      </c>
      <c r="KK51" s="100" t="n">
        <v>0</v>
      </c>
      <c r="KL51" s="101" t="n">
        <v>1</v>
      </c>
      <c r="KM51" s="99" t="n">
        <v>1</v>
      </c>
      <c r="KN51" s="99" t="n">
        <v>1</v>
      </c>
      <c r="KO51" s="99" t="n">
        <v>1</v>
      </c>
      <c r="KP51" s="99" t="n">
        <v>1</v>
      </c>
      <c r="KQ51" s="99" t="n">
        <v>0</v>
      </c>
      <c r="KR51" s="100" t="n">
        <v>0</v>
      </c>
      <c r="KS51" s="101" t="n">
        <v>0</v>
      </c>
      <c r="KT51" s="99" t="n">
        <v>0</v>
      </c>
      <c r="KU51" s="99" t="n">
        <v>0</v>
      </c>
      <c r="KV51" s="99" t="n">
        <v>0</v>
      </c>
      <c r="KW51" s="99" t="n">
        <v>0</v>
      </c>
      <c r="KX51" s="99" t="n">
        <v>0</v>
      </c>
      <c r="KY51" s="100" t="n">
        <v>0</v>
      </c>
      <c r="KZ51" s="101" t="n">
        <v>1</v>
      </c>
      <c r="LA51" s="99" t="n">
        <v>1</v>
      </c>
      <c r="LB51" s="99" t="n">
        <v>1</v>
      </c>
      <c r="LC51" s="99" t="n">
        <v>1</v>
      </c>
      <c r="LD51" s="99" t="n">
        <v>1</v>
      </c>
      <c r="LE51" s="99" t="n">
        <v>0</v>
      </c>
      <c r="LF51" s="100" t="n">
        <v>0</v>
      </c>
      <c r="LG51" s="101" t="n">
        <v>1</v>
      </c>
      <c r="LH51" s="99" t="n">
        <v>1</v>
      </c>
      <c r="LI51" s="99" t="n">
        <v>1</v>
      </c>
      <c r="LJ51" s="99" t="n">
        <v>1</v>
      </c>
      <c r="LK51" s="99" t="n">
        <v>1</v>
      </c>
      <c r="LL51" s="99" t="n">
        <v>0</v>
      </c>
      <c r="LM51" s="100" t="n">
        <v>0</v>
      </c>
      <c r="LN51" s="101" t="n">
        <v>1</v>
      </c>
      <c r="LO51" s="99" t="n">
        <v>1</v>
      </c>
      <c r="LP51" s="99" t="n">
        <v>1</v>
      </c>
      <c r="LQ51" s="99" t="n">
        <v>1</v>
      </c>
      <c r="LR51" s="99" t="n">
        <v>1</v>
      </c>
      <c r="LS51" s="99" t="n">
        <v>0</v>
      </c>
      <c r="LT51" s="100" t="n">
        <v>0</v>
      </c>
      <c r="LU51" s="101" t="n">
        <v>1</v>
      </c>
      <c r="LV51" s="99" t="n">
        <v>1</v>
      </c>
      <c r="LW51" s="99" t="n">
        <v>1</v>
      </c>
      <c r="LX51" s="99" t="n">
        <v>1</v>
      </c>
      <c r="LY51" s="99" t="n">
        <v>1</v>
      </c>
      <c r="LZ51" s="99" t="n">
        <v>0</v>
      </c>
      <c r="MA51" s="100" t="n">
        <v>0</v>
      </c>
      <c r="MB51" s="101" t="n">
        <v>1</v>
      </c>
      <c r="MC51" s="99" t="n">
        <v>1</v>
      </c>
      <c r="MD51" s="99" t="n">
        <v>1</v>
      </c>
      <c r="ME51" s="99" t="n">
        <v>1</v>
      </c>
      <c r="MF51" s="99" t="n">
        <v>1</v>
      </c>
      <c r="MG51" s="99" t="n">
        <v>0</v>
      </c>
      <c r="MH51" s="100" t="n">
        <v>0</v>
      </c>
      <c r="MI51" s="101" t="n">
        <v>1</v>
      </c>
      <c r="MJ51" s="99" t="n">
        <v>1</v>
      </c>
      <c r="MK51" s="99" t="n">
        <v>1</v>
      </c>
      <c r="ML51" s="99" t="n">
        <v>1</v>
      </c>
      <c r="MM51" s="99" t="n">
        <v>1</v>
      </c>
      <c r="MN51" s="99" t="n">
        <v>0</v>
      </c>
      <c r="MO51" s="100" t="n">
        <v>0</v>
      </c>
      <c r="MP51" s="101" t="n">
        <v>1</v>
      </c>
      <c r="MQ51" s="99" t="n">
        <v>1</v>
      </c>
      <c r="MR51" s="99" t="n">
        <v>1</v>
      </c>
      <c r="MS51" s="99" t="n">
        <v>1</v>
      </c>
      <c r="MT51" s="99" t="n">
        <v>1</v>
      </c>
      <c r="MU51" s="99" t="n">
        <v>0</v>
      </c>
      <c r="MV51" s="100" t="n">
        <v>0</v>
      </c>
      <c r="MW51" s="101" t="n">
        <v>0</v>
      </c>
      <c r="MX51" s="99" t="n">
        <v>0</v>
      </c>
      <c r="MY51" s="99" t="n">
        <v>0</v>
      </c>
      <c r="MZ51" s="99" t="n">
        <v>0</v>
      </c>
      <c r="NA51" s="99" t="n">
        <v>0</v>
      </c>
      <c r="NB51" s="99" t="n">
        <v>0</v>
      </c>
      <c r="NC51" s="100" t="n">
        <v>0</v>
      </c>
      <c r="ND51" s="102"/>
    </row>
    <row r="52" customFormat="false" ht="12.8" hidden="false" customHeight="false" outlineLevel="0" collapsed="false">
      <c r="A52" s="91" t="s">
        <v>91</v>
      </c>
      <c r="B52" s="92" t="s">
        <v>92</v>
      </c>
      <c r="C52" s="93" t="n">
        <v>1</v>
      </c>
      <c r="D52" s="101" t="n">
        <v>0</v>
      </c>
      <c r="E52" s="99" t="n">
        <v>0</v>
      </c>
      <c r="F52" s="99" t="n">
        <v>0</v>
      </c>
      <c r="G52" s="99" t="n">
        <v>1</v>
      </c>
      <c r="H52" s="99" t="n">
        <v>1</v>
      </c>
      <c r="I52" s="99" t="n">
        <v>0</v>
      </c>
      <c r="J52" s="100" t="n">
        <v>0</v>
      </c>
      <c r="K52" s="101" t="n">
        <v>1</v>
      </c>
      <c r="L52" s="99" t="n">
        <v>1</v>
      </c>
      <c r="M52" s="99" t="n">
        <v>1</v>
      </c>
      <c r="N52" s="99" t="n">
        <v>1</v>
      </c>
      <c r="O52" s="99" t="n">
        <v>1</v>
      </c>
      <c r="P52" s="99" t="n">
        <v>0</v>
      </c>
      <c r="Q52" s="100" t="n">
        <v>0</v>
      </c>
      <c r="R52" s="101" t="n">
        <v>1</v>
      </c>
      <c r="S52" s="99" t="n">
        <v>1</v>
      </c>
      <c r="T52" s="99" t="n">
        <v>1</v>
      </c>
      <c r="U52" s="99" t="n">
        <v>1</v>
      </c>
      <c r="V52" s="99" t="n">
        <v>1</v>
      </c>
      <c r="W52" s="99" t="n">
        <v>0</v>
      </c>
      <c r="X52" s="100" t="n">
        <v>0</v>
      </c>
      <c r="Y52" s="101" t="n">
        <v>1</v>
      </c>
      <c r="Z52" s="99" t="n">
        <v>1</v>
      </c>
      <c r="AA52" s="99" t="n">
        <v>1</v>
      </c>
      <c r="AB52" s="99" t="n">
        <v>1</v>
      </c>
      <c r="AC52" s="99" t="n">
        <v>1</v>
      </c>
      <c r="AD52" s="99" t="n">
        <v>0</v>
      </c>
      <c r="AE52" s="100" t="n">
        <v>0</v>
      </c>
      <c r="AF52" s="101" t="n">
        <v>1</v>
      </c>
      <c r="AG52" s="99" t="n">
        <v>1</v>
      </c>
      <c r="AH52" s="100" t="n">
        <v>1</v>
      </c>
      <c r="AI52" s="51" t="n">
        <v>1</v>
      </c>
      <c r="AJ52" s="99" t="n">
        <v>1</v>
      </c>
      <c r="AK52" s="99" t="n">
        <v>0</v>
      </c>
      <c r="AL52" s="100" t="n">
        <v>0</v>
      </c>
      <c r="AM52" s="101" t="n">
        <v>1</v>
      </c>
      <c r="AN52" s="99" t="n">
        <v>1</v>
      </c>
      <c r="AO52" s="99" t="n">
        <v>1</v>
      </c>
      <c r="AP52" s="99" t="n">
        <v>1</v>
      </c>
      <c r="AQ52" s="99" t="n">
        <v>1</v>
      </c>
      <c r="AR52" s="99" t="n">
        <v>0</v>
      </c>
      <c r="AS52" s="100" t="n">
        <v>0</v>
      </c>
      <c r="AT52" s="101" t="n">
        <v>1</v>
      </c>
      <c r="AU52" s="99" t="n">
        <v>1</v>
      </c>
      <c r="AV52" s="99" t="n">
        <v>1</v>
      </c>
      <c r="AW52" s="99" t="n">
        <v>1</v>
      </c>
      <c r="AX52" s="99" t="n">
        <v>1</v>
      </c>
      <c r="AY52" s="99" t="n">
        <v>0</v>
      </c>
      <c r="AZ52" s="99" t="n">
        <v>0</v>
      </c>
      <c r="BA52" s="101" t="n">
        <v>1</v>
      </c>
      <c r="BB52" s="99" t="n">
        <v>1</v>
      </c>
      <c r="BC52" s="99" t="n">
        <v>1</v>
      </c>
      <c r="BD52" s="99" t="n">
        <v>1</v>
      </c>
      <c r="BE52" s="99" t="n">
        <v>1</v>
      </c>
      <c r="BF52" s="99" t="n">
        <v>0</v>
      </c>
      <c r="BG52" s="100" t="n">
        <v>0</v>
      </c>
      <c r="BH52" s="101" t="n">
        <v>1</v>
      </c>
      <c r="BI52" s="99" t="n">
        <v>1</v>
      </c>
      <c r="BJ52" s="99" t="n">
        <v>1</v>
      </c>
      <c r="BK52" s="99" t="n">
        <v>1</v>
      </c>
      <c r="BL52" s="99" t="n">
        <v>1</v>
      </c>
      <c r="BM52" s="99" t="n">
        <v>0</v>
      </c>
      <c r="BN52" s="100" t="n">
        <v>0</v>
      </c>
      <c r="BO52" s="101" t="n">
        <v>1</v>
      </c>
      <c r="BP52" s="99" t="n">
        <v>1</v>
      </c>
      <c r="BQ52" s="99" t="n">
        <v>1</v>
      </c>
      <c r="BR52" s="99" t="n">
        <v>1</v>
      </c>
      <c r="BS52" s="99" t="n">
        <v>1</v>
      </c>
      <c r="BT52" s="99" t="n">
        <v>0</v>
      </c>
      <c r="BU52" s="100" t="n">
        <v>0</v>
      </c>
      <c r="BV52" s="101" t="n">
        <v>0</v>
      </c>
      <c r="BW52" s="99" t="n">
        <v>0</v>
      </c>
      <c r="BX52" s="99" t="n">
        <v>0</v>
      </c>
      <c r="BY52" s="99" t="n">
        <v>0</v>
      </c>
      <c r="BZ52" s="99" t="n">
        <v>0</v>
      </c>
      <c r="CA52" s="99" t="n">
        <v>0</v>
      </c>
      <c r="CB52" s="100" t="n">
        <v>0</v>
      </c>
      <c r="CC52" s="101" t="n">
        <v>0</v>
      </c>
      <c r="CD52" s="99" t="n">
        <v>0</v>
      </c>
      <c r="CE52" s="99" t="n">
        <v>0</v>
      </c>
      <c r="CF52" s="99" t="n">
        <v>0</v>
      </c>
      <c r="CG52" s="99" t="n">
        <v>0</v>
      </c>
      <c r="CH52" s="99" t="n">
        <v>0</v>
      </c>
      <c r="CI52" s="100" t="n">
        <v>0</v>
      </c>
      <c r="CJ52" s="101" t="n">
        <v>1</v>
      </c>
      <c r="CK52" s="99" t="n">
        <v>1</v>
      </c>
      <c r="CL52" s="99" t="n">
        <v>1</v>
      </c>
      <c r="CM52" s="99" t="n">
        <v>1</v>
      </c>
      <c r="CN52" s="99" t="n">
        <v>1</v>
      </c>
      <c r="CO52" s="99" t="n">
        <v>0</v>
      </c>
      <c r="CP52" s="100" t="n">
        <v>0</v>
      </c>
      <c r="CQ52" s="101" t="n">
        <v>0</v>
      </c>
      <c r="CR52" s="99" t="n">
        <v>1</v>
      </c>
      <c r="CS52" s="99" t="n">
        <v>1</v>
      </c>
      <c r="CT52" s="99" t="n">
        <v>1</v>
      </c>
      <c r="CU52" s="99" t="n">
        <v>1</v>
      </c>
      <c r="CV52" s="99" t="n">
        <v>0</v>
      </c>
      <c r="CW52" s="100" t="n">
        <v>0</v>
      </c>
      <c r="CX52" s="101" t="n">
        <v>1</v>
      </c>
      <c r="CY52" s="99" t="n">
        <v>1</v>
      </c>
      <c r="CZ52" s="99" t="n">
        <v>1</v>
      </c>
      <c r="DA52" s="99" t="n">
        <v>1</v>
      </c>
      <c r="DB52" s="99" t="n">
        <v>1</v>
      </c>
      <c r="DC52" s="99" t="n">
        <v>0</v>
      </c>
      <c r="DD52" s="100" t="n">
        <v>0</v>
      </c>
      <c r="DE52" s="101" t="n">
        <v>1</v>
      </c>
      <c r="DF52" s="99" t="n">
        <v>1</v>
      </c>
      <c r="DG52" s="99" t="n">
        <v>1</v>
      </c>
      <c r="DH52" s="99" t="n">
        <v>1</v>
      </c>
      <c r="DI52" s="99" t="n">
        <v>1</v>
      </c>
      <c r="DJ52" s="99" t="n">
        <v>0</v>
      </c>
      <c r="DK52" s="100" t="n">
        <v>0</v>
      </c>
      <c r="DL52" s="101" t="n">
        <v>1</v>
      </c>
      <c r="DM52" s="99" t="n">
        <v>1</v>
      </c>
      <c r="DN52" s="99" t="n">
        <v>1</v>
      </c>
      <c r="DO52" s="99" t="n">
        <v>1</v>
      </c>
      <c r="DP52" s="99" t="n">
        <v>1</v>
      </c>
      <c r="DQ52" s="99" t="n">
        <v>0</v>
      </c>
      <c r="DR52" s="100" t="n">
        <v>0</v>
      </c>
      <c r="DS52" s="101" t="n">
        <v>1</v>
      </c>
      <c r="DT52" s="99" t="n">
        <v>0</v>
      </c>
      <c r="DU52" s="99" t="n">
        <v>1</v>
      </c>
      <c r="DV52" s="99" t="n">
        <v>1</v>
      </c>
      <c r="DW52" s="99" t="n">
        <v>1</v>
      </c>
      <c r="DX52" s="99" t="n">
        <v>0</v>
      </c>
      <c r="DY52" s="100" t="n">
        <v>0</v>
      </c>
      <c r="DZ52" s="101" t="n">
        <v>1</v>
      </c>
      <c r="EA52" s="99" t="n">
        <v>0</v>
      </c>
      <c r="EB52" s="99" t="n">
        <v>1</v>
      </c>
      <c r="EC52" s="99" t="n">
        <v>0</v>
      </c>
      <c r="ED52" s="99" t="n">
        <v>1</v>
      </c>
      <c r="EE52" s="99" t="n">
        <v>0</v>
      </c>
      <c r="EF52" s="100" t="n">
        <v>0</v>
      </c>
      <c r="EG52" s="101" t="n">
        <v>0</v>
      </c>
      <c r="EH52" s="99" t="n">
        <v>0</v>
      </c>
      <c r="EI52" s="99" t="n">
        <v>0</v>
      </c>
      <c r="EJ52" s="99" t="n">
        <v>0</v>
      </c>
      <c r="EK52" s="99" t="n">
        <v>0</v>
      </c>
      <c r="EL52" s="99" t="n">
        <v>0</v>
      </c>
      <c r="EM52" s="100" t="n">
        <v>0</v>
      </c>
      <c r="EN52" s="101" t="n">
        <v>0</v>
      </c>
      <c r="EO52" s="99" t="n">
        <v>1</v>
      </c>
      <c r="EP52" s="99" t="n">
        <v>1</v>
      </c>
      <c r="EQ52" s="99" t="n">
        <v>1</v>
      </c>
      <c r="ER52" s="99" t="n">
        <v>1</v>
      </c>
      <c r="ES52" s="99" t="n">
        <v>0</v>
      </c>
      <c r="ET52" s="100" t="n">
        <v>0</v>
      </c>
      <c r="EU52" s="101" t="n">
        <v>1</v>
      </c>
      <c r="EV52" s="99" t="n">
        <v>1</v>
      </c>
      <c r="EW52" s="99" t="n">
        <v>1</v>
      </c>
      <c r="EX52" s="99" t="n">
        <v>1</v>
      </c>
      <c r="EY52" s="99" t="n">
        <v>1</v>
      </c>
      <c r="EZ52" s="99" t="n">
        <v>0</v>
      </c>
      <c r="FA52" s="100" t="n">
        <v>0</v>
      </c>
      <c r="FB52" s="101" t="n">
        <v>1</v>
      </c>
      <c r="FC52" s="99" t="n">
        <v>1</v>
      </c>
      <c r="FD52" s="99" t="n">
        <v>1</v>
      </c>
      <c r="FE52" s="99" t="n">
        <v>1</v>
      </c>
      <c r="FF52" s="99" t="n">
        <v>1</v>
      </c>
      <c r="FG52" s="99" t="n">
        <v>0</v>
      </c>
      <c r="FH52" s="100" t="n">
        <v>0</v>
      </c>
      <c r="FI52" s="101" t="n">
        <v>1</v>
      </c>
      <c r="FJ52" s="99" t="n">
        <v>1</v>
      </c>
      <c r="FK52" s="99" t="n">
        <v>1</v>
      </c>
      <c r="FL52" s="99" t="n">
        <v>1</v>
      </c>
      <c r="FM52" s="99" t="n">
        <v>1</v>
      </c>
      <c r="FN52" s="99" t="n">
        <v>0</v>
      </c>
      <c r="FO52" s="100" t="n">
        <v>0</v>
      </c>
      <c r="FP52" s="101" t="n">
        <v>1</v>
      </c>
      <c r="FQ52" s="99" t="n">
        <v>1</v>
      </c>
      <c r="FR52" s="99" t="n">
        <v>1</v>
      </c>
      <c r="FS52" s="99" t="n">
        <v>1</v>
      </c>
      <c r="FT52" s="99" t="n">
        <v>1</v>
      </c>
      <c r="FU52" s="99" t="n">
        <v>0</v>
      </c>
      <c r="FV52" s="100" t="n">
        <v>0</v>
      </c>
      <c r="FW52" s="101" t="n">
        <v>1</v>
      </c>
      <c r="FX52" s="99" t="n">
        <v>1</v>
      </c>
      <c r="FY52" s="99" t="n">
        <v>1</v>
      </c>
      <c r="FZ52" s="99" t="n">
        <v>1</v>
      </c>
      <c r="GA52" s="99" t="n">
        <v>1</v>
      </c>
      <c r="GB52" s="99" t="n">
        <v>0</v>
      </c>
      <c r="GC52" s="100" t="n">
        <v>0</v>
      </c>
      <c r="GD52" s="101" t="n">
        <v>0</v>
      </c>
      <c r="GE52" s="99" t="n">
        <v>0</v>
      </c>
      <c r="GF52" s="99" t="n">
        <v>0</v>
      </c>
      <c r="GG52" s="99" t="n">
        <v>0</v>
      </c>
      <c r="GH52" s="99" t="n">
        <v>0</v>
      </c>
      <c r="GI52" s="99" t="n">
        <v>0</v>
      </c>
      <c r="GJ52" s="100" t="n">
        <v>0</v>
      </c>
      <c r="GK52" s="101" t="n">
        <v>1</v>
      </c>
      <c r="GL52" s="99" t="n">
        <v>1</v>
      </c>
      <c r="GM52" s="99" t="n">
        <v>1</v>
      </c>
      <c r="GN52" s="99" t="n">
        <v>1</v>
      </c>
      <c r="GO52" s="99" t="n">
        <v>1</v>
      </c>
      <c r="GP52" s="99" t="n">
        <v>0</v>
      </c>
      <c r="GQ52" s="100" t="n">
        <v>0</v>
      </c>
      <c r="GR52" s="101" t="n">
        <v>1</v>
      </c>
      <c r="GS52" s="99" t="n">
        <v>1</v>
      </c>
      <c r="GT52" s="99" t="n">
        <v>1</v>
      </c>
      <c r="GU52" s="99" t="n">
        <v>1</v>
      </c>
      <c r="GV52" s="99" t="n">
        <v>1</v>
      </c>
      <c r="GW52" s="99" t="n">
        <v>0</v>
      </c>
      <c r="GX52" s="100" t="n">
        <v>0</v>
      </c>
      <c r="GY52" s="101" t="n">
        <v>1</v>
      </c>
      <c r="GZ52" s="99" t="n">
        <v>1</v>
      </c>
      <c r="HA52" s="99" t="n">
        <v>1</v>
      </c>
      <c r="HB52" s="99" t="n">
        <v>1</v>
      </c>
      <c r="HC52" s="99" t="n">
        <v>1</v>
      </c>
      <c r="HD52" s="99" t="n">
        <v>0</v>
      </c>
      <c r="HE52" s="100" t="n">
        <v>0</v>
      </c>
      <c r="HF52" s="101" t="n">
        <v>1</v>
      </c>
      <c r="HG52" s="99" t="n">
        <v>1</v>
      </c>
      <c r="HH52" s="99" t="n">
        <v>1</v>
      </c>
      <c r="HI52" s="99" t="n">
        <v>1</v>
      </c>
      <c r="HJ52" s="99" t="n">
        <v>1</v>
      </c>
      <c r="HK52" s="99" t="n">
        <v>0</v>
      </c>
      <c r="HL52" s="100" t="n">
        <v>0</v>
      </c>
      <c r="HM52" s="101" t="n">
        <v>1</v>
      </c>
      <c r="HN52" s="99" t="n">
        <v>1</v>
      </c>
      <c r="HO52" s="99" t="n">
        <v>1</v>
      </c>
      <c r="HP52" s="99" t="n">
        <v>1</v>
      </c>
      <c r="HQ52" s="99" t="n">
        <v>1</v>
      </c>
      <c r="HR52" s="99" t="n">
        <v>0</v>
      </c>
      <c r="HS52" s="100" t="n">
        <v>0</v>
      </c>
      <c r="HT52" s="101" t="n">
        <v>1</v>
      </c>
      <c r="HU52" s="99" t="n">
        <v>1</v>
      </c>
      <c r="HV52" s="99" t="n">
        <v>0</v>
      </c>
      <c r="HW52" s="99" t="n">
        <v>1</v>
      </c>
      <c r="HX52" s="99" t="n">
        <v>1</v>
      </c>
      <c r="HY52" s="99" t="n">
        <v>0</v>
      </c>
      <c r="HZ52" s="100" t="n">
        <v>0</v>
      </c>
      <c r="IA52" s="101" t="n">
        <v>0</v>
      </c>
      <c r="IB52" s="99" t="n">
        <v>0</v>
      </c>
      <c r="IC52" s="99" t="n">
        <v>0</v>
      </c>
      <c r="ID52" s="99" t="n">
        <v>0</v>
      </c>
      <c r="IE52" s="99" t="n">
        <v>0</v>
      </c>
      <c r="IF52" s="99" t="n">
        <v>0</v>
      </c>
      <c r="IG52" s="100" t="n">
        <v>0</v>
      </c>
      <c r="IH52" s="101" t="n">
        <v>0</v>
      </c>
      <c r="II52" s="99" t="n">
        <v>0</v>
      </c>
      <c r="IJ52" s="99" t="n">
        <v>0</v>
      </c>
      <c r="IK52" s="99" t="n">
        <v>0</v>
      </c>
      <c r="IL52" s="99" t="n">
        <v>0</v>
      </c>
      <c r="IM52" s="99" t="n">
        <v>0</v>
      </c>
      <c r="IN52" s="100" t="n">
        <v>0</v>
      </c>
      <c r="IO52" s="101" t="n">
        <v>1</v>
      </c>
      <c r="IP52" s="99" t="n">
        <v>1</v>
      </c>
      <c r="IQ52" s="99" t="n">
        <v>1</v>
      </c>
      <c r="IR52" s="99" t="n">
        <v>1</v>
      </c>
      <c r="IS52" s="99" t="n">
        <v>1</v>
      </c>
      <c r="IT52" s="99" t="n">
        <v>0</v>
      </c>
      <c r="IU52" s="100" t="n">
        <v>0</v>
      </c>
      <c r="IV52" s="101" t="n">
        <v>1</v>
      </c>
      <c r="IW52" s="99" t="n">
        <v>1</v>
      </c>
      <c r="IX52" s="99" t="n">
        <v>1</v>
      </c>
      <c r="IY52" s="99" t="n">
        <v>1</v>
      </c>
      <c r="IZ52" s="99" t="n">
        <v>1</v>
      </c>
      <c r="JA52" s="99" t="n">
        <v>0</v>
      </c>
      <c r="JB52" s="100" t="n">
        <v>0</v>
      </c>
      <c r="JC52" s="101" t="n">
        <v>1</v>
      </c>
      <c r="JD52" s="99" t="n">
        <v>1</v>
      </c>
      <c r="JE52" s="99" t="n">
        <v>1</v>
      </c>
      <c r="JF52" s="99" t="n">
        <v>1</v>
      </c>
      <c r="JG52" s="99" t="n">
        <v>1</v>
      </c>
      <c r="JH52" s="99" t="n">
        <v>0</v>
      </c>
      <c r="JI52" s="100" t="n">
        <v>0</v>
      </c>
      <c r="JJ52" s="101" t="n">
        <v>1</v>
      </c>
      <c r="JK52" s="99" t="n">
        <v>1</v>
      </c>
      <c r="JL52" s="99" t="n">
        <v>1</v>
      </c>
      <c r="JM52" s="99" t="n">
        <v>1</v>
      </c>
      <c r="JN52" s="99" t="n">
        <v>1</v>
      </c>
      <c r="JO52" s="99" t="n">
        <v>0</v>
      </c>
      <c r="JP52" s="100" t="n">
        <v>0</v>
      </c>
      <c r="JQ52" s="101" t="n">
        <v>1</v>
      </c>
      <c r="JR52" s="99" t="n">
        <v>1</v>
      </c>
      <c r="JS52" s="99" t="n">
        <v>1</v>
      </c>
      <c r="JT52" s="99" t="n">
        <v>1</v>
      </c>
      <c r="JU52" s="99" t="n">
        <v>1</v>
      </c>
      <c r="JV52" s="99" t="n">
        <v>0</v>
      </c>
      <c r="JW52" s="100" t="n">
        <v>0</v>
      </c>
      <c r="JX52" s="101" t="n">
        <v>1</v>
      </c>
      <c r="JY52" s="99" t="n">
        <v>1</v>
      </c>
      <c r="JZ52" s="99" t="n">
        <v>1</v>
      </c>
      <c r="KA52" s="99" t="n">
        <v>1</v>
      </c>
      <c r="KB52" s="99" t="n">
        <v>1</v>
      </c>
      <c r="KC52" s="99" t="n">
        <v>0</v>
      </c>
      <c r="KD52" s="100" t="n">
        <v>0</v>
      </c>
      <c r="KE52" s="101" t="n">
        <v>1</v>
      </c>
      <c r="KF52" s="99" t="n">
        <v>1</v>
      </c>
      <c r="KG52" s="99" t="n">
        <v>1</v>
      </c>
      <c r="KH52" s="99" t="n">
        <v>1</v>
      </c>
      <c r="KI52" s="99" t="n">
        <v>1</v>
      </c>
      <c r="KJ52" s="99" t="n">
        <v>0</v>
      </c>
      <c r="KK52" s="100" t="n">
        <v>0</v>
      </c>
      <c r="KL52" s="101" t="n">
        <v>1</v>
      </c>
      <c r="KM52" s="99" t="n">
        <v>1</v>
      </c>
      <c r="KN52" s="99" t="n">
        <v>1</v>
      </c>
      <c r="KO52" s="99" t="n">
        <v>1</v>
      </c>
      <c r="KP52" s="99" t="n">
        <v>1</v>
      </c>
      <c r="KQ52" s="99" t="n">
        <v>0</v>
      </c>
      <c r="KR52" s="100" t="n">
        <v>0</v>
      </c>
      <c r="KS52" s="101" t="n">
        <v>1</v>
      </c>
      <c r="KT52" s="99" t="n">
        <v>1</v>
      </c>
      <c r="KU52" s="99" t="n">
        <v>1</v>
      </c>
      <c r="KV52" s="99" t="n">
        <v>0</v>
      </c>
      <c r="KW52" s="99" t="n">
        <v>1</v>
      </c>
      <c r="KX52" s="99" t="n">
        <v>0</v>
      </c>
      <c r="KY52" s="100" t="n">
        <v>0</v>
      </c>
      <c r="KZ52" s="101" t="n">
        <v>1</v>
      </c>
      <c r="LA52" s="99" t="n">
        <v>1</v>
      </c>
      <c r="LB52" s="99" t="n">
        <v>1</v>
      </c>
      <c r="LC52" s="99" t="n">
        <v>1</v>
      </c>
      <c r="LD52" s="99" t="n">
        <v>1</v>
      </c>
      <c r="LE52" s="99" t="n">
        <v>0</v>
      </c>
      <c r="LF52" s="100" t="n">
        <v>0</v>
      </c>
      <c r="LG52" s="101" t="n">
        <v>1</v>
      </c>
      <c r="LH52" s="99" t="n">
        <v>1</v>
      </c>
      <c r="LI52" s="99" t="n">
        <v>1</v>
      </c>
      <c r="LJ52" s="99" t="n">
        <v>1</v>
      </c>
      <c r="LK52" s="99" t="n">
        <v>1</v>
      </c>
      <c r="LL52" s="99" t="n">
        <v>0</v>
      </c>
      <c r="LM52" s="100" t="n">
        <v>0</v>
      </c>
      <c r="LN52" s="101" t="n">
        <v>1</v>
      </c>
      <c r="LO52" s="99" t="n">
        <v>1</v>
      </c>
      <c r="LP52" s="99" t="n">
        <v>1</v>
      </c>
      <c r="LQ52" s="99" t="n">
        <v>1</v>
      </c>
      <c r="LR52" s="99" t="n">
        <v>1</v>
      </c>
      <c r="LS52" s="99" t="n">
        <v>0</v>
      </c>
      <c r="LT52" s="100" t="n">
        <v>0</v>
      </c>
      <c r="LU52" s="101" t="n">
        <v>1</v>
      </c>
      <c r="LV52" s="99" t="n">
        <v>1</v>
      </c>
      <c r="LW52" s="99" t="n">
        <v>1</v>
      </c>
      <c r="LX52" s="99" t="n">
        <v>1</v>
      </c>
      <c r="LY52" s="99" t="n">
        <v>1</v>
      </c>
      <c r="LZ52" s="99" t="n">
        <v>0</v>
      </c>
      <c r="MA52" s="100" t="n">
        <v>0</v>
      </c>
      <c r="MB52" s="101" t="n">
        <v>1</v>
      </c>
      <c r="MC52" s="99" t="n">
        <v>1</v>
      </c>
      <c r="MD52" s="99" t="n">
        <v>1</v>
      </c>
      <c r="ME52" s="99" t="n">
        <v>1</v>
      </c>
      <c r="MF52" s="99" t="n">
        <v>1</v>
      </c>
      <c r="MG52" s="99" t="n">
        <v>0</v>
      </c>
      <c r="MH52" s="100" t="n">
        <v>0</v>
      </c>
      <c r="MI52" s="101" t="n">
        <v>1</v>
      </c>
      <c r="MJ52" s="99" t="n">
        <v>1</v>
      </c>
      <c r="MK52" s="99" t="n">
        <v>1</v>
      </c>
      <c r="ML52" s="99" t="n">
        <v>1</v>
      </c>
      <c r="MM52" s="99" t="n">
        <v>1</v>
      </c>
      <c r="MN52" s="99" t="n">
        <v>0</v>
      </c>
      <c r="MO52" s="100" t="n">
        <v>0</v>
      </c>
      <c r="MP52" s="101" t="n">
        <v>1</v>
      </c>
      <c r="MQ52" s="99" t="n">
        <v>1</v>
      </c>
      <c r="MR52" s="99" t="n">
        <v>1</v>
      </c>
      <c r="MS52" s="99" t="n">
        <v>1</v>
      </c>
      <c r="MT52" s="99" t="n">
        <v>1</v>
      </c>
      <c r="MU52" s="99" t="n">
        <v>0</v>
      </c>
      <c r="MV52" s="100" t="n">
        <v>0</v>
      </c>
      <c r="MW52" s="101" t="n">
        <v>0</v>
      </c>
      <c r="MX52" s="99" t="n">
        <v>0</v>
      </c>
      <c r="MY52" s="99" t="n">
        <v>0</v>
      </c>
      <c r="MZ52" s="99" t="n">
        <v>0</v>
      </c>
      <c r="NA52" s="99" t="n">
        <v>0</v>
      </c>
      <c r="NB52" s="99" t="n">
        <v>0</v>
      </c>
      <c r="NC52" s="100" t="n">
        <v>0</v>
      </c>
      <c r="ND52" s="102"/>
    </row>
    <row r="53" customFormat="false" ht="12.8" hidden="false" customHeight="false" outlineLevel="0" collapsed="false">
      <c r="A53" s="91" t="s">
        <v>93</v>
      </c>
      <c r="B53" s="92" t="s">
        <v>94</v>
      </c>
      <c r="C53" s="93" t="n">
        <v>1</v>
      </c>
      <c r="D53" s="101" t="n">
        <v>0</v>
      </c>
      <c r="E53" s="99" t="n">
        <v>1</v>
      </c>
      <c r="F53" s="99" t="n">
        <v>1</v>
      </c>
      <c r="G53" s="99" t="n">
        <v>1</v>
      </c>
      <c r="H53" s="99" t="n">
        <v>1</v>
      </c>
      <c r="I53" s="99" t="n">
        <v>0</v>
      </c>
      <c r="J53" s="100" t="n">
        <v>0</v>
      </c>
      <c r="K53" s="101" t="n">
        <v>1</v>
      </c>
      <c r="L53" s="99" t="n">
        <v>1</v>
      </c>
      <c r="M53" s="99" t="n">
        <v>1</v>
      </c>
      <c r="N53" s="99" t="n">
        <v>1</v>
      </c>
      <c r="O53" s="99" t="n">
        <v>1</v>
      </c>
      <c r="P53" s="99" t="n">
        <v>0</v>
      </c>
      <c r="Q53" s="100" t="n">
        <v>0</v>
      </c>
      <c r="R53" s="101" t="n">
        <v>1</v>
      </c>
      <c r="S53" s="99" t="n">
        <v>1</v>
      </c>
      <c r="T53" s="99" t="n">
        <v>1</v>
      </c>
      <c r="U53" s="99" t="n">
        <v>1</v>
      </c>
      <c r="V53" s="99" t="n">
        <v>1</v>
      </c>
      <c r="W53" s="99" t="n">
        <v>0</v>
      </c>
      <c r="X53" s="100" t="n">
        <v>0</v>
      </c>
      <c r="Y53" s="101" t="n">
        <v>1</v>
      </c>
      <c r="Z53" s="99" t="n">
        <v>1</v>
      </c>
      <c r="AA53" s="99" t="n">
        <v>1</v>
      </c>
      <c r="AB53" s="99" t="n">
        <v>1</v>
      </c>
      <c r="AC53" s="99" t="n">
        <v>1</v>
      </c>
      <c r="AD53" s="99" t="n">
        <v>0</v>
      </c>
      <c r="AE53" s="100" t="n">
        <v>0</v>
      </c>
      <c r="AF53" s="101" t="n">
        <v>1</v>
      </c>
      <c r="AG53" s="99" t="n">
        <v>1</v>
      </c>
      <c r="AH53" s="100" t="n">
        <v>1</v>
      </c>
      <c r="AI53" s="51" t="n">
        <v>1</v>
      </c>
      <c r="AJ53" s="99" t="n">
        <v>1</v>
      </c>
      <c r="AK53" s="99" t="n">
        <v>0</v>
      </c>
      <c r="AL53" s="100" t="n">
        <v>0</v>
      </c>
      <c r="AM53" s="101" t="n">
        <v>1</v>
      </c>
      <c r="AN53" s="99" t="n">
        <v>1</v>
      </c>
      <c r="AO53" s="99" t="n">
        <v>1</v>
      </c>
      <c r="AP53" s="99" t="n">
        <v>1</v>
      </c>
      <c r="AQ53" s="99" t="n">
        <v>1</v>
      </c>
      <c r="AR53" s="99" t="n">
        <v>0</v>
      </c>
      <c r="AS53" s="100" t="n">
        <v>0</v>
      </c>
      <c r="AT53" s="101" t="n">
        <v>1</v>
      </c>
      <c r="AU53" s="99" t="n">
        <v>1</v>
      </c>
      <c r="AV53" s="99" t="n">
        <v>1</v>
      </c>
      <c r="AW53" s="99" t="n">
        <v>1</v>
      </c>
      <c r="AX53" s="99" t="n">
        <v>1</v>
      </c>
      <c r="AY53" s="99" t="n">
        <v>0</v>
      </c>
      <c r="AZ53" s="99" t="n">
        <v>0</v>
      </c>
      <c r="BA53" s="101" t="n">
        <v>0</v>
      </c>
      <c r="BB53" s="99" t="n">
        <v>0</v>
      </c>
      <c r="BC53" s="99" t="n">
        <v>0</v>
      </c>
      <c r="BD53" s="99" t="n">
        <v>0</v>
      </c>
      <c r="BE53" s="99" t="n">
        <v>0</v>
      </c>
      <c r="BF53" s="99" t="n">
        <v>0</v>
      </c>
      <c r="BG53" s="100" t="n">
        <v>0</v>
      </c>
      <c r="BH53" s="101" t="n">
        <v>1</v>
      </c>
      <c r="BI53" s="99" t="n">
        <v>1</v>
      </c>
      <c r="BJ53" s="99" t="n">
        <v>1</v>
      </c>
      <c r="BK53" s="99" t="n">
        <v>1</v>
      </c>
      <c r="BL53" s="99" t="n">
        <v>1</v>
      </c>
      <c r="BM53" s="99" t="n">
        <v>0</v>
      </c>
      <c r="BN53" s="100" t="n">
        <v>0</v>
      </c>
      <c r="BO53" s="101" t="n">
        <v>1</v>
      </c>
      <c r="BP53" s="99" t="n">
        <v>1</v>
      </c>
      <c r="BQ53" s="99" t="n">
        <v>1</v>
      </c>
      <c r="BR53" s="99" t="n">
        <v>1</v>
      </c>
      <c r="BS53" s="99" t="n">
        <v>1</v>
      </c>
      <c r="BT53" s="99" t="n">
        <v>0</v>
      </c>
      <c r="BU53" s="100" t="n">
        <v>0</v>
      </c>
      <c r="BV53" s="101" t="n">
        <v>1</v>
      </c>
      <c r="BW53" s="99" t="n">
        <v>1</v>
      </c>
      <c r="BX53" s="99" t="n">
        <v>1</v>
      </c>
      <c r="BY53" s="99" t="n">
        <v>1</v>
      </c>
      <c r="BZ53" s="99" t="n">
        <v>1</v>
      </c>
      <c r="CA53" s="99" t="n">
        <v>0</v>
      </c>
      <c r="CB53" s="100" t="n">
        <v>0</v>
      </c>
      <c r="CC53" s="101" t="n">
        <v>1</v>
      </c>
      <c r="CD53" s="99" t="n">
        <v>1</v>
      </c>
      <c r="CE53" s="99" t="n">
        <v>1</v>
      </c>
      <c r="CF53" s="99" t="n">
        <v>1</v>
      </c>
      <c r="CG53" s="99" t="n">
        <v>1</v>
      </c>
      <c r="CH53" s="99" t="n">
        <v>0</v>
      </c>
      <c r="CI53" s="100" t="n">
        <v>0</v>
      </c>
      <c r="CJ53" s="101" t="n">
        <v>1</v>
      </c>
      <c r="CK53" s="99" t="n">
        <v>1</v>
      </c>
      <c r="CL53" s="99" t="n">
        <v>1</v>
      </c>
      <c r="CM53" s="99" t="n">
        <v>1</v>
      </c>
      <c r="CN53" s="99" t="n">
        <v>1</v>
      </c>
      <c r="CO53" s="99" t="n">
        <v>0</v>
      </c>
      <c r="CP53" s="100" t="n">
        <v>0</v>
      </c>
      <c r="CQ53" s="101" t="n">
        <v>0</v>
      </c>
      <c r="CR53" s="99" t="n">
        <v>1</v>
      </c>
      <c r="CS53" s="99" t="n">
        <v>1</v>
      </c>
      <c r="CT53" s="99" t="n">
        <v>1</v>
      </c>
      <c r="CU53" s="99" t="n">
        <v>1</v>
      </c>
      <c r="CV53" s="99" t="n">
        <v>0</v>
      </c>
      <c r="CW53" s="100" t="n">
        <v>0</v>
      </c>
      <c r="CX53" s="101" t="n">
        <v>1</v>
      </c>
      <c r="CY53" s="99" t="n">
        <v>1</v>
      </c>
      <c r="CZ53" s="99" t="n">
        <v>1</v>
      </c>
      <c r="DA53" s="99" t="n">
        <v>1</v>
      </c>
      <c r="DB53" s="99" t="n">
        <v>1</v>
      </c>
      <c r="DC53" s="99" t="n">
        <v>0</v>
      </c>
      <c r="DD53" s="100" t="n">
        <v>0</v>
      </c>
      <c r="DE53" s="101" t="n">
        <v>0</v>
      </c>
      <c r="DF53" s="99" t="n">
        <v>0</v>
      </c>
      <c r="DG53" s="99" t="n">
        <v>0</v>
      </c>
      <c r="DH53" s="99" t="n">
        <v>0</v>
      </c>
      <c r="DI53" s="99" t="n">
        <v>0</v>
      </c>
      <c r="DJ53" s="99" t="n">
        <v>0</v>
      </c>
      <c r="DK53" s="100" t="n">
        <v>0</v>
      </c>
      <c r="DL53" s="101" t="n">
        <v>1</v>
      </c>
      <c r="DM53" s="99" t="n">
        <v>1</v>
      </c>
      <c r="DN53" s="99" t="n">
        <v>1</v>
      </c>
      <c r="DO53" s="99" t="n">
        <v>1</v>
      </c>
      <c r="DP53" s="99" t="n">
        <v>1</v>
      </c>
      <c r="DQ53" s="99" t="n">
        <v>0</v>
      </c>
      <c r="DR53" s="100" t="n">
        <v>0</v>
      </c>
      <c r="DS53" s="101" t="n">
        <v>1</v>
      </c>
      <c r="DT53" s="99" t="n">
        <v>0</v>
      </c>
      <c r="DU53" s="99" t="n">
        <v>1</v>
      </c>
      <c r="DV53" s="99" t="n">
        <v>1</v>
      </c>
      <c r="DW53" s="99" t="n">
        <v>1</v>
      </c>
      <c r="DX53" s="99" t="n">
        <v>0</v>
      </c>
      <c r="DY53" s="100" t="n">
        <v>0</v>
      </c>
      <c r="DZ53" s="101" t="n">
        <v>1</v>
      </c>
      <c r="EA53" s="99" t="n">
        <v>0</v>
      </c>
      <c r="EB53" s="99" t="n">
        <v>1</v>
      </c>
      <c r="EC53" s="99" t="n">
        <v>0</v>
      </c>
      <c r="ED53" s="99" t="n">
        <v>1</v>
      </c>
      <c r="EE53" s="99" t="n">
        <v>0</v>
      </c>
      <c r="EF53" s="100" t="n">
        <v>0</v>
      </c>
      <c r="EG53" s="101" t="n">
        <v>1</v>
      </c>
      <c r="EH53" s="99" t="n">
        <v>1</v>
      </c>
      <c r="EI53" s="99" t="n">
        <v>1</v>
      </c>
      <c r="EJ53" s="99" t="n">
        <v>1</v>
      </c>
      <c r="EK53" s="99" t="n">
        <v>1</v>
      </c>
      <c r="EL53" s="99" t="n">
        <v>0</v>
      </c>
      <c r="EM53" s="100" t="n">
        <v>0</v>
      </c>
      <c r="EN53" s="101" t="n">
        <v>0</v>
      </c>
      <c r="EO53" s="99" t="n">
        <v>1</v>
      </c>
      <c r="EP53" s="99" t="n">
        <v>1</v>
      </c>
      <c r="EQ53" s="99" t="n">
        <v>1</v>
      </c>
      <c r="ER53" s="99" t="n">
        <v>1</v>
      </c>
      <c r="ES53" s="99" t="n">
        <v>0</v>
      </c>
      <c r="ET53" s="100" t="n">
        <v>0</v>
      </c>
      <c r="EU53" s="101" t="n">
        <v>1</v>
      </c>
      <c r="EV53" s="99" t="n">
        <v>1</v>
      </c>
      <c r="EW53" s="99" t="n">
        <v>1</v>
      </c>
      <c r="EX53" s="99" t="n">
        <v>1</v>
      </c>
      <c r="EY53" s="99" t="n">
        <v>1</v>
      </c>
      <c r="EZ53" s="99" t="n">
        <v>0</v>
      </c>
      <c r="FA53" s="100" t="n">
        <v>0</v>
      </c>
      <c r="FB53" s="101" t="n">
        <v>1</v>
      </c>
      <c r="FC53" s="99" t="n">
        <v>1</v>
      </c>
      <c r="FD53" s="99" t="n">
        <v>1</v>
      </c>
      <c r="FE53" s="99" t="n">
        <v>1</v>
      </c>
      <c r="FF53" s="99" t="n">
        <v>1</v>
      </c>
      <c r="FG53" s="99" t="n">
        <v>0</v>
      </c>
      <c r="FH53" s="100" t="n">
        <v>0</v>
      </c>
      <c r="FI53" s="101" t="n">
        <v>1</v>
      </c>
      <c r="FJ53" s="99" t="n">
        <v>1</v>
      </c>
      <c r="FK53" s="99" t="n">
        <v>1</v>
      </c>
      <c r="FL53" s="99" t="n">
        <v>1</v>
      </c>
      <c r="FM53" s="99" t="n">
        <v>1</v>
      </c>
      <c r="FN53" s="99" t="n">
        <v>0</v>
      </c>
      <c r="FO53" s="100" t="n">
        <v>0</v>
      </c>
      <c r="FP53" s="101" t="n">
        <v>1</v>
      </c>
      <c r="FQ53" s="99" t="n">
        <v>1</v>
      </c>
      <c r="FR53" s="99" t="n">
        <v>1</v>
      </c>
      <c r="FS53" s="99" t="n">
        <v>1</v>
      </c>
      <c r="FT53" s="99" t="n">
        <v>1</v>
      </c>
      <c r="FU53" s="99" t="n">
        <v>0</v>
      </c>
      <c r="FV53" s="100" t="n">
        <v>0</v>
      </c>
      <c r="FW53" s="101" t="n">
        <v>1</v>
      </c>
      <c r="FX53" s="99" t="n">
        <v>1</v>
      </c>
      <c r="FY53" s="99" t="n">
        <v>1</v>
      </c>
      <c r="FZ53" s="99" t="n">
        <v>1</v>
      </c>
      <c r="GA53" s="99" t="n">
        <v>1</v>
      </c>
      <c r="GB53" s="99" t="n">
        <v>0</v>
      </c>
      <c r="GC53" s="100" t="n">
        <v>0</v>
      </c>
      <c r="GD53" s="101" t="n">
        <v>1</v>
      </c>
      <c r="GE53" s="99" t="n">
        <v>1</v>
      </c>
      <c r="GF53" s="99" t="n">
        <v>1</v>
      </c>
      <c r="GG53" s="99" t="n">
        <v>1</v>
      </c>
      <c r="GH53" s="99" t="n">
        <v>1</v>
      </c>
      <c r="GI53" s="99" t="n">
        <v>0</v>
      </c>
      <c r="GJ53" s="100" t="n">
        <v>0</v>
      </c>
      <c r="GK53" s="101" t="n">
        <v>1</v>
      </c>
      <c r="GL53" s="99" t="n">
        <v>1</v>
      </c>
      <c r="GM53" s="99" t="n">
        <v>1</v>
      </c>
      <c r="GN53" s="99" t="n">
        <v>1</v>
      </c>
      <c r="GO53" s="99" t="n">
        <v>1</v>
      </c>
      <c r="GP53" s="99" t="n">
        <v>0</v>
      </c>
      <c r="GQ53" s="100" t="n">
        <v>0</v>
      </c>
      <c r="GR53" s="101" t="n">
        <v>0</v>
      </c>
      <c r="GS53" s="99" t="n">
        <v>0</v>
      </c>
      <c r="GT53" s="99" t="n">
        <v>0</v>
      </c>
      <c r="GU53" s="99" t="n">
        <v>0</v>
      </c>
      <c r="GV53" s="99" t="n">
        <v>0</v>
      </c>
      <c r="GW53" s="99" t="n">
        <v>0</v>
      </c>
      <c r="GX53" s="100" t="n">
        <v>0</v>
      </c>
      <c r="GY53" s="101" t="n">
        <v>0</v>
      </c>
      <c r="GZ53" s="99" t="n">
        <v>0</v>
      </c>
      <c r="HA53" s="99" t="n">
        <v>0</v>
      </c>
      <c r="HB53" s="99" t="n">
        <v>0</v>
      </c>
      <c r="HC53" s="99" t="n">
        <v>0</v>
      </c>
      <c r="HD53" s="99" t="n">
        <v>0</v>
      </c>
      <c r="HE53" s="100" t="n">
        <v>0</v>
      </c>
      <c r="HF53" s="101" t="n">
        <v>1</v>
      </c>
      <c r="HG53" s="99" t="n">
        <v>1</v>
      </c>
      <c r="HH53" s="99" t="n">
        <v>1</v>
      </c>
      <c r="HI53" s="99" t="n">
        <v>1</v>
      </c>
      <c r="HJ53" s="99" t="n">
        <v>1</v>
      </c>
      <c r="HK53" s="99" t="n">
        <v>0</v>
      </c>
      <c r="HL53" s="100" t="n">
        <v>0</v>
      </c>
      <c r="HM53" s="101" t="n">
        <v>0</v>
      </c>
      <c r="HN53" s="99" t="n">
        <v>0</v>
      </c>
      <c r="HO53" s="99" t="n">
        <v>0</v>
      </c>
      <c r="HP53" s="99" t="n">
        <v>0</v>
      </c>
      <c r="HQ53" s="99" t="n">
        <v>0</v>
      </c>
      <c r="HR53" s="99" t="n">
        <v>0</v>
      </c>
      <c r="HS53" s="100" t="n">
        <v>0</v>
      </c>
      <c r="HT53" s="101" t="n">
        <v>0</v>
      </c>
      <c r="HU53" s="99" t="n">
        <v>0</v>
      </c>
      <c r="HV53" s="99" t="n">
        <v>0</v>
      </c>
      <c r="HW53" s="99" t="n">
        <v>0</v>
      </c>
      <c r="HX53" s="99" t="n">
        <v>0</v>
      </c>
      <c r="HY53" s="99" t="n">
        <v>0</v>
      </c>
      <c r="HZ53" s="100" t="n">
        <v>0</v>
      </c>
      <c r="IA53" s="101" t="n">
        <v>1</v>
      </c>
      <c r="IB53" s="99" t="n">
        <v>1</v>
      </c>
      <c r="IC53" s="99" t="n">
        <v>1</v>
      </c>
      <c r="ID53" s="99" t="n">
        <v>1</v>
      </c>
      <c r="IE53" s="99" t="n">
        <v>1</v>
      </c>
      <c r="IF53" s="99" t="n">
        <v>0</v>
      </c>
      <c r="IG53" s="100" t="n">
        <v>0</v>
      </c>
      <c r="IH53" s="101" t="n">
        <v>1</v>
      </c>
      <c r="II53" s="99" t="n">
        <v>1</v>
      </c>
      <c r="IJ53" s="99" t="n">
        <v>1</v>
      </c>
      <c r="IK53" s="99" t="n">
        <v>1</v>
      </c>
      <c r="IL53" s="99" t="n">
        <v>1</v>
      </c>
      <c r="IM53" s="99" t="n">
        <v>0</v>
      </c>
      <c r="IN53" s="100" t="n">
        <v>0</v>
      </c>
      <c r="IO53" s="101" t="n">
        <v>1</v>
      </c>
      <c r="IP53" s="99" t="n">
        <v>1</v>
      </c>
      <c r="IQ53" s="99" t="n">
        <v>1</v>
      </c>
      <c r="IR53" s="99" t="n">
        <v>1</v>
      </c>
      <c r="IS53" s="99" t="n">
        <v>1</v>
      </c>
      <c r="IT53" s="99" t="n">
        <v>0</v>
      </c>
      <c r="IU53" s="100" t="n">
        <v>0</v>
      </c>
      <c r="IV53" s="101" t="n">
        <v>1</v>
      </c>
      <c r="IW53" s="99" t="n">
        <v>1</v>
      </c>
      <c r="IX53" s="99" t="n">
        <v>1</v>
      </c>
      <c r="IY53" s="99" t="n">
        <v>1</v>
      </c>
      <c r="IZ53" s="99" t="n">
        <v>1</v>
      </c>
      <c r="JA53" s="99" t="n">
        <v>0</v>
      </c>
      <c r="JB53" s="100" t="n">
        <v>0</v>
      </c>
      <c r="JC53" s="101" t="n">
        <v>1</v>
      </c>
      <c r="JD53" s="99" t="n">
        <v>1</v>
      </c>
      <c r="JE53" s="99" t="n">
        <v>1</v>
      </c>
      <c r="JF53" s="99" t="n">
        <v>1</v>
      </c>
      <c r="JG53" s="99" t="n">
        <v>1</v>
      </c>
      <c r="JH53" s="99" t="n">
        <v>0</v>
      </c>
      <c r="JI53" s="100" t="n">
        <v>0</v>
      </c>
      <c r="JJ53" s="101" t="n">
        <v>1</v>
      </c>
      <c r="JK53" s="99" t="n">
        <v>1</v>
      </c>
      <c r="JL53" s="99" t="n">
        <v>1</v>
      </c>
      <c r="JM53" s="99" t="n">
        <v>1</v>
      </c>
      <c r="JN53" s="99" t="n">
        <v>1</v>
      </c>
      <c r="JO53" s="99" t="n">
        <v>0</v>
      </c>
      <c r="JP53" s="100" t="n">
        <v>0</v>
      </c>
      <c r="JQ53" s="101" t="n">
        <v>1</v>
      </c>
      <c r="JR53" s="99" t="n">
        <v>1</v>
      </c>
      <c r="JS53" s="99" t="n">
        <v>1</v>
      </c>
      <c r="JT53" s="99" t="n">
        <v>1</v>
      </c>
      <c r="JU53" s="99" t="n">
        <v>1</v>
      </c>
      <c r="JV53" s="99" t="n">
        <v>0</v>
      </c>
      <c r="JW53" s="100" t="n">
        <v>0</v>
      </c>
      <c r="JX53" s="101" t="n">
        <v>1</v>
      </c>
      <c r="JY53" s="99" t="n">
        <v>1</v>
      </c>
      <c r="JZ53" s="99" t="n">
        <v>1</v>
      </c>
      <c r="KA53" s="99" t="n">
        <v>1</v>
      </c>
      <c r="KB53" s="99" t="n">
        <v>1</v>
      </c>
      <c r="KC53" s="99" t="n">
        <v>0</v>
      </c>
      <c r="KD53" s="100" t="n">
        <v>0</v>
      </c>
      <c r="KE53" s="101" t="n">
        <v>1</v>
      </c>
      <c r="KF53" s="99" t="n">
        <v>1</v>
      </c>
      <c r="KG53" s="99" t="n">
        <v>1</v>
      </c>
      <c r="KH53" s="99" t="n">
        <v>1</v>
      </c>
      <c r="KI53" s="99" t="n">
        <v>1</v>
      </c>
      <c r="KJ53" s="99" t="n">
        <v>0</v>
      </c>
      <c r="KK53" s="100" t="n">
        <v>0</v>
      </c>
      <c r="KL53" s="101" t="n">
        <v>1</v>
      </c>
      <c r="KM53" s="99" t="n">
        <v>1</v>
      </c>
      <c r="KN53" s="99" t="n">
        <v>1</v>
      </c>
      <c r="KO53" s="99" t="n">
        <v>1</v>
      </c>
      <c r="KP53" s="99" t="n">
        <v>1</v>
      </c>
      <c r="KQ53" s="99" t="n">
        <v>0</v>
      </c>
      <c r="KR53" s="100" t="n">
        <v>0</v>
      </c>
      <c r="KS53" s="101" t="n">
        <v>1</v>
      </c>
      <c r="KT53" s="99" t="n">
        <v>1</v>
      </c>
      <c r="KU53" s="99" t="n">
        <v>1</v>
      </c>
      <c r="KV53" s="99" t="n">
        <v>0</v>
      </c>
      <c r="KW53" s="99" t="n">
        <v>1</v>
      </c>
      <c r="KX53" s="99" t="n">
        <v>0</v>
      </c>
      <c r="KY53" s="100" t="n">
        <v>0</v>
      </c>
      <c r="KZ53" s="101" t="n">
        <v>1</v>
      </c>
      <c r="LA53" s="99" t="n">
        <v>1</v>
      </c>
      <c r="LB53" s="99" t="n">
        <v>1</v>
      </c>
      <c r="LC53" s="99" t="n">
        <v>1</v>
      </c>
      <c r="LD53" s="99" t="n">
        <v>1</v>
      </c>
      <c r="LE53" s="99" t="n">
        <v>0</v>
      </c>
      <c r="LF53" s="100" t="n">
        <v>0</v>
      </c>
      <c r="LG53" s="101" t="n">
        <v>1</v>
      </c>
      <c r="LH53" s="99" t="n">
        <v>1</v>
      </c>
      <c r="LI53" s="99" t="n">
        <v>1</v>
      </c>
      <c r="LJ53" s="99" t="n">
        <v>1</v>
      </c>
      <c r="LK53" s="99" t="n">
        <v>1</v>
      </c>
      <c r="LL53" s="99" t="n">
        <v>0</v>
      </c>
      <c r="LM53" s="100" t="n">
        <v>0</v>
      </c>
      <c r="LN53" s="101" t="n">
        <v>1</v>
      </c>
      <c r="LO53" s="99" t="n">
        <v>1</v>
      </c>
      <c r="LP53" s="99" t="n">
        <v>1</v>
      </c>
      <c r="LQ53" s="99" t="n">
        <v>1</v>
      </c>
      <c r="LR53" s="99" t="n">
        <v>1</v>
      </c>
      <c r="LS53" s="99" t="n">
        <v>0</v>
      </c>
      <c r="LT53" s="100" t="n">
        <v>0</v>
      </c>
      <c r="LU53" s="101" t="n">
        <v>1</v>
      </c>
      <c r="LV53" s="99" t="n">
        <v>1</v>
      </c>
      <c r="LW53" s="99" t="n">
        <v>1</v>
      </c>
      <c r="LX53" s="99" t="n">
        <v>1</v>
      </c>
      <c r="LY53" s="99" t="n">
        <v>1</v>
      </c>
      <c r="LZ53" s="99" t="n">
        <v>0</v>
      </c>
      <c r="MA53" s="100" t="n">
        <v>0</v>
      </c>
      <c r="MB53" s="101" t="n">
        <v>1</v>
      </c>
      <c r="MC53" s="99" t="n">
        <v>1</v>
      </c>
      <c r="MD53" s="99" t="n">
        <v>1</v>
      </c>
      <c r="ME53" s="99" t="n">
        <v>1</v>
      </c>
      <c r="MF53" s="99" t="n">
        <v>1</v>
      </c>
      <c r="MG53" s="99" t="n">
        <v>0</v>
      </c>
      <c r="MH53" s="100" t="n">
        <v>0</v>
      </c>
      <c r="MI53" s="101" t="n">
        <v>1</v>
      </c>
      <c r="MJ53" s="99" t="n">
        <v>1</v>
      </c>
      <c r="MK53" s="99" t="n">
        <v>1</v>
      </c>
      <c r="ML53" s="99" t="n">
        <v>1</v>
      </c>
      <c r="MM53" s="99" t="n">
        <v>1</v>
      </c>
      <c r="MN53" s="99" t="n">
        <v>0</v>
      </c>
      <c r="MO53" s="100" t="n">
        <v>0</v>
      </c>
      <c r="MP53" s="101" t="n">
        <v>1</v>
      </c>
      <c r="MQ53" s="99" t="n">
        <v>1</v>
      </c>
      <c r="MR53" s="99" t="n">
        <v>1</v>
      </c>
      <c r="MS53" s="99" t="n">
        <v>1</v>
      </c>
      <c r="MT53" s="99" t="n">
        <v>1</v>
      </c>
      <c r="MU53" s="99" t="n">
        <v>0</v>
      </c>
      <c r="MV53" s="100" t="n">
        <v>0</v>
      </c>
      <c r="MW53" s="101" t="n">
        <v>0</v>
      </c>
      <c r="MX53" s="99" t="n">
        <v>0</v>
      </c>
      <c r="MY53" s="99" t="n">
        <v>0</v>
      </c>
      <c r="MZ53" s="99" t="n">
        <v>0</v>
      </c>
      <c r="NA53" s="99" t="n">
        <v>0</v>
      </c>
      <c r="NB53" s="99" t="n">
        <v>0</v>
      </c>
      <c r="NC53" s="100" t="n">
        <v>0</v>
      </c>
      <c r="ND53" s="102"/>
    </row>
    <row r="54" customFormat="false" ht="12.8" hidden="false" customHeight="false" outlineLevel="0" collapsed="false">
      <c r="A54" s="91" t="s">
        <v>95</v>
      </c>
      <c r="B54" s="92" t="s">
        <v>96</v>
      </c>
      <c r="C54" s="93" t="n">
        <v>0.75</v>
      </c>
      <c r="D54" s="101" t="n">
        <v>0</v>
      </c>
      <c r="E54" s="99" t="n">
        <v>0</v>
      </c>
      <c r="F54" s="99" t="n">
        <v>0</v>
      </c>
      <c r="G54" s="99" t="n">
        <v>0</v>
      </c>
      <c r="H54" s="99" t="n">
        <v>0</v>
      </c>
      <c r="I54" s="99" t="n">
        <v>0</v>
      </c>
      <c r="J54" s="100" t="n">
        <v>0</v>
      </c>
      <c r="K54" s="101" t="n">
        <v>1</v>
      </c>
      <c r="L54" s="99" t="n">
        <v>1</v>
      </c>
      <c r="M54" s="99" t="n">
        <v>1</v>
      </c>
      <c r="N54" s="99" t="n">
        <v>1</v>
      </c>
      <c r="O54" s="99" t="n">
        <v>1</v>
      </c>
      <c r="P54" s="99" t="n">
        <v>0</v>
      </c>
      <c r="Q54" s="100" t="n">
        <v>0</v>
      </c>
      <c r="R54" s="101" t="n">
        <v>1</v>
      </c>
      <c r="S54" s="99" t="n">
        <v>1</v>
      </c>
      <c r="T54" s="99" t="n">
        <v>1</v>
      </c>
      <c r="U54" s="99" t="n">
        <v>1</v>
      </c>
      <c r="V54" s="99" t="n">
        <v>1</v>
      </c>
      <c r="W54" s="99" t="n">
        <v>0</v>
      </c>
      <c r="X54" s="100" t="n">
        <v>0</v>
      </c>
      <c r="Y54" s="101" t="n">
        <v>1</v>
      </c>
      <c r="Z54" s="99" t="n">
        <v>1</v>
      </c>
      <c r="AA54" s="99" t="n">
        <v>1</v>
      </c>
      <c r="AB54" s="99" t="n">
        <v>1</v>
      </c>
      <c r="AC54" s="99" t="n">
        <v>1</v>
      </c>
      <c r="AD54" s="99" t="n">
        <v>0</v>
      </c>
      <c r="AE54" s="100" t="n">
        <v>0</v>
      </c>
      <c r="AF54" s="101" t="n">
        <v>1</v>
      </c>
      <c r="AG54" s="99" t="n">
        <v>1</v>
      </c>
      <c r="AH54" s="100" t="n">
        <v>1</v>
      </c>
      <c r="AI54" s="51" t="n">
        <v>1</v>
      </c>
      <c r="AJ54" s="99" t="n">
        <v>1</v>
      </c>
      <c r="AK54" s="99" t="n">
        <v>0</v>
      </c>
      <c r="AL54" s="100" t="n">
        <v>0</v>
      </c>
      <c r="AM54" s="101" t="n">
        <v>1</v>
      </c>
      <c r="AN54" s="99" t="n">
        <v>1</v>
      </c>
      <c r="AO54" s="99" t="n">
        <v>1</v>
      </c>
      <c r="AP54" s="99" t="n">
        <v>1</v>
      </c>
      <c r="AQ54" s="99" t="n">
        <v>1</v>
      </c>
      <c r="AR54" s="99" t="n">
        <v>0</v>
      </c>
      <c r="AS54" s="100" t="n">
        <v>0</v>
      </c>
      <c r="AT54" s="101" t="n">
        <v>1</v>
      </c>
      <c r="AU54" s="99" t="n">
        <v>1</v>
      </c>
      <c r="AV54" s="99" t="n">
        <v>1</v>
      </c>
      <c r="AW54" s="99" t="n">
        <v>1</v>
      </c>
      <c r="AX54" s="99" t="n">
        <v>1</v>
      </c>
      <c r="AY54" s="99" t="n">
        <v>0</v>
      </c>
      <c r="AZ54" s="99" t="n">
        <v>0</v>
      </c>
      <c r="BA54" s="101" t="n">
        <v>1</v>
      </c>
      <c r="BB54" s="99" t="n">
        <v>1</v>
      </c>
      <c r="BC54" s="99" t="n">
        <v>1</v>
      </c>
      <c r="BD54" s="99" t="n">
        <v>1</v>
      </c>
      <c r="BE54" s="99" t="n">
        <v>1</v>
      </c>
      <c r="BF54" s="99" t="n">
        <v>0</v>
      </c>
      <c r="BG54" s="100" t="n">
        <v>0</v>
      </c>
      <c r="BH54" s="101" t="n">
        <v>1</v>
      </c>
      <c r="BI54" s="99" t="n">
        <v>1</v>
      </c>
      <c r="BJ54" s="99" t="n">
        <v>1</v>
      </c>
      <c r="BK54" s="99" t="n">
        <v>1</v>
      </c>
      <c r="BL54" s="99" t="n">
        <v>1</v>
      </c>
      <c r="BM54" s="99" t="n">
        <v>0</v>
      </c>
      <c r="BN54" s="100" t="n">
        <v>0</v>
      </c>
      <c r="BO54" s="101" t="n">
        <v>1</v>
      </c>
      <c r="BP54" s="99" t="n">
        <v>1</v>
      </c>
      <c r="BQ54" s="99" t="n">
        <v>1</v>
      </c>
      <c r="BR54" s="99" t="n">
        <v>1</v>
      </c>
      <c r="BS54" s="99" t="n">
        <v>1</v>
      </c>
      <c r="BT54" s="99" t="n">
        <v>0</v>
      </c>
      <c r="BU54" s="100" t="n">
        <v>0</v>
      </c>
      <c r="BV54" s="101" t="n">
        <v>1</v>
      </c>
      <c r="BW54" s="99" t="n">
        <v>1</v>
      </c>
      <c r="BX54" s="99" t="n">
        <v>1</v>
      </c>
      <c r="BY54" s="99" t="n">
        <v>1</v>
      </c>
      <c r="BZ54" s="99" t="n">
        <v>1</v>
      </c>
      <c r="CA54" s="99" t="n">
        <v>0</v>
      </c>
      <c r="CB54" s="100" t="n">
        <v>0</v>
      </c>
      <c r="CC54" s="101" t="n">
        <v>1</v>
      </c>
      <c r="CD54" s="99" t="n">
        <v>1</v>
      </c>
      <c r="CE54" s="99" t="n">
        <v>1</v>
      </c>
      <c r="CF54" s="99" t="n">
        <v>1</v>
      </c>
      <c r="CG54" s="99" t="n">
        <v>1</v>
      </c>
      <c r="CH54" s="99" t="n">
        <v>0</v>
      </c>
      <c r="CI54" s="100" t="n">
        <v>0</v>
      </c>
      <c r="CJ54" s="101" t="n">
        <v>1</v>
      </c>
      <c r="CK54" s="99" t="n">
        <v>1</v>
      </c>
      <c r="CL54" s="99" t="n">
        <v>1</v>
      </c>
      <c r="CM54" s="99" t="n">
        <v>1</v>
      </c>
      <c r="CN54" s="99" t="n">
        <v>1</v>
      </c>
      <c r="CO54" s="99" t="n">
        <v>0</v>
      </c>
      <c r="CP54" s="100" t="n">
        <v>0</v>
      </c>
      <c r="CQ54" s="101" t="n">
        <v>0</v>
      </c>
      <c r="CR54" s="99" t="n">
        <v>1</v>
      </c>
      <c r="CS54" s="99" t="n">
        <v>1</v>
      </c>
      <c r="CT54" s="99" t="n">
        <v>1</v>
      </c>
      <c r="CU54" s="99" t="n">
        <v>1</v>
      </c>
      <c r="CV54" s="99" t="n">
        <v>0</v>
      </c>
      <c r="CW54" s="100" t="n">
        <v>0</v>
      </c>
      <c r="CX54" s="101" t="n">
        <v>1</v>
      </c>
      <c r="CY54" s="99" t="n">
        <v>1</v>
      </c>
      <c r="CZ54" s="99" t="n">
        <v>1</v>
      </c>
      <c r="DA54" s="99" t="n">
        <v>1</v>
      </c>
      <c r="DB54" s="99" t="n">
        <v>1</v>
      </c>
      <c r="DC54" s="99" t="n">
        <v>0</v>
      </c>
      <c r="DD54" s="100" t="n">
        <v>0</v>
      </c>
      <c r="DE54" s="101" t="n">
        <v>1</v>
      </c>
      <c r="DF54" s="99" t="n">
        <v>1</v>
      </c>
      <c r="DG54" s="99" t="n">
        <v>1</v>
      </c>
      <c r="DH54" s="99" t="n">
        <v>1</v>
      </c>
      <c r="DI54" s="99" t="n">
        <v>1</v>
      </c>
      <c r="DJ54" s="99" t="n">
        <v>0</v>
      </c>
      <c r="DK54" s="100" t="n">
        <v>0</v>
      </c>
      <c r="DL54" s="101" t="n">
        <v>1</v>
      </c>
      <c r="DM54" s="99" t="n">
        <v>1</v>
      </c>
      <c r="DN54" s="99" t="n">
        <v>1</v>
      </c>
      <c r="DO54" s="99" t="n">
        <v>1</v>
      </c>
      <c r="DP54" s="99" t="n">
        <v>1</v>
      </c>
      <c r="DQ54" s="99" t="n">
        <v>0</v>
      </c>
      <c r="DR54" s="100" t="n">
        <v>0</v>
      </c>
      <c r="DS54" s="101" t="n">
        <v>1</v>
      </c>
      <c r="DT54" s="99" t="n">
        <v>0</v>
      </c>
      <c r="DU54" s="99" t="n">
        <v>1</v>
      </c>
      <c r="DV54" s="99" t="n">
        <v>1</v>
      </c>
      <c r="DW54" s="99" t="n">
        <v>1</v>
      </c>
      <c r="DX54" s="99" t="n">
        <v>0</v>
      </c>
      <c r="DY54" s="100" t="n">
        <v>0</v>
      </c>
      <c r="DZ54" s="101" t="n">
        <v>1</v>
      </c>
      <c r="EA54" s="99" t="n">
        <v>0</v>
      </c>
      <c r="EB54" s="99" t="n">
        <v>1</v>
      </c>
      <c r="EC54" s="99" t="n">
        <v>0</v>
      </c>
      <c r="ED54" s="99" t="n">
        <v>1</v>
      </c>
      <c r="EE54" s="99" t="n">
        <v>0</v>
      </c>
      <c r="EF54" s="100" t="n">
        <v>0</v>
      </c>
      <c r="EG54" s="101" t="n">
        <v>0</v>
      </c>
      <c r="EH54" s="99" t="n">
        <v>0</v>
      </c>
      <c r="EI54" s="99" t="n">
        <v>0</v>
      </c>
      <c r="EJ54" s="99" t="n">
        <v>0</v>
      </c>
      <c r="EK54" s="99" t="n">
        <v>0</v>
      </c>
      <c r="EL54" s="99" t="n">
        <v>0</v>
      </c>
      <c r="EM54" s="100" t="n">
        <v>0</v>
      </c>
      <c r="EN54" s="101" t="n">
        <v>0</v>
      </c>
      <c r="EO54" s="99" t="n">
        <v>0</v>
      </c>
      <c r="EP54" s="99" t="n">
        <v>0</v>
      </c>
      <c r="EQ54" s="99" t="n">
        <v>0</v>
      </c>
      <c r="ER54" s="99" t="n">
        <v>0</v>
      </c>
      <c r="ES54" s="99" t="n">
        <v>0</v>
      </c>
      <c r="ET54" s="100" t="n">
        <v>0</v>
      </c>
      <c r="EU54" s="101" t="n">
        <v>0</v>
      </c>
      <c r="EV54" s="99" t="n">
        <v>0</v>
      </c>
      <c r="EW54" s="99" t="n">
        <v>0</v>
      </c>
      <c r="EX54" s="99" t="n">
        <v>0</v>
      </c>
      <c r="EY54" s="99" t="n">
        <v>0</v>
      </c>
      <c r="EZ54" s="99" t="n">
        <v>0</v>
      </c>
      <c r="FA54" s="100" t="n">
        <v>0</v>
      </c>
      <c r="FB54" s="101" t="n">
        <v>0</v>
      </c>
      <c r="FC54" s="99" t="n">
        <v>0</v>
      </c>
      <c r="FD54" s="99" t="n">
        <v>0</v>
      </c>
      <c r="FE54" s="99" t="n">
        <v>0</v>
      </c>
      <c r="FF54" s="99" t="n">
        <v>0</v>
      </c>
      <c r="FG54" s="99" t="n">
        <v>0</v>
      </c>
      <c r="FH54" s="100" t="n">
        <v>0</v>
      </c>
      <c r="FI54" s="101" t="n">
        <v>1</v>
      </c>
      <c r="FJ54" s="99" t="n">
        <v>1</v>
      </c>
      <c r="FK54" s="99" t="n">
        <v>1</v>
      </c>
      <c r="FL54" s="99" t="n">
        <v>1</v>
      </c>
      <c r="FM54" s="99" t="n">
        <v>1</v>
      </c>
      <c r="FN54" s="99" t="n">
        <v>0</v>
      </c>
      <c r="FO54" s="100" t="n">
        <v>0</v>
      </c>
      <c r="FP54" s="101" t="n">
        <v>1</v>
      </c>
      <c r="FQ54" s="99" t="n">
        <v>1</v>
      </c>
      <c r="FR54" s="99" t="n">
        <v>1</v>
      </c>
      <c r="FS54" s="99" t="n">
        <v>1</v>
      </c>
      <c r="FT54" s="99" t="n">
        <v>1</v>
      </c>
      <c r="FU54" s="99" t="n">
        <v>0</v>
      </c>
      <c r="FV54" s="100" t="n">
        <v>0</v>
      </c>
      <c r="FW54" s="101" t="n">
        <v>1</v>
      </c>
      <c r="FX54" s="99" t="n">
        <v>1</v>
      </c>
      <c r="FY54" s="99" t="n">
        <v>1</v>
      </c>
      <c r="FZ54" s="99" t="n">
        <v>1</v>
      </c>
      <c r="GA54" s="99" t="n">
        <v>1</v>
      </c>
      <c r="GB54" s="99" t="n">
        <v>0</v>
      </c>
      <c r="GC54" s="100" t="n">
        <v>0</v>
      </c>
      <c r="GD54" s="101" t="n">
        <v>1</v>
      </c>
      <c r="GE54" s="99" t="n">
        <v>1</v>
      </c>
      <c r="GF54" s="99" t="n">
        <v>1</v>
      </c>
      <c r="GG54" s="99" t="n">
        <v>1</v>
      </c>
      <c r="GH54" s="99" t="n">
        <v>1</v>
      </c>
      <c r="GI54" s="99" t="n">
        <v>0</v>
      </c>
      <c r="GJ54" s="100" t="n">
        <v>0</v>
      </c>
      <c r="GK54" s="101" t="n">
        <v>1</v>
      </c>
      <c r="GL54" s="99" t="n">
        <v>1</v>
      </c>
      <c r="GM54" s="99" t="n">
        <v>1</v>
      </c>
      <c r="GN54" s="99" t="n">
        <v>1</v>
      </c>
      <c r="GO54" s="99" t="n">
        <v>1</v>
      </c>
      <c r="GP54" s="99" t="n">
        <v>0</v>
      </c>
      <c r="GQ54" s="100" t="n">
        <v>0</v>
      </c>
      <c r="GR54" s="101" t="n">
        <v>1</v>
      </c>
      <c r="GS54" s="99" t="n">
        <v>1</v>
      </c>
      <c r="GT54" s="99" t="n">
        <v>1</v>
      </c>
      <c r="GU54" s="99" t="n">
        <v>1</v>
      </c>
      <c r="GV54" s="99" t="n">
        <v>1</v>
      </c>
      <c r="GW54" s="99" t="n">
        <v>0</v>
      </c>
      <c r="GX54" s="100" t="n">
        <v>0</v>
      </c>
      <c r="GY54" s="101" t="n">
        <v>1</v>
      </c>
      <c r="GZ54" s="99" t="n">
        <v>1</v>
      </c>
      <c r="HA54" s="99" t="n">
        <v>1</v>
      </c>
      <c r="HB54" s="99" t="n">
        <v>1</v>
      </c>
      <c r="HC54" s="99" t="n">
        <v>1</v>
      </c>
      <c r="HD54" s="99" t="n">
        <v>0</v>
      </c>
      <c r="HE54" s="100" t="n">
        <v>0</v>
      </c>
      <c r="HF54" s="101" t="n">
        <v>0</v>
      </c>
      <c r="HG54" s="99" t="n">
        <v>0</v>
      </c>
      <c r="HH54" s="99" t="n">
        <v>0</v>
      </c>
      <c r="HI54" s="99" t="n">
        <v>0</v>
      </c>
      <c r="HJ54" s="99" t="n">
        <v>0</v>
      </c>
      <c r="HK54" s="99" t="n">
        <v>0</v>
      </c>
      <c r="HL54" s="100" t="n">
        <v>0</v>
      </c>
      <c r="HM54" s="101" t="n">
        <v>0</v>
      </c>
      <c r="HN54" s="99" t="n">
        <v>0</v>
      </c>
      <c r="HO54" s="99" t="n">
        <v>0</v>
      </c>
      <c r="HP54" s="99" t="n">
        <v>0</v>
      </c>
      <c r="HQ54" s="99" t="n">
        <v>0</v>
      </c>
      <c r="HR54" s="99" t="n">
        <v>0</v>
      </c>
      <c r="HS54" s="100" t="n">
        <v>0</v>
      </c>
      <c r="HT54" s="101" t="n">
        <v>1</v>
      </c>
      <c r="HU54" s="99" t="n">
        <v>1</v>
      </c>
      <c r="HV54" s="99" t="n">
        <v>0</v>
      </c>
      <c r="HW54" s="99" t="n">
        <v>1</v>
      </c>
      <c r="HX54" s="99" t="n">
        <v>1</v>
      </c>
      <c r="HY54" s="99" t="n">
        <v>0</v>
      </c>
      <c r="HZ54" s="100" t="n">
        <v>0</v>
      </c>
      <c r="IA54" s="101" t="n">
        <v>1</v>
      </c>
      <c r="IB54" s="99" t="n">
        <v>1</v>
      </c>
      <c r="IC54" s="99" t="n">
        <v>1</v>
      </c>
      <c r="ID54" s="99" t="n">
        <v>1</v>
      </c>
      <c r="IE54" s="99" t="n">
        <v>1</v>
      </c>
      <c r="IF54" s="99" t="n">
        <v>0</v>
      </c>
      <c r="IG54" s="100" t="n">
        <v>0</v>
      </c>
      <c r="IH54" s="101" t="n">
        <v>1</v>
      </c>
      <c r="II54" s="99" t="n">
        <v>1</v>
      </c>
      <c r="IJ54" s="99" t="n">
        <v>1</v>
      </c>
      <c r="IK54" s="99" t="n">
        <v>1</v>
      </c>
      <c r="IL54" s="99" t="n">
        <v>1</v>
      </c>
      <c r="IM54" s="99" t="n">
        <v>0</v>
      </c>
      <c r="IN54" s="100" t="n">
        <v>0</v>
      </c>
      <c r="IO54" s="101" t="n">
        <v>1</v>
      </c>
      <c r="IP54" s="99" t="n">
        <v>1</v>
      </c>
      <c r="IQ54" s="99" t="n">
        <v>1</v>
      </c>
      <c r="IR54" s="99" t="n">
        <v>1</v>
      </c>
      <c r="IS54" s="99" t="n">
        <v>1</v>
      </c>
      <c r="IT54" s="99" t="n">
        <v>0</v>
      </c>
      <c r="IU54" s="100" t="n">
        <v>0</v>
      </c>
      <c r="IV54" s="101" t="n">
        <v>1</v>
      </c>
      <c r="IW54" s="99" t="n">
        <v>1</v>
      </c>
      <c r="IX54" s="99" t="n">
        <v>1</v>
      </c>
      <c r="IY54" s="99" t="n">
        <v>1</v>
      </c>
      <c r="IZ54" s="99" t="n">
        <v>1</v>
      </c>
      <c r="JA54" s="99" t="n">
        <v>0</v>
      </c>
      <c r="JB54" s="100" t="n">
        <v>0</v>
      </c>
      <c r="JC54" s="101" t="n">
        <v>1</v>
      </c>
      <c r="JD54" s="99" t="n">
        <v>1</v>
      </c>
      <c r="JE54" s="99" t="n">
        <v>1</v>
      </c>
      <c r="JF54" s="99" t="n">
        <v>1</v>
      </c>
      <c r="JG54" s="99" t="n">
        <v>1</v>
      </c>
      <c r="JH54" s="99" t="n">
        <v>0</v>
      </c>
      <c r="JI54" s="100" t="n">
        <v>0</v>
      </c>
      <c r="JJ54" s="101" t="n">
        <v>1</v>
      </c>
      <c r="JK54" s="99" t="n">
        <v>1</v>
      </c>
      <c r="JL54" s="99" t="n">
        <v>1</v>
      </c>
      <c r="JM54" s="99" t="n">
        <v>1</v>
      </c>
      <c r="JN54" s="99" t="n">
        <v>1</v>
      </c>
      <c r="JO54" s="99" t="n">
        <v>0</v>
      </c>
      <c r="JP54" s="100" t="n">
        <v>0</v>
      </c>
      <c r="JQ54" s="101" t="n">
        <v>1</v>
      </c>
      <c r="JR54" s="99" t="n">
        <v>1</v>
      </c>
      <c r="JS54" s="99" t="n">
        <v>1</v>
      </c>
      <c r="JT54" s="99" t="n">
        <v>1</v>
      </c>
      <c r="JU54" s="99" t="n">
        <v>1</v>
      </c>
      <c r="JV54" s="99" t="n">
        <v>0</v>
      </c>
      <c r="JW54" s="100" t="n">
        <v>0</v>
      </c>
      <c r="JX54" s="101" t="n">
        <v>1</v>
      </c>
      <c r="JY54" s="99" t="n">
        <v>1</v>
      </c>
      <c r="JZ54" s="99" t="n">
        <v>1</v>
      </c>
      <c r="KA54" s="99" t="n">
        <v>1</v>
      </c>
      <c r="KB54" s="99" t="n">
        <v>1</v>
      </c>
      <c r="KC54" s="99" t="n">
        <v>0</v>
      </c>
      <c r="KD54" s="100" t="n">
        <v>0</v>
      </c>
      <c r="KE54" s="101" t="n">
        <v>1</v>
      </c>
      <c r="KF54" s="99" t="n">
        <v>1</v>
      </c>
      <c r="KG54" s="99" t="n">
        <v>1</v>
      </c>
      <c r="KH54" s="99" t="n">
        <v>1</v>
      </c>
      <c r="KI54" s="99" t="n">
        <v>1</v>
      </c>
      <c r="KJ54" s="99" t="n">
        <v>0</v>
      </c>
      <c r="KK54" s="100" t="n">
        <v>0</v>
      </c>
      <c r="KL54" s="101" t="n">
        <v>1</v>
      </c>
      <c r="KM54" s="99" t="n">
        <v>1</v>
      </c>
      <c r="KN54" s="99" t="n">
        <v>1</v>
      </c>
      <c r="KO54" s="99" t="n">
        <v>1</v>
      </c>
      <c r="KP54" s="99" t="n">
        <v>1</v>
      </c>
      <c r="KQ54" s="99" t="n">
        <v>0</v>
      </c>
      <c r="KR54" s="100" t="n">
        <v>0</v>
      </c>
      <c r="KS54" s="101" t="n">
        <v>1</v>
      </c>
      <c r="KT54" s="99" t="n">
        <v>1</v>
      </c>
      <c r="KU54" s="99" t="n">
        <v>1</v>
      </c>
      <c r="KV54" s="99" t="n">
        <v>0</v>
      </c>
      <c r="KW54" s="99" t="n">
        <v>1</v>
      </c>
      <c r="KX54" s="99" t="n">
        <v>0</v>
      </c>
      <c r="KY54" s="100" t="n">
        <v>0</v>
      </c>
      <c r="KZ54" s="101" t="n">
        <v>1</v>
      </c>
      <c r="LA54" s="99" t="n">
        <v>1</v>
      </c>
      <c r="LB54" s="99" t="n">
        <v>1</v>
      </c>
      <c r="LC54" s="99" t="n">
        <v>1</v>
      </c>
      <c r="LD54" s="99" t="n">
        <v>1</v>
      </c>
      <c r="LE54" s="99" t="n">
        <v>0</v>
      </c>
      <c r="LF54" s="100" t="n">
        <v>0</v>
      </c>
      <c r="LG54" s="101" t="n">
        <v>1</v>
      </c>
      <c r="LH54" s="99" t="n">
        <v>1</v>
      </c>
      <c r="LI54" s="99" t="n">
        <v>1</v>
      </c>
      <c r="LJ54" s="99" t="n">
        <v>1</v>
      </c>
      <c r="LK54" s="99" t="n">
        <v>1</v>
      </c>
      <c r="LL54" s="99" t="n">
        <v>0</v>
      </c>
      <c r="LM54" s="100" t="n">
        <v>0</v>
      </c>
      <c r="LN54" s="101" t="n">
        <v>1</v>
      </c>
      <c r="LO54" s="99" t="n">
        <v>1</v>
      </c>
      <c r="LP54" s="99" t="n">
        <v>1</v>
      </c>
      <c r="LQ54" s="99" t="n">
        <v>1</v>
      </c>
      <c r="LR54" s="99" t="n">
        <v>1</v>
      </c>
      <c r="LS54" s="99" t="n">
        <v>0</v>
      </c>
      <c r="LT54" s="100" t="n">
        <v>0</v>
      </c>
      <c r="LU54" s="101" t="n">
        <v>1</v>
      </c>
      <c r="LV54" s="99" t="n">
        <v>1</v>
      </c>
      <c r="LW54" s="99" t="n">
        <v>1</v>
      </c>
      <c r="LX54" s="99" t="n">
        <v>1</v>
      </c>
      <c r="LY54" s="99" t="n">
        <v>1</v>
      </c>
      <c r="LZ54" s="99" t="n">
        <v>0</v>
      </c>
      <c r="MA54" s="100" t="n">
        <v>0</v>
      </c>
      <c r="MB54" s="101" t="n">
        <v>1</v>
      </c>
      <c r="MC54" s="99" t="n">
        <v>1</v>
      </c>
      <c r="MD54" s="99" t="n">
        <v>1</v>
      </c>
      <c r="ME54" s="99" t="n">
        <v>1</v>
      </c>
      <c r="MF54" s="99" t="n">
        <v>1</v>
      </c>
      <c r="MG54" s="99" t="n">
        <v>0</v>
      </c>
      <c r="MH54" s="100" t="n">
        <v>0</v>
      </c>
      <c r="MI54" s="101" t="n">
        <v>1</v>
      </c>
      <c r="MJ54" s="99" t="n">
        <v>1</v>
      </c>
      <c r="MK54" s="99" t="n">
        <v>1</v>
      </c>
      <c r="ML54" s="99" t="n">
        <v>1</v>
      </c>
      <c r="MM54" s="99" t="n">
        <v>1</v>
      </c>
      <c r="MN54" s="99" t="n">
        <v>0</v>
      </c>
      <c r="MO54" s="100" t="n">
        <v>0</v>
      </c>
      <c r="MP54" s="101" t="n">
        <v>1</v>
      </c>
      <c r="MQ54" s="99" t="n">
        <v>1</v>
      </c>
      <c r="MR54" s="99" t="n">
        <v>1</v>
      </c>
      <c r="MS54" s="99" t="n">
        <v>1</v>
      </c>
      <c r="MT54" s="99" t="n">
        <v>1</v>
      </c>
      <c r="MU54" s="99" t="n">
        <v>0</v>
      </c>
      <c r="MV54" s="100" t="n">
        <v>0</v>
      </c>
      <c r="MW54" s="101" t="n">
        <v>0</v>
      </c>
      <c r="MX54" s="99" t="n">
        <v>0</v>
      </c>
      <c r="MY54" s="99" t="n">
        <v>0</v>
      </c>
      <c r="MZ54" s="99" t="n">
        <v>0</v>
      </c>
      <c r="NA54" s="99" t="n">
        <v>0</v>
      </c>
      <c r="NB54" s="99" t="n">
        <v>0</v>
      </c>
      <c r="NC54" s="100" t="n">
        <v>0</v>
      </c>
      <c r="ND54" s="102"/>
    </row>
    <row r="55" customFormat="false" ht="12.8" hidden="false" customHeight="false" outlineLevel="0" collapsed="false">
      <c r="A55" s="91" t="s">
        <v>97</v>
      </c>
      <c r="B55" s="92" t="s">
        <v>98</v>
      </c>
      <c r="C55" s="93" t="n">
        <v>1</v>
      </c>
      <c r="D55" s="101" t="n">
        <v>0</v>
      </c>
      <c r="E55" s="99" t="n">
        <v>1</v>
      </c>
      <c r="F55" s="99" t="n">
        <v>1</v>
      </c>
      <c r="G55" s="99" t="n">
        <v>1</v>
      </c>
      <c r="H55" s="99" t="n">
        <v>1</v>
      </c>
      <c r="I55" s="99" t="n">
        <v>0</v>
      </c>
      <c r="J55" s="100" t="n">
        <v>0</v>
      </c>
      <c r="K55" s="101" t="n">
        <v>1</v>
      </c>
      <c r="L55" s="99" t="n">
        <v>1</v>
      </c>
      <c r="M55" s="99" t="n">
        <v>1</v>
      </c>
      <c r="N55" s="99" t="n">
        <v>1</v>
      </c>
      <c r="O55" s="99" t="n">
        <v>1</v>
      </c>
      <c r="P55" s="99" t="n">
        <v>0</v>
      </c>
      <c r="Q55" s="100" t="n">
        <v>0</v>
      </c>
      <c r="R55" s="101" t="n">
        <v>1</v>
      </c>
      <c r="S55" s="99" t="n">
        <v>1</v>
      </c>
      <c r="T55" s="99" t="n">
        <v>1</v>
      </c>
      <c r="U55" s="99" t="n">
        <v>1</v>
      </c>
      <c r="V55" s="99" t="n">
        <v>1</v>
      </c>
      <c r="W55" s="99" t="n">
        <v>0</v>
      </c>
      <c r="X55" s="100" t="n">
        <v>0</v>
      </c>
      <c r="Y55" s="101" t="n">
        <v>1</v>
      </c>
      <c r="Z55" s="99" t="n">
        <v>1</v>
      </c>
      <c r="AA55" s="99" t="n">
        <v>1</v>
      </c>
      <c r="AB55" s="99" t="n">
        <v>1</v>
      </c>
      <c r="AC55" s="99" t="n">
        <v>1</v>
      </c>
      <c r="AD55" s="99" t="n">
        <v>0</v>
      </c>
      <c r="AE55" s="100" t="n">
        <v>0</v>
      </c>
      <c r="AF55" s="101" t="n">
        <v>1</v>
      </c>
      <c r="AG55" s="99" t="n">
        <v>1</v>
      </c>
      <c r="AH55" s="100" t="n">
        <v>1</v>
      </c>
      <c r="AI55" s="51" t="n">
        <v>1</v>
      </c>
      <c r="AJ55" s="99" t="n">
        <v>1</v>
      </c>
      <c r="AK55" s="99" t="n">
        <v>0</v>
      </c>
      <c r="AL55" s="100" t="n">
        <v>0</v>
      </c>
      <c r="AM55" s="101" t="n">
        <v>1</v>
      </c>
      <c r="AN55" s="99" t="n">
        <v>1</v>
      </c>
      <c r="AO55" s="99" t="n">
        <v>1</v>
      </c>
      <c r="AP55" s="99" t="n">
        <v>1</v>
      </c>
      <c r="AQ55" s="99" t="n">
        <v>1</v>
      </c>
      <c r="AR55" s="99" t="n">
        <v>0</v>
      </c>
      <c r="AS55" s="100" t="n">
        <v>0</v>
      </c>
      <c r="AT55" s="101" t="n">
        <v>0</v>
      </c>
      <c r="AU55" s="99" t="n">
        <v>0</v>
      </c>
      <c r="AV55" s="99" t="n">
        <v>0</v>
      </c>
      <c r="AW55" s="99" t="n">
        <v>0</v>
      </c>
      <c r="AX55" s="99" t="n">
        <v>0</v>
      </c>
      <c r="AY55" s="99" t="n">
        <v>0</v>
      </c>
      <c r="AZ55" s="99" t="n">
        <v>0</v>
      </c>
      <c r="BA55" s="101" t="n">
        <v>1</v>
      </c>
      <c r="BB55" s="99" t="n">
        <v>1</v>
      </c>
      <c r="BC55" s="99" t="n">
        <v>1</v>
      </c>
      <c r="BD55" s="99" t="n">
        <v>1</v>
      </c>
      <c r="BE55" s="99" t="n">
        <v>1</v>
      </c>
      <c r="BF55" s="99" t="n">
        <v>0</v>
      </c>
      <c r="BG55" s="100" t="n">
        <v>0</v>
      </c>
      <c r="BH55" s="101" t="n">
        <v>1</v>
      </c>
      <c r="BI55" s="99" t="n">
        <v>1</v>
      </c>
      <c r="BJ55" s="99" t="n">
        <v>1</v>
      </c>
      <c r="BK55" s="99" t="n">
        <v>1</v>
      </c>
      <c r="BL55" s="99" t="n">
        <v>1</v>
      </c>
      <c r="BM55" s="99" t="n">
        <v>0</v>
      </c>
      <c r="BN55" s="100" t="n">
        <v>0</v>
      </c>
      <c r="BO55" s="101" t="n">
        <v>1</v>
      </c>
      <c r="BP55" s="99" t="n">
        <v>1</v>
      </c>
      <c r="BQ55" s="99" t="n">
        <v>1</v>
      </c>
      <c r="BR55" s="99" t="n">
        <v>1</v>
      </c>
      <c r="BS55" s="99" t="n">
        <v>1</v>
      </c>
      <c r="BT55" s="99" t="n">
        <v>0</v>
      </c>
      <c r="BU55" s="100" t="n">
        <v>0</v>
      </c>
      <c r="BV55" s="101" t="n">
        <v>1</v>
      </c>
      <c r="BW55" s="99" t="n">
        <v>1</v>
      </c>
      <c r="BX55" s="99" t="n">
        <v>1</v>
      </c>
      <c r="BY55" s="99" t="n">
        <v>1</v>
      </c>
      <c r="BZ55" s="99" t="n">
        <v>1</v>
      </c>
      <c r="CA55" s="99" t="n">
        <v>0</v>
      </c>
      <c r="CB55" s="100" t="n">
        <v>0</v>
      </c>
      <c r="CC55" s="101" t="n">
        <v>1</v>
      </c>
      <c r="CD55" s="99" t="n">
        <v>1</v>
      </c>
      <c r="CE55" s="99" t="n">
        <v>1</v>
      </c>
      <c r="CF55" s="99" t="n">
        <v>1</v>
      </c>
      <c r="CG55" s="99" t="n">
        <v>1</v>
      </c>
      <c r="CH55" s="99" t="n">
        <v>0</v>
      </c>
      <c r="CI55" s="100" t="n">
        <v>0</v>
      </c>
      <c r="CJ55" s="101" t="n">
        <v>1</v>
      </c>
      <c r="CK55" s="99" t="n">
        <v>1</v>
      </c>
      <c r="CL55" s="99" t="n">
        <v>1</v>
      </c>
      <c r="CM55" s="99" t="n">
        <v>1</v>
      </c>
      <c r="CN55" s="99" t="n">
        <v>1</v>
      </c>
      <c r="CO55" s="99" t="n">
        <v>0</v>
      </c>
      <c r="CP55" s="100" t="n">
        <v>0</v>
      </c>
      <c r="CQ55" s="101" t="n">
        <v>0</v>
      </c>
      <c r="CR55" s="99" t="n">
        <v>1</v>
      </c>
      <c r="CS55" s="99" t="n">
        <v>1</v>
      </c>
      <c r="CT55" s="99" t="n">
        <v>1</v>
      </c>
      <c r="CU55" s="99" t="n">
        <v>1</v>
      </c>
      <c r="CV55" s="99" t="n">
        <v>0</v>
      </c>
      <c r="CW55" s="100" t="n">
        <v>0</v>
      </c>
      <c r="CX55" s="101" t="n">
        <v>0</v>
      </c>
      <c r="CY55" s="99" t="n">
        <v>0</v>
      </c>
      <c r="CZ55" s="99" t="n">
        <v>0</v>
      </c>
      <c r="DA55" s="99" t="n">
        <v>0</v>
      </c>
      <c r="DB55" s="99" t="n">
        <v>0</v>
      </c>
      <c r="DC55" s="99" t="n">
        <v>0</v>
      </c>
      <c r="DD55" s="100" t="n">
        <v>0</v>
      </c>
      <c r="DE55" s="101" t="n">
        <v>1</v>
      </c>
      <c r="DF55" s="99" t="n">
        <v>1</v>
      </c>
      <c r="DG55" s="99" t="n">
        <v>1</v>
      </c>
      <c r="DH55" s="99" t="n">
        <v>1</v>
      </c>
      <c r="DI55" s="99" t="n">
        <v>1</v>
      </c>
      <c r="DJ55" s="99" t="n">
        <v>0</v>
      </c>
      <c r="DK55" s="100" t="n">
        <v>0</v>
      </c>
      <c r="DL55" s="101" t="n">
        <v>1</v>
      </c>
      <c r="DM55" s="99" t="n">
        <v>1</v>
      </c>
      <c r="DN55" s="99" t="n">
        <v>1</v>
      </c>
      <c r="DO55" s="99" t="n">
        <v>1</v>
      </c>
      <c r="DP55" s="99" t="n">
        <v>1</v>
      </c>
      <c r="DQ55" s="99" t="n">
        <v>0</v>
      </c>
      <c r="DR55" s="100" t="n">
        <v>0</v>
      </c>
      <c r="DS55" s="101" t="n">
        <v>1</v>
      </c>
      <c r="DT55" s="99" t="n">
        <v>0</v>
      </c>
      <c r="DU55" s="99" t="n">
        <v>1</v>
      </c>
      <c r="DV55" s="99" t="n">
        <v>1</v>
      </c>
      <c r="DW55" s="99" t="n">
        <v>1</v>
      </c>
      <c r="DX55" s="99" t="n">
        <v>0</v>
      </c>
      <c r="DY55" s="100" t="n">
        <v>0</v>
      </c>
      <c r="DZ55" s="101" t="n">
        <v>0</v>
      </c>
      <c r="EA55" s="99" t="n">
        <v>0</v>
      </c>
      <c r="EB55" s="99" t="n">
        <v>0</v>
      </c>
      <c r="EC55" s="99" t="n">
        <v>0</v>
      </c>
      <c r="ED55" s="99" t="n">
        <v>0</v>
      </c>
      <c r="EE55" s="99" t="n">
        <v>0</v>
      </c>
      <c r="EF55" s="100" t="n">
        <v>0</v>
      </c>
      <c r="EG55" s="101" t="n">
        <v>1</v>
      </c>
      <c r="EH55" s="99" t="n">
        <v>1</v>
      </c>
      <c r="EI55" s="99" t="n">
        <v>1</v>
      </c>
      <c r="EJ55" s="99" t="n">
        <v>1</v>
      </c>
      <c r="EK55" s="99" t="n">
        <v>1</v>
      </c>
      <c r="EL55" s="99" t="n">
        <v>0</v>
      </c>
      <c r="EM55" s="100" t="n">
        <v>0</v>
      </c>
      <c r="EN55" s="101" t="n">
        <v>0</v>
      </c>
      <c r="EO55" s="99" t="n">
        <v>1</v>
      </c>
      <c r="EP55" s="99" t="n">
        <v>1</v>
      </c>
      <c r="EQ55" s="99" t="n">
        <v>1</v>
      </c>
      <c r="ER55" s="99" t="n">
        <v>1</v>
      </c>
      <c r="ES55" s="99" t="n">
        <v>0</v>
      </c>
      <c r="ET55" s="100" t="n">
        <v>0</v>
      </c>
      <c r="EU55" s="101" t="n">
        <v>1</v>
      </c>
      <c r="EV55" s="99" t="n">
        <v>1</v>
      </c>
      <c r="EW55" s="99" t="n">
        <v>1</v>
      </c>
      <c r="EX55" s="99" t="n">
        <v>1</v>
      </c>
      <c r="EY55" s="99" t="n">
        <v>1</v>
      </c>
      <c r="EZ55" s="99" t="n">
        <v>0</v>
      </c>
      <c r="FA55" s="100" t="n">
        <v>0</v>
      </c>
      <c r="FB55" s="101" t="n">
        <v>1</v>
      </c>
      <c r="FC55" s="99" t="n">
        <v>1</v>
      </c>
      <c r="FD55" s="99" t="n">
        <v>1</v>
      </c>
      <c r="FE55" s="99" t="n">
        <v>1</v>
      </c>
      <c r="FF55" s="99" t="n">
        <v>1</v>
      </c>
      <c r="FG55" s="99" t="n">
        <v>0</v>
      </c>
      <c r="FH55" s="100" t="n">
        <v>0</v>
      </c>
      <c r="FI55" s="101" t="n">
        <v>1</v>
      </c>
      <c r="FJ55" s="99" t="n">
        <v>1</v>
      </c>
      <c r="FK55" s="99" t="n">
        <v>1</v>
      </c>
      <c r="FL55" s="99" t="n">
        <v>1</v>
      </c>
      <c r="FM55" s="99" t="n">
        <v>1</v>
      </c>
      <c r="FN55" s="99" t="n">
        <v>0</v>
      </c>
      <c r="FO55" s="100" t="n">
        <v>0</v>
      </c>
      <c r="FP55" s="101" t="n">
        <v>1</v>
      </c>
      <c r="FQ55" s="99" t="n">
        <v>1</v>
      </c>
      <c r="FR55" s="99" t="n">
        <v>1</v>
      </c>
      <c r="FS55" s="99" t="n">
        <v>0</v>
      </c>
      <c r="FT55" s="99" t="n">
        <v>0</v>
      </c>
      <c r="FU55" s="99" t="n">
        <v>0</v>
      </c>
      <c r="FV55" s="100" t="n">
        <v>0</v>
      </c>
      <c r="FW55" s="101" t="n">
        <v>1</v>
      </c>
      <c r="FX55" s="99" t="n">
        <v>1</v>
      </c>
      <c r="FY55" s="99" t="n">
        <v>1</v>
      </c>
      <c r="FZ55" s="99" t="n">
        <v>1</v>
      </c>
      <c r="GA55" s="99" t="n">
        <v>1</v>
      </c>
      <c r="GB55" s="99" t="n">
        <v>0</v>
      </c>
      <c r="GC55" s="100" t="n">
        <v>0</v>
      </c>
      <c r="GD55" s="101" t="n">
        <v>1</v>
      </c>
      <c r="GE55" s="99" t="n">
        <v>1</v>
      </c>
      <c r="GF55" s="99" t="n">
        <v>1</v>
      </c>
      <c r="GG55" s="99" t="n">
        <v>1</v>
      </c>
      <c r="GH55" s="99" t="n">
        <v>1</v>
      </c>
      <c r="GI55" s="99" t="n">
        <v>0</v>
      </c>
      <c r="GJ55" s="100" t="n">
        <v>0</v>
      </c>
      <c r="GK55" s="101" t="n">
        <v>0</v>
      </c>
      <c r="GL55" s="99" t="n">
        <v>0</v>
      </c>
      <c r="GM55" s="99" t="n">
        <v>0</v>
      </c>
      <c r="GN55" s="99" t="n">
        <v>0</v>
      </c>
      <c r="GO55" s="99" t="n">
        <v>0</v>
      </c>
      <c r="GP55" s="99" t="n">
        <v>0</v>
      </c>
      <c r="GQ55" s="100" t="n">
        <v>0</v>
      </c>
      <c r="GR55" s="101" t="n">
        <v>0</v>
      </c>
      <c r="GS55" s="99" t="n">
        <v>0</v>
      </c>
      <c r="GT55" s="99" t="n">
        <v>0</v>
      </c>
      <c r="GU55" s="99" t="n">
        <v>0</v>
      </c>
      <c r="GV55" s="99" t="n">
        <v>0</v>
      </c>
      <c r="GW55" s="99" t="n">
        <v>0</v>
      </c>
      <c r="GX55" s="100" t="n">
        <v>0</v>
      </c>
      <c r="GY55" s="101" t="n">
        <v>1</v>
      </c>
      <c r="GZ55" s="99" t="n">
        <v>1</v>
      </c>
      <c r="HA55" s="99" t="n">
        <v>1</v>
      </c>
      <c r="HB55" s="99" t="n">
        <v>1</v>
      </c>
      <c r="HC55" s="99" t="n">
        <v>1</v>
      </c>
      <c r="HD55" s="99" t="n">
        <v>0</v>
      </c>
      <c r="HE55" s="100" t="n">
        <v>0</v>
      </c>
      <c r="HF55" s="101" t="n">
        <v>1</v>
      </c>
      <c r="HG55" s="99" t="n">
        <v>1</v>
      </c>
      <c r="HH55" s="99" t="n">
        <v>1</v>
      </c>
      <c r="HI55" s="99" t="n">
        <v>1</v>
      </c>
      <c r="HJ55" s="99" t="n">
        <v>1</v>
      </c>
      <c r="HK55" s="99" t="n">
        <v>0</v>
      </c>
      <c r="HL55" s="100" t="n">
        <v>0</v>
      </c>
      <c r="HM55" s="101" t="n">
        <v>1</v>
      </c>
      <c r="HN55" s="99" t="n">
        <v>1</v>
      </c>
      <c r="HO55" s="99" t="n">
        <v>1</v>
      </c>
      <c r="HP55" s="99" t="n">
        <v>1</v>
      </c>
      <c r="HQ55" s="99" t="n">
        <v>1</v>
      </c>
      <c r="HR55" s="99" t="n">
        <v>0</v>
      </c>
      <c r="HS55" s="100" t="n">
        <v>0</v>
      </c>
      <c r="HT55" s="101" t="n">
        <v>1</v>
      </c>
      <c r="HU55" s="99" t="n">
        <v>1</v>
      </c>
      <c r="HV55" s="99" t="n">
        <v>0</v>
      </c>
      <c r="HW55" s="99" t="n">
        <v>1</v>
      </c>
      <c r="HX55" s="99" t="n">
        <v>1</v>
      </c>
      <c r="HY55" s="99" t="n">
        <v>0</v>
      </c>
      <c r="HZ55" s="100" t="n">
        <v>0</v>
      </c>
      <c r="IA55" s="101" t="n">
        <v>1</v>
      </c>
      <c r="IB55" s="99" t="n">
        <v>1</v>
      </c>
      <c r="IC55" s="99" t="n">
        <v>1</v>
      </c>
      <c r="ID55" s="99" t="n">
        <v>1</v>
      </c>
      <c r="IE55" s="99" t="n">
        <v>1</v>
      </c>
      <c r="IF55" s="99" t="n">
        <v>0</v>
      </c>
      <c r="IG55" s="100" t="n">
        <v>0</v>
      </c>
      <c r="IH55" s="101" t="n">
        <v>0</v>
      </c>
      <c r="II55" s="99" t="n">
        <v>0</v>
      </c>
      <c r="IJ55" s="99" t="n">
        <v>0</v>
      </c>
      <c r="IK55" s="99" t="n">
        <v>0</v>
      </c>
      <c r="IL55" s="99" t="n">
        <v>0</v>
      </c>
      <c r="IM55" s="99" t="n">
        <v>0</v>
      </c>
      <c r="IN55" s="100" t="n">
        <v>0</v>
      </c>
      <c r="IO55" s="101" t="n">
        <v>1</v>
      </c>
      <c r="IP55" s="99" t="n">
        <v>1</v>
      </c>
      <c r="IQ55" s="99" t="n">
        <v>1</v>
      </c>
      <c r="IR55" s="99" t="n">
        <v>1</v>
      </c>
      <c r="IS55" s="99" t="n">
        <v>1</v>
      </c>
      <c r="IT55" s="99" t="n">
        <v>0</v>
      </c>
      <c r="IU55" s="100" t="n">
        <v>0</v>
      </c>
      <c r="IV55" s="101" t="n">
        <v>1</v>
      </c>
      <c r="IW55" s="99" t="n">
        <v>1</v>
      </c>
      <c r="IX55" s="99" t="n">
        <v>1</v>
      </c>
      <c r="IY55" s="99" t="n">
        <v>1</v>
      </c>
      <c r="IZ55" s="99" t="n">
        <v>1</v>
      </c>
      <c r="JA55" s="99" t="n">
        <v>0</v>
      </c>
      <c r="JB55" s="100" t="n">
        <v>0</v>
      </c>
      <c r="JC55" s="101" t="n">
        <v>1</v>
      </c>
      <c r="JD55" s="99" t="n">
        <v>1</v>
      </c>
      <c r="JE55" s="99" t="n">
        <v>1</v>
      </c>
      <c r="JF55" s="99" t="n">
        <v>1</v>
      </c>
      <c r="JG55" s="99" t="n">
        <v>1</v>
      </c>
      <c r="JH55" s="99" t="n">
        <v>0</v>
      </c>
      <c r="JI55" s="100" t="n">
        <v>0</v>
      </c>
      <c r="JJ55" s="101" t="n">
        <v>1</v>
      </c>
      <c r="JK55" s="99" t="n">
        <v>1</v>
      </c>
      <c r="JL55" s="99" t="n">
        <v>1</v>
      </c>
      <c r="JM55" s="99" t="n">
        <v>1</v>
      </c>
      <c r="JN55" s="99" t="n">
        <v>1</v>
      </c>
      <c r="JO55" s="99" t="n">
        <v>0</v>
      </c>
      <c r="JP55" s="100" t="n">
        <v>0</v>
      </c>
      <c r="JQ55" s="101" t="n">
        <v>1</v>
      </c>
      <c r="JR55" s="99" t="n">
        <v>1</v>
      </c>
      <c r="JS55" s="99" t="n">
        <v>1</v>
      </c>
      <c r="JT55" s="99" t="n">
        <v>1</v>
      </c>
      <c r="JU55" s="99" t="n">
        <v>1</v>
      </c>
      <c r="JV55" s="99" t="n">
        <v>0</v>
      </c>
      <c r="JW55" s="100" t="n">
        <v>0</v>
      </c>
      <c r="JX55" s="101" t="n">
        <v>1</v>
      </c>
      <c r="JY55" s="99" t="n">
        <v>1</v>
      </c>
      <c r="JZ55" s="99" t="n">
        <v>1</v>
      </c>
      <c r="KA55" s="99" t="n">
        <v>1</v>
      </c>
      <c r="KB55" s="99" t="n">
        <v>1</v>
      </c>
      <c r="KC55" s="99" t="n">
        <v>0</v>
      </c>
      <c r="KD55" s="100" t="n">
        <v>0</v>
      </c>
      <c r="KE55" s="101" t="n">
        <v>1</v>
      </c>
      <c r="KF55" s="99" t="n">
        <v>1</v>
      </c>
      <c r="KG55" s="99" t="n">
        <v>1</v>
      </c>
      <c r="KH55" s="99" t="n">
        <v>1</v>
      </c>
      <c r="KI55" s="99" t="n">
        <v>1</v>
      </c>
      <c r="KJ55" s="99" t="n">
        <v>0</v>
      </c>
      <c r="KK55" s="100" t="n">
        <v>0</v>
      </c>
      <c r="KL55" s="101" t="n">
        <v>1</v>
      </c>
      <c r="KM55" s="99" t="n">
        <v>1</v>
      </c>
      <c r="KN55" s="99" t="n">
        <v>1</v>
      </c>
      <c r="KO55" s="99" t="n">
        <v>1</v>
      </c>
      <c r="KP55" s="99" t="n">
        <v>1</v>
      </c>
      <c r="KQ55" s="99" t="n">
        <v>0</v>
      </c>
      <c r="KR55" s="100" t="n">
        <v>0</v>
      </c>
      <c r="KS55" s="101" t="n">
        <v>1</v>
      </c>
      <c r="KT55" s="99" t="n">
        <v>1</v>
      </c>
      <c r="KU55" s="99" t="n">
        <v>1</v>
      </c>
      <c r="KV55" s="99" t="n">
        <v>0</v>
      </c>
      <c r="KW55" s="99" t="n">
        <v>1</v>
      </c>
      <c r="KX55" s="99" t="n">
        <v>0</v>
      </c>
      <c r="KY55" s="100" t="n">
        <v>0</v>
      </c>
      <c r="KZ55" s="101" t="n">
        <v>1</v>
      </c>
      <c r="LA55" s="99" t="n">
        <v>1</v>
      </c>
      <c r="LB55" s="99" t="n">
        <v>1</v>
      </c>
      <c r="LC55" s="99" t="n">
        <v>1</v>
      </c>
      <c r="LD55" s="99" t="n">
        <v>1</v>
      </c>
      <c r="LE55" s="99" t="n">
        <v>0</v>
      </c>
      <c r="LF55" s="100" t="n">
        <v>0</v>
      </c>
      <c r="LG55" s="101" t="n">
        <v>1</v>
      </c>
      <c r="LH55" s="99" t="n">
        <v>1</v>
      </c>
      <c r="LI55" s="99" t="n">
        <v>1</v>
      </c>
      <c r="LJ55" s="99" t="n">
        <v>1</v>
      </c>
      <c r="LK55" s="99" t="n">
        <v>1</v>
      </c>
      <c r="LL55" s="99" t="n">
        <v>0</v>
      </c>
      <c r="LM55" s="100" t="n">
        <v>0</v>
      </c>
      <c r="LN55" s="101" t="n">
        <v>1</v>
      </c>
      <c r="LO55" s="99" t="n">
        <v>1</v>
      </c>
      <c r="LP55" s="99" t="n">
        <v>1</v>
      </c>
      <c r="LQ55" s="99" t="n">
        <v>1</v>
      </c>
      <c r="LR55" s="99" t="n">
        <v>1</v>
      </c>
      <c r="LS55" s="99" t="n">
        <v>0</v>
      </c>
      <c r="LT55" s="100" t="n">
        <v>0</v>
      </c>
      <c r="LU55" s="101" t="n">
        <v>1</v>
      </c>
      <c r="LV55" s="99" t="n">
        <v>1</v>
      </c>
      <c r="LW55" s="99" t="n">
        <v>1</v>
      </c>
      <c r="LX55" s="99" t="n">
        <v>1</v>
      </c>
      <c r="LY55" s="99" t="n">
        <v>1</v>
      </c>
      <c r="LZ55" s="99" t="n">
        <v>0</v>
      </c>
      <c r="MA55" s="100" t="n">
        <v>0</v>
      </c>
      <c r="MB55" s="101" t="n">
        <v>1</v>
      </c>
      <c r="MC55" s="99" t="n">
        <v>1</v>
      </c>
      <c r="MD55" s="99" t="n">
        <v>1</v>
      </c>
      <c r="ME55" s="99" t="n">
        <v>1</v>
      </c>
      <c r="MF55" s="99" t="n">
        <v>1</v>
      </c>
      <c r="MG55" s="99" t="n">
        <v>0</v>
      </c>
      <c r="MH55" s="100" t="n">
        <v>0</v>
      </c>
      <c r="MI55" s="101" t="n">
        <v>1</v>
      </c>
      <c r="MJ55" s="99" t="n">
        <v>1</v>
      </c>
      <c r="MK55" s="99" t="n">
        <v>1</v>
      </c>
      <c r="ML55" s="99" t="n">
        <v>1</v>
      </c>
      <c r="MM55" s="99" t="n">
        <v>1</v>
      </c>
      <c r="MN55" s="99" t="n">
        <v>0</v>
      </c>
      <c r="MO55" s="100" t="n">
        <v>0</v>
      </c>
      <c r="MP55" s="101" t="n">
        <v>1</v>
      </c>
      <c r="MQ55" s="99" t="n">
        <v>1</v>
      </c>
      <c r="MR55" s="99" t="n">
        <v>1</v>
      </c>
      <c r="MS55" s="99" t="n">
        <v>1</v>
      </c>
      <c r="MT55" s="99" t="n">
        <v>1</v>
      </c>
      <c r="MU55" s="99" t="n">
        <v>0</v>
      </c>
      <c r="MV55" s="100" t="n">
        <v>0</v>
      </c>
      <c r="MW55" s="101" t="n">
        <v>1</v>
      </c>
      <c r="MX55" s="99" t="n">
        <v>0</v>
      </c>
      <c r="MY55" s="99" t="n">
        <v>1</v>
      </c>
      <c r="MZ55" s="99" t="n">
        <v>1</v>
      </c>
      <c r="NA55" s="99" t="n">
        <v>1</v>
      </c>
      <c r="NB55" s="99" t="n">
        <v>0</v>
      </c>
      <c r="NC55" s="100" t="n">
        <v>0</v>
      </c>
      <c r="ND55" s="102"/>
    </row>
    <row r="56" customFormat="false" ht="12.8" hidden="false" customHeight="false" outlineLevel="0" collapsed="false">
      <c r="A56" s="91" t="s">
        <v>99</v>
      </c>
      <c r="B56" s="92" t="s">
        <v>100</v>
      </c>
      <c r="C56" s="93" t="n">
        <v>0.5</v>
      </c>
      <c r="D56" s="101" t="n">
        <v>0</v>
      </c>
      <c r="E56" s="99" t="n">
        <v>1</v>
      </c>
      <c r="F56" s="99" t="n">
        <v>1</v>
      </c>
      <c r="G56" s="99" t="n">
        <v>1</v>
      </c>
      <c r="H56" s="99" t="n">
        <v>1</v>
      </c>
      <c r="I56" s="99" t="n">
        <v>0</v>
      </c>
      <c r="J56" s="100" t="n">
        <v>0</v>
      </c>
      <c r="K56" s="101" t="n">
        <v>1</v>
      </c>
      <c r="L56" s="99" t="n">
        <v>1</v>
      </c>
      <c r="M56" s="99" t="n">
        <v>1</v>
      </c>
      <c r="N56" s="99" t="n">
        <v>1</v>
      </c>
      <c r="O56" s="99" t="n">
        <v>1</v>
      </c>
      <c r="P56" s="99" t="n">
        <v>0</v>
      </c>
      <c r="Q56" s="100" t="n">
        <v>0</v>
      </c>
      <c r="R56" s="101" t="n">
        <v>1</v>
      </c>
      <c r="S56" s="99" t="n">
        <v>1</v>
      </c>
      <c r="T56" s="99" t="n">
        <v>1</v>
      </c>
      <c r="U56" s="99" t="n">
        <v>1</v>
      </c>
      <c r="V56" s="99" t="n">
        <v>1</v>
      </c>
      <c r="W56" s="99" t="n">
        <v>0</v>
      </c>
      <c r="X56" s="100" t="n">
        <v>0</v>
      </c>
      <c r="Y56" s="101" t="n">
        <v>1</v>
      </c>
      <c r="Z56" s="99" t="n">
        <v>1</v>
      </c>
      <c r="AA56" s="99" t="n">
        <v>1</v>
      </c>
      <c r="AB56" s="99" t="n">
        <v>1</v>
      </c>
      <c r="AC56" s="99" t="n">
        <v>1</v>
      </c>
      <c r="AD56" s="99" t="n">
        <v>0</v>
      </c>
      <c r="AE56" s="100" t="n">
        <v>0</v>
      </c>
      <c r="AF56" s="101" t="n">
        <v>1</v>
      </c>
      <c r="AG56" s="99" t="n">
        <v>1</v>
      </c>
      <c r="AH56" s="100" t="n">
        <v>1</v>
      </c>
      <c r="AI56" s="51" t="n">
        <v>1</v>
      </c>
      <c r="AJ56" s="99" t="n">
        <v>1</v>
      </c>
      <c r="AK56" s="99" t="n">
        <v>0</v>
      </c>
      <c r="AL56" s="100" t="n">
        <v>0</v>
      </c>
      <c r="AM56" s="101" t="n">
        <v>1</v>
      </c>
      <c r="AN56" s="99" t="n">
        <v>1</v>
      </c>
      <c r="AO56" s="99" t="n">
        <v>1</v>
      </c>
      <c r="AP56" s="99" t="n">
        <v>1</v>
      </c>
      <c r="AQ56" s="99" t="n">
        <v>1</v>
      </c>
      <c r="AR56" s="99" t="n">
        <v>0</v>
      </c>
      <c r="AS56" s="100" t="n">
        <v>0</v>
      </c>
      <c r="AT56" s="101" t="n">
        <v>0</v>
      </c>
      <c r="AU56" s="99" t="n">
        <v>0</v>
      </c>
      <c r="AV56" s="99" t="n">
        <v>0</v>
      </c>
      <c r="AW56" s="99" t="n">
        <v>0</v>
      </c>
      <c r="AX56" s="99" t="n">
        <v>0</v>
      </c>
      <c r="AY56" s="99" t="n">
        <v>0</v>
      </c>
      <c r="AZ56" s="99" t="n">
        <v>0</v>
      </c>
      <c r="BA56" s="101" t="n">
        <v>1</v>
      </c>
      <c r="BB56" s="99" t="n">
        <v>1</v>
      </c>
      <c r="BC56" s="99" t="n">
        <v>1</v>
      </c>
      <c r="BD56" s="99" t="n">
        <v>1</v>
      </c>
      <c r="BE56" s="99" t="n">
        <v>1</v>
      </c>
      <c r="BF56" s="99" t="n">
        <v>0</v>
      </c>
      <c r="BG56" s="100" t="n">
        <v>0</v>
      </c>
      <c r="BH56" s="101" t="n">
        <v>1</v>
      </c>
      <c r="BI56" s="99" t="n">
        <v>1</v>
      </c>
      <c r="BJ56" s="99" t="n">
        <v>1</v>
      </c>
      <c r="BK56" s="99" t="n">
        <v>1</v>
      </c>
      <c r="BL56" s="99" t="n">
        <v>1</v>
      </c>
      <c r="BM56" s="99" t="n">
        <v>0</v>
      </c>
      <c r="BN56" s="100" t="n">
        <v>0</v>
      </c>
      <c r="BO56" s="101" t="n">
        <v>1</v>
      </c>
      <c r="BP56" s="99" t="n">
        <v>1</v>
      </c>
      <c r="BQ56" s="99" t="n">
        <v>1</v>
      </c>
      <c r="BR56" s="99" t="n">
        <v>1</v>
      </c>
      <c r="BS56" s="99" t="n">
        <v>1</v>
      </c>
      <c r="BT56" s="99" t="n">
        <v>0</v>
      </c>
      <c r="BU56" s="100" t="n">
        <v>0</v>
      </c>
      <c r="BV56" s="101" t="n">
        <v>1</v>
      </c>
      <c r="BW56" s="99" t="n">
        <v>1</v>
      </c>
      <c r="BX56" s="99" t="n">
        <v>1</v>
      </c>
      <c r="BY56" s="99" t="n">
        <v>1</v>
      </c>
      <c r="BZ56" s="99" t="n">
        <v>1</v>
      </c>
      <c r="CA56" s="99" t="n">
        <v>0</v>
      </c>
      <c r="CB56" s="100" t="n">
        <v>0</v>
      </c>
      <c r="CC56" s="101" t="n">
        <v>1</v>
      </c>
      <c r="CD56" s="99" t="n">
        <v>1</v>
      </c>
      <c r="CE56" s="99" t="n">
        <v>1</v>
      </c>
      <c r="CF56" s="99" t="n">
        <v>1</v>
      </c>
      <c r="CG56" s="99" t="n">
        <v>1</v>
      </c>
      <c r="CH56" s="99" t="n">
        <v>0</v>
      </c>
      <c r="CI56" s="100" t="n">
        <v>0</v>
      </c>
      <c r="CJ56" s="101" t="n">
        <v>1</v>
      </c>
      <c r="CK56" s="99" t="n">
        <v>1</v>
      </c>
      <c r="CL56" s="99" t="n">
        <v>1</v>
      </c>
      <c r="CM56" s="99" t="n">
        <v>1</v>
      </c>
      <c r="CN56" s="99" t="n">
        <v>1</v>
      </c>
      <c r="CO56" s="99" t="n">
        <v>0</v>
      </c>
      <c r="CP56" s="100" t="n">
        <v>0</v>
      </c>
      <c r="CQ56" s="101" t="n">
        <v>0</v>
      </c>
      <c r="CR56" s="99" t="n">
        <v>1</v>
      </c>
      <c r="CS56" s="99" t="n">
        <v>1</v>
      </c>
      <c r="CT56" s="99" t="n">
        <v>1</v>
      </c>
      <c r="CU56" s="99" t="n">
        <v>1</v>
      </c>
      <c r="CV56" s="99" t="n">
        <v>0</v>
      </c>
      <c r="CW56" s="100" t="n">
        <v>0</v>
      </c>
      <c r="CX56" s="101" t="n">
        <v>1</v>
      </c>
      <c r="CY56" s="99" t="n">
        <v>1</v>
      </c>
      <c r="CZ56" s="99" t="n">
        <v>1</v>
      </c>
      <c r="DA56" s="99" t="n">
        <v>1</v>
      </c>
      <c r="DB56" s="99" t="n">
        <v>1</v>
      </c>
      <c r="DC56" s="99" t="n">
        <v>0</v>
      </c>
      <c r="DD56" s="100" t="n">
        <v>0</v>
      </c>
      <c r="DE56" s="101" t="n">
        <v>0</v>
      </c>
      <c r="DF56" s="99" t="n">
        <v>0</v>
      </c>
      <c r="DG56" s="99" t="n">
        <v>0</v>
      </c>
      <c r="DH56" s="99" t="n">
        <v>0</v>
      </c>
      <c r="DI56" s="99" t="n">
        <v>0</v>
      </c>
      <c r="DJ56" s="99" t="n">
        <v>0</v>
      </c>
      <c r="DK56" s="100" t="n">
        <v>0</v>
      </c>
      <c r="DL56" s="101" t="n">
        <v>1</v>
      </c>
      <c r="DM56" s="99" t="n">
        <v>1</v>
      </c>
      <c r="DN56" s="99" t="n">
        <v>1</v>
      </c>
      <c r="DO56" s="99" t="n">
        <v>1</v>
      </c>
      <c r="DP56" s="99" t="n">
        <v>1</v>
      </c>
      <c r="DQ56" s="99" t="n">
        <v>0</v>
      </c>
      <c r="DR56" s="100" t="n">
        <v>0</v>
      </c>
      <c r="DS56" s="101" t="n">
        <v>1</v>
      </c>
      <c r="DT56" s="99" t="n">
        <v>0</v>
      </c>
      <c r="DU56" s="99" t="n">
        <v>1</v>
      </c>
      <c r="DV56" s="99" t="n">
        <v>1</v>
      </c>
      <c r="DW56" s="99" t="n">
        <v>1</v>
      </c>
      <c r="DX56" s="99" t="n">
        <v>0</v>
      </c>
      <c r="DY56" s="100" t="n">
        <v>0</v>
      </c>
      <c r="DZ56" s="101" t="n">
        <v>1</v>
      </c>
      <c r="EA56" s="99" t="n">
        <v>0</v>
      </c>
      <c r="EB56" s="99" t="n">
        <v>1</v>
      </c>
      <c r="EC56" s="99" t="n">
        <v>0</v>
      </c>
      <c r="ED56" s="99" t="n">
        <v>1</v>
      </c>
      <c r="EE56" s="99" t="n">
        <v>0</v>
      </c>
      <c r="EF56" s="100" t="n">
        <v>0</v>
      </c>
      <c r="EG56" s="101" t="n">
        <v>1</v>
      </c>
      <c r="EH56" s="99" t="n">
        <v>1</v>
      </c>
      <c r="EI56" s="99" t="n">
        <v>1</v>
      </c>
      <c r="EJ56" s="99" t="n">
        <v>1</v>
      </c>
      <c r="EK56" s="99" t="n">
        <v>1</v>
      </c>
      <c r="EL56" s="99" t="n">
        <v>0</v>
      </c>
      <c r="EM56" s="100" t="n">
        <v>0</v>
      </c>
      <c r="EN56" s="101" t="n">
        <v>0</v>
      </c>
      <c r="EO56" s="99" t="n">
        <v>1</v>
      </c>
      <c r="EP56" s="99" t="n">
        <v>1</v>
      </c>
      <c r="EQ56" s="99" t="n">
        <v>1</v>
      </c>
      <c r="ER56" s="99" t="n">
        <v>1</v>
      </c>
      <c r="ES56" s="99" t="n">
        <v>0</v>
      </c>
      <c r="ET56" s="100" t="n">
        <v>0</v>
      </c>
      <c r="EU56" s="101" t="n">
        <v>1</v>
      </c>
      <c r="EV56" s="99" t="n">
        <v>1</v>
      </c>
      <c r="EW56" s="99" t="n">
        <v>1</v>
      </c>
      <c r="EX56" s="99" t="n">
        <v>1</v>
      </c>
      <c r="EY56" s="99" t="n">
        <v>1</v>
      </c>
      <c r="EZ56" s="99" t="n">
        <v>0</v>
      </c>
      <c r="FA56" s="100" t="n">
        <v>0</v>
      </c>
      <c r="FB56" s="101" t="n">
        <v>1</v>
      </c>
      <c r="FC56" s="99" t="n">
        <v>1</v>
      </c>
      <c r="FD56" s="99" t="n">
        <v>1</v>
      </c>
      <c r="FE56" s="99" t="n">
        <v>1</v>
      </c>
      <c r="FF56" s="99" t="n">
        <v>1</v>
      </c>
      <c r="FG56" s="99" t="n">
        <v>0</v>
      </c>
      <c r="FH56" s="100" t="n">
        <v>0</v>
      </c>
      <c r="FI56" s="101" t="n">
        <v>1</v>
      </c>
      <c r="FJ56" s="99" t="n">
        <v>1</v>
      </c>
      <c r="FK56" s="99" t="n">
        <v>1</v>
      </c>
      <c r="FL56" s="99" t="n">
        <v>1</v>
      </c>
      <c r="FM56" s="99" t="n">
        <v>1</v>
      </c>
      <c r="FN56" s="99" t="n">
        <v>0</v>
      </c>
      <c r="FO56" s="100" t="n">
        <v>0</v>
      </c>
      <c r="FP56" s="101" t="n">
        <v>1</v>
      </c>
      <c r="FQ56" s="99" t="n">
        <v>1</v>
      </c>
      <c r="FR56" s="99" t="n">
        <v>1</v>
      </c>
      <c r="FS56" s="99" t="n">
        <v>1</v>
      </c>
      <c r="FT56" s="99" t="n">
        <v>1</v>
      </c>
      <c r="FU56" s="99" t="n">
        <v>0</v>
      </c>
      <c r="FV56" s="100" t="n">
        <v>0</v>
      </c>
      <c r="FW56" s="101" t="n">
        <v>1</v>
      </c>
      <c r="FX56" s="99" t="n">
        <v>1</v>
      </c>
      <c r="FY56" s="99" t="n">
        <v>1</v>
      </c>
      <c r="FZ56" s="99" t="n">
        <v>1</v>
      </c>
      <c r="GA56" s="99" t="n">
        <v>1</v>
      </c>
      <c r="GB56" s="99" t="n">
        <v>0</v>
      </c>
      <c r="GC56" s="100" t="n">
        <v>0</v>
      </c>
      <c r="GD56" s="101" t="n">
        <v>1</v>
      </c>
      <c r="GE56" s="99" t="n">
        <v>1</v>
      </c>
      <c r="GF56" s="99" t="n">
        <v>1</v>
      </c>
      <c r="GG56" s="99" t="n">
        <v>1</v>
      </c>
      <c r="GH56" s="99" t="n">
        <v>1</v>
      </c>
      <c r="GI56" s="99" t="n">
        <v>0</v>
      </c>
      <c r="GJ56" s="100" t="n">
        <v>0</v>
      </c>
      <c r="GK56" s="101" t="n">
        <v>0</v>
      </c>
      <c r="GL56" s="99" t="n">
        <v>0</v>
      </c>
      <c r="GM56" s="99" t="n">
        <v>0</v>
      </c>
      <c r="GN56" s="99" t="n">
        <v>0</v>
      </c>
      <c r="GO56" s="99" t="n">
        <v>0</v>
      </c>
      <c r="GP56" s="99" t="n">
        <v>0</v>
      </c>
      <c r="GQ56" s="100" t="n">
        <v>0</v>
      </c>
      <c r="GR56" s="101" t="n">
        <v>0</v>
      </c>
      <c r="GS56" s="99" t="n">
        <v>0</v>
      </c>
      <c r="GT56" s="99" t="n">
        <v>0</v>
      </c>
      <c r="GU56" s="99" t="n">
        <v>0</v>
      </c>
      <c r="GV56" s="99" t="n">
        <v>0</v>
      </c>
      <c r="GW56" s="99" t="n">
        <v>0</v>
      </c>
      <c r="GX56" s="100" t="n">
        <v>0</v>
      </c>
      <c r="GY56" s="101" t="n">
        <v>0</v>
      </c>
      <c r="GZ56" s="99" t="n">
        <v>0</v>
      </c>
      <c r="HA56" s="99" t="n">
        <v>0</v>
      </c>
      <c r="HB56" s="99" t="n">
        <v>0</v>
      </c>
      <c r="HC56" s="99" t="n">
        <v>0</v>
      </c>
      <c r="HD56" s="99" t="n">
        <v>0</v>
      </c>
      <c r="HE56" s="100" t="n">
        <v>0</v>
      </c>
      <c r="HF56" s="101" t="n">
        <v>1</v>
      </c>
      <c r="HG56" s="99" t="n">
        <v>1</v>
      </c>
      <c r="HH56" s="99" t="n">
        <v>1</v>
      </c>
      <c r="HI56" s="99" t="n">
        <v>1</v>
      </c>
      <c r="HJ56" s="99" t="n">
        <v>1</v>
      </c>
      <c r="HK56" s="99" t="n">
        <v>0</v>
      </c>
      <c r="HL56" s="100" t="n">
        <v>0</v>
      </c>
      <c r="HM56" s="101" t="n">
        <v>1</v>
      </c>
      <c r="HN56" s="99" t="n">
        <v>1</v>
      </c>
      <c r="HO56" s="99" t="n">
        <v>1</v>
      </c>
      <c r="HP56" s="99" t="n">
        <v>1</v>
      </c>
      <c r="HQ56" s="99" t="n">
        <v>1</v>
      </c>
      <c r="HR56" s="99" t="n">
        <v>0</v>
      </c>
      <c r="HS56" s="100" t="n">
        <v>0</v>
      </c>
      <c r="HT56" s="101" t="n">
        <v>1</v>
      </c>
      <c r="HU56" s="99" t="n">
        <v>1</v>
      </c>
      <c r="HV56" s="99" t="n">
        <v>0</v>
      </c>
      <c r="HW56" s="99" t="n">
        <v>1</v>
      </c>
      <c r="HX56" s="99" t="n">
        <v>1</v>
      </c>
      <c r="HY56" s="99" t="n">
        <v>0</v>
      </c>
      <c r="HZ56" s="100" t="n">
        <v>0</v>
      </c>
      <c r="IA56" s="101" t="n">
        <v>1</v>
      </c>
      <c r="IB56" s="99" t="n">
        <v>1</v>
      </c>
      <c r="IC56" s="99" t="n">
        <v>1</v>
      </c>
      <c r="ID56" s="99" t="n">
        <v>1</v>
      </c>
      <c r="IE56" s="99" t="n">
        <v>1</v>
      </c>
      <c r="IF56" s="99" t="n">
        <v>0</v>
      </c>
      <c r="IG56" s="100" t="n">
        <v>0</v>
      </c>
      <c r="IH56" s="101" t="n">
        <v>1</v>
      </c>
      <c r="II56" s="99" t="n">
        <v>1</v>
      </c>
      <c r="IJ56" s="99" t="n">
        <v>1</v>
      </c>
      <c r="IK56" s="99" t="n">
        <v>1</v>
      </c>
      <c r="IL56" s="99" t="n">
        <v>1</v>
      </c>
      <c r="IM56" s="99" t="n">
        <v>0</v>
      </c>
      <c r="IN56" s="100" t="n">
        <v>0</v>
      </c>
      <c r="IO56" s="101" t="n">
        <v>1</v>
      </c>
      <c r="IP56" s="99" t="n">
        <v>1</v>
      </c>
      <c r="IQ56" s="99" t="n">
        <v>1</v>
      </c>
      <c r="IR56" s="99" t="n">
        <v>1</v>
      </c>
      <c r="IS56" s="99" t="n">
        <v>1</v>
      </c>
      <c r="IT56" s="99" t="n">
        <v>0</v>
      </c>
      <c r="IU56" s="100" t="n">
        <v>0</v>
      </c>
      <c r="IV56" s="101" t="n">
        <v>1</v>
      </c>
      <c r="IW56" s="99" t="n">
        <v>1</v>
      </c>
      <c r="IX56" s="99" t="n">
        <v>1</v>
      </c>
      <c r="IY56" s="99" t="n">
        <v>1</v>
      </c>
      <c r="IZ56" s="99" t="n">
        <v>1</v>
      </c>
      <c r="JA56" s="99" t="n">
        <v>0</v>
      </c>
      <c r="JB56" s="100" t="n">
        <v>0</v>
      </c>
      <c r="JC56" s="101" t="n">
        <v>1</v>
      </c>
      <c r="JD56" s="99" t="n">
        <v>1</v>
      </c>
      <c r="JE56" s="99" t="n">
        <v>1</v>
      </c>
      <c r="JF56" s="99" t="n">
        <v>1</v>
      </c>
      <c r="JG56" s="99" t="n">
        <v>1</v>
      </c>
      <c r="JH56" s="99" t="n">
        <v>0</v>
      </c>
      <c r="JI56" s="100" t="n">
        <v>0</v>
      </c>
      <c r="JJ56" s="101" t="n">
        <v>1</v>
      </c>
      <c r="JK56" s="99" t="n">
        <v>1</v>
      </c>
      <c r="JL56" s="99" t="n">
        <v>1</v>
      </c>
      <c r="JM56" s="99" t="n">
        <v>1</v>
      </c>
      <c r="JN56" s="99" t="n">
        <v>1</v>
      </c>
      <c r="JO56" s="99" t="n">
        <v>0</v>
      </c>
      <c r="JP56" s="100" t="n">
        <v>0</v>
      </c>
      <c r="JQ56" s="101" t="n">
        <v>1</v>
      </c>
      <c r="JR56" s="99" t="n">
        <v>1</v>
      </c>
      <c r="JS56" s="99" t="n">
        <v>1</v>
      </c>
      <c r="JT56" s="99" t="n">
        <v>1</v>
      </c>
      <c r="JU56" s="99" t="n">
        <v>1</v>
      </c>
      <c r="JV56" s="99" t="n">
        <v>0</v>
      </c>
      <c r="JW56" s="100" t="n">
        <v>0</v>
      </c>
      <c r="JX56" s="101" t="n">
        <v>1</v>
      </c>
      <c r="JY56" s="99" t="n">
        <v>1</v>
      </c>
      <c r="JZ56" s="99" t="n">
        <v>1</v>
      </c>
      <c r="KA56" s="99" t="n">
        <v>1</v>
      </c>
      <c r="KB56" s="99" t="n">
        <v>1</v>
      </c>
      <c r="KC56" s="99" t="n">
        <v>0</v>
      </c>
      <c r="KD56" s="100" t="n">
        <v>0</v>
      </c>
      <c r="KE56" s="101" t="n">
        <v>1</v>
      </c>
      <c r="KF56" s="99" t="n">
        <v>1</v>
      </c>
      <c r="KG56" s="99" t="n">
        <v>1</v>
      </c>
      <c r="KH56" s="99" t="n">
        <v>1</v>
      </c>
      <c r="KI56" s="99" t="n">
        <v>1</v>
      </c>
      <c r="KJ56" s="99" t="n">
        <v>0</v>
      </c>
      <c r="KK56" s="100" t="n">
        <v>0</v>
      </c>
      <c r="KL56" s="101" t="n">
        <v>0</v>
      </c>
      <c r="KM56" s="99" t="n">
        <v>0</v>
      </c>
      <c r="KN56" s="99" t="n">
        <v>0</v>
      </c>
      <c r="KO56" s="99" t="n">
        <v>0</v>
      </c>
      <c r="KP56" s="99" t="n">
        <v>0</v>
      </c>
      <c r="KQ56" s="99" t="n">
        <v>0</v>
      </c>
      <c r="KR56" s="100" t="n">
        <v>0</v>
      </c>
      <c r="KS56" s="101" t="n">
        <v>1</v>
      </c>
      <c r="KT56" s="99" t="n">
        <v>1</v>
      </c>
      <c r="KU56" s="99" t="n">
        <v>1</v>
      </c>
      <c r="KV56" s="99" t="n">
        <v>0</v>
      </c>
      <c r="KW56" s="99" t="n">
        <v>1</v>
      </c>
      <c r="KX56" s="99" t="n">
        <v>0</v>
      </c>
      <c r="KY56" s="100" t="n">
        <v>0</v>
      </c>
      <c r="KZ56" s="101" t="n">
        <v>1</v>
      </c>
      <c r="LA56" s="99" t="n">
        <v>1</v>
      </c>
      <c r="LB56" s="99" t="n">
        <v>1</v>
      </c>
      <c r="LC56" s="99" t="n">
        <v>1</v>
      </c>
      <c r="LD56" s="99" t="n">
        <v>1</v>
      </c>
      <c r="LE56" s="99" t="n">
        <v>0</v>
      </c>
      <c r="LF56" s="100" t="n">
        <v>0</v>
      </c>
      <c r="LG56" s="101" t="n">
        <v>1</v>
      </c>
      <c r="LH56" s="99" t="n">
        <v>1</v>
      </c>
      <c r="LI56" s="99" t="n">
        <v>1</v>
      </c>
      <c r="LJ56" s="99" t="n">
        <v>1</v>
      </c>
      <c r="LK56" s="99" t="n">
        <v>1</v>
      </c>
      <c r="LL56" s="99" t="n">
        <v>0</v>
      </c>
      <c r="LM56" s="100" t="n">
        <v>0</v>
      </c>
      <c r="LN56" s="101" t="n">
        <v>1</v>
      </c>
      <c r="LO56" s="99" t="n">
        <v>1</v>
      </c>
      <c r="LP56" s="99" t="n">
        <v>1</v>
      </c>
      <c r="LQ56" s="99" t="n">
        <v>1</v>
      </c>
      <c r="LR56" s="99" t="n">
        <v>1</v>
      </c>
      <c r="LS56" s="99" t="n">
        <v>0</v>
      </c>
      <c r="LT56" s="100" t="n">
        <v>0</v>
      </c>
      <c r="LU56" s="101" t="n">
        <v>1</v>
      </c>
      <c r="LV56" s="99" t="n">
        <v>1</v>
      </c>
      <c r="LW56" s="99" t="n">
        <v>1</v>
      </c>
      <c r="LX56" s="99" t="n">
        <v>1</v>
      </c>
      <c r="LY56" s="99" t="n">
        <v>1</v>
      </c>
      <c r="LZ56" s="99" t="n">
        <v>0</v>
      </c>
      <c r="MA56" s="100" t="n">
        <v>0</v>
      </c>
      <c r="MB56" s="101" t="n">
        <v>1</v>
      </c>
      <c r="MC56" s="99" t="n">
        <v>1</v>
      </c>
      <c r="MD56" s="99" t="n">
        <v>1</v>
      </c>
      <c r="ME56" s="99" t="n">
        <v>1</v>
      </c>
      <c r="MF56" s="99" t="n">
        <v>1</v>
      </c>
      <c r="MG56" s="99" t="n">
        <v>0</v>
      </c>
      <c r="MH56" s="100" t="n">
        <v>0</v>
      </c>
      <c r="MI56" s="101" t="n">
        <v>1</v>
      </c>
      <c r="MJ56" s="99" t="n">
        <v>1</v>
      </c>
      <c r="MK56" s="99" t="n">
        <v>1</v>
      </c>
      <c r="ML56" s="99" t="n">
        <v>1</v>
      </c>
      <c r="MM56" s="99" t="n">
        <v>1</v>
      </c>
      <c r="MN56" s="99" t="n">
        <v>0</v>
      </c>
      <c r="MO56" s="100" t="n">
        <v>0</v>
      </c>
      <c r="MP56" s="101" t="n">
        <v>1</v>
      </c>
      <c r="MQ56" s="99" t="n">
        <v>1</v>
      </c>
      <c r="MR56" s="99" t="n">
        <v>1</v>
      </c>
      <c r="MS56" s="99" t="n">
        <v>1</v>
      </c>
      <c r="MT56" s="99" t="n">
        <v>1</v>
      </c>
      <c r="MU56" s="99" t="n">
        <v>0</v>
      </c>
      <c r="MV56" s="100" t="n">
        <v>0</v>
      </c>
      <c r="MW56" s="101" t="n">
        <v>0</v>
      </c>
      <c r="MX56" s="99" t="n">
        <v>0</v>
      </c>
      <c r="MY56" s="99" t="n">
        <v>0</v>
      </c>
      <c r="MZ56" s="99" t="n">
        <v>0</v>
      </c>
      <c r="NA56" s="99" t="n">
        <v>0</v>
      </c>
      <c r="NB56" s="99" t="n">
        <v>0</v>
      </c>
      <c r="NC56" s="100" t="n">
        <v>0</v>
      </c>
      <c r="ND56" s="102"/>
    </row>
    <row r="57" customFormat="false" ht="12.8" hidden="false" customHeight="false" outlineLevel="0" collapsed="false">
      <c r="A57" s="91" t="s">
        <v>101</v>
      </c>
      <c r="B57" s="92" t="s">
        <v>102</v>
      </c>
      <c r="C57" s="93" t="n">
        <v>0.5</v>
      </c>
      <c r="D57" s="101" t="n">
        <v>0</v>
      </c>
      <c r="E57" s="99" t="n">
        <v>1</v>
      </c>
      <c r="F57" s="99" t="n">
        <v>1</v>
      </c>
      <c r="G57" s="99" t="n">
        <v>1</v>
      </c>
      <c r="H57" s="99" t="n">
        <v>1</v>
      </c>
      <c r="I57" s="99" t="n">
        <v>0</v>
      </c>
      <c r="J57" s="100" t="n">
        <v>0</v>
      </c>
      <c r="K57" s="101" t="n">
        <v>1</v>
      </c>
      <c r="L57" s="99" t="n">
        <v>1</v>
      </c>
      <c r="M57" s="99" t="n">
        <v>1</v>
      </c>
      <c r="N57" s="99" t="n">
        <v>1</v>
      </c>
      <c r="O57" s="99" t="n">
        <v>1</v>
      </c>
      <c r="P57" s="99" t="n">
        <v>0</v>
      </c>
      <c r="Q57" s="100" t="n">
        <v>0</v>
      </c>
      <c r="R57" s="101" t="n">
        <v>1</v>
      </c>
      <c r="S57" s="99" t="n">
        <v>1</v>
      </c>
      <c r="T57" s="99" t="n">
        <v>1</v>
      </c>
      <c r="U57" s="99" t="n">
        <v>1</v>
      </c>
      <c r="V57" s="99" t="n">
        <v>1</v>
      </c>
      <c r="W57" s="99" t="n">
        <v>0</v>
      </c>
      <c r="X57" s="100" t="n">
        <v>0</v>
      </c>
      <c r="Y57" s="101" t="n">
        <v>1</v>
      </c>
      <c r="Z57" s="99" t="n">
        <v>1</v>
      </c>
      <c r="AA57" s="99" t="n">
        <v>1</v>
      </c>
      <c r="AB57" s="99" t="n">
        <v>1</v>
      </c>
      <c r="AC57" s="99" t="n">
        <v>1</v>
      </c>
      <c r="AD57" s="99" t="n">
        <v>0</v>
      </c>
      <c r="AE57" s="100" t="n">
        <v>0</v>
      </c>
      <c r="AF57" s="101" t="n">
        <v>1</v>
      </c>
      <c r="AG57" s="99" t="n">
        <v>1</v>
      </c>
      <c r="AH57" s="100" t="n">
        <v>1</v>
      </c>
      <c r="AI57" s="51" t="n">
        <v>1</v>
      </c>
      <c r="AJ57" s="99" t="n">
        <v>1</v>
      </c>
      <c r="AK57" s="99" t="n">
        <v>0</v>
      </c>
      <c r="AL57" s="100" t="n">
        <v>0</v>
      </c>
      <c r="AM57" s="101" t="n">
        <v>1</v>
      </c>
      <c r="AN57" s="99" t="n">
        <v>1</v>
      </c>
      <c r="AO57" s="99" t="n">
        <v>1</v>
      </c>
      <c r="AP57" s="99" t="n">
        <v>1</v>
      </c>
      <c r="AQ57" s="99" t="n">
        <v>1</v>
      </c>
      <c r="AR57" s="99" t="n">
        <v>0</v>
      </c>
      <c r="AS57" s="100" t="n">
        <v>0</v>
      </c>
      <c r="AT57" s="101" t="n">
        <v>1</v>
      </c>
      <c r="AU57" s="99" t="n">
        <v>1</v>
      </c>
      <c r="AV57" s="99" t="n">
        <v>1</v>
      </c>
      <c r="AW57" s="99" t="n">
        <v>1</v>
      </c>
      <c r="AX57" s="99" t="n">
        <v>1</v>
      </c>
      <c r="AY57" s="99" t="n">
        <v>0</v>
      </c>
      <c r="AZ57" s="99" t="n">
        <v>0</v>
      </c>
      <c r="BA57" s="101" t="n">
        <v>1</v>
      </c>
      <c r="BB57" s="99" t="n">
        <v>1</v>
      </c>
      <c r="BC57" s="99" t="n">
        <v>1</v>
      </c>
      <c r="BD57" s="99" t="n">
        <v>1</v>
      </c>
      <c r="BE57" s="99" t="n">
        <v>1</v>
      </c>
      <c r="BF57" s="99" t="n">
        <v>0</v>
      </c>
      <c r="BG57" s="100" t="n">
        <v>0</v>
      </c>
      <c r="BH57" s="101" t="n">
        <v>1</v>
      </c>
      <c r="BI57" s="99" t="n">
        <v>1</v>
      </c>
      <c r="BJ57" s="99" t="n">
        <v>1</v>
      </c>
      <c r="BK57" s="99" t="n">
        <v>1</v>
      </c>
      <c r="BL57" s="99" t="n">
        <v>1</v>
      </c>
      <c r="BM57" s="99" t="n">
        <v>0</v>
      </c>
      <c r="BN57" s="100" t="n">
        <v>0</v>
      </c>
      <c r="BO57" s="101" t="n">
        <v>1</v>
      </c>
      <c r="BP57" s="99" t="n">
        <v>1</v>
      </c>
      <c r="BQ57" s="99" t="n">
        <v>1</v>
      </c>
      <c r="BR57" s="99" t="n">
        <v>1</v>
      </c>
      <c r="BS57" s="99" t="n">
        <v>1</v>
      </c>
      <c r="BT57" s="99" t="n">
        <v>0</v>
      </c>
      <c r="BU57" s="100" t="n">
        <v>0</v>
      </c>
      <c r="BV57" s="101" t="n">
        <v>1</v>
      </c>
      <c r="BW57" s="99" t="n">
        <v>1</v>
      </c>
      <c r="BX57" s="99" t="n">
        <v>1</v>
      </c>
      <c r="BY57" s="99" t="n">
        <v>1</v>
      </c>
      <c r="BZ57" s="99" t="n">
        <v>1</v>
      </c>
      <c r="CA57" s="99" t="n">
        <v>0</v>
      </c>
      <c r="CB57" s="100" t="n">
        <v>0</v>
      </c>
      <c r="CC57" s="101" t="n">
        <v>1</v>
      </c>
      <c r="CD57" s="99" t="n">
        <v>1</v>
      </c>
      <c r="CE57" s="99" t="n">
        <v>1</v>
      </c>
      <c r="CF57" s="99" t="n">
        <v>1</v>
      </c>
      <c r="CG57" s="99" t="n">
        <v>1</v>
      </c>
      <c r="CH57" s="99" t="n">
        <v>0</v>
      </c>
      <c r="CI57" s="100" t="n">
        <v>0</v>
      </c>
      <c r="CJ57" s="101" t="n">
        <v>1</v>
      </c>
      <c r="CK57" s="99" t="n">
        <v>1</v>
      </c>
      <c r="CL57" s="99" t="n">
        <v>1</v>
      </c>
      <c r="CM57" s="99" t="n">
        <v>1</v>
      </c>
      <c r="CN57" s="99" t="n">
        <v>1</v>
      </c>
      <c r="CO57" s="99" t="n">
        <v>0</v>
      </c>
      <c r="CP57" s="100" t="n">
        <v>0</v>
      </c>
      <c r="CQ57" s="101" t="n">
        <v>0</v>
      </c>
      <c r="CR57" s="99" t="n">
        <v>1</v>
      </c>
      <c r="CS57" s="99" t="n">
        <v>1</v>
      </c>
      <c r="CT57" s="99" t="n">
        <v>1</v>
      </c>
      <c r="CU57" s="99" t="n">
        <v>1</v>
      </c>
      <c r="CV57" s="99" t="n">
        <v>0</v>
      </c>
      <c r="CW57" s="100" t="n">
        <v>0</v>
      </c>
      <c r="CX57" s="101" t="n">
        <v>1</v>
      </c>
      <c r="CY57" s="99" t="n">
        <v>1</v>
      </c>
      <c r="CZ57" s="99" t="n">
        <v>1</v>
      </c>
      <c r="DA57" s="99" t="n">
        <v>1</v>
      </c>
      <c r="DB57" s="99" t="n">
        <v>1</v>
      </c>
      <c r="DC57" s="99" t="n">
        <v>0</v>
      </c>
      <c r="DD57" s="100" t="n">
        <v>0</v>
      </c>
      <c r="DE57" s="101" t="n">
        <v>1</v>
      </c>
      <c r="DF57" s="99" t="n">
        <v>1</v>
      </c>
      <c r="DG57" s="99" t="n">
        <v>1</v>
      </c>
      <c r="DH57" s="99" t="n">
        <v>1</v>
      </c>
      <c r="DI57" s="99" t="n">
        <v>1</v>
      </c>
      <c r="DJ57" s="99" t="n">
        <v>0</v>
      </c>
      <c r="DK57" s="100" t="n">
        <v>0</v>
      </c>
      <c r="DL57" s="101" t="n">
        <v>1</v>
      </c>
      <c r="DM57" s="99" t="n">
        <v>1</v>
      </c>
      <c r="DN57" s="99" t="n">
        <v>1</v>
      </c>
      <c r="DO57" s="99" t="n">
        <v>1</v>
      </c>
      <c r="DP57" s="99" t="n">
        <v>1</v>
      </c>
      <c r="DQ57" s="99" t="n">
        <v>0</v>
      </c>
      <c r="DR57" s="100" t="n">
        <v>0</v>
      </c>
      <c r="DS57" s="101" t="n">
        <v>1</v>
      </c>
      <c r="DT57" s="99" t="n">
        <v>0</v>
      </c>
      <c r="DU57" s="99" t="n">
        <v>1</v>
      </c>
      <c r="DV57" s="99" t="n">
        <v>1</v>
      </c>
      <c r="DW57" s="99" t="n">
        <v>1</v>
      </c>
      <c r="DX57" s="99" t="n">
        <v>0</v>
      </c>
      <c r="DY57" s="100" t="n">
        <v>0</v>
      </c>
      <c r="DZ57" s="101" t="n">
        <v>1</v>
      </c>
      <c r="EA57" s="99" t="n">
        <v>0</v>
      </c>
      <c r="EB57" s="99" t="n">
        <v>1</v>
      </c>
      <c r="EC57" s="99" t="n">
        <v>0</v>
      </c>
      <c r="ED57" s="99" t="n">
        <v>1</v>
      </c>
      <c r="EE57" s="99" t="n">
        <v>0</v>
      </c>
      <c r="EF57" s="100" t="n">
        <v>0</v>
      </c>
      <c r="EG57" s="101" t="n">
        <v>0</v>
      </c>
      <c r="EH57" s="99" t="n">
        <v>0</v>
      </c>
      <c r="EI57" s="99" t="n">
        <v>0</v>
      </c>
      <c r="EJ57" s="99" t="n">
        <v>0</v>
      </c>
      <c r="EK57" s="99" t="n">
        <v>0</v>
      </c>
      <c r="EL57" s="99" t="n">
        <v>0</v>
      </c>
      <c r="EM57" s="100" t="n">
        <v>0</v>
      </c>
      <c r="EN57" s="101" t="n">
        <v>0</v>
      </c>
      <c r="EO57" s="99" t="n">
        <v>0</v>
      </c>
      <c r="EP57" s="99" t="n">
        <v>0</v>
      </c>
      <c r="EQ57" s="99" t="n">
        <v>0</v>
      </c>
      <c r="ER57" s="99" t="n">
        <v>0</v>
      </c>
      <c r="ES57" s="99" t="n">
        <v>0</v>
      </c>
      <c r="ET57" s="100" t="n">
        <v>0</v>
      </c>
      <c r="EU57" s="101" t="n">
        <v>0</v>
      </c>
      <c r="EV57" s="99" t="n">
        <v>0</v>
      </c>
      <c r="EW57" s="99" t="n">
        <v>0</v>
      </c>
      <c r="EX57" s="99" t="n">
        <v>0</v>
      </c>
      <c r="EY57" s="99" t="n">
        <v>0</v>
      </c>
      <c r="EZ57" s="99" t="n">
        <v>0</v>
      </c>
      <c r="FA57" s="100" t="n">
        <v>0</v>
      </c>
      <c r="FB57" s="101" t="n">
        <v>1</v>
      </c>
      <c r="FC57" s="99" t="n">
        <v>1</v>
      </c>
      <c r="FD57" s="99" t="n">
        <v>1</v>
      </c>
      <c r="FE57" s="99" t="n">
        <v>1</v>
      </c>
      <c r="FF57" s="99" t="n">
        <v>1</v>
      </c>
      <c r="FG57" s="99" t="n">
        <v>0</v>
      </c>
      <c r="FH57" s="100" t="n">
        <v>0</v>
      </c>
      <c r="FI57" s="101" t="n">
        <v>1</v>
      </c>
      <c r="FJ57" s="99" t="n">
        <v>1</v>
      </c>
      <c r="FK57" s="99" t="n">
        <v>1</v>
      </c>
      <c r="FL57" s="99" t="n">
        <v>1</v>
      </c>
      <c r="FM57" s="99" t="n">
        <v>1</v>
      </c>
      <c r="FN57" s="99" t="n">
        <v>0</v>
      </c>
      <c r="FO57" s="100" t="n">
        <v>0</v>
      </c>
      <c r="FP57" s="101" t="n">
        <v>1</v>
      </c>
      <c r="FQ57" s="99" t="n">
        <v>1</v>
      </c>
      <c r="FR57" s="99" t="n">
        <v>1</v>
      </c>
      <c r="FS57" s="99" t="n">
        <v>1</v>
      </c>
      <c r="FT57" s="99" t="n">
        <v>1</v>
      </c>
      <c r="FU57" s="99" t="n">
        <v>0</v>
      </c>
      <c r="FV57" s="100" t="n">
        <v>0</v>
      </c>
      <c r="FW57" s="101" t="n">
        <v>1</v>
      </c>
      <c r="FX57" s="99" t="n">
        <v>1</v>
      </c>
      <c r="FY57" s="99" t="n">
        <v>1</v>
      </c>
      <c r="FZ57" s="99" t="n">
        <v>1</v>
      </c>
      <c r="GA57" s="99" t="n">
        <v>1</v>
      </c>
      <c r="GB57" s="99" t="n">
        <v>0</v>
      </c>
      <c r="GC57" s="100" t="n">
        <v>0</v>
      </c>
      <c r="GD57" s="101" t="n">
        <v>1</v>
      </c>
      <c r="GE57" s="99" t="n">
        <v>1</v>
      </c>
      <c r="GF57" s="99" t="n">
        <v>1</v>
      </c>
      <c r="GG57" s="99" t="n">
        <v>1</v>
      </c>
      <c r="GH57" s="99" t="n">
        <v>1</v>
      </c>
      <c r="GI57" s="99" t="n">
        <v>0</v>
      </c>
      <c r="GJ57" s="100" t="n">
        <v>0</v>
      </c>
      <c r="GK57" s="101" t="n">
        <v>1</v>
      </c>
      <c r="GL57" s="99" t="n">
        <v>1</v>
      </c>
      <c r="GM57" s="99" t="n">
        <v>1</v>
      </c>
      <c r="GN57" s="99" t="n">
        <v>1</v>
      </c>
      <c r="GO57" s="99" t="n">
        <v>1</v>
      </c>
      <c r="GP57" s="99" t="n">
        <v>0</v>
      </c>
      <c r="GQ57" s="100" t="n">
        <v>0</v>
      </c>
      <c r="GR57" s="101" t="n">
        <v>1</v>
      </c>
      <c r="GS57" s="99" t="n">
        <v>1</v>
      </c>
      <c r="GT57" s="99" t="n">
        <v>1</v>
      </c>
      <c r="GU57" s="99" t="n">
        <v>1</v>
      </c>
      <c r="GV57" s="99" t="n">
        <v>1</v>
      </c>
      <c r="GW57" s="99" t="n">
        <v>0</v>
      </c>
      <c r="GX57" s="100" t="n">
        <v>0</v>
      </c>
      <c r="GY57" s="101" t="n">
        <v>1</v>
      </c>
      <c r="GZ57" s="99" t="n">
        <v>1</v>
      </c>
      <c r="HA57" s="99" t="n">
        <v>1</v>
      </c>
      <c r="HB57" s="99" t="n">
        <v>1</v>
      </c>
      <c r="HC57" s="99" t="n">
        <v>1</v>
      </c>
      <c r="HD57" s="99" t="n">
        <v>0</v>
      </c>
      <c r="HE57" s="100" t="n">
        <v>0</v>
      </c>
      <c r="HF57" s="101" t="n">
        <v>1</v>
      </c>
      <c r="HG57" s="99" t="n">
        <v>1</v>
      </c>
      <c r="HH57" s="99" t="n">
        <v>1</v>
      </c>
      <c r="HI57" s="99" t="n">
        <v>1</v>
      </c>
      <c r="HJ57" s="99" t="n">
        <v>1</v>
      </c>
      <c r="HK57" s="99" t="n">
        <v>0</v>
      </c>
      <c r="HL57" s="100" t="n">
        <v>0</v>
      </c>
      <c r="HM57" s="101" t="n">
        <v>1</v>
      </c>
      <c r="HN57" s="99" t="n">
        <v>1</v>
      </c>
      <c r="HO57" s="99" t="n">
        <v>1</v>
      </c>
      <c r="HP57" s="99" t="n">
        <v>1</v>
      </c>
      <c r="HQ57" s="99" t="n">
        <v>1</v>
      </c>
      <c r="HR57" s="99" t="n">
        <v>0</v>
      </c>
      <c r="HS57" s="100" t="n">
        <v>0</v>
      </c>
      <c r="HT57" s="101" t="n">
        <v>1</v>
      </c>
      <c r="HU57" s="99" t="n">
        <v>1</v>
      </c>
      <c r="HV57" s="99" t="n">
        <v>0</v>
      </c>
      <c r="HW57" s="99" t="n">
        <v>1</v>
      </c>
      <c r="HX57" s="99" t="n">
        <v>1</v>
      </c>
      <c r="HY57" s="99" t="n">
        <v>0</v>
      </c>
      <c r="HZ57" s="100" t="n">
        <v>0</v>
      </c>
      <c r="IA57" s="101" t="n">
        <v>0</v>
      </c>
      <c r="IB57" s="99" t="n">
        <v>0</v>
      </c>
      <c r="IC57" s="99" t="n">
        <v>0</v>
      </c>
      <c r="ID57" s="99" t="n">
        <v>0</v>
      </c>
      <c r="IE57" s="99" t="n">
        <v>0</v>
      </c>
      <c r="IF57" s="99" t="n">
        <v>0</v>
      </c>
      <c r="IG57" s="100" t="n">
        <v>0</v>
      </c>
      <c r="IH57" s="101" t="n">
        <v>1</v>
      </c>
      <c r="II57" s="99" t="n">
        <v>1</v>
      </c>
      <c r="IJ57" s="99" t="n">
        <v>1</v>
      </c>
      <c r="IK57" s="99" t="n">
        <v>1</v>
      </c>
      <c r="IL57" s="99" t="n">
        <v>1</v>
      </c>
      <c r="IM57" s="99" t="n">
        <v>0</v>
      </c>
      <c r="IN57" s="100" t="n">
        <v>0</v>
      </c>
      <c r="IO57" s="101" t="n">
        <v>1</v>
      </c>
      <c r="IP57" s="99" t="n">
        <v>1</v>
      </c>
      <c r="IQ57" s="99" t="n">
        <v>1</v>
      </c>
      <c r="IR57" s="99" t="n">
        <v>1</v>
      </c>
      <c r="IS57" s="99" t="n">
        <v>1</v>
      </c>
      <c r="IT57" s="99" t="n">
        <v>0</v>
      </c>
      <c r="IU57" s="100" t="n">
        <v>0</v>
      </c>
      <c r="IV57" s="101" t="n">
        <v>1</v>
      </c>
      <c r="IW57" s="99" t="n">
        <v>1</v>
      </c>
      <c r="IX57" s="99" t="n">
        <v>1</v>
      </c>
      <c r="IY57" s="99" t="n">
        <v>1</v>
      </c>
      <c r="IZ57" s="99" t="n">
        <v>1</v>
      </c>
      <c r="JA57" s="99" t="n">
        <v>0</v>
      </c>
      <c r="JB57" s="100" t="n">
        <v>0</v>
      </c>
      <c r="JC57" s="101" t="n">
        <v>0</v>
      </c>
      <c r="JD57" s="99" t="n">
        <v>0</v>
      </c>
      <c r="JE57" s="99" t="n">
        <v>0</v>
      </c>
      <c r="JF57" s="99" t="n">
        <v>0</v>
      </c>
      <c r="JG57" s="99" t="n">
        <v>0</v>
      </c>
      <c r="JH57" s="99" t="n">
        <v>0</v>
      </c>
      <c r="JI57" s="100" t="n">
        <v>0</v>
      </c>
      <c r="JJ57" s="101" t="n">
        <v>0</v>
      </c>
      <c r="JK57" s="99" t="n">
        <v>0</v>
      </c>
      <c r="JL57" s="99" t="n">
        <v>0</v>
      </c>
      <c r="JM57" s="99" t="n">
        <v>0</v>
      </c>
      <c r="JN57" s="99" t="n">
        <v>0</v>
      </c>
      <c r="JO57" s="99" t="n">
        <v>0</v>
      </c>
      <c r="JP57" s="100" t="n">
        <v>0</v>
      </c>
      <c r="JQ57" s="101" t="n">
        <v>0</v>
      </c>
      <c r="JR57" s="99" t="n">
        <v>0</v>
      </c>
      <c r="JS57" s="99" t="n">
        <v>0</v>
      </c>
      <c r="JT57" s="99" t="n">
        <v>0</v>
      </c>
      <c r="JU57" s="99" t="n">
        <v>0</v>
      </c>
      <c r="JV57" s="99" t="n">
        <v>0</v>
      </c>
      <c r="JW57" s="100" t="n">
        <v>0</v>
      </c>
      <c r="JX57" s="101" t="n">
        <v>1</v>
      </c>
      <c r="JY57" s="99" t="n">
        <v>1</v>
      </c>
      <c r="JZ57" s="99" t="n">
        <v>1</v>
      </c>
      <c r="KA57" s="99" t="n">
        <v>1</v>
      </c>
      <c r="KB57" s="99" t="n">
        <v>1</v>
      </c>
      <c r="KC57" s="99" t="n">
        <v>0</v>
      </c>
      <c r="KD57" s="100" t="n">
        <v>0</v>
      </c>
      <c r="KE57" s="101" t="n">
        <v>1</v>
      </c>
      <c r="KF57" s="99" t="n">
        <v>1</v>
      </c>
      <c r="KG57" s="99" t="n">
        <v>1</v>
      </c>
      <c r="KH57" s="99" t="n">
        <v>1</v>
      </c>
      <c r="KI57" s="99" t="n">
        <v>1</v>
      </c>
      <c r="KJ57" s="99" t="n">
        <v>0</v>
      </c>
      <c r="KK57" s="100" t="n">
        <v>0</v>
      </c>
      <c r="KL57" s="101" t="n">
        <v>1</v>
      </c>
      <c r="KM57" s="99" t="n">
        <v>1</v>
      </c>
      <c r="KN57" s="99" t="n">
        <v>1</v>
      </c>
      <c r="KO57" s="99" t="n">
        <v>1</v>
      </c>
      <c r="KP57" s="99" t="n">
        <v>1</v>
      </c>
      <c r="KQ57" s="99" t="n">
        <v>0</v>
      </c>
      <c r="KR57" s="100" t="n">
        <v>0</v>
      </c>
      <c r="KS57" s="101" t="n">
        <v>1</v>
      </c>
      <c r="KT57" s="99" t="n">
        <v>1</v>
      </c>
      <c r="KU57" s="99" t="n">
        <v>1</v>
      </c>
      <c r="KV57" s="99" t="n">
        <v>0</v>
      </c>
      <c r="KW57" s="99" t="n">
        <v>1</v>
      </c>
      <c r="KX57" s="99" t="n">
        <v>0</v>
      </c>
      <c r="KY57" s="100" t="n">
        <v>0</v>
      </c>
      <c r="KZ57" s="101" t="n">
        <v>1</v>
      </c>
      <c r="LA57" s="99" t="n">
        <v>1</v>
      </c>
      <c r="LB57" s="99" t="n">
        <v>1</v>
      </c>
      <c r="LC57" s="99" t="n">
        <v>1</v>
      </c>
      <c r="LD57" s="99" t="n">
        <v>1</v>
      </c>
      <c r="LE57" s="99" t="n">
        <v>0</v>
      </c>
      <c r="LF57" s="100" t="n">
        <v>0</v>
      </c>
      <c r="LG57" s="101" t="n">
        <v>1</v>
      </c>
      <c r="LH57" s="99" t="n">
        <v>1</v>
      </c>
      <c r="LI57" s="99" t="n">
        <v>1</v>
      </c>
      <c r="LJ57" s="99" t="n">
        <v>1</v>
      </c>
      <c r="LK57" s="99" t="n">
        <v>1</v>
      </c>
      <c r="LL57" s="99" t="n">
        <v>0</v>
      </c>
      <c r="LM57" s="100" t="n">
        <v>0</v>
      </c>
      <c r="LN57" s="101" t="n">
        <v>1</v>
      </c>
      <c r="LO57" s="99" t="n">
        <v>1</v>
      </c>
      <c r="LP57" s="99" t="n">
        <v>1</v>
      </c>
      <c r="LQ57" s="99" t="n">
        <v>1</v>
      </c>
      <c r="LR57" s="99" t="n">
        <v>1</v>
      </c>
      <c r="LS57" s="99" t="n">
        <v>0</v>
      </c>
      <c r="LT57" s="100" t="n">
        <v>0</v>
      </c>
      <c r="LU57" s="101" t="n">
        <v>1</v>
      </c>
      <c r="LV57" s="99" t="n">
        <v>1</v>
      </c>
      <c r="LW57" s="99" t="n">
        <v>1</v>
      </c>
      <c r="LX57" s="99" t="n">
        <v>1</v>
      </c>
      <c r="LY57" s="99" t="n">
        <v>1</v>
      </c>
      <c r="LZ57" s="99" t="n">
        <v>0</v>
      </c>
      <c r="MA57" s="100" t="n">
        <v>0</v>
      </c>
      <c r="MB57" s="101" t="n">
        <v>1</v>
      </c>
      <c r="MC57" s="99" t="n">
        <v>1</v>
      </c>
      <c r="MD57" s="99" t="n">
        <v>1</v>
      </c>
      <c r="ME57" s="99" t="n">
        <v>1</v>
      </c>
      <c r="MF57" s="99" t="n">
        <v>1</v>
      </c>
      <c r="MG57" s="99" t="n">
        <v>0</v>
      </c>
      <c r="MH57" s="100" t="n">
        <v>0</v>
      </c>
      <c r="MI57" s="101" t="n">
        <v>1</v>
      </c>
      <c r="MJ57" s="99" t="n">
        <v>1</v>
      </c>
      <c r="MK57" s="99" t="n">
        <v>1</v>
      </c>
      <c r="ML57" s="99" t="n">
        <v>1</v>
      </c>
      <c r="MM57" s="99" t="n">
        <v>1</v>
      </c>
      <c r="MN57" s="99" t="n">
        <v>0</v>
      </c>
      <c r="MO57" s="100" t="n">
        <v>0</v>
      </c>
      <c r="MP57" s="101" t="n">
        <v>1</v>
      </c>
      <c r="MQ57" s="99" t="n">
        <v>1</v>
      </c>
      <c r="MR57" s="99" t="n">
        <v>1</v>
      </c>
      <c r="MS57" s="99" t="n">
        <v>1</v>
      </c>
      <c r="MT57" s="99" t="n">
        <v>1</v>
      </c>
      <c r="MU57" s="99" t="n">
        <v>0</v>
      </c>
      <c r="MV57" s="100" t="n">
        <v>0</v>
      </c>
      <c r="MW57" s="101" t="n">
        <v>1</v>
      </c>
      <c r="MX57" s="99" t="n">
        <v>0</v>
      </c>
      <c r="MY57" s="99" t="n">
        <v>1</v>
      </c>
      <c r="MZ57" s="99" t="n">
        <v>1</v>
      </c>
      <c r="NA57" s="99" t="n">
        <v>1</v>
      </c>
      <c r="NB57" s="99" t="n">
        <v>0</v>
      </c>
      <c r="NC57" s="100" t="n">
        <v>0</v>
      </c>
      <c r="ND57" s="102"/>
    </row>
    <row r="58" customFormat="false" ht="12.8" hidden="false" customHeight="false" outlineLevel="0" collapsed="false">
      <c r="A58" s="91" t="s">
        <v>103</v>
      </c>
      <c r="B58" s="92" t="s">
        <v>104</v>
      </c>
      <c r="C58" s="93" t="n">
        <v>1</v>
      </c>
      <c r="D58" s="101" t="n">
        <v>0</v>
      </c>
      <c r="E58" s="99" t="n">
        <v>1</v>
      </c>
      <c r="F58" s="99" t="n">
        <v>1</v>
      </c>
      <c r="G58" s="99" t="n">
        <v>1</v>
      </c>
      <c r="H58" s="99" t="n">
        <v>1</v>
      </c>
      <c r="I58" s="99" t="n">
        <v>0</v>
      </c>
      <c r="J58" s="100" t="n">
        <v>0</v>
      </c>
      <c r="K58" s="101" t="n">
        <v>1</v>
      </c>
      <c r="L58" s="99" t="n">
        <v>1</v>
      </c>
      <c r="M58" s="99" t="n">
        <v>1</v>
      </c>
      <c r="N58" s="99" t="n">
        <v>1</v>
      </c>
      <c r="O58" s="99" t="n">
        <v>1</v>
      </c>
      <c r="P58" s="99" t="n">
        <v>0</v>
      </c>
      <c r="Q58" s="100" t="n">
        <v>0</v>
      </c>
      <c r="R58" s="101" t="n">
        <v>1</v>
      </c>
      <c r="S58" s="99" t="n">
        <v>1</v>
      </c>
      <c r="T58" s="99" t="n">
        <v>1</v>
      </c>
      <c r="U58" s="99" t="n">
        <v>1</v>
      </c>
      <c r="V58" s="99" t="n">
        <v>1</v>
      </c>
      <c r="W58" s="99" t="n">
        <v>0</v>
      </c>
      <c r="X58" s="100" t="n">
        <v>0</v>
      </c>
      <c r="Y58" s="101" t="n">
        <v>1</v>
      </c>
      <c r="Z58" s="99" t="n">
        <v>1</v>
      </c>
      <c r="AA58" s="99" t="n">
        <v>1</v>
      </c>
      <c r="AB58" s="99" t="n">
        <v>1</v>
      </c>
      <c r="AC58" s="99" t="n">
        <v>1</v>
      </c>
      <c r="AD58" s="99" t="n">
        <v>0</v>
      </c>
      <c r="AE58" s="100" t="n">
        <v>0</v>
      </c>
      <c r="AF58" s="101" t="n">
        <v>1</v>
      </c>
      <c r="AG58" s="99" t="n">
        <v>1</v>
      </c>
      <c r="AH58" s="100" t="n">
        <v>1</v>
      </c>
      <c r="AI58" s="51" t="n">
        <v>1</v>
      </c>
      <c r="AJ58" s="99" t="n">
        <v>1</v>
      </c>
      <c r="AK58" s="99" t="n">
        <v>0</v>
      </c>
      <c r="AL58" s="100" t="n">
        <v>0</v>
      </c>
      <c r="AM58" s="101" t="n">
        <v>0</v>
      </c>
      <c r="AN58" s="99" t="n">
        <v>0</v>
      </c>
      <c r="AO58" s="99" t="n">
        <v>0</v>
      </c>
      <c r="AP58" s="99" t="n">
        <v>0</v>
      </c>
      <c r="AQ58" s="99" t="n">
        <v>0</v>
      </c>
      <c r="AR58" s="99" t="n">
        <v>0</v>
      </c>
      <c r="AS58" s="100" t="n">
        <v>0</v>
      </c>
      <c r="AT58" s="101" t="n">
        <v>1</v>
      </c>
      <c r="AU58" s="99" t="n">
        <v>1</v>
      </c>
      <c r="AV58" s="99" t="n">
        <v>1</v>
      </c>
      <c r="AW58" s="99" t="n">
        <v>1</v>
      </c>
      <c r="AX58" s="99" t="n">
        <v>1</v>
      </c>
      <c r="AY58" s="99" t="n">
        <v>0</v>
      </c>
      <c r="AZ58" s="99" t="n">
        <v>0</v>
      </c>
      <c r="BA58" s="101" t="n">
        <v>1</v>
      </c>
      <c r="BB58" s="99" t="n">
        <v>1</v>
      </c>
      <c r="BC58" s="99" t="n">
        <v>1</v>
      </c>
      <c r="BD58" s="99" t="n">
        <v>1</v>
      </c>
      <c r="BE58" s="99" t="n">
        <v>1</v>
      </c>
      <c r="BF58" s="99" t="n">
        <v>0</v>
      </c>
      <c r="BG58" s="100" t="n">
        <v>0</v>
      </c>
      <c r="BH58" s="101" t="n">
        <v>1</v>
      </c>
      <c r="BI58" s="99" t="n">
        <v>1</v>
      </c>
      <c r="BJ58" s="99" t="n">
        <v>1</v>
      </c>
      <c r="BK58" s="99" t="n">
        <v>1</v>
      </c>
      <c r="BL58" s="99" t="n">
        <v>1</v>
      </c>
      <c r="BM58" s="99" t="n">
        <v>0</v>
      </c>
      <c r="BN58" s="100" t="n">
        <v>0</v>
      </c>
      <c r="BO58" s="101" t="n">
        <v>1</v>
      </c>
      <c r="BP58" s="99" t="n">
        <v>1</v>
      </c>
      <c r="BQ58" s="99" t="n">
        <v>1</v>
      </c>
      <c r="BR58" s="99" t="n">
        <v>1</v>
      </c>
      <c r="BS58" s="99" t="n">
        <v>1</v>
      </c>
      <c r="BT58" s="99" t="n">
        <v>0</v>
      </c>
      <c r="BU58" s="100" t="n">
        <v>0</v>
      </c>
      <c r="BV58" s="101" t="n">
        <v>0</v>
      </c>
      <c r="BW58" s="99" t="n">
        <v>0</v>
      </c>
      <c r="BX58" s="99" t="n">
        <v>0</v>
      </c>
      <c r="BY58" s="99" t="n">
        <v>0</v>
      </c>
      <c r="BZ58" s="99" t="n">
        <v>0</v>
      </c>
      <c r="CA58" s="99" t="n">
        <v>0</v>
      </c>
      <c r="CB58" s="100" t="n">
        <v>0</v>
      </c>
      <c r="CC58" s="101" t="n">
        <v>1</v>
      </c>
      <c r="CD58" s="99" t="n">
        <v>1</v>
      </c>
      <c r="CE58" s="99" t="n">
        <v>1</v>
      </c>
      <c r="CF58" s="99" t="n">
        <v>1</v>
      </c>
      <c r="CG58" s="99" t="n">
        <v>1</v>
      </c>
      <c r="CH58" s="99" t="n">
        <v>0</v>
      </c>
      <c r="CI58" s="100" t="n">
        <v>0</v>
      </c>
      <c r="CJ58" s="101" t="n">
        <v>1</v>
      </c>
      <c r="CK58" s="99" t="n">
        <v>1</v>
      </c>
      <c r="CL58" s="99" t="n">
        <v>1</v>
      </c>
      <c r="CM58" s="99" t="n">
        <v>1</v>
      </c>
      <c r="CN58" s="99" t="n">
        <v>1</v>
      </c>
      <c r="CO58" s="99" t="n">
        <v>0</v>
      </c>
      <c r="CP58" s="100" t="n">
        <v>0</v>
      </c>
      <c r="CQ58" s="101" t="n">
        <v>0</v>
      </c>
      <c r="CR58" s="99" t="n">
        <v>1</v>
      </c>
      <c r="CS58" s="99" t="n">
        <v>1</v>
      </c>
      <c r="CT58" s="99" t="n">
        <v>1</v>
      </c>
      <c r="CU58" s="99" t="n">
        <v>1</v>
      </c>
      <c r="CV58" s="99" t="n">
        <v>0</v>
      </c>
      <c r="CW58" s="100" t="n">
        <v>0</v>
      </c>
      <c r="CX58" s="101" t="n">
        <v>1</v>
      </c>
      <c r="CY58" s="99" t="n">
        <v>1</v>
      </c>
      <c r="CZ58" s="99" t="n">
        <v>1</v>
      </c>
      <c r="DA58" s="99" t="n">
        <v>1</v>
      </c>
      <c r="DB58" s="99" t="n">
        <v>1</v>
      </c>
      <c r="DC58" s="99" t="n">
        <v>0</v>
      </c>
      <c r="DD58" s="100" t="n">
        <v>0</v>
      </c>
      <c r="DE58" s="101" t="n">
        <v>1</v>
      </c>
      <c r="DF58" s="99" t="n">
        <v>1</v>
      </c>
      <c r="DG58" s="99" t="n">
        <v>1</v>
      </c>
      <c r="DH58" s="99" t="n">
        <v>1</v>
      </c>
      <c r="DI58" s="99" t="n">
        <v>1</v>
      </c>
      <c r="DJ58" s="99" t="n">
        <v>0</v>
      </c>
      <c r="DK58" s="100" t="n">
        <v>0</v>
      </c>
      <c r="DL58" s="101" t="n">
        <v>1</v>
      </c>
      <c r="DM58" s="99" t="n">
        <v>1</v>
      </c>
      <c r="DN58" s="99" t="n">
        <v>1</v>
      </c>
      <c r="DO58" s="99" t="n">
        <v>1</v>
      </c>
      <c r="DP58" s="99" t="n">
        <v>1</v>
      </c>
      <c r="DQ58" s="99" t="n">
        <v>0</v>
      </c>
      <c r="DR58" s="100" t="n">
        <v>0</v>
      </c>
      <c r="DS58" s="101" t="n">
        <v>1</v>
      </c>
      <c r="DT58" s="99" t="n">
        <v>0</v>
      </c>
      <c r="DU58" s="99" t="n">
        <v>1</v>
      </c>
      <c r="DV58" s="99" t="n">
        <v>1</v>
      </c>
      <c r="DW58" s="99" t="n">
        <v>1</v>
      </c>
      <c r="DX58" s="99" t="n">
        <v>0</v>
      </c>
      <c r="DY58" s="100" t="n">
        <v>0</v>
      </c>
      <c r="DZ58" s="101" t="n">
        <v>1</v>
      </c>
      <c r="EA58" s="99" t="n">
        <v>0</v>
      </c>
      <c r="EB58" s="99" t="n">
        <v>1</v>
      </c>
      <c r="EC58" s="99" t="n">
        <v>0</v>
      </c>
      <c r="ED58" s="99" t="n">
        <v>1</v>
      </c>
      <c r="EE58" s="99" t="n">
        <v>0</v>
      </c>
      <c r="EF58" s="100" t="n">
        <v>0</v>
      </c>
      <c r="EG58" s="101" t="n">
        <v>1</v>
      </c>
      <c r="EH58" s="99" t="n">
        <v>1</v>
      </c>
      <c r="EI58" s="99" t="n">
        <v>1</v>
      </c>
      <c r="EJ58" s="99" t="n">
        <v>1</v>
      </c>
      <c r="EK58" s="99" t="n">
        <v>1</v>
      </c>
      <c r="EL58" s="99" t="n">
        <v>0</v>
      </c>
      <c r="EM58" s="100" t="n">
        <v>0</v>
      </c>
      <c r="EN58" s="101" t="n">
        <v>0</v>
      </c>
      <c r="EO58" s="99" t="n">
        <v>1</v>
      </c>
      <c r="EP58" s="99" t="n">
        <v>1</v>
      </c>
      <c r="EQ58" s="99" t="n">
        <v>1</v>
      </c>
      <c r="ER58" s="99" t="n">
        <v>1</v>
      </c>
      <c r="ES58" s="99" t="n">
        <v>0</v>
      </c>
      <c r="ET58" s="100" t="n">
        <v>0</v>
      </c>
      <c r="EU58" s="101" t="n">
        <v>1</v>
      </c>
      <c r="EV58" s="99" t="n">
        <v>1</v>
      </c>
      <c r="EW58" s="99" t="n">
        <v>1</v>
      </c>
      <c r="EX58" s="99" t="n">
        <v>1</v>
      </c>
      <c r="EY58" s="99" t="n">
        <v>1</v>
      </c>
      <c r="EZ58" s="99" t="n">
        <v>0</v>
      </c>
      <c r="FA58" s="100" t="n">
        <v>0</v>
      </c>
      <c r="FB58" s="101" t="n">
        <v>1</v>
      </c>
      <c r="FC58" s="99" t="n">
        <v>1</v>
      </c>
      <c r="FD58" s="99" t="n">
        <v>1</v>
      </c>
      <c r="FE58" s="99" t="n">
        <v>1</v>
      </c>
      <c r="FF58" s="99" t="n">
        <v>1</v>
      </c>
      <c r="FG58" s="99" t="n">
        <v>0</v>
      </c>
      <c r="FH58" s="100" t="n">
        <v>0</v>
      </c>
      <c r="FI58" s="101" t="n">
        <v>1</v>
      </c>
      <c r="FJ58" s="99" t="n">
        <v>1</v>
      </c>
      <c r="FK58" s="99" t="n">
        <v>1</v>
      </c>
      <c r="FL58" s="99" t="n">
        <v>1</v>
      </c>
      <c r="FM58" s="99" t="n">
        <v>1</v>
      </c>
      <c r="FN58" s="99" t="n">
        <v>0</v>
      </c>
      <c r="FO58" s="100" t="n">
        <v>0</v>
      </c>
      <c r="FP58" s="101" t="n">
        <v>1</v>
      </c>
      <c r="FQ58" s="99" t="n">
        <v>1</v>
      </c>
      <c r="FR58" s="99" t="n">
        <v>1</v>
      </c>
      <c r="FS58" s="99" t="n">
        <v>1</v>
      </c>
      <c r="FT58" s="99" t="n">
        <v>1</v>
      </c>
      <c r="FU58" s="99" t="n">
        <v>0</v>
      </c>
      <c r="FV58" s="100" t="n">
        <v>0</v>
      </c>
      <c r="FW58" s="101" t="n">
        <v>1</v>
      </c>
      <c r="FX58" s="99" t="n">
        <v>1</v>
      </c>
      <c r="FY58" s="99" t="n">
        <v>1</v>
      </c>
      <c r="FZ58" s="99" t="n">
        <v>1</v>
      </c>
      <c r="GA58" s="99" t="n">
        <v>1</v>
      </c>
      <c r="GB58" s="99" t="n">
        <v>0</v>
      </c>
      <c r="GC58" s="100" t="n">
        <v>0</v>
      </c>
      <c r="GD58" s="101" t="n">
        <v>1</v>
      </c>
      <c r="GE58" s="99" t="n">
        <v>1</v>
      </c>
      <c r="GF58" s="99" t="n">
        <v>1</v>
      </c>
      <c r="GG58" s="99" t="n">
        <v>1</v>
      </c>
      <c r="GH58" s="99" t="n">
        <v>1</v>
      </c>
      <c r="GI58" s="99" t="n">
        <v>0</v>
      </c>
      <c r="GJ58" s="100" t="n">
        <v>0</v>
      </c>
      <c r="GK58" s="101" t="n">
        <v>1</v>
      </c>
      <c r="GL58" s="99" t="n">
        <v>1</v>
      </c>
      <c r="GM58" s="99" t="n">
        <v>1</v>
      </c>
      <c r="GN58" s="99" t="n">
        <v>1</v>
      </c>
      <c r="GO58" s="99" t="n">
        <v>1</v>
      </c>
      <c r="GP58" s="99" t="n">
        <v>0</v>
      </c>
      <c r="GQ58" s="100" t="n">
        <v>0</v>
      </c>
      <c r="GR58" s="101" t="n">
        <v>1</v>
      </c>
      <c r="GS58" s="99" t="n">
        <v>1</v>
      </c>
      <c r="GT58" s="99" t="n">
        <v>1</v>
      </c>
      <c r="GU58" s="99" t="n">
        <v>1</v>
      </c>
      <c r="GV58" s="99" t="n">
        <v>1</v>
      </c>
      <c r="GW58" s="99" t="n">
        <v>0</v>
      </c>
      <c r="GX58" s="100" t="n">
        <v>0</v>
      </c>
      <c r="GY58" s="101" t="n">
        <v>0</v>
      </c>
      <c r="GZ58" s="99" t="n">
        <v>0</v>
      </c>
      <c r="HA58" s="99" t="n">
        <v>0</v>
      </c>
      <c r="HB58" s="99" t="n">
        <v>0</v>
      </c>
      <c r="HC58" s="99" t="n">
        <v>0</v>
      </c>
      <c r="HD58" s="99" t="n">
        <v>0</v>
      </c>
      <c r="HE58" s="100" t="n">
        <v>0</v>
      </c>
      <c r="HF58" s="101" t="n">
        <v>0</v>
      </c>
      <c r="HG58" s="99" t="n">
        <v>0</v>
      </c>
      <c r="HH58" s="99" t="n">
        <v>0</v>
      </c>
      <c r="HI58" s="99" t="n">
        <v>0</v>
      </c>
      <c r="HJ58" s="99" t="n">
        <v>0</v>
      </c>
      <c r="HK58" s="99" t="n">
        <v>0</v>
      </c>
      <c r="HL58" s="100" t="n">
        <v>0</v>
      </c>
      <c r="HM58" s="101" t="n">
        <v>1</v>
      </c>
      <c r="HN58" s="99" t="n">
        <v>1</v>
      </c>
      <c r="HO58" s="99" t="n">
        <v>1</v>
      </c>
      <c r="HP58" s="99" t="n">
        <v>1</v>
      </c>
      <c r="HQ58" s="99" t="n">
        <v>1</v>
      </c>
      <c r="HR58" s="99" t="n">
        <v>0</v>
      </c>
      <c r="HS58" s="100" t="n">
        <v>0</v>
      </c>
      <c r="HT58" s="101" t="n">
        <v>1</v>
      </c>
      <c r="HU58" s="99" t="n">
        <v>1</v>
      </c>
      <c r="HV58" s="99" t="n">
        <v>0</v>
      </c>
      <c r="HW58" s="99" t="n">
        <v>1</v>
      </c>
      <c r="HX58" s="99" t="n">
        <v>1</v>
      </c>
      <c r="HY58" s="99" t="n">
        <v>0</v>
      </c>
      <c r="HZ58" s="100" t="n">
        <v>0</v>
      </c>
      <c r="IA58" s="101" t="n">
        <v>1</v>
      </c>
      <c r="IB58" s="99" t="n">
        <v>1</v>
      </c>
      <c r="IC58" s="99" t="n">
        <v>1</v>
      </c>
      <c r="ID58" s="99" t="n">
        <v>1</v>
      </c>
      <c r="IE58" s="99" t="n">
        <v>1</v>
      </c>
      <c r="IF58" s="99" t="n">
        <v>0</v>
      </c>
      <c r="IG58" s="100" t="n">
        <v>0</v>
      </c>
      <c r="IH58" s="101" t="n">
        <v>1</v>
      </c>
      <c r="II58" s="99" t="n">
        <v>1</v>
      </c>
      <c r="IJ58" s="99" t="n">
        <v>1</v>
      </c>
      <c r="IK58" s="99" t="n">
        <v>1</v>
      </c>
      <c r="IL58" s="99" t="n">
        <v>1</v>
      </c>
      <c r="IM58" s="99" t="n">
        <v>0</v>
      </c>
      <c r="IN58" s="100" t="n">
        <v>0</v>
      </c>
      <c r="IO58" s="101" t="n">
        <v>1</v>
      </c>
      <c r="IP58" s="99" t="n">
        <v>1</v>
      </c>
      <c r="IQ58" s="99" t="n">
        <v>1</v>
      </c>
      <c r="IR58" s="99" t="n">
        <v>1</v>
      </c>
      <c r="IS58" s="99" t="n">
        <v>1</v>
      </c>
      <c r="IT58" s="99" t="n">
        <v>0</v>
      </c>
      <c r="IU58" s="100" t="n">
        <v>0</v>
      </c>
      <c r="IV58" s="101" t="n">
        <v>1</v>
      </c>
      <c r="IW58" s="99" t="n">
        <v>1</v>
      </c>
      <c r="IX58" s="99" t="n">
        <v>1</v>
      </c>
      <c r="IY58" s="99" t="n">
        <v>1</v>
      </c>
      <c r="IZ58" s="99" t="n">
        <v>1</v>
      </c>
      <c r="JA58" s="99" t="n">
        <v>0</v>
      </c>
      <c r="JB58" s="100" t="n">
        <v>0</v>
      </c>
      <c r="JC58" s="101" t="n">
        <v>1</v>
      </c>
      <c r="JD58" s="99" t="n">
        <v>1</v>
      </c>
      <c r="JE58" s="99" t="n">
        <v>1</v>
      </c>
      <c r="JF58" s="99" t="n">
        <v>1</v>
      </c>
      <c r="JG58" s="99" t="n">
        <v>1</v>
      </c>
      <c r="JH58" s="99" t="n">
        <v>0</v>
      </c>
      <c r="JI58" s="100" t="n">
        <v>0</v>
      </c>
      <c r="JJ58" s="101" t="n">
        <v>1</v>
      </c>
      <c r="JK58" s="99" t="n">
        <v>1</v>
      </c>
      <c r="JL58" s="99" t="n">
        <v>1</v>
      </c>
      <c r="JM58" s="99" t="n">
        <v>1</v>
      </c>
      <c r="JN58" s="99" t="n">
        <v>1</v>
      </c>
      <c r="JO58" s="99" t="n">
        <v>0</v>
      </c>
      <c r="JP58" s="100" t="n">
        <v>0</v>
      </c>
      <c r="JQ58" s="101" t="n">
        <v>1</v>
      </c>
      <c r="JR58" s="99" t="n">
        <v>1</v>
      </c>
      <c r="JS58" s="99" t="n">
        <v>1</v>
      </c>
      <c r="JT58" s="99" t="n">
        <v>1</v>
      </c>
      <c r="JU58" s="99" t="n">
        <v>1</v>
      </c>
      <c r="JV58" s="99" t="n">
        <v>0</v>
      </c>
      <c r="JW58" s="100" t="n">
        <v>0</v>
      </c>
      <c r="JX58" s="101" t="n">
        <v>1</v>
      </c>
      <c r="JY58" s="99" t="n">
        <v>1</v>
      </c>
      <c r="JZ58" s="99" t="n">
        <v>1</v>
      </c>
      <c r="KA58" s="99" t="n">
        <v>1</v>
      </c>
      <c r="KB58" s="99" t="n">
        <v>1</v>
      </c>
      <c r="KC58" s="99" t="n">
        <v>0</v>
      </c>
      <c r="KD58" s="100" t="n">
        <v>0</v>
      </c>
      <c r="KE58" s="101" t="n">
        <v>1</v>
      </c>
      <c r="KF58" s="99" t="n">
        <v>1</v>
      </c>
      <c r="KG58" s="99" t="n">
        <v>1</v>
      </c>
      <c r="KH58" s="99" t="n">
        <v>1</v>
      </c>
      <c r="KI58" s="99" t="n">
        <v>1</v>
      </c>
      <c r="KJ58" s="99" t="n">
        <v>0</v>
      </c>
      <c r="KK58" s="100" t="n">
        <v>0</v>
      </c>
      <c r="KL58" s="101" t="n">
        <v>1</v>
      </c>
      <c r="KM58" s="99" t="n">
        <v>1</v>
      </c>
      <c r="KN58" s="99" t="n">
        <v>1</v>
      </c>
      <c r="KO58" s="99" t="n">
        <v>1</v>
      </c>
      <c r="KP58" s="99" t="n">
        <v>1</v>
      </c>
      <c r="KQ58" s="99" t="n">
        <v>0</v>
      </c>
      <c r="KR58" s="100" t="n">
        <v>0</v>
      </c>
      <c r="KS58" s="101" t="n">
        <v>1</v>
      </c>
      <c r="KT58" s="99" t="n">
        <v>1</v>
      </c>
      <c r="KU58" s="99" t="n">
        <v>1</v>
      </c>
      <c r="KV58" s="99" t="n">
        <v>0</v>
      </c>
      <c r="KW58" s="99" t="n">
        <v>1</v>
      </c>
      <c r="KX58" s="99" t="n">
        <v>0</v>
      </c>
      <c r="KY58" s="100" t="n">
        <v>0</v>
      </c>
      <c r="KZ58" s="101" t="n">
        <v>0</v>
      </c>
      <c r="LA58" s="99" t="n">
        <v>0</v>
      </c>
      <c r="LB58" s="99" t="n">
        <v>0</v>
      </c>
      <c r="LC58" s="99" t="n">
        <v>0</v>
      </c>
      <c r="LD58" s="99" t="n">
        <v>0</v>
      </c>
      <c r="LE58" s="99" t="n">
        <v>0</v>
      </c>
      <c r="LF58" s="100" t="n">
        <v>0</v>
      </c>
      <c r="LG58" s="101" t="n">
        <v>0</v>
      </c>
      <c r="LH58" s="99" t="n">
        <v>0</v>
      </c>
      <c r="LI58" s="99" t="n">
        <v>0</v>
      </c>
      <c r="LJ58" s="99" t="n">
        <v>0</v>
      </c>
      <c r="LK58" s="99" t="n">
        <v>0</v>
      </c>
      <c r="LL58" s="99" t="n">
        <v>0</v>
      </c>
      <c r="LM58" s="100" t="n">
        <v>0</v>
      </c>
      <c r="LN58" s="101" t="n">
        <v>0</v>
      </c>
      <c r="LO58" s="99" t="n">
        <v>0</v>
      </c>
      <c r="LP58" s="99" t="n">
        <v>0</v>
      </c>
      <c r="LQ58" s="99" t="n">
        <v>0</v>
      </c>
      <c r="LR58" s="99" t="n">
        <v>0</v>
      </c>
      <c r="LS58" s="99" t="n">
        <v>0</v>
      </c>
      <c r="LT58" s="100" t="n">
        <v>0</v>
      </c>
      <c r="LU58" s="101" t="n">
        <v>1</v>
      </c>
      <c r="LV58" s="99" t="n">
        <v>1</v>
      </c>
      <c r="LW58" s="99" t="n">
        <v>1</v>
      </c>
      <c r="LX58" s="99" t="n">
        <v>1</v>
      </c>
      <c r="LY58" s="99" t="n">
        <v>1</v>
      </c>
      <c r="LZ58" s="99" t="n">
        <v>0</v>
      </c>
      <c r="MA58" s="100" t="n">
        <v>0</v>
      </c>
      <c r="MB58" s="101" t="n">
        <v>1</v>
      </c>
      <c r="MC58" s="99" t="n">
        <v>1</v>
      </c>
      <c r="MD58" s="99" t="n">
        <v>1</v>
      </c>
      <c r="ME58" s="99" t="n">
        <v>1</v>
      </c>
      <c r="MF58" s="99" t="n">
        <v>1</v>
      </c>
      <c r="MG58" s="99" t="n">
        <v>0</v>
      </c>
      <c r="MH58" s="100" t="n">
        <v>0</v>
      </c>
      <c r="MI58" s="101" t="n">
        <v>1</v>
      </c>
      <c r="MJ58" s="99" t="n">
        <v>1</v>
      </c>
      <c r="MK58" s="99" t="n">
        <v>1</v>
      </c>
      <c r="ML58" s="99" t="n">
        <v>1</v>
      </c>
      <c r="MM58" s="99" t="n">
        <v>1</v>
      </c>
      <c r="MN58" s="99" t="n">
        <v>0</v>
      </c>
      <c r="MO58" s="100" t="n">
        <v>0</v>
      </c>
      <c r="MP58" s="101" t="n">
        <v>1</v>
      </c>
      <c r="MQ58" s="99" t="n">
        <v>1</v>
      </c>
      <c r="MR58" s="99" t="n">
        <v>1</v>
      </c>
      <c r="MS58" s="99" t="n">
        <v>1</v>
      </c>
      <c r="MT58" s="99" t="n">
        <v>1</v>
      </c>
      <c r="MU58" s="99" t="n">
        <v>0</v>
      </c>
      <c r="MV58" s="100" t="n">
        <v>0</v>
      </c>
      <c r="MW58" s="101" t="n">
        <v>1</v>
      </c>
      <c r="MX58" s="99" t="n">
        <v>0</v>
      </c>
      <c r="MY58" s="99" t="n">
        <v>1</v>
      </c>
      <c r="MZ58" s="99" t="n">
        <v>1</v>
      </c>
      <c r="NA58" s="99" t="n">
        <v>1</v>
      </c>
      <c r="NB58" s="99" t="n">
        <v>0</v>
      </c>
      <c r="NC58" s="100" t="n">
        <v>0</v>
      </c>
      <c r="ND58" s="102"/>
    </row>
    <row r="59" customFormat="false" ht="12.8" hidden="false" customHeight="false" outlineLevel="0" collapsed="false">
      <c r="A59" s="91" t="s">
        <v>105</v>
      </c>
      <c r="B59" s="92" t="s">
        <v>106</v>
      </c>
      <c r="C59" s="93" t="n">
        <v>0.75</v>
      </c>
      <c r="D59" s="101" t="n">
        <v>0</v>
      </c>
      <c r="E59" s="99" t="n">
        <v>1</v>
      </c>
      <c r="F59" s="99" t="n">
        <v>1</v>
      </c>
      <c r="G59" s="99" t="n">
        <v>1</v>
      </c>
      <c r="H59" s="99" t="n">
        <v>1</v>
      </c>
      <c r="I59" s="99" t="n">
        <v>0</v>
      </c>
      <c r="J59" s="100" t="n">
        <v>0</v>
      </c>
      <c r="K59" s="101" t="n">
        <v>1</v>
      </c>
      <c r="L59" s="99" t="n">
        <v>1</v>
      </c>
      <c r="M59" s="99" t="n">
        <v>1</v>
      </c>
      <c r="N59" s="99" t="n">
        <v>1</v>
      </c>
      <c r="O59" s="99" t="n">
        <v>1</v>
      </c>
      <c r="P59" s="99" t="n">
        <v>0</v>
      </c>
      <c r="Q59" s="100" t="n">
        <v>0</v>
      </c>
      <c r="R59" s="101" t="n">
        <v>1</v>
      </c>
      <c r="S59" s="99" t="n">
        <v>1</v>
      </c>
      <c r="T59" s="99" t="n">
        <v>1</v>
      </c>
      <c r="U59" s="99" t="n">
        <v>1</v>
      </c>
      <c r="V59" s="99" t="n">
        <v>1</v>
      </c>
      <c r="W59" s="99" t="n">
        <v>0</v>
      </c>
      <c r="X59" s="100" t="n">
        <v>0</v>
      </c>
      <c r="Y59" s="101" t="n">
        <v>1</v>
      </c>
      <c r="Z59" s="99" t="n">
        <v>1</v>
      </c>
      <c r="AA59" s="99" t="n">
        <v>1</v>
      </c>
      <c r="AB59" s="99" t="n">
        <v>1</v>
      </c>
      <c r="AC59" s="99" t="n">
        <v>1</v>
      </c>
      <c r="AD59" s="99" t="n">
        <v>0</v>
      </c>
      <c r="AE59" s="100" t="n">
        <v>0</v>
      </c>
      <c r="AF59" s="101" t="n">
        <v>1</v>
      </c>
      <c r="AG59" s="99" t="n">
        <v>1</v>
      </c>
      <c r="AH59" s="100" t="n">
        <v>1</v>
      </c>
      <c r="AI59" s="51" t="n">
        <v>1</v>
      </c>
      <c r="AJ59" s="99" t="n">
        <v>1</v>
      </c>
      <c r="AK59" s="99" t="n">
        <v>0</v>
      </c>
      <c r="AL59" s="100" t="n">
        <v>0</v>
      </c>
      <c r="AM59" s="101" t="n">
        <v>1</v>
      </c>
      <c r="AN59" s="99" t="n">
        <v>1</v>
      </c>
      <c r="AO59" s="99" t="n">
        <v>1</v>
      </c>
      <c r="AP59" s="99" t="n">
        <v>1</v>
      </c>
      <c r="AQ59" s="99" t="n">
        <v>1</v>
      </c>
      <c r="AR59" s="99" t="n">
        <v>0</v>
      </c>
      <c r="AS59" s="100" t="n">
        <v>0</v>
      </c>
      <c r="AT59" s="101" t="n">
        <v>1</v>
      </c>
      <c r="AU59" s="99" t="n">
        <v>1</v>
      </c>
      <c r="AV59" s="99" t="n">
        <v>1</v>
      </c>
      <c r="AW59" s="99" t="n">
        <v>1</v>
      </c>
      <c r="AX59" s="99" t="n">
        <v>1</v>
      </c>
      <c r="AY59" s="99" t="n">
        <v>0</v>
      </c>
      <c r="AZ59" s="99" t="n">
        <v>0</v>
      </c>
      <c r="BA59" s="101" t="n">
        <v>1</v>
      </c>
      <c r="BB59" s="99" t="n">
        <v>1</v>
      </c>
      <c r="BC59" s="99" t="n">
        <v>1</v>
      </c>
      <c r="BD59" s="99" t="n">
        <v>1</v>
      </c>
      <c r="BE59" s="99" t="n">
        <v>1</v>
      </c>
      <c r="BF59" s="99" t="n">
        <v>0</v>
      </c>
      <c r="BG59" s="100" t="n">
        <v>0</v>
      </c>
      <c r="BH59" s="101" t="n">
        <v>1</v>
      </c>
      <c r="BI59" s="99" t="n">
        <v>1</v>
      </c>
      <c r="BJ59" s="99" t="n">
        <v>1</v>
      </c>
      <c r="BK59" s="99" t="n">
        <v>1</v>
      </c>
      <c r="BL59" s="99" t="n">
        <v>1</v>
      </c>
      <c r="BM59" s="99" t="n">
        <v>0</v>
      </c>
      <c r="BN59" s="100" t="n">
        <v>0</v>
      </c>
      <c r="BO59" s="101" t="n">
        <v>0</v>
      </c>
      <c r="BP59" s="99" t="n">
        <v>0</v>
      </c>
      <c r="BQ59" s="99" t="n">
        <v>0</v>
      </c>
      <c r="BR59" s="99" t="n">
        <v>0</v>
      </c>
      <c r="BS59" s="99" t="n">
        <v>0</v>
      </c>
      <c r="BT59" s="99" t="n">
        <v>0</v>
      </c>
      <c r="BU59" s="100" t="n">
        <v>0</v>
      </c>
      <c r="BV59" s="101" t="n">
        <v>1</v>
      </c>
      <c r="BW59" s="99" t="n">
        <v>1</v>
      </c>
      <c r="BX59" s="99" t="n">
        <v>1</v>
      </c>
      <c r="BY59" s="99" t="n">
        <v>1</v>
      </c>
      <c r="BZ59" s="99" t="n">
        <v>1</v>
      </c>
      <c r="CA59" s="99" t="n">
        <v>0</v>
      </c>
      <c r="CB59" s="100" t="n">
        <v>0</v>
      </c>
      <c r="CC59" s="101" t="n">
        <v>1</v>
      </c>
      <c r="CD59" s="99" t="n">
        <v>1</v>
      </c>
      <c r="CE59" s="99" t="n">
        <v>1</v>
      </c>
      <c r="CF59" s="99" t="n">
        <v>1</v>
      </c>
      <c r="CG59" s="99" t="n">
        <v>1</v>
      </c>
      <c r="CH59" s="99" t="n">
        <v>0</v>
      </c>
      <c r="CI59" s="100" t="n">
        <v>0</v>
      </c>
      <c r="CJ59" s="101" t="n">
        <v>1</v>
      </c>
      <c r="CK59" s="99" t="n">
        <v>1</v>
      </c>
      <c r="CL59" s="99" t="n">
        <v>1</v>
      </c>
      <c r="CM59" s="99" t="n">
        <v>1</v>
      </c>
      <c r="CN59" s="99" t="n">
        <v>1</v>
      </c>
      <c r="CO59" s="99" t="n">
        <v>0</v>
      </c>
      <c r="CP59" s="100" t="n">
        <v>0</v>
      </c>
      <c r="CQ59" s="101" t="n">
        <v>0</v>
      </c>
      <c r="CR59" s="99" t="n">
        <v>1</v>
      </c>
      <c r="CS59" s="99" t="n">
        <v>1</v>
      </c>
      <c r="CT59" s="99" t="n">
        <v>1</v>
      </c>
      <c r="CU59" s="99" t="n">
        <v>1</v>
      </c>
      <c r="CV59" s="99" t="n">
        <v>0</v>
      </c>
      <c r="CW59" s="100" t="n">
        <v>0</v>
      </c>
      <c r="CX59" s="101" t="n">
        <v>1</v>
      </c>
      <c r="CY59" s="99" t="n">
        <v>1</v>
      </c>
      <c r="CZ59" s="99" t="n">
        <v>1</v>
      </c>
      <c r="DA59" s="99" t="n">
        <v>1</v>
      </c>
      <c r="DB59" s="99" t="n">
        <v>1</v>
      </c>
      <c r="DC59" s="99" t="n">
        <v>0</v>
      </c>
      <c r="DD59" s="100" t="n">
        <v>0</v>
      </c>
      <c r="DE59" s="101" t="n">
        <v>1</v>
      </c>
      <c r="DF59" s="99" t="n">
        <v>1</v>
      </c>
      <c r="DG59" s="99" t="n">
        <v>1</v>
      </c>
      <c r="DH59" s="99" t="n">
        <v>1</v>
      </c>
      <c r="DI59" s="99" t="n">
        <v>1</v>
      </c>
      <c r="DJ59" s="99" t="n">
        <v>0</v>
      </c>
      <c r="DK59" s="100" t="n">
        <v>0</v>
      </c>
      <c r="DL59" s="101" t="n">
        <v>0</v>
      </c>
      <c r="DM59" s="99" t="n">
        <v>0</v>
      </c>
      <c r="DN59" s="99" t="n">
        <v>0</v>
      </c>
      <c r="DO59" s="99" t="n">
        <v>0</v>
      </c>
      <c r="DP59" s="99" t="n">
        <v>0</v>
      </c>
      <c r="DQ59" s="99" t="n">
        <v>0</v>
      </c>
      <c r="DR59" s="100" t="n">
        <v>0</v>
      </c>
      <c r="DS59" s="101" t="n">
        <v>1</v>
      </c>
      <c r="DT59" s="99" t="n">
        <v>0</v>
      </c>
      <c r="DU59" s="99" t="n">
        <v>1</v>
      </c>
      <c r="DV59" s="99" t="n">
        <v>1</v>
      </c>
      <c r="DW59" s="99" t="n">
        <v>1</v>
      </c>
      <c r="DX59" s="99" t="n">
        <v>0</v>
      </c>
      <c r="DY59" s="100" t="n">
        <v>0</v>
      </c>
      <c r="DZ59" s="101" t="n">
        <v>1</v>
      </c>
      <c r="EA59" s="99" t="n">
        <v>0</v>
      </c>
      <c r="EB59" s="99" t="n">
        <v>1</v>
      </c>
      <c r="EC59" s="99" t="n">
        <v>0</v>
      </c>
      <c r="ED59" s="99" t="n">
        <v>1</v>
      </c>
      <c r="EE59" s="99" t="n">
        <v>0</v>
      </c>
      <c r="EF59" s="100" t="n">
        <v>0</v>
      </c>
      <c r="EG59" s="101" t="n">
        <v>1</v>
      </c>
      <c r="EH59" s="99" t="n">
        <v>1</v>
      </c>
      <c r="EI59" s="99" t="n">
        <v>1</v>
      </c>
      <c r="EJ59" s="99" t="n">
        <v>1</v>
      </c>
      <c r="EK59" s="99" t="n">
        <v>1</v>
      </c>
      <c r="EL59" s="99" t="n">
        <v>0</v>
      </c>
      <c r="EM59" s="100" t="n">
        <v>0</v>
      </c>
      <c r="EN59" s="101" t="n">
        <v>0</v>
      </c>
      <c r="EO59" s="99" t="n">
        <v>1</v>
      </c>
      <c r="EP59" s="99" t="n">
        <v>1</v>
      </c>
      <c r="EQ59" s="99" t="n">
        <v>1</v>
      </c>
      <c r="ER59" s="99" t="n">
        <v>1</v>
      </c>
      <c r="ES59" s="99" t="n">
        <v>0</v>
      </c>
      <c r="ET59" s="100" t="n">
        <v>0</v>
      </c>
      <c r="EU59" s="101" t="n">
        <v>1</v>
      </c>
      <c r="EV59" s="99" t="n">
        <v>1</v>
      </c>
      <c r="EW59" s="99" t="n">
        <v>1</v>
      </c>
      <c r="EX59" s="99" t="n">
        <v>1</v>
      </c>
      <c r="EY59" s="99" t="n">
        <v>1</v>
      </c>
      <c r="EZ59" s="99" t="n">
        <v>0</v>
      </c>
      <c r="FA59" s="100" t="n">
        <v>0</v>
      </c>
      <c r="FB59" s="101" t="n">
        <v>1</v>
      </c>
      <c r="FC59" s="99" t="n">
        <v>1</v>
      </c>
      <c r="FD59" s="99" t="n">
        <v>1</v>
      </c>
      <c r="FE59" s="99" t="n">
        <v>1</v>
      </c>
      <c r="FF59" s="99" t="n">
        <v>1</v>
      </c>
      <c r="FG59" s="99" t="n">
        <v>0</v>
      </c>
      <c r="FH59" s="100" t="n">
        <v>0</v>
      </c>
      <c r="FI59" s="101" t="n">
        <v>1</v>
      </c>
      <c r="FJ59" s="99" t="n">
        <v>1</v>
      </c>
      <c r="FK59" s="99" t="n">
        <v>1</v>
      </c>
      <c r="FL59" s="99" t="n">
        <v>1</v>
      </c>
      <c r="FM59" s="99" t="n">
        <v>1</v>
      </c>
      <c r="FN59" s="99" t="n">
        <v>0</v>
      </c>
      <c r="FO59" s="100" t="n">
        <v>0</v>
      </c>
      <c r="FP59" s="101" t="n">
        <v>1</v>
      </c>
      <c r="FQ59" s="99" t="n">
        <v>1</v>
      </c>
      <c r="FR59" s="99" t="n">
        <v>1</v>
      </c>
      <c r="FS59" s="99" t="n">
        <v>1</v>
      </c>
      <c r="FT59" s="99" t="n">
        <v>1</v>
      </c>
      <c r="FU59" s="99" t="n">
        <v>0</v>
      </c>
      <c r="FV59" s="100" t="n">
        <v>0</v>
      </c>
      <c r="FW59" s="101" t="n">
        <v>1</v>
      </c>
      <c r="FX59" s="99" t="n">
        <v>1</v>
      </c>
      <c r="FY59" s="99" t="n">
        <v>1</v>
      </c>
      <c r="FZ59" s="99" t="n">
        <v>1</v>
      </c>
      <c r="GA59" s="99" t="n">
        <v>1</v>
      </c>
      <c r="GB59" s="99" t="n">
        <v>0</v>
      </c>
      <c r="GC59" s="100" t="n">
        <v>0</v>
      </c>
      <c r="GD59" s="101" t="n">
        <v>1</v>
      </c>
      <c r="GE59" s="99" t="n">
        <v>1</v>
      </c>
      <c r="GF59" s="99" t="n">
        <v>1</v>
      </c>
      <c r="GG59" s="99" t="n">
        <v>1</v>
      </c>
      <c r="GH59" s="99" t="n">
        <v>1</v>
      </c>
      <c r="GI59" s="99" t="n">
        <v>0</v>
      </c>
      <c r="GJ59" s="100" t="n">
        <v>0</v>
      </c>
      <c r="GK59" s="101" t="n">
        <v>1</v>
      </c>
      <c r="GL59" s="99" t="n">
        <v>1</v>
      </c>
      <c r="GM59" s="99" t="n">
        <v>1</v>
      </c>
      <c r="GN59" s="99" t="n">
        <v>1</v>
      </c>
      <c r="GO59" s="99" t="n">
        <v>1</v>
      </c>
      <c r="GP59" s="99" t="n">
        <v>0</v>
      </c>
      <c r="GQ59" s="100" t="n">
        <v>0</v>
      </c>
      <c r="GR59" s="101" t="n">
        <v>1</v>
      </c>
      <c r="GS59" s="99" t="n">
        <v>1</v>
      </c>
      <c r="GT59" s="99" t="n">
        <v>1</v>
      </c>
      <c r="GU59" s="99" t="n">
        <v>1</v>
      </c>
      <c r="GV59" s="99" t="n">
        <v>1</v>
      </c>
      <c r="GW59" s="99" t="n">
        <v>0</v>
      </c>
      <c r="GX59" s="100" t="n">
        <v>0</v>
      </c>
      <c r="GY59" s="101" t="n">
        <v>0</v>
      </c>
      <c r="GZ59" s="99" t="n">
        <v>0</v>
      </c>
      <c r="HA59" s="99" t="n">
        <v>0</v>
      </c>
      <c r="HB59" s="99" t="n">
        <v>0</v>
      </c>
      <c r="HC59" s="99" t="n">
        <v>0</v>
      </c>
      <c r="HD59" s="99" t="n">
        <v>0</v>
      </c>
      <c r="HE59" s="100" t="n">
        <v>0</v>
      </c>
      <c r="HF59" s="101" t="n">
        <v>0</v>
      </c>
      <c r="HG59" s="99" t="n">
        <v>0</v>
      </c>
      <c r="HH59" s="99" t="n">
        <v>0</v>
      </c>
      <c r="HI59" s="99" t="n">
        <v>0</v>
      </c>
      <c r="HJ59" s="99" t="n">
        <v>0</v>
      </c>
      <c r="HK59" s="99" t="n">
        <v>0</v>
      </c>
      <c r="HL59" s="100" t="n">
        <v>0</v>
      </c>
      <c r="HM59" s="101" t="n">
        <v>0</v>
      </c>
      <c r="HN59" s="99" t="n">
        <v>0</v>
      </c>
      <c r="HO59" s="99" t="n">
        <v>0</v>
      </c>
      <c r="HP59" s="99" t="n">
        <v>0</v>
      </c>
      <c r="HQ59" s="99" t="n">
        <v>0</v>
      </c>
      <c r="HR59" s="99" t="n">
        <v>0</v>
      </c>
      <c r="HS59" s="100" t="n">
        <v>0</v>
      </c>
      <c r="HT59" s="101" t="n">
        <v>1</v>
      </c>
      <c r="HU59" s="99" t="n">
        <v>1</v>
      </c>
      <c r="HV59" s="99" t="n">
        <v>0</v>
      </c>
      <c r="HW59" s="99" t="n">
        <v>1</v>
      </c>
      <c r="HX59" s="99" t="n">
        <v>1</v>
      </c>
      <c r="HY59" s="99" t="n">
        <v>0</v>
      </c>
      <c r="HZ59" s="100" t="n">
        <v>0</v>
      </c>
      <c r="IA59" s="101" t="n">
        <v>1</v>
      </c>
      <c r="IB59" s="99" t="n">
        <v>1</v>
      </c>
      <c r="IC59" s="99" t="n">
        <v>1</v>
      </c>
      <c r="ID59" s="99" t="n">
        <v>1</v>
      </c>
      <c r="IE59" s="99" t="n">
        <v>1</v>
      </c>
      <c r="IF59" s="99" t="n">
        <v>0</v>
      </c>
      <c r="IG59" s="100" t="n">
        <v>0</v>
      </c>
      <c r="IH59" s="101" t="n">
        <v>1</v>
      </c>
      <c r="II59" s="99" t="n">
        <v>1</v>
      </c>
      <c r="IJ59" s="99" t="n">
        <v>1</v>
      </c>
      <c r="IK59" s="99" t="n">
        <v>1</v>
      </c>
      <c r="IL59" s="99" t="n">
        <v>1</v>
      </c>
      <c r="IM59" s="99" t="n">
        <v>0</v>
      </c>
      <c r="IN59" s="100" t="n">
        <v>0</v>
      </c>
      <c r="IO59" s="101" t="n">
        <v>1</v>
      </c>
      <c r="IP59" s="99" t="n">
        <v>1</v>
      </c>
      <c r="IQ59" s="99" t="n">
        <v>1</v>
      </c>
      <c r="IR59" s="99" t="n">
        <v>1</v>
      </c>
      <c r="IS59" s="99" t="n">
        <v>1</v>
      </c>
      <c r="IT59" s="99" t="n">
        <v>0</v>
      </c>
      <c r="IU59" s="100" t="n">
        <v>0</v>
      </c>
      <c r="IV59" s="101" t="n">
        <v>1</v>
      </c>
      <c r="IW59" s="99" t="n">
        <v>1</v>
      </c>
      <c r="IX59" s="99" t="n">
        <v>1</v>
      </c>
      <c r="IY59" s="99" t="n">
        <v>1</v>
      </c>
      <c r="IZ59" s="99" t="n">
        <v>1</v>
      </c>
      <c r="JA59" s="99" t="n">
        <v>0</v>
      </c>
      <c r="JB59" s="100" t="n">
        <v>0</v>
      </c>
      <c r="JC59" s="101" t="n">
        <v>1</v>
      </c>
      <c r="JD59" s="99" t="n">
        <v>1</v>
      </c>
      <c r="JE59" s="99" t="n">
        <v>1</v>
      </c>
      <c r="JF59" s="99" t="n">
        <v>1</v>
      </c>
      <c r="JG59" s="99" t="n">
        <v>1</v>
      </c>
      <c r="JH59" s="99" t="n">
        <v>0</v>
      </c>
      <c r="JI59" s="100" t="n">
        <v>0</v>
      </c>
      <c r="JJ59" s="101" t="n">
        <v>0</v>
      </c>
      <c r="JK59" s="99" t="n">
        <v>0</v>
      </c>
      <c r="JL59" s="99" t="n">
        <v>0</v>
      </c>
      <c r="JM59" s="99" t="n">
        <v>0</v>
      </c>
      <c r="JN59" s="99" t="n">
        <v>0</v>
      </c>
      <c r="JO59" s="99" t="n">
        <v>0</v>
      </c>
      <c r="JP59" s="100" t="n">
        <v>0</v>
      </c>
      <c r="JQ59" s="101" t="n">
        <v>1</v>
      </c>
      <c r="JR59" s="99" t="n">
        <v>1</v>
      </c>
      <c r="JS59" s="99" t="n">
        <v>1</v>
      </c>
      <c r="JT59" s="99" t="n">
        <v>1</v>
      </c>
      <c r="JU59" s="99" t="n">
        <v>1</v>
      </c>
      <c r="JV59" s="99" t="n">
        <v>0</v>
      </c>
      <c r="JW59" s="100" t="n">
        <v>0</v>
      </c>
      <c r="JX59" s="101" t="n">
        <v>1</v>
      </c>
      <c r="JY59" s="99" t="n">
        <v>1</v>
      </c>
      <c r="JZ59" s="99" t="n">
        <v>1</v>
      </c>
      <c r="KA59" s="99" t="n">
        <v>1</v>
      </c>
      <c r="KB59" s="99" t="n">
        <v>1</v>
      </c>
      <c r="KC59" s="99" t="n">
        <v>0</v>
      </c>
      <c r="KD59" s="100" t="n">
        <v>0</v>
      </c>
      <c r="KE59" s="101" t="n">
        <v>1</v>
      </c>
      <c r="KF59" s="99" t="n">
        <v>1</v>
      </c>
      <c r="KG59" s="99" t="n">
        <v>1</v>
      </c>
      <c r="KH59" s="99" t="n">
        <v>1</v>
      </c>
      <c r="KI59" s="99" t="n">
        <v>1</v>
      </c>
      <c r="KJ59" s="99" t="n">
        <v>0</v>
      </c>
      <c r="KK59" s="100" t="n">
        <v>0</v>
      </c>
      <c r="KL59" s="101" t="n">
        <v>1</v>
      </c>
      <c r="KM59" s="99" t="n">
        <v>1</v>
      </c>
      <c r="KN59" s="99" t="n">
        <v>1</v>
      </c>
      <c r="KO59" s="99" t="n">
        <v>1</v>
      </c>
      <c r="KP59" s="99" t="n">
        <v>1</v>
      </c>
      <c r="KQ59" s="99" t="n">
        <v>0</v>
      </c>
      <c r="KR59" s="100" t="n">
        <v>0</v>
      </c>
      <c r="KS59" s="101" t="n">
        <v>1</v>
      </c>
      <c r="KT59" s="99" t="n">
        <v>1</v>
      </c>
      <c r="KU59" s="99" t="n">
        <v>1</v>
      </c>
      <c r="KV59" s="99" t="n">
        <v>0</v>
      </c>
      <c r="KW59" s="99" t="n">
        <v>1</v>
      </c>
      <c r="KX59" s="99" t="n">
        <v>0</v>
      </c>
      <c r="KY59" s="100" t="n">
        <v>0</v>
      </c>
      <c r="KZ59" s="101" t="n">
        <v>1</v>
      </c>
      <c r="LA59" s="99" t="n">
        <v>1</v>
      </c>
      <c r="LB59" s="99" t="n">
        <v>1</v>
      </c>
      <c r="LC59" s="99" t="n">
        <v>1</v>
      </c>
      <c r="LD59" s="99" t="n">
        <v>1</v>
      </c>
      <c r="LE59" s="99" t="n">
        <v>0</v>
      </c>
      <c r="LF59" s="100" t="n">
        <v>0</v>
      </c>
      <c r="LG59" s="101" t="n">
        <v>1</v>
      </c>
      <c r="LH59" s="99" t="n">
        <v>1</v>
      </c>
      <c r="LI59" s="99" t="n">
        <v>1</v>
      </c>
      <c r="LJ59" s="99" t="n">
        <v>1</v>
      </c>
      <c r="LK59" s="99" t="n">
        <v>1</v>
      </c>
      <c r="LL59" s="99" t="n">
        <v>0</v>
      </c>
      <c r="LM59" s="100" t="n">
        <v>0</v>
      </c>
      <c r="LN59" s="101" t="n">
        <v>1</v>
      </c>
      <c r="LO59" s="99" t="n">
        <v>1</v>
      </c>
      <c r="LP59" s="99" t="n">
        <v>1</v>
      </c>
      <c r="LQ59" s="99" t="n">
        <v>1</v>
      </c>
      <c r="LR59" s="99" t="n">
        <v>1</v>
      </c>
      <c r="LS59" s="99" t="n">
        <v>0</v>
      </c>
      <c r="LT59" s="100" t="n">
        <v>0</v>
      </c>
      <c r="LU59" s="101" t="n">
        <v>1</v>
      </c>
      <c r="LV59" s="99" t="n">
        <v>1</v>
      </c>
      <c r="LW59" s="99" t="n">
        <v>1</v>
      </c>
      <c r="LX59" s="99" t="n">
        <v>1</v>
      </c>
      <c r="LY59" s="99" t="n">
        <v>1</v>
      </c>
      <c r="LZ59" s="99" t="n">
        <v>0</v>
      </c>
      <c r="MA59" s="100" t="n">
        <v>0</v>
      </c>
      <c r="MB59" s="101" t="n">
        <v>1</v>
      </c>
      <c r="MC59" s="99" t="n">
        <v>1</v>
      </c>
      <c r="MD59" s="99" t="n">
        <v>1</v>
      </c>
      <c r="ME59" s="99" t="n">
        <v>1</v>
      </c>
      <c r="MF59" s="99" t="n">
        <v>1</v>
      </c>
      <c r="MG59" s="99" t="n">
        <v>0</v>
      </c>
      <c r="MH59" s="100" t="n">
        <v>0</v>
      </c>
      <c r="MI59" s="101" t="n">
        <v>1</v>
      </c>
      <c r="MJ59" s="99" t="n">
        <v>1</v>
      </c>
      <c r="MK59" s="99" t="n">
        <v>1</v>
      </c>
      <c r="ML59" s="99" t="n">
        <v>1</v>
      </c>
      <c r="MM59" s="99" t="n">
        <v>1</v>
      </c>
      <c r="MN59" s="99" t="n">
        <v>0</v>
      </c>
      <c r="MO59" s="100" t="n">
        <v>0</v>
      </c>
      <c r="MP59" s="101" t="n">
        <v>1</v>
      </c>
      <c r="MQ59" s="99" t="n">
        <v>1</v>
      </c>
      <c r="MR59" s="99" t="n">
        <v>1</v>
      </c>
      <c r="MS59" s="99" t="n">
        <v>1</v>
      </c>
      <c r="MT59" s="99" t="n">
        <v>1</v>
      </c>
      <c r="MU59" s="99" t="n">
        <v>0</v>
      </c>
      <c r="MV59" s="100" t="n">
        <v>0</v>
      </c>
      <c r="MW59" s="101" t="n">
        <v>0</v>
      </c>
      <c r="MX59" s="99" t="n">
        <v>0</v>
      </c>
      <c r="MY59" s="99" t="n">
        <v>0</v>
      </c>
      <c r="MZ59" s="99" t="n">
        <v>0</v>
      </c>
      <c r="NA59" s="99" t="n">
        <v>0</v>
      </c>
      <c r="NB59" s="99" t="n">
        <v>0</v>
      </c>
      <c r="NC59" s="100" t="n">
        <v>0</v>
      </c>
      <c r="ND59" s="102"/>
    </row>
    <row r="60" customFormat="false" ht="12.8" hidden="false" customHeight="false" outlineLevel="0" collapsed="false">
      <c r="A60" s="91" t="s">
        <v>107</v>
      </c>
      <c r="B60" s="92" t="s">
        <v>108</v>
      </c>
      <c r="C60" s="93" t="n">
        <v>0.5</v>
      </c>
      <c r="D60" s="101" t="n">
        <v>0</v>
      </c>
      <c r="E60" s="99" t="n">
        <v>1</v>
      </c>
      <c r="F60" s="99" t="n">
        <v>1</v>
      </c>
      <c r="G60" s="99" t="n">
        <v>1</v>
      </c>
      <c r="H60" s="99" t="n">
        <v>1</v>
      </c>
      <c r="I60" s="99" t="n">
        <v>0</v>
      </c>
      <c r="J60" s="100" t="n">
        <v>0</v>
      </c>
      <c r="K60" s="101" t="n">
        <v>1</v>
      </c>
      <c r="L60" s="99" t="n">
        <v>1</v>
      </c>
      <c r="M60" s="99" t="n">
        <v>1</v>
      </c>
      <c r="N60" s="99" t="n">
        <v>1</v>
      </c>
      <c r="O60" s="99" t="n">
        <v>1</v>
      </c>
      <c r="P60" s="99" t="n">
        <v>0</v>
      </c>
      <c r="Q60" s="100" t="n">
        <v>0</v>
      </c>
      <c r="R60" s="101" t="n">
        <v>1</v>
      </c>
      <c r="S60" s="99" t="n">
        <v>1</v>
      </c>
      <c r="T60" s="99" t="n">
        <v>1</v>
      </c>
      <c r="U60" s="99" t="n">
        <v>1</v>
      </c>
      <c r="V60" s="99" t="n">
        <v>1</v>
      </c>
      <c r="W60" s="99" t="n">
        <v>0</v>
      </c>
      <c r="X60" s="100" t="n">
        <v>0</v>
      </c>
      <c r="Y60" s="101" t="n">
        <v>1</v>
      </c>
      <c r="Z60" s="99" t="n">
        <v>1</v>
      </c>
      <c r="AA60" s="99" t="n">
        <v>1</v>
      </c>
      <c r="AB60" s="99" t="n">
        <v>1</v>
      </c>
      <c r="AC60" s="99" t="n">
        <v>1</v>
      </c>
      <c r="AD60" s="99" t="n">
        <v>0</v>
      </c>
      <c r="AE60" s="100" t="n">
        <v>0</v>
      </c>
      <c r="AF60" s="101" t="n">
        <v>1</v>
      </c>
      <c r="AG60" s="99" t="n">
        <v>1</v>
      </c>
      <c r="AH60" s="100" t="n">
        <v>1</v>
      </c>
      <c r="AI60" s="51" t="n">
        <v>1</v>
      </c>
      <c r="AJ60" s="99" t="n">
        <v>1</v>
      </c>
      <c r="AK60" s="99" t="n">
        <v>0</v>
      </c>
      <c r="AL60" s="100" t="n">
        <v>0</v>
      </c>
      <c r="AM60" s="101" t="n">
        <v>1</v>
      </c>
      <c r="AN60" s="99" t="n">
        <v>1</v>
      </c>
      <c r="AO60" s="99" t="n">
        <v>1</v>
      </c>
      <c r="AP60" s="99" t="n">
        <v>1</v>
      </c>
      <c r="AQ60" s="99" t="n">
        <v>1</v>
      </c>
      <c r="AR60" s="99" t="n">
        <v>0</v>
      </c>
      <c r="AS60" s="100" t="n">
        <v>0</v>
      </c>
      <c r="AT60" s="101" t="n">
        <v>0</v>
      </c>
      <c r="AU60" s="99" t="n">
        <v>0</v>
      </c>
      <c r="AV60" s="99" t="n">
        <v>0</v>
      </c>
      <c r="AW60" s="99" t="n">
        <v>0</v>
      </c>
      <c r="AX60" s="99" t="n">
        <v>0</v>
      </c>
      <c r="AY60" s="99" t="n">
        <v>0</v>
      </c>
      <c r="AZ60" s="99" t="n">
        <v>0</v>
      </c>
      <c r="BA60" s="101" t="n">
        <v>1</v>
      </c>
      <c r="BB60" s="99" t="n">
        <v>1</v>
      </c>
      <c r="BC60" s="99" t="n">
        <v>1</v>
      </c>
      <c r="BD60" s="99" t="n">
        <v>1</v>
      </c>
      <c r="BE60" s="99" t="n">
        <v>1</v>
      </c>
      <c r="BF60" s="99" t="n">
        <v>0</v>
      </c>
      <c r="BG60" s="100" t="n">
        <v>0</v>
      </c>
      <c r="BH60" s="101" t="n">
        <v>1</v>
      </c>
      <c r="BI60" s="99" t="n">
        <v>1</v>
      </c>
      <c r="BJ60" s="99" t="n">
        <v>1</v>
      </c>
      <c r="BK60" s="99" t="n">
        <v>1</v>
      </c>
      <c r="BL60" s="99" t="n">
        <v>1</v>
      </c>
      <c r="BM60" s="99" t="n">
        <v>0</v>
      </c>
      <c r="BN60" s="100" t="n">
        <v>0</v>
      </c>
      <c r="BO60" s="101" t="n">
        <v>1</v>
      </c>
      <c r="BP60" s="99" t="n">
        <v>1</v>
      </c>
      <c r="BQ60" s="99" t="n">
        <v>1</v>
      </c>
      <c r="BR60" s="99" t="n">
        <v>1</v>
      </c>
      <c r="BS60" s="99" t="n">
        <v>1</v>
      </c>
      <c r="BT60" s="99" t="n">
        <v>0</v>
      </c>
      <c r="BU60" s="100" t="n">
        <v>0</v>
      </c>
      <c r="BV60" s="101" t="n">
        <v>1</v>
      </c>
      <c r="BW60" s="99" t="n">
        <v>1</v>
      </c>
      <c r="BX60" s="99" t="n">
        <v>1</v>
      </c>
      <c r="BY60" s="99" t="n">
        <v>1</v>
      </c>
      <c r="BZ60" s="99" t="n">
        <v>1</v>
      </c>
      <c r="CA60" s="99" t="n">
        <v>0</v>
      </c>
      <c r="CB60" s="100" t="n">
        <v>0</v>
      </c>
      <c r="CC60" s="101" t="n">
        <v>1</v>
      </c>
      <c r="CD60" s="99" t="n">
        <v>1</v>
      </c>
      <c r="CE60" s="99" t="n">
        <v>1</v>
      </c>
      <c r="CF60" s="99" t="n">
        <v>0</v>
      </c>
      <c r="CG60" s="99" t="n">
        <v>0</v>
      </c>
      <c r="CH60" s="99" t="n">
        <v>0</v>
      </c>
      <c r="CI60" s="100" t="n">
        <v>0</v>
      </c>
      <c r="CJ60" s="101" t="n">
        <v>1</v>
      </c>
      <c r="CK60" s="99" t="n">
        <v>1</v>
      </c>
      <c r="CL60" s="99" t="n">
        <v>1</v>
      </c>
      <c r="CM60" s="99" t="n">
        <v>1</v>
      </c>
      <c r="CN60" s="99" t="n">
        <v>1</v>
      </c>
      <c r="CO60" s="99" t="n">
        <v>0</v>
      </c>
      <c r="CP60" s="100" t="n">
        <v>0</v>
      </c>
      <c r="CQ60" s="101" t="n">
        <v>0</v>
      </c>
      <c r="CR60" s="99" t="n">
        <v>1</v>
      </c>
      <c r="CS60" s="99" t="n">
        <v>1</v>
      </c>
      <c r="CT60" s="99" t="n">
        <v>1</v>
      </c>
      <c r="CU60" s="99" t="n">
        <v>1</v>
      </c>
      <c r="CV60" s="99" t="n">
        <v>0</v>
      </c>
      <c r="CW60" s="100" t="n">
        <v>0</v>
      </c>
      <c r="CX60" s="101" t="n">
        <v>0</v>
      </c>
      <c r="CY60" s="99" t="n">
        <v>0</v>
      </c>
      <c r="CZ60" s="99" t="n">
        <v>0</v>
      </c>
      <c r="DA60" s="99" t="n">
        <v>0</v>
      </c>
      <c r="DB60" s="99" t="n">
        <v>0</v>
      </c>
      <c r="DC60" s="99" t="n">
        <v>0</v>
      </c>
      <c r="DD60" s="100" t="n">
        <v>0</v>
      </c>
      <c r="DE60" s="101" t="n">
        <v>1</v>
      </c>
      <c r="DF60" s="99" t="n">
        <v>1</v>
      </c>
      <c r="DG60" s="99" t="n">
        <v>1</v>
      </c>
      <c r="DH60" s="99" t="n">
        <v>1</v>
      </c>
      <c r="DI60" s="99" t="n">
        <v>1</v>
      </c>
      <c r="DJ60" s="99" t="n">
        <v>0</v>
      </c>
      <c r="DK60" s="100" t="n">
        <v>0</v>
      </c>
      <c r="DL60" s="101" t="n">
        <v>1</v>
      </c>
      <c r="DM60" s="99" t="n">
        <v>1</v>
      </c>
      <c r="DN60" s="99" t="n">
        <v>1</v>
      </c>
      <c r="DO60" s="99" t="n">
        <v>1</v>
      </c>
      <c r="DP60" s="99" t="n">
        <v>1</v>
      </c>
      <c r="DQ60" s="99" t="n">
        <v>0</v>
      </c>
      <c r="DR60" s="100" t="n">
        <v>0</v>
      </c>
      <c r="DS60" s="101" t="n">
        <v>1</v>
      </c>
      <c r="DT60" s="99" t="n">
        <v>0</v>
      </c>
      <c r="DU60" s="99" t="n">
        <v>1</v>
      </c>
      <c r="DV60" s="99" t="n">
        <v>1</v>
      </c>
      <c r="DW60" s="99" t="n">
        <v>1</v>
      </c>
      <c r="DX60" s="99" t="n">
        <v>0</v>
      </c>
      <c r="DY60" s="100" t="n">
        <v>0</v>
      </c>
      <c r="DZ60" s="101" t="n">
        <v>1</v>
      </c>
      <c r="EA60" s="99" t="n">
        <v>0</v>
      </c>
      <c r="EB60" s="99" t="n">
        <v>1</v>
      </c>
      <c r="EC60" s="99" t="n">
        <v>0</v>
      </c>
      <c r="ED60" s="99" t="n">
        <v>1</v>
      </c>
      <c r="EE60" s="99" t="n">
        <v>0</v>
      </c>
      <c r="EF60" s="100" t="n">
        <v>0</v>
      </c>
      <c r="EG60" s="101" t="n">
        <v>1</v>
      </c>
      <c r="EH60" s="99" t="n">
        <v>1</v>
      </c>
      <c r="EI60" s="99" t="n">
        <v>1</v>
      </c>
      <c r="EJ60" s="99" t="n">
        <v>1</v>
      </c>
      <c r="EK60" s="99" t="n">
        <v>1</v>
      </c>
      <c r="EL60" s="99" t="n">
        <v>0</v>
      </c>
      <c r="EM60" s="100" t="n">
        <v>0</v>
      </c>
      <c r="EN60" s="101" t="n">
        <v>0</v>
      </c>
      <c r="EO60" s="99" t="n">
        <v>1</v>
      </c>
      <c r="EP60" s="99" t="n">
        <v>1</v>
      </c>
      <c r="EQ60" s="99" t="n">
        <v>1</v>
      </c>
      <c r="ER60" s="99" t="n">
        <v>1</v>
      </c>
      <c r="ES60" s="99" t="n">
        <v>0</v>
      </c>
      <c r="ET60" s="100" t="n">
        <v>0</v>
      </c>
      <c r="EU60" s="101" t="n">
        <v>1</v>
      </c>
      <c r="EV60" s="99" t="n">
        <v>1</v>
      </c>
      <c r="EW60" s="99" t="n">
        <v>1</v>
      </c>
      <c r="EX60" s="99" t="n">
        <v>1</v>
      </c>
      <c r="EY60" s="99" t="n">
        <v>1</v>
      </c>
      <c r="EZ60" s="99" t="n">
        <v>0</v>
      </c>
      <c r="FA60" s="100" t="n">
        <v>0</v>
      </c>
      <c r="FB60" s="101" t="n">
        <v>1</v>
      </c>
      <c r="FC60" s="99" t="n">
        <v>1</v>
      </c>
      <c r="FD60" s="99" t="n">
        <v>1</v>
      </c>
      <c r="FE60" s="99" t="n">
        <v>1</v>
      </c>
      <c r="FF60" s="99" t="n">
        <v>1</v>
      </c>
      <c r="FG60" s="99" t="n">
        <v>0</v>
      </c>
      <c r="FH60" s="100" t="n">
        <v>0</v>
      </c>
      <c r="FI60" s="101" t="n">
        <v>1</v>
      </c>
      <c r="FJ60" s="99" t="n">
        <v>1</v>
      </c>
      <c r="FK60" s="99" t="n">
        <v>1</v>
      </c>
      <c r="FL60" s="99" t="n">
        <v>1</v>
      </c>
      <c r="FM60" s="99" t="n">
        <v>1</v>
      </c>
      <c r="FN60" s="99" t="n">
        <v>0</v>
      </c>
      <c r="FO60" s="100" t="n">
        <v>0</v>
      </c>
      <c r="FP60" s="101" t="n">
        <v>1</v>
      </c>
      <c r="FQ60" s="99" t="n">
        <v>1</v>
      </c>
      <c r="FR60" s="99" t="n">
        <v>1</v>
      </c>
      <c r="FS60" s="99" t="n">
        <v>1</v>
      </c>
      <c r="FT60" s="99" t="n">
        <v>1</v>
      </c>
      <c r="FU60" s="99" t="n">
        <v>0</v>
      </c>
      <c r="FV60" s="100" t="n">
        <v>0</v>
      </c>
      <c r="FW60" s="101" t="n">
        <v>1</v>
      </c>
      <c r="FX60" s="99" t="n">
        <v>1</v>
      </c>
      <c r="FY60" s="99" t="n">
        <v>1</v>
      </c>
      <c r="FZ60" s="99" t="n">
        <v>1</v>
      </c>
      <c r="GA60" s="99" t="n">
        <v>1</v>
      </c>
      <c r="GB60" s="99" t="n">
        <v>0</v>
      </c>
      <c r="GC60" s="100" t="n">
        <v>0</v>
      </c>
      <c r="GD60" s="101" t="n">
        <v>1</v>
      </c>
      <c r="GE60" s="99" t="n">
        <v>1</v>
      </c>
      <c r="GF60" s="99" t="n">
        <v>1</v>
      </c>
      <c r="GG60" s="99" t="n">
        <v>1</v>
      </c>
      <c r="GH60" s="99" t="n">
        <v>1</v>
      </c>
      <c r="GI60" s="99" t="n">
        <v>0</v>
      </c>
      <c r="GJ60" s="100" t="n">
        <v>0</v>
      </c>
      <c r="GK60" s="101" t="n">
        <v>1</v>
      </c>
      <c r="GL60" s="99" t="n">
        <v>1</v>
      </c>
      <c r="GM60" s="99" t="n">
        <v>1</v>
      </c>
      <c r="GN60" s="99" t="n">
        <v>1</v>
      </c>
      <c r="GO60" s="99" t="n">
        <v>1</v>
      </c>
      <c r="GP60" s="99" t="n">
        <v>0</v>
      </c>
      <c r="GQ60" s="100" t="n">
        <v>0</v>
      </c>
      <c r="GR60" s="101" t="n">
        <v>0</v>
      </c>
      <c r="GS60" s="99" t="n">
        <v>0</v>
      </c>
      <c r="GT60" s="99" t="n">
        <v>0</v>
      </c>
      <c r="GU60" s="99" t="n">
        <v>0</v>
      </c>
      <c r="GV60" s="99" t="n">
        <v>0</v>
      </c>
      <c r="GW60" s="99" t="n">
        <v>0</v>
      </c>
      <c r="GX60" s="100" t="n">
        <v>0</v>
      </c>
      <c r="GY60" s="101" t="n">
        <v>0</v>
      </c>
      <c r="GZ60" s="99" t="n">
        <v>0</v>
      </c>
      <c r="HA60" s="99" t="n">
        <v>0</v>
      </c>
      <c r="HB60" s="99" t="n">
        <v>0</v>
      </c>
      <c r="HC60" s="99" t="n">
        <v>0</v>
      </c>
      <c r="HD60" s="99" t="n">
        <v>0</v>
      </c>
      <c r="HE60" s="100" t="n">
        <v>0</v>
      </c>
      <c r="HF60" s="101" t="n">
        <v>0</v>
      </c>
      <c r="HG60" s="99" t="n">
        <v>0</v>
      </c>
      <c r="HH60" s="99" t="n">
        <v>0</v>
      </c>
      <c r="HI60" s="99" t="n">
        <v>0</v>
      </c>
      <c r="HJ60" s="99" t="n">
        <v>0</v>
      </c>
      <c r="HK60" s="99" t="n">
        <v>0</v>
      </c>
      <c r="HL60" s="100" t="n">
        <v>0</v>
      </c>
      <c r="HM60" s="101" t="n">
        <v>0</v>
      </c>
      <c r="HN60" s="99" t="n">
        <v>0</v>
      </c>
      <c r="HO60" s="99" t="n">
        <v>0</v>
      </c>
      <c r="HP60" s="99" t="n">
        <v>0</v>
      </c>
      <c r="HQ60" s="99" t="n">
        <v>0</v>
      </c>
      <c r="HR60" s="99" t="n">
        <v>0</v>
      </c>
      <c r="HS60" s="100" t="n">
        <v>0</v>
      </c>
      <c r="HT60" s="101" t="n">
        <v>1</v>
      </c>
      <c r="HU60" s="99" t="n">
        <v>1</v>
      </c>
      <c r="HV60" s="99" t="n">
        <v>0</v>
      </c>
      <c r="HW60" s="99" t="n">
        <v>1</v>
      </c>
      <c r="HX60" s="99" t="n">
        <v>1</v>
      </c>
      <c r="HY60" s="99" t="n">
        <v>0</v>
      </c>
      <c r="HZ60" s="100" t="n">
        <v>0</v>
      </c>
      <c r="IA60" s="101" t="n">
        <v>1</v>
      </c>
      <c r="IB60" s="99" t="n">
        <v>1</v>
      </c>
      <c r="IC60" s="99" t="n">
        <v>1</v>
      </c>
      <c r="ID60" s="99" t="n">
        <v>1</v>
      </c>
      <c r="IE60" s="99" t="n">
        <v>1</v>
      </c>
      <c r="IF60" s="99" t="n">
        <v>0</v>
      </c>
      <c r="IG60" s="100" t="n">
        <v>0</v>
      </c>
      <c r="IH60" s="101" t="n">
        <v>1</v>
      </c>
      <c r="II60" s="99" t="n">
        <v>1</v>
      </c>
      <c r="IJ60" s="99" t="n">
        <v>1</v>
      </c>
      <c r="IK60" s="99" t="n">
        <v>1</v>
      </c>
      <c r="IL60" s="99" t="n">
        <v>1</v>
      </c>
      <c r="IM60" s="99" t="n">
        <v>0</v>
      </c>
      <c r="IN60" s="100" t="n">
        <v>0</v>
      </c>
      <c r="IO60" s="101" t="n">
        <v>1</v>
      </c>
      <c r="IP60" s="99" t="n">
        <v>1</v>
      </c>
      <c r="IQ60" s="99" t="n">
        <v>1</v>
      </c>
      <c r="IR60" s="99" t="n">
        <v>1</v>
      </c>
      <c r="IS60" s="99" t="n">
        <v>1</v>
      </c>
      <c r="IT60" s="99" t="n">
        <v>0</v>
      </c>
      <c r="IU60" s="100" t="n">
        <v>0</v>
      </c>
      <c r="IV60" s="101" t="n">
        <v>1</v>
      </c>
      <c r="IW60" s="99" t="n">
        <v>1</v>
      </c>
      <c r="IX60" s="99" t="n">
        <v>1</v>
      </c>
      <c r="IY60" s="99" t="n">
        <v>1</v>
      </c>
      <c r="IZ60" s="99" t="n">
        <v>1</v>
      </c>
      <c r="JA60" s="99" t="n">
        <v>0</v>
      </c>
      <c r="JB60" s="100" t="n">
        <v>0</v>
      </c>
      <c r="JC60" s="101" t="n">
        <v>1</v>
      </c>
      <c r="JD60" s="99" t="n">
        <v>1</v>
      </c>
      <c r="JE60" s="99" t="n">
        <v>1</v>
      </c>
      <c r="JF60" s="99" t="n">
        <v>1</v>
      </c>
      <c r="JG60" s="99" t="n">
        <v>1</v>
      </c>
      <c r="JH60" s="99" t="n">
        <v>0</v>
      </c>
      <c r="JI60" s="100" t="n">
        <v>0</v>
      </c>
      <c r="JJ60" s="101" t="n">
        <v>1</v>
      </c>
      <c r="JK60" s="99" t="n">
        <v>1</v>
      </c>
      <c r="JL60" s="99" t="n">
        <v>1</v>
      </c>
      <c r="JM60" s="99" t="n">
        <v>1</v>
      </c>
      <c r="JN60" s="99" t="n">
        <v>1</v>
      </c>
      <c r="JO60" s="99" t="n">
        <v>0</v>
      </c>
      <c r="JP60" s="100" t="n">
        <v>0</v>
      </c>
      <c r="JQ60" s="101" t="n">
        <v>1</v>
      </c>
      <c r="JR60" s="99" t="n">
        <v>1</v>
      </c>
      <c r="JS60" s="99" t="n">
        <v>1</v>
      </c>
      <c r="JT60" s="99" t="n">
        <v>1</v>
      </c>
      <c r="JU60" s="99" t="n">
        <v>1</v>
      </c>
      <c r="JV60" s="99" t="n">
        <v>0</v>
      </c>
      <c r="JW60" s="100" t="n">
        <v>0</v>
      </c>
      <c r="JX60" s="101" t="n">
        <v>1</v>
      </c>
      <c r="JY60" s="99" t="n">
        <v>1</v>
      </c>
      <c r="JZ60" s="99" t="n">
        <v>1</v>
      </c>
      <c r="KA60" s="99" t="n">
        <v>1</v>
      </c>
      <c r="KB60" s="99" t="n">
        <v>1</v>
      </c>
      <c r="KC60" s="99" t="n">
        <v>0</v>
      </c>
      <c r="KD60" s="100" t="n">
        <v>0</v>
      </c>
      <c r="KE60" s="101" t="n">
        <v>1</v>
      </c>
      <c r="KF60" s="99" t="n">
        <v>1</v>
      </c>
      <c r="KG60" s="99" t="n">
        <v>1</v>
      </c>
      <c r="KH60" s="99" t="n">
        <v>1</v>
      </c>
      <c r="KI60" s="99" t="n">
        <v>1</v>
      </c>
      <c r="KJ60" s="99" t="n">
        <v>0</v>
      </c>
      <c r="KK60" s="100" t="n">
        <v>0</v>
      </c>
      <c r="KL60" s="101" t="n">
        <v>1</v>
      </c>
      <c r="KM60" s="99" t="n">
        <v>1</v>
      </c>
      <c r="KN60" s="99" t="n">
        <v>1</v>
      </c>
      <c r="KO60" s="99" t="n">
        <v>1</v>
      </c>
      <c r="KP60" s="99" t="n">
        <v>1</v>
      </c>
      <c r="KQ60" s="99" t="n">
        <v>0</v>
      </c>
      <c r="KR60" s="100" t="n">
        <v>0</v>
      </c>
      <c r="KS60" s="101" t="n">
        <v>1</v>
      </c>
      <c r="KT60" s="99" t="n">
        <v>1</v>
      </c>
      <c r="KU60" s="99" t="n">
        <v>1</v>
      </c>
      <c r="KV60" s="99" t="n">
        <v>0</v>
      </c>
      <c r="KW60" s="99" t="n">
        <v>1</v>
      </c>
      <c r="KX60" s="99" t="n">
        <v>0</v>
      </c>
      <c r="KY60" s="100" t="n">
        <v>0</v>
      </c>
      <c r="KZ60" s="101" t="n">
        <v>1</v>
      </c>
      <c r="LA60" s="99" t="n">
        <v>1</v>
      </c>
      <c r="LB60" s="99" t="n">
        <v>1</v>
      </c>
      <c r="LC60" s="99" t="n">
        <v>1</v>
      </c>
      <c r="LD60" s="99" t="n">
        <v>1</v>
      </c>
      <c r="LE60" s="99" t="n">
        <v>0</v>
      </c>
      <c r="LF60" s="100" t="n">
        <v>0</v>
      </c>
      <c r="LG60" s="101" t="n">
        <v>1</v>
      </c>
      <c r="LH60" s="99" t="n">
        <v>1</v>
      </c>
      <c r="LI60" s="99" t="n">
        <v>1</v>
      </c>
      <c r="LJ60" s="99" t="n">
        <v>1</v>
      </c>
      <c r="LK60" s="99" t="n">
        <v>1</v>
      </c>
      <c r="LL60" s="99" t="n">
        <v>0</v>
      </c>
      <c r="LM60" s="100" t="n">
        <v>0</v>
      </c>
      <c r="LN60" s="101" t="n">
        <v>1</v>
      </c>
      <c r="LO60" s="99" t="n">
        <v>1</v>
      </c>
      <c r="LP60" s="99" t="n">
        <v>1</v>
      </c>
      <c r="LQ60" s="99" t="n">
        <v>1</v>
      </c>
      <c r="LR60" s="99" t="n">
        <v>1</v>
      </c>
      <c r="LS60" s="99" t="n">
        <v>0</v>
      </c>
      <c r="LT60" s="100" t="n">
        <v>0</v>
      </c>
      <c r="LU60" s="101" t="n">
        <v>1</v>
      </c>
      <c r="LV60" s="99" t="n">
        <v>1</v>
      </c>
      <c r="LW60" s="99" t="n">
        <v>1</v>
      </c>
      <c r="LX60" s="99" t="n">
        <v>1</v>
      </c>
      <c r="LY60" s="99" t="n">
        <v>1</v>
      </c>
      <c r="LZ60" s="99" t="n">
        <v>0</v>
      </c>
      <c r="MA60" s="100" t="n">
        <v>0</v>
      </c>
      <c r="MB60" s="101" t="n">
        <v>1</v>
      </c>
      <c r="MC60" s="99" t="n">
        <v>1</v>
      </c>
      <c r="MD60" s="99" t="n">
        <v>1</v>
      </c>
      <c r="ME60" s="99" t="n">
        <v>1</v>
      </c>
      <c r="MF60" s="99" t="n">
        <v>1</v>
      </c>
      <c r="MG60" s="99" t="n">
        <v>0</v>
      </c>
      <c r="MH60" s="100" t="n">
        <v>0</v>
      </c>
      <c r="MI60" s="101" t="n">
        <v>1</v>
      </c>
      <c r="MJ60" s="99" t="n">
        <v>1</v>
      </c>
      <c r="MK60" s="99" t="n">
        <v>1</v>
      </c>
      <c r="ML60" s="99" t="n">
        <v>1</v>
      </c>
      <c r="MM60" s="99" t="n">
        <v>1</v>
      </c>
      <c r="MN60" s="99" t="n">
        <v>0</v>
      </c>
      <c r="MO60" s="100" t="n">
        <v>0</v>
      </c>
      <c r="MP60" s="101" t="n">
        <v>1</v>
      </c>
      <c r="MQ60" s="99" t="n">
        <v>1</v>
      </c>
      <c r="MR60" s="99" t="n">
        <v>1</v>
      </c>
      <c r="MS60" s="99" t="n">
        <v>1</v>
      </c>
      <c r="MT60" s="99" t="n">
        <v>1</v>
      </c>
      <c r="MU60" s="99" t="n">
        <v>0</v>
      </c>
      <c r="MV60" s="100" t="n">
        <v>0</v>
      </c>
      <c r="MW60" s="101" t="n">
        <v>0</v>
      </c>
      <c r="MX60" s="99" t="n">
        <v>0</v>
      </c>
      <c r="MY60" s="99" t="n">
        <v>0</v>
      </c>
      <c r="MZ60" s="99" t="n">
        <v>0</v>
      </c>
      <c r="NA60" s="99" t="n">
        <v>0</v>
      </c>
      <c r="NB60" s="99" t="n">
        <v>0</v>
      </c>
      <c r="NC60" s="100" t="n">
        <v>0</v>
      </c>
      <c r="ND60" s="102"/>
    </row>
    <row r="61" customFormat="false" ht="12.8" hidden="false" customHeight="false" outlineLevel="0" collapsed="false">
      <c r="A61" s="91" t="s">
        <v>109</v>
      </c>
      <c r="B61" s="92" t="s">
        <v>110</v>
      </c>
      <c r="C61" s="93" t="n">
        <v>0.5</v>
      </c>
      <c r="D61" s="101" t="n">
        <v>0</v>
      </c>
      <c r="E61" s="99" t="n">
        <v>1</v>
      </c>
      <c r="F61" s="99" t="n">
        <v>1</v>
      </c>
      <c r="G61" s="99" t="n">
        <v>1</v>
      </c>
      <c r="H61" s="99" t="n">
        <v>1</v>
      </c>
      <c r="I61" s="99" t="n">
        <v>0</v>
      </c>
      <c r="J61" s="100" t="n">
        <v>0</v>
      </c>
      <c r="K61" s="101" t="n">
        <v>1</v>
      </c>
      <c r="L61" s="99" t="n">
        <v>1</v>
      </c>
      <c r="M61" s="99" t="n">
        <v>1</v>
      </c>
      <c r="N61" s="99" t="n">
        <v>1</v>
      </c>
      <c r="O61" s="99" t="n">
        <v>1</v>
      </c>
      <c r="P61" s="99" t="n">
        <v>0</v>
      </c>
      <c r="Q61" s="100" t="n">
        <v>0</v>
      </c>
      <c r="R61" s="101" t="n">
        <v>1</v>
      </c>
      <c r="S61" s="99" t="n">
        <v>1</v>
      </c>
      <c r="T61" s="99" t="n">
        <v>1</v>
      </c>
      <c r="U61" s="99" t="n">
        <v>1</v>
      </c>
      <c r="V61" s="99" t="n">
        <v>1</v>
      </c>
      <c r="W61" s="99" t="n">
        <v>0</v>
      </c>
      <c r="X61" s="100" t="n">
        <v>0</v>
      </c>
      <c r="Y61" s="101" t="n">
        <v>1</v>
      </c>
      <c r="Z61" s="99" t="n">
        <v>1</v>
      </c>
      <c r="AA61" s="99" t="n">
        <v>1</v>
      </c>
      <c r="AB61" s="99" t="n">
        <v>1</v>
      </c>
      <c r="AC61" s="99" t="n">
        <v>1</v>
      </c>
      <c r="AD61" s="99" t="n">
        <v>0</v>
      </c>
      <c r="AE61" s="100" t="n">
        <v>0</v>
      </c>
      <c r="AF61" s="101" t="n">
        <v>1</v>
      </c>
      <c r="AG61" s="99" t="n">
        <v>1</v>
      </c>
      <c r="AH61" s="100" t="n">
        <v>1</v>
      </c>
      <c r="AI61" s="51" t="n">
        <v>1</v>
      </c>
      <c r="AJ61" s="99" t="n">
        <v>1</v>
      </c>
      <c r="AK61" s="99" t="n">
        <v>0</v>
      </c>
      <c r="AL61" s="100" t="n">
        <v>0</v>
      </c>
      <c r="AM61" s="101" t="n">
        <v>1</v>
      </c>
      <c r="AN61" s="99" t="n">
        <v>1</v>
      </c>
      <c r="AO61" s="99" t="n">
        <v>1</v>
      </c>
      <c r="AP61" s="99" t="n">
        <v>1</v>
      </c>
      <c r="AQ61" s="99" t="n">
        <v>1</v>
      </c>
      <c r="AR61" s="99" t="n">
        <v>0</v>
      </c>
      <c r="AS61" s="100" t="n">
        <v>0</v>
      </c>
      <c r="AT61" s="101" t="n">
        <v>1</v>
      </c>
      <c r="AU61" s="99" t="n">
        <v>1</v>
      </c>
      <c r="AV61" s="99" t="n">
        <v>1</v>
      </c>
      <c r="AW61" s="99" t="n">
        <v>1</v>
      </c>
      <c r="AX61" s="99" t="n">
        <v>1</v>
      </c>
      <c r="AY61" s="99" t="n">
        <v>0</v>
      </c>
      <c r="AZ61" s="99" t="n">
        <v>0</v>
      </c>
      <c r="BA61" s="101" t="n">
        <v>1</v>
      </c>
      <c r="BB61" s="99" t="n">
        <v>1</v>
      </c>
      <c r="BC61" s="99" t="n">
        <v>1</v>
      </c>
      <c r="BD61" s="99" t="n">
        <v>1</v>
      </c>
      <c r="BE61" s="99" t="n">
        <v>1</v>
      </c>
      <c r="BF61" s="99" t="n">
        <v>0</v>
      </c>
      <c r="BG61" s="100" t="n">
        <v>0</v>
      </c>
      <c r="BH61" s="101" t="n">
        <v>1</v>
      </c>
      <c r="BI61" s="99" t="n">
        <v>1</v>
      </c>
      <c r="BJ61" s="99" t="n">
        <v>1</v>
      </c>
      <c r="BK61" s="99" t="n">
        <v>1</v>
      </c>
      <c r="BL61" s="99" t="n">
        <v>1</v>
      </c>
      <c r="BM61" s="99" t="n">
        <v>0</v>
      </c>
      <c r="BN61" s="100" t="n">
        <v>0</v>
      </c>
      <c r="BO61" s="101" t="n">
        <v>1</v>
      </c>
      <c r="BP61" s="99" t="n">
        <v>1</v>
      </c>
      <c r="BQ61" s="99" t="n">
        <v>1</v>
      </c>
      <c r="BR61" s="99" t="n">
        <v>1</v>
      </c>
      <c r="BS61" s="99" t="n">
        <v>1</v>
      </c>
      <c r="BT61" s="99" t="n">
        <v>0</v>
      </c>
      <c r="BU61" s="100" t="n">
        <v>0</v>
      </c>
      <c r="BV61" s="101" t="n">
        <v>1</v>
      </c>
      <c r="BW61" s="99" t="n">
        <v>1</v>
      </c>
      <c r="BX61" s="99" t="n">
        <v>1</v>
      </c>
      <c r="BY61" s="99" t="n">
        <v>1</v>
      </c>
      <c r="BZ61" s="99" t="n">
        <v>1</v>
      </c>
      <c r="CA61" s="99" t="n">
        <v>0</v>
      </c>
      <c r="CB61" s="100" t="n">
        <v>0</v>
      </c>
      <c r="CC61" s="101" t="n">
        <v>1</v>
      </c>
      <c r="CD61" s="99" t="n">
        <v>1</v>
      </c>
      <c r="CE61" s="99" t="n">
        <v>0</v>
      </c>
      <c r="CF61" s="99" t="n">
        <v>0</v>
      </c>
      <c r="CG61" s="99" t="n">
        <v>0</v>
      </c>
      <c r="CH61" s="99" t="n">
        <v>0</v>
      </c>
      <c r="CI61" s="100" t="n">
        <v>0</v>
      </c>
      <c r="CJ61" s="101" t="n">
        <v>1</v>
      </c>
      <c r="CK61" s="99" t="n">
        <v>1</v>
      </c>
      <c r="CL61" s="99" t="n">
        <v>1</v>
      </c>
      <c r="CM61" s="99" t="n">
        <v>1</v>
      </c>
      <c r="CN61" s="99" t="n">
        <v>1</v>
      </c>
      <c r="CO61" s="99" t="n">
        <v>0</v>
      </c>
      <c r="CP61" s="100" t="n">
        <v>0</v>
      </c>
      <c r="CQ61" s="101" t="n">
        <v>0</v>
      </c>
      <c r="CR61" s="99" t="n">
        <v>1</v>
      </c>
      <c r="CS61" s="99" t="n">
        <v>1</v>
      </c>
      <c r="CT61" s="99" t="n">
        <v>1</v>
      </c>
      <c r="CU61" s="99" t="n">
        <v>1</v>
      </c>
      <c r="CV61" s="99" t="n">
        <v>0</v>
      </c>
      <c r="CW61" s="100" t="n">
        <v>0</v>
      </c>
      <c r="CX61" s="101" t="n">
        <v>1</v>
      </c>
      <c r="CY61" s="99" t="n">
        <v>1</v>
      </c>
      <c r="CZ61" s="99" t="n">
        <v>1</v>
      </c>
      <c r="DA61" s="99" t="n">
        <v>1</v>
      </c>
      <c r="DB61" s="99" t="n">
        <v>1</v>
      </c>
      <c r="DC61" s="99" t="n">
        <v>0</v>
      </c>
      <c r="DD61" s="100" t="n">
        <v>0</v>
      </c>
      <c r="DE61" s="101" t="n">
        <v>1</v>
      </c>
      <c r="DF61" s="99" t="n">
        <v>1</v>
      </c>
      <c r="DG61" s="99" t="n">
        <v>1</v>
      </c>
      <c r="DH61" s="99" t="n">
        <v>1</v>
      </c>
      <c r="DI61" s="99" t="n">
        <v>1</v>
      </c>
      <c r="DJ61" s="99" t="n">
        <v>0</v>
      </c>
      <c r="DK61" s="100" t="n">
        <v>0</v>
      </c>
      <c r="DL61" s="101" t="n">
        <v>1</v>
      </c>
      <c r="DM61" s="99" t="n">
        <v>1</v>
      </c>
      <c r="DN61" s="99" t="n">
        <v>1</v>
      </c>
      <c r="DO61" s="99" t="n">
        <v>1</v>
      </c>
      <c r="DP61" s="99" t="n">
        <v>1</v>
      </c>
      <c r="DQ61" s="99" t="n">
        <v>0</v>
      </c>
      <c r="DR61" s="100" t="n">
        <v>0</v>
      </c>
      <c r="DS61" s="101" t="n">
        <v>1</v>
      </c>
      <c r="DT61" s="99" t="n">
        <v>0</v>
      </c>
      <c r="DU61" s="99" t="n">
        <v>1</v>
      </c>
      <c r="DV61" s="99" t="n">
        <v>1</v>
      </c>
      <c r="DW61" s="99" t="n">
        <v>1</v>
      </c>
      <c r="DX61" s="99" t="n">
        <v>0</v>
      </c>
      <c r="DY61" s="100" t="n">
        <v>0</v>
      </c>
      <c r="DZ61" s="101" t="n">
        <v>1</v>
      </c>
      <c r="EA61" s="99" t="n">
        <v>0</v>
      </c>
      <c r="EB61" s="99" t="n">
        <v>1</v>
      </c>
      <c r="EC61" s="99" t="n">
        <v>0</v>
      </c>
      <c r="ED61" s="99" t="n">
        <v>1</v>
      </c>
      <c r="EE61" s="99" t="n">
        <v>0</v>
      </c>
      <c r="EF61" s="100" t="n">
        <v>0</v>
      </c>
      <c r="EG61" s="101" t="n">
        <v>0</v>
      </c>
      <c r="EH61" s="99" t="n">
        <v>0</v>
      </c>
      <c r="EI61" s="99" t="n">
        <v>0</v>
      </c>
      <c r="EJ61" s="99" t="n">
        <v>0</v>
      </c>
      <c r="EK61" s="99" t="n">
        <v>0</v>
      </c>
      <c r="EL61" s="99" t="n">
        <v>0</v>
      </c>
      <c r="EM61" s="100" t="n">
        <v>0</v>
      </c>
      <c r="EN61" s="101" t="n">
        <v>0</v>
      </c>
      <c r="EO61" s="99" t="n">
        <v>0</v>
      </c>
      <c r="EP61" s="99" t="n">
        <v>0</v>
      </c>
      <c r="EQ61" s="99" t="n">
        <v>0</v>
      </c>
      <c r="ER61" s="99" t="n">
        <v>0</v>
      </c>
      <c r="ES61" s="99" t="n">
        <v>0</v>
      </c>
      <c r="ET61" s="100" t="n">
        <v>0</v>
      </c>
      <c r="EU61" s="101" t="n">
        <v>0</v>
      </c>
      <c r="EV61" s="99" t="n">
        <v>0</v>
      </c>
      <c r="EW61" s="99" t="n">
        <v>0</v>
      </c>
      <c r="EX61" s="99" t="n">
        <v>0</v>
      </c>
      <c r="EY61" s="99" t="n">
        <v>0</v>
      </c>
      <c r="EZ61" s="99" t="n">
        <v>0</v>
      </c>
      <c r="FA61" s="100" t="n">
        <v>0</v>
      </c>
      <c r="FB61" s="101" t="n">
        <v>1</v>
      </c>
      <c r="FC61" s="99" t="n">
        <v>1</v>
      </c>
      <c r="FD61" s="99" t="n">
        <v>1</v>
      </c>
      <c r="FE61" s="99" t="n">
        <v>1</v>
      </c>
      <c r="FF61" s="99" t="n">
        <v>1</v>
      </c>
      <c r="FG61" s="99" t="n">
        <v>0</v>
      </c>
      <c r="FH61" s="100" t="n">
        <v>0</v>
      </c>
      <c r="FI61" s="101" t="n">
        <v>1</v>
      </c>
      <c r="FJ61" s="99" t="n">
        <v>1</v>
      </c>
      <c r="FK61" s="99" t="n">
        <v>1</v>
      </c>
      <c r="FL61" s="99" t="n">
        <v>1</v>
      </c>
      <c r="FM61" s="99" t="n">
        <v>1</v>
      </c>
      <c r="FN61" s="99" t="n">
        <v>0</v>
      </c>
      <c r="FO61" s="100" t="n">
        <v>0</v>
      </c>
      <c r="FP61" s="101" t="n">
        <v>1</v>
      </c>
      <c r="FQ61" s="99" t="n">
        <v>1</v>
      </c>
      <c r="FR61" s="99" t="n">
        <v>1</v>
      </c>
      <c r="FS61" s="99" t="n">
        <v>1</v>
      </c>
      <c r="FT61" s="99" t="n">
        <v>0</v>
      </c>
      <c r="FU61" s="99" t="n">
        <v>0</v>
      </c>
      <c r="FV61" s="100" t="n">
        <v>0</v>
      </c>
      <c r="FW61" s="101" t="n">
        <v>1</v>
      </c>
      <c r="FX61" s="99" t="n">
        <v>1</v>
      </c>
      <c r="FY61" s="99" t="n">
        <v>1</v>
      </c>
      <c r="FZ61" s="99" t="n">
        <v>1</v>
      </c>
      <c r="GA61" s="99" t="n">
        <v>1</v>
      </c>
      <c r="GB61" s="99" t="n">
        <v>0</v>
      </c>
      <c r="GC61" s="100" t="n">
        <v>0</v>
      </c>
      <c r="GD61" s="101" t="n">
        <v>1</v>
      </c>
      <c r="GE61" s="99" t="n">
        <v>1</v>
      </c>
      <c r="GF61" s="99" t="n">
        <v>1</v>
      </c>
      <c r="GG61" s="99" t="n">
        <v>1</v>
      </c>
      <c r="GH61" s="99" t="n">
        <v>1</v>
      </c>
      <c r="GI61" s="99" t="n">
        <v>0</v>
      </c>
      <c r="GJ61" s="100" t="n">
        <v>0</v>
      </c>
      <c r="GK61" s="101" t="n">
        <v>1</v>
      </c>
      <c r="GL61" s="99" t="n">
        <v>1</v>
      </c>
      <c r="GM61" s="99" t="n">
        <v>1</v>
      </c>
      <c r="GN61" s="99" t="n">
        <v>1</v>
      </c>
      <c r="GO61" s="99" t="n">
        <v>1</v>
      </c>
      <c r="GP61" s="99" t="n">
        <v>0</v>
      </c>
      <c r="GQ61" s="100" t="n">
        <v>0</v>
      </c>
      <c r="GR61" s="101" t="n">
        <v>1</v>
      </c>
      <c r="GS61" s="99" t="n">
        <v>1</v>
      </c>
      <c r="GT61" s="99" t="n">
        <v>1</v>
      </c>
      <c r="GU61" s="99" t="n">
        <v>1</v>
      </c>
      <c r="GV61" s="99" t="n">
        <v>1</v>
      </c>
      <c r="GW61" s="99" t="n">
        <v>0</v>
      </c>
      <c r="GX61" s="100" t="n">
        <v>0</v>
      </c>
      <c r="GY61" s="101" t="n">
        <v>1</v>
      </c>
      <c r="GZ61" s="99" t="n">
        <v>1</v>
      </c>
      <c r="HA61" s="99" t="n">
        <v>1</v>
      </c>
      <c r="HB61" s="99" t="n">
        <v>1</v>
      </c>
      <c r="HC61" s="99" t="n">
        <v>1</v>
      </c>
      <c r="HD61" s="99" t="n">
        <v>0</v>
      </c>
      <c r="HE61" s="100" t="n">
        <v>0</v>
      </c>
      <c r="HF61" s="101" t="n">
        <v>1</v>
      </c>
      <c r="HG61" s="99" t="n">
        <v>1</v>
      </c>
      <c r="HH61" s="99" t="n">
        <v>1</v>
      </c>
      <c r="HI61" s="99" t="n">
        <v>1</v>
      </c>
      <c r="HJ61" s="99" t="n">
        <v>1</v>
      </c>
      <c r="HK61" s="99" t="n">
        <v>0</v>
      </c>
      <c r="HL61" s="100" t="n">
        <v>0</v>
      </c>
      <c r="HM61" s="101" t="n">
        <v>1</v>
      </c>
      <c r="HN61" s="99" t="n">
        <v>1</v>
      </c>
      <c r="HO61" s="99" t="n">
        <v>1</v>
      </c>
      <c r="HP61" s="99" t="n">
        <v>1</v>
      </c>
      <c r="HQ61" s="99" t="n">
        <v>1</v>
      </c>
      <c r="HR61" s="99" t="n">
        <v>0</v>
      </c>
      <c r="HS61" s="100" t="n">
        <v>0</v>
      </c>
      <c r="HT61" s="101" t="n">
        <v>1</v>
      </c>
      <c r="HU61" s="99" t="n">
        <v>1</v>
      </c>
      <c r="HV61" s="99" t="n">
        <v>0</v>
      </c>
      <c r="HW61" s="99" t="n">
        <v>1</v>
      </c>
      <c r="HX61" s="99" t="n">
        <v>1</v>
      </c>
      <c r="HY61" s="99" t="n">
        <v>0</v>
      </c>
      <c r="HZ61" s="100" t="n">
        <v>0</v>
      </c>
      <c r="IA61" s="101" t="n">
        <v>0</v>
      </c>
      <c r="IB61" s="99" t="n">
        <v>0</v>
      </c>
      <c r="IC61" s="99" t="n">
        <v>0</v>
      </c>
      <c r="ID61" s="99" t="n">
        <v>0</v>
      </c>
      <c r="IE61" s="99" t="n">
        <v>0</v>
      </c>
      <c r="IF61" s="99" t="n">
        <v>0</v>
      </c>
      <c r="IG61" s="100" t="n">
        <v>0</v>
      </c>
      <c r="IH61" s="101" t="n">
        <v>1</v>
      </c>
      <c r="II61" s="99" t="n">
        <v>1</v>
      </c>
      <c r="IJ61" s="99" t="n">
        <v>1</v>
      </c>
      <c r="IK61" s="99" t="n">
        <v>1</v>
      </c>
      <c r="IL61" s="99" t="n">
        <v>1</v>
      </c>
      <c r="IM61" s="99" t="n">
        <v>0</v>
      </c>
      <c r="IN61" s="100" t="n">
        <v>0</v>
      </c>
      <c r="IO61" s="101" t="n">
        <v>1</v>
      </c>
      <c r="IP61" s="99" t="n">
        <v>1</v>
      </c>
      <c r="IQ61" s="99" t="n">
        <v>1</v>
      </c>
      <c r="IR61" s="99" t="n">
        <v>1</v>
      </c>
      <c r="IS61" s="99" t="n">
        <v>1</v>
      </c>
      <c r="IT61" s="99" t="n">
        <v>0</v>
      </c>
      <c r="IU61" s="100" t="n">
        <v>0</v>
      </c>
      <c r="IV61" s="101" t="n">
        <v>1</v>
      </c>
      <c r="IW61" s="99" t="n">
        <v>1</v>
      </c>
      <c r="IX61" s="99" t="n">
        <v>1</v>
      </c>
      <c r="IY61" s="99" t="n">
        <v>1</v>
      </c>
      <c r="IZ61" s="99" t="n">
        <v>1</v>
      </c>
      <c r="JA61" s="99" t="n">
        <v>0</v>
      </c>
      <c r="JB61" s="100" t="n">
        <v>0</v>
      </c>
      <c r="JC61" s="101" t="n">
        <v>0</v>
      </c>
      <c r="JD61" s="99" t="n">
        <v>0</v>
      </c>
      <c r="JE61" s="99" t="n">
        <v>0</v>
      </c>
      <c r="JF61" s="99" t="n">
        <v>0</v>
      </c>
      <c r="JG61" s="99" t="n">
        <v>0</v>
      </c>
      <c r="JH61" s="99" t="n">
        <v>0</v>
      </c>
      <c r="JI61" s="100" t="n">
        <v>0</v>
      </c>
      <c r="JJ61" s="101" t="n">
        <v>0</v>
      </c>
      <c r="JK61" s="99" t="n">
        <v>0</v>
      </c>
      <c r="JL61" s="99" t="n">
        <v>0</v>
      </c>
      <c r="JM61" s="99" t="n">
        <v>0</v>
      </c>
      <c r="JN61" s="99" t="n">
        <v>0</v>
      </c>
      <c r="JO61" s="99" t="n">
        <v>0</v>
      </c>
      <c r="JP61" s="100" t="n">
        <v>0</v>
      </c>
      <c r="JQ61" s="101" t="n">
        <v>0</v>
      </c>
      <c r="JR61" s="99" t="n">
        <v>0</v>
      </c>
      <c r="JS61" s="99" t="n">
        <v>0</v>
      </c>
      <c r="JT61" s="99" t="n">
        <v>0</v>
      </c>
      <c r="JU61" s="99" t="n">
        <v>0</v>
      </c>
      <c r="JV61" s="99" t="n">
        <v>0</v>
      </c>
      <c r="JW61" s="100" t="n">
        <v>0</v>
      </c>
      <c r="JX61" s="101" t="n">
        <v>1</v>
      </c>
      <c r="JY61" s="99" t="n">
        <v>1</v>
      </c>
      <c r="JZ61" s="99" t="n">
        <v>1</v>
      </c>
      <c r="KA61" s="99" t="n">
        <v>1</v>
      </c>
      <c r="KB61" s="99" t="n">
        <v>1</v>
      </c>
      <c r="KC61" s="99" t="n">
        <v>0</v>
      </c>
      <c r="KD61" s="100" t="n">
        <v>0</v>
      </c>
      <c r="KE61" s="101" t="n">
        <v>1</v>
      </c>
      <c r="KF61" s="99" t="n">
        <v>1</v>
      </c>
      <c r="KG61" s="99" t="n">
        <v>1</v>
      </c>
      <c r="KH61" s="99" t="n">
        <v>1</v>
      </c>
      <c r="KI61" s="99" t="n">
        <v>1</v>
      </c>
      <c r="KJ61" s="99" t="n">
        <v>0</v>
      </c>
      <c r="KK61" s="100" t="n">
        <v>0</v>
      </c>
      <c r="KL61" s="101" t="n">
        <v>1</v>
      </c>
      <c r="KM61" s="99" t="n">
        <v>1</v>
      </c>
      <c r="KN61" s="99" t="n">
        <v>1</v>
      </c>
      <c r="KO61" s="99" t="n">
        <v>1</v>
      </c>
      <c r="KP61" s="99" t="n">
        <v>1</v>
      </c>
      <c r="KQ61" s="99" t="n">
        <v>0</v>
      </c>
      <c r="KR61" s="100" t="n">
        <v>0</v>
      </c>
      <c r="KS61" s="101" t="n">
        <v>1</v>
      </c>
      <c r="KT61" s="99" t="n">
        <v>1</v>
      </c>
      <c r="KU61" s="99" t="n">
        <v>1</v>
      </c>
      <c r="KV61" s="99" t="n">
        <v>0</v>
      </c>
      <c r="KW61" s="99" t="n">
        <v>1</v>
      </c>
      <c r="KX61" s="99" t="n">
        <v>0</v>
      </c>
      <c r="KY61" s="100" t="n">
        <v>0</v>
      </c>
      <c r="KZ61" s="101" t="n">
        <v>1</v>
      </c>
      <c r="LA61" s="99" t="n">
        <v>1</v>
      </c>
      <c r="LB61" s="99" t="n">
        <v>1</v>
      </c>
      <c r="LC61" s="99" t="n">
        <v>1</v>
      </c>
      <c r="LD61" s="99" t="n">
        <v>1</v>
      </c>
      <c r="LE61" s="99" t="n">
        <v>0</v>
      </c>
      <c r="LF61" s="100" t="n">
        <v>0</v>
      </c>
      <c r="LG61" s="101" t="n">
        <v>1</v>
      </c>
      <c r="LH61" s="99" t="n">
        <v>1</v>
      </c>
      <c r="LI61" s="99" t="n">
        <v>1</v>
      </c>
      <c r="LJ61" s="99" t="n">
        <v>1</v>
      </c>
      <c r="LK61" s="99" t="n">
        <v>1</v>
      </c>
      <c r="LL61" s="99" t="n">
        <v>0</v>
      </c>
      <c r="LM61" s="100" t="n">
        <v>0</v>
      </c>
      <c r="LN61" s="101" t="n">
        <v>1</v>
      </c>
      <c r="LO61" s="99" t="n">
        <v>1</v>
      </c>
      <c r="LP61" s="99" t="n">
        <v>1</v>
      </c>
      <c r="LQ61" s="99" t="n">
        <v>1</v>
      </c>
      <c r="LR61" s="99" t="n">
        <v>1</v>
      </c>
      <c r="LS61" s="99" t="n">
        <v>0</v>
      </c>
      <c r="LT61" s="100" t="n">
        <v>0</v>
      </c>
      <c r="LU61" s="101" t="n">
        <v>1</v>
      </c>
      <c r="LV61" s="99" t="n">
        <v>1</v>
      </c>
      <c r="LW61" s="99" t="n">
        <v>1</v>
      </c>
      <c r="LX61" s="99" t="n">
        <v>1</v>
      </c>
      <c r="LY61" s="99" t="n">
        <v>1</v>
      </c>
      <c r="LZ61" s="99" t="n">
        <v>0</v>
      </c>
      <c r="MA61" s="100" t="n">
        <v>0</v>
      </c>
      <c r="MB61" s="101" t="n">
        <v>1</v>
      </c>
      <c r="MC61" s="99" t="n">
        <v>1</v>
      </c>
      <c r="MD61" s="99" t="n">
        <v>1</v>
      </c>
      <c r="ME61" s="99" t="n">
        <v>1</v>
      </c>
      <c r="MF61" s="99" t="n">
        <v>1</v>
      </c>
      <c r="MG61" s="99" t="n">
        <v>0</v>
      </c>
      <c r="MH61" s="100" t="n">
        <v>0</v>
      </c>
      <c r="MI61" s="101" t="n">
        <v>1</v>
      </c>
      <c r="MJ61" s="99" t="n">
        <v>1</v>
      </c>
      <c r="MK61" s="99" t="n">
        <v>1</v>
      </c>
      <c r="ML61" s="99" t="n">
        <v>1</v>
      </c>
      <c r="MM61" s="99" t="n">
        <v>1</v>
      </c>
      <c r="MN61" s="99" t="n">
        <v>0</v>
      </c>
      <c r="MO61" s="100" t="n">
        <v>0</v>
      </c>
      <c r="MP61" s="101" t="n">
        <v>1</v>
      </c>
      <c r="MQ61" s="99" t="n">
        <v>1</v>
      </c>
      <c r="MR61" s="99" t="n">
        <v>1</v>
      </c>
      <c r="MS61" s="99" t="n">
        <v>1</v>
      </c>
      <c r="MT61" s="99" t="n">
        <v>1</v>
      </c>
      <c r="MU61" s="99" t="n">
        <v>0</v>
      </c>
      <c r="MV61" s="100" t="n">
        <v>0</v>
      </c>
      <c r="MW61" s="101" t="n">
        <v>1</v>
      </c>
      <c r="MX61" s="99" t="n">
        <v>0</v>
      </c>
      <c r="MY61" s="99" t="n">
        <v>1</v>
      </c>
      <c r="MZ61" s="99" t="n">
        <v>1</v>
      </c>
      <c r="NA61" s="99" t="n">
        <v>1</v>
      </c>
      <c r="NB61" s="99" t="n">
        <v>0</v>
      </c>
      <c r="NC61" s="100" t="n">
        <v>0</v>
      </c>
      <c r="ND61" s="102"/>
    </row>
    <row r="62" customFormat="false" ht="12.8" hidden="false" customHeight="false" outlineLevel="0" collapsed="false">
      <c r="A62" s="91" t="s">
        <v>111</v>
      </c>
      <c r="B62" s="92" t="s">
        <v>112</v>
      </c>
      <c r="C62" s="93" t="n">
        <v>1</v>
      </c>
      <c r="D62" s="101" t="n">
        <v>0</v>
      </c>
      <c r="E62" s="99" t="n">
        <v>1</v>
      </c>
      <c r="F62" s="99" t="n">
        <v>1</v>
      </c>
      <c r="G62" s="99" t="n">
        <v>1</v>
      </c>
      <c r="H62" s="99" t="n">
        <v>1</v>
      </c>
      <c r="I62" s="99" t="n">
        <v>0</v>
      </c>
      <c r="J62" s="100" t="n">
        <v>0</v>
      </c>
      <c r="K62" s="101" t="n">
        <v>1</v>
      </c>
      <c r="L62" s="99" t="n">
        <v>1</v>
      </c>
      <c r="M62" s="99" t="n">
        <v>1</v>
      </c>
      <c r="N62" s="99" t="n">
        <v>1</v>
      </c>
      <c r="O62" s="99" t="n">
        <v>1</v>
      </c>
      <c r="P62" s="99" t="n">
        <v>0</v>
      </c>
      <c r="Q62" s="100" t="n">
        <v>0</v>
      </c>
      <c r="R62" s="101" t="n">
        <v>1</v>
      </c>
      <c r="S62" s="99" t="n">
        <v>1</v>
      </c>
      <c r="T62" s="99" t="n">
        <v>1</v>
      </c>
      <c r="U62" s="99" t="n">
        <v>1</v>
      </c>
      <c r="V62" s="99" t="n">
        <v>1</v>
      </c>
      <c r="W62" s="99" t="n">
        <v>0</v>
      </c>
      <c r="X62" s="100" t="n">
        <v>0</v>
      </c>
      <c r="Y62" s="101" t="n">
        <v>1</v>
      </c>
      <c r="Z62" s="99" t="n">
        <v>1</v>
      </c>
      <c r="AA62" s="99" t="n">
        <v>1</v>
      </c>
      <c r="AB62" s="99" t="n">
        <v>0</v>
      </c>
      <c r="AC62" s="99" t="n">
        <v>0</v>
      </c>
      <c r="AD62" s="99" t="n">
        <v>0</v>
      </c>
      <c r="AE62" s="100" t="n">
        <v>0</v>
      </c>
      <c r="AF62" s="101" t="n">
        <v>1</v>
      </c>
      <c r="AG62" s="99" t="n">
        <v>1</v>
      </c>
      <c r="AH62" s="100" t="n">
        <v>1</v>
      </c>
      <c r="AI62" s="51" t="n">
        <v>1</v>
      </c>
      <c r="AJ62" s="99" t="n">
        <v>1</v>
      </c>
      <c r="AK62" s="99" t="n">
        <v>0</v>
      </c>
      <c r="AL62" s="100" t="n">
        <v>0</v>
      </c>
      <c r="AM62" s="101" t="n">
        <v>1</v>
      </c>
      <c r="AN62" s="99" t="n">
        <v>1</v>
      </c>
      <c r="AO62" s="99" t="n">
        <v>1</v>
      </c>
      <c r="AP62" s="99" t="n">
        <v>1</v>
      </c>
      <c r="AQ62" s="99" t="n">
        <v>1</v>
      </c>
      <c r="AR62" s="99" t="n">
        <v>0</v>
      </c>
      <c r="AS62" s="100" t="n">
        <v>0</v>
      </c>
      <c r="AT62" s="101" t="n">
        <v>1</v>
      </c>
      <c r="AU62" s="99" t="n">
        <v>1</v>
      </c>
      <c r="AV62" s="99" t="n">
        <v>1</v>
      </c>
      <c r="AW62" s="99" t="n">
        <v>1</v>
      </c>
      <c r="AX62" s="99" t="n">
        <v>1</v>
      </c>
      <c r="AY62" s="99" t="n">
        <v>0</v>
      </c>
      <c r="AZ62" s="99" t="n">
        <v>0</v>
      </c>
      <c r="BA62" s="101" t="n">
        <v>1</v>
      </c>
      <c r="BB62" s="99" t="n">
        <v>1</v>
      </c>
      <c r="BC62" s="99" t="n">
        <v>1</v>
      </c>
      <c r="BD62" s="99" t="n">
        <v>1</v>
      </c>
      <c r="BE62" s="99" t="n">
        <v>1</v>
      </c>
      <c r="BF62" s="99" t="n">
        <v>0</v>
      </c>
      <c r="BG62" s="100" t="n">
        <v>0</v>
      </c>
      <c r="BH62" s="101" t="n">
        <v>1</v>
      </c>
      <c r="BI62" s="99" t="n">
        <v>1</v>
      </c>
      <c r="BJ62" s="99" t="n">
        <v>1</v>
      </c>
      <c r="BK62" s="99" t="n">
        <v>1</v>
      </c>
      <c r="BL62" s="99" t="n">
        <v>1</v>
      </c>
      <c r="BM62" s="99" t="n">
        <v>0</v>
      </c>
      <c r="BN62" s="100" t="n">
        <v>0</v>
      </c>
      <c r="BO62" s="101" t="n">
        <v>1</v>
      </c>
      <c r="BP62" s="99" t="n">
        <v>1</v>
      </c>
      <c r="BQ62" s="99" t="n">
        <v>1</v>
      </c>
      <c r="BR62" s="99" t="n">
        <v>1</v>
      </c>
      <c r="BS62" s="99" t="n">
        <v>1</v>
      </c>
      <c r="BT62" s="99" t="n">
        <v>0</v>
      </c>
      <c r="BU62" s="100" t="n">
        <v>0</v>
      </c>
      <c r="BV62" s="101" t="n">
        <v>0</v>
      </c>
      <c r="BW62" s="99" t="n">
        <v>0</v>
      </c>
      <c r="BX62" s="99" t="n">
        <v>0</v>
      </c>
      <c r="BY62" s="99" t="n">
        <v>0</v>
      </c>
      <c r="BZ62" s="99" t="n">
        <v>0</v>
      </c>
      <c r="CA62" s="99" t="n">
        <v>0</v>
      </c>
      <c r="CB62" s="100" t="n">
        <v>0</v>
      </c>
      <c r="CC62" s="101" t="n">
        <v>1</v>
      </c>
      <c r="CD62" s="99" t="n">
        <v>1</v>
      </c>
      <c r="CE62" s="99" t="n">
        <v>1</v>
      </c>
      <c r="CF62" s="99" t="n">
        <v>1</v>
      </c>
      <c r="CG62" s="99" t="n">
        <v>1</v>
      </c>
      <c r="CH62" s="99" t="n">
        <v>0</v>
      </c>
      <c r="CI62" s="100" t="n">
        <v>0</v>
      </c>
      <c r="CJ62" s="101" t="n">
        <v>1</v>
      </c>
      <c r="CK62" s="99" t="n">
        <v>1</v>
      </c>
      <c r="CL62" s="99" t="n">
        <v>1</v>
      </c>
      <c r="CM62" s="99" t="n">
        <v>1</v>
      </c>
      <c r="CN62" s="99" t="n">
        <v>1</v>
      </c>
      <c r="CO62" s="99" t="n">
        <v>0</v>
      </c>
      <c r="CP62" s="100" t="n">
        <v>0</v>
      </c>
      <c r="CQ62" s="101" t="n">
        <v>0</v>
      </c>
      <c r="CR62" s="99" t="n">
        <v>1</v>
      </c>
      <c r="CS62" s="99" t="n">
        <v>1</v>
      </c>
      <c r="CT62" s="99" t="n">
        <v>1</v>
      </c>
      <c r="CU62" s="99" t="n">
        <v>1</v>
      </c>
      <c r="CV62" s="99" t="n">
        <v>0</v>
      </c>
      <c r="CW62" s="100" t="n">
        <v>0</v>
      </c>
      <c r="CX62" s="101" t="n">
        <v>1</v>
      </c>
      <c r="CY62" s="99" t="n">
        <v>1</v>
      </c>
      <c r="CZ62" s="99" t="n">
        <v>1</v>
      </c>
      <c r="DA62" s="99" t="n">
        <v>1</v>
      </c>
      <c r="DB62" s="99" t="n">
        <v>1</v>
      </c>
      <c r="DC62" s="99" t="n">
        <v>0</v>
      </c>
      <c r="DD62" s="100" t="n">
        <v>0</v>
      </c>
      <c r="DE62" s="101" t="n">
        <v>1</v>
      </c>
      <c r="DF62" s="99" t="n">
        <v>1</v>
      </c>
      <c r="DG62" s="99" t="n">
        <v>1</v>
      </c>
      <c r="DH62" s="99" t="n">
        <v>1</v>
      </c>
      <c r="DI62" s="99" t="n">
        <v>1</v>
      </c>
      <c r="DJ62" s="99" t="n">
        <v>0</v>
      </c>
      <c r="DK62" s="100" t="n">
        <v>0</v>
      </c>
      <c r="DL62" s="101" t="n">
        <v>1</v>
      </c>
      <c r="DM62" s="99" t="n">
        <v>1</v>
      </c>
      <c r="DN62" s="99" t="n">
        <v>1</v>
      </c>
      <c r="DO62" s="99" t="n">
        <v>1</v>
      </c>
      <c r="DP62" s="99" t="n">
        <v>1</v>
      </c>
      <c r="DQ62" s="99" t="n">
        <v>0</v>
      </c>
      <c r="DR62" s="100" t="n">
        <v>0</v>
      </c>
      <c r="DS62" s="101" t="n">
        <v>1</v>
      </c>
      <c r="DT62" s="99" t="n">
        <v>0</v>
      </c>
      <c r="DU62" s="99" t="n">
        <v>1</v>
      </c>
      <c r="DV62" s="99" t="n">
        <v>1</v>
      </c>
      <c r="DW62" s="99" t="n">
        <v>1</v>
      </c>
      <c r="DX62" s="99" t="n">
        <v>0</v>
      </c>
      <c r="DY62" s="100" t="n">
        <v>0</v>
      </c>
      <c r="DZ62" s="101" t="n">
        <v>1</v>
      </c>
      <c r="EA62" s="99" t="n">
        <v>0</v>
      </c>
      <c r="EB62" s="99" t="n">
        <v>1</v>
      </c>
      <c r="EC62" s="99" t="n">
        <v>0</v>
      </c>
      <c r="ED62" s="99" t="n">
        <v>1</v>
      </c>
      <c r="EE62" s="99" t="n">
        <v>0</v>
      </c>
      <c r="EF62" s="100" t="n">
        <v>0</v>
      </c>
      <c r="EG62" s="101" t="n">
        <v>1</v>
      </c>
      <c r="EH62" s="99" t="n">
        <v>1</v>
      </c>
      <c r="EI62" s="99" t="n">
        <v>1</v>
      </c>
      <c r="EJ62" s="99" t="n">
        <v>1</v>
      </c>
      <c r="EK62" s="99" t="n">
        <v>1</v>
      </c>
      <c r="EL62" s="99" t="n">
        <v>0</v>
      </c>
      <c r="EM62" s="100" t="n">
        <v>0</v>
      </c>
      <c r="EN62" s="101" t="n">
        <v>0</v>
      </c>
      <c r="EO62" s="99" t="n">
        <v>1</v>
      </c>
      <c r="EP62" s="99" t="n">
        <v>1</v>
      </c>
      <c r="EQ62" s="99" t="n">
        <v>1</v>
      </c>
      <c r="ER62" s="99" t="n">
        <v>1</v>
      </c>
      <c r="ES62" s="99" t="n">
        <v>0</v>
      </c>
      <c r="ET62" s="100" t="n">
        <v>0</v>
      </c>
      <c r="EU62" s="101" t="n">
        <v>1</v>
      </c>
      <c r="EV62" s="99" t="n">
        <v>1</v>
      </c>
      <c r="EW62" s="99" t="n">
        <v>1</v>
      </c>
      <c r="EX62" s="99" t="n">
        <v>1</v>
      </c>
      <c r="EY62" s="99" t="n">
        <v>1</v>
      </c>
      <c r="EZ62" s="99" t="n">
        <v>0</v>
      </c>
      <c r="FA62" s="100" t="n">
        <v>0</v>
      </c>
      <c r="FB62" s="101" t="n">
        <v>1</v>
      </c>
      <c r="FC62" s="99" t="n">
        <v>1</v>
      </c>
      <c r="FD62" s="99" t="n">
        <v>1</v>
      </c>
      <c r="FE62" s="99" t="n">
        <v>1</v>
      </c>
      <c r="FF62" s="99" t="n">
        <v>1</v>
      </c>
      <c r="FG62" s="99" t="n">
        <v>0</v>
      </c>
      <c r="FH62" s="100" t="n">
        <v>0</v>
      </c>
      <c r="FI62" s="101" t="n">
        <v>1</v>
      </c>
      <c r="FJ62" s="99" t="n">
        <v>1</v>
      </c>
      <c r="FK62" s="99" t="n">
        <v>1</v>
      </c>
      <c r="FL62" s="99" t="n">
        <v>1</v>
      </c>
      <c r="FM62" s="99" t="n">
        <v>1</v>
      </c>
      <c r="FN62" s="99" t="n">
        <v>0</v>
      </c>
      <c r="FO62" s="100" t="n">
        <v>0</v>
      </c>
      <c r="FP62" s="101" t="n">
        <v>1</v>
      </c>
      <c r="FQ62" s="99" t="n">
        <v>1</v>
      </c>
      <c r="FR62" s="99" t="n">
        <v>1</v>
      </c>
      <c r="FS62" s="99" t="n">
        <v>1</v>
      </c>
      <c r="FT62" s="99" t="n">
        <v>1</v>
      </c>
      <c r="FU62" s="99" t="n">
        <v>0</v>
      </c>
      <c r="FV62" s="100" t="n">
        <v>0</v>
      </c>
      <c r="FW62" s="101" t="n">
        <v>1</v>
      </c>
      <c r="FX62" s="99" t="n">
        <v>1</v>
      </c>
      <c r="FY62" s="99" t="n">
        <v>1</v>
      </c>
      <c r="FZ62" s="99" t="n">
        <v>1</v>
      </c>
      <c r="GA62" s="99" t="n">
        <v>1</v>
      </c>
      <c r="GB62" s="99" t="n">
        <v>0</v>
      </c>
      <c r="GC62" s="100" t="n">
        <v>0</v>
      </c>
      <c r="GD62" s="101" t="n">
        <v>0</v>
      </c>
      <c r="GE62" s="99" t="n">
        <v>0</v>
      </c>
      <c r="GF62" s="99" t="n">
        <v>0</v>
      </c>
      <c r="GG62" s="99" t="n">
        <v>0</v>
      </c>
      <c r="GH62" s="99" t="n">
        <v>0</v>
      </c>
      <c r="GI62" s="99" t="n">
        <v>0</v>
      </c>
      <c r="GJ62" s="100" t="n">
        <v>0</v>
      </c>
      <c r="GK62" s="101" t="n">
        <v>0</v>
      </c>
      <c r="GL62" s="99" t="n">
        <v>0</v>
      </c>
      <c r="GM62" s="99" t="n">
        <v>0</v>
      </c>
      <c r="GN62" s="99" t="n">
        <v>0</v>
      </c>
      <c r="GO62" s="99" t="n">
        <v>0</v>
      </c>
      <c r="GP62" s="99" t="n">
        <v>0</v>
      </c>
      <c r="GQ62" s="100" t="n">
        <v>0</v>
      </c>
      <c r="GR62" s="101" t="n">
        <v>0</v>
      </c>
      <c r="GS62" s="99" t="n">
        <v>0</v>
      </c>
      <c r="GT62" s="99" t="n">
        <v>0</v>
      </c>
      <c r="GU62" s="99" t="n">
        <v>0</v>
      </c>
      <c r="GV62" s="99" t="n">
        <v>0</v>
      </c>
      <c r="GW62" s="99" t="n">
        <v>0</v>
      </c>
      <c r="GX62" s="100" t="n">
        <v>0</v>
      </c>
      <c r="GY62" s="101" t="n">
        <v>1</v>
      </c>
      <c r="GZ62" s="99" t="n">
        <v>1</v>
      </c>
      <c r="HA62" s="99" t="n">
        <v>1</v>
      </c>
      <c r="HB62" s="99" t="n">
        <v>1</v>
      </c>
      <c r="HC62" s="99" t="n">
        <v>1</v>
      </c>
      <c r="HD62" s="99" t="n">
        <v>0</v>
      </c>
      <c r="HE62" s="100" t="n">
        <v>0</v>
      </c>
      <c r="HF62" s="101" t="n">
        <v>1</v>
      </c>
      <c r="HG62" s="99" t="n">
        <v>1</v>
      </c>
      <c r="HH62" s="99" t="n">
        <v>1</v>
      </c>
      <c r="HI62" s="99" t="n">
        <v>1</v>
      </c>
      <c r="HJ62" s="99" t="n">
        <v>1</v>
      </c>
      <c r="HK62" s="99" t="n">
        <v>0</v>
      </c>
      <c r="HL62" s="100" t="n">
        <v>0</v>
      </c>
      <c r="HM62" s="101" t="n">
        <v>1</v>
      </c>
      <c r="HN62" s="99" t="n">
        <v>1</v>
      </c>
      <c r="HO62" s="99" t="n">
        <v>1</v>
      </c>
      <c r="HP62" s="99" t="n">
        <v>1</v>
      </c>
      <c r="HQ62" s="99" t="n">
        <v>1</v>
      </c>
      <c r="HR62" s="99" t="n">
        <v>0</v>
      </c>
      <c r="HS62" s="100" t="n">
        <v>0</v>
      </c>
      <c r="HT62" s="101" t="n">
        <v>1</v>
      </c>
      <c r="HU62" s="99" t="n">
        <v>1</v>
      </c>
      <c r="HV62" s="99" t="n">
        <v>0</v>
      </c>
      <c r="HW62" s="99" t="n">
        <v>1</v>
      </c>
      <c r="HX62" s="99" t="n">
        <v>1</v>
      </c>
      <c r="HY62" s="99" t="n">
        <v>0</v>
      </c>
      <c r="HZ62" s="100" t="n">
        <v>0</v>
      </c>
      <c r="IA62" s="101" t="n">
        <v>1</v>
      </c>
      <c r="IB62" s="99" t="n">
        <v>1</v>
      </c>
      <c r="IC62" s="99" t="n">
        <v>1</v>
      </c>
      <c r="ID62" s="99" t="n">
        <v>1</v>
      </c>
      <c r="IE62" s="99" t="n">
        <v>1</v>
      </c>
      <c r="IF62" s="99" t="n">
        <v>0</v>
      </c>
      <c r="IG62" s="100" t="n">
        <v>0</v>
      </c>
      <c r="IH62" s="101" t="n">
        <v>1</v>
      </c>
      <c r="II62" s="99" t="n">
        <v>1</v>
      </c>
      <c r="IJ62" s="99" t="n">
        <v>1</v>
      </c>
      <c r="IK62" s="99" t="n">
        <v>1</v>
      </c>
      <c r="IL62" s="99" t="n">
        <v>1</v>
      </c>
      <c r="IM62" s="99" t="n">
        <v>0</v>
      </c>
      <c r="IN62" s="100" t="n">
        <v>0</v>
      </c>
      <c r="IO62" s="101" t="n">
        <v>1</v>
      </c>
      <c r="IP62" s="99" t="n">
        <v>1</v>
      </c>
      <c r="IQ62" s="99" t="n">
        <v>1</v>
      </c>
      <c r="IR62" s="99" t="n">
        <v>1</v>
      </c>
      <c r="IS62" s="99" t="n">
        <v>1</v>
      </c>
      <c r="IT62" s="99" t="n">
        <v>0</v>
      </c>
      <c r="IU62" s="100" t="n">
        <v>0</v>
      </c>
      <c r="IV62" s="101" t="n">
        <v>1</v>
      </c>
      <c r="IW62" s="99" t="n">
        <v>1</v>
      </c>
      <c r="IX62" s="99" t="n">
        <v>1</v>
      </c>
      <c r="IY62" s="99" t="n">
        <v>1</v>
      </c>
      <c r="IZ62" s="99" t="n">
        <v>1</v>
      </c>
      <c r="JA62" s="99" t="n">
        <v>0</v>
      </c>
      <c r="JB62" s="100" t="n">
        <v>0</v>
      </c>
      <c r="JC62" s="101" t="n">
        <v>0</v>
      </c>
      <c r="JD62" s="99" t="n">
        <v>0</v>
      </c>
      <c r="JE62" s="99" t="n">
        <v>0</v>
      </c>
      <c r="JF62" s="99" t="n">
        <v>0</v>
      </c>
      <c r="JG62" s="99" t="n">
        <v>0</v>
      </c>
      <c r="JH62" s="99" t="n">
        <v>0</v>
      </c>
      <c r="JI62" s="100" t="n">
        <v>0</v>
      </c>
      <c r="JJ62" s="101" t="n">
        <v>0</v>
      </c>
      <c r="JK62" s="99" t="n">
        <v>0</v>
      </c>
      <c r="JL62" s="99" t="n">
        <v>0</v>
      </c>
      <c r="JM62" s="99" t="n">
        <v>0</v>
      </c>
      <c r="JN62" s="99" t="n">
        <v>0</v>
      </c>
      <c r="JO62" s="99" t="n">
        <v>0</v>
      </c>
      <c r="JP62" s="100" t="n">
        <v>0</v>
      </c>
      <c r="JQ62" s="101" t="n">
        <v>1</v>
      </c>
      <c r="JR62" s="99" t="n">
        <v>1</v>
      </c>
      <c r="JS62" s="99" t="n">
        <v>1</v>
      </c>
      <c r="JT62" s="99" t="n">
        <v>1</v>
      </c>
      <c r="JU62" s="99" t="n">
        <v>1</v>
      </c>
      <c r="JV62" s="99" t="n">
        <v>0</v>
      </c>
      <c r="JW62" s="100" t="n">
        <v>0</v>
      </c>
      <c r="JX62" s="101" t="n">
        <v>1</v>
      </c>
      <c r="JY62" s="99" t="n">
        <v>1</v>
      </c>
      <c r="JZ62" s="99" t="n">
        <v>1</v>
      </c>
      <c r="KA62" s="99" t="n">
        <v>1</v>
      </c>
      <c r="KB62" s="99" t="n">
        <v>1</v>
      </c>
      <c r="KC62" s="99" t="n">
        <v>0</v>
      </c>
      <c r="KD62" s="100" t="n">
        <v>0</v>
      </c>
      <c r="KE62" s="101" t="n">
        <v>1</v>
      </c>
      <c r="KF62" s="99" t="n">
        <v>1</v>
      </c>
      <c r="KG62" s="99" t="n">
        <v>1</v>
      </c>
      <c r="KH62" s="99" t="n">
        <v>1</v>
      </c>
      <c r="KI62" s="99" t="n">
        <v>1</v>
      </c>
      <c r="KJ62" s="99" t="n">
        <v>0</v>
      </c>
      <c r="KK62" s="100" t="n">
        <v>0</v>
      </c>
      <c r="KL62" s="101" t="n">
        <v>1</v>
      </c>
      <c r="KM62" s="99" t="n">
        <v>1</v>
      </c>
      <c r="KN62" s="99" t="n">
        <v>1</v>
      </c>
      <c r="KO62" s="99" t="n">
        <v>1</v>
      </c>
      <c r="KP62" s="99" t="n">
        <v>1</v>
      </c>
      <c r="KQ62" s="99" t="n">
        <v>0</v>
      </c>
      <c r="KR62" s="100" t="n">
        <v>0</v>
      </c>
      <c r="KS62" s="101" t="n">
        <v>1</v>
      </c>
      <c r="KT62" s="99" t="n">
        <v>1</v>
      </c>
      <c r="KU62" s="99" t="n">
        <v>1</v>
      </c>
      <c r="KV62" s="99" t="n">
        <v>0</v>
      </c>
      <c r="KW62" s="99" t="n">
        <v>1</v>
      </c>
      <c r="KX62" s="99" t="n">
        <v>0</v>
      </c>
      <c r="KY62" s="100" t="n">
        <v>0</v>
      </c>
      <c r="KZ62" s="101" t="n">
        <v>1</v>
      </c>
      <c r="LA62" s="99" t="n">
        <v>1</v>
      </c>
      <c r="LB62" s="99" t="n">
        <v>1</v>
      </c>
      <c r="LC62" s="99" t="n">
        <v>1</v>
      </c>
      <c r="LD62" s="99" t="n">
        <v>1</v>
      </c>
      <c r="LE62" s="99" t="n">
        <v>0</v>
      </c>
      <c r="LF62" s="100" t="n">
        <v>0</v>
      </c>
      <c r="LG62" s="101" t="n">
        <v>1</v>
      </c>
      <c r="LH62" s="99" t="n">
        <v>1</v>
      </c>
      <c r="LI62" s="99" t="n">
        <v>1</v>
      </c>
      <c r="LJ62" s="99" t="n">
        <v>1</v>
      </c>
      <c r="LK62" s="99" t="n">
        <v>1</v>
      </c>
      <c r="LL62" s="99" t="n">
        <v>0</v>
      </c>
      <c r="LM62" s="100" t="n">
        <v>0</v>
      </c>
      <c r="LN62" s="101" t="n">
        <v>0</v>
      </c>
      <c r="LO62" s="99" t="n">
        <v>0</v>
      </c>
      <c r="LP62" s="99" t="n">
        <v>0</v>
      </c>
      <c r="LQ62" s="99" t="n">
        <v>0</v>
      </c>
      <c r="LR62" s="99" t="n">
        <v>0</v>
      </c>
      <c r="LS62" s="99" t="n">
        <v>0</v>
      </c>
      <c r="LT62" s="100" t="n">
        <v>0</v>
      </c>
      <c r="LU62" s="101" t="n">
        <v>1</v>
      </c>
      <c r="LV62" s="99" t="n">
        <v>1</v>
      </c>
      <c r="LW62" s="99" t="n">
        <v>1</v>
      </c>
      <c r="LX62" s="99" t="n">
        <v>1</v>
      </c>
      <c r="LY62" s="99" t="n">
        <v>1</v>
      </c>
      <c r="LZ62" s="99" t="n">
        <v>0</v>
      </c>
      <c r="MA62" s="100" t="n">
        <v>0</v>
      </c>
      <c r="MB62" s="101" t="n">
        <v>1</v>
      </c>
      <c r="MC62" s="99" t="n">
        <v>1</v>
      </c>
      <c r="MD62" s="99" t="n">
        <v>1</v>
      </c>
      <c r="ME62" s="99" t="n">
        <v>1</v>
      </c>
      <c r="MF62" s="99" t="n">
        <v>1</v>
      </c>
      <c r="MG62" s="99" t="n">
        <v>0</v>
      </c>
      <c r="MH62" s="100" t="n">
        <v>0</v>
      </c>
      <c r="MI62" s="101" t="n">
        <v>1</v>
      </c>
      <c r="MJ62" s="99" t="n">
        <v>1</v>
      </c>
      <c r="MK62" s="99" t="n">
        <v>1</v>
      </c>
      <c r="ML62" s="99" t="n">
        <v>1</v>
      </c>
      <c r="MM62" s="99" t="n">
        <v>1</v>
      </c>
      <c r="MN62" s="99" t="n">
        <v>0</v>
      </c>
      <c r="MO62" s="100" t="n">
        <v>0</v>
      </c>
      <c r="MP62" s="101" t="n">
        <v>1</v>
      </c>
      <c r="MQ62" s="99" t="n">
        <v>1</v>
      </c>
      <c r="MR62" s="99" t="n">
        <v>1</v>
      </c>
      <c r="MS62" s="99" t="n">
        <v>1</v>
      </c>
      <c r="MT62" s="99" t="n">
        <v>1</v>
      </c>
      <c r="MU62" s="99" t="n">
        <v>0</v>
      </c>
      <c r="MV62" s="100" t="n">
        <v>0</v>
      </c>
      <c r="MW62" s="101" t="n">
        <v>1</v>
      </c>
      <c r="MX62" s="99" t="n">
        <v>0</v>
      </c>
      <c r="MY62" s="99" t="n">
        <v>1</v>
      </c>
      <c r="MZ62" s="99" t="n">
        <v>1</v>
      </c>
      <c r="NA62" s="99" t="n">
        <v>1</v>
      </c>
      <c r="NB62" s="99" t="n">
        <v>0</v>
      </c>
      <c r="NC62" s="100" t="n">
        <v>0</v>
      </c>
      <c r="ND62" s="102"/>
    </row>
    <row r="63" customFormat="false" ht="12.8" hidden="false" customHeight="false" outlineLevel="0" collapsed="false">
      <c r="A63" s="91" t="s">
        <v>113</v>
      </c>
      <c r="B63" s="92" t="s">
        <v>114</v>
      </c>
      <c r="C63" s="93" t="n">
        <v>0.75</v>
      </c>
      <c r="D63" s="101" t="n">
        <v>0</v>
      </c>
      <c r="E63" s="99" t="n">
        <v>1</v>
      </c>
      <c r="F63" s="99" t="n">
        <v>1</v>
      </c>
      <c r="G63" s="99" t="n">
        <v>1</v>
      </c>
      <c r="H63" s="99" t="n">
        <v>1</v>
      </c>
      <c r="I63" s="99" t="n">
        <v>0</v>
      </c>
      <c r="J63" s="100" t="n">
        <v>0</v>
      </c>
      <c r="K63" s="101" t="n">
        <v>1</v>
      </c>
      <c r="L63" s="99" t="n">
        <v>1</v>
      </c>
      <c r="M63" s="99" t="n">
        <v>1</v>
      </c>
      <c r="N63" s="99" t="n">
        <v>1</v>
      </c>
      <c r="O63" s="99" t="n">
        <v>1</v>
      </c>
      <c r="P63" s="99" t="n">
        <v>0</v>
      </c>
      <c r="Q63" s="100" t="n">
        <v>0</v>
      </c>
      <c r="R63" s="101" t="n">
        <v>1</v>
      </c>
      <c r="S63" s="99" t="n">
        <v>1</v>
      </c>
      <c r="T63" s="99" t="n">
        <v>1</v>
      </c>
      <c r="U63" s="99" t="n">
        <v>1</v>
      </c>
      <c r="V63" s="99" t="n">
        <v>1</v>
      </c>
      <c r="W63" s="99" t="n">
        <v>0</v>
      </c>
      <c r="X63" s="100" t="n">
        <v>0</v>
      </c>
      <c r="Y63" s="101" t="n">
        <v>1</v>
      </c>
      <c r="Z63" s="99" t="n">
        <v>1</v>
      </c>
      <c r="AA63" s="99" t="n">
        <v>1</v>
      </c>
      <c r="AB63" s="99" t="n">
        <v>1</v>
      </c>
      <c r="AC63" s="99" t="n">
        <v>1</v>
      </c>
      <c r="AD63" s="99" t="n">
        <v>0</v>
      </c>
      <c r="AE63" s="100" t="n">
        <v>0</v>
      </c>
      <c r="AF63" s="101" t="n">
        <v>1</v>
      </c>
      <c r="AG63" s="99" t="n">
        <v>1</v>
      </c>
      <c r="AH63" s="100" t="n">
        <v>1</v>
      </c>
      <c r="AI63" s="51" t="n">
        <v>1</v>
      </c>
      <c r="AJ63" s="99" t="n">
        <v>1</v>
      </c>
      <c r="AK63" s="99" t="n">
        <v>0</v>
      </c>
      <c r="AL63" s="100" t="n">
        <v>0</v>
      </c>
      <c r="AM63" s="101" t="n">
        <v>1</v>
      </c>
      <c r="AN63" s="99" t="n">
        <v>1</v>
      </c>
      <c r="AO63" s="99" t="n">
        <v>1</v>
      </c>
      <c r="AP63" s="99" t="n">
        <v>1</v>
      </c>
      <c r="AQ63" s="99" t="n">
        <v>1</v>
      </c>
      <c r="AR63" s="99" t="n">
        <v>0</v>
      </c>
      <c r="AS63" s="100" t="n">
        <v>0</v>
      </c>
      <c r="AT63" s="101" t="n">
        <v>1</v>
      </c>
      <c r="AU63" s="99" t="n">
        <v>1</v>
      </c>
      <c r="AV63" s="99" t="n">
        <v>1</v>
      </c>
      <c r="AW63" s="99" t="n">
        <v>1</v>
      </c>
      <c r="AX63" s="99" t="n">
        <v>1</v>
      </c>
      <c r="AY63" s="99" t="n">
        <v>0</v>
      </c>
      <c r="AZ63" s="99" t="n">
        <v>0</v>
      </c>
      <c r="BA63" s="101" t="n">
        <v>0</v>
      </c>
      <c r="BB63" s="99" t="n">
        <v>0</v>
      </c>
      <c r="BC63" s="99" t="n">
        <v>0</v>
      </c>
      <c r="BD63" s="99" t="n">
        <v>0</v>
      </c>
      <c r="BE63" s="99" t="n">
        <v>0</v>
      </c>
      <c r="BF63" s="99" t="n">
        <v>0</v>
      </c>
      <c r="BG63" s="100" t="n">
        <v>0</v>
      </c>
      <c r="BH63" s="101" t="n">
        <v>1</v>
      </c>
      <c r="BI63" s="99" t="n">
        <v>1</v>
      </c>
      <c r="BJ63" s="99" t="n">
        <v>1</v>
      </c>
      <c r="BK63" s="99" t="n">
        <v>1</v>
      </c>
      <c r="BL63" s="99" t="n">
        <v>1</v>
      </c>
      <c r="BM63" s="99" t="n">
        <v>0</v>
      </c>
      <c r="BN63" s="100" t="n">
        <v>0</v>
      </c>
      <c r="BO63" s="101" t="n">
        <v>1</v>
      </c>
      <c r="BP63" s="99" t="n">
        <v>1</v>
      </c>
      <c r="BQ63" s="99" t="n">
        <v>1</v>
      </c>
      <c r="BR63" s="99" t="n">
        <v>1</v>
      </c>
      <c r="BS63" s="99" t="n">
        <v>1</v>
      </c>
      <c r="BT63" s="99" t="n">
        <v>0</v>
      </c>
      <c r="BU63" s="100" t="n">
        <v>0</v>
      </c>
      <c r="BV63" s="101" t="n">
        <v>1</v>
      </c>
      <c r="BW63" s="99" t="n">
        <v>1</v>
      </c>
      <c r="BX63" s="99" t="n">
        <v>1</v>
      </c>
      <c r="BY63" s="99" t="n">
        <v>1</v>
      </c>
      <c r="BZ63" s="99" t="n">
        <v>1</v>
      </c>
      <c r="CA63" s="99" t="n">
        <v>0</v>
      </c>
      <c r="CB63" s="100" t="n">
        <v>0</v>
      </c>
      <c r="CC63" s="101" t="n">
        <v>1</v>
      </c>
      <c r="CD63" s="99" t="n">
        <v>1</v>
      </c>
      <c r="CE63" s="99" t="n">
        <v>1</v>
      </c>
      <c r="CF63" s="99" t="n">
        <v>1</v>
      </c>
      <c r="CG63" s="99" t="n">
        <v>1</v>
      </c>
      <c r="CH63" s="99" t="n">
        <v>0</v>
      </c>
      <c r="CI63" s="100" t="n">
        <v>0</v>
      </c>
      <c r="CJ63" s="101" t="n">
        <v>1</v>
      </c>
      <c r="CK63" s="99" t="n">
        <v>1</v>
      </c>
      <c r="CL63" s="99" t="n">
        <v>1</v>
      </c>
      <c r="CM63" s="99" t="n">
        <v>1</v>
      </c>
      <c r="CN63" s="99" t="n">
        <v>1</v>
      </c>
      <c r="CO63" s="99" t="n">
        <v>0</v>
      </c>
      <c r="CP63" s="100" t="n">
        <v>0</v>
      </c>
      <c r="CQ63" s="101" t="n">
        <v>0</v>
      </c>
      <c r="CR63" s="99" t="n">
        <v>1</v>
      </c>
      <c r="CS63" s="99" t="n">
        <v>1</v>
      </c>
      <c r="CT63" s="99" t="n">
        <v>1</v>
      </c>
      <c r="CU63" s="99" t="n">
        <v>1</v>
      </c>
      <c r="CV63" s="99" t="n">
        <v>0</v>
      </c>
      <c r="CW63" s="100" t="n">
        <v>0</v>
      </c>
      <c r="CX63" s="101" t="n">
        <v>1</v>
      </c>
      <c r="CY63" s="99" t="n">
        <v>1</v>
      </c>
      <c r="CZ63" s="99" t="n">
        <v>1</v>
      </c>
      <c r="DA63" s="99" t="n">
        <v>1</v>
      </c>
      <c r="DB63" s="99" t="n">
        <v>1</v>
      </c>
      <c r="DC63" s="99" t="n">
        <v>0</v>
      </c>
      <c r="DD63" s="100" t="n">
        <v>0</v>
      </c>
      <c r="DE63" s="101" t="n">
        <v>0</v>
      </c>
      <c r="DF63" s="99" t="n">
        <v>0</v>
      </c>
      <c r="DG63" s="99" t="n">
        <v>0</v>
      </c>
      <c r="DH63" s="99" t="n">
        <v>0</v>
      </c>
      <c r="DI63" s="99" t="n">
        <v>0</v>
      </c>
      <c r="DJ63" s="99" t="n">
        <v>0</v>
      </c>
      <c r="DK63" s="100" t="n">
        <v>0</v>
      </c>
      <c r="DL63" s="101" t="n">
        <v>1</v>
      </c>
      <c r="DM63" s="99" t="n">
        <v>1</v>
      </c>
      <c r="DN63" s="99" t="n">
        <v>1</v>
      </c>
      <c r="DO63" s="99" t="n">
        <v>1</v>
      </c>
      <c r="DP63" s="99" t="n">
        <v>1</v>
      </c>
      <c r="DQ63" s="99" t="n">
        <v>0</v>
      </c>
      <c r="DR63" s="100" t="n">
        <v>0</v>
      </c>
      <c r="DS63" s="101" t="n">
        <v>1</v>
      </c>
      <c r="DT63" s="99" t="n">
        <v>0</v>
      </c>
      <c r="DU63" s="99" t="n">
        <v>1</v>
      </c>
      <c r="DV63" s="99" t="n">
        <v>1</v>
      </c>
      <c r="DW63" s="99" t="n">
        <v>1</v>
      </c>
      <c r="DX63" s="99" t="n">
        <v>0</v>
      </c>
      <c r="DY63" s="100" t="n">
        <v>0</v>
      </c>
      <c r="DZ63" s="101" t="n">
        <v>1</v>
      </c>
      <c r="EA63" s="99" t="n">
        <v>0</v>
      </c>
      <c r="EB63" s="99" t="n">
        <v>1</v>
      </c>
      <c r="EC63" s="99" t="n">
        <v>0</v>
      </c>
      <c r="ED63" s="99" t="n">
        <v>1</v>
      </c>
      <c r="EE63" s="99" t="n">
        <v>0</v>
      </c>
      <c r="EF63" s="100" t="n">
        <v>0</v>
      </c>
      <c r="EG63" s="101" t="n">
        <v>1</v>
      </c>
      <c r="EH63" s="99" t="n">
        <v>1</v>
      </c>
      <c r="EI63" s="99" t="n">
        <v>1</v>
      </c>
      <c r="EJ63" s="99" t="n">
        <v>1</v>
      </c>
      <c r="EK63" s="99" t="n">
        <v>1</v>
      </c>
      <c r="EL63" s="99" t="n">
        <v>0</v>
      </c>
      <c r="EM63" s="100" t="n">
        <v>0</v>
      </c>
      <c r="EN63" s="101" t="n">
        <v>0</v>
      </c>
      <c r="EO63" s="99" t="n">
        <v>1</v>
      </c>
      <c r="EP63" s="99" t="n">
        <v>1</v>
      </c>
      <c r="EQ63" s="99" t="n">
        <v>1</v>
      </c>
      <c r="ER63" s="99" t="n">
        <v>1</v>
      </c>
      <c r="ES63" s="99" t="n">
        <v>0</v>
      </c>
      <c r="ET63" s="100" t="n">
        <v>0</v>
      </c>
      <c r="EU63" s="101" t="n">
        <v>1</v>
      </c>
      <c r="EV63" s="99" t="n">
        <v>1</v>
      </c>
      <c r="EW63" s="99" t="n">
        <v>1</v>
      </c>
      <c r="EX63" s="99" t="n">
        <v>1</v>
      </c>
      <c r="EY63" s="99" t="n">
        <v>1</v>
      </c>
      <c r="EZ63" s="99" t="n">
        <v>0</v>
      </c>
      <c r="FA63" s="100" t="n">
        <v>0</v>
      </c>
      <c r="FB63" s="101" t="n">
        <v>1</v>
      </c>
      <c r="FC63" s="99" t="n">
        <v>1</v>
      </c>
      <c r="FD63" s="99" t="n">
        <v>1</v>
      </c>
      <c r="FE63" s="99" t="n">
        <v>1</v>
      </c>
      <c r="FF63" s="99" t="n">
        <v>1</v>
      </c>
      <c r="FG63" s="99" t="n">
        <v>0</v>
      </c>
      <c r="FH63" s="100" t="n">
        <v>0</v>
      </c>
      <c r="FI63" s="101" t="n">
        <v>1</v>
      </c>
      <c r="FJ63" s="99" t="n">
        <v>1</v>
      </c>
      <c r="FK63" s="99" t="n">
        <v>1</v>
      </c>
      <c r="FL63" s="99" t="n">
        <v>1</v>
      </c>
      <c r="FM63" s="99" t="n">
        <v>1</v>
      </c>
      <c r="FN63" s="99" t="n">
        <v>0</v>
      </c>
      <c r="FO63" s="100" t="n">
        <v>0</v>
      </c>
      <c r="FP63" s="101" t="n">
        <v>1</v>
      </c>
      <c r="FQ63" s="99" t="n">
        <v>1</v>
      </c>
      <c r="FR63" s="99" t="n">
        <v>1</v>
      </c>
      <c r="FS63" s="99" t="n">
        <v>1</v>
      </c>
      <c r="FT63" s="99" t="n">
        <v>1</v>
      </c>
      <c r="FU63" s="99" t="n">
        <v>0</v>
      </c>
      <c r="FV63" s="100" t="n">
        <v>0</v>
      </c>
      <c r="FW63" s="101" t="n">
        <v>1</v>
      </c>
      <c r="FX63" s="99" t="n">
        <v>1</v>
      </c>
      <c r="FY63" s="99" t="n">
        <v>1</v>
      </c>
      <c r="FZ63" s="99" t="n">
        <v>1</v>
      </c>
      <c r="GA63" s="99" t="n">
        <v>1</v>
      </c>
      <c r="GB63" s="99" t="n">
        <v>0</v>
      </c>
      <c r="GC63" s="100" t="n">
        <v>0</v>
      </c>
      <c r="GD63" s="101" t="n">
        <v>1</v>
      </c>
      <c r="GE63" s="99" t="n">
        <v>1</v>
      </c>
      <c r="GF63" s="99" t="n">
        <v>1</v>
      </c>
      <c r="GG63" s="99" t="n">
        <v>1</v>
      </c>
      <c r="GH63" s="99" t="n">
        <v>1</v>
      </c>
      <c r="GI63" s="99" t="n">
        <v>0</v>
      </c>
      <c r="GJ63" s="100" t="n">
        <v>0</v>
      </c>
      <c r="GK63" s="101" t="n">
        <v>1</v>
      </c>
      <c r="GL63" s="99" t="n">
        <v>1</v>
      </c>
      <c r="GM63" s="99" t="n">
        <v>1</v>
      </c>
      <c r="GN63" s="99" t="n">
        <v>1</v>
      </c>
      <c r="GO63" s="99" t="n">
        <v>1</v>
      </c>
      <c r="GP63" s="99" t="n">
        <v>0</v>
      </c>
      <c r="GQ63" s="100" t="n">
        <v>0</v>
      </c>
      <c r="GR63" s="101" t="n">
        <v>1</v>
      </c>
      <c r="GS63" s="99" t="n">
        <v>1</v>
      </c>
      <c r="GT63" s="99" t="n">
        <v>1</v>
      </c>
      <c r="GU63" s="99" t="n">
        <v>1</v>
      </c>
      <c r="GV63" s="99" t="n">
        <v>1</v>
      </c>
      <c r="GW63" s="99" t="n">
        <v>0</v>
      </c>
      <c r="GX63" s="100" t="n">
        <v>0</v>
      </c>
      <c r="GY63" s="101" t="n">
        <v>0</v>
      </c>
      <c r="GZ63" s="99" t="n">
        <v>0</v>
      </c>
      <c r="HA63" s="99" t="n">
        <v>0</v>
      </c>
      <c r="HB63" s="99" t="n">
        <v>0</v>
      </c>
      <c r="HC63" s="99" t="n">
        <v>0</v>
      </c>
      <c r="HD63" s="99" t="n">
        <v>0</v>
      </c>
      <c r="HE63" s="100" t="n">
        <v>0</v>
      </c>
      <c r="HF63" s="101" t="n">
        <v>0</v>
      </c>
      <c r="HG63" s="99" t="n">
        <v>0</v>
      </c>
      <c r="HH63" s="99" t="n">
        <v>0</v>
      </c>
      <c r="HI63" s="99" t="n">
        <v>0</v>
      </c>
      <c r="HJ63" s="99" t="n">
        <v>0</v>
      </c>
      <c r="HK63" s="99" t="n">
        <v>0</v>
      </c>
      <c r="HL63" s="100" t="n">
        <v>0</v>
      </c>
      <c r="HM63" s="101" t="n">
        <v>1</v>
      </c>
      <c r="HN63" s="99" t="n">
        <v>1</v>
      </c>
      <c r="HO63" s="99" t="n">
        <v>1</v>
      </c>
      <c r="HP63" s="99" t="n">
        <v>1</v>
      </c>
      <c r="HQ63" s="99" t="n">
        <v>1</v>
      </c>
      <c r="HR63" s="99" t="n">
        <v>0</v>
      </c>
      <c r="HS63" s="100" t="n">
        <v>0</v>
      </c>
      <c r="HT63" s="101" t="n">
        <v>0</v>
      </c>
      <c r="HU63" s="99" t="n">
        <v>0</v>
      </c>
      <c r="HV63" s="99" t="n">
        <v>0</v>
      </c>
      <c r="HW63" s="99" t="n">
        <v>0</v>
      </c>
      <c r="HX63" s="99" t="n">
        <v>0</v>
      </c>
      <c r="HY63" s="99" t="n">
        <v>0</v>
      </c>
      <c r="HZ63" s="100" t="n">
        <v>0</v>
      </c>
      <c r="IA63" s="101" t="n">
        <v>0</v>
      </c>
      <c r="IB63" s="99" t="n">
        <v>0</v>
      </c>
      <c r="IC63" s="99" t="n">
        <v>0</v>
      </c>
      <c r="ID63" s="99" t="n">
        <v>0</v>
      </c>
      <c r="IE63" s="99" t="n">
        <v>0</v>
      </c>
      <c r="IF63" s="99" t="n">
        <v>0</v>
      </c>
      <c r="IG63" s="100" t="n">
        <v>0</v>
      </c>
      <c r="IH63" s="101" t="n">
        <v>1</v>
      </c>
      <c r="II63" s="99" t="n">
        <v>1</v>
      </c>
      <c r="IJ63" s="99" t="n">
        <v>1</v>
      </c>
      <c r="IK63" s="99" t="n">
        <v>1</v>
      </c>
      <c r="IL63" s="99" t="n">
        <v>1</v>
      </c>
      <c r="IM63" s="99" t="n">
        <v>0</v>
      </c>
      <c r="IN63" s="100" t="n">
        <v>0</v>
      </c>
      <c r="IO63" s="101" t="n">
        <v>1</v>
      </c>
      <c r="IP63" s="99" t="n">
        <v>1</v>
      </c>
      <c r="IQ63" s="99" t="n">
        <v>1</v>
      </c>
      <c r="IR63" s="99" t="n">
        <v>1</v>
      </c>
      <c r="IS63" s="99" t="n">
        <v>1</v>
      </c>
      <c r="IT63" s="99" t="n">
        <v>0</v>
      </c>
      <c r="IU63" s="100" t="n">
        <v>0</v>
      </c>
      <c r="IV63" s="101" t="n">
        <v>1</v>
      </c>
      <c r="IW63" s="99" t="n">
        <v>1</v>
      </c>
      <c r="IX63" s="99" t="n">
        <v>1</v>
      </c>
      <c r="IY63" s="99" t="n">
        <v>1</v>
      </c>
      <c r="IZ63" s="99" t="n">
        <v>1</v>
      </c>
      <c r="JA63" s="99" t="n">
        <v>0</v>
      </c>
      <c r="JB63" s="100" t="n">
        <v>0</v>
      </c>
      <c r="JC63" s="101" t="n">
        <v>1</v>
      </c>
      <c r="JD63" s="99" t="n">
        <v>1</v>
      </c>
      <c r="JE63" s="99" t="n">
        <v>1</v>
      </c>
      <c r="JF63" s="99" t="n">
        <v>1</v>
      </c>
      <c r="JG63" s="99" t="n">
        <v>1</v>
      </c>
      <c r="JH63" s="99" t="n">
        <v>0</v>
      </c>
      <c r="JI63" s="100" t="n">
        <v>0</v>
      </c>
      <c r="JJ63" s="101" t="n">
        <v>1</v>
      </c>
      <c r="JK63" s="99" t="n">
        <v>1</v>
      </c>
      <c r="JL63" s="99" t="n">
        <v>1</v>
      </c>
      <c r="JM63" s="99" t="n">
        <v>1</v>
      </c>
      <c r="JN63" s="99" t="n">
        <v>1</v>
      </c>
      <c r="JO63" s="99" t="n">
        <v>0</v>
      </c>
      <c r="JP63" s="100" t="n">
        <v>0</v>
      </c>
      <c r="JQ63" s="101" t="n">
        <v>1</v>
      </c>
      <c r="JR63" s="99" t="n">
        <v>1</v>
      </c>
      <c r="JS63" s="99" t="n">
        <v>1</v>
      </c>
      <c r="JT63" s="99" t="n">
        <v>1</v>
      </c>
      <c r="JU63" s="99" t="n">
        <v>1</v>
      </c>
      <c r="JV63" s="99" t="n">
        <v>0</v>
      </c>
      <c r="JW63" s="100" t="n">
        <v>0</v>
      </c>
      <c r="JX63" s="101" t="n">
        <v>1</v>
      </c>
      <c r="JY63" s="99" t="n">
        <v>1</v>
      </c>
      <c r="JZ63" s="99" t="n">
        <v>1</v>
      </c>
      <c r="KA63" s="99" t="n">
        <v>1</v>
      </c>
      <c r="KB63" s="99" t="n">
        <v>1</v>
      </c>
      <c r="KC63" s="99" t="n">
        <v>0</v>
      </c>
      <c r="KD63" s="100" t="n">
        <v>0</v>
      </c>
      <c r="KE63" s="101" t="n">
        <v>1</v>
      </c>
      <c r="KF63" s="99" t="n">
        <v>1</v>
      </c>
      <c r="KG63" s="99" t="n">
        <v>1</v>
      </c>
      <c r="KH63" s="99" t="n">
        <v>1</v>
      </c>
      <c r="KI63" s="99" t="n">
        <v>1</v>
      </c>
      <c r="KJ63" s="99" t="n">
        <v>0</v>
      </c>
      <c r="KK63" s="100" t="n">
        <v>0</v>
      </c>
      <c r="KL63" s="101" t="n">
        <v>1</v>
      </c>
      <c r="KM63" s="99" t="n">
        <v>1</v>
      </c>
      <c r="KN63" s="99" t="n">
        <v>1</v>
      </c>
      <c r="KO63" s="99" t="n">
        <v>1</v>
      </c>
      <c r="KP63" s="99" t="n">
        <v>1</v>
      </c>
      <c r="KQ63" s="99" t="n">
        <v>0</v>
      </c>
      <c r="KR63" s="100" t="n">
        <v>0</v>
      </c>
      <c r="KS63" s="101" t="n">
        <v>0</v>
      </c>
      <c r="KT63" s="99" t="n">
        <v>0</v>
      </c>
      <c r="KU63" s="99" t="n">
        <v>0</v>
      </c>
      <c r="KV63" s="99" t="n">
        <v>0</v>
      </c>
      <c r="KW63" s="99" t="n">
        <v>0</v>
      </c>
      <c r="KX63" s="99" t="n">
        <v>0</v>
      </c>
      <c r="KY63" s="100" t="n">
        <v>0</v>
      </c>
      <c r="KZ63" s="101" t="n">
        <v>1</v>
      </c>
      <c r="LA63" s="99" t="n">
        <v>1</v>
      </c>
      <c r="LB63" s="99" t="n">
        <v>1</v>
      </c>
      <c r="LC63" s="99" t="n">
        <v>1</v>
      </c>
      <c r="LD63" s="99" t="n">
        <v>1</v>
      </c>
      <c r="LE63" s="99" t="n">
        <v>0</v>
      </c>
      <c r="LF63" s="100" t="n">
        <v>0</v>
      </c>
      <c r="LG63" s="101" t="n">
        <v>1</v>
      </c>
      <c r="LH63" s="99" t="n">
        <v>1</v>
      </c>
      <c r="LI63" s="99" t="n">
        <v>1</v>
      </c>
      <c r="LJ63" s="99" t="n">
        <v>1</v>
      </c>
      <c r="LK63" s="99" t="n">
        <v>1</v>
      </c>
      <c r="LL63" s="99" t="n">
        <v>0</v>
      </c>
      <c r="LM63" s="100" t="n">
        <v>0</v>
      </c>
      <c r="LN63" s="101" t="n">
        <v>1</v>
      </c>
      <c r="LO63" s="99" t="n">
        <v>1</v>
      </c>
      <c r="LP63" s="99" t="n">
        <v>1</v>
      </c>
      <c r="LQ63" s="99" t="n">
        <v>1</v>
      </c>
      <c r="LR63" s="99" t="n">
        <v>1</v>
      </c>
      <c r="LS63" s="99" t="n">
        <v>0</v>
      </c>
      <c r="LT63" s="100" t="n">
        <v>0</v>
      </c>
      <c r="LU63" s="101" t="n">
        <v>1</v>
      </c>
      <c r="LV63" s="99" t="n">
        <v>1</v>
      </c>
      <c r="LW63" s="99" t="n">
        <v>1</v>
      </c>
      <c r="LX63" s="99" t="n">
        <v>1</v>
      </c>
      <c r="LY63" s="99" t="n">
        <v>1</v>
      </c>
      <c r="LZ63" s="99" t="n">
        <v>0</v>
      </c>
      <c r="MA63" s="100" t="n">
        <v>0</v>
      </c>
      <c r="MB63" s="101" t="n">
        <v>1</v>
      </c>
      <c r="MC63" s="99" t="n">
        <v>1</v>
      </c>
      <c r="MD63" s="99" t="n">
        <v>1</v>
      </c>
      <c r="ME63" s="99" t="n">
        <v>1</v>
      </c>
      <c r="MF63" s="99" t="n">
        <v>1</v>
      </c>
      <c r="MG63" s="99" t="n">
        <v>0</v>
      </c>
      <c r="MH63" s="100" t="n">
        <v>0</v>
      </c>
      <c r="MI63" s="101" t="n">
        <v>1</v>
      </c>
      <c r="MJ63" s="99" t="n">
        <v>1</v>
      </c>
      <c r="MK63" s="99" t="n">
        <v>1</v>
      </c>
      <c r="ML63" s="99" t="n">
        <v>1</v>
      </c>
      <c r="MM63" s="99" t="n">
        <v>1</v>
      </c>
      <c r="MN63" s="99" t="n">
        <v>0</v>
      </c>
      <c r="MO63" s="100" t="n">
        <v>0</v>
      </c>
      <c r="MP63" s="101" t="n">
        <v>1</v>
      </c>
      <c r="MQ63" s="99" t="n">
        <v>1</v>
      </c>
      <c r="MR63" s="99" t="n">
        <v>1</v>
      </c>
      <c r="MS63" s="99" t="n">
        <v>1</v>
      </c>
      <c r="MT63" s="99" t="n">
        <v>1</v>
      </c>
      <c r="MU63" s="99" t="n">
        <v>0</v>
      </c>
      <c r="MV63" s="100" t="n">
        <v>0</v>
      </c>
      <c r="MW63" s="101" t="n">
        <v>1</v>
      </c>
      <c r="MX63" s="99" t="n">
        <v>0</v>
      </c>
      <c r="MY63" s="99" t="n">
        <v>1</v>
      </c>
      <c r="MZ63" s="99" t="n">
        <v>1</v>
      </c>
      <c r="NA63" s="99" t="n">
        <v>1</v>
      </c>
      <c r="NB63" s="99" t="n">
        <v>0</v>
      </c>
      <c r="NC63" s="100" t="n">
        <v>0</v>
      </c>
      <c r="ND63" s="102"/>
    </row>
    <row r="64" customFormat="false" ht="12.8" hidden="false" customHeight="false" outlineLevel="0" collapsed="false">
      <c r="A64" s="91" t="s">
        <v>115</v>
      </c>
      <c r="B64" s="92" t="s">
        <v>116</v>
      </c>
      <c r="C64" s="93" t="n">
        <v>1</v>
      </c>
      <c r="D64" s="101" t="n">
        <v>0</v>
      </c>
      <c r="E64" s="99" t="n">
        <v>1</v>
      </c>
      <c r="F64" s="99" t="n">
        <v>1</v>
      </c>
      <c r="G64" s="99" t="n">
        <v>1</v>
      </c>
      <c r="H64" s="99" t="n">
        <v>1</v>
      </c>
      <c r="I64" s="99" t="n">
        <v>0</v>
      </c>
      <c r="J64" s="100" t="n">
        <v>0</v>
      </c>
      <c r="K64" s="101" t="n">
        <v>1</v>
      </c>
      <c r="L64" s="99" t="n">
        <v>1</v>
      </c>
      <c r="M64" s="99" t="n">
        <v>1</v>
      </c>
      <c r="N64" s="99" t="n">
        <v>1</v>
      </c>
      <c r="O64" s="99" t="n">
        <v>1</v>
      </c>
      <c r="P64" s="99" t="n">
        <v>0</v>
      </c>
      <c r="Q64" s="100" t="n">
        <v>0</v>
      </c>
      <c r="R64" s="101" t="n">
        <v>1</v>
      </c>
      <c r="S64" s="99" t="n">
        <v>1</v>
      </c>
      <c r="T64" s="99" t="n">
        <v>1</v>
      </c>
      <c r="U64" s="99" t="n">
        <v>1</v>
      </c>
      <c r="V64" s="99" t="n">
        <v>1</v>
      </c>
      <c r="W64" s="99" t="n">
        <v>0</v>
      </c>
      <c r="X64" s="100" t="n">
        <v>0</v>
      </c>
      <c r="Y64" s="101" t="n">
        <v>1</v>
      </c>
      <c r="Z64" s="99" t="n">
        <v>1</v>
      </c>
      <c r="AA64" s="99" t="n">
        <v>1</v>
      </c>
      <c r="AB64" s="99" t="n">
        <v>1</v>
      </c>
      <c r="AC64" s="99" t="n">
        <v>1</v>
      </c>
      <c r="AD64" s="99" t="n">
        <v>0</v>
      </c>
      <c r="AE64" s="100" t="n">
        <v>0</v>
      </c>
      <c r="AF64" s="101" t="n">
        <v>1</v>
      </c>
      <c r="AG64" s="99" t="n">
        <v>1</v>
      </c>
      <c r="AH64" s="100" t="n">
        <v>1</v>
      </c>
      <c r="AI64" s="51" t="n">
        <v>1</v>
      </c>
      <c r="AJ64" s="99" t="n">
        <v>1</v>
      </c>
      <c r="AK64" s="99" t="n">
        <v>0</v>
      </c>
      <c r="AL64" s="100" t="n">
        <v>0</v>
      </c>
      <c r="AM64" s="101" t="n">
        <v>1</v>
      </c>
      <c r="AN64" s="99" t="n">
        <v>1</v>
      </c>
      <c r="AO64" s="99" t="n">
        <v>1</v>
      </c>
      <c r="AP64" s="99" t="n">
        <v>1</v>
      </c>
      <c r="AQ64" s="99" t="n">
        <v>1</v>
      </c>
      <c r="AR64" s="99" t="n">
        <v>0</v>
      </c>
      <c r="AS64" s="100" t="n">
        <v>0</v>
      </c>
      <c r="AT64" s="101" t="n">
        <v>1</v>
      </c>
      <c r="AU64" s="99" t="n">
        <v>1</v>
      </c>
      <c r="AV64" s="99" t="n">
        <v>1</v>
      </c>
      <c r="AW64" s="99" t="n">
        <v>1</v>
      </c>
      <c r="AX64" s="99" t="n">
        <v>1</v>
      </c>
      <c r="AY64" s="99" t="n">
        <v>0</v>
      </c>
      <c r="AZ64" s="99" t="n">
        <v>0</v>
      </c>
      <c r="BA64" s="101" t="n">
        <v>1</v>
      </c>
      <c r="BB64" s="99" t="n">
        <v>1</v>
      </c>
      <c r="BC64" s="99" t="n">
        <v>1</v>
      </c>
      <c r="BD64" s="99" t="n">
        <v>1</v>
      </c>
      <c r="BE64" s="99" t="n">
        <v>1</v>
      </c>
      <c r="BF64" s="99" t="n">
        <v>0</v>
      </c>
      <c r="BG64" s="100" t="n">
        <v>0</v>
      </c>
      <c r="BH64" s="101" t="n">
        <v>1</v>
      </c>
      <c r="BI64" s="99" t="n">
        <v>1</v>
      </c>
      <c r="BJ64" s="99" t="n">
        <v>1</v>
      </c>
      <c r="BK64" s="99" t="n">
        <v>1</v>
      </c>
      <c r="BL64" s="99" t="n">
        <v>1</v>
      </c>
      <c r="BM64" s="99" t="n">
        <v>0</v>
      </c>
      <c r="BN64" s="100" t="n">
        <v>0</v>
      </c>
      <c r="BO64" s="101" t="n">
        <v>1</v>
      </c>
      <c r="BP64" s="99" t="n">
        <v>1</v>
      </c>
      <c r="BQ64" s="99" t="n">
        <v>1</v>
      </c>
      <c r="BR64" s="99" t="n">
        <v>1</v>
      </c>
      <c r="BS64" s="99" t="n">
        <v>1</v>
      </c>
      <c r="BT64" s="99" t="n">
        <v>0</v>
      </c>
      <c r="BU64" s="100" t="n">
        <v>0</v>
      </c>
      <c r="BV64" s="101" t="n">
        <v>0</v>
      </c>
      <c r="BW64" s="99" t="n">
        <v>0</v>
      </c>
      <c r="BX64" s="99" t="n">
        <v>0</v>
      </c>
      <c r="BY64" s="99" t="n">
        <v>0</v>
      </c>
      <c r="BZ64" s="99" t="n">
        <v>0</v>
      </c>
      <c r="CA64" s="99" t="n">
        <v>0</v>
      </c>
      <c r="CB64" s="100" t="n">
        <v>0</v>
      </c>
      <c r="CC64" s="101" t="n">
        <v>1</v>
      </c>
      <c r="CD64" s="99" t="n">
        <v>1</v>
      </c>
      <c r="CE64" s="99" t="n">
        <v>1</v>
      </c>
      <c r="CF64" s="99" t="n">
        <v>1</v>
      </c>
      <c r="CG64" s="99" t="n">
        <v>1</v>
      </c>
      <c r="CH64" s="99" t="n">
        <v>0</v>
      </c>
      <c r="CI64" s="100" t="n">
        <v>0</v>
      </c>
      <c r="CJ64" s="101" t="n">
        <v>1</v>
      </c>
      <c r="CK64" s="99" t="n">
        <v>1</v>
      </c>
      <c r="CL64" s="99" t="n">
        <v>1</v>
      </c>
      <c r="CM64" s="99" t="n">
        <v>1</v>
      </c>
      <c r="CN64" s="99" t="n">
        <v>1</v>
      </c>
      <c r="CO64" s="99" t="n">
        <v>0</v>
      </c>
      <c r="CP64" s="100" t="n">
        <v>0</v>
      </c>
      <c r="CQ64" s="101" t="n">
        <v>0</v>
      </c>
      <c r="CR64" s="99" t="n">
        <v>1</v>
      </c>
      <c r="CS64" s="99" t="n">
        <v>1</v>
      </c>
      <c r="CT64" s="99" t="n">
        <v>1</v>
      </c>
      <c r="CU64" s="99" t="n">
        <v>1</v>
      </c>
      <c r="CV64" s="99" t="n">
        <v>0</v>
      </c>
      <c r="CW64" s="100" t="n">
        <v>0</v>
      </c>
      <c r="CX64" s="101" t="n">
        <v>1</v>
      </c>
      <c r="CY64" s="99" t="n">
        <v>1</v>
      </c>
      <c r="CZ64" s="99" t="n">
        <v>1</v>
      </c>
      <c r="DA64" s="99" t="n">
        <v>1</v>
      </c>
      <c r="DB64" s="99" t="n">
        <v>1</v>
      </c>
      <c r="DC64" s="99" t="n">
        <v>0</v>
      </c>
      <c r="DD64" s="100" t="n">
        <v>0</v>
      </c>
      <c r="DE64" s="101" t="n">
        <v>1</v>
      </c>
      <c r="DF64" s="99" t="n">
        <v>1</v>
      </c>
      <c r="DG64" s="99" t="n">
        <v>1</v>
      </c>
      <c r="DH64" s="99" t="n">
        <v>1</v>
      </c>
      <c r="DI64" s="99" t="n">
        <v>1</v>
      </c>
      <c r="DJ64" s="99" t="n">
        <v>0</v>
      </c>
      <c r="DK64" s="100" t="n">
        <v>0</v>
      </c>
      <c r="DL64" s="101" t="n">
        <v>0</v>
      </c>
      <c r="DM64" s="99" t="n">
        <v>0</v>
      </c>
      <c r="DN64" s="99" t="n">
        <v>0</v>
      </c>
      <c r="DO64" s="99" t="n">
        <v>0</v>
      </c>
      <c r="DP64" s="99" t="n">
        <v>0</v>
      </c>
      <c r="DQ64" s="99" t="n">
        <v>0</v>
      </c>
      <c r="DR64" s="100" t="n">
        <v>0</v>
      </c>
      <c r="DS64" s="101" t="n">
        <v>1</v>
      </c>
      <c r="DT64" s="99" t="n">
        <v>0</v>
      </c>
      <c r="DU64" s="99" t="n">
        <v>1</v>
      </c>
      <c r="DV64" s="99" t="n">
        <v>1</v>
      </c>
      <c r="DW64" s="99" t="n">
        <v>1</v>
      </c>
      <c r="DX64" s="99" t="n">
        <v>0</v>
      </c>
      <c r="DY64" s="100" t="n">
        <v>0</v>
      </c>
      <c r="DZ64" s="101" t="n">
        <v>1</v>
      </c>
      <c r="EA64" s="99" t="n">
        <v>0</v>
      </c>
      <c r="EB64" s="99" t="n">
        <v>1</v>
      </c>
      <c r="EC64" s="99" t="n">
        <v>0</v>
      </c>
      <c r="ED64" s="99" t="n">
        <v>1</v>
      </c>
      <c r="EE64" s="99" t="n">
        <v>0</v>
      </c>
      <c r="EF64" s="100" t="n">
        <v>0</v>
      </c>
      <c r="EG64" s="101" t="n">
        <v>1</v>
      </c>
      <c r="EH64" s="99" t="n">
        <v>1</v>
      </c>
      <c r="EI64" s="99" t="n">
        <v>1</v>
      </c>
      <c r="EJ64" s="99" t="n">
        <v>1</v>
      </c>
      <c r="EK64" s="99" t="n">
        <v>1</v>
      </c>
      <c r="EL64" s="99" t="n">
        <v>0</v>
      </c>
      <c r="EM64" s="100" t="n">
        <v>0</v>
      </c>
      <c r="EN64" s="101" t="n">
        <v>0</v>
      </c>
      <c r="EO64" s="99" t="n">
        <v>1</v>
      </c>
      <c r="EP64" s="99" t="n">
        <v>1</v>
      </c>
      <c r="EQ64" s="99" t="n">
        <v>1</v>
      </c>
      <c r="ER64" s="99" t="n">
        <v>1</v>
      </c>
      <c r="ES64" s="99" t="n">
        <v>0</v>
      </c>
      <c r="ET64" s="100" t="n">
        <v>0</v>
      </c>
      <c r="EU64" s="101" t="n">
        <v>1</v>
      </c>
      <c r="EV64" s="99" t="n">
        <v>1</v>
      </c>
      <c r="EW64" s="99" t="n">
        <v>1</v>
      </c>
      <c r="EX64" s="99" t="n">
        <v>1</v>
      </c>
      <c r="EY64" s="99" t="n">
        <v>1</v>
      </c>
      <c r="EZ64" s="99" t="n">
        <v>0</v>
      </c>
      <c r="FA64" s="100" t="n">
        <v>0</v>
      </c>
      <c r="FB64" s="101" t="n">
        <v>1</v>
      </c>
      <c r="FC64" s="99" t="n">
        <v>1</v>
      </c>
      <c r="FD64" s="99" t="n">
        <v>1</v>
      </c>
      <c r="FE64" s="99" t="n">
        <v>1</v>
      </c>
      <c r="FF64" s="99" t="n">
        <v>1</v>
      </c>
      <c r="FG64" s="99" t="n">
        <v>0</v>
      </c>
      <c r="FH64" s="100" t="n">
        <v>0</v>
      </c>
      <c r="FI64" s="101" t="n">
        <v>1</v>
      </c>
      <c r="FJ64" s="99" t="n">
        <v>1</v>
      </c>
      <c r="FK64" s="99" t="n">
        <v>1</v>
      </c>
      <c r="FL64" s="99" t="n">
        <v>1</v>
      </c>
      <c r="FM64" s="99" t="n">
        <v>1</v>
      </c>
      <c r="FN64" s="99" t="n">
        <v>0</v>
      </c>
      <c r="FO64" s="100" t="n">
        <v>0</v>
      </c>
      <c r="FP64" s="101" t="n">
        <v>1</v>
      </c>
      <c r="FQ64" s="99" t="n">
        <v>1</v>
      </c>
      <c r="FR64" s="99" t="n">
        <v>1</v>
      </c>
      <c r="FS64" s="99" t="n">
        <v>1</v>
      </c>
      <c r="FT64" s="99" t="n">
        <v>1</v>
      </c>
      <c r="FU64" s="99" t="n">
        <v>0</v>
      </c>
      <c r="FV64" s="100" t="n">
        <v>0</v>
      </c>
      <c r="FW64" s="101" t="n">
        <v>1</v>
      </c>
      <c r="FX64" s="99" t="n">
        <v>1</v>
      </c>
      <c r="FY64" s="99" t="n">
        <v>1</v>
      </c>
      <c r="FZ64" s="99" t="n">
        <v>1</v>
      </c>
      <c r="GA64" s="99" t="n">
        <v>1</v>
      </c>
      <c r="GB64" s="99" t="n">
        <v>0</v>
      </c>
      <c r="GC64" s="100" t="n">
        <v>0</v>
      </c>
      <c r="GD64" s="101" t="n">
        <v>0</v>
      </c>
      <c r="GE64" s="99" t="n">
        <v>0</v>
      </c>
      <c r="GF64" s="99" t="n">
        <v>0</v>
      </c>
      <c r="GG64" s="99" t="n">
        <v>0</v>
      </c>
      <c r="GH64" s="99" t="n">
        <v>0</v>
      </c>
      <c r="GI64" s="99" t="n">
        <v>0</v>
      </c>
      <c r="GJ64" s="100" t="n">
        <v>0</v>
      </c>
      <c r="GK64" s="101" t="n">
        <v>1</v>
      </c>
      <c r="GL64" s="99" t="n">
        <v>1</v>
      </c>
      <c r="GM64" s="99" t="n">
        <v>1</v>
      </c>
      <c r="GN64" s="99" t="n">
        <v>1</v>
      </c>
      <c r="GO64" s="99" t="n">
        <v>1</v>
      </c>
      <c r="GP64" s="99" t="n">
        <v>0</v>
      </c>
      <c r="GQ64" s="100" t="n">
        <v>0</v>
      </c>
      <c r="GR64" s="101" t="n">
        <v>1</v>
      </c>
      <c r="GS64" s="99" t="n">
        <v>1</v>
      </c>
      <c r="GT64" s="99" t="n">
        <v>1</v>
      </c>
      <c r="GU64" s="99" t="n">
        <v>1</v>
      </c>
      <c r="GV64" s="99" t="n">
        <v>1</v>
      </c>
      <c r="GW64" s="99" t="n">
        <v>0</v>
      </c>
      <c r="GX64" s="100" t="n">
        <v>0</v>
      </c>
      <c r="GY64" s="101" t="n">
        <v>0</v>
      </c>
      <c r="GZ64" s="99" t="n">
        <v>0</v>
      </c>
      <c r="HA64" s="99" t="n">
        <v>0</v>
      </c>
      <c r="HB64" s="99" t="n">
        <v>0</v>
      </c>
      <c r="HC64" s="99" t="n">
        <v>0</v>
      </c>
      <c r="HD64" s="99" t="n">
        <v>0</v>
      </c>
      <c r="HE64" s="100" t="n">
        <v>0</v>
      </c>
      <c r="HF64" s="101" t="n">
        <v>1</v>
      </c>
      <c r="HG64" s="99" t="n">
        <v>1</v>
      </c>
      <c r="HH64" s="99" t="n">
        <v>1</v>
      </c>
      <c r="HI64" s="99" t="n">
        <v>1</v>
      </c>
      <c r="HJ64" s="99" t="n">
        <v>1</v>
      </c>
      <c r="HK64" s="99" t="n">
        <v>0</v>
      </c>
      <c r="HL64" s="100" t="n">
        <v>0</v>
      </c>
      <c r="HM64" s="101" t="n">
        <v>1</v>
      </c>
      <c r="HN64" s="99" t="n">
        <v>1</v>
      </c>
      <c r="HO64" s="99" t="n">
        <v>1</v>
      </c>
      <c r="HP64" s="99" t="n">
        <v>1</v>
      </c>
      <c r="HQ64" s="99" t="n">
        <v>1</v>
      </c>
      <c r="HR64" s="99" t="n">
        <v>0</v>
      </c>
      <c r="HS64" s="100" t="n">
        <v>0</v>
      </c>
      <c r="HT64" s="101" t="n">
        <v>1</v>
      </c>
      <c r="HU64" s="99" t="n">
        <v>1</v>
      </c>
      <c r="HV64" s="99" t="n">
        <v>0</v>
      </c>
      <c r="HW64" s="99" t="n">
        <v>1</v>
      </c>
      <c r="HX64" s="99" t="n">
        <v>1</v>
      </c>
      <c r="HY64" s="99" t="n">
        <v>0</v>
      </c>
      <c r="HZ64" s="100" t="n">
        <v>0</v>
      </c>
      <c r="IA64" s="101" t="n">
        <v>0</v>
      </c>
      <c r="IB64" s="99" t="n">
        <v>0</v>
      </c>
      <c r="IC64" s="99" t="n">
        <v>0</v>
      </c>
      <c r="ID64" s="99" t="n">
        <v>0</v>
      </c>
      <c r="IE64" s="99" t="n">
        <v>0</v>
      </c>
      <c r="IF64" s="99" t="n">
        <v>0</v>
      </c>
      <c r="IG64" s="100" t="n">
        <v>0</v>
      </c>
      <c r="IH64" s="101" t="n">
        <v>0</v>
      </c>
      <c r="II64" s="99" t="n">
        <v>0</v>
      </c>
      <c r="IJ64" s="99" t="n">
        <v>0</v>
      </c>
      <c r="IK64" s="99" t="n">
        <v>0</v>
      </c>
      <c r="IL64" s="99" t="n">
        <v>0</v>
      </c>
      <c r="IM64" s="99" t="n">
        <v>0</v>
      </c>
      <c r="IN64" s="100" t="n">
        <v>0</v>
      </c>
      <c r="IO64" s="101" t="n">
        <v>1</v>
      </c>
      <c r="IP64" s="99" t="n">
        <v>1</v>
      </c>
      <c r="IQ64" s="99" t="n">
        <v>1</v>
      </c>
      <c r="IR64" s="99" t="n">
        <v>1</v>
      </c>
      <c r="IS64" s="99" t="n">
        <v>1</v>
      </c>
      <c r="IT64" s="99" t="n">
        <v>0</v>
      </c>
      <c r="IU64" s="100" t="n">
        <v>0</v>
      </c>
      <c r="IV64" s="101" t="n">
        <v>1</v>
      </c>
      <c r="IW64" s="99" t="n">
        <v>1</v>
      </c>
      <c r="IX64" s="99" t="n">
        <v>1</v>
      </c>
      <c r="IY64" s="99" t="n">
        <v>1</v>
      </c>
      <c r="IZ64" s="99" t="n">
        <v>1</v>
      </c>
      <c r="JA64" s="99" t="n">
        <v>0</v>
      </c>
      <c r="JB64" s="100" t="n">
        <v>0</v>
      </c>
      <c r="JC64" s="101" t="n">
        <v>1</v>
      </c>
      <c r="JD64" s="99" t="n">
        <v>1</v>
      </c>
      <c r="JE64" s="99" t="n">
        <v>1</v>
      </c>
      <c r="JF64" s="99" t="n">
        <v>1</v>
      </c>
      <c r="JG64" s="99" t="n">
        <v>1</v>
      </c>
      <c r="JH64" s="99" t="n">
        <v>0</v>
      </c>
      <c r="JI64" s="100" t="n">
        <v>0</v>
      </c>
      <c r="JJ64" s="101" t="n">
        <v>1</v>
      </c>
      <c r="JK64" s="99" t="n">
        <v>1</v>
      </c>
      <c r="JL64" s="99" t="n">
        <v>1</v>
      </c>
      <c r="JM64" s="99" t="n">
        <v>1</v>
      </c>
      <c r="JN64" s="99" t="n">
        <v>1</v>
      </c>
      <c r="JO64" s="99" t="n">
        <v>0</v>
      </c>
      <c r="JP64" s="100" t="n">
        <v>0</v>
      </c>
      <c r="JQ64" s="101" t="n">
        <v>1</v>
      </c>
      <c r="JR64" s="99" t="n">
        <v>1</v>
      </c>
      <c r="JS64" s="99" t="n">
        <v>1</v>
      </c>
      <c r="JT64" s="99" t="n">
        <v>1</v>
      </c>
      <c r="JU64" s="99" t="n">
        <v>1</v>
      </c>
      <c r="JV64" s="99" t="n">
        <v>0</v>
      </c>
      <c r="JW64" s="100" t="n">
        <v>0</v>
      </c>
      <c r="JX64" s="101" t="n">
        <v>1</v>
      </c>
      <c r="JY64" s="99" t="n">
        <v>1</v>
      </c>
      <c r="JZ64" s="99" t="n">
        <v>1</v>
      </c>
      <c r="KA64" s="99" t="n">
        <v>1</v>
      </c>
      <c r="KB64" s="99" t="n">
        <v>1</v>
      </c>
      <c r="KC64" s="99" t="n">
        <v>0</v>
      </c>
      <c r="KD64" s="100" t="n">
        <v>0</v>
      </c>
      <c r="KE64" s="101" t="n">
        <v>1</v>
      </c>
      <c r="KF64" s="99" t="n">
        <v>1</v>
      </c>
      <c r="KG64" s="99" t="n">
        <v>1</v>
      </c>
      <c r="KH64" s="99" t="n">
        <v>1</v>
      </c>
      <c r="KI64" s="99" t="n">
        <v>1</v>
      </c>
      <c r="KJ64" s="99" t="n">
        <v>0</v>
      </c>
      <c r="KK64" s="100" t="n">
        <v>0</v>
      </c>
      <c r="KL64" s="101" t="n">
        <v>0</v>
      </c>
      <c r="KM64" s="99" t="n">
        <v>0</v>
      </c>
      <c r="KN64" s="99" t="n">
        <v>0</v>
      </c>
      <c r="KO64" s="99" t="n">
        <v>0</v>
      </c>
      <c r="KP64" s="99" t="n">
        <v>0</v>
      </c>
      <c r="KQ64" s="99" t="n">
        <v>0</v>
      </c>
      <c r="KR64" s="100" t="n">
        <v>0</v>
      </c>
      <c r="KS64" s="101" t="n">
        <v>1</v>
      </c>
      <c r="KT64" s="99" t="n">
        <v>1</v>
      </c>
      <c r="KU64" s="99" t="n">
        <v>1</v>
      </c>
      <c r="KV64" s="99" t="n">
        <v>0</v>
      </c>
      <c r="KW64" s="99" t="n">
        <v>1</v>
      </c>
      <c r="KX64" s="99" t="n">
        <v>0</v>
      </c>
      <c r="KY64" s="100" t="n">
        <v>0</v>
      </c>
      <c r="KZ64" s="101" t="n">
        <v>1</v>
      </c>
      <c r="LA64" s="99" t="n">
        <v>1</v>
      </c>
      <c r="LB64" s="99" t="n">
        <v>1</v>
      </c>
      <c r="LC64" s="99" t="n">
        <v>1</v>
      </c>
      <c r="LD64" s="99" t="n">
        <v>1</v>
      </c>
      <c r="LE64" s="99" t="n">
        <v>0</v>
      </c>
      <c r="LF64" s="100" t="n">
        <v>0</v>
      </c>
      <c r="LG64" s="101" t="n">
        <v>1</v>
      </c>
      <c r="LH64" s="99" t="n">
        <v>1</v>
      </c>
      <c r="LI64" s="99" t="n">
        <v>1</v>
      </c>
      <c r="LJ64" s="99" t="n">
        <v>1</v>
      </c>
      <c r="LK64" s="99" t="n">
        <v>1</v>
      </c>
      <c r="LL64" s="99" t="n">
        <v>0</v>
      </c>
      <c r="LM64" s="100" t="n">
        <v>0</v>
      </c>
      <c r="LN64" s="101" t="n">
        <v>1</v>
      </c>
      <c r="LO64" s="99" t="n">
        <v>1</v>
      </c>
      <c r="LP64" s="99" t="n">
        <v>1</v>
      </c>
      <c r="LQ64" s="99" t="n">
        <v>1</v>
      </c>
      <c r="LR64" s="99" t="n">
        <v>1</v>
      </c>
      <c r="LS64" s="99" t="n">
        <v>0</v>
      </c>
      <c r="LT64" s="100" t="n">
        <v>0</v>
      </c>
      <c r="LU64" s="101" t="n">
        <v>1</v>
      </c>
      <c r="LV64" s="99" t="n">
        <v>1</v>
      </c>
      <c r="LW64" s="99" t="n">
        <v>1</v>
      </c>
      <c r="LX64" s="99" t="n">
        <v>1</v>
      </c>
      <c r="LY64" s="99" t="n">
        <v>1</v>
      </c>
      <c r="LZ64" s="99" t="n">
        <v>0</v>
      </c>
      <c r="MA64" s="100" t="n">
        <v>0</v>
      </c>
      <c r="MB64" s="101" t="n">
        <v>1</v>
      </c>
      <c r="MC64" s="99" t="n">
        <v>1</v>
      </c>
      <c r="MD64" s="99" t="n">
        <v>1</v>
      </c>
      <c r="ME64" s="99" t="n">
        <v>1</v>
      </c>
      <c r="MF64" s="99" t="n">
        <v>1</v>
      </c>
      <c r="MG64" s="99" t="n">
        <v>0</v>
      </c>
      <c r="MH64" s="100" t="n">
        <v>0</v>
      </c>
      <c r="MI64" s="101" t="n">
        <v>1</v>
      </c>
      <c r="MJ64" s="99" t="n">
        <v>1</v>
      </c>
      <c r="MK64" s="99" t="n">
        <v>1</v>
      </c>
      <c r="ML64" s="99" t="n">
        <v>1</v>
      </c>
      <c r="MM64" s="99" t="n">
        <v>1</v>
      </c>
      <c r="MN64" s="99" t="n">
        <v>0</v>
      </c>
      <c r="MO64" s="100" t="n">
        <v>0</v>
      </c>
      <c r="MP64" s="101" t="n">
        <v>1</v>
      </c>
      <c r="MQ64" s="99" t="n">
        <v>1</v>
      </c>
      <c r="MR64" s="99" t="n">
        <v>1</v>
      </c>
      <c r="MS64" s="99" t="n">
        <v>1</v>
      </c>
      <c r="MT64" s="99" t="n">
        <v>1</v>
      </c>
      <c r="MU64" s="99" t="n">
        <v>0</v>
      </c>
      <c r="MV64" s="100" t="n">
        <v>0</v>
      </c>
      <c r="MW64" s="101" t="n">
        <v>1</v>
      </c>
      <c r="MX64" s="99" t="n">
        <v>0</v>
      </c>
      <c r="MY64" s="99" t="n">
        <v>1</v>
      </c>
      <c r="MZ64" s="99" t="n">
        <v>1</v>
      </c>
      <c r="NA64" s="99" t="n">
        <v>1</v>
      </c>
      <c r="NB64" s="99" t="n">
        <v>0</v>
      </c>
      <c r="NC64" s="100" t="n">
        <v>0</v>
      </c>
      <c r="ND64" s="102"/>
    </row>
    <row r="65" customFormat="false" ht="12.8" hidden="false" customHeight="false" outlineLevel="0" collapsed="false">
      <c r="A65" s="91" t="s">
        <v>117</v>
      </c>
      <c r="B65" s="92" t="s">
        <v>118</v>
      </c>
      <c r="C65" s="93" t="n">
        <v>1</v>
      </c>
      <c r="D65" s="101" t="n">
        <v>0</v>
      </c>
      <c r="E65" s="99" t="n">
        <v>1</v>
      </c>
      <c r="F65" s="99" t="n">
        <v>1</v>
      </c>
      <c r="G65" s="99" t="n">
        <v>1</v>
      </c>
      <c r="H65" s="99" t="n">
        <v>1</v>
      </c>
      <c r="I65" s="99" t="n">
        <v>0</v>
      </c>
      <c r="J65" s="100" t="n">
        <v>0</v>
      </c>
      <c r="K65" s="101" t="n">
        <v>1</v>
      </c>
      <c r="L65" s="99" t="n">
        <v>1</v>
      </c>
      <c r="M65" s="99" t="n">
        <v>1</v>
      </c>
      <c r="N65" s="99" t="n">
        <v>1</v>
      </c>
      <c r="O65" s="99" t="n">
        <v>1</v>
      </c>
      <c r="P65" s="99" t="n">
        <v>0</v>
      </c>
      <c r="Q65" s="100" t="n">
        <v>0</v>
      </c>
      <c r="R65" s="101" t="n">
        <v>1</v>
      </c>
      <c r="S65" s="99" t="n">
        <v>1</v>
      </c>
      <c r="T65" s="99" t="n">
        <v>1</v>
      </c>
      <c r="U65" s="99" t="n">
        <v>1</v>
      </c>
      <c r="V65" s="99" t="n">
        <v>1</v>
      </c>
      <c r="W65" s="99" t="n">
        <v>0</v>
      </c>
      <c r="X65" s="100" t="n">
        <v>0</v>
      </c>
      <c r="Y65" s="101" t="n">
        <v>1</v>
      </c>
      <c r="Z65" s="99" t="n">
        <v>1</v>
      </c>
      <c r="AA65" s="99" t="n">
        <v>1</v>
      </c>
      <c r="AB65" s="99" t="n">
        <v>1</v>
      </c>
      <c r="AC65" s="99" t="n">
        <v>1</v>
      </c>
      <c r="AD65" s="99" t="n">
        <v>0</v>
      </c>
      <c r="AE65" s="100" t="n">
        <v>0</v>
      </c>
      <c r="AF65" s="101" t="n">
        <v>1</v>
      </c>
      <c r="AG65" s="99" t="n">
        <v>1</v>
      </c>
      <c r="AH65" s="100" t="n">
        <v>1</v>
      </c>
      <c r="AI65" s="51" t="n">
        <v>1</v>
      </c>
      <c r="AJ65" s="99" t="n">
        <v>1</v>
      </c>
      <c r="AK65" s="99" t="n">
        <v>0</v>
      </c>
      <c r="AL65" s="100" t="n">
        <v>0</v>
      </c>
      <c r="AM65" s="101" t="n">
        <v>1</v>
      </c>
      <c r="AN65" s="99" t="n">
        <v>1</v>
      </c>
      <c r="AO65" s="99" t="n">
        <v>1</v>
      </c>
      <c r="AP65" s="99" t="n">
        <v>1</v>
      </c>
      <c r="AQ65" s="99" t="n">
        <v>1</v>
      </c>
      <c r="AR65" s="99" t="n">
        <v>0</v>
      </c>
      <c r="AS65" s="100" t="n">
        <v>0</v>
      </c>
      <c r="AT65" s="101" t="n">
        <v>1</v>
      </c>
      <c r="AU65" s="99" t="n">
        <v>1</v>
      </c>
      <c r="AV65" s="99" t="n">
        <v>1</v>
      </c>
      <c r="AW65" s="99" t="n">
        <v>1</v>
      </c>
      <c r="AX65" s="99" t="n">
        <v>1</v>
      </c>
      <c r="AY65" s="99" t="n">
        <v>0</v>
      </c>
      <c r="AZ65" s="99" t="n">
        <v>0</v>
      </c>
      <c r="BA65" s="101" t="n">
        <v>1</v>
      </c>
      <c r="BB65" s="99" t="n">
        <v>1</v>
      </c>
      <c r="BC65" s="99" t="n">
        <v>1</v>
      </c>
      <c r="BD65" s="99" t="n">
        <v>1</v>
      </c>
      <c r="BE65" s="99" t="n">
        <v>1</v>
      </c>
      <c r="BF65" s="99" t="n">
        <v>0</v>
      </c>
      <c r="BG65" s="100" t="n">
        <v>0</v>
      </c>
      <c r="BH65" s="101" t="n">
        <v>1</v>
      </c>
      <c r="BI65" s="99" t="n">
        <v>1</v>
      </c>
      <c r="BJ65" s="99" t="n">
        <v>1</v>
      </c>
      <c r="BK65" s="99" t="n">
        <v>1</v>
      </c>
      <c r="BL65" s="99" t="n">
        <v>1</v>
      </c>
      <c r="BM65" s="99" t="n">
        <v>0</v>
      </c>
      <c r="BN65" s="100" t="n">
        <v>0</v>
      </c>
      <c r="BO65" s="101" t="n">
        <v>1</v>
      </c>
      <c r="BP65" s="99" t="n">
        <v>1</v>
      </c>
      <c r="BQ65" s="99" t="n">
        <v>1</v>
      </c>
      <c r="BR65" s="99" t="n">
        <v>1</v>
      </c>
      <c r="BS65" s="99" t="n">
        <v>1</v>
      </c>
      <c r="BT65" s="99" t="n">
        <v>0</v>
      </c>
      <c r="BU65" s="100" t="n">
        <v>0</v>
      </c>
      <c r="BV65" s="101" t="n">
        <v>1</v>
      </c>
      <c r="BW65" s="99" t="n">
        <v>1</v>
      </c>
      <c r="BX65" s="99" t="n">
        <v>1</v>
      </c>
      <c r="BY65" s="99" t="n">
        <v>1</v>
      </c>
      <c r="BZ65" s="99" t="n">
        <v>1</v>
      </c>
      <c r="CA65" s="99" t="n">
        <v>0</v>
      </c>
      <c r="CB65" s="100" t="n">
        <v>0</v>
      </c>
      <c r="CC65" s="101" t="n">
        <v>0</v>
      </c>
      <c r="CD65" s="99" t="n">
        <v>0</v>
      </c>
      <c r="CE65" s="99" t="n">
        <v>0</v>
      </c>
      <c r="CF65" s="99" t="n">
        <v>0</v>
      </c>
      <c r="CG65" s="99" t="n">
        <v>0</v>
      </c>
      <c r="CH65" s="99" t="n">
        <v>0</v>
      </c>
      <c r="CI65" s="100" t="n">
        <v>0</v>
      </c>
      <c r="CJ65" s="101" t="n">
        <v>1</v>
      </c>
      <c r="CK65" s="99" t="n">
        <v>1</v>
      </c>
      <c r="CL65" s="99" t="n">
        <v>1</v>
      </c>
      <c r="CM65" s="99" t="n">
        <v>1</v>
      </c>
      <c r="CN65" s="99" t="n">
        <v>1</v>
      </c>
      <c r="CO65" s="99" t="n">
        <v>0</v>
      </c>
      <c r="CP65" s="100" t="n">
        <v>0</v>
      </c>
      <c r="CQ65" s="101" t="n">
        <v>0</v>
      </c>
      <c r="CR65" s="99" t="n">
        <v>1</v>
      </c>
      <c r="CS65" s="99" t="n">
        <v>1</v>
      </c>
      <c r="CT65" s="99" t="n">
        <v>1</v>
      </c>
      <c r="CU65" s="99" t="n">
        <v>1</v>
      </c>
      <c r="CV65" s="99" t="n">
        <v>0</v>
      </c>
      <c r="CW65" s="100" t="n">
        <v>0</v>
      </c>
      <c r="CX65" s="101" t="n">
        <v>1</v>
      </c>
      <c r="CY65" s="99" t="n">
        <v>1</v>
      </c>
      <c r="CZ65" s="99" t="n">
        <v>1</v>
      </c>
      <c r="DA65" s="99" t="n">
        <v>1</v>
      </c>
      <c r="DB65" s="99" t="n">
        <v>1</v>
      </c>
      <c r="DC65" s="99" t="n">
        <v>0</v>
      </c>
      <c r="DD65" s="100" t="n">
        <v>0</v>
      </c>
      <c r="DE65" s="101" t="n">
        <v>1</v>
      </c>
      <c r="DF65" s="99" t="n">
        <v>1</v>
      </c>
      <c r="DG65" s="99" t="n">
        <v>1</v>
      </c>
      <c r="DH65" s="99" t="n">
        <v>1</v>
      </c>
      <c r="DI65" s="99" t="n">
        <v>1</v>
      </c>
      <c r="DJ65" s="99" t="n">
        <v>0</v>
      </c>
      <c r="DK65" s="100" t="n">
        <v>0</v>
      </c>
      <c r="DL65" s="101" t="n">
        <v>1</v>
      </c>
      <c r="DM65" s="99" t="n">
        <v>1</v>
      </c>
      <c r="DN65" s="99" t="n">
        <v>1</v>
      </c>
      <c r="DO65" s="99" t="n">
        <v>1</v>
      </c>
      <c r="DP65" s="99" t="n">
        <v>1</v>
      </c>
      <c r="DQ65" s="99" t="n">
        <v>0</v>
      </c>
      <c r="DR65" s="100" t="n">
        <v>0</v>
      </c>
      <c r="DS65" s="101" t="n">
        <v>1</v>
      </c>
      <c r="DT65" s="99" t="n">
        <v>0</v>
      </c>
      <c r="DU65" s="99" t="n">
        <v>1</v>
      </c>
      <c r="DV65" s="99" t="n">
        <v>1</v>
      </c>
      <c r="DW65" s="99" t="n">
        <v>1</v>
      </c>
      <c r="DX65" s="99" t="n">
        <v>0</v>
      </c>
      <c r="DY65" s="100" t="n">
        <v>0</v>
      </c>
      <c r="DZ65" s="101" t="n">
        <v>1</v>
      </c>
      <c r="EA65" s="99" t="n">
        <v>0</v>
      </c>
      <c r="EB65" s="99" t="n">
        <v>1</v>
      </c>
      <c r="EC65" s="99" t="n">
        <v>0</v>
      </c>
      <c r="ED65" s="99" t="n">
        <v>1</v>
      </c>
      <c r="EE65" s="99" t="n">
        <v>0</v>
      </c>
      <c r="EF65" s="100" t="n">
        <v>0</v>
      </c>
      <c r="EG65" s="101" t="n">
        <v>1</v>
      </c>
      <c r="EH65" s="99" t="n">
        <v>1</v>
      </c>
      <c r="EI65" s="99" t="n">
        <v>1</v>
      </c>
      <c r="EJ65" s="99" t="n">
        <v>1</v>
      </c>
      <c r="EK65" s="99" t="n">
        <v>1</v>
      </c>
      <c r="EL65" s="99" t="n">
        <v>0</v>
      </c>
      <c r="EM65" s="100" t="n">
        <v>0</v>
      </c>
      <c r="EN65" s="101" t="n">
        <v>0</v>
      </c>
      <c r="EO65" s="99" t="n">
        <v>1</v>
      </c>
      <c r="EP65" s="99" t="n">
        <v>1</v>
      </c>
      <c r="EQ65" s="99" t="n">
        <v>1</v>
      </c>
      <c r="ER65" s="99" t="n">
        <v>1</v>
      </c>
      <c r="ES65" s="99" t="n">
        <v>0</v>
      </c>
      <c r="ET65" s="100" t="n">
        <v>0</v>
      </c>
      <c r="EU65" s="101" t="n">
        <v>1</v>
      </c>
      <c r="EV65" s="99" t="n">
        <v>1</v>
      </c>
      <c r="EW65" s="99" t="n">
        <v>1</v>
      </c>
      <c r="EX65" s="99" t="n">
        <v>1</v>
      </c>
      <c r="EY65" s="99" t="n">
        <v>1</v>
      </c>
      <c r="EZ65" s="99" t="n">
        <v>0</v>
      </c>
      <c r="FA65" s="100" t="n">
        <v>0</v>
      </c>
      <c r="FB65" s="101" t="n">
        <v>1</v>
      </c>
      <c r="FC65" s="99" t="n">
        <v>1</v>
      </c>
      <c r="FD65" s="99" t="n">
        <v>1</v>
      </c>
      <c r="FE65" s="99" t="n">
        <v>1</v>
      </c>
      <c r="FF65" s="99" t="n">
        <v>1</v>
      </c>
      <c r="FG65" s="99" t="n">
        <v>0</v>
      </c>
      <c r="FH65" s="100" t="n">
        <v>0</v>
      </c>
      <c r="FI65" s="101" t="n">
        <v>1</v>
      </c>
      <c r="FJ65" s="99" t="n">
        <v>1</v>
      </c>
      <c r="FK65" s="99" t="n">
        <v>1</v>
      </c>
      <c r="FL65" s="99" t="n">
        <v>1</v>
      </c>
      <c r="FM65" s="99" t="n">
        <v>1</v>
      </c>
      <c r="FN65" s="99" t="n">
        <v>0</v>
      </c>
      <c r="FO65" s="100" t="n">
        <v>0</v>
      </c>
      <c r="FP65" s="101" t="n">
        <v>0</v>
      </c>
      <c r="FQ65" s="99" t="n">
        <v>0</v>
      </c>
      <c r="FR65" s="99" t="n">
        <v>0</v>
      </c>
      <c r="FS65" s="99" t="n">
        <v>0</v>
      </c>
      <c r="FT65" s="99" t="n">
        <v>0</v>
      </c>
      <c r="FU65" s="99" t="n">
        <v>0</v>
      </c>
      <c r="FV65" s="100" t="n">
        <v>0</v>
      </c>
      <c r="FW65" s="101" t="n">
        <v>1</v>
      </c>
      <c r="FX65" s="99" t="n">
        <v>1</v>
      </c>
      <c r="FY65" s="99" t="n">
        <v>1</v>
      </c>
      <c r="FZ65" s="99" t="n">
        <v>1</v>
      </c>
      <c r="GA65" s="99" t="n">
        <v>1</v>
      </c>
      <c r="GB65" s="99" t="n">
        <v>0</v>
      </c>
      <c r="GC65" s="100" t="n">
        <v>0</v>
      </c>
      <c r="GD65" s="101" t="n">
        <v>1</v>
      </c>
      <c r="GE65" s="99" t="n">
        <v>1</v>
      </c>
      <c r="GF65" s="99" t="n">
        <v>1</v>
      </c>
      <c r="GG65" s="99" t="n">
        <v>1</v>
      </c>
      <c r="GH65" s="99" t="n">
        <v>1</v>
      </c>
      <c r="GI65" s="99" t="n">
        <v>0</v>
      </c>
      <c r="GJ65" s="100" t="n">
        <v>0</v>
      </c>
      <c r="GK65" s="101" t="n">
        <v>1</v>
      </c>
      <c r="GL65" s="99" t="n">
        <v>1</v>
      </c>
      <c r="GM65" s="99" t="n">
        <v>1</v>
      </c>
      <c r="GN65" s="99" t="n">
        <v>1</v>
      </c>
      <c r="GO65" s="99" t="n">
        <v>1</v>
      </c>
      <c r="GP65" s="99" t="n">
        <v>0</v>
      </c>
      <c r="GQ65" s="100" t="n">
        <v>0</v>
      </c>
      <c r="GR65" s="101" t="n">
        <v>1</v>
      </c>
      <c r="GS65" s="99" t="n">
        <v>1</v>
      </c>
      <c r="GT65" s="99" t="n">
        <v>1</v>
      </c>
      <c r="GU65" s="99" t="n">
        <v>1</v>
      </c>
      <c r="GV65" s="99" t="n">
        <v>1</v>
      </c>
      <c r="GW65" s="99" t="n">
        <v>0</v>
      </c>
      <c r="GX65" s="100" t="n">
        <v>0</v>
      </c>
      <c r="GY65" s="101" t="n">
        <v>1</v>
      </c>
      <c r="GZ65" s="99" t="n">
        <v>1</v>
      </c>
      <c r="HA65" s="99" t="n">
        <v>1</v>
      </c>
      <c r="HB65" s="99" t="n">
        <v>1</v>
      </c>
      <c r="HC65" s="99" t="n">
        <v>1</v>
      </c>
      <c r="HD65" s="99" t="n">
        <v>0</v>
      </c>
      <c r="HE65" s="100" t="n">
        <v>0</v>
      </c>
      <c r="HF65" s="101" t="n">
        <v>0</v>
      </c>
      <c r="HG65" s="99" t="n">
        <v>0</v>
      </c>
      <c r="HH65" s="99" t="n">
        <v>0</v>
      </c>
      <c r="HI65" s="99" t="n">
        <v>0</v>
      </c>
      <c r="HJ65" s="99" t="n">
        <v>0</v>
      </c>
      <c r="HK65" s="99" t="n">
        <v>0</v>
      </c>
      <c r="HL65" s="100" t="n">
        <v>0</v>
      </c>
      <c r="HM65" s="101" t="n">
        <v>1</v>
      </c>
      <c r="HN65" s="99" t="n">
        <v>1</v>
      </c>
      <c r="HO65" s="99" t="n">
        <v>1</v>
      </c>
      <c r="HP65" s="99" t="n">
        <v>1</v>
      </c>
      <c r="HQ65" s="99" t="n">
        <v>1</v>
      </c>
      <c r="HR65" s="99" t="n">
        <v>0</v>
      </c>
      <c r="HS65" s="100" t="n">
        <v>0</v>
      </c>
      <c r="HT65" s="101" t="n">
        <v>1</v>
      </c>
      <c r="HU65" s="99" t="n">
        <v>1</v>
      </c>
      <c r="HV65" s="99" t="n">
        <v>0</v>
      </c>
      <c r="HW65" s="99" t="n">
        <v>1</v>
      </c>
      <c r="HX65" s="99" t="n">
        <v>1</v>
      </c>
      <c r="HY65" s="99" t="n">
        <v>0</v>
      </c>
      <c r="HZ65" s="100" t="n">
        <v>0</v>
      </c>
      <c r="IA65" s="101" t="n">
        <v>1</v>
      </c>
      <c r="IB65" s="99" t="n">
        <v>1</v>
      </c>
      <c r="IC65" s="99" t="n">
        <v>1</v>
      </c>
      <c r="ID65" s="99" t="n">
        <v>1</v>
      </c>
      <c r="IE65" s="99" t="n">
        <v>1</v>
      </c>
      <c r="IF65" s="99" t="n">
        <v>0</v>
      </c>
      <c r="IG65" s="100" t="n">
        <v>0</v>
      </c>
      <c r="IH65" s="101" t="n">
        <v>1</v>
      </c>
      <c r="II65" s="99" t="n">
        <v>1</v>
      </c>
      <c r="IJ65" s="99" t="n">
        <v>1</v>
      </c>
      <c r="IK65" s="99" t="n">
        <v>1</v>
      </c>
      <c r="IL65" s="99" t="n">
        <v>1</v>
      </c>
      <c r="IM65" s="99" t="n">
        <v>0</v>
      </c>
      <c r="IN65" s="100" t="n">
        <v>0</v>
      </c>
      <c r="IO65" s="101" t="n">
        <v>0</v>
      </c>
      <c r="IP65" s="99" t="n">
        <v>0</v>
      </c>
      <c r="IQ65" s="99" t="n">
        <v>0</v>
      </c>
      <c r="IR65" s="99" t="n">
        <v>0</v>
      </c>
      <c r="IS65" s="99" t="n">
        <v>0</v>
      </c>
      <c r="IT65" s="99" t="n">
        <v>0</v>
      </c>
      <c r="IU65" s="100" t="n">
        <v>0</v>
      </c>
      <c r="IV65" s="101" t="n">
        <v>0</v>
      </c>
      <c r="IW65" s="99" t="n">
        <v>0</v>
      </c>
      <c r="IX65" s="99" t="n">
        <v>0</v>
      </c>
      <c r="IY65" s="99" t="n">
        <v>0</v>
      </c>
      <c r="IZ65" s="99" t="n">
        <v>0</v>
      </c>
      <c r="JA65" s="99" t="n">
        <v>0</v>
      </c>
      <c r="JB65" s="100" t="n">
        <v>0</v>
      </c>
      <c r="JC65" s="101" t="n">
        <v>0</v>
      </c>
      <c r="JD65" s="99" t="n">
        <v>0</v>
      </c>
      <c r="JE65" s="99" t="n">
        <v>0</v>
      </c>
      <c r="JF65" s="99" t="n">
        <v>0</v>
      </c>
      <c r="JG65" s="99" t="n">
        <v>0</v>
      </c>
      <c r="JH65" s="99" t="n">
        <v>0</v>
      </c>
      <c r="JI65" s="100" t="n">
        <v>0</v>
      </c>
      <c r="JJ65" s="101" t="n">
        <v>1</v>
      </c>
      <c r="JK65" s="99" t="n">
        <v>1</v>
      </c>
      <c r="JL65" s="99" t="n">
        <v>1</v>
      </c>
      <c r="JM65" s="99" t="n">
        <v>1</v>
      </c>
      <c r="JN65" s="99" t="n">
        <v>1</v>
      </c>
      <c r="JO65" s="99" t="n">
        <v>0</v>
      </c>
      <c r="JP65" s="100" t="n">
        <v>0</v>
      </c>
      <c r="JQ65" s="101" t="n">
        <v>1</v>
      </c>
      <c r="JR65" s="99" t="n">
        <v>1</v>
      </c>
      <c r="JS65" s="99" t="n">
        <v>1</v>
      </c>
      <c r="JT65" s="99" t="n">
        <v>1</v>
      </c>
      <c r="JU65" s="99" t="n">
        <v>1</v>
      </c>
      <c r="JV65" s="99" t="n">
        <v>0</v>
      </c>
      <c r="JW65" s="100" t="n">
        <v>0</v>
      </c>
      <c r="JX65" s="101" t="n">
        <v>1</v>
      </c>
      <c r="JY65" s="99" t="n">
        <v>1</v>
      </c>
      <c r="JZ65" s="99" t="n">
        <v>1</v>
      </c>
      <c r="KA65" s="99" t="n">
        <v>1</v>
      </c>
      <c r="KB65" s="99" t="n">
        <v>1</v>
      </c>
      <c r="KC65" s="99" t="n">
        <v>0</v>
      </c>
      <c r="KD65" s="100" t="n">
        <v>0</v>
      </c>
      <c r="KE65" s="101" t="n">
        <v>1</v>
      </c>
      <c r="KF65" s="99" t="n">
        <v>1</v>
      </c>
      <c r="KG65" s="99" t="n">
        <v>1</v>
      </c>
      <c r="KH65" s="99" t="n">
        <v>1</v>
      </c>
      <c r="KI65" s="99" t="n">
        <v>1</v>
      </c>
      <c r="KJ65" s="99" t="n">
        <v>0</v>
      </c>
      <c r="KK65" s="100" t="n">
        <v>0</v>
      </c>
      <c r="KL65" s="101" t="n">
        <v>1</v>
      </c>
      <c r="KM65" s="99" t="n">
        <v>1</v>
      </c>
      <c r="KN65" s="99" t="n">
        <v>1</v>
      </c>
      <c r="KO65" s="99" t="n">
        <v>1</v>
      </c>
      <c r="KP65" s="99" t="n">
        <v>1</v>
      </c>
      <c r="KQ65" s="99" t="n">
        <v>0</v>
      </c>
      <c r="KR65" s="100" t="n">
        <v>0</v>
      </c>
      <c r="KS65" s="101" t="n">
        <v>1</v>
      </c>
      <c r="KT65" s="99" t="n">
        <v>1</v>
      </c>
      <c r="KU65" s="99" t="n">
        <v>1</v>
      </c>
      <c r="KV65" s="99" t="n">
        <v>0</v>
      </c>
      <c r="KW65" s="99" t="n">
        <v>1</v>
      </c>
      <c r="KX65" s="99" t="n">
        <v>0</v>
      </c>
      <c r="KY65" s="100" t="n">
        <v>0</v>
      </c>
      <c r="KZ65" s="101" t="n">
        <v>1</v>
      </c>
      <c r="LA65" s="99" t="n">
        <v>1</v>
      </c>
      <c r="LB65" s="99" t="n">
        <v>1</v>
      </c>
      <c r="LC65" s="99" t="n">
        <v>1</v>
      </c>
      <c r="LD65" s="99" t="n">
        <v>1</v>
      </c>
      <c r="LE65" s="99" t="n">
        <v>0</v>
      </c>
      <c r="LF65" s="100" t="n">
        <v>0</v>
      </c>
      <c r="LG65" s="101" t="n">
        <v>1</v>
      </c>
      <c r="LH65" s="99" t="n">
        <v>1</v>
      </c>
      <c r="LI65" s="99" t="n">
        <v>1</v>
      </c>
      <c r="LJ65" s="99" t="n">
        <v>1</v>
      </c>
      <c r="LK65" s="99" t="n">
        <v>1</v>
      </c>
      <c r="LL65" s="99" t="n">
        <v>0</v>
      </c>
      <c r="LM65" s="100" t="n">
        <v>0</v>
      </c>
      <c r="LN65" s="101" t="n">
        <v>1</v>
      </c>
      <c r="LO65" s="99" t="n">
        <v>1</v>
      </c>
      <c r="LP65" s="99" t="n">
        <v>1</v>
      </c>
      <c r="LQ65" s="99" t="n">
        <v>1</v>
      </c>
      <c r="LR65" s="99" t="n">
        <v>1</v>
      </c>
      <c r="LS65" s="99" t="n">
        <v>0</v>
      </c>
      <c r="LT65" s="100" t="n">
        <v>0</v>
      </c>
      <c r="LU65" s="101" t="n">
        <v>0</v>
      </c>
      <c r="LV65" s="99" t="n">
        <v>0</v>
      </c>
      <c r="LW65" s="99" t="n">
        <v>0</v>
      </c>
      <c r="LX65" s="99" t="n">
        <v>0</v>
      </c>
      <c r="LY65" s="99" t="n">
        <v>0</v>
      </c>
      <c r="LZ65" s="99" t="n">
        <v>0</v>
      </c>
      <c r="MA65" s="100" t="n">
        <v>0</v>
      </c>
      <c r="MB65" s="101" t="n">
        <v>1</v>
      </c>
      <c r="MC65" s="99" t="n">
        <v>1</v>
      </c>
      <c r="MD65" s="99" t="n">
        <v>1</v>
      </c>
      <c r="ME65" s="99" t="n">
        <v>1</v>
      </c>
      <c r="MF65" s="99" t="n">
        <v>1</v>
      </c>
      <c r="MG65" s="99" t="n">
        <v>0</v>
      </c>
      <c r="MH65" s="100" t="n">
        <v>0</v>
      </c>
      <c r="MI65" s="101" t="n">
        <v>1</v>
      </c>
      <c r="MJ65" s="99" t="n">
        <v>1</v>
      </c>
      <c r="MK65" s="99" t="n">
        <v>1</v>
      </c>
      <c r="ML65" s="99" t="n">
        <v>1</v>
      </c>
      <c r="MM65" s="99" t="n">
        <v>1</v>
      </c>
      <c r="MN65" s="99" t="n">
        <v>0</v>
      </c>
      <c r="MO65" s="100" t="n">
        <v>0</v>
      </c>
      <c r="MP65" s="101" t="n">
        <v>1</v>
      </c>
      <c r="MQ65" s="99" t="n">
        <v>1</v>
      </c>
      <c r="MR65" s="99" t="n">
        <v>1</v>
      </c>
      <c r="MS65" s="99" t="n">
        <v>1</v>
      </c>
      <c r="MT65" s="99" t="n">
        <v>1</v>
      </c>
      <c r="MU65" s="99" t="n">
        <v>0</v>
      </c>
      <c r="MV65" s="100" t="n">
        <v>0</v>
      </c>
      <c r="MW65" s="101" t="n">
        <v>1</v>
      </c>
      <c r="MX65" s="99" t="n">
        <v>0</v>
      </c>
      <c r="MY65" s="99" t="n">
        <v>1</v>
      </c>
      <c r="MZ65" s="99" t="n">
        <v>1</v>
      </c>
      <c r="NA65" s="99" t="n">
        <v>1</v>
      </c>
      <c r="NB65" s="99" t="n">
        <v>0</v>
      </c>
      <c r="NC65" s="100" t="n">
        <v>0</v>
      </c>
      <c r="ND65" s="102"/>
    </row>
    <row r="66" customFormat="false" ht="12.8" hidden="false" customHeight="false" outlineLevel="0" collapsed="false">
      <c r="A66" s="91" t="s">
        <v>119</v>
      </c>
      <c r="B66" s="92" t="s">
        <v>120</v>
      </c>
      <c r="C66" s="93" t="n">
        <v>1</v>
      </c>
      <c r="D66" s="101" t="n">
        <v>0</v>
      </c>
      <c r="E66" s="99" t="n">
        <v>0</v>
      </c>
      <c r="F66" s="99" t="n">
        <v>0</v>
      </c>
      <c r="G66" s="99" t="n">
        <v>0</v>
      </c>
      <c r="H66" s="99" t="n">
        <v>0</v>
      </c>
      <c r="I66" s="99" t="n">
        <v>0</v>
      </c>
      <c r="J66" s="100" t="n">
        <v>0</v>
      </c>
      <c r="K66" s="101" t="n">
        <v>1</v>
      </c>
      <c r="L66" s="99" t="n">
        <v>1</v>
      </c>
      <c r="M66" s="99" t="n">
        <v>1</v>
      </c>
      <c r="N66" s="99" t="n">
        <v>1</v>
      </c>
      <c r="O66" s="99" t="n">
        <v>1</v>
      </c>
      <c r="P66" s="99" t="n">
        <v>0</v>
      </c>
      <c r="Q66" s="100" t="n">
        <v>0</v>
      </c>
      <c r="R66" s="101" t="n">
        <v>1</v>
      </c>
      <c r="S66" s="99" t="n">
        <v>1</v>
      </c>
      <c r="T66" s="99" t="n">
        <v>1</v>
      </c>
      <c r="U66" s="99" t="n">
        <v>1</v>
      </c>
      <c r="V66" s="99" t="n">
        <v>1</v>
      </c>
      <c r="W66" s="99" t="n">
        <v>0</v>
      </c>
      <c r="X66" s="100" t="n">
        <v>0</v>
      </c>
      <c r="Y66" s="101" t="n">
        <v>1</v>
      </c>
      <c r="Z66" s="99" t="n">
        <v>1</v>
      </c>
      <c r="AA66" s="99" t="n">
        <v>1</v>
      </c>
      <c r="AB66" s="99" t="n">
        <v>1</v>
      </c>
      <c r="AC66" s="99" t="n">
        <v>1</v>
      </c>
      <c r="AD66" s="99" t="n">
        <v>0</v>
      </c>
      <c r="AE66" s="100" t="n">
        <v>0</v>
      </c>
      <c r="AF66" s="101" t="n">
        <v>1</v>
      </c>
      <c r="AG66" s="99" t="n">
        <v>1</v>
      </c>
      <c r="AH66" s="100" t="n">
        <v>1</v>
      </c>
      <c r="AI66" s="51" t="n">
        <v>1</v>
      </c>
      <c r="AJ66" s="99" t="n">
        <v>1</v>
      </c>
      <c r="AK66" s="99" t="n">
        <v>0</v>
      </c>
      <c r="AL66" s="100" t="n">
        <v>0</v>
      </c>
      <c r="AM66" s="101" t="n">
        <v>1</v>
      </c>
      <c r="AN66" s="99" t="n">
        <v>1</v>
      </c>
      <c r="AO66" s="99" t="n">
        <v>1</v>
      </c>
      <c r="AP66" s="99" t="n">
        <v>1</v>
      </c>
      <c r="AQ66" s="99" t="n">
        <v>1</v>
      </c>
      <c r="AR66" s="99" t="n">
        <v>0</v>
      </c>
      <c r="AS66" s="100" t="n">
        <v>0</v>
      </c>
      <c r="AT66" s="101" t="n">
        <v>0</v>
      </c>
      <c r="AU66" s="99" t="n">
        <v>0</v>
      </c>
      <c r="AV66" s="99" t="n">
        <v>0</v>
      </c>
      <c r="AW66" s="99" t="n">
        <v>0</v>
      </c>
      <c r="AX66" s="99" t="n">
        <v>0</v>
      </c>
      <c r="AY66" s="99" t="n">
        <v>0</v>
      </c>
      <c r="AZ66" s="99" t="n">
        <v>0</v>
      </c>
      <c r="BA66" s="101" t="n">
        <v>1</v>
      </c>
      <c r="BB66" s="99" t="n">
        <v>1</v>
      </c>
      <c r="BC66" s="99" t="n">
        <v>1</v>
      </c>
      <c r="BD66" s="99" t="n">
        <v>1</v>
      </c>
      <c r="BE66" s="99" t="n">
        <v>1</v>
      </c>
      <c r="BF66" s="99" t="n">
        <v>0</v>
      </c>
      <c r="BG66" s="100" t="n">
        <v>0</v>
      </c>
      <c r="BH66" s="101" t="n">
        <v>1</v>
      </c>
      <c r="BI66" s="99" t="n">
        <v>1</v>
      </c>
      <c r="BJ66" s="99" t="n">
        <v>1</v>
      </c>
      <c r="BK66" s="99" t="n">
        <v>1</v>
      </c>
      <c r="BL66" s="99" t="n">
        <v>1</v>
      </c>
      <c r="BM66" s="99" t="n">
        <v>0</v>
      </c>
      <c r="BN66" s="100" t="n">
        <v>0</v>
      </c>
      <c r="BO66" s="101" t="n">
        <v>1</v>
      </c>
      <c r="BP66" s="99" t="n">
        <v>1</v>
      </c>
      <c r="BQ66" s="99" t="n">
        <v>1</v>
      </c>
      <c r="BR66" s="99" t="n">
        <v>1</v>
      </c>
      <c r="BS66" s="99" t="n">
        <v>1</v>
      </c>
      <c r="BT66" s="99" t="n">
        <v>0</v>
      </c>
      <c r="BU66" s="100" t="n">
        <v>0</v>
      </c>
      <c r="BV66" s="101" t="n">
        <v>1</v>
      </c>
      <c r="BW66" s="99" t="n">
        <v>1</v>
      </c>
      <c r="BX66" s="99" t="n">
        <v>1</v>
      </c>
      <c r="BY66" s="99" t="n">
        <v>1</v>
      </c>
      <c r="BZ66" s="99" t="n">
        <v>1</v>
      </c>
      <c r="CA66" s="99" t="n">
        <v>0</v>
      </c>
      <c r="CB66" s="100" t="n">
        <v>0</v>
      </c>
      <c r="CC66" s="101" t="n">
        <v>1</v>
      </c>
      <c r="CD66" s="99" t="n">
        <v>1</v>
      </c>
      <c r="CE66" s="99" t="n">
        <v>1</v>
      </c>
      <c r="CF66" s="99" t="n">
        <v>0</v>
      </c>
      <c r="CG66" s="99" t="n">
        <v>0</v>
      </c>
      <c r="CH66" s="99" t="n">
        <v>0</v>
      </c>
      <c r="CI66" s="100" t="n">
        <v>0</v>
      </c>
      <c r="CJ66" s="101" t="n">
        <v>1</v>
      </c>
      <c r="CK66" s="99" t="n">
        <v>1</v>
      </c>
      <c r="CL66" s="99" t="n">
        <v>1</v>
      </c>
      <c r="CM66" s="99" t="n">
        <v>1</v>
      </c>
      <c r="CN66" s="99" t="n">
        <v>1</v>
      </c>
      <c r="CO66" s="99" t="n">
        <v>0</v>
      </c>
      <c r="CP66" s="100" t="n">
        <v>0</v>
      </c>
      <c r="CQ66" s="101" t="n">
        <v>0</v>
      </c>
      <c r="CR66" s="99" t="n">
        <v>1</v>
      </c>
      <c r="CS66" s="99" t="n">
        <v>1</v>
      </c>
      <c r="CT66" s="99" t="n">
        <v>1</v>
      </c>
      <c r="CU66" s="99" t="n">
        <v>1</v>
      </c>
      <c r="CV66" s="99" t="n">
        <v>0</v>
      </c>
      <c r="CW66" s="100" t="n">
        <v>0</v>
      </c>
      <c r="CX66" s="101" t="n">
        <v>1</v>
      </c>
      <c r="CY66" s="99" t="n">
        <v>1</v>
      </c>
      <c r="CZ66" s="99" t="n">
        <v>1</v>
      </c>
      <c r="DA66" s="99" t="n">
        <v>1</v>
      </c>
      <c r="DB66" s="99" t="n">
        <v>1</v>
      </c>
      <c r="DC66" s="99" t="n">
        <v>0</v>
      </c>
      <c r="DD66" s="100" t="n">
        <v>0</v>
      </c>
      <c r="DE66" s="101" t="n">
        <v>0</v>
      </c>
      <c r="DF66" s="99" t="n">
        <v>0</v>
      </c>
      <c r="DG66" s="99" t="n">
        <v>0</v>
      </c>
      <c r="DH66" s="99" t="n">
        <v>0</v>
      </c>
      <c r="DI66" s="99" t="n">
        <v>0</v>
      </c>
      <c r="DJ66" s="99" t="n">
        <v>0</v>
      </c>
      <c r="DK66" s="100" t="n">
        <v>0</v>
      </c>
      <c r="DL66" s="101" t="n">
        <v>1</v>
      </c>
      <c r="DM66" s="99" t="n">
        <v>1</v>
      </c>
      <c r="DN66" s="99" t="n">
        <v>1</v>
      </c>
      <c r="DO66" s="99" t="n">
        <v>1</v>
      </c>
      <c r="DP66" s="99" t="n">
        <v>1</v>
      </c>
      <c r="DQ66" s="99" t="n">
        <v>0</v>
      </c>
      <c r="DR66" s="100" t="n">
        <v>0</v>
      </c>
      <c r="DS66" s="101" t="n">
        <v>1</v>
      </c>
      <c r="DT66" s="99" t="n">
        <v>0</v>
      </c>
      <c r="DU66" s="99" t="n">
        <v>1</v>
      </c>
      <c r="DV66" s="99" t="n">
        <v>1</v>
      </c>
      <c r="DW66" s="99" t="n">
        <v>1</v>
      </c>
      <c r="DX66" s="99" t="n">
        <v>0</v>
      </c>
      <c r="DY66" s="100" t="n">
        <v>0</v>
      </c>
      <c r="DZ66" s="101" t="n">
        <v>1</v>
      </c>
      <c r="EA66" s="99" t="n">
        <v>0</v>
      </c>
      <c r="EB66" s="99" t="n">
        <v>1</v>
      </c>
      <c r="EC66" s="99" t="n">
        <v>0</v>
      </c>
      <c r="ED66" s="99" t="n">
        <v>1</v>
      </c>
      <c r="EE66" s="99" t="n">
        <v>0</v>
      </c>
      <c r="EF66" s="100" t="n">
        <v>0</v>
      </c>
      <c r="EG66" s="101" t="n">
        <v>1</v>
      </c>
      <c r="EH66" s="99" t="n">
        <v>1</v>
      </c>
      <c r="EI66" s="99" t="n">
        <v>1</v>
      </c>
      <c r="EJ66" s="99" t="n">
        <v>1</v>
      </c>
      <c r="EK66" s="99" t="n">
        <v>1</v>
      </c>
      <c r="EL66" s="99" t="n">
        <v>0</v>
      </c>
      <c r="EM66" s="100" t="n">
        <v>0</v>
      </c>
      <c r="EN66" s="101" t="n">
        <v>0</v>
      </c>
      <c r="EO66" s="99" t="n">
        <v>1</v>
      </c>
      <c r="EP66" s="99" t="n">
        <v>1</v>
      </c>
      <c r="EQ66" s="99" t="n">
        <v>1</v>
      </c>
      <c r="ER66" s="99" t="n">
        <v>1</v>
      </c>
      <c r="ES66" s="99" t="n">
        <v>0</v>
      </c>
      <c r="ET66" s="100" t="n">
        <v>0</v>
      </c>
      <c r="EU66" s="101" t="n">
        <v>1</v>
      </c>
      <c r="EV66" s="99" t="n">
        <v>1</v>
      </c>
      <c r="EW66" s="99" t="n">
        <v>1</v>
      </c>
      <c r="EX66" s="99" t="n">
        <v>1</v>
      </c>
      <c r="EY66" s="99" t="n">
        <v>1</v>
      </c>
      <c r="EZ66" s="99" t="n">
        <v>0</v>
      </c>
      <c r="FA66" s="100" t="n">
        <v>0</v>
      </c>
      <c r="FB66" s="101" t="n">
        <v>1</v>
      </c>
      <c r="FC66" s="99" t="n">
        <v>1</v>
      </c>
      <c r="FD66" s="99" t="n">
        <v>1</v>
      </c>
      <c r="FE66" s="99" t="n">
        <v>1</v>
      </c>
      <c r="FF66" s="99" t="n">
        <v>1</v>
      </c>
      <c r="FG66" s="99" t="n">
        <v>0</v>
      </c>
      <c r="FH66" s="100" t="n">
        <v>0</v>
      </c>
      <c r="FI66" s="101" t="n">
        <v>1</v>
      </c>
      <c r="FJ66" s="99" t="n">
        <v>1</v>
      </c>
      <c r="FK66" s="99" t="n">
        <v>1</v>
      </c>
      <c r="FL66" s="99" t="n">
        <v>1</v>
      </c>
      <c r="FM66" s="99" t="n">
        <v>1</v>
      </c>
      <c r="FN66" s="99" t="n">
        <v>0</v>
      </c>
      <c r="FO66" s="100" t="n">
        <v>0</v>
      </c>
      <c r="FP66" s="101" t="n">
        <v>1</v>
      </c>
      <c r="FQ66" s="99" t="n">
        <v>1</v>
      </c>
      <c r="FR66" s="99" t="n">
        <v>1</v>
      </c>
      <c r="FS66" s="99" t="n">
        <v>1</v>
      </c>
      <c r="FT66" s="99" t="n">
        <v>0</v>
      </c>
      <c r="FU66" s="99" t="n">
        <v>0</v>
      </c>
      <c r="FV66" s="100" t="n">
        <v>0</v>
      </c>
      <c r="FW66" s="101" t="n">
        <v>1</v>
      </c>
      <c r="FX66" s="99" t="n">
        <v>1</v>
      </c>
      <c r="FY66" s="99" t="n">
        <v>1</v>
      </c>
      <c r="FZ66" s="99" t="n">
        <v>1</v>
      </c>
      <c r="GA66" s="99" t="n">
        <v>1</v>
      </c>
      <c r="GB66" s="99" t="n">
        <v>0</v>
      </c>
      <c r="GC66" s="100" t="n">
        <v>0</v>
      </c>
      <c r="GD66" s="101" t="n">
        <v>1</v>
      </c>
      <c r="GE66" s="99" t="n">
        <v>1</v>
      </c>
      <c r="GF66" s="99" t="n">
        <v>1</v>
      </c>
      <c r="GG66" s="99" t="n">
        <v>1</v>
      </c>
      <c r="GH66" s="99" t="n">
        <v>1</v>
      </c>
      <c r="GI66" s="99" t="n">
        <v>0</v>
      </c>
      <c r="GJ66" s="100" t="n">
        <v>0</v>
      </c>
      <c r="GK66" s="101" t="n">
        <v>1</v>
      </c>
      <c r="GL66" s="99" t="n">
        <v>1</v>
      </c>
      <c r="GM66" s="99" t="n">
        <v>1</v>
      </c>
      <c r="GN66" s="99" t="n">
        <v>1</v>
      </c>
      <c r="GO66" s="99" t="n">
        <v>1</v>
      </c>
      <c r="GP66" s="99" t="n">
        <v>0</v>
      </c>
      <c r="GQ66" s="100" t="n">
        <v>0</v>
      </c>
      <c r="GR66" s="101" t="n">
        <v>0</v>
      </c>
      <c r="GS66" s="99" t="n">
        <v>0</v>
      </c>
      <c r="GT66" s="99" t="n">
        <v>0</v>
      </c>
      <c r="GU66" s="99" t="n">
        <v>0</v>
      </c>
      <c r="GV66" s="99" t="n">
        <v>0</v>
      </c>
      <c r="GW66" s="99" t="n">
        <v>0</v>
      </c>
      <c r="GX66" s="100" t="n">
        <v>0</v>
      </c>
      <c r="GY66" s="101" t="n">
        <v>0</v>
      </c>
      <c r="GZ66" s="99" t="n">
        <v>0</v>
      </c>
      <c r="HA66" s="99" t="n">
        <v>0</v>
      </c>
      <c r="HB66" s="99" t="n">
        <v>0</v>
      </c>
      <c r="HC66" s="99" t="n">
        <v>0</v>
      </c>
      <c r="HD66" s="99" t="n">
        <v>0</v>
      </c>
      <c r="HE66" s="100" t="n">
        <v>0</v>
      </c>
      <c r="HF66" s="101" t="n">
        <v>1</v>
      </c>
      <c r="HG66" s="99" t="n">
        <v>1</v>
      </c>
      <c r="HH66" s="99" t="n">
        <v>1</v>
      </c>
      <c r="HI66" s="99" t="n">
        <v>1</v>
      </c>
      <c r="HJ66" s="99" t="n">
        <v>1</v>
      </c>
      <c r="HK66" s="99" t="n">
        <v>0</v>
      </c>
      <c r="HL66" s="100" t="n">
        <v>0</v>
      </c>
      <c r="HM66" s="101" t="n">
        <v>1</v>
      </c>
      <c r="HN66" s="99" t="n">
        <v>1</v>
      </c>
      <c r="HO66" s="99" t="n">
        <v>1</v>
      </c>
      <c r="HP66" s="99" t="n">
        <v>1</v>
      </c>
      <c r="HQ66" s="99" t="n">
        <v>1</v>
      </c>
      <c r="HR66" s="99" t="n">
        <v>0</v>
      </c>
      <c r="HS66" s="100" t="n">
        <v>0</v>
      </c>
      <c r="HT66" s="101" t="n">
        <v>1</v>
      </c>
      <c r="HU66" s="99" t="n">
        <v>1</v>
      </c>
      <c r="HV66" s="99" t="n">
        <v>0</v>
      </c>
      <c r="HW66" s="99" t="n">
        <v>1</v>
      </c>
      <c r="HX66" s="99" t="n">
        <v>1</v>
      </c>
      <c r="HY66" s="99" t="n">
        <v>0</v>
      </c>
      <c r="HZ66" s="100" t="n">
        <v>0</v>
      </c>
      <c r="IA66" s="101" t="n">
        <v>0</v>
      </c>
      <c r="IB66" s="99" t="n">
        <v>0</v>
      </c>
      <c r="IC66" s="99" t="n">
        <v>0</v>
      </c>
      <c r="ID66" s="99" t="n">
        <v>0</v>
      </c>
      <c r="IE66" s="99" t="n">
        <v>0</v>
      </c>
      <c r="IF66" s="99" t="n">
        <v>0</v>
      </c>
      <c r="IG66" s="100" t="n">
        <v>0</v>
      </c>
      <c r="IH66" s="101" t="n">
        <v>1</v>
      </c>
      <c r="II66" s="99" t="n">
        <v>1</v>
      </c>
      <c r="IJ66" s="99" t="n">
        <v>1</v>
      </c>
      <c r="IK66" s="99" t="n">
        <v>1</v>
      </c>
      <c r="IL66" s="99" t="n">
        <v>1</v>
      </c>
      <c r="IM66" s="99" t="n">
        <v>0</v>
      </c>
      <c r="IN66" s="100" t="n">
        <v>0</v>
      </c>
      <c r="IO66" s="101" t="n">
        <v>1</v>
      </c>
      <c r="IP66" s="99" t="n">
        <v>1</v>
      </c>
      <c r="IQ66" s="99" t="n">
        <v>1</v>
      </c>
      <c r="IR66" s="99" t="n">
        <v>1</v>
      </c>
      <c r="IS66" s="99" t="n">
        <v>1</v>
      </c>
      <c r="IT66" s="99" t="n">
        <v>0</v>
      </c>
      <c r="IU66" s="100" t="n">
        <v>0</v>
      </c>
      <c r="IV66" s="101" t="n">
        <v>1</v>
      </c>
      <c r="IW66" s="99" t="n">
        <v>1</v>
      </c>
      <c r="IX66" s="99" t="n">
        <v>1</v>
      </c>
      <c r="IY66" s="99" t="n">
        <v>1</v>
      </c>
      <c r="IZ66" s="99" t="n">
        <v>1</v>
      </c>
      <c r="JA66" s="99" t="n">
        <v>0</v>
      </c>
      <c r="JB66" s="100" t="n">
        <v>0</v>
      </c>
      <c r="JC66" s="101" t="n">
        <v>1</v>
      </c>
      <c r="JD66" s="99" t="n">
        <v>1</v>
      </c>
      <c r="JE66" s="99" t="n">
        <v>1</v>
      </c>
      <c r="JF66" s="99" t="n">
        <v>1</v>
      </c>
      <c r="JG66" s="99" t="n">
        <v>1</v>
      </c>
      <c r="JH66" s="99" t="n">
        <v>0</v>
      </c>
      <c r="JI66" s="100" t="n">
        <v>0</v>
      </c>
      <c r="JJ66" s="101" t="n">
        <v>1</v>
      </c>
      <c r="JK66" s="99" t="n">
        <v>1</v>
      </c>
      <c r="JL66" s="99" t="n">
        <v>1</v>
      </c>
      <c r="JM66" s="99" t="n">
        <v>1</v>
      </c>
      <c r="JN66" s="99" t="n">
        <v>1</v>
      </c>
      <c r="JO66" s="99" t="n">
        <v>0</v>
      </c>
      <c r="JP66" s="100" t="n">
        <v>0</v>
      </c>
      <c r="JQ66" s="101" t="n">
        <v>1</v>
      </c>
      <c r="JR66" s="99" t="n">
        <v>1</v>
      </c>
      <c r="JS66" s="99" t="n">
        <v>1</v>
      </c>
      <c r="JT66" s="99" t="n">
        <v>1</v>
      </c>
      <c r="JU66" s="99" t="n">
        <v>1</v>
      </c>
      <c r="JV66" s="99" t="n">
        <v>0</v>
      </c>
      <c r="JW66" s="100" t="n">
        <v>0</v>
      </c>
      <c r="JX66" s="101" t="n">
        <v>1</v>
      </c>
      <c r="JY66" s="99" t="n">
        <v>1</v>
      </c>
      <c r="JZ66" s="99" t="n">
        <v>1</v>
      </c>
      <c r="KA66" s="99" t="n">
        <v>1</v>
      </c>
      <c r="KB66" s="99" t="n">
        <v>1</v>
      </c>
      <c r="KC66" s="99" t="n">
        <v>0</v>
      </c>
      <c r="KD66" s="100" t="n">
        <v>0</v>
      </c>
      <c r="KE66" s="101" t="n">
        <v>1</v>
      </c>
      <c r="KF66" s="99" t="n">
        <v>1</v>
      </c>
      <c r="KG66" s="99" t="n">
        <v>1</v>
      </c>
      <c r="KH66" s="99" t="n">
        <v>1</v>
      </c>
      <c r="KI66" s="99" t="n">
        <v>1</v>
      </c>
      <c r="KJ66" s="99" t="n">
        <v>0</v>
      </c>
      <c r="KK66" s="100" t="n">
        <v>0</v>
      </c>
      <c r="KL66" s="101" t="n">
        <v>1</v>
      </c>
      <c r="KM66" s="99" t="n">
        <v>1</v>
      </c>
      <c r="KN66" s="99" t="n">
        <v>1</v>
      </c>
      <c r="KO66" s="99" t="n">
        <v>1</v>
      </c>
      <c r="KP66" s="99" t="n">
        <v>1</v>
      </c>
      <c r="KQ66" s="99" t="n">
        <v>0</v>
      </c>
      <c r="KR66" s="100" t="n">
        <v>0</v>
      </c>
      <c r="KS66" s="101" t="n">
        <v>0</v>
      </c>
      <c r="KT66" s="99" t="n">
        <v>0</v>
      </c>
      <c r="KU66" s="99" t="n">
        <v>0</v>
      </c>
      <c r="KV66" s="99" t="n">
        <v>0</v>
      </c>
      <c r="KW66" s="99" t="n">
        <v>0</v>
      </c>
      <c r="KX66" s="99" t="n">
        <v>0</v>
      </c>
      <c r="KY66" s="100" t="n">
        <v>0</v>
      </c>
      <c r="KZ66" s="101" t="n">
        <v>1</v>
      </c>
      <c r="LA66" s="99" t="n">
        <v>1</v>
      </c>
      <c r="LB66" s="99" t="n">
        <v>1</v>
      </c>
      <c r="LC66" s="99" t="n">
        <v>1</v>
      </c>
      <c r="LD66" s="99" t="n">
        <v>1</v>
      </c>
      <c r="LE66" s="99" t="n">
        <v>0</v>
      </c>
      <c r="LF66" s="100" t="n">
        <v>0</v>
      </c>
      <c r="LG66" s="101" t="n">
        <v>1</v>
      </c>
      <c r="LH66" s="99" t="n">
        <v>1</v>
      </c>
      <c r="LI66" s="99" t="n">
        <v>1</v>
      </c>
      <c r="LJ66" s="99" t="n">
        <v>1</v>
      </c>
      <c r="LK66" s="99" t="n">
        <v>1</v>
      </c>
      <c r="LL66" s="99" t="n">
        <v>0</v>
      </c>
      <c r="LM66" s="100" t="n">
        <v>0</v>
      </c>
      <c r="LN66" s="101" t="n">
        <v>1</v>
      </c>
      <c r="LO66" s="99" t="n">
        <v>1</v>
      </c>
      <c r="LP66" s="99" t="n">
        <v>1</v>
      </c>
      <c r="LQ66" s="99" t="n">
        <v>1</v>
      </c>
      <c r="LR66" s="99" t="n">
        <v>1</v>
      </c>
      <c r="LS66" s="99" t="n">
        <v>0</v>
      </c>
      <c r="LT66" s="100" t="n">
        <v>0</v>
      </c>
      <c r="LU66" s="101" t="n">
        <v>1</v>
      </c>
      <c r="LV66" s="99" t="n">
        <v>1</v>
      </c>
      <c r="LW66" s="99" t="n">
        <v>1</v>
      </c>
      <c r="LX66" s="99" t="n">
        <v>1</v>
      </c>
      <c r="LY66" s="99" t="n">
        <v>1</v>
      </c>
      <c r="LZ66" s="99" t="n">
        <v>0</v>
      </c>
      <c r="MA66" s="100" t="n">
        <v>0</v>
      </c>
      <c r="MB66" s="101" t="n">
        <v>1</v>
      </c>
      <c r="MC66" s="99" t="n">
        <v>1</v>
      </c>
      <c r="MD66" s="99" t="n">
        <v>1</v>
      </c>
      <c r="ME66" s="99" t="n">
        <v>1</v>
      </c>
      <c r="MF66" s="99" t="n">
        <v>1</v>
      </c>
      <c r="MG66" s="99" t="n">
        <v>0</v>
      </c>
      <c r="MH66" s="100" t="n">
        <v>0</v>
      </c>
      <c r="MI66" s="101" t="n">
        <v>1</v>
      </c>
      <c r="MJ66" s="99" t="n">
        <v>1</v>
      </c>
      <c r="MK66" s="99" t="n">
        <v>1</v>
      </c>
      <c r="ML66" s="99" t="n">
        <v>1</v>
      </c>
      <c r="MM66" s="99" t="n">
        <v>1</v>
      </c>
      <c r="MN66" s="99" t="n">
        <v>0</v>
      </c>
      <c r="MO66" s="100" t="n">
        <v>0</v>
      </c>
      <c r="MP66" s="101" t="n">
        <v>1</v>
      </c>
      <c r="MQ66" s="99" t="n">
        <v>1</v>
      </c>
      <c r="MR66" s="99" t="n">
        <v>1</v>
      </c>
      <c r="MS66" s="99" t="n">
        <v>1</v>
      </c>
      <c r="MT66" s="99" t="n">
        <v>1</v>
      </c>
      <c r="MU66" s="99" t="n">
        <v>0</v>
      </c>
      <c r="MV66" s="100" t="n">
        <v>0</v>
      </c>
      <c r="MW66" s="101" t="n">
        <v>0</v>
      </c>
      <c r="MX66" s="99" t="n">
        <v>0</v>
      </c>
      <c r="MY66" s="99" t="n">
        <v>0</v>
      </c>
      <c r="MZ66" s="99" t="n">
        <v>0</v>
      </c>
      <c r="NA66" s="99" t="n">
        <v>0</v>
      </c>
      <c r="NB66" s="99" t="n">
        <v>0</v>
      </c>
      <c r="NC66" s="100" t="n">
        <v>0</v>
      </c>
      <c r="ND66" s="102"/>
    </row>
    <row r="67" customFormat="false" ht="12.8" hidden="false" customHeight="false" outlineLevel="0" collapsed="false">
      <c r="A67" s="91" t="s">
        <v>121</v>
      </c>
      <c r="B67" s="92" t="s">
        <v>122</v>
      </c>
      <c r="C67" s="93" t="n">
        <v>1</v>
      </c>
      <c r="D67" s="101" t="n">
        <v>0</v>
      </c>
      <c r="E67" s="99" t="n">
        <v>1</v>
      </c>
      <c r="F67" s="99" t="n">
        <v>1</v>
      </c>
      <c r="G67" s="99" t="n">
        <v>1</v>
      </c>
      <c r="H67" s="99" t="n">
        <v>1</v>
      </c>
      <c r="I67" s="99" t="n">
        <v>0</v>
      </c>
      <c r="J67" s="100" t="n">
        <v>0</v>
      </c>
      <c r="K67" s="101" t="n">
        <v>0</v>
      </c>
      <c r="L67" s="99" t="n">
        <v>0</v>
      </c>
      <c r="M67" s="99" t="n">
        <v>0</v>
      </c>
      <c r="N67" s="99" t="n">
        <v>0</v>
      </c>
      <c r="O67" s="99" t="n">
        <v>0</v>
      </c>
      <c r="P67" s="99" t="n">
        <v>0</v>
      </c>
      <c r="Q67" s="100" t="n">
        <v>0</v>
      </c>
      <c r="R67" s="101" t="n">
        <v>1</v>
      </c>
      <c r="S67" s="99" t="n">
        <v>1</v>
      </c>
      <c r="T67" s="99" t="n">
        <v>1</v>
      </c>
      <c r="U67" s="99" t="n">
        <v>1</v>
      </c>
      <c r="V67" s="99" t="n">
        <v>1</v>
      </c>
      <c r="W67" s="99" t="n">
        <v>0</v>
      </c>
      <c r="X67" s="100" t="n">
        <v>0</v>
      </c>
      <c r="Y67" s="101" t="n">
        <v>1</v>
      </c>
      <c r="Z67" s="99" t="n">
        <v>1</v>
      </c>
      <c r="AA67" s="99" t="n">
        <v>1</v>
      </c>
      <c r="AB67" s="99" t="n">
        <v>1</v>
      </c>
      <c r="AC67" s="99" t="n">
        <v>1</v>
      </c>
      <c r="AD67" s="99" t="n">
        <v>0</v>
      </c>
      <c r="AE67" s="100" t="n">
        <v>0</v>
      </c>
      <c r="AF67" s="101" t="n">
        <v>1</v>
      </c>
      <c r="AG67" s="99" t="n">
        <v>1</v>
      </c>
      <c r="AH67" s="100" t="n">
        <v>1</v>
      </c>
      <c r="AI67" s="51" t="n">
        <v>1</v>
      </c>
      <c r="AJ67" s="99" t="n">
        <v>1</v>
      </c>
      <c r="AK67" s="99" t="n">
        <v>0</v>
      </c>
      <c r="AL67" s="100" t="n">
        <v>0</v>
      </c>
      <c r="AM67" s="101" t="n">
        <v>1</v>
      </c>
      <c r="AN67" s="99" t="n">
        <v>1</v>
      </c>
      <c r="AO67" s="99" t="n">
        <v>1</v>
      </c>
      <c r="AP67" s="99" t="n">
        <v>1</v>
      </c>
      <c r="AQ67" s="99" t="n">
        <v>1</v>
      </c>
      <c r="AR67" s="99" t="n">
        <v>0</v>
      </c>
      <c r="AS67" s="100" t="n">
        <v>0</v>
      </c>
      <c r="AT67" s="101" t="n">
        <v>1</v>
      </c>
      <c r="AU67" s="99" t="n">
        <v>1</v>
      </c>
      <c r="AV67" s="99" t="n">
        <v>1</v>
      </c>
      <c r="AW67" s="99" t="n">
        <v>1</v>
      </c>
      <c r="AX67" s="99" t="n">
        <v>1</v>
      </c>
      <c r="AY67" s="99" t="n">
        <v>0</v>
      </c>
      <c r="AZ67" s="99" t="n">
        <v>0</v>
      </c>
      <c r="BA67" s="101" t="n">
        <v>1</v>
      </c>
      <c r="BB67" s="99" t="n">
        <v>1</v>
      </c>
      <c r="BC67" s="99" t="n">
        <v>1</v>
      </c>
      <c r="BD67" s="99" t="n">
        <v>1</v>
      </c>
      <c r="BE67" s="99" t="n">
        <v>1</v>
      </c>
      <c r="BF67" s="99" t="n">
        <v>0</v>
      </c>
      <c r="BG67" s="100" t="n">
        <v>0</v>
      </c>
      <c r="BH67" s="101" t="n">
        <v>1</v>
      </c>
      <c r="BI67" s="99" t="n">
        <v>1</v>
      </c>
      <c r="BJ67" s="99" t="n">
        <v>1</v>
      </c>
      <c r="BK67" s="99" t="n">
        <v>1</v>
      </c>
      <c r="BL67" s="99" t="n">
        <v>1</v>
      </c>
      <c r="BM67" s="99" t="n">
        <v>0</v>
      </c>
      <c r="BN67" s="100" t="n">
        <v>0</v>
      </c>
      <c r="BO67" s="101" t="n">
        <v>1</v>
      </c>
      <c r="BP67" s="99" t="n">
        <v>1</v>
      </c>
      <c r="BQ67" s="99" t="n">
        <v>1</v>
      </c>
      <c r="BR67" s="99" t="n">
        <v>1</v>
      </c>
      <c r="BS67" s="99" t="n">
        <v>1</v>
      </c>
      <c r="BT67" s="99" t="n">
        <v>0</v>
      </c>
      <c r="BU67" s="100" t="n">
        <v>0</v>
      </c>
      <c r="BV67" s="101" t="n">
        <v>1</v>
      </c>
      <c r="BW67" s="99" t="n">
        <v>1</v>
      </c>
      <c r="BX67" s="99" t="n">
        <v>1</v>
      </c>
      <c r="BY67" s="99" t="n">
        <v>1</v>
      </c>
      <c r="BZ67" s="99" t="n">
        <v>1</v>
      </c>
      <c r="CA67" s="99" t="n">
        <v>0</v>
      </c>
      <c r="CB67" s="100" t="n">
        <v>0</v>
      </c>
      <c r="CC67" s="101" t="n">
        <v>1</v>
      </c>
      <c r="CD67" s="99" t="n">
        <v>1</v>
      </c>
      <c r="CE67" s="99" t="n">
        <v>1</v>
      </c>
      <c r="CF67" s="99" t="n">
        <v>1</v>
      </c>
      <c r="CG67" s="99" t="n">
        <v>1</v>
      </c>
      <c r="CH67" s="99" t="n">
        <v>0</v>
      </c>
      <c r="CI67" s="100" t="n">
        <v>0</v>
      </c>
      <c r="CJ67" s="101" t="n">
        <v>1</v>
      </c>
      <c r="CK67" s="99" t="n">
        <v>1</v>
      </c>
      <c r="CL67" s="99" t="n">
        <v>1</v>
      </c>
      <c r="CM67" s="99" t="n">
        <v>1</v>
      </c>
      <c r="CN67" s="99" t="n">
        <v>1</v>
      </c>
      <c r="CO67" s="99" t="n">
        <v>0</v>
      </c>
      <c r="CP67" s="100" t="n">
        <v>0</v>
      </c>
      <c r="CQ67" s="101" t="n">
        <v>0</v>
      </c>
      <c r="CR67" s="99" t="n">
        <v>1</v>
      </c>
      <c r="CS67" s="99" t="n">
        <v>1</v>
      </c>
      <c r="CT67" s="99" t="n">
        <v>1</v>
      </c>
      <c r="CU67" s="99" t="n">
        <v>1</v>
      </c>
      <c r="CV67" s="99" t="n">
        <v>0</v>
      </c>
      <c r="CW67" s="100" t="n">
        <v>0</v>
      </c>
      <c r="CX67" s="101" t="n">
        <v>1</v>
      </c>
      <c r="CY67" s="99" t="n">
        <v>1</v>
      </c>
      <c r="CZ67" s="99" t="n">
        <v>1</v>
      </c>
      <c r="DA67" s="99" t="n">
        <v>1</v>
      </c>
      <c r="DB67" s="99" t="n">
        <v>1</v>
      </c>
      <c r="DC67" s="99" t="n">
        <v>0</v>
      </c>
      <c r="DD67" s="100" t="n">
        <v>0</v>
      </c>
      <c r="DE67" s="101" t="n">
        <v>1</v>
      </c>
      <c r="DF67" s="99" t="n">
        <v>1</v>
      </c>
      <c r="DG67" s="99" t="n">
        <v>1</v>
      </c>
      <c r="DH67" s="99" t="n">
        <v>1</v>
      </c>
      <c r="DI67" s="99" t="n">
        <v>1</v>
      </c>
      <c r="DJ67" s="99" t="n">
        <v>0</v>
      </c>
      <c r="DK67" s="100" t="n">
        <v>0</v>
      </c>
      <c r="DL67" s="101" t="n">
        <v>0</v>
      </c>
      <c r="DM67" s="99" t="n">
        <v>0</v>
      </c>
      <c r="DN67" s="99" t="n">
        <v>0</v>
      </c>
      <c r="DO67" s="99" t="n">
        <v>0</v>
      </c>
      <c r="DP67" s="99" t="n">
        <v>0</v>
      </c>
      <c r="DQ67" s="99" t="n">
        <v>0</v>
      </c>
      <c r="DR67" s="100" t="n">
        <v>0</v>
      </c>
      <c r="DS67" s="101" t="n">
        <v>1</v>
      </c>
      <c r="DT67" s="99" t="n">
        <v>0</v>
      </c>
      <c r="DU67" s="99" t="n">
        <v>1</v>
      </c>
      <c r="DV67" s="99" t="n">
        <v>1</v>
      </c>
      <c r="DW67" s="99" t="n">
        <v>1</v>
      </c>
      <c r="DX67" s="99" t="n">
        <v>0</v>
      </c>
      <c r="DY67" s="100" t="n">
        <v>0</v>
      </c>
      <c r="DZ67" s="101" t="n">
        <v>1</v>
      </c>
      <c r="EA67" s="99" t="n">
        <v>0</v>
      </c>
      <c r="EB67" s="99" t="n">
        <v>1</v>
      </c>
      <c r="EC67" s="99" t="n">
        <v>0</v>
      </c>
      <c r="ED67" s="99" t="n">
        <v>1</v>
      </c>
      <c r="EE67" s="99" t="n">
        <v>0</v>
      </c>
      <c r="EF67" s="100" t="n">
        <v>0</v>
      </c>
      <c r="EG67" s="101" t="n">
        <v>1</v>
      </c>
      <c r="EH67" s="99" t="n">
        <v>1</v>
      </c>
      <c r="EI67" s="99" t="n">
        <v>1</v>
      </c>
      <c r="EJ67" s="99" t="n">
        <v>1</v>
      </c>
      <c r="EK67" s="99" t="n">
        <v>1</v>
      </c>
      <c r="EL67" s="99" t="n">
        <v>0</v>
      </c>
      <c r="EM67" s="100" t="n">
        <v>0</v>
      </c>
      <c r="EN67" s="101" t="n">
        <v>0</v>
      </c>
      <c r="EO67" s="99" t="n">
        <v>1</v>
      </c>
      <c r="EP67" s="99" t="n">
        <v>1</v>
      </c>
      <c r="EQ67" s="99" t="n">
        <v>1</v>
      </c>
      <c r="ER67" s="99" t="n">
        <v>1</v>
      </c>
      <c r="ES67" s="99" t="n">
        <v>0</v>
      </c>
      <c r="ET67" s="100" t="n">
        <v>0</v>
      </c>
      <c r="EU67" s="101" t="n">
        <v>1</v>
      </c>
      <c r="EV67" s="99" t="n">
        <v>1</v>
      </c>
      <c r="EW67" s="99" t="n">
        <v>1</v>
      </c>
      <c r="EX67" s="99" t="n">
        <v>1</v>
      </c>
      <c r="EY67" s="99" t="n">
        <v>1</v>
      </c>
      <c r="EZ67" s="99" t="n">
        <v>0</v>
      </c>
      <c r="FA67" s="100" t="n">
        <v>0</v>
      </c>
      <c r="FB67" s="101" t="n">
        <v>1</v>
      </c>
      <c r="FC67" s="99" t="n">
        <v>1</v>
      </c>
      <c r="FD67" s="99" t="n">
        <v>1</v>
      </c>
      <c r="FE67" s="99" t="n">
        <v>1</v>
      </c>
      <c r="FF67" s="99" t="n">
        <v>1</v>
      </c>
      <c r="FG67" s="99" t="n">
        <v>0</v>
      </c>
      <c r="FH67" s="100" t="n">
        <v>0</v>
      </c>
      <c r="FI67" s="101" t="n">
        <v>1</v>
      </c>
      <c r="FJ67" s="99" t="n">
        <v>1</v>
      </c>
      <c r="FK67" s="99" t="n">
        <v>1</v>
      </c>
      <c r="FL67" s="99" t="n">
        <v>1</v>
      </c>
      <c r="FM67" s="99" t="n">
        <v>1</v>
      </c>
      <c r="FN67" s="99" t="n">
        <v>0</v>
      </c>
      <c r="FO67" s="100" t="n">
        <v>0</v>
      </c>
      <c r="FP67" s="101" t="n">
        <v>1</v>
      </c>
      <c r="FQ67" s="99" t="n">
        <v>1</v>
      </c>
      <c r="FR67" s="99" t="n">
        <v>1</v>
      </c>
      <c r="FS67" s="99" t="n">
        <v>1</v>
      </c>
      <c r="FT67" s="99" t="n">
        <v>1</v>
      </c>
      <c r="FU67" s="99" t="n">
        <v>0</v>
      </c>
      <c r="FV67" s="100" t="n">
        <v>0</v>
      </c>
      <c r="FW67" s="101" t="n">
        <v>0</v>
      </c>
      <c r="FX67" s="99" t="n">
        <v>0</v>
      </c>
      <c r="FY67" s="99" t="n">
        <v>0</v>
      </c>
      <c r="FZ67" s="99" t="n">
        <v>0</v>
      </c>
      <c r="GA67" s="99" t="n">
        <v>0</v>
      </c>
      <c r="GB67" s="99" t="n">
        <v>0</v>
      </c>
      <c r="GC67" s="100" t="n">
        <v>0</v>
      </c>
      <c r="GD67" s="101" t="n">
        <v>0</v>
      </c>
      <c r="GE67" s="99" t="n">
        <v>0</v>
      </c>
      <c r="GF67" s="99" t="n">
        <v>0</v>
      </c>
      <c r="GG67" s="99" t="n">
        <v>0</v>
      </c>
      <c r="GH67" s="99" t="n">
        <v>0</v>
      </c>
      <c r="GI67" s="99" t="n">
        <v>0</v>
      </c>
      <c r="GJ67" s="100" t="n">
        <v>0</v>
      </c>
      <c r="GK67" s="101" t="n">
        <v>1</v>
      </c>
      <c r="GL67" s="99" t="n">
        <v>1</v>
      </c>
      <c r="GM67" s="99" t="n">
        <v>1</v>
      </c>
      <c r="GN67" s="99" t="n">
        <v>1</v>
      </c>
      <c r="GO67" s="99" t="n">
        <v>1</v>
      </c>
      <c r="GP67" s="99" t="n">
        <v>0</v>
      </c>
      <c r="GQ67" s="100" t="n">
        <v>0</v>
      </c>
      <c r="GR67" s="101" t="n">
        <v>1</v>
      </c>
      <c r="GS67" s="99" t="n">
        <v>1</v>
      </c>
      <c r="GT67" s="99" t="n">
        <v>1</v>
      </c>
      <c r="GU67" s="99" t="n">
        <v>1</v>
      </c>
      <c r="GV67" s="99" t="n">
        <v>1</v>
      </c>
      <c r="GW67" s="99" t="n">
        <v>0</v>
      </c>
      <c r="GX67" s="100" t="n">
        <v>0</v>
      </c>
      <c r="GY67" s="101" t="n">
        <v>1</v>
      </c>
      <c r="GZ67" s="99" t="n">
        <v>1</v>
      </c>
      <c r="HA67" s="99" t="n">
        <v>1</v>
      </c>
      <c r="HB67" s="99" t="n">
        <v>1</v>
      </c>
      <c r="HC67" s="99" t="n">
        <v>1</v>
      </c>
      <c r="HD67" s="99" t="n">
        <v>0</v>
      </c>
      <c r="HE67" s="100" t="n">
        <v>0</v>
      </c>
      <c r="HF67" s="101" t="n">
        <v>1</v>
      </c>
      <c r="HG67" s="99" t="n">
        <v>1</v>
      </c>
      <c r="HH67" s="99" t="n">
        <v>1</v>
      </c>
      <c r="HI67" s="99" t="n">
        <v>1</v>
      </c>
      <c r="HJ67" s="99" t="n">
        <v>1</v>
      </c>
      <c r="HK67" s="99" t="n">
        <v>0</v>
      </c>
      <c r="HL67" s="100" t="n">
        <v>0</v>
      </c>
      <c r="HM67" s="101" t="n">
        <v>0</v>
      </c>
      <c r="HN67" s="99" t="n">
        <v>0</v>
      </c>
      <c r="HO67" s="99" t="n">
        <v>0</v>
      </c>
      <c r="HP67" s="99" t="n">
        <v>0</v>
      </c>
      <c r="HQ67" s="99" t="n">
        <v>0</v>
      </c>
      <c r="HR67" s="99" t="n">
        <v>0</v>
      </c>
      <c r="HS67" s="100" t="n">
        <v>0</v>
      </c>
      <c r="HT67" s="101" t="n">
        <v>0</v>
      </c>
      <c r="HU67" s="99" t="n">
        <v>0</v>
      </c>
      <c r="HV67" s="99" t="n">
        <v>0</v>
      </c>
      <c r="HW67" s="99" t="n">
        <v>0</v>
      </c>
      <c r="HX67" s="99" t="n">
        <v>0</v>
      </c>
      <c r="HY67" s="99" t="n">
        <v>0</v>
      </c>
      <c r="HZ67" s="100" t="n">
        <v>0</v>
      </c>
      <c r="IA67" s="101" t="n">
        <v>1</v>
      </c>
      <c r="IB67" s="99" t="n">
        <v>1</v>
      </c>
      <c r="IC67" s="99" t="n">
        <v>1</v>
      </c>
      <c r="ID67" s="99" t="n">
        <v>1</v>
      </c>
      <c r="IE67" s="99" t="n">
        <v>1</v>
      </c>
      <c r="IF67" s="99" t="n">
        <v>0</v>
      </c>
      <c r="IG67" s="100" t="n">
        <v>0</v>
      </c>
      <c r="IH67" s="101" t="n">
        <v>1</v>
      </c>
      <c r="II67" s="99" t="n">
        <v>1</v>
      </c>
      <c r="IJ67" s="99" t="n">
        <v>1</v>
      </c>
      <c r="IK67" s="99" t="n">
        <v>1</v>
      </c>
      <c r="IL67" s="99" t="n">
        <v>1</v>
      </c>
      <c r="IM67" s="99" t="n">
        <v>0</v>
      </c>
      <c r="IN67" s="100" t="n">
        <v>0</v>
      </c>
      <c r="IO67" s="101" t="n">
        <v>1</v>
      </c>
      <c r="IP67" s="99" t="n">
        <v>1</v>
      </c>
      <c r="IQ67" s="99" t="n">
        <v>1</v>
      </c>
      <c r="IR67" s="99" t="n">
        <v>1</v>
      </c>
      <c r="IS67" s="99" t="n">
        <v>1</v>
      </c>
      <c r="IT67" s="99" t="n">
        <v>0</v>
      </c>
      <c r="IU67" s="100" t="n">
        <v>0</v>
      </c>
      <c r="IV67" s="101" t="n">
        <v>1</v>
      </c>
      <c r="IW67" s="99" t="n">
        <v>1</v>
      </c>
      <c r="IX67" s="99" t="n">
        <v>1</v>
      </c>
      <c r="IY67" s="99" t="n">
        <v>1</v>
      </c>
      <c r="IZ67" s="99" t="n">
        <v>1</v>
      </c>
      <c r="JA67" s="99" t="n">
        <v>0</v>
      </c>
      <c r="JB67" s="100" t="n">
        <v>0</v>
      </c>
      <c r="JC67" s="101" t="n">
        <v>1</v>
      </c>
      <c r="JD67" s="99" t="n">
        <v>1</v>
      </c>
      <c r="JE67" s="99" t="n">
        <v>1</v>
      </c>
      <c r="JF67" s="99" t="n">
        <v>1</v>
      </c>
      <c r="JG67" s="99" t="n">
        <v>1</v>
      </c>
      <c r="JH67" s="99" t="n">
        <v>0</v>
      </c>
      <c r="JI67" s="100" t="n">
        <v>0</v>
      </c>
      <c r="JJ67" s="101" t="n">
        <v>1</v>
      </c>
      <c r="JK67" s="99" t="n">
        <v>1</v>
      </c>
      <c r="JL67" s="99" t="n">
        <v>1</v>
      </c>
      <c r="JM67" s="99" t="n">
        <v>1</v>
      </c>
      <c r="JN67" s="99" t="n">
        <v>1</v>
      </c>
      <c r="JO67" s="99" t="n">
        <v>0</v>
      </c>
      <c r="JP67" s="100" t="n">
        <v>0</v>
      </c>
      <c r="JQ67" s="101" t="n">
        <v>1</v>
      </c>
      <c r="JR67" s="99" t="n">
        <v>1</v>
      </c>
      <c r="JS67" s="99" t="n">
        <v>1</v>
      </c>
      <c r="JT67" s="99" t="n">
        <v>1</v>
      </c>
      <c r="JU67" s="99" t="n">
        <v>1</v>
      </c>
      <c r="JV67" s="99" t="n">
        <v>0</v>
      </c>
      <c r="JW67" s="100" t="n">
        <v>0</v>
      </c>
      <c r="JX67" s="101" t="n">
        <v>1</v>
      </c>
      <c r="JY67" s="99" t="n">
        <v>1</v>
      </c>
      <c r="JZ67" s="99" t="n">
        <v>1</v>
      </c>
      <c r="KA67" s="99" t="n">
        <v>1</v>
      </c>
      <c r="KB67" s="99" t="n">
        <v>1</v>
      </c>
      <c r="KC67" s="99" t="n">
        <v>0</v>
      </c>
      <c r="KD67" s="100" t="n">
        <v>0</v>
      </c>
      <c r="KE67" s="101" t="n">
        <v>1</v>
      </c>
      <c r="KF67" s="99" t="n">
        <v>1</v>
      </c>
      <c r="KG67" s="99" t="n">
        <v>1</v>
      </c>
      <c r="KH67" s="99" t="n">
        <v>1</v>
      </c>
      <c r="KI67" s="99" t="n">
        <v>1</v>
      </c>
      <c r="KJ67" s="99" t="n">
        <v>0</v>
      </c>
      <c r="KK67" s="100" t="n">
        <v>0</v>
      </c>
      <c r="KL67" s="101" t="n">
        <v>1</v>
      </c>
      <c r="KM67" s="99" t="n">
        <v>1</v>
      </c>
      <c r="KN67" s="99" t="n">
        <v>1</v>
      </c>
      <c r="KO67" s="99" t="n">
        <v>1</v>
      </c>
      <c r="KP67" s="99" t="n">
        <v>1</v>
      </c>
      <c r="KQ67" s="99" t="n">
        <v>0</v>
      </c>
      <c r="KR67" s="100" t="n">
        <v>0</v>
      </c>
      <c r="KS67" s="101" t="n">
        <v>1</v>
      </c>
      <c r="KT67" s="99" t="n">
        <v>1</v>
      </c>
      <c r="KU67" s="99" t="n">
        <v>1</v>
      </c>
      <c r="KV67" s="99" t="n">
        <v>0</v>
      </c>
      <c r="KW67" s="99" t="n">
        <v>1</v>
      </c>
      <c r="KX67" s="99" t="n">
        <v>0</v>
      </c>
      <c r="KY67" s="100" t="n">
        <v>0</v>
      </c>
      <c r="KZ67" s="101" t="n">
        <v>1</v>
      </c>
      <c r="LA67" s="99" t="n">
        <v>1</v>
      </c>
      <c r="LB67" s="99" t="n">
        <v>1</v>
      </c>
      <c r="LC67" s="99" t="n">
        <v>1</v>
      </c>
      <c r="LD67" s="99" t="n">
        <v>1</v>
      </c>
      <c r="LE67" s="99" t="n">
        <v>0</v>
      </c>
      <c r="LF67" s="100" t="n">
        <v>0</v>
      </c>
      <c r="LG67" s="101" t="n">
        <v>1</v>
      </c>
      <c r="LH67" s="99" t="n">
        <v>1</v>
      </c>
      <c r="LI67" s="99" t="n">
        <v>1</v>
      </c>
      <c r="LJ67" s="99" t="n">
        <v>1</v>
      </c>
      <c r="LK67" s="99" t="n">
        <v>1</v>
      </c>
      <c r="LL67" s="99" t="n">
        <v>0</v>
      </c>
      <c r="LM67" s="100" t="n">
        <v>0</v>
      </c>
      <c r="LN67" s="101" t="n">
        <v>1</v>
      </c>
      <c r="LO67" s="99" t="n">
        <v>1</v>
      </c>
      <c r="LP67" s="99" t="n">
        <v>1</v>
      </c>
      <c r="LQ67" s="99" t="n">
        <v>1</v>
      </c>
      <c r="LR67" s="99" t="n">
        <v>1</v>
      </c>
      <c r="LS67" s="99" t="n">
        <v>0</v>
      </c>
      <c r="LT67" s="100" t="n">
        <v>0</v>
      </c>
      <c r="LU67" s="101" t="n">
        <v>1</v>
      </c>
      <c r="LV67" s="99" t="n">
        <v>1</v>
      </c>
      <c r="LW67" s="99" t="n">
        <v>1</v>
      </c>
      <c r="LX67" s="99" t="n">
        <v>1</v>
      </c>
      <c r="LY67" s="99" t="n">
        <v>1</v>
      </c>
      <c r="LZ67" s="99" t="n">
        <v>0</v>
      </c>
      <c r="MA67" s="100" t="n">
        <v>0</v>
      </c>
      <c r="MB67" s="101" t="n">
        <v>1</v>
      </c>
      <c r="MC67" s="99" t="n">
        <v>1</v>
      </c>
      <c r="MD67" s="99" t="n">
        <v>1</v>
      </c>
      <c r="ME67" s="99" t="n">
        <v>1</v>
      </c>
      <c r="MF67" s="99" t="n">
        <v>1</v>
      </c>
      <c r="MG67" s="99" t="n">
        <v>0</v>
      </c>
      <c r="MH67" s="100" t="n">
        <v>0</v>
      </c>
      <c r="MI67" s="101" t="n">
        <v>1</v>
      </c>
      <c r="MJ67" s="99" t="n">
        <v>1</v>
      </c>
      <c r="MK67" s="99" t="n">
        <v>1</v>
      </c>
      <c r="ML67" s="99" t="n">
        <v>1</v>
      </c>
      <c r="MM67" s="99" t="n">
        <v>1</v>
      </c>
      <c r="MN67" s="99" t="n">
        <v>0</v>
      </c>
      <c r="MO67" s="100" t="n">
        <v>0</v>
      </c>
      <c r="MP67" s="101" t="n">
        <v>1</v>
      </c>
      <c r="MQ67" s="99" t="n">
        <v>1</v>
      </c>
      <c r="MR67" s="99" t="n">
        <v>1</v>
      </c>
      <c r="MS67" s="99" t="n">
        <v>1</v>
      </c>
      <c r="MT67" s="99" t="n">
        <v>1</v>
      </c>
      <c r="MU67" s="99" t="n">
        <v>0</v>
      </c>
      <c r="MV67" s="100" t="n">
        <v>0</v>
      </c>
      <c r="MW67" s="101" t="n">
        <v>1</v>
      </c>
      <c r="MX67" s="99" t="n">
        <v>0</v>
      </c>
      <c r="MY67" s="99" t="n">
        <v>1</v>
      </c>
      <c r="MZ67" s="99" t="n">
        <v>1</v>
      </c>
      <c r="NA67" s="99" t="n">
        <v>1</v>
      </c>
      <c r="NB67" s="99" t="n">
        <v>0</v>
      </c>
      <c r="NC67" s="100" t="n">
        <v>0</v>
      </c>
      <c r="ND67" s="102"/>
    </row>
    <row r="68" customFormat="false" ht="12.8" hidden="false" customHeight="false" outlineLevel="0" collapsed="false">
      <c r="A68" s="91" t="s">
        <v>123</v>
      </c>
      <c r="B68" s="92" t="s">
        <v>124</v>
      </c>
      <c r="C68" s="93" t="n">
        <v>1</v>
      </c>
      <c r="D68" s="101" t="n">
        <v>0</v>
      </c>
      <c r="E68" s="99" t="n">
        <v>1</v>
      </c>
      <c r="F68" s="99" t="n">
        <v>1</v>
      </c>
      <c r="G68" s="99" t="n">
        <v>1</v>
      </c>
      <c r="H68" s="99" t="n">
        <v>1</v>
      </c>
      <c r="I68" s="99" t="n">
        <v>0</v>
      </c>
      <c r="J68" s="100" t="n">
        <v>0</v>
      </c>
      <c r="K68" s="101" t="n">
        <v>1</v>
      </c>
      <c r="L68" s="99" t="n">
        <v>1</v>
      </c>
      <c r="M68" s="99" t="n">
        <v>1</v>
      </c>
      <c r="N68" s="99" t="n">
        <v>1</v>
      </c>
      <c r="O68" s="99" t="n">
        <v>1</v>
      </c>
      <c r="P68" s="99" t="n">
        <v>0</v>
      </c>
      <c r="Q68" s="100" t="n">
        <v>0</v>
      </c>
      <c r="R68" s="101" t="n">
        <v>1</v>
      </c>
      <c r="S68" s="99" t="n">
        <v>1</v>
      </c>
      <c r="T68" s="99" t="n">
        <v>1</v>
      </c>
      <c r="U68" s="99" t="n">
        <v>1</v>
      </c>
      <c r="V68" s="99" t="n">
        <v>1</v>
      </c>
      <c r="W68" s="99" t="n">
        <v>0</v>
      </c>
      <c r="X68" s="100" t="n">
        <v>0</v>
      </c>
      <c r="Y68" s="101" t="n">
        <v>1</v>
      </c>
      <c r="Z68" s="99" t="n">
        <v>1</v>
      </c>
      <c r="AA68" s="99" t="n">
        <v>1</v>
      </c>
      <c r="AB68" s="99" t="n">
        <v>1</v>
      </c>
      <c r="AC68" s="99" t="n">
        <v>1</v>
      </c>
      <c r="AD68" s="99" t="n">
        <v>0</v>
      </c>
      <c r="AE68" s="100" t="n">
        <v>0</v>
      </c>
      <c r="AF68" s="101" t="n">
        <v>1</v>
      </c>
      <c r="AG68" s="99" t="n">
        <v>1</v>
      </c>
      <c r="AH68" s="100" t="n">
        <v>1</v>
      </c>
      <c r="AI68" s="51" t="n">
        <v>1</v>
      </c>
      <c r="AJ68" s="99" t="n">
        <v>1</v>
      </c>
      <c r="AK68" s="99" t="n">
        <v>0</v>
      </c>
      <c r="AL68" s="100" t="n">
        <v>0</v>
      </c>
      <c r="AM68" s="101" t="n">
        <v>1</v>
      </c>
      <c r="AN68" s="99" t="n">
        <v>1</v>
      </c>
      <c r="AO68" s="99" t="n">
        <v>1</v>
      </c>
      <c r="AP68" s="99" t="n">
        <v>1</v>
      </c>
      <c r="AQ68" s="99" t="n">
        <v>1</v>
      </c>
      <c r="AR68" s="99" t="n">
        <v>0</v>
      </c>
      <c r="AS68" s="100" t="n">
        <v>0</v>
      </c>
      <c r="AT68" s="101" t="n">
        <v>1</v>
      </c>
      <c r="AU68" s="99" t="n">
        <v>1</v>
      </c>
      <c r="AV68" s="99" t="n">
        <v>1</v>
      </c>
      <c r="AW68" s="99" t="n">
        <v>1</v>
      </c>
      <c r="AX68" s="99" t="n">
        <v>1</v>
      </c>
      <c r="AY68" s="99" t="n">
        <v>0</v>
      </c>
      <c r="AZ68" s="99" t="n">
        <v>0</v>
      </c>
      <c r="BA68" s="101" t="n">
        <v>0</v>
      </c>
      <c r="BB68" s="99" t="n">
        <v>0</v>
      </c>
      <c r="BC68" s="99" t="n">
        <v>0</v>
      </c>
      <c r="BD68" s="99" t="n">
        <v>0</v>
      </c>
      <c r="BE68" s="99" t="n">
        <v>0</v>
      </c>
      <c r="BF68" s="99" t="n">
        <v>0</v>
      </c>
      <c r="BG68" s="100" t="n">
        <v>0</v>
      </c>
      <c r="BH68" s="101" t="n">
        <v>1</v>
      </c>
      <c r="BI68" s="99" t="n">
        <v>1</v>
      </c>
      <c r="BJ68" s="99" t="n">
        <v>1</v>
      </c>
      <c r="BK68" s="99" t="n">
        <v>1</v>
      </c>
      <c r="BL68" s="99" t="n">
        <v>1</v>
      </c>
      <c r="BM68" s="99" t="n">
        <v>0</v>
      </c>
      <c r="BN68" s="100" t="n">
        <v>0</v>
      </c>
      <c r="BO68" s="101" t="n">
        <v>1</v>
      </c>
      <c r="BP68" s="99" t="n">
        <v>1</v>
      </c>
      <c r="BQ68" s="99" t="n">
        <v>1</v>
      </c>
      <c r="BR68" s="99" t="n">
        <v>1</v>
      </c>
      <c r="BS68" s="99" t="n">
        <v>1</v>
      </c>
      <c r="BT68" s="99" t="n">
        <v>0</v>
      </c>
      <c r="BU68" s="100" t="n">
        <v>0</v>
      </c>
      <c r="BV68" s="101" t="n">
        <v>1</v>
      </c>
      <c r="BW68" s="99" t="n">
        <v>1</v>
      </c>
      <c r="BX68" s="99" t="n">
        <v>1</v>
      </c>
      <c r="BY68" s="99" t="n">
        <v>1</v>
      </c>
      <c r="BZ68" s="99" t="n">
        <v>1</v>
      </c>
      <c r="CA68" s="99" t="n">
        <v>0</v>
      </c>
      <c r="CB68" s="100" t="n">
        <v>0</v>
      </c>
      <c r="CC68" s="101" t="n">
        <v>1</v>
      </c>
      <c r="CD68" s="99" t="n">
        <v>1</v>
      </c>
      <c r="CE68" s="99" t="n">
        <v>1</v>
      </c>
      <c r="CF68" s="99" t="n">
        <v>1</v>
      </c>
      <c r="CG68" s="99" t="n">
        <v>1</v>
      </c>
      <c r="CH68" s="99" t="n">
        <v>0</v>
      </c>
      <c r="CI68" s="100" t="n">
        <v>0</v>
      </c>
      <c r="CJ68" s="101" t="n">
        <v>1</v>
      </c>
      <c r="CK68" s="99" t="n">
        <v>1</v>
      </c>
      <c r="CL68" s="99" t="n">
        <v>1</v>
      </c>
      <c r="CM68" s="99" t="n">
        <v>1</v>
      </c>
      <c r="CN68" s="99" t="n">
        <v>1</v>
      </c>
      <c r="CO68" s="99" t="n">
        <v>0</v>
      </c>
      <c r="CP68" s="100" t="n">
        <v>0</v>
      </c>
      <c r="CQ68" s="101" t="n">
        <v>0</v>
      </c>
      <c r="CR68" s="99" t="n">
        <v>1</v>
      </c>
      <c r="CS68" s="99" t="n">
        <v>1</v>
      </c>
      <c r="CT68" s="99" t="n">
        <v>1</v>
      </c>
      <c r="CU68" s="99" t="n">
        <v>1</v>
      </c>
      <c r="CV68" s="99" t="n">
        <v>0</v>
      </c>
      <c r="CW68" s="100" t="n">
        <v>0</v>
      </c>
      <c r="CX68" s="101" t="n">
        <v>1</v>
      </c>
      <c r="CY68" s="99" t="n">
        <v>1</v>
      </c>
      <c r="CZ68" s="99" t="n">
        <v>1</v>
      </c>
      <c r="DA68" s="99" t="n">
        <v>1</v>
      </c>
      <c r="DB68" s="99" t="n">
        <v>1</v>
      </c>
      <c r="DC68" s="99" t="n">
        <v>0</v>
      </c>
      <c r="DD68" s="100" t="n">
        <v>0</v>
      </c>
      <c r="DE68" s="101" t="n">
        <v>0</v>
      </c>
      <c r="DF68" s="99" t="n">
        <v>0</v>
      </c>
      <c r="DG68" s="99" t="n">
        <v>0</v>
      </c>
      <c r="DH68" s="99" t="n">
        <v>0</v>
      </c>
      <c r="DI68" s="99" t="n">
        <v>0</v>
      </c>
      <c r="DJ68" s="99" t="n">
        <v>0</v>
      </c>
      <c r="DK68" s="100" t="n">
        <v>0</v>
      </c>
      <c r="DL68" s="101" t="n">
        <v>1</v>
      </c>
      <c r="DM68" s="99" t="n">
        <v>1</v>
      </c>
      <c r="DN68" s="99" t="n">
        <v>1</v>
      </c>
      <c r="DO68" s="99" t="n">
        <v>1</v>
      </c>
      <c r="DP68" s="99" t="n">
        <v>1</v>
      </c>
      <c r="DQ68" s="99" t="n">
        <v>0</v>
      </c>
      <c r="DR68" s="100" t="n">
        <v>0</v>
      </c>
      <c r="DS68" s="101" t="n">
        <v>1</v>
      </c>
      <c r="DT68" s="99" t="n">
        <v>0</v>
      </c>
      <c r="DU68" s="99" t="n">
        <v>1</v>
      </c>
      <c r="DV68" s="99" t="n">
        <v>1</v>
      </c>
      <c r="DW68" s="99" t="n">
        <v>1</v>
      </c>
      <c r="DX68" s="99" t="n">
        <v>0</v>
      </c>
      <c r="DY68" s="100" t="n">
        <v>0</v>
      </c>
      <c r="DZ68" s="101" t="n">
        <v>1</v>
      </c>
      <c r="EA68" s="99" t="n">
        <v>0</v>
      </c>
      <c r="EB68" s="99" t="n">
        <v>1</v>
      </c>
      <c r="EC68" s="99" t="n">
        <v>0</v>
      </c>
      <c r="ED68" s="99" t="n">
        <v>1</v>
      </c>
      <c r="EE68" s="99" t="n">
        <v>0</v>
      </c>
      <c r="EF68" s="100" t="n">
        <v>0</v>
      </c>
      <c r="EG68" s="101" t="n">
        <v>1</v>
      </c>
      <c r="EH68" s="99" t="n">
        <v>1</v>
      </c>
      <c r="EI68" s="99" t="n">
        <v>1</v>
      </c>
      <c r="EJ68" s="99" t="n">
        <v>1</v>
      </c>
      <c r="EK68" s="99" t="n">
        <v>1</v>
      </c>
      <c r="EL68" s="99" t="n">
        <v>0</v>
      </c>
      <c r="EM68" s="100" t="n">
        <v>0</v>
      </c>
      <c r="EN68" s="101" t="n">
        <v>0</v>
      </c>
      <c r="EO68" s="99" t="n">
        <v>1</v>
      </c>
      <c r="EP68" s="99" t="n">
        <v>1</v>
      </c>
      <c r="EQ68" s="99" t="n">
        <v>1</v>
      </c>
      <c r="ER68" s="99" t="n">
        <v>1</v>
      </c>
      <c r="ES68" s="99" t="n">
        <v>0</v>
      </c>
      <c r="ET68" s="100" t="n">
        <v>0</v>
      </c>
      <c r="EU68" s="101" t="n">
        <v>1</v>
      </c>
      <c r="EV68" s="99" t="n">
        <v>1</v>
      </c>
      <c r="EW68" s="99" t="n">
        <v>1</v>
      </c>
      <c r="EX68" s="99" t="n">
        <v>1</v>
      </c>
      <c r="EY68" s="99" t="n">
        <v>1</v>
      </c>
      <c r="EZ68" s="99" t="n">
        <v>0</v>
      </c>
      <c r="FA68" s="100" t="n">
        <v>0</v>
      </c>
      <c r="FB68" s="101" t="n">
        <v>1</v>
      </c>
      <c r="FC68" s="99" t="n">
        <v>1</v>
      </c>
      <c r="FD68" s="99" t="n">
        <v>1</v>
      </c>
      <c r="FE68" s="99" t="n">
        <v>1</v>
      </c>
      <c r="FF68" s="99" t="n">
        <v>1</v>
      </c>
      <c r="FG68" s="99" t="n">
        <v>0</v>
      </c>
      <c r="FH68" s="100" t="n">
        <v>0</v>
      </c>
      <c r="FI68" s="101" t="n">
        <v>1</v>
      </c>
      <c r="FJ68" s="99" t="n">
        <v>1</v>
      </c>
      <c r="FK68" s="99" t="n">
        <v>1</v>
      </c>
      <c r="FL68" s="99" t="n">
        <v>1</v>
      </c>
      <c r="FM68" s="99" t="n">
        <v>1</v>
      </c>
      <c r="FN68" s="99" t="n">
        <v>0</v>
      </c>
      <c r="FO68" s="100" t="n">
        <v>0</v>
      </c>
      <c r="FP68" s="101" t="n">
        <v>1</v>
      </c>
      <c r="FQ68" s="99" t="n">
        <v>1</v>
      </c>
      <c r="FR68" s="99" t="n">
        <v>1</v>
      </c>
      <c r="FS68" s="99" t="n">
        <v>1</v>
      </c>
      <c r="FT68" s="99" t="n">
        <v>1</v>
      </c>
      <c r="FU68" s="99" t="n">
        <v>0</v>
      </c>
      <c r="FV68" s="100" t="n">
        <v>0</v>
      </c>
      <c r="FW68" s="101" t="n">
        <v>1</v>
      </c>
      <c r="FX68" s="99" t="n">
        <v>1</v>
      </c>
      <c r="FY68" s="99" t="n">
        <v>1</v>
      </c>
      <c r="FZ68" s="99" t="n">
        <v>1</v>
      </c>
      <c r="GA68" s="99" t="n">
        <v>1</v>
      </c>
      <c r="GB68" s="99" t="n">
        <v>0</v>
      </c>
      <c r="GC68" s="100" t="n">
        <v>0</v>
      </c>
      <c r="GD68" s="101" t="n">
        <v>1</v>
      </c>
      <c r="GE68" s="99" t="n">
        <v>1</v>
      </c>
      <c r="GF68" s="99" t="n">
        <v>1</v>
      </c>
      <c r="GG68" s="99" t="n">
        <v>1</v>
      </c>
      <c r="GH68" s="99" t="n">
        <v>1</v>
      </c>
      <c r="GI68" s="99" t="n">
        <v>0</v>
      </c>
      <c r="GJ68" s="100" t="n">
        <v>0</v>
      </c>
      <c r="GK68" s="101" t="n">
        <v>0</v>
      </c>
      <c r="GL68" s="99" t="n">
        <v>0</v>
      </c>
      <c r="GM68" s="99" t="n">
        <v>0</v>
      </c>
      <c r="GN68" s="99" t="n">
        <v>0</v>
      </c>
      <c r="GO68" s="99" t="n">
        <v>0</v>
      </c>
      <c r="GP68" s="99" t="n">
        <v>0</v>
      </c>
      <c r="GQ68" s="100" t="n">
        <v>0</v>
      </c>
      <c r="GR68" s="101" t="n">
        <v>1</v>
      </c>
      <c r="GS68" s="99" t="n">
        <v>1</v>
      </c>
      <c r="GT68" s="99" t="n">
        <v>1</v>
      </c>
      <c r="GU68" s="99" t="n">
        <v>1</v>
      </c>
      <c r="GV68" s="99" t="n">
        <v>1</v>
      </c>
      <c r="GW68" s="99" t="n">
        <v>0</v>
      </c>
      <c r="GX68" s="100" t="n">
        <v>0</v>
      </c>
      <c r="GY68" s="101" t="n">
        <v>0</v>
      </c>
      <c r="GZ68" s="99" t="n">
        <v>0</v>
      </c>
      <c r="HA68" s="99" t="n">
        <v>0</v>
      </c>
      <c r="HB68" s="99" t="n">
        <v>0</v>
      </c>
      <c r="HC68" s="99" t="n">
        <v>0</v>
      </c>
      <c r="HD68" s="99" t="n">
        <v>0</v>
      </c>
      <c r="HE68" s="100" t="n">
        <v>0</v>
      </c>
      <c r="HF68" s="101" t="n">
        <v>0</v>
      </c>
      <c r="HG68" s="99" t="n">
        <v>0</v>
      </c>
      <c r="HH68" s="99" t="n">
        <v>0</v>
      </c>
      <c r="HI68" s="99" t="n">
        <v>0</v>
      </c>
      <c r="HJ68" s="99" t="n">
        <v>0</v>
      </c>
      <c r="HK68" s="99" t="n">
        <v>0</v>
      </c>
      <c r="HL68" s="100" t="n">
        <v>0</v>
      </c>
      <c r="HM68" s="101" t="n">
        <v>1</v>
      </c>
      <c r="HN68" s="99" t="n">
        <v>1</v>
      </c>
      <c r="HO68" s="99" t="n">
        <v>1</v>
      </c>
      <c r="HP68" s="99" t="n">
        <v>1</v>
      </c>
      <c r="HQ68" s="99" t="n">
        <v>1</v>
      </c>
      <c r="HR68" s="99" t="n">
        <v>0</v>
      </c>
      <c r="HS68" s="100" t="n">
        <v>0</v>
      </c>
      <c r="HT68" s="101" t="n">
        <v>1</v>
      </c>
      <c r="HU68" s="99" t="n">
        <v>1</v>
      </c>
      <c r="HV68" s="99" t="n">
        <v>0</v>
      </c>
      <c r="HW68" s="99" t="n">
        <v>1</v>
      </c>
      <c r="HX68" s="99" t="n">
        <v>1</v>
      </c>
      <c r="HY68" s="99" t="n">
        <v>0</v>
      </c>
      <c r="HZ68" s="100" t="n">
        <v>0</v>
      </c>
      <c r="IA68" s="101" t="n">
        <v>1</v>
      </c>
      <c r="IB68" s="99" t="n">
        <v>1</v>
      </c>
      <c r="IC68" s="99" t="n">
        <v>1</v>
      </c>
      <c r="ID68" s="99" t="n">
        <v>1</v>
      </c>
      <c r="IE68" s="99" t="n">
        <v>1</v>
      </c>
      <c r="IF68" s="99" t="n">
        <v>0</v>
      </c>
      <c r="IG68" s="100" t="n">
        <v>0</v>
      </c>
      <c r="IH68" s="101" t="n">
        <v>1</v>
      </c>
      <c r="II68" s="99" t="n">
        <v>1</v>
      </c>
      <c r="IJ68" s="99" t="n">
        <v>1</v>
      </c>
      <c r="IK68" s="99" t="n">
        <v>1</v>
      </c>
      <c r="IL68" s="99" t="n">
        <v>1</v>
      </c>
      <c r="IM68" s="99" t="n">
        <v>0</v>
      </c>
      <c r="IN68" s="100" t="n">
        <v>0</v>
      </c>
      <c r="IO68" s="101" t="n">
        <v>1</v>
      </c>
      <c r="IP68" s="99" t="n">
        <v>1</v>
      </c>
      <c r="IQ68" s="99" t="n">
        <v>1</v>
      </c>
      <c r="IR68" s="99" t="n">
        <v>1</v>
      </c>
      <c r="IS68" s="99" t="n">
        <v>1</v>
      </c>
      <c r="IT68" s="99" t="n">
        <v>0</v>
      </c>
      <c r="IU68" s="100" t="n">
        <v>0</v>
      </c>
      <c r="IV68" s="101" t="n">
        <v>1</v>
      </c>
      <c r="IW68" s="99" t="n">
        <v>1</v>
      </c>
      <c r="IX68" s="99" t="n">
        <v>1</v>
      </c>
      <c r="IY68" s="99" t="n">
        <v>1</v>
      </c>
      <c r="IZ68" s="99" t="n">
        <v>1</v>
      </c>
      <c r="JA68" s="99" t="n">
        <v>0</v>
      </c>
      <c r="JB68" s="100" t="n">
        <v>0</v>
      </c>
      <c r="JC68" s="101" t="n">
        <v>1</v>
      </c>
      <c r="JD68" s="99" t="n">
        <v>1</v>
      </c>
      <c r="JE68" s="99" t="n">
        <v>1</v>
      </c>
      <c r="JF68" s="99" t="n">
        <v>1</v>
      </c>
      <c r="JG68" s="99" t="n">
        <v>1</v>
      </c>
      <c r="JH68" s="99" t="n">
        <v>0</v>
      </c>
      <c r="JI68" s="100" t="n">
        <v>0</v>
      </c>
      <c r="JJ68" s="101" t="n">
        <v>1</v>
      </c>
      <c r="JK68" s="99" t="n">
        <v>1</v>
      </c>
      <c r="JL68" s="99" t="n">
        <v>1</v>
      </c>
      <c r="JM68" s="99" t="n">
        <v>1</v>
      </c>
      <c r="JN68" s="99" t="n">
        <v>1</v>
      </c>
      <c r="JO68" s="99" t="n">
        <v>0</v>
      </c>
      <c r="JP68" s="100" t="n">
        <v>0</v>
      </c>
      <c r="JQ68" s="101" t="n">
        <v>1</v>
      </c>
      <c r="JR68" s="99" t="n">
        <v>1</v>
      </c>
      <c r="JS68" s="99" t="n">
        <v>1</v>
      </c>
      <c r="JT68" s="99" t="n">
        <v>1</v>
      </c>
      <c r="JU68" s="99" t="n">
        <v>1</v>
      </c>
      <c r="JV68" s="99" t="n">
        <v>0</v>
      </c>
      <c r="JW68" s="100" t="n">
        <v>0</v>
      </c>
      <c r="JX68" s="101" t="n">
        <v>1</v>
      </c>
      <c r="JY68" s="99" t="n">
        <v>1</v>
      </c>
      <c r="JZ68" s="99" t="n">
        <v>1</v>
      </c>
      <c r="KA68" s="99" t="n">
        <v>1</v>
      </c>
      <c r="KB68" s="99" t="n">
        <v>1</v>
      </c>
      <c r="KC68" s="99" t="n">
        <v>0</v>
      </c>
      <c r="KD68" s="100" t="n">
        <v>0</v>
      </c>
      <c r="KE68" s="101" t="n">
        <v>0</v>
      </c>
      <c r="KF68" s="99" t="n">
        <v>0</v>
      </c>
      <c r="KG68" s="99" t="n">
        <v>0</v>
      </c>
      <c r="KH68" s="99" t="n">
        <v>0</v>
      </c>
      <c r="KI68" s="99" t="n">
        <v>0</v>
      </c>
      <c r="KJ68" s="99" t="n">
        <v>0</v>
      </c>
      <c r="KK68" s="100" t="n">
        <v>0</v>
      </c>
      <c r="KL68" s="101" t="n">
        <v>1</v>
      </c>
      <c r="KM68" s="99" t="n">
        <v>1</v>
      </c>
      <c r="KN68" s="99" t="n">
        <v>1</v>
      </c>
      <c r="KO68" s="99" t="n">
        <v>1</v>
      </c>
      <c r="KP68" s="99" t="n">
        <v>1</v>
      </c>
      <c r="KQ68" s="99" t="n">
        <v>0</v>
      </c>
      <c r="KR68" s="100" t="n">
        <v>0</v>
      </c>
      <c r="KS68" s="101" t="n">
        <v>1</v>
      </c>
      <c r="KT68" s="99" t="n">
        <v>1</v>
      </c>
      <c r="KU68" s="99" t="n">
        <v>1</v>
      </c>
      <c r="KV68" s="99" t="n">
        <v>0</v>
      </c>
      <c r="KW68" s="99" t="n">
        <v>1</v>
      </c>
      <c r="KX68" s="99" t="n">
        <v>0</v>
      </c>
      <c r="KY68" s="100" t="n">
        <v>0</v>
      </c>
      <c r="KZ68" s="101" t="n">
        <v>1</v>
      </c>
      <c r="LA68" s="99" t="n">
        <v>1</v>
      </c>
      <c r="LB68" s="99" t="n">
        <v>1</v>
      </c>
      <c r="LC68" s="99" t="n">
        <v>1</v>
      </c>
      <c r="LD68" s="99" t="n">
        <v>1</v>
      </c>
      <c r="LE68" s="99" t="n">
        <v>0</v>
      </c>
      <c r="LF68" s="100" t="n">
        <v>0</v>
      </c>
      <c r="LG68" s="101" t="n">
        <v>1</v>
      </c>
      <c r="LH68" s="99" t="n">
        <v>1</v>
      </c>
      <c r="LI68" s="99" t="n">
        <v>1</v>
      </c>
      <c r="LJ68" s="99" t="n">
        <v>1</v>
      </c>
      <c r="LK68" s="99" t="n">
        <v>1</v>
      </c>
      <c r="LL68" s="99" t="n">
        <v>0</v>
      </c>
      <c r="LM68" s="100" t="n">
        <v>0</v>
      </c>
      <c r="LN68" s="101" t="n">
        <v>1</v>
      </c>
      <c r="LO68" s="99" t="n">
        <v>1</v>
      </c>
      <c r="LP68" s="99" t="n">
        <v>1</v>
      </c>
      <c r="LQ68" s="99" t="n">
        <v>1</v>
      </c>
      <c r="LR68" s="99" t="n">
        <v>1</v>
      </c>
      <c r="LS68" s="99" t="n">
        <v>0</v>
      </c>
      <c r="LT68" s="100" t="n">
        <v>0</v>
      </c>
      <c r="LU68" s="101" t="n">
        <v>1</v>
      </c>
      <c r="LV68" s="99" t="n">
        <v>1</v>
      </c>
      <c r="LW68" s="99" t="n">
        <v>1</v>
      </c>
      <c r="LX68" s="99" t="n">
        <v>1</v>
      </c>
      <c r="LY68" s="99" t="n">
        <v>1</v>
      </c>
      <c r="LZ68" s="99" t="n">
        <v>0</v>
      </c>
      <c r="MA68" s="100" t="n">
        <v>0</v>
      </c>
      <c r="MB68" s="101" t="n">
        <v>1</v>
      </c>
      <c r="MC68" s="99" t="n">
        <v>1</v>
      </c>
      <c r="MD68" s="99" t="n">
        <v>1</v>
      </c>
      <c r="ME68" s="99" t="n">
        <v>1</v>
      </c>
      <c r="MF68" s="99" t="n">
        <v>1</v>
      </c>
      <c r="MG68" s="99" t="n">
        <v>0</v>
      </c>
      <c r="MH68" s="100" t="n">
        <v>0</v>
      </c>
      <c r="MI68" s="101" t="n">
        <v>1</v>
      </c>
      <c r="MJ68" s="99" t="n">
        <v>1</v>
      </c>
      <c r="MK68" s="99" t="n">
        <v>1</v>
      </c>
      <c r="ML68" s="99" t="n">
        <v>1</v>
      </c>
      <c r="MM68" s="99" t="n">
        <v>1</v>
      </c>
      <c r="MN68" s="99" t="n">
        <v>0</v>
      </c>
      <c r="MO68" s="100" t="n">
        <v>0</v>
      </c>
      <c r="MP68" s="101" t="n">
        <v>1</v>
      </c>
      <c r="MQ68" s="99" t="n">
        <v>1</v>
      </c>
      <c r="MR68" s="99" t="n">
        <v>1</v>
      </c>
      <c r="MS68" s="99" t="n">
        <v>1</v>
      </c>
      <c r="MT68" s="99" t="n">
        <v>1</v>
      </c>
      <c r="MU68" s="99" t="n">
        <v>0</v>
      </c>
      <c r="MV68" s="100" t="n">
        <v>0</v>
      </c>
      <c r="MW68" s="101" t="n">
        <v>0</v>
      </c>
      <c r="MX68" s="99" t="n">
        <v>0</v>
      </c>
      <c r="MY68" s="99" t="n">
        <v>0</v>
      </c>
      <c r="MZ68" s="99" t="n">
        <v>0</v>
      </c>
      <c r="NA68" s="99" t="n">
        <v>0</v>
      </c>
      <c r="NB68" s="99" t="n">
        <v>0</v>
      </c>
      <c r="NC68" s="100" t="n">
        <v>0</v>
      </c>
      <c r="ND68" s="102"/>
    </row>
    <row r="69" customFormat="false" ht="12.8" hidden="false" customHeight="false" outlineLevel="0" collapsed="false">
      <c r="A69" s="91" t="s">
        <v>125</v>
      </c>
      <c r="B69" s="92" t="s">
        <v>126</v>
      </c>
      <c r="C69" s="93" t="n">
        <v>1</v>
      </c>
      <c r="D69" s="101" t="n">
        <v>0</v>
      </c>
      <c r="E69" s="99" t="n">
        <v>1</v>
      </c>
      <c r="F69" s="99" t="n">
        <v>1</v>
      </c>
      <c r="G69" s="99" t="n">
        <v>1</v>
      </c>
      <c r="H69" s="99" t="n">
        <v>1</v>
      </c>
      <c r="I69" s="99" t="n">
        <v>0</v>
      </c>
      <c r="J69" s="100" t="n">
        <v>0</v>
      </c>
      <c r="K69" s="101" t="n">
        <v>1</v>
      </c>
      <c r="L69" s="99" t="n">
        <v>1</v>
      </c>
      <c r="M69" s="99" t="n">
        <v>1</v>
      </c>
      <c r="N69" s="99" t="n">
        <v>1</v>
      </c>
      <c r="O69" s="99" t="n">
        <v>1</v>
      </c>
      <c r="P69" s="99" t="n">
        <v>0</v>
      </c>
      <c r="Q69" s="100" t="n">
        <v>0</v>
      </c>
      <c r="R69" s="101" t="n">
        <v>1</v>
      </c>
      <c r="S69" s="99" t="n">
        <v>1</v>
      </c>
      <c r="T69" s="99" t="n">
        <v>1</v>
      </c>
      <c r="U69" s="99" t="n">
        <v>1</v>
      </c>
      <c r="V69" s="99" t="n">
        <v>1</v>
      </c>
      <c r="W69" s="99" t="n">
        <v>0</v>
      </c>
      <c r="X69" s="100" t="n">
        <v>0</v>
      </c>
      <c r="Y69" s="101" t="n">
        <v>1</v>
      </c>
      <c r="Z69" s="99" t="n">
        <v>1</v>
      </c>
      <c r="AA69" s="99" t="n">
        <v>1</v>
      </c>
      <c r="AB69" s="99" t="n">
        <v>1</v>
      </c>
      <c r="AC69" s="99" t="n">
        <v>1</v>
      </c>
      <c r="AD69" s="99" t="n">
        <v>0</v>
      </c>
      <c r="AE69" s="100" t="n">
        <v>0</v>
      </c>
      <c r="AF69" s="101" t="n">
        <v>1</v>
      </c>
      <c r="AG69" s="99" t="n">
        <v>1</v>
      </c>
      <c r="AH69" s="100" t="n">
        <v>1</v>
      </c>
      <c r="AI69" s="51" t="n">
        <v>1</v>
      </c>
      <c r="AJ69" s="99" t="n">
        <v>1</v>
      </c>
      <c r="AK69" s="99" t="n">
        <v>0</v>
      </c>
      <c r="AL69" s="100" t="n">
        <v>0</v>
      </c>
      <c r="AM69" s="101" t="n">
        <v>1</v>
      </c>
      <c r="AN69" s="99" t="n">
        <v>1</v>
      </c>
      <c r="AO69" s="99" t="n">
        <v>1</v>
      </c>
      <c r="AP69" s="99" t="n">
        <v>1</v>
      </c>
      <c r="AQ69" s="99" t="n">
        <v>1</v>
      </c>
      <c r="AR69" s="99" t="n">
        <v>0</v>
      </c>
      <c r="AS69" s="100" t="n">
        <v>0</v>
      </c>
      <c r="AT69" s="101" t="n">
        <v>1</v>
      </c>
      <c r="AU69" s="99" t="n">
        <v>1</v>
      </c>
      <c r="AV69" s="99" t="n">
        <v>1</v>
      </c>
      <c r="AW69" s="99" t="n">
        <v>1</v>
      </c>
      <c r="AX69" s="99" t="n">
        <v>1</v>
      </c>
      <c r="AY69" s="99" t="n">
        <v>0</v>
      </c>
      <c r="AZ69" s="99" t="n">
        <v>0</v>
      </c>
      <c r="BA69" s="101" t="n">
        <v>0</v>
      </c>
      <c r="BB69" s="99" t="n">
        <v>0</v>
      </c>
      <c r="BC69" s="99" t="n">
        <v>0</v>
      </c>
      <c r="BD69" s="99" t="n">
        <v>0</v>
      </c>
      <c r="BE69" s="99" t="n">
        <v>0</v>
      </c>
      <c r="BF69" s="99" t="n">
        <v>0</v>
      </c>
      <c r="BG69" s="100" t="n">
        <v>0</v>
      </c>
      <c r="BH69" s="101" t="n">
        <v>1</v>
      </c>
      <c r="BI69" s="99" t="n">
        <v>1</v>
      </c>
      <c r="BJ69" s="99" t="n">
        <v>1</v>
      </c>
      <c r="BK69" s="99" t="n">
        <v>1</v>
      </c>
      <c r="BL69" s="99" t="n">
        <v>1</v>
      </c>
      <c r="BM69" s="99" t="n">
        <v>0</v>
      </c>
      <c r="BN69" s="100" t="n">
        <v>0</v>
      </c>
      <c r="BO69" s="101" t="n">
        <v>1</v>
      </c>
      <c r="BP69" s="99" t="n">
        <v>1</v>
      </c>
      <c r="BQ69" s="99" t="n">
        <v>1</v>
      </c>
      <c r="BR69" s="99" t="n">
        <v>1</v>
      </c>
      <c r="BS69" s="99" t="n">
        <v>1</v>
      </c>
      <c r="BT69" s="99" t="n">
        <v>0</v>
      </c>
      <c r="BU69" s="100" t="n">
        <v>0</v>
      </c>
      <c r="BV69" s="101" t="n">
        <v>1</v>
      </c>
      <c r="BW69" s="99" t="n">
        <v>1</v>
      </c>
      <c r="BX69" s="99" t="n">
        <v>1</v>
      </c>
      <c r="BY69" s="99" t="n">
        <v>1</v>
      </c>
      <c r="BZ69" s="99" t="n">
        <v>1</v>
      </c>
      <c r="CA69" s="99" t="n">
        <v>0</v>
      </c>
      <c r="CB69" s="100" t="n">
        <v>0</v>
      </c>
      <c r="CC69" s="101" t="n">
        <v>1</v>
      </c>
      <c r="CD69" s="99" t="n">
        <v>1</v>
      </c>
      <c r="CE69" s="99" t="n">
        <v>1</v>
      </c>
      <c r="CF69" s="99" t="n">
        <v>1</v>
      </c>
      <c r="CG69" s="99" t="n">
        <v>1</v>
      </c>
      <c r="CH69" s="99" t="n">
        <v>0</v>
      </c>
      <c r="CI69" s="100" t="n">
        <v>0</v>
      </c>
      <c r="CJ69" s="101" t="n">
        <v>1</v>
      </c>
      <c r="CK69" s="99" t="n">
        <v>1</v>
      </c>
      <c r="CL69" s="99" t="n">
        <v>1</v>
      </c>
      <c r="CM69" s="99" t="n">
        <v>1</v>
      </c>
      <c r="CN69" s="99" t="n">
        <v>1</v>
      </c>
      <c r="CO69" s="99" t="n">
        <v>0</v>
      </c>
      <c r="CP69" s="100" t="n">
        <v>0</v>
      </c>
      <c r="CQ69" s="101" t="n">
        <v>0</v>
      </c>
      <c r="CR69" s="99" t="n">
        <v>1</v>
      </c>
      <c r="CS69" s="99" t="n">
        <v>1</v>
      </c>
      <c r="CT69" s="99" t="n">
        <v>1</v>
      </c>
      <c r="CU69" s="99" t="n">
        <v>1</v>
      </c>
      <c r="CV69" s="99" t="n">
        <v>0</v>
      </c>
      <c r="CW69" s="100" t="n">
        <v>0</v>
      </c>
      <c r="CX69" s="101" t="n">
        <v>1</v>
      </c>
      <c r="CY69" s="99" t="n">
        <v>1</v>
      </c>
      <c r="CZ69" s="99" t="n">
        <v>1</v>
      </c>
      <c r="DA69" s="99" t="n">
        <v>1</v>
      </c>
      <c r="DB69" s="99" t="n">
        <v>1</v>
      </c>
      <c r="DC69" s="99" t="n">
        <v>0</v>
      </c>
      <c r="DD69" s="100" t="n">
        <v>0</v>
      </c>
      <c r="DE69" s="101" t="n">
        <v>0</v>
      </c>
      <c r="DF69" s="99" t="n">
        <v>0</v>
      </c>
      <c r="DG69" s="99" t="n">
        <v>0</v>
      </c>
      <c r="DH69" s="99" t="n">
        <v>0</v>
      </c>
      <c r="DI69" s="99" t="n">
        <v>0</v>
      </c>
      <c r="DJ69" s="99" t="n">
        <v>0</v>
      </c>
      <c r="DK69" s="100" t="n">
        <v>0</v>
      </c>
      <c r="DL69" s="101" t="n">
        <v>1</v>
      </c>
      <c r="DM69" s="99" t="n">
        <v>1</v>
      </c>
      <c r="DN69" s="99" t="n">
        <v>1</v>
      </c>
      <c r="DO69" s="99" t="n">
        <v>1</v>
      </c>
      <c r="DP69" s="99" t="n">
        <v>1</v>
      </c>
      <c r="DQ69" s="99" t="n">
        <v>0</v>
      </c>
      <c r="DR69" s="100" t="n">
        <v>0</v>
      </c>
      <c r="DS69" s="101" t="n">
        <v>1</v>
      </c>
      <c r="DT69" s="99" t="n">
        <v>0</v>
      </c>
      <c r="DU69" s="99" t="n">
        <v>1</v>
      </c>
      <c r="DV69" s="99" t="n">
        <v>1</v>
      </c>
      <c r="DW69" s="99" t="n">
        <v>1</v>
      </c>
      <c r="DX69" s="99" t="n">
        <v>0</v>
      </c>
      <c r="DY69" s="100" t="n">
        <v>0</v>
      </c>
      <c r="DZ69" s="101" t="n">
        <v>1</v>
      </c>
      <c r="EA69" s="99" t="n">
        <v>0</v>
      </c>
      <c r="EB69" s="99" t="n">
        <v>1</v>
      </c>
      <c r="EC69" s="99" t="n">
        <v>0</v>
      </c>
      <c r="ED69" s="99" t="n">
        <v>1</v>
      </c>
      <c r="EE69" s="99" t="n">
        <v>0</v>
      </c>
      <c r="EF69" s="100" t="n">
        <v>0</v>
      </c>
      <c r="EG69" s="101" t="n">
        <v>1</v>
      </c>
      <c r="EH69" s="99" t="n">
        <v>1</v>
      </c>
      <c r="EI69" s="99" t="n">
        <v>1</v>
      </c>
      <c r="EJ69" s="99" t="n">
        <v>1</v>
      </c>
      <c r="EK69" s="99" t="n">
        <v>1</v>
      </c>
      <c r="EL69" s="99" t="n">
        <v>0</v>
      </c>
      <c r="EM69" s="100" t="n">
        <v>0</v>
      </c>
      <c r="EN69" s="101" t="n">
        <v>0</v>
      </c>
      <c r="EO69" s="99" t="n">
        <v>1</v>
      </c>
      <c r="EP69" s="99" t="n">
        <v>1</v>
      </c>
      <c r="EQ69" s="99" t="n">
        <v>1</v>
      </c>
      <c r="ER69" s="99" t="n">
        <v>1</v>
      </c>
      <c r="ES69" s="99" t="n">
        <v>0</v>
      </c>
      <c r="ET69" s="100" t="n">
        <v>0</v>
      </c>
      <c r="EU69" s="101" t="n">
        <v>1</v>
      </c>
      <c r="EV69" s="99" t="n">
        <v>1</v>
      </c>
      <c r="EW69" s="99" t="n">
        <v>1</v>
      </c>
      <c r="EX69" s="99" t="n">
        <v>1</v>
      </c>
      <c r="EY69" s="99" t="n">
        <v>1</v>
      </c>
      <c r="EZ69" s="99" t="n">
        <v>0</v>
      </c>
      <c r="FA69" s="100" t="n">
        <v>0</v>
      </c>
      <c r="FB69" s="101" t="n">
        <v>1</v>
      </c>
      <c r="FC69" s="99" t="n">
        <v>1</v>
      </c>
      <c r="FD69" s="99" t="n">
        <v>1</v>
      </c>
      <c r="FE69" s="99" t="n">
        <v>1</v>
      </c>
      <c r="FF69" s="99" t="n">
        <v>1</v>
      </c>
      <c r="FG69" s="99" t="n">
        <v>0</v>
      </c>
      <c r="FH69" s="100" t="n">
        <v>0</v>
      </c>
      <c r="FI69" s="101" t="n">
        <v>1</v>
      </c>
      <c r="FJ69" s="99" t="n">
        <v>1</v>
      </c>
      <c r="FK69" s="99" t="n">
        <v>1</v>
      </c>
      <c r="FL69" s="99" t="n">
        <v>1</v>
      </c>
      <c r="FM69" s="99" t="n">
        <v>1</v>
      </c>
      <c r="FN69" s="99" t="n">
        <v>0</v>
      </c>
      <c r="FO69" s="100" t="n">
        <v>0</v>
      </c>
      <c r="FP69" s="101" t="n">
        <v>1</v>
      </c>
      <c r="FQ69" s="99" t="n">
        <v>1</v>
      </c>
      <c r="FR69" s="99" t="n">
        <v>1</v>
      </c>
      <c r="FS69" s="99" t="n">
        <v>1</v>
      </c>
      <c r="FT69" s="99" t="n">
        <v>1</v>
      </c>
      <c r="FU69" s="99" t="n">
        <v>0</v>
      </c>
      <c r="FV69" s="100" t="n">
        <v>0</v>
      </c>
      <c r="FW69" s="101" t="n">
        <v>1</v>
      </c>
      <c r="FX69" s="99" t="n">
        <v>1</v>
      </c>
      <c r="FY69" s="99" t="n">
        <v>1</v>
      </c>
      <c r="FZ69" s="99" t="n">
        <v>1</v>
      </c>
      <c r="GA69" s="99" t="n">
        <v>1</v>
      </c>
      <c r="GB69" s="99" t="n">
        <v>0</v>
      </c>
      <c r="GC69" s="100" t="n">
        <v>0</v>
      </c>
      <c r="GD69" s="101" t="n">
        <v>1</v>
      </c>
      <c r="GE69" s="99" t="n">
        <v>1</v>
      </c>
      <c r="GF69" s="99" t="n">
        <v>1</v>
      </c>
      <c r="GG69" s="99" t="n">
        <v>1</v>
      </c>
      <c r="GH69" s="99" t="n">
        <v>1</v>
      </c>
      <c r="GI69" s="99" t="n">
        <v>0</v>
      </c>
      <c r="GJ69" s="100" t="n">
        <v>0</v>
      </c>
      <c r="GK69" s="101" t="n">
        <v>1</v>
      </c>
      <c r="GL69" s="99" t="n">
        <v>1</v>
      </c>
      <c r="GM69" s="99" t="n">
        <v>1</v>
      </c>
      <c r="GN69" s="99" t="n">
        <v>1</v>
      </c>
      <c r="GO69" s="99" t="n">
        <v>1</v>
      </c>
      <c r="GP69" s="99" t="n">
        <v>0</v>
      </c>
      <c r="GQ69" s="100" t="n">
        <v>0</v>
      </c>
      <c r="GR69" s="101" t="n">
        <v>0</v>
      </c>
      <c r="GS69" s="99" t="n">
        <v>0</v>
      </c>
      <c r="GT69" s="99" t="n">
        <v>0</v>
      </c>
      <c r="GU69" s="99" t="n">
        <v>0</v>
      </c>
      <c r="GV69" s="99" t="n">
        <v>0</v>
      </c>
      <c r="GW69" s="99" t="n">
        <v>0</v>
      </c>
      <c r="GX69" s="100" t="n">
        <v>0</v>
      </c>
      <c r="GY69" s="101" t="n">
        <v>0</v>
      </c>
      <c r="GZ69" s="99" t="n">
        <v>0</v>
      </c>
      <c r="HA69" s="99" t="n">
        <v>0</v>
      </c>
      <c r="HB69" s="99" t="n">
        <v>0</v>
      </c>
      <c r="HC69" s="99" t="n">
        <v>0</v>
      </c>
      <c r="HD69" s="99" t="n">
        <v>0</v>
      </c>
      <c r="HE69" s="100" t="n">
        <v>0</v>
      </c>
      <c r="HF69" s="101" t="n">
        <v>0</v>
      </c>
      <c r="HG69" s="99" t="n">
        <v>0</v>
      </c>
      <c r="HH69" s="99" t="n">
        <v>0</v>
      </c>
      <c r="HI69" s="99" t="n">
        <v>0</v>
      </c>
      <c r="HJ69" s="99" t="n">
        <v>0</v>
      </c>
      <c r="HK69" s="99" t="n">
        <v>0</v>
      </c>
      <c r="HL69" s="100" t="n">
        <v>0</v>
      </c>
      <c r="HM69" s="101" t="n">
        <v>0</v>
      </c>
      <c r="HN69" s="99" t="n">
        <v>0</v>
      </c>
      <c r="HO69" s="99" t="n">
        <v>0</v>
      </c>
      <c r="HP69" s="99" t="n">
        <v>0</v>
      </c>
      <c r="HQ69" s="99" t="n">
        <v>0</v>
      </c>
      <c r="HR69" s="99" t="n">
        <v>0</v>
      </c>
      <c r="HS69" s="100" t="n">
        <v>0</v>
      </c>
      <c r="HT69" s="101" t="n">
        <v>1</v>
      </c>
      <c r="HU69" s="99" t="n">
        <v>1</v>
      </c>
      <c r="HV69" s="99" t="n">
        <v>0</v>
      </c>
      <c r="HW69" s="99" t="n">
        <v>1</v>
      </c>
      <c r="HX69" s="99" t="n">
        <v>1</v>
      </c>
      <c r="HY69" s="99" t="n">
        <v>0</v>
      </c>
      <c r="HZ69" s="100" t="n">
        <v>0</v>
      </c>
      <c r="IA69" s="101" t="n">
        <v>1</v>
      </c>
      <c r="IB69" s="99" t="n">
        <v>1</v>
      </c>
      <c r="IC69" s="99" t="n">
        <v>1</v>
      </c>
      <c r="ID69" s="99" t="n">
        <v>1</v>
      </c>
      <c r="IE69" s="99" t="n">
        <v>1</v>
      </c>
      <c r="IF69" s="99" t="n">
        <v>0</v>
      </c>
      <c r="IG69" s="100" t="n">
        <v>0</v>
      </c>
      <c r="IH69" s="101" t="n">
        <v>1</v>
      </c>
      <c r="II69" s="99" t="n">
        <v>1</v>
      </c>
      <c r="IJ69" s="99" t="n">
        <v>1</v>
      </c>
      <c r="IK69" s="99" t="n">
        <v>1</v>
      </c>
      <c r="IL69" s="99" t="n">
        <v>1</v>
      </c>
      <c r="IM69" s="99" t="n">
        <v>0</v>
      </c>
      <c r="IN69" s="100" t="n">
        <v>0</v>
      </c>
      <c r="IO69" s="101" t="n">
        <v>1</v>
      </c>
      <c r="IP69" s="99" t="n">
        <v>1</v>
      </c>
      <c r="IQ69" s="99" t="n">
        <v>1</v>
      </c>
      <c r="IR69" s="99" t="n">
        <v>1</v>
      </c>
      <c r="IS69" s="99" t="n">
        <v>1</v>
      </c>
      <c r="IT69" s="99" t="n">
        <v>0</v>
      </c>
      <c r="IU69" s="100" t="n">
        <v>0</v>
      </c>
      <c r="IV69" s="101" t="n">
        <v>1</v>
      </c>
      <c r="IW69" s="99" t="n">
        <v>1</v>
      </c>
      <c r="IX69" s="99" t="n">
        <v>1</v>
      </c>
      <c r="IY69" s="99" t="n">
        <v>1</v>
      </c>
      <c r="IZ69" s="99" t="n">
        <v>1</v>
      </c>
      <c r="JA69" s="99" t="n">
        <v>0</v>
      </c>
      <c r="JB69" s="100" t="n">
        <v>0</v>
      </c>
      <c r="JC69" s="101" t="n">
        <v>1</v>
      </c>
      <c r="JD69" s="99" t="n">
        <v>1</v>
      </c>
      <c r="JE69" s="99" t="n">
        <v>1</v>
      </c>
      <c r="JF69" s="99" t="n">
        <v>1</v>
      </c>
      <c r="JG69" s="99" t="n">
        <v>1</v>
      </c>
      <c r="JH69" s="99" t="n">
        <v>0</v>
      </c>
      <c r="JI69" s="100" t="n">
        <v>0</v>
      </c>
      <c r="JJ69" s="101" t="n">
        <v>1</v>
      </c>
      <c r="JK69" s="99" t="n">
        <v>1</v>
      </c>
      <c r="JL69" s="99" t="n">
        <v>1</v>
      </c>
      <c r="JM69" s="99" t="n">
        <v>1</v>
      </c>
      <c r="JN69" s="99" t="n">
        <v>1</v>
      </c>
      <c r="JO69" s="99" t="n">
        <v>0</v>
      </c>
      <c r="JP69" s="100" t="n">
        <v>0</v>
      </c>
      <c r="JQ69" s="101" t="n">
        <v>1</v>
      </c>
      <c r="JR69" s="99" t="n">
        <v>1</v>
      </c>
      <c r="JS69" s="99" t="n">
        <v>1</v>
      </c>
      <c r="JT69" s="99" t="n">
        <v>1</v>
      </c>
      <c r="JU69" s="99" t="n">
        <v>1</v>
      </c>
      <c r="JV69" s="99" t="n">
        <v>0</v>
      </c>
      <c r="JW69" s="100" t="n">
        <v>0</v>
      </c>
      <c r="JX69" s="101" t="n">
        <v>1</v>
      </c>
      <c r="JY69" s="99" t="n">
        <v>1</v>
      </c>
      <c r="JZ69" s="99" t="n">
        <v>1</v>
      </c>
      <c r="KA69" s="99" t="n">
        <v>1</v>
      </c>
      <c r="KB69" s="99" t="n">
        <v>1</v>
      </c>
      <c r="KC69" s="99" t="n">
        <v>0</v>
      </c>
      <c r="KD69" s="100" t="n">
        <v>0</v>
      </c>
      <c r="KE69" s="101" t="n">
        <v>1</v>
      </c>
      <c r="KF69" s="99" t="n">
        <v>1</v>
      </c>
      <c r="KG69" s="99" t="n">
        <v>1</v>
      </c>
      <c r="KH69" s="99" t="n">
        <v>1</v>
      </c>
      <c r="KI69" s="99" t="n">
        <v>1</v>
      </c>
      <c r="KJ69" s="99" t="n">
        <v>0</v>
      </c>
      <c r="KK69" s="100" t="n">
        <v>0</v>
      </c>
      <c r="KL69" s="101" t="n">
        <v>1</v>
      </c>
      <c r="KM69" s="99" t="n">
        <v>1</v>
      </c>
      <c r="KN69" s="99" t="n">
        <v>1</v>
      </c>
      <c r="KO69" s="99" t="n">
        <v>1</v>
      </c>
      <c r="KP69" s="99" t="n">
        <v>1</v>
      </c>
      <c r="KQ69" s="99" t="n">
        <v>0</v>
      </c>
      <c r="KR69" s="100" t="n">
        <v>0</v>
      </c>
      <c r="KS69" s="101" t="n">
        <v>1</v>
      </c>
      <c r="KT69" s="99" t="n">
        <v>1</v>
      </c>
      <c r="KU69" s="99" t="n">
        <v>1</v>
      </c>
      <c r="KV69" s="99" t="n">
        <v>0</v>
      </c>
      <c r="KW69" s="99" t="n">
        <v>1</v>
      </c>
      <c r="KX69" s="99" t="n">
        <v>0</v>
      </c>
      <c r="KY69" s="100" t="n">
        <v>0</v>
      </c>
      <c r="KZ69" s="101" t="n">
        <v>1</v>
      </c>
      <c r="LA69" s="99" t="n">
        <v>1</v>
      </c>
      <c r="LB69" s="99" t="n">
        <v>1</v>
      </c>
      <c r="LC69" s="99" t="n">
        <v>1</v>
      </c>
      <c r="LD69" s="99" t="n">
        <v>1</v>
      </c>
      <c r="LE69" s="99" t="n">
        <v>0</v>
      </c>
      <c r="LF69" s="100" t="n">
        <v>0</v>
      </c>
      <c r="LG69" s="101" t="n">
        <v>1</v>
      </c>
      <c r="LH69" s="99" t="n">
        <v>1</v>
      </c>
      <c r="LI69" s="99" t="n">
        <v>1</v>
      </c>
      <c r="LJ69" s="99" t="n">
        <v>1</v>
      </c>
      <c r="LK69" s="99" t="n">
        <v>1</v>
      </c>
      <c r="LL69" s="99" t="n">
        <v>0</v>
      </c>
      <c r="LM69" s="100" t="n">
        <v>0</v>
      </c>
      <c r="LN69" s="101" t="n">
        <v>1</v>
      </c>
      <c r="LO69" s="99" t="n">
        <v>1</v>
      </c>
      <c r="LP69" s="99" t="n">
        <v>1</v>
      </c>
      <c r="LQ69" s="99" t="n">
        <v>1</v>
      </c>
      <c r="LR69" s="99" t="n">
        <v>1</v>
      </c>
      <c r="LS69" s="99" t="n">
        <v>0</v>
      </c>
      <c r="LT69" s="100" t="n">
        <v>0</v>
      </c>
      <c r="LU69" s="101" t="n">
        <v>1</v>
      </c>
      <c r="LV69" s="99" t="n">
        <v>1</v>
      </c>
      <c r="LW69" s="99" t="n">
        <v>1</v>
      </c>
      <c r="LX69" s="99" t="n">
        <v>1</v>
      </c>
      <c r="LY69" s="99" t="n">
        <v>1</v>
      </c>
      <c r="LZ69" s="99" t="n">
        <v>0</v>
      </c>
      <c r="MA69" s="100" t="n">
        <v>0</v>
      </c>
      <c r="MB69" s="101" t="n">
        <v>1</v>
      </c>
      <c r="MC69" s="99" t="n">
        <v>1</v>
      </c>
      <c r="MD69" s="99" t="n">
        <v>1</v>
      </c>
      <c r="ME69" s="99" t="n">
        <v>1</v>
      </c>
      <c r="MF69" s="99" t="n">
        <v>1</v>
      </c>
      <c r="MG69" s="99" t="n">
        <v>0</v>
      </c>
      <c r="MH69" s="100" t="n">
        <v>0</v>
      </c>
      <c r="MI69" s="101" t="n">
        <v>1</v>
      </c>
      <c r="MJ69" s="99" t="n">
        <v>1</v>
      </c>
      <c r="MK69" s="99" t="n">
        <v>1</v>
      </c>
      <c r="ML69" s="99" t="n">
        <v>1</v>
      </c>
      <c r="MM69" s="99" t="n">
        <v>1</v>
      </c>
      <c r="MN69" s="99" t="n">
        <v>0</v>
      </c>
      <c r="MO69" s="100" t="n">
        <v>0</v>
      </c>
      <c r="MP69" s="101" t="n">
        <v>1</v>
      </c>
      <c r="MQ69" s="99" t="n">
        <v>1</v>
      </c>
      <c r="MR69" s="99" t="n">
        <v>1</v>
      </c>
      <c r="MS69" s="99" t="n">
        <v>1</v>
      </c>
      <c r="MT69" s="99" t="n">
        <v>1</v>
      </c>
      <c r="MU69" s="99" t="n">
        <v>0</v>
      </c>
      <c r="MV69" s="100" t="n">
        <v>0</v>
      </c>
      <c r="MW69" s="101" t="n">
        <v>0</v>
      </c>
      <c r="MX69" s="99" t="n">
        <v>0</v>
      </c>
      <c r="MY69" s="99" t="n">
        <v>0</v>
      </c>
      <c r="MZ69" s="99" t="n">
        <v>0</v>
      </c>
      <c r="NA69" s="99" t="n">
        <v>0</v>
      </c>
      <c r="NB69" s="99" t="n">
        <v>0</v>
      </c>
      <c r="NC69" s="100" t="n">
        <v>0</v>
      </c>
      <c r="ND69" s="102"/>
    </row>
    <row r="70" customFormat="false" ht="12.8" hidden="false" customHeight="false" outlineLevel="0" collapsed="false">
      <c r="A70" s="91" t="s">
        <v>127</v>
      </c>
      <c r="B70" s="92" t="s">
        <v>128</v>
      </c>
      <c r="C70" s="93" t="n">
        <v>1</v>
      </c>
      <c r="D70" s="101" t="n">
        <v>0</v>
      </c>
      <c r="E70" s="99" t="n">
        <v>1</v>
      </c>
      <c r="F70" s="99" t="n">
        <v>1</v>
      </c>
      <c r="G70" s="99" t="n">
        <v>1</v>
      </c>
      <c r="H70" s="99" t="n">
        <v>1</v>
      </c>
      <c r="I70" s="99" t="n">
        <v>0</v>
      </c>
      <c r="J70" s="100" t="n">
        <v>0</v>
      </c>
      <c r="K70" s="101" t="n">
        <v>1</v>
      </c>
      <c r="L70" s="99" t="n">
        <v>1</v>
      </c>
      <c r="M70" s="99" t="n">
        <v>1</v>
      </c>
      <c r="N70" s="99" t="n">
        <v>1</v>
      </c>
      <c r="O70" s="99" t="n">
        <v>1</v>
      </c>
      <c r="P70" s="99" t="n">
        <v>0</v>
      </c>
      <c r="Q70" s="100" t="n">
        <v>0</v>
      </c>
      <c r="R70" s="101" t="n">
        <v>1</v>
      </c>
      <c r="S70" s="99" t="n">
        <v>1</v>
      </c>
      <c r="T70" s="99" t="n">
        <v>1</v>
      </c>
      <c r="U70" s="99" t="n">
        <v>1</v>
      </c>
      <c r="V70" s="99" t="n">
        <v>0</v>
      </c>
      <c r="W70" s="99" t="n">
        <v>0</v>
      </c>
      <c r="X70" s="100" t="n">
        <v>0</v>
      </c>
      <c r="Y70" s="101" t="n">
        <v>1</v>
      </c>
      <c r="Z70" s="99" t="n">
        <v>1</v>
      </c>
      <c r="AA70" s="99" t="n">
        <v>1</v>
      </c>
      <c r="AB70" s="99" t="n">
        <v>1</v>
      </c>
      <c r="AC70" s="99" t="n">
        <v>1</v>
      </c>
      <c r="AD70" s="99" t="n">
        <v>0</v>
      </c>
      <c r="AE70" s="100" t="n">
        <v>0</v>
      </c>
      <c r="AF70" s="101" t="n">
        <v>0</v>
      </c>
      <c r="AG70" s="99" t="n">
        <v>0</v>
      </c>
      <c r="AH70" s="100" t="n">
        <v>0</v>
      </c>
      <c r="AI70" s="51" t="n">
        <v>0</v>
      </c>
      <c r="AJ70" s="99" t="n">
        <v>0</v>
      </c>
      <c r="AK70" s="99" t="n">
        <v>0</v>
      </c>
      <c r="AL70" s="100" t="n">
        <v>0</v>
      </c>
      <c r="AM70" s="101" t="n">
        <v>1</v>
      </c>
      <c r="AN70" s="99" t="n">
        <v>1</v>
      </c>
      <c r="AO70" s="99" t="n">
        <v>1</v>
      </c>
      <c r="AP70" s="99" t="n">
        <v>1</v>
      </c>
      <c r="AQ70" s="99" t="n">
        <v>1</v>
      </c>
      <c r="AR70" s="99" t="n">
        <v>0</v>
      </c>
      <c r="AS70" s="100" t="n">
        <v>0</v>
      </c>
      <c r="AT70" s="101" t="n">
        <v>1</v>
      </c>
      <c r="AU70" s="99" t="n">
        <v>1</v>
      </c>
      <c r="AV70" s="99" t="n">
        <v>1</v>
      </c>
      <c r="AW70" s="99" t="n">
        <v>1</v>
      </c>
      <c r="AX70" s="99" t="n">
        <v>1</v>
      </c>
      <c r="AY70" s="99" t="n">
        <v>0</v>
      </c>
      <c r="AZ70" s="99" t="n">
        <v>0</v>
      </c>
      <c r="BA70" s="101" t="n">
        <v>1</v>
      </c>
      <c r="BB70" s="99" t="n">
        <v>1</v>
      </c>
      <c r="BC70" s="99" t="n">
        <v>1</v>
      </c>
      <c r="BD70" s="99" t="n">
        <v>1</v>
      </c>
      <c r="BE70" s="99" t="n">
        <v>1</v>
      </c>
      <c r="BF70" s="99" t="n">
        <v>0</v>
      </c>
      <c r="BG70" s="100" t="n">
        <v>0</v>
      </c>
      <c r="BH70" s="101" t="n">
        <v>1</v>
      </c>
      <c r="BI70" s="99" t="n">
        <v>1</v>
      </c>
      <c r="BJ70" s="99" t="n">
        <v>1</v>
      </c>
      <c r="BK70" s="99" t="n">
        <v>1</v>
      </c>
      <c r="BL70" s="99" t="n">
        <v>1</v>
      </c>
      <c r="BM70" s="99" t="n">
        <v>0</v>
      </c>
      <c r="BN70" s="100" t="n">
        <v>0</v>
      </c>
      <c r="BO70" s="101" t="n">
        <v>1</v>
      </c>
      <c r="BP70" s="99" t="n">
        <v>1</v>
      </c>
      <c r="BQ70" s="99" t="n">
        <v>1</v>
      </c>
      <c r="BR70" s="99" t="n">
        <v>1</v>
      </c>
      <c r="BS70" s="99" t="n">
        <v>1</v>
      </c>
      <c r="BT70" s="99" t="n">
        <v>0</v>
      </c>
      <c r="BU70" s="100" t="n">
        <v>0</v>
      </c>
      <c r="BV70" s="101" t="n">
        <v>1</v>
      </c>
      <c r="BW70" s="99" t="n">
        <v>1</v>
      </c>
      <c r="BX70" s="99" t="n">
        <v>1</v>
      </c>
      <c r="BY70" s="99" t="n">
        <v>1</v>
      </c>
      <c r="BZ70" s="99" t="n">
        <v>1</v>
      </c>
      <c r="CA70" s="99" t="n">
        <v>0</v>
      </c>
      <c r="CB70" s="100" t="n">
        <v>0</v>
      </c>
      <c r="CC70" s="101" t="n">
        <v>0</v>
      </c>
      <c r="CD70" s="99" t="n">
        <v>0</v>
      </c>
      <c r="CE70" s="99" t="n">
        <v>1</v>
      </c>
      <c r="CF70" s="99" t="n">
        <v>1</v>
      </c>
      <c r="CG70" s="99" t="n">
        <v>1</v>
      </c>
      <c r="CH70" s="99" t="n">
        <v>0</v>
      </c>
      <c r="CI70" s="100" t="n">
        <v>0</v>
      </c>
      <c r="CJ70" s="101" t="n">
        <v>1</v>
      </c>
      <c r="CK70" s="99" t="n">
        <v>1</v>
      </c>
      <c r="CL70" s="99" t="n">
        <v>1</v>
      </c>
      <c r="CM70" s="99" t="n">
        <v>1</v>
      </c>
      <c r="CN70" s="99" t="n">
        <v>1</v>
      </c>
      <c r="CO70" s="99" t="n">
        <v>0</v>
      </c>
      <c r="CP70" s="100" t="n">
        <v>0</v>
      </c>
      <c r="CQ70" s="101" t="n">
        <v>0</v>
      </c>
      <c r="CR70" s="99" t="n">
        <v>1</v>
      </c>
      <c r="CS70" s="99" t="n">
        <v>1</v>
      </c>
      <c r="CT70" s="99" t="n">
        <v>1</v>
      </c>
      <c r="CU70" s="99" t="n">
        <v>1</v>
      </c>
      <c r="CV70" s="99" t="n">
        <v>0</v>
      </c>
      <c r="CW70" s="100" t="n">
        <v>0</v>
      </c>
      <c r="CX70" s="101" t="n">
        <v>0</v>
      </c>
      <c r="CY70" s="99" t="n">
        <v>0</v>
      </c>
      <c r="CZ70" s="99" t="n">
        <v>0</v>
      </c>
      <c r="DA70" s="99" t="n">
        <v>0</v>
      </c>
      <c r="DB70" s="99" t="n">
        <v>0</v>
      </c>
      <c r="DC70" s="99" t="n">
        <v>0</v>
      </c>
      <c r="DD70" s="100" t="n">
        <v>0</v>
      </c>
      <c r="DE70" s="101" t="n">
        <v>1</v>
      </c>
      <c r="DF70" s="99" t="n">
        <v>1</v>
      </c>
      <c r="DG70" s="99" t="n">
        <v>1</v>
      </c>
      <c r="DH70" s="99" t="n">
        <v>1</v>
      </c>
      <c r="DI70" s="99" t="n">
        <v>1</v>
      </c>
      <c r="DJ70" s="99" t="n">
        <v>0</v>
      </c>
      <c r="DK70" s="100" t="n">
        <v>0</v>
      </c>
      <c r="DL70" s="101" t="n">
        <v>1</v>
      </c>
      <c r="DM70" s="99" t="n">
        <v>1</v>
      </c>
      <c r="DN70" s="99" t="n">
        <v>1</v>
      </c>
      <c r="DO70" s="99" t="n">
        <v>1</v>
      </c>
      <c r="DP70" s="99" t="n">
        <v>1</v>
      </c>
      <c r="DQ70" s="99" t="n">
        <v>0</v>
      </c>
      <c r="DR70" s="100" t="n">
        <v>0</v>
      </c>
      <c r="DS70" s="101" t="n">
        <v>1</v>
      </c>
      <c r="DT70" s="99" t="n">
        <v>0</v>
      </c>
      <c r="DU70" s="99" t="n">
        <v>1</v>
      </c>
      <c r="DV70" s="99" t="n">
        <v>1</v>
      </c>
      <c r="DW70" s="99" t="n">
        <v>1</v>
      </c>
      <c r="DX70" s="99" t="n">
        <v>0</v>
      </c>
      <c r="DY70" s="100" t="n">
        <v>0</v>
      </c>
      <c r="DZ70" s="101" t="n">
        <v>1</v>
      </c>
      <c r="EA70" s="99" t="n">
        <v>0</v>
      </c>
      <c r="EB70" s="99" t="n">
        <v>1</v>
      </c>
      <c r="EC70" s="99" t="n">
        <v>0</v>
      </c>
      <c r="ED70" s="99" t="n">
        <v>1</v>
      </c>
      <c r="EE70" s="99" t="n">
        <v>0</v>
      </c>
      <c r="EF70" s="100" t="n">
        <v>0</v>
      </c>
      <c r="EG70" s="101" t="n">
        <v>1</v>
      </c>
      <c r="EH70" s="99" t="n">
        <v>1</v>
      </c>
      <c r="EI70" s="99" t="n">
        <v>1</v>
      </c>
      <c r="EJ70" s="99" t="n">
        <v>1</v>
      </c>
      <c r="EK70" s="99" t="n">
        <v>1</v>
      </c>
      <c r="EL70" s="99" t="n">
        <v>0</v>
      </c>
      <c r="EM70" s="100" t="n">
        <v>0</v>
      </c>
      <c r="EN70" s="101" t="n">
        <v>0</v>
      </c>
      <c r="EO70" s="99" t="n">
        <v>1</v>
      </c>
      <c r="EP70" s="99" t="n">
        <v>1</v>
      </c>
      <c r="EQ70" s="99" t="n">
        <v>1</v>
      </c>
      <c r="ER70" s="99" t="n">
        <v>1</v>
      </c>
      <c r="ES70" s="99" t="n">
        <v>0</v>
      </c>
      <c r="ET70" s="100" t="n">
        <v>0</v>
      </c>
      <c r="EU70" s="101" t="n">
        <v>1</v>
      </c>
      <c r="EV70" s="99" t="n">
        <v>1</v>
      </c>
      <c r="EW70" s="99" t="n">
        <v>1</v>
      </c>
      <c r="EX70" s="99" t="n">
        <v>1</v>
      </c>
      <c r="EY70" s="99" t="n">
        <v>1</v>
      </c>
      <c r="EZ70" s="99" t="n">
        <v>0</v>
      </c>
      <c r="FA70" s="100" t="n">
        <v>0</v>
      </c>
      <c r="FB70" s="101" t="n">
        <v>0</v>
      </c>
      <c r="FC70" s="99" t="n">
        <v>0</v>
      </c>
      <c r="FD70" s="99" t="n">
        <v>0</v>
      </c>
      <c r="FE70" s="99" t="n">
        <v>0</v>
      </c>
      <c r="FF70" s="99" t="n">
        <v>0</v>
      </c>
      <c r="FG70" s="99" t="n">
        <v>0</v>
      </c>
      <c r="FH70" s="100" t="n">
        <v>0</v>
      </c>
      <c r="FI70" s="101" t="n">
        <v>0</v>
      </c>
      <c r="FJ70" s="99" t="n">
        <v>0</v>
      </c>
      <c r="FK70" s="99" t="n">
        <v>0</v>
      </c>
      <c r="FL70" s="99" t="n">
        <v>0</v>
      </c>
      <c r="FM70" s="99" t="n">
        <v>0</v>
      </c>
      <c r="FN70" s="99" t="n">
        <v>0</v>
      </c>
      <c r="FO70" s="100" t="n">
        <v>0</v>
      </c>
      <c r="FP70" s="101" t="n">
        <v>1</v>
      </c>
      <c r="FQ70" s="99" t="n">
        <v>1</v>
      </c>
      <c r="FR70" s="99" t="n">
        <v>1</v>
      </c>
      <c r="FS70" s="99" t="n">
        <v>1</v>
      </c>
      <c r="FT70" s="99" t="n">
        <v>0</v>
      </c>
      <c r="FU70" s="99" t="n">
        <v>0</v>
      </c>
      <c r="FV70" s="100" t="n">
        <v>0</v>
      </c>
      <c r="FW70" s="101" t="n">
        <v>1</v>
      </c>
      <c r="FX70" s="99" t="n">
        <v>1</v>
      </c>
      <c r="FY70" s="99" t="n">
        <v>1</v>
      </c>
      <c r="FZ70" s="99" t="n">
        <v>1</v>
      </c>
      <c r="GA70" s="99" t="n">
        <v>1</v>
      </c>
      <c r="GB70" s="99" t="n">
        <v>0</v>
      </c>
      <c r="GC70" s="100" t="n">
        <v>0</v>
      </c>
      <c r="GD70" s="101" t="n">
        <v>1</v>
      </c>
      <c r="GE70" s="99" t="n">
        <v>1</v>
      </c>
      <c r="GF70" s="99" t="n">
        <v>1</v>
      </c>
      <c r="GG70" s="99" t="n">
        <v>1</v>
      </c>
      <c r="GH70" s="99" t="n">
        <v>1</v>
      </c>
      <c r="GI70" s="99" t="n">
        <v>0</v>
      </c>
      <c r="GJ70" s="100" t="n">
        <v>0</v>
      </c>
      <c r="GK70" s="101" t="n">
        <v>1</v>
      </c>
      <c r="GL70" s="99" t="n">
        <v>1</v>
      </c>
      <c r="GM70" s="99" t="n">
        <v>1</v>
      </c>
      <c r="GN70" s="99" t="n">
        <v>1</v>
      </c>
      <c r="GO70" s="99" t="n">
        <v>1</v>
      </c>
      <c r="GP70" s="99" t="n">
        <v>0</v>
      </c>
      <c r="GQ70" s="100" t="n">
        <v>0</v>
      </c>
      <c r="GR70" s="101" t="n">
        <v>1</v>
      </c>
      <c r="GS70" s="99" t="n">
        <v>1</v>
      </c>
      <c r="GT70" s="99" t="n">
        <v>1</v>
      </c>
      <c r="GU70" s="99" t="n">
        <v>1</v>
      </c>
      <c r="GV70" s="99" t="n">
        <v>1</v>
      </c>
      <c r="GW70" s="99" t="n">
        <v>0</v>
      </c>
      <c r="GX70" s="100" t="n">
        <v>0</v>
      </c>
      <c r="GY70" s="101" t="n">
        <v>1</v>
      </c>
      <c r="GZ70" s="99" t="n">
        <v>1</v>
      </c>
      <c r="HA70" s="99" t="n">
        <v>1</v>
      </c>
      <c r="HB70" s="99" t="n">
        <v>1</v>
      </c>
      <c r="HC70" s="99" t="n">
        <v>1</v>
      </c>
      <c r="HD70" s="99" t="n">
        <v>0</v>
      </c>
      <c r="HE70" s="100" t="n">
        <v>0</v>
      </c>
      <c r="HF70" s="101" t="n">
        <v>0</v>
      </c>
      <c r="HG70" s="99" t="n">
        <v>0</v>
      </c>
      <c r="HH70" s="99" t="n">
        <v>0</v>
      </c>
      <c r="HI70" s="99" t="n">
        <v>0</v>
      </c>
      <c r="HJ70" s="99" t="n">
        <v>0</v>
      </c>
      <c r="HK70" s="99" t="n">
        <v>0</v>
      </c>
      <c r="HL70" s="100" t="n">
        <v>0</v>
      </c>
      <c r="HM70" s="101" t="n">
        <v>0</v>
      </c>
      <c r="HN70" s="99" t="n">
        <v>0</v>
      </c>
      <c r="HO70" s="99" t="n">
        <v>0</v>
      </c>
      <c r="HP70" s="99" t="n">
        <v>0</v>
      </c>
      <c r="HQ70" s="99" t="n">
        <v>0</v>
      </c>
      <c r="HR70" s="99" t="n">
        <v>0</v>
      </c>
      <c r="HS70" s="100" t="n">
        <v>0</v>
      </c>
      <c r="HT70" s="101" t="n">
        <v>1</v>
      </c>
      <c r="HU70" s="99" t="n">
        <v>1</v>
      </c>
      <c r="HV70" s="99" t="n">
        <v>0</v>
      </c>
      <c r="HW70" s="99" t="n">
        <v>1</v>
      </c>
      <c r="HX70" s="99" t="n">
        <v>1</v>
      </c>
      <c r="HY70" s="99" t="n">
        <v>0</v>
      </c>
      <c r="HZ70" s="100" t="n">
        <v>0</v>
      </c>
      <c r="IA70" s="101" t="n">
        <v>1</v>
      </c>
      <c r="IB70" s="99" t="n">
        <v>1</v>
      </c>
      <c r="IC70" s="99" t="n">
        <v>1</v>
      </c>
      <c r="ID70" s="99" t="n">
        <v>1</v>
      </c>
      <c r="IE70" s="99" t="n">
        <v>1</v>
      </c>
      <c r="IF70" s="99" t="n">
        <v>0</v>
      </c>
      <c r="IG70" s="100" t="n">
        <v>0</v>
      </c>
      <c r="IH70" s="101" t="n">
        <v>1</v>
      </c>
      <c r="II70" s="99" t="n">
        <v>1</v>
      </c>
      <c r="IJ70" s="99" t="n">
        <v>1</v>
      </c>
      <c r="IK70" s="99" t="n">
        <v>1</v>
      </c>
      <c r="IL70" s="99" t="n">
        <v>1</v>
      </c>
      <c r="IM70" s="99" t="n">
        <v>0</v>
      </c>
      <c r="IN70" s="100" t="n">
        <v>0</v>
      </c>
      <c r="IO70" s="101" t="n">
        <v>1</v>
      </c>
      <c r="IP70" s="99" t="n">
        <v>1</v>
      </c>
      <c r="IQ70" s="99" t="n">
        <v>1</v>
      </c>
      <c r="IR70" s="99" t="n">
        <v>1</v>
      </c>
      <c r="IS70" s="99" t="n">
        <v>1</v>
      </c>
      <c r="IT70" s="99" t="n">
        <v>0</v>
      </c>
      <c r="IU70" s="100" t="n">
        <v>0</v>
      </c>
      <c r="IV70" s="101" t="n">
        <v>1</v>
      </c>
      <c r="IW70" s="99" t="n">
        <v>1</v>
      </c>
      <c r="IX70" s="99" t="n">
        <v>1</v>
      </c>
      <c r="IY70" s="99" t="n">
        <v>1</v>
      </c>
      <c r="IZ70" s="99" t="n">
        <v>1</v>
      </c>
      <c r="JA70" s="99" t="n">
        <v>0</v>
      </c>
      <c r="JB70" s="100" t="n">
        <v>0</v>
      </c>
      <c r="JC70" s="101" t="n">
        <v>1</v>
      </c>
      <c r="JD70" s="99" t="n">
        <v>1</v>
      </c>
      <c r="JE70" s="99" t="n">
        <v>1</v>
      </c>
      <c r="JF70" s="99" t="n">
        <v>1</v>
      </c>
      <c r="JG70" s="99" t="n">
        <v>1</v>
      </c>
      <c r="JH70" s="99" t="n">
        <v>0</v>
      </c>
      <c r="JI70" s="100" t="n">
        <v>0</v>
      </c>
      <c r="JJ70" s="101" t="n">
        <v>1</v>
      </c>
      <c r="JK70" s="99" t="n">
        <v>1</v>
      </c>
      <c r="JL70" s="99" t="n">
        <v>1</v>
      </c>
      <c r="JM70" s="99" t="n">
        <v>1</v>
      </c>
      <c r="JN70" s="99" t="n">
        <v>1</v>
      </c>
      <c r="JO70" s="99" t="n">
        <v>0</v>
      </c>
      <c r="JP70" s="100" t="n">
        <v>0</v>
      </c>
      <c r="JQ70" s="101" t="n">
        <v>0</v>
      </c>
      <c r="JR70" s="99" t="n">
        <v>0</v>
      </c>
      <c r="JS70" s="99" t="n">
        <v>0</v>
      </c>
      <c r="JT70" s="99" t="n">
        <v>0</v>
      </c>
      <c r="JU70" s="99" t="n">
        <v>0</v>
      </c>
      <c r="JV70" s="99" t="n">
        <v>0</v>
      </c>
      <c r="JW70" s="100" t="n">
        <v>0</v>
      </c>
      <c r="JX70" s="101" t="n">
        <v>1</v>
      </c>
      <c r="JY70" s="99" t="n">
        <v>1</v>
      </c>
      <c r="JZ70" s="99" t="n">
        <v>1</v>
      </c>
      <c r="KA70" s="99" t="n">
        <v>1</v>
      </c>
      <c r="KB70" s="99" t="n">
        <v>1</v>
      </c>
      <c r="KC70" s="99" t="n">
        <v>0</v>
      </c>
      <c r="KD70" s="100" t="n">
        <v>0</v>
      </c>
      <c r="KE70" s="101" t="n">
        <v>1</v>
      </c>
      <c r="KF70" s="99" t="n">
        <v>1</v>
      </c>
      <c r="KG70" s="99" t="n">
        <v>1</v>
      </c>
      <c r="KH70" s="99" t="n">
        <v>1</v>
      </c>
      <c r="KI70" s="99" t="n">
        <v>1</v>
      </c>
      <c r="KJ70" s="99" t="n">
        <v>0</v>
      </c>
      <c r="KK70" s="100" t="n">
        <v>0</v>
      </c>
      <c r="KL70" s="101" t="n">
        <v>1</v>
      </c>
      <c r="KM70" s="99" t="n">
        <v>1</v>
      </c>
      <c r="KN70" s="99" t="n">
        <v>1</v>
      </c>
      <c r="KO70" s="99" t="n">
        <v>1</v>
      </c>
      <c r="KP70" s="99" t="n">
        <v>1</v>
      </c>
      <c r="KQ70" s="99" t="n">
        <v>0</v>
      </c>
      <c r="KR70" s="100" t="n">
        <v>0</v>
      </c>
      <c r="KS70" s="101" t="n">
        <v>1</v>
      </c>
      <c r="KT70" s="99" t="n">
        <v>1</v>
      </c>
      <c r="KU70" s="99" t="n">
        <v>1</v>
      </c>
      <c r="KV70" s="99" t="n">
        <v>0</v>
      </c>
      <c r="KW70" s="99" t="n">
        <v>1</v>
      </c>
      <c r="KX70" s="99" t="n">
        <v>0</v>
      </c>
      <c r="KY70" s="100" t="n">
        <v>0</v>
      </c>
      <c r="KZ70" s="101" t="n">
        <v>1</v>
      </c>
      <c r="LA70" s="99" t="n">
        <v>1</v>
      </c>
      <c r="LB70" s="99" t="n">
        <v>1</v>
      </c>
      <c r="LC70" s="99" t="n">
        <v>1</v>
      </c>
      <c r="LD70" s="99" t="n">
        <v>1</v>
      </c>
      <c r="LE70" s="99" t="n">
        <v>0</v>
      </c>
      <c r="LF70" s="100" t="n">
        <v>0</v>
      </c>
      <c r="LG70" s="101" t="n">
        <v>1</v>
      </c>
      <c r="LH70" s="99" t="n">
        <v>1</v>
      </c>
      <c r="LI70" s="99" t="n">
        <v>1</v>
      </c>
      <c r="LJ70" s="99" t="n">
        <v>1</v>
      </c>
      <c r="LK70" s="99" t="n">
        <v>1</v>
      </c>
      <c r="LL70" s="99" t="n">
        <v>0</v>
      </c>
      <c r="LM70" s="100" t="n">
        <v>0</v>
      </c>
      <c r="LN70" s="101" t="n">
        <v>1</v>
      </c>
      <c r="LO70" s="99" t="n">
        <v>1</v>
      </c>
      <c r="LP70" s="99" t="n">
        <v>1</v>
      </c>
      <c r="LQ70" s="99" t="n">
        <v>1</v>
      </c>
      <c r="LR70" s="99" t="n">
        <v>1</v>
      </c>
      <c r="LS70" s="99" t="n">
        <v>0</v>
      </c>
      <c r="LT70" s="100" t="n">
        <v>0</v>
      </c>
      <c r="LU70" s="101" t="n">
        <v>1</v>
      </c>
      <c r="LV70" s="99" t="n">
        <v>1</v>
      </c>
      <c r="LW70" s="99" t="n">
        <v>1</v>
      </c>
      <c r="LX70" s="99" t="n">
        <v>1</v>
      </c>
      <c r="LY70" s="99" t="n">
        <v>1</v>
      </c>
      <c r="LZ70" s="99" t="n">
        <v>0</v>
      </c>
      <c r="MA70" s="100" t="n">
        <v>0</v>
      </c>
      <c r="MB70" s="101" t="n">
        <v>1</v>
      </c>
      <c r="MC70" s="99" t="n">
        <v>1</v>
      </c>
      <c r="MD70" s="99" t="n">
        <v>1</v>
      </c>
      <c r="ME70" s="99" t="n">
        <v>1</v>
      </c>
      <c r="MF70" s="99" t="n">
        <v>1</v>
      </c>
      <c r="MG70" s="99" t="n">
        <v>0</v>
      </c>
      <c r="MH70" s="100" t="n">
        <v>0</v>
      </c>
      <c r="MI70" s="101" t="n">
        <v>1</v>
      </c>
      <c r="MJ70" s="99" t="n">
        <v>1</v>
      </c>
      <c r="MK70" s="99" t="n">
        <v>1</v>
      </c>
      <c r="ML70" s="99" t="n">
        <v>1</v>
      </c>
      <c r="MM70" s="99" t="n">
        <v>1</v>
      </c>
      <c r="MN70" s="99" t="n">
        <v>0</v>
      </c>
      <c r="MO70" s="100" t="n">
        <v>0</v>
      </c>
      <c r="MP70" s="101" t="n">
        <v>1</v>
      </c>
      <c r="MQ70" s="99" t="n">
        <v>1</v>
      </c>
      <c r="MR70" s="99" t="n">
        <v>1</v>
      </c>
      <c r="MS70" s="99" t="n">
        <v>1</v>
      </c>
      <c r="MT70" s="99" t="n">
        <v>1</v>
      </c>
      <c r="MU70" s="99" t="n">
        <v>0</v>
      </c>
      <c r="MV70" s="100" t="n">
        <v>0</v>
      </c>
      <c r="MW70" s="101" t="n">
        <v>1</v>
      </c>
      <c r="MX70" s="99" t="n">
        <v>0</v>
      </c>
      <c r="MY70" s="99" t="n">
        <v>1</v>
      </c>
      <c r="MZ70" s="99" t="n">
        <v>1</v>
      </c>
      <c r="NA70" s="99" t="n">
        <v>1</v>
      </c>
      <c r="NB70" s="99" t="n">
        <v>0</v>
      </c>
      <c r="NC70" s="100" t="n">
        <v>0</v>
      </c>
      <c r="ND70" s="102"/>
    </row>
    <row r="71" customFormat="false" ht="12.8" hidden="false" customHeight="false" outlineLevel="0" collapsed="false">
      <c r="A71" s="91" t="s">
        <v>129</v>
      </c>
      <c r="B71" s="92" t="s">
        <v>130</v>
      </c>
      <c r="C71" s="93" t="n">
        <v>1</v>
      </c>
      <c r="D71" s="101" t="n">
        <v>0</v>
      </c>
      <c r="E71" s="99" t="n">
        <v>1</v>
      </c>
      <c r="F71" s="99" t="n">
        <v>1</v>
      </c>
      <c r="G71" s="99" t="n">
        <v>1</v>
      </c>
      <c r="H71" s="99" t="n">
        <v>1</v>
      </c>
      <c r="I71" s="99" t="n">
        <v>0</v>
      </c>
      <c r="J71" s="100" t="n">
        <v>0</v>
      </c>
      <c r="K71" s="101" t="n">
        <v>1</v>
      </c>
      <c r="L71" s="99" t="n">
        <v>1</v>
      </c>
      <c r="M71" s="99" t="n">
        <v>1</v>
      </c>
      <c r="N71" s="99" t="n">
        <v>1</v>
      </c>
      <c r="O71" s="99" t="n">
        <v>1</v>
      </c>
      <c r="P71" s="99" t="n">
        <v>0</v>
      </c>
      <c r="Q71" s="100" t="n">
        <v>0</v>
      </c>
      <c r="R71" s="101" t="n">
        <v>1</v>
      </c>
      <c r="S71" s="99" t="n">
        <v>1</v>
      </c>
      <c r="T71" s="99" t="n">
        <v>1</v>
      </c>
      <c r="U71" s="99" t="n">
        <v>1</v>
      </c>
      <c r="V71" s="99" t="n">
        <v>1</v>
      </c>
      <c r="W71" s="99" t="n">
        <v>0</v>
      </c>
      <c r="X71" s="100" t="n">
        <v>0</v>
      </c>
      <c r="Y71" s="101" t="n">
        <v>1</v>
      </c>
      <c r="Z71" s="99" t="n">
        <v>1</v>
      </c>
      <c r="AA71" s="99" t="n">
        <v>1</v>
      </c>
      <c r="AB71" s="99" t="n">
        <v>1</v>
      </c>
      <c r="AC71" s="99" t="n">
        <v>1</v>
      </c>
      <c r="AD71" s="99" t="n">
        <v>0</v>
      </c>
      <c r="AE71" s="100" t="n">
        <v>0</v>
      </c>
      <c r="AF71" s="101" t="n">
        <v>1</v>
      </c>
      <c r="AG71" s="99" t="n">
        <v>1</v>
      </c>
      <c r="AH71" s="100" t="n">
        <v>1</v>
      </c>
      <c r="AI71" s="51" t="n">
        <v>1</v>
      </c>
      <c r="AJ71" s="99" t="n">
        <v>1</v>
      </c>
      <c r="AK71" s="99" t="n">
        <v>0</v>
      </c>
      <c r="AL71" s="100" t="n">
        <v>0</v>
      </c>
      <c r="AM71" s="101" t="n">
        <v>1</v>
      </c>
      <c r="AN71" s="99" t="n">
        <v>1</v>
      </c>
      <c r="AO71" s="99" t="n">
        <v>1</v>
      </c>
      <c r="AP71" s="99" t="n">
        <v>1</v>
      </c>
      <c r="AQ71" s="99" t="n">
        <v>1</v>
      </c>
      <c r="AR71" s="99" t="n">
        <v>0</v>
      </c>
      <c r="AS71" s="100" t="n">
        <v>0</v>
      </c>
      <c r="AT71" s="101" t="n">
        <v>0</v>
      </c>
      <c r="AU71" s="99" t="n">
        <v>0</v>
      </c>
      <c r="AV71" s="99" t="n">
        <v>0</v>
      </c>
      <c r="AW71" s="99" t="n">
        <v>0</v>
      </c>
      <c r="AX71" s="99" t="n">
        <v>0</v>
      </c>
      <c r="AY71" s="99" t="n">
        <v>0</v>
      </c>
      <c r="AZ71" s="99" t="n">
        <v>0</v>
      </c>
      <c r="BA71" s="101" t="n">
        <v>1</v>
      </c>
      <c r="BB71" s="99" t="n">
        <v>1</v>
      </c>
      <c r="BC71" s="99" t="n">
        <v>1</v>
      </c>
      <c r="BD71" s="99" t="n">
        <v>1</v>
      </c>
      <c r="BE71" s="99" t="n">
        <v>1</v>
      </c>
      <c r="BF71" s="99" t="n">
        <v>0</v>
      </c>
      <c r="BG71" s="100" t="n">
        <v>0</v>
      </c>
      <c r="BH71" s="101" t="n">
        <v>1</v>
      </c>
      <c r="BI71" s="99" t="n">
        <v>1</v>
      </c>
      <c r="BJ71" s="99" t="n">
        <v>1</v>
      </c>
      <c r="BK71" s="99" t="n">
        <v>1</v>
      </c>
      <c r="BL71" s="99" t="n">
        <v>1</v>
      </c>
      <c r="BM71" s="99" t="n">
        <v>0</v>
      </c>
      <c r="BN71" s="100" t="n">
        <v>0</v>
      </c>
      <c r="BO71" s="101" t="n">
        <v>1</v>
      </c>
      <c r="BP71" s="99" t="n">
        <v>1</v>
      </c>
      <c r="BQ71" s="99" t="n">
        <v>1</v>
      </c>
      <c r="BR71" s="99" t="n">
        <v>1</v>
      </c>
      <c r="BS71" s="99" t="n">
        <v>1</v>
      </c>
      <c r="BT71" s="99" t="n">
        <v>0</v>
      </c>
      <c r="BU71" s="100" t="n">
        <v>0</v>
      </c>
      <c r="BV71" s="101" t="n">
        <v>1</v>
      </c>
      <c r="BW71" s="99" t="n">
        <v>1</v>
      </c>
      <c r="BX71" s="99" t="n">
        <v>1</v>
      </c>
      <c r="BY71" s="99" t="n">
        <v>1</v>
      </c>
      <c r="BZ71" s="99" t="n">
        <v>1</v>
      </c>
      <c r="CA71" s="99" t="n">
        <v>0</v>
      </c>
      <c r="CB71" s="100" t="n">
        <v>0</v>
      </c>
      <c r="CC71" s="101" t="n">
        <v>1</v>
      </c>
      <c r="CD71" s="99" t="n">
        <v>1</v>
      </c>
      <c r="CE71" s="99" t="n">
        <v>1</v>
      </c>
      <c r="CF71" s="99" t="n">
        <v>1</v>
      </c>
      <c r="CG71" s="99" t="n">
        <v>1</v>
      </c>
      <c r="CH71" s="99" t="n">
        <v>0</v>
      </c>
      <c r="CI71" s="100" t="n">
        <v>0</v>
      </c>
      <c r="CJ71" s="101" t="n">
        <v>1</v>
      </c>
      <c r="CK71" s="99" t="n">
        <v>1</v>
      </c>
      <c r="CL71" s="99" t="n">
        <v>1</v>
      </c>
      <c r="CM71" s="99" t="n">
        <v>1</v>
      </c>
      <c r="CN71" s="99" t="n">
        <v>1</v>
      </c>
      <c r="CO71" s="99" t="n">
        <v>0</v>
      </c>
      <c r="CP71" s="100" t="n">
        <v>0</v>
      </c>
      <c r="CQ71" s="101" t="n">
        <v>0</v>
      </c>
      <c r="CR71" s="99" t="n">
        <v>1</v>
      </c>
      <c r="CS71" s="99" t="n">
        <v>1</v>
      </c>
      <c r="CT71" s="99" t="n">
        <v>1</v>
      </c>
      <c r="CU71" s="99" t="n">
        <v>1</v>
      </c>
      <c r="CV71" s="99" t="n">
        <v>0</v>
      </c>
      <c r="CW71" s="100" t="n">
        <v>0</v>
      </c>
      <c r="CX71" s="101" t="n">
        <v>0</v>
      </c>
      <c r="CY71" s="99" t="n">
        <v>0</v>
      </c>
      <c r="CZ71" s="99" t="n">
        <v>0</v>
      </c>
      <c r="DA71" s="99" t="n">
        <v>0</v>
      </c>
      <c r="DB71" s="99" t="n">
        <v>0</v>
      </c>
      <c r="DC71" s="99" t="n">
        <v>0</v>
      </c>
      <c r="DD71" s="100" t="n">
        <v>0</v>
      </c>
      <c r="DE71" s="101" t="n">
        <v>1</v>
      </c>
      <c r="DF71" s="99" t="n">
        <v>1</v>
      </c>
      <c r="DG71" s="99" t="n">
        <v>1</v>
      </c>
      <c r="DH71" s="99" t="n">
        <v>1</v>
      </c>
      <c r="DI71" s="99" t="n">
        <v>1</v>
      </c>
      <c r="DJ71" s="99" t="n">
        <v>0</v>
      </c>
      <c r="DK71" s="100" t="n">
        <v>0</v>
      </c>
      <c r="DL71" s="101" t="n">
        <v>1</v>
      </c>
      <c r="DM71" s="99" t="n">
        <v>1</v>
      </c>
      <c r="DN71" s="99" t="n">
        <v>1</v>
      </c>
      <c r="DO71" s="99" t="n">
        <v>1</v>
      </c>
      <c r="DP71" s="99" t="n">
        <v>1</v>
      </c>
      <c r="DQ71" s="99" t="n">
        <v>0</v>
      </c>
      <c r="DR71" s="100" t="n">
        <v>0</v>
      </c>
      <c r="DS71" s="101" t="n">
        <v>1</v>
      </c>
      <c r="DT71" s="99" t="n">
        <v>0</v>
      </c>
      <c r="DU71" s="99" t="n">
        <v>1</v>
      </c>
      <c r="DV71" s="99" t="n">
        <v>1</v>
      </c>
      <c r="DW71" s="99" t="n">
        <v>1</v>
      </c>
      <c r="DX71" s="99" t="n">
        <v>0</v>
      </c>
      <c r="DY71" s="100" t="n">
        <v>0</v>
      </c>
      <c r="DZ71" s="101" t="n">
        <v>1</v>
      </c>
      <c r="EA71" s="99" t="n">
        <v>0</v>
      </c>
      <c r="EB71" s="99" t="n">
        <v>1</v>
      </c>
      <c r="EC71" s="99" t="n">
        <v>0</v>
      </c>
      <c r="ED71" s="99" t="n">
        <v>1</v>
      </c>
      <c r="EE71" s="99" t="n">
        <v>0</v>
      </c>
      <c r="EF71" s="100" t="n">
        <v>0</v>
      </c>
      <c r="EG71" s="101" t="n">
        <v>1</v>
      </c>
      <c r="EH71" s="99" t="n">
        <v>1</v>
      </c>
      <c r="EI71" s="99" t="n">
        <v>1</v>
      </c>
      <c r="EJ71" s="99" t="n">
        <v>1</v>
      </c>
      <c r="EK71" s="99" t="n">
        <v>1</v>
      </c>
      <c r="EL71" s="99" t="n">
        <v>0</v>
      </c>
      <c r="EM71" s="100" t="n">
        <v>0</v>
      </c>
      <c r="EN71" s="101" t="n">
        <v>0</v>
      </c>
      <c r="EO71" s="99" t="n">
        <v>1</v>
      </c>
      <c r="EP71" s="99" t="n">
        <v>1</v>
      </c>
      <c r="EQ71" s="99" t="n">
        <v>1</v>
      </c>
      <c r="ER71" s="99" t="n">
        <v>1</v>
      </c>
      <c r="ES71" s="99" t="n">
        <v>0</v>
      </c>
      <c r="ET71" s="100" t="n">
        <v>0</v>
      </c>
      <c r="EU71" s="101" t="n">
        <v>1</v>
      </c>
      <c r="EV71" s="99" t="n">
        <v>1</v>
      </c>
      <c r="EW71" s="99" t="n">
        <v>1</v>
      </c>
      <c r="EX71" s="99" t="n">
        <v>1</v>
      </c>
      <c r="EY71" s="99" t="n">
        <v>1</v>
      </c>
      <c r="EZ71" s="99" t="n">
        <v>0</v>
      </c>
      <c r="FA71" s="100" t="n">
        <v>0</v>
      </c>
      <c r="FB71" s="101" t="n">
        <v>1</v>
      </c>
      <c r="FC71" s="99" t="n">
        <v>1</v>
      </c>
      <c r="FD71" s="99" t="n">
        <v>1</v>
      </c>
      <c r="FE71" s="99" t="n">
        <v>1</v>
      </c>
      <c r="FF71" s="99" t="n">
        <v>1</v>
      </c>
      <c r="FG71" s="99" t="n">
        <v>0</v>
      </c>
      <c r="FH71" s="100" t="n">
        <v>0</v>
      </c>
      <c r="FI71" s="101" t="n">
        <v>1</v>
      </c>
      <c r="FJ71" s="99" t="n">
        <v>1</v>
      </c>
      <c r="FK71" s="99" t="n">
        <v>1</v>
      </c>
      <c r="FL71" s="99" t="n">
        <v>1</v>
      </c>
      <c r="FM71" s="99" t="n">
        <v>1</v>
      </c>
      <c r="FN71" s="99" t="n">
        <v>0</v>
      </c>
      <c r="FO71" s="100" t="n">
        <v>0</v>
      </c>
      <c r="FP71" s="101" t="n">
        <v>1</v>
      </c>
      <c r="FQ71" s="99" t="n">
        <v>1</v>
      </c>
      <c r="FR71" s="99" t="n">
        <v>1</v>
      </c>
      <c r="FS71" s="99" t="n">
        <v>1</v>
      </c>
      <c r="FT71" s="99" t="n">
        <v>1</v>
      </c>
      <c r="FU71" s="99" t="n">
        <v>0</v>
      </c>
      <c r="FV71" s="100" t="n">
        <v>0</v>
      </c>
      <c r="FW71" s="101" t="n">
        <v>1</v>
      </c>
      <c r="FX71" s="99" t="n">
        <v>1</v>
      </c>
      <c r="FY71" s="99" t="n">
        <v>1</v>
      </c>
      <c r="FZ71" s="99" t="n">
        <v>1</v>
      </c>
      <c r="GA71" s="99" t="n">
        <v>1</v>
      </c>
      <c r="GB71" s="99" t="n">
        <v>0</v>
      </c>
      <c r="GC71" s="100" t="n">
        <v>0</v>
      </c>
      <c r="GD71" s="101" t="n">
        <v>1</v>
      </c>
      <c r="GE71" s="99" t="n">
        <v>1</v>
      </c>
      <c r="GF71" s="99" t="n">
        <v>1</v>
      </c>
      <c r="GG71" s="99" t="n">
        <v>1</v>
      </c>
      <c r="GH71" s="99" t="n">
        <v>1</v>
      </c>
      <c r="GI71" s="99" t="n">
        <v>0</v>
      </c>
      <c r="GJ71" s="100" t="n">
        <v>0</v>
      </c>
      <c r="GK71" s="101" t="n">
        <v>1</v>
      </c>
      <c r="GL71" s="99" t="n">
        <v>1</v>
      </c>
      <c r="GM71" s="99" t="n">
        <v>1</v>
      </c>
      <c r="GN71" s="99" t="n">
        <v>1</v>
      </c>
      <c r="GO71" s="99" t="n">
        <v>1</v>
      </c>
      <c r="GP71" s="99" t="n">
        <v>0</v>
      </c>
      <c r="GQ71" s="100" t="n">
        <v>0</v>
      </c>
      <c r="GR71" s="101" t="n">
        <v>0</v>
      </c>
      <c r="GS71" s="99" t="n">
        <v>0</v>
      </c>
      <c r="GT71" s="99" t="n">
        <v>0</v>
      </c>
      <c r="GU71" s="99" t="n">
        <v>0</v>
      </c>
      <c r="GV71" s="99" t="n">
        <v>0</v>
      </c>
      <c r="GW71" s="99" t="n">
        <v>0</v>
      </c>
      <c r="GX71" s="100" t="n">
        <v>0</v>
      </c>
      <c r="GY71" s="101" t="n">
        <v>0</v>
      </c>
      <c r="GZ71" s="99" t="n">
        <v>0</v>
      </c>
      <c r="HA71" s="99" t="n">
        <v>0</v>
      </c>
      <c r="HB71" s="99" t="n">
        <v>0</v>
      </c>
      <c r="HC71" s="99" t="n">
        <v>0</v>
      </c>
      <c r="HD71" s="99" t="n">
        <v>0</v>
      </c>
      <c r="HE71" s="100" t="n">
        <v>0</v>
      </c>
      <c r="HF71" s="101" t="n">
        <v>0</v>
      </c>
      <c r="HG71" s="99" t="n">
        <v>0</v>
      </c>
      <c r="HH71" s="99" t="n">
        <v>0</v>
      </c>
      <c r="HI71" s="99" t="n">
        <v>0</v>
      </c>
      <c r="HJ71" s="99" t="n">
        <v>0</v>
      </c>
      <c r="HK71" s="99" t="n">
        <v>0</v>
      </c>
      <c r="HL71" s="100" t="n">
        <v>0</v>
      </c>
      <c r="HM71" s="101" t="n">
        <v>1</v>
      </c>
      <c r="HN71" s="99" t="n">
        <v>1</v>
      </c>
      <c r="HO71" s="99" t="n">
        <v>1</v>
      </c>
      <c r="HP71" s="99" t="n">
        <v>1</v>
      </c>
      <c r="HQ71" s="99" t="n">
        <v>1</v>
      </c>
      <c r="HR71" s="99" t="n">
        <v>0</v>
      </c>
      <c r="HS71" s="100" t="n">
        <v>0</v>
      </c>
      <c r="HT71" s="101" t="n">
        <v>1</v>
      </c>
      <c r="HU71" s="99" t="n">
        <v>1</v>
      </c>
      <c r="HV71" s="99" t="n">
        <v>0</v>
      </c>
      <c r="HW71" s="99" t="n">
        <v>1</v>
      </c>
      <c r="HX71" s="99" t="n">
        <v>1</v>
      </c>
      <c r="HY71" s="99" t="n">
        <v>0</v>
      </c>
      <c r="HZ71" s="100" t="n">
        <v>0</v>
      </c>
      <c r="IA71" s="101" t="n">
        <v>1</v>
      </c>
      <c r="IB71" s="99" t="n">
        <v>1</v>
      </c>
      <c r="IC71" s="99" t="n">
        <v>1</v>
      </c>
      <c r="ID71" s="99" t="n">
        <v>1</v>
      </c>
      <c r="IE71" s="99" t="n">
        <v>1</v>
      </c>
      <c r="IF71" s="99" t="n">
        <v>0</v>
      </c>
      <c r="IG71" s="100" t="n">
        <v>0</v>
      </c>
      <c r="IH71" s="101" t="n">
        <v>1</v>
      </c>
      <c r="II71" s="99" t="n">
        <v>1</v>
      </c>
      <c r="IJ71" s="99" t="n">
        <v>1</v>
      </c>
      <c r="IK71" s="99" t="n">
        <v>1</v>
      </c>
      <c r="IL71" s="99" t="n">
        <v>1</v>
      </c>
      <c r="IM71" s="99" t="n">
        <v>0</v>
      </c>
      <c r="IN71" s="100" t="n">
        <v>0</v>
      </c>
      <c r="IO71" s="101" t="n">
        <v>1</v>
      </c>
      <c r="IP71" s="99" t="n">
        <v>1</v>
      </c>
      <c r="IQ71" s="99" t="n">
        <v>1</v>
      </c>
      <c r="IR71" s="99" t="n">
        <v>1</v>
      </c>
      <c r="IS71" s="99" t="n">
        <v>1</v>
      </c>
      <c r="IT71" s="99" t="n">
        <v>0</v>
      </c>
      <c r="IU71" s="100" t="n">
        <v>0</v>
      </c>
      <c r="IV71" s="101" t="n">
        <v>1</v>
      </c>
      <c r="IW71" s="99" t="n">
        <v>1</v>
      </c>
      <c r="IX71" s="99" t="n">
        <v>1</v>
      </c>
      <c r="IY71" s="99" t="n">
        <v>1</v>
      </c>
      <c r="IZ71" s="99" t="n">
        <v>1</v>
      </c>
      <c r="JA71" s="99" t="n">
        <v>0</v>
      </c>
      <c r="JB71" s="100" t="n">
        <v>0</v>
      </c>
      <c r="JC71" s="101" t="n">
        <v>1</v>
      </c>
      <c r="JD71" s="99" t="n">
        <v>1</v>
      </c>
      <c r="JE71" s="99" t="n">
        <v>1</v>
      </c>
      <c r="JF71" s="99" t="n">
        <v>1</v>
      </c>
      <c r="JG71" s="99" t="n">
        <v>1</v>
      </c>
      <c r="JH71" s="99" t="n">
        <v>0</v>
      </c>
      <c r="JI71" s="100" t="n">
        <v>0</v>
      </c>
      <c r="JJ71" s="101" t="n">
        <v>1</v>
      </c>
      <c r="JK71" s="99" t="n">
        <v>1</v>
      </c>
      <c r="JL71" s="99" t="n">
        <v>1</v>
      </c>
      <c r="JM71" s="99" t="n">
        <v>1</v>
      </c>
      <c r="JN71" s="99" t="n">
        <v>1</v>
      </c>
      <c r="JO71" s="99" t="n">
        <v>0</v>
      </c>
      <c r="JP71" s="100" t="n">
        <v>0</v>
      </c>
      <c r="JQ71" s="101" t="n">
        <v>1</v>
      </c>
      <c r="JR71" s="99" t="n">
        <v>1</v>
      </c>
      <c r="JS71" s="99" t="n">
        <v>1</v>
      </c>
      <c r="JT71" s="99" t="n">
        <v>1</v>
      </c>
      <c r="JU71" s="99" t="n">
        <v>1</v>
      </c>
      <c r="JV71" s="99" t="n">
        <v>0</v>
      </c>
      <c r="JW71" s="100" t="n">
        <v>0</v>
      </c>
      <c r="JX71" s="101" t="n">
        <v>1</v>
      </c>
      <c r="JY71" s="99" t="n">
        <v>1</v>
      </c>
      <c r="JZ71" s="99" t="n">
        <v>1</v>
      </c>
      <c r="KA71" s="99" t="n">
        <v>1</v>
      </c>
      <c r="KB71" s="99" t="n">
        <v>1</v>
      </c>
      <c r="KC71" s="99" t="n">
        <v>0</v>
      </c>
      <c r="KD71" s="100" t="n">
        <v>0</v>
      </c>
      <c r="KE71" s="101" t="n">
        <v>1</v>
      </c>
      <c r="KF71" s="99" t="n">
        <v>1</v>
      </c>
      <c r="KG71" s="99" t="n">
        <v>1</v>
      </c>
      <c r="KH71" s="99" t="n">
        <v>1</v>
      </c>
      <c r="KI71" s="99" t="n">
        <v>1</v>
      </c>
      <c r="KJ71" s="99" t="n">
        <v>0</v>
      </c>
      <c r="KK71" s="100" t="n">
        <v>0</v>
      </c>
      <c r="KL71" s="101" t="n">
        <v>0</v>
      </c>
      <c r="KM71" s="99" t="n">
        <v>0</v>
      </c>
      <c r="KN71" s="99" t="n">
        <v>0</v>
      </c>
      <c r="KO71" s="99" t="n">
        <v>0</v>
      </c>
      <c r="KP71" s="99" t="n">
        <v>0</v>
      </c>
      <c r="KQ71" s="99" t="n">
        <v>0</v>
      </c>
      <c r="KR71" s="100" t="n">
        <v>0</v>
      </c>
      <c r="KS71" s="101" t="n">
        <v>1</v>
      </c>
      <c r="KT71" s="99" t="n">
        <v>1</v>
      </c>
      <c r="KU71" s="99" t="n">
        <v>1</v>
      </c>
      <c r="KV71" s="99" t="n">
        <v>0</v>
      </c>
      <c r="KW71" s="99" t="n">
        <v>1</v>
      </c>
      <c r="KX71" s="99" t="n">
        <v>0</v>
      </c>
      <c r="KY71" s="100" t="n">
        <v>0</v>
      </c>
      <c r="KZ71" s="101" t="n">
        <v>1</v>
      </c>
      <c r="LA71" s="99" t="n">
        <v>1</v>
      </c>
      <c r="LB71" s="99" t="n">
        <v>1</v>
      </c>
      <c r="LC71" s="99" t="n">
        <v>1</v>
      </c>
      <c r="LD71" s="99" t="n">
        <v>1</v>
      </c>
      <c r="LE71" s="99" t="n">
        <v>0</v>
      </c>
      <c r="LF71" s="100" t="n">
        <v>0</v>
      </c>
      <c r="LG71" s="101" t="n">
        <v>1</v>
      </c>
      <c r="LH71" s="99" t="n">
        <v>1</v>
      </c>
      <c r="LI71" s="99" t="n">
        <v>1</v>
      </c>
      <c r="LJ71" s="99" t="n">
        <v>1</v>
      </c>
      <c r="LK71" s="99" t="n">
        <v>1</v>
      </c>
      <c r="LL71" s="99" t="n">
        <v>0</v>
      </c>
      <c r="LM71" s="100" t="n">
        <v>0</v>
      </c>
      <c r="LN71" s="101" t="n">
        <v>1</v>
      </c>
      <c r="LO71" s="99" t="n">
        <v>1</v>
      </c>
      <c r="LP71" s="99" t="n">
        <v>1</v>
      </c>
      <c r="LQ71" s="99" t="n">
        <v>1</v>
      </c>
      <c r="LR71" s="99" t="n">
        <v>1</v>
      </c>
      <c r="LS71" s="99" t="n">
        <v>0</v>
      </c>
      <c r="LT71" s="100" t="n">
        <v>0</v>
      </c>
      <c r="LU71" s="101" t="n">
        <v>1</v>
      </c>
      <c r="LV71" s="99" t="n">
        <v>1</v>
      </c>
      <c r="LW71" s="99" t="n">
        <v>1</v>
      </c>
      <c r="LX71" s="99" t="n">
        <v>1</v>
      </c>
      <c r="LY71" s="99" t="n">
        <v>1</v>
      </c>
      <c r="LZ71" s="99" t="n">
        <v>0</v>
      </c>
      <c r="MA71" s="100" t="n">
        <v>0</v>
      </c>
      <c r="MB71" s="101" t="n">
        <v>1</v>
      </c>
      <c r="MC71" s="99" t="n">
        <v>1</v>
      </c>
      <c r="MD71" s="99" t="n">
        <v>1</v>
      </c>
      <c r="ME71" s="99" t="n">
        <v>1</v>
      </c>
      <c r="MF71" s="99" t="n">
        <v>1</v>
      </c>
      <c r="MG71" s="99" t="n">
        <v>0</v>
      </c>
      <c r="MH71" s="100" t="n">
        <v>0</v>
      </c>
      <c r="MI71" s="101" t="n">
        <v>1</v>
      </c>
      <c r="MJ71" s="99" t="n">
        <v>1</v>
      </c>
      <c r="MK71" s="99" t="n">
        <v>1</v>
      </c>
      <c r="ML71" s="99" t="n">
        <v>1</v>
      </c>
      <c r="MM71" s="99" t="n">
        <v>1</v>
      </c>
      <c r="MN71" s="99" t="n">
        <v>0</v>
      </c>
      <c r="MO71" s="100" t="n">
        <v>0</v>
      </c>
      <c r="MP71" s="101" t="n">
        <v>1</v>
      </c>
      <c r="MQ71" s="99" t="n">
        <v>1</v>
      </c>
      <c r="MR71" s="99" t="n">
        <v>1</v>
      </c>
      <c r="MS71" s="99" t="n">
        <v>1</v>
      </c>
      <c r="MT71" s="99" t="n">
        <v>1</v>
      </c>
      <c r="MU71" s="99" t="n">
        <v>0</v>
      </c>
      <c r="MV71" s="100" t="n">
        <v>0</v>
      </c>
      <c r="MW71" s="101" t="n">
        <v>0</v>
      </c>
      <c r="MX71" s="99" t="n">
        <v>0</v>
      </c>
      <c r="MY71" s="99" t="n">
        <v>0</v>
      </c>
      <c r="MZ71" s="99" t="n">
        <v>0</v>
      </c>
      <c r="NA71" s="99" t="n">
        <v>0</v>
      </c>
      <c r="NB71" s="99" t="n">
        <v>0</v>
      </c>
      <c r="NC71" s="100" t="n">
        <v>0</v>
      </c>
      <c r="ND71" s="102"/>
    </row>
    <row r="72" customFormat="false" ht="12.8" hidden="false" customHeight="false" outlineLevel="0" collapsed="false">
      <c r="A72" s="91" t="s">
        <v>131</v>
      </c>
      <c r="B72" s="92" t="s">
        <v>132</v>
      </c>
      <c r="C72" s="93" t="n">
        <v>1</v>
      </c>
      <c r="D72" s="101" t="n">
        <v>0</v>
      </c>
      <c r="E72" s="99" t="n">
        <v>0</v>
      </c>
      <c r="F72" s="99" t="n">
        <v>0</v>
      </c>
      <c r="G72" s="99" t="n">
        <v>0</v>
      </c>
      <c r="H72" s="99" t="n">
        <v>0</v>
      </c>
      <c r="I72" s="99" t="n">
        <v>0</v>
      </c>
      <c r="J72" s="100" t="n">
        <v>0</v>
      </c>
      <c r="K72" s="101" t="n">
        <v>1</v>
      </c>
      <c r="L72" s="99" t="n">
        <v>1</v>
      </c>
      <c r="M72" s="99" t="n">
        <v>1</v>
      </c>
      <c r="N72" s="99" t="n">
        <v>1</v>
      </c>
      <c r="O72" s="99" t="n">
        <v>1</v>
      </c>
      <c r="P72" s="99" t="n">
        <v>0</v>
      </c>
      <c r="Q72" s="100" t="n">
        <v>0</v>
      </c>
      <c r="R72" s="101" t="n">
        <v>1</v>
      </c>
      <c r="S72" s="99" t="n">
        <v>1</v>
      </c>
      <c r="T72" s="99" t="n">
        <v>1</v>
      </c>
      <c r="U72" s="99" t="n">
        <v>1</v>
      </c>
      <c r="V72" s="99" t="n">
        <v>1</v>
      </c>
      <c r="W72" s="99" t="n">
        <v>0</v>
      </c>
      <c r="X72" s="100" t="n">
        <v>0</v>
      </c>
      <c r="Y72" s="101" t="n">
        <v>1</v>
      </c>
      <c r="Z72" s="99" t="n">
        <v>1</v>
      </c>
      <c r="AA72" s="99" t="n">
        <v>1</v>
      </c>
      <c r="AB72" s="99" t="n">
        <v>1</v>
      </c>
      <c r="AC72" s="99" t="n">
        <v>1</v>
      </c>
      <c r="AD72" s="99" t="n">
        <v>0</v>
      </c>
      <c r="AE72" s="100" t="n">
        <v>0</v>
      </c>
      <c r="AF72" s="101" t="n">
        <v>1</v>
      </c>
      <c r="AG72" s="99" t="n">
        <v>1</v>
      </c>
      <c r="AH72" s="100" t="n">
        <v>1</v>
      </c>
      <c r="AI72" s="51" t="n">
        <v>1</v>
      </c>
      <c r="AJ72" s="99" t="n">
        <v>1</v>
      </c>
      <c r="AK72" s="99" t="n">
        <v>0</v>
      </c>
      <c r="AL72" s="100" t="n">
        <v>0</v>
      </c>
      <c r="AM72" s="101" t="n">
        <v>1</v>
      </c>
      <c r="AN72" s="99" t="n">
        <v>1</v>
      </c>
      <c r="AO72" s="99" t="n">
        <v>1</v>
      </c>
      <c r="AP72" s="99" t="n">
        <v>1</v>
      </c>
      <c r="AQ72" s="99" t="n">
        <v>1</v>
      </c>
      <c r="AR72" s="99" t="n">
        <v>0</v>
      </c>
      <c r="AS72" s="100" t="n">
        <v>0</v>
      </c>
      <c r="AT72" s="101" t="n">
        <v>1</v>
      </c>
      <c r="AU72" s="99" t="n">
        <v>1</v>
      </c>
      <c r="AV72" s="99" t="n">
        <v>1</v>
      </c>
      <c r="AW72" s="99" t="n">
        <v>1</v>
      </c>
      <c r="AX72" s="99" t="n">
        <v>1</v>
      </c>
      <c r="AY72" s="99" t="n">
        <v>0</v>
      </c>
      <c r="AZ72" s="99" t="n">
        <v>0</v>
      </c>
      <c r="BA72" s="101" t="n">
        <v>0</v>
      </c>
      <c r="BB72" s="99" t="n">
        <v>0</v>
      </c>
      <c r="BC72" s="99" t="n">
        <v>0</v>
      </c>
      <c r="BD72" s="99" t="n">
        <v>0</v>
      </c>
      <c r="BE72" s="99" t="n">
        <v>0</v>
      </c>
      <c r="BF72" s="99" t="n">
        <v>0</v>
      </c>
      <c r="BG72" s="100" t="n">
        <v>0</v>
      </c>
      <c r="BH72" s="101" t="n">
        <v>1</v>
      </c>
      <c r="BI72" s="99" t="n">
        <v>1</v>
      </c>
      <c r="BJ72" s="99" t="n">
        <v>1</v>
      </c>
      <c r="BK72" s="99" t="n">
        <v>1</v>
      </c>
      <c r="BL72" s="99" t="n">
        <v>1</v>
      </c>
      <c r="BM72" s="99" t="n">
        <v>0</v>
      </c>
      <c r="BN72" s="100" t="n">
        <v>0</v>
      </c>
      <c r="BO72" s="101" t="n">
        <v>1</v>
      </c>
      <c r="BP72" s="99" t="n">
        <v>1</v>
      </c>
      <c r="BQ72" s="99" t="n">
        <v>1</v>
      </c>
      <c r="BR72" s="99" t="n">
        <v>1</v>
      </c>
      <c r="BS72" s="99" t="n">
        <v>1</v>
      </c>
      <c r="BT72" s="99" t="n">
        <v>0</v>
      </c>
      <c r="BU72" s="100" t="n">
        <v>0</v>
      </c>
      <c r="BV72" s="101" t="n">
        <v>1</v>
      </c>
      <c r="BW72" s="99" t="n">
        <v>1</v>
      </c>
      <c r="BX72" s="99" t="n">
        <v>1</v>
      </c>
      <c r="BY72" s="99" t="n">
        <v>1</v>
      </c>
      <c r="BZ72" s="99" t="n">
        <v>1</v>
      </c>
      <c r="CA72" s="99" t="n">
        <v>0</v>
      </c>
      <c r="CB72" s="100" t="n">
        <v>0</v>
      </c>
      <c r="CC72" s="101" t="n">
        <v>1</v>
      </c>
      <c r="CD72" s="99" t="n">
        <v>1</v>
      </c>
      <c r="CE72" s="99" t="n">
        <v>1</v>
      </c>
      <c r="CF72" s="99" t="n">
        <v>1</v>
      </c>
      <c r="CG72" s="99" t="n">
        <v>1</v>
      </c>
      <c r="CH72" s="99" t="n">
        <v>0</v>
      </c>
      <c r="CI72" s="100" t="n">
        <v>0</v>
      </c>
      <c r="CJ72" s="101" t="n">
        <v>1</v>
      </c>
      <c r="CK72" s="99" t="n">
        <v>1</v>
      </c>
      <c r="CL72" s="99" t="n">
        <v>1</v>
      </c>
      <c r="CM72" s="99" t="n">
        <v>1</v>
      </c>
      <c r="CN72" s="99" t="n">
        <v>1</v>
      </c>
      <c r="CO72" s="99" t="n">
        <v>0</v>
      </c>
      <c r="CP72" s="100" t="n">
        <v>0</v>
      </c>
      <c r="CQ72" s="101" t="n">
        <v>0</v>
      </c>
      <c r="CR72" s="99" t="n">
        <v>1</v>
      </c>
      <c r="CS72" s="99" t="n">
        <v>1</v>
      </c>
      <c r="CT72" s="99" t="n">
        <v>1</v>
      </c>
      <c r="CU72" s="99" t="n">
        <v>1</v>
      </c>
      <c r="CV72" s="99" t="n">
        <v>0</v>
      </c>
      <c r="CW72" s="100" t="n">
        <v>0</v>
      </c>
      <c r="CX72" s="101" t="n">
        <v>1</v>
      </c>
      <c r="CY72" s="99" t="n">
        <v>1</v>
      </c>
      <c r="CZ72" s="99" t="n">
        <v>1</v>
      </c>
      <c r="DA72" s="99" t="n">
        <v>1</v>
      </c>
      <c r="DB72" s="99" t="n">
        <v>1</v>
      </c>
      <c r="DC72" s="99" t="n">
        <v>0</v>
      </c>
      <c r="DD72" s="100" t="n">
        <v>0</v>
      </c>
      <c r="DE72" s="101" t="n">
        <v>0</v>
      </c>
      <c r="DF72" s="99" t="n">
        <v>0</v>
      </c>
      <c r="DG72" s="99" t="n">
        <v>0</v>
      </c>
      <c r="DH72" s="99" t="n">
        <v>0</v>
      </c>
      <c r="DI72" s="99" t="n">
        <v>0</v>
      </c>
      <c r="DJ72" s="99" t="n">
        <v>0</v>
      </c>
      <c r="DK72" s="100" t="n">
        <v>0</v>
      </c>
      <c r="DL72" s="101" t="n">
        <v>1</v>
      </c>
      <c r="DM72" s="99" t="n">
        <v>1</v>
      </c>
      <c r="DN72" s="99" t="n">
        <v>1</v>
      </c>
      <c r="DO72" s="99" t="n">
        <v>1</v>
      </c>
      <c r="DP72" s="99" t="n">
        <v>1</v>
      </c>
      <c r="DQ72" s="99" t="n">
        <v>0</v>
      </c>
      <c r="DR72" s="100" t="n">
        <v>0</v>
      </c>
      <c r="DS72" s="101" t="n">
        <v>1</v>
      </c>
      <c r="DT72" s="99" t="n">
        <v>0</v>
      </c>
      <c r="DU72" s="99" t="n">
        <v>1</v>
      </c>
      <c r="DV72" s="99" t="n">
        <v>1</v>
      </c>
      <c r="DW72" s="99" t="n">
        <v>1</v>
      </c>
      <c r="DX72" s="99" t="n">
        <v>0</v>
      </c>
      <c r="DY72" s="100" t="n">
        <v>0</v>
      </c>
      <c r="DZ72" s="101" t="n">
        <v>1</v>
      </c>
      <c r="EA72" s="99" t="n">
        <v>0</v>
      </c>
      <c r="EB72" s="99" t="n">
        <v>1</v>
      </c>
      <c r="EC72" s="99" t="n">
        <v>0</v>
      </c>
      <c r="ED72" s="99" t="n">
        <v>1</v>
      </c>
      <c r="EE72" s="99" t="n">
        <v>0</v>
      </c>
      <c r="EF72" s="100" t="n">
        <v>0</v>
      </c>
      <c r="EG72" s="101" t="n">
        <v>1</v>
      </c>
      <c r="EH72" s="99" t="n">
        <v>1</v>
      </c>
      <c r="EI72" s="99" t="n">
        <v>1</v>
      </c>
      <c r="EJ72" s="99" t="n">
        <v>1</v>
      </c>
      <c r="EK72" s="99" t="n">
        <v>1</v>
      </c>
      <c r="EL72" s="99" t="n">
        <v>0</v>
      </c>
      <c r="EM72" s="100" t="n">
        <v>0</v>
      </c>
      <c r="EN72" s="101" t="n">
        <v>0</v>
      </c>
      <c r="EO72" s="99" t="n">
        <v>1</v>
      </c>
      <c r="EP72" s="99" t="n">
        <v>1</v>
      </c>
      <c r="EQ72" s="99" t="n">
        <v>1</v>
      </c>
      <c r="ER72" s="99" t="n">
        <v>1</v>
      </c>
      <c r="ES72" s="99" t="n">
        <v>0</v>
      </c>
      <c r="ET72" s="100" t="n">
        <v>0</v>
      </c>
      <c r="EU72" s="101" t="n">
        <v>1</v>
      </c>
      <c r="EV72" s="99" t="n">
        <v>1</v>
      </c>
      <c r="EW72" s="99" t="n">
        <v>1</v>
      </c>
      <c r="EX72" s="99" t="n">
        <v>1</v>
      </c>
      <c r="EY72" s="99" t="n">
        <v>1</v>
      </c>
      <c r="EZ72" s="99" t="n">
        <v>0</v>
      </c>
      <c r="FA72" s="100" t="n">
        <v>0</v>
      </c>
      <c r="FB72" s="101" t="n">
        <v>1</v>
      </c>
      <c r="FC72" s="99" t="n">
        <v>1</v>
      </c>
      <c r="FD72" s="99" t="n">
        <v>1</v>
      </c>
      <c r="FE72" s="99" t="n">
        <v>1</v>
      </c>
      <c r="FF72" s="99" t="n">
        <v>1</v>
      </c>
      <c r="FG72" s="99" t="n">
        <v>0</v>
      </c>
      <c r="FH72" s="100" t="n">
        <v>0</v>
      </c>
      <c r="FI72" s="101" t="n">
        <v>1</v>
      </c>
      <c r="FJ72" s="99" t="n">
        <v>1</v>
      </c>
      <c r="FK72" s="99" t="n">
        <v>1</v>
      </c>
      <c r="FL72" s="99" t="n">
        <v>1</v>
      </c>
      <c r="FM72" s="99" t="n">
        <v>1</v>
      </c>
      <c r="FN72" s="99" t="n">
        <v>0</v>
      </c>
      <c r="FO72" s="100" t="n">
        <v>0</v>
      </c>
      <c r="FP72" s="101" t="n">
        <v>1</v>
      </c>
      <c r="FQ72" s="99" t="n">
        <v>1</v>
      </c>
      <c r="FR72" s="99" t="n">
        <v>1</v>
      </c>
      <c r="FS72" s="99" t="n">
        <v>1</v>
      </c>
      <c r="FT72" s="99" t="n">
        <v>1</v>
      </c>
      <c r="FU72" s="99" t="n">
        <v>0</v>
      </c>
      <c r="FV72" s="100" t="n">
        <v>0</v>
      </c>
      <c r="FW72" s="101" t="n">
        <v>1</v>
      </c>
      <c r="FX72" s="99" t="n">
        <v>1</v>
      </c>
      <c r="FY72" s="99" t="n">
        <v>1</v>
      </c>
      <c r="FZ72" s="99" t="n">
        <v>1</v>
      </c>
      <c r="GA72" s="99" t="n">
        <v>1</v>
      </c>
      <c r="GB72" s="99" t="n">
        <v>0</v>
      </c>
      <c r="GC72" s="100" t="n">
        <v>0</v>
      </c>
      <c r="GD72" s="101" t="n">
        <v>1</v>
      </c>
      <c r="GE72" s="99" t="n">
        <v>1</v>
      </c>
      <c r="GF72" s="99" t="n">
        <v>1</v>
      </c>
      <c r="GG72" s="99" t="n">
        <v>1</v>
      </c>
      <c r="GH72" s="99" t="n">
        <v>1</v>
      </c>
      <c r="GI72" s="99" t="n">
        <v>0</v>
      </c>
      <c r="GJ72" s="100" t="n">
        <v>0</v>
      </c>
      <c r="GK72" s="101" t="n">
        <v>1</v>
      </c>
      <c r="GL72" s="99" t="n">
        <v>1</v>
      </c>
      <c r="GM72" s="99" t="n">
        <v>1</v>
      </c>
      <c r="GN72" s="99" t="n">
        <v>1</v>
      </c>
      <c r="GO72" s="99" t="n">
        <v>1</v>
      </c>
      <c r="GP72" s="99" t="n">
        <v>0</v>
      </c>
      <c r="GQ72" s="100" t="n">
        <v>0</v>
      </c>
      <c r="GR72" s="101" t="n">
        <v>1</v>
      </c>
      <c r="GS72" s="99" t="n">
        <v>1</v>
      </c>
      <c r="GT72" s="99" t="n">
        <v>1</v>
      </c>
      <c r="GU72" s="99" t="n">
        <v>1</v>
      </c>
      <c r="GV72" s="99" t="n">
        <v>1</v>
      </c>
      <c r="GW72" s="99" t="n">
        <v>0</v>
      </c>
      <c r="GX72" s="100" t="n">
        <v>0</v>
      </c>
      <c r="GY72" s="101" t="n">
        <v>1</v>
      </c>
      <c r="GZ72" s="99" t="n">
        <v>1</v>
      </c>
      <c r="HA72" s="99" t="n">
        <v>1</v>
      </c>
      <c r="HB72" s="99" t="n">
        <v>1</v>
      </c>
      <c r="HC72" s="99" t="n">
        <v>1</v>
      </c>
      <c r="HD72" s="99" t="n">
        <v>0</v>
      </c>
      <c r="HE72" s="100" t="n">
        <v>0</v>
      </c>
      <c r="HF72" s="101" t="n">
        <v>0</v>
      </c>
      <c r="HG72" s="99" t="n">
        <v>0</v>
      </c>
      <c r="HH72" s="99" t="n">
        <v>0</v>
      </c>
      <c r="HI72" s="99" t="n">
        <v>0</v>
      </c>
      <c r="HJ72" s="99" t="n">
        <v>0</v>
      </c>
      <c r="HK72" s="99" t="n">
        <v>0</v>
      </c>
      <c r="HL72" s="100" t="n">
        <v>0</v>
      </c>
      <c r="HM72" s="101" t="n">
        <v>0</v>
      </c>
      <c r="HN72" s="99" t="n">
        <v>0</v>
      </c>
      <c r="HO72" s="99" t="n">
        <v>0</v>
      </c>
      <c r="HP72" s="99" t="n">
        <v>0</v>
      </c>
      <c r="HQ72" s="99" t="n">
        <v>0</v>
      </c>
      <c r="HR72" s="99" t="n">
        <v>0</v>
      </c>
      <c r="HS72" s="100" t="n">
        <v>0</v>
      </c>
      <c r="HT72" s="101" t="n">
        <v>0</v>
      </c>
      <c r="HU72" s="99" t="n">
        <v>0</v>
      </c>
      <c r="HV72" s="99" t="n">
        <v>0</v>
      </c>
      <c r="HW72" s="99" t="n">
        <v>0</v>
      </c>
      <c r="HX72" s="99" t="n">
        <v>0</v>
      </c>
      <c r="HY72" s="99" t="n">
        <v>0</v>
      </c>
      <c r="HZ72" s="100" t="n">
        <v>0</v>
      </c>
      <c r="IA72" s="101" t="n">
        <v>1</v>
      </c>
      <c r="IB72" s="99" t="n">
        <v>1</v>
      </c>
      <c r="IC72" s="99" t="n">
        <v>1</v>
      </c>
      <c r="ID72" s="99" t="n">
        <v>1</v>
      </c>
      <c r="IE72" s="99" t="n">
        <v>1</v>
      </c>
      <c r="IF72" s="99" t="n">
        <v>0</v>
      </c>
      <c r="IG72" s="100" t="n">
        <v>0</v>
      </c>
      <c r="IH72" s="101" t="n">
        <v>1</v>
      </c>
      <c r="II72" s="99" t="n">
        <v>1</v>
      </c>
      <c r="IJ72" s="99" t="n">
        <v>1</v>
      </c>
      <c r="IK72" s="99" t="n">
        <v>1</v>
      </c>
      <c r="IL72" s="99" t="n">
        <v>1</v>
      </c>
      <c r="IM72" s="99" t="n">
        <v>0</v>
      </c>
      <c r="IN72" s="100" t="n">
        <v>0</v>
      </c>
      <c r="IO72" s="101" t="n">
        <v>1</v>
      </c>
      <c r="IP72" s="99" t="n">
        <v>1</v>
      </c>
      <c r="IQ72" s="99" t="n">
        <v>1</v>
      </c>
      <c r="IR72" s="99" t="n">
        <v>1</v>
      </c>
      <c r="IS72" s="99" t="n">
        <v>1</v>
      </c>
      <c r="IT72" s="99" t="n">
        <v>0</v>
      </c>
      <c r="IU72" s="100" t="n">
        <v>0</v>
      </c>
      <c r="IV72" s="101" t="n">
        <v>1</v>
      </c>
      <c r="IW72" s="99" t="n">
        <v>1</v>
      </c>
      <c r="IX72" s="99" t="n">
        <v>1</v>
      </c>
      <c r="IY72" s="99" t="n">
        <v>1</v>
      </c>
      <c r="IZ72" s="99" t="n">
        <v>1</v>
      </c>
      <c r="JA72" s="99" t="n">
        <v>0</v>
      </c>
      <c r="JB72" s="100" t="n">
        <v>0</v>
      </c>
      <c r="JC72" s="101" t="n">
        <v>1</v>
      </c>
      <c r="JD72" s="99" t="n">
        <v>1</v>
      </c>
      <c r="JE72" s="99" t="n">
        <v>1</v>
      </c>
      <c r="JF72" s="99" t="n">
        <v>1</v>
      </c>
      <c r="JG72" s="99" t="n">
        <v>1</v>
      </c>
      <c r="JH72" s="99" t="n">
        <v>0</v>
      </c>
      <c r="JI72" s="100" t="n">
        <v>0</v>
      </c>
      <c r="JJ72" s="101" t="n">
        <v>1</v>
      </c>
      <c r="JK72" s="99" t="n">
        <v>1</v>
      </c>
      <c r="JL72" s="99" t="n">
        <v>1</v>
      </c>
      <c r="JM72" s="99" t="n">
        <v>1</v>
      </c>
      <c r="JN72" s="99" t="n">
        <v>1</v>
      </c>
      <c r="JO72" s="99" t="n">
        <v>0</v>
      </c>
      <c r="JP72" s="100" t="n">
        <v>0</v>
      </c>
      <c r="JQ72" s="101" t="n">
        <v>1</v>
      </c>
      <c r="JR72" s="99" t="n">
        <v>1</v>
      </c>
      <c r="JS72" s="99" t="n">
        <v>1</v>
      </c>
      <c r="JT72" s="99" t="n">
        <v>1</v>
      </c>
      <c r="JU72" s="99" t="n">
        <v>1</v>
      </c>
      <c r="JV72" s="99" t="n">
        <v>0</v>
      </c>
      <c r="JW72" s="100" t="n">
        <v>0</v>
      </c>
      <c r="JX72" s="101" t="n">
        <v>1</v>
      </c>
      <c r="JY72" s="99" t="n">
        <v>1</v>
      </c>
      <c r="JZ72" s="99" t="n">
        <v>1</v>
      </c>
      <c r="KA72" s="99" t="n">
        <v>1</v>
      </c>
      <c r="KB72" s="99" t="n">
        <v>1</v>
      </c>
      <c r="KC72" s="99" t="n">
        <v>0</v>
      </c>
      <c r="KD72" s="100" t="n">
        <v>0</v>
      </c>
      <c r="KE72" s="101" t="n">
        <v>1</v>
      </c>
      <c r="KF72" s="99" t="n">
        <v>1</v>
      </c>
      <c r="KG72" s="99" t="n">
        <v>1</v>
      </c>
      <c r="KH72" s="99" t="n">
        <v>1</v>
      </c>
      <c r="KI72" s="99" t="n">
        <v>1</v>
      </c>
      <c r="KJ72" s="99" t="n">
        <v>0</v>
      </c>
      <c r="KK72" s="100" t="n">
        <v>0</v>
      </c>
      <c r="KL72" s="101" t="n">
        <v>1</v>
      </c>
      <c r="KM72" s="99" t="n">
        <v>1</v>
      </c>
      <c r="KN72" s="99" t="n">
        <v>1</v>
      </c>
      <c r="KO72" s="99" t="n">
        <v>1</v>
      </c>
      <c r="KP72" s="99" t="n">
        <v>1</v>
      </c>
      <c r="KQ72" s="99" t="n">
        <v>0</v>
      </c>
      <c r="KR72" s="100" t="n">
        <v>0</v>
      </c>
      <c r="KS72" s="101" t="n">
        <v>0</v>
      </c>
      <c r="KT72" s="99" t="n">
        <v>0</v>
      </c>
      <c r="KU72" s="99" t="n">
        <v>0</v>
      </c>
      <c r="KV72" s="99" t="n">
        <v>0</v>
      </c>
      <c r="KW72" s="99" t="n">
        <v>0</v>
      </c>
      <c r="KX72" s="99" t="n">
        <v>0</v>
      </c>
      <c r="KY72" s="100" t="n">
        <v>0</v>
      </c>
      <c r="KZ72" s="101" t="n">
        <v>1</v>
      </c>
      <c r="LA72" s="99" t="n">
        <v>1</v>
      </c>
      <c r="LB72" s="99" t="n">
        <v>1</v>
      </c>
      <c r="LC72" s="99" t="n">
        <v>1</v>
      </c>
      <c r="LD72" s="99" t="n">
        <v>1</v>
      </c>
      <c r="LE72" s="99" t="n">
        <v>0</v>
      </c>
      <c r="LF72" s="100" t="n">
        <v>0</v>
      </c>
      <c r="LG72" s="101" t="n">
        <v>1</v>
      </c>
      <c r="LH72" s="99" t="n">
        <v>1</v>
      </c>
      <c r="LI72" s="99" t="n">
        <v>1</v>
      </c>
      <c r="LJ72" s="99" t="n">
        <v>1</v>
      </c>
      <c r="LK72" s="99" t="n">
        <v>1</v>
      </c>
      <c r="LL72" s="99" t="n">
        <v>0</v>
      </c>
      <c r="LM72" s="100" t="n">
        <v>0</v>
      </c>
      <c r="LN72" s="101" t="n">
        <v>1</v>
      </c>
      <c r="LO72" s="99" t="n">
        <v>1</v>
      </c>
      <c r="LP72" s="99" t="n">
        <v>1</v>
      </c>
      <c r="LQ72" s="99" t="n">
        <v>1</v>
      </c>
      <c r="LR72" s="99" t="n">
        <v>1</v>
      </c>
      <c r="LS72" s="99" t="n">
        <v>0</v>
      </c>
      <c r="LT72" s="100" t="n">
        <v>0</v>
      </c>
      <c r="LU72" s="101" t="n">
        <v>1</v>
      </c>
      <c r="LV72" s="99" t="n">
        <v>1</v>
      </c>
      <c r="LW72" s="99" t="n">
        <v>1</v>
      </c>
      <c r="LX72" s="99" t="n">
        <v>1</v>
      </c>
      <c r="LY72" s="99" t="n">
        <v>1</v>
      </c>
      <c r="LZ72" s="99" t="n">
        <v>0</v>
      </c>
      <c r="MA72" s="100" t="n">
        <v>0</v>
      </c>
      <c r="MB72" s="101" t="n">
        <v>1</v>
      </c>
      <c r="MC72" s="99" t="n">
        <v>1</v>
      </c>
      <c r="MD72" s="99" t="n">
        <v>1</v>
      </c>
      <c r="ME72" s="99" t="n">
        <v>1</v>
      </c>
      <c r="MF72" s="99" t="n">
        <v>1</v>
      </c>
      <c r="MG72" s="99" t="n">
        <v>0</v>
      </c>
      <c r="MH72" s="100" t="n">
        <v>0</v>
      </c>
      <c r="MI72" s="101" t="n">
        <v>1</v>
      </c>
      <c r="MJ72" s="99" t="n">
        <v>1</v>
      </c>
      <c r="MK72" s="99" t="n">
        <v>1</v>
      </c>
      <c r="ML72" s="99" t="n">
        <v>1</v>
      </c>
      <c r="MM72" s="99" t="n">
        <v>1</v>
      </c>
      <c r="MN72" s="99" t="n">
        <v>0</v>
      </c>
      <c r="MO72" s="100" t="n">
        <v>0</v>
      </c>
      <c r="MP72" s="101" t="n">
        <v>1</v>
      </c>
      <c r="MQ72" s="99" t="n">
        <v>1</v>
      </c>
      <c r="MR72" s="99" t="n">
        <v>1</v>
      </c>
      <c r="MS72" s="99" t="n">
        <v>1</v>
      </c>
      <c r="MT72" s="99" t="n">
        <v>1</v>
      </c>
      <c r="MU72" s="99" t="n">
        <v>0</v>
      </c>
      <c r="MV72" s="100" t="n">
        <v>0</v>
      </c>
      <c r="MW72" s="101" t="n">
        <v>1</v>
      </c>
      <c r="MX72" s="99" t="n">
        <v>0</v>
      </c>
      <c r="MY72" s="99" t="n">
        <v>1</v>
      </c>
      <c r="MZ72" s="99" t="n">
        <v>1</v>
      </c>
      <c r="NA72" s="99" t="n">
        <v>1</v>
      </c>
      <c r="NB72" s="99" t="n">
        <v>0</v>
      </c>
      <c r="NC72" s="100" t="n">
        <v>0</v>
      </c>
      <c r="ND72" s="102"/>
    </row>
    <row r="73" customFormat="false" ht="12.8" hidden="false" customHeight="false" outlineLevel="0" collapsed="false">
      <c r="A73" s="91" t="s">
        <v>133</v>
      </c>
      <c r="B73" s="92" t="s">
        <v>134</v>
      </c>
      <c r="C73" s="93" t="n">
        <v>1</v>
      </c>
      <c r="D73" s="101" t="n">
        <v>0</v>
      </c>
      <c r="E73" s="99" t="n">
        <v>1</v>
      </c>
      <c r="F73" s="99" t="n">
        <v>1</v>
      </c>
      <c r="G73" s="99" t="n">
        <v>1</v>
      </c>
      <c r="H73" s="99" t="n">
        <v>1</v>
      </c>
      <c r="I73" s="99" t="n">
        <v>0</v>
      </c>
      <c r="J73" s="100" t="n">
        <v>0</v>
      </c>
      <c r="K73" s="101" t="n">
        <v>1</v>
      </c>
      <c r="L73" s="99" t="n">
        <v>1</v>
      </c>
      <c r="M73" s="99" t="n">
        <v>1</v>
      </c>
      <c r="N73" s="99" t="n">
        <v>1</v>
      </c>
      <c r="O73" s="99" t="n">
        <v>1</v>
      </c>
      <c r="P73" s="99" t="n">
        <v>0</v>
      </c>
      <c r="Q73" s="100" t="n">
        <v>0</v>
      </c>
      <c r="R73" s="101" t="n">
        <v>1</v>
      </c>
      <c r="S73" s="99" t="n">
        <v>1</v>
      </c>
      <c r="T73" s="99" t="n">
        <v>1</v>
      </c>
      <c r="U73" s="99" t="n">
        <v>1</v>
      </c>
      <c r="V73" s="99" t="n">
        <v>1</v>
      </c>
      <c r="W73" s="99" t="n">
        <v>0</v>
      </c>
      <c r="X73" s="100" t="n">
        <v>0</v>
      </c>
      <c r="Y73" s="101" t="n">
        <v>1</v>
      </c>
      <c r="Z73" s="99" t="n">
        <v>1</v>
      </c>
      <c r="AA73" s="99" t="n">
        <v>1</v>
      </c>
      <c r="AB73" s="99" t="n">
        <v>1</v>
      </c>
      <c r="AC73" s="99" t="n">
        <v>1</v>
      </c>
      <c r="AD73" s="99" t="n">
        <v>0</v>
      </c>
      <c r="AE73" s="100" t="n">
        <v>0</v>
      </c>
      <c r="AF73" s="101" t="n">
        <v>1</v>
      </c>
      <c r="AG73" s="99" t="n">
        <v>1</v>
      </c>
      <c r="AH73" s="100" t="n">
        <v>1</v>
      </c>
      <c r="AI73" s="51" t="n">
        <v>1</v>
      </c>
      <c r="AJ73" s="99" t="n">
        <v>1</v>
      </c>
      <c r="AK73" s="99" t="n">
        <v>0</v>
      </c>
      <c r="AL73" s="100" t="n">
        <v>0</v>
      </c>
      <c r="AM73" s="101" t="n">
        <v>1</v>
      </c>
      <c r="AN73" s="99" t="n">
        <v>1</v>
      </c>
      <c r="AO73" s="99" t="n">
        <v>1</v>
      </c>
      <c r="AP73" s="99" t="n">
        <v>1</v>
      </c>
      <c r="AQ73" s="99" t="n">
        <v>1</v>
      </c>
      <c r="AR73" s="99" t="n">
        <v>0</v>
      </c>
      <c r="AS73" s="100" t="n">
        <v>0</v>
      </c>
      <c r="AT73" s="101" t="n">
        <v>1</v>
      </c>
      <c r="AU73" s="99" t="n">
        <v>1</v>
      </c>
      <c r="AV73" s="99" t="n">
        <v>1</v>
      </c>
      <c r="AW73" s="99" t="n">
        <v>1</v>
      </c>
      <c r="AX73" s="99" t="n">
        <v>1</v>
      </c>
      <c r="AY73" s="99" t="n">
        <v>0</v>
      </c>
      <c r="AZ73" s="99" t="n">
        <v>0</v>
      </c>
      <c r="BA73" s="101" t="n">
        <v>0</v>
      </c>
      <c r="BB73" s="99" t="n">
        <v>0</v>
      </c>
      <c r="BC73" s="99" t="n">
        <v>0</v>
      </c>
      <c r="BD73" s="99" t="n">
        <v>0</v>
      </c>
      <c r="BE73" s="99" t="n">
        <v>0</v>
      </c>
      <c r="BF73" s="99" t="n">
        <v>0</v>
      </c>
      <c r="BG73" s="100" t="n">
        <v>0</v>
      </c>
      <c r="BH73" s="101" t="n">
        <v>1</v>
      </c>
      <c r="BI73" s="99" t="n">
        <v>1</v>
      </c>
      <c r="BJ73" s="99" t="n">
        <v>1</v>
      </c>
      <c r="BK73" s="99" t="n">
        <v>1</v>
      </c>
      <c r="BL73" s="99" t="n">
        <v>1</v>
      </c>
      <c r="BM73" s="99" t="n">
        <v>0</v>
      </c>
      <c r="BN73" s="100" t="n">
        <v>0</v>
      </c>
      <c r="BO73" s="101" t="n">
        <v>1</v>
      </c>
      <c r="BP73" s="99" t="n">
        <v>1</v>
      </c>
      <c r="BQ73" s="99" t="n">
        <v>1</v>
      </c>
      <c r="BR73" s="99" t="n">
        <v>1</v>
      </c>
      <c r="BS73" s="99" t="n">
        <v>1</v>
      </c>
      <c r="BT73" s="99" t="n">
        <v>0</v>
      </c>
      <c r="BU73" s="100" t="n">
        <v>0</v>
      </c>
      <c r="BV73" s="101" t="n">
        <v>1</v>
      </c>
      <c r="BW73" s="99" t="n">
        <v>1</v>
      </c>
      <c r="BX73" s="99" t="n">
        <v>1</v>
      </c>
      <c r="BY73" s="99" t="n">
        <v>1</v>
      </c>
      <c r="BZ73" s="99" t="n">
        <v>1</v>
      </c>
      <c r="CA73" s="99" t="n">
        <v>0</v>
      </c>
      <c r="CB73" s="100" t="n">
        <v>0</v>
      </c>
      <c r="CC73" s="101" t="n">
        <v>1</v>
      </c>
      <c r="CD73" s="99" t="n">
        <v>1</v>
      </c>
      <c r="CE73" s="99" t="n">
        <v>1</v>
      </c>
      <c r="CF73" s="99" t="n">
        <v>1</v>
      </c>
      <c r="CG73" s="99" t="n">
        <v>1</v>
      </c>
      <c r="CH73" s="99" t="n">
        <v>0</v>
      </c>
      <c r="CI73" s="100" t="n">
        <v>0</v>
      </c>
      <c r="CJ73" s="101" t="n">
        <v>1</v>
      </c>
      <c r="CK73" s="99" t="n">
        <v>1</v>
      </c>
      <c r="CL73" s="99" t="n">
        <v>1</v>
      </c>
      <c r="CM73" s="99" t="n">
        <v>1</v>
      </c>
      <c r="CN73" s="99" t="n">
        <v>1</v>
      </c>
      <c r="CO73" s="99" t="n">
        <v>0</v>
      </c>
      <c r="CP73" s="100" t="n">
        <v>0</v>
      </c>
      <c r="CQ73" s="101" t="n">
        <v>0</v>
      </c>
      <c r="CR73" s="99" t="n">
        <v>1</v>
      </c>
      <c r="CS73" s="99" t="n">
        <v>1</v>
      </c>
      <c r="CT73" s="99" t="n">
        <v>1</v>
      </c>
      <c r="CU73" s="99" t="n">
        <v>1</v>
      </c>
      <c r="CV73" s="99" t="n">
        <v>0</v>
      </c>
      <c r="CW73" s="100" t="n">
        <v>0</v>
      </c>
      <c r="CX73" s="101" t="n">
        <v>1</v>
      </c>
      <c r="CY73" s="99" t="n">
        <v>1</v>
      </c>
      <c r="CZ73" s="99" t="n">
        <v>1</v>
      </c>
      <c r="DA73" s="99" t="n">
        <v>1</v>
      </c>
      <c r="DB73" s="99" t="n">
        <v>1</v>
      </c>
      <c r="DC73" s="99" t="n">
        <v>0</v>
      </c>
      <c r="DD73" s="100" t="n">
        <v>0</v>
      </c>
      <c r="DE73" s="101" t="n">
        <v>1</v>
      </c>
      <c r="DF73" s="99" t="n">
        <v>1</v>
      </c>
      <c r="DG73" s="99" t="n">
        <v>1</v>
      </c>
      <c r="DH73" s="99" t="n">
        <v>1</v>
      </c>
      <c r="DI73" s="99" t="n">
        <v>1</v>
      </c>
      <c r="DJ73" s="99" t="n">
        <v>0</v>
      </c>
      <c r="DK73" s="100" t="n">
        <v>0</v>
      </c>
      <c r="DL73" s="101" t="n">
        <v>0</v>
      </c>
      <c r="DM73" s="99" t="n">
        <v>0</v>
      </c>
      <c r="DN73" s="99" t="n">
        <v>0</v>
      </c>
      <c r="DO73" s="99" t="n">
        <v>0</v>
      </c>
      <c r="DP73" s="99" t="n">
        <v>0</v>
      </c>
      <c r="DQ73" s="99" t="n">
        <v>0</v>
      </c>
      <c r="DR73" s="100" t="n">
        <v>0</v>
      </c>
      <c r="DS73" s="101" t="n">
        <v>1</v>
      </c>
      <c r="DT73" s="99" t="n">
        <v>0</v>
      </c>
      <c r="DU73" s="99" t="n">
        <v>1</v>
      </c>
      <c r="DV73" s="99" t="n">
        <v>1</v>
      </c>
      <c r="DW73" s="99" t="n">
        <v>1</v>
      </c>
      <c r="DX73" s="99" t="n">
        <v>0</v>
      </c>
      <c r="DY73" s="100" t="n">
        <v>0</v>
      </c>
      <c r="DZ73" s="101" t="n">
        <v>1</v>
      </c>
      <c r="EA73" s="99" t="n">
        <v>0</v>
      </c>
      <c r="EB73" s="99" t="n">
        <v>1</v>
      </c>
      <c r="EC73" s="99" t="n">
        <v>0</v>
      </c>
      <c r="ED73" s="99" t="n">
        <v>1</v>
      </c>
      <c r="EE73" s="99" t="n">
        <v>0</v>
      </c>
      <c r="EF73" s="100" t="n">
        <v>0</v>
      </c>
      <c r="EG73" s="101" t="n">
        <v>1</v>
      </c>
      <c r="EH73" s="99" t="n">
        <v>1</v>
      </c>
      <c r="EI73" s="99" t="n">
        <v>1</v>
      </c>
      <c r="EJ73" s="99" t="n">
        <v>1</v>
      </c>
      <c r="EK73" s="99" t="n">
        <v>1</v>
      </c>
      <c r="EL73" s="99" t="n">
        <v>0</v>
      </c>
      <c r="EM73" s="100" t="n">
        <v>0</v>
      </c>
      <c r="EN73" s="101" t="n">
        <v>0</v>
      </c>
      <c r="EO73" s="99" t="n">
        <v>1</v>
      </c>
      <c r="EP73" s="99" t="n">
        <v>1</v>
      </c>
      <c r="EQ73" s="99" t="n">
        <v>1</v>
      </c>
      <c r="ER73" s="99" t="n">
        <v>1</v>
      </c>
      <c r="ES73" s="99" t="n">
        <v>0</v>
      </c>
      <c r="ET73" s="100" t="n">
        <v>0</v>
      </c>
      <c r="EU73" s="101" t="n">
        <v>1</v>
      </c>
      <c r="EV73" s="99" t="n">
        <v>1</v>
      </c>
      <c r="EW73" s="99" t="n">
        <v>1</v>
      </c>
      <c r="EX73" s="99" t="n">
        <v>1</v>
      </c>
      <c r="EY73" s="99" t="n">
        <v>1</v>
      </c>
      <c r="EZ73" s="99" t="n">
        <v>0</v>
      </c>
      <c r="FA73" s="100" t="n">
        <v>0</v>
      </c>
      <c r="FB73" s="101" t="n">
        <v>1</v>
      </c>
      <c r="FC73" s="99" t="n">
        <v>1</v>
      </c>
      <c r="FD73" s="99" t="n">
        <v>1</v>
      </c>
      <c r="FE73" s="99" t="n">
        <v>1</v>
      </c>
      <c r="FF73" s="99" t="n">
        <v>1</v>
      </c>
      <c r="FG73" s="99" t="n">
        <v>0</v>
      </c>
      <c r="FH73" s="100" t="n">
        <v>0</v>
      </c>
      <c r="FI73" s="101" t="n">
        <v>0</v>
      </c>
      <c r="FJ73" s="99" t="n">
        <v>0</v>
      </c>
      <c r="FK73" s="99" t="n">
        <v>0</v>
      </c>
      <c r="FL73" s="99" t="n">
        <v>0</v>
      </c>
      <c r="FM73" s="99" t="n">
        <v>0</v>
      </c>
      <c r="FN73" s="99" t="n">
        <v>0</v>
      </c>
      <c r="FO73" s="100" t="n">
        <v>0</v>
      </c>
      <c r="FP73" s="101" t="n">
        <v>1</v>
      </c>
      <c r="FQ73" s="99" t="n">
        <v>1</v>
      </c>
      <c r="FR73" s="99" t="n">
        <v>1</v>
      </c>
      <c r="FS73" s="99" t="n">
        <v>1</v>
      </c>
      <c r="FT73" s="99" t="n">
        <v>1</v>
      </c>
      <c r="FU73" s="99" t="n">
        <v>0</v>
      </c>
      <c r="FV73" s="100" t="n">
        <v>0</v>
      </c>
      <c r="FW73" s="101" t="n">
        <v>1</v>
      </c>
      <c r="FX73" s="99" t="n">
        <v>1</v>
      </c>
      <c r="FY73" s="99" t="n">
        <v>1</v>
      </c>
      <c r="FZ73" s="99" t="n">
        <v>1</v>
      </c>
      <c r="GA73" s="99" t="n">
        <v>1</v>
      </c>
      <c r="GB73" s="99" t="n">
        <v>0</v>
      </c>
      <c r="GC73" s="100" t="n">
        <v>0</v>
      </c>
      <c r="GD73" s="101" t="n">
        <v>1</v>
      </c>
      <c r="GE73" s="99" t="n">
        <v>1</v>
      </c>
      <c r="GF73" s="99" t="n">
        <v>1</v>
      </c>
      <c r="GG73" s="99" t="n">
        <v>1</v>
      </c>
      <c r="GH73" s="99" t="n">
        <v>1</v>
      </c>
      <c r="GI73" s="99" t="n">
        <v>0</v>
      </c>
      <c r="GJ73" s="100" t="n">
        <v>0</v>
      </c>
      <c r="GK73" s="101" t="n">
        <v>1</v>
      </c>
      <c r="GL73" s="99" t="n">
        <v>1</v>
      </c>
      <c r="GM73" s="99" t="n">
        <v>1</v>
      </c>
      <c r="GN73" s="99" t="n">
        <v>1</v>
      </c>
      <c r="GO73" s="99" t="n">
        <v>1</v>
      </c>
      <c r="GP73" s="99" t="n">
        <v>0</v>
      </c>
      <c r="GQ73" s="100" t="n">
        <v>0</v>
      </c>
      <c r="GR73" s="101" t="n">
        <v>1</v>
      </c>
      <c r="GS73" s="99" t="n">
        <v>1</v>
      </c>
      <c r="GT73" s="99" t="n">
        <v>1</v>
      </c>
      <c r="GU73" s="99" t="n">
        <v>1</v>
      </c>
      <c r="GV73" s="99" t="n">
        <v>1</v>
      </c>
      <c r="GW73" s="99" t="n">
        <v>0</v>
      </c>
      <c r="GX73" s="100" t="n">
        <v>0</v>
      </c>
      <c r="GY73" s="101" t="n">
        <v>1</v>
      </c>
      <c r="GZ73" s="99" t="n">
        <v>1</v>
      </c>
      <c r="HA73" s="99" t="n">
        <v>1</v>
      </c>
      <c r="HB73" s="99" t="n">
        <v>1</v>
      </c>
      <c r="HC73" s="99" t="n">
        <v>1</v>
      </c>
      <c r="HD73" s="99" t="n">
        <v>0</v>
      </c>
      <c r="HE73" s="100" t="n">
        <v>0</v>
      </c>
      <c r="HF73" s="101" t="n">
        <v>1</v>
      </c>
      <c r="HG73" s="99" t="n">
        <v>1</v>
      </c>
      <c r="HH73" s="99" t="n">
        <v>1</v>
      </c>
      <c r="HI73" s="99" t="n">
        <v>1</v>
      </c>
      <c r="HJ73" s="99" t="n">
        <v>1</v>
      </c>
      <c r="HK73" s="99" t="n">
        <v>0</v>
      </c>
      <c r="HL73" s="100" t="n">
        <v>0</v>
      </c>
      <c r="HM73" s="101" t="n">
        <v>1</v>
      </c>
      <c r="HN73" s="99" t="n">
        <v>1</v>
      </c>
      <c r="HO73" s="99" t="n">
        <v>1</v>
      </c>
      <c r="HP73" s="99" t="n">
        <v>1</v>
      </c>
      <c r="HQ73" s="99" t="n">
        <v>1</v>
      </c>
      <c r="HR73" s="99" t="n">
        <v>0</v>
      </c>
      <c r="HS73" s="100" t="n">
        <v>0</v>
      </c>
      <c r="HT73" s="101" t="n">
        <v>0</v>
      </c>
      <c r="HU73" s="99" t="n">
        <v>0</v>
      </c>
      <c r="HV73" s="99" t="n">
        <v>0</v>
      </c>
      <c r="HW73" s="99" t="n">
        <v>0</v>
      </c>
      <c r="HX73" s="99" t="n">
        <v>0</v>
      </c>
      <c r="HY73" s="99" t="n">
        <v>0</v>
      </c>
      <c r="HZ73" s="100" t="n">
        <v>0</v>
      </c>
      <c r="IA73" s="101" t="n">
        <v>0</v>
      </c>
      <c r="IB73" s="99" t="n">
        <v>0</v>
      </c>
      <c r="IC73" s="99" t="n">
        <v>0</v>
      </c>
      <c r="ID73" s="99" t="n">
        <v>0</v>
      </c>
      <c r="IE73" s="99" t="n">
        <v>0</v>
      </c>
      <c r="IF73" s="99" t="n">
        <v>0</v>
      </c>
      <c r="IG73" s="100" t="n">
        <v>0</v>
      </c>
      <c r="IH73" s="101" t="n">
        <v>1</v>
      </c>
      <c r="II73" s="99" t="n">
        <v>1</v>
      </c>
      <c r="IJ73" s="99" t="n">
        <v>1</v>
      </c>
      <c r="IK73" s="99" t="n">
        <v>1</v>
      </c>
      <c r="IL73" s="99" t="n">
        <v>1</v>
      </c>
      <c r="IM73" s="99" t="n">
        <v>0</v>
      </c>
      <c r="IN73" s="100" t="n">
        <v>0</v>
      </c>
      <c r="IO73" s="101" t="n">
        <v>1</v>
      </c>
      <c r="IP73" s="99" t="n">
        <v>1</v>
      </c>
      <c r="IQ73" s="99" t="n">
        <v>1</v>
      </c>
      <c r="IR73" s="99" t="n">
        <v>1</v>
      </c>
      <c r="IS73" s="99" t="n">
        <v>1</v>
      </c>
      <c r="IT73" s="99" t="n">
        <v>0</v>
      </c>
      <c r="IU73" s="100" t="n">
        <v>0</v>
      </c>
      <c r="IV73" s="101" t="n">
        <v>1</v>
      </c>
      <c r="IW73" s="99" t="n">
        <v>1</v>
      </c>
      <c r="IX73" s="99" t="n">
        <v>1</v>
      </c>
      <c r="IY73" s="99" t="n">
        <v>1</v>
      </c>
      <c r="IZ73" s="99" t="n">
        <v>1</v>
      </c>
      <c r="JA73" s="99" t="n">
        <v>0</v>
      </c>
      <c r="JB73" s="100" t="n">
        <v>0</v>
      </c>
      <c r="JC73" s="101" t="n">
        <v>1</v>
      </c>
      <c r="JD73" s="99" t="n">
        <v>1</v>
      </c>
      <c r="JE73" s="99" t="n">
        <v>1</v>
      </c>
      <c r="JF73" s="99" t="n">
        <v>1</v>
      </c>
      <c r="JG73" s="99" t="n">
        <v>1</v>
      </c>
      <c r="JH73" s="99" t="n">
        <v>0</v>
      </c>
      <c r="JI73" s="100" t="n">
        <v>0</v>
      </c>
      <c r="JJ73" s="101" t="n">
        <v>1</v>
      </c>
      <c r="JK73" s="99" t="n">
        <v>1</v>
      </c>
      <c r="JL73" s="99" t="n">
        <v>1</v>
      </c>
      <c r="JM73" s="99" t="n">
        <v>1</v>
      </c>
      <c r="JN73" s="99" t="n">
        <v>1</v>
      </c>
      <c r="JO73" s="99" t="n">
        <v>0</v>
      </c>
      <c r="JP73" s="100" t="n">
        <v>0</v>
      </c>
      <c r="JQ73" s="101" t="n">
        <v>1</v>
      </c>
      <c r="JR73" s="99" t="n">
        <v>1</v>
      </c>
      <c r="JS73" s="99" t="n">
        <v>1</v>
      </c>
      <c r="JT73" s="99" t="n">
        <v>1</v>
      </c>
      <c r="JU73" s="99" t="n">
        <v>1</v>
      </c>
      <c r="JV73" s="99" t="n">
        <v>0</v>
      </c>
      <c r="JW73" s="100" t="n">
        <v>0</v>
      </c>
      <c r="JX73" s="101" t="n">
        <v>1</v>
      </c>
      <c r="JY73" s="99" t="n">
        <v>1</v>
      </c>
      <c r="JZ73" s="99" t="n">
        <v>1</v>
      </c>
      <c r="KA73" s="99" t="n">
        <v>1</v>
      </c>
      <c r="KB73" s="99" t="n">
        <v>1</v>
      </c>
      <c r="KC73" s="99" t="n">
        <v>0</v>
      </c>
      <c r="KD73" s="100" t="n">
        <v>0</v>
      </c>
      <c r="KE73" s="101" t="n">
        <v>1</v>
      </c>
      <c r="KF73" s="99" t="n">
        <v>1</v>
      </c>
      <c r="KG73" s="99" t="n">
        <v>1</v>
      </c>
      <c r="KH73" s="99" t="n">
        <v>1</v>
      </c>
      <c r="KI73" s="99" t="n">
        <v>1</v>
      </c>
      <c r="KJ73" s="99" t="n">
        <v>0</v>
      </c>
      <c r="KK73" s="100" t="n">
        <v>0</v>
      </c>
      <c r="KL73" s="101" t="n">
        <v>0</v>
      </c>
      <c r="KM73" s="99" t="n">
        <v>0</v>
      </c>
      <c r="KN73" s="99" t="n">
        <v>0</v>
      </c>
      <c r="KO73" s="99" t="n">
        <v>0</v>
      </c>
      <c r="KP73" s="99" t="n">
        <v>0</v>
      </c>
      <c r="KQ73" s="99" t="n">
        <v>0</v>
      </c>
      <c r="KR73" s="100" t="n">
        <v>0</v>
      </c>
      <c r="KS73" s="101" t="n">
        <v>1</v>
      </c>
      <c r="KT73" s="99" t="n">
        <v>1</v>
      </c>
      <c r="KU73" s="99" t="n">
        <v>1</v>
      </c>
      <c r="KV73" s="99" t="n">
        <v>0</v>
      </c>
      <c r="KW73" s="99" t="n">
        <v>1</v>
      </c>
      <c r="KX73" s="99" t="n">
        <v>0</v>
      </c>
      <c r="KY73" s="100" t="n">
        <v>0</v>
      </c>
      <c r="KZ73" s="101" t="n">
        <v>1</v>
      </c>
      <c r="LA73" s="99" t="n">
        <v>1</v>
      </c>
      <c r="LB73" s="99" t="n">
        <v>1</v>
      </c>
      <c r="LC73" s="99" t="n">
        <v>1</v>
      </c>
      <c r="LD73" s="99" t="n">
        <v>1</v>
      </c>
      <c r="LE73" s="99" t="n">
        <v>0</v>
      </c>
      <c r="LF73" s="100" t="n">
        <v>0</v>
      </c>
      <c r="LG73" s="101" t="n">
        <v>1</v>
      </c>
      <c r="LH73" s="99" t="n">
        <v>1</v>
      </c>
      <c r="LI73" s="99" t="n">
        <v>1</v>
      </c>
      <c r="LJ73" s="99" t="n">
        <v>1</v>
      </c>
      <c r="LK73" s="99" t="n">
        <v>1</v>
      </c>
      <c r="LL73" s="99" t="n">
        <v>0</v>
      </c>
      <c r="LM73" s="100" t="n">
        <v>0</v>
      </c>
      <c r="LN73" s="101" t="n">
        <v>1</v>
      </c>
      <c r="LO73" s="99" t="n">
        <v>1</v>
      </c>
      <c r="LP73" s="99" t="n">
        <v>1</v>
      </c>
      <c r="LQ73" s="99" t="n">
        <v>1</v>
      </c>
      <c r="LR73" s="99" t="n">
        <v>1</v>
      </c>
      <c r="LS73" s="99" t="n">
        <v>0</v>
      </c>
      <c r="LT73" s="100" t="n">
        <v>0</v>
      </c>
      <c r="LU73" s="101" t="n">
        <v>1</v>
      </c>
      <c r="LV73" s="99" t="n">
        <v>1</v>
      </c>
      <c r="LW73" s="99" t="n">
        <v>1</v>
      </c>
      <c r="LX73" s="99" t="n">
        <v>1</v>
      </c>
      <c r="LY73" s="99" t="n">
        <v>1</v>
      </c>
      <c r="LZ73" s="99" t="n">
        <v>0</v>
      </c>
      <c r="MA73" s="100" t="n">
        <v>0</v>
      </c>
      <c r="MB73" s="101" t="n">
        <v>1</v>
      </c>
      <c r="MC73" s="99" t="n">
        <v>1</v>
      </c>
      <c r="MD73" s="99" t="n">
        <v>1</v>
      </c>
      <c r="ME73" s="99" t="n">
        <v>1</v>
      </c>
      <c r="MF73" s="99" t="n">
        <v>1</v>
      </c>
      <c r="MG73" s="99" t="n">
        <v>0</v>
      </c>
      <c r="MH73" s="100" t="n">
        <v>0</v>
      </c>
      <c r="MI73" s="101" t="n">
        <v>1</v>
      </c>
      <c r="MJ73" s="99" t="n">
        <v>1</v>
      </c>
      <c r="MK73" s="99" t="n">
        <v>1</v>
      </c>
      <c r="ML73" s="99" t="n">
        <v>1</v>
      </c>
      <c r="MM73" s="99" t="n">
        <v>1</v>
      </c>
      <c r="MN73" s="99" t="n">
        <v>0</v>
      </c>
      <c r="MO73" s="100" t="n">
        <v>0</v>
      </c>
      <c r="MP73" s="101" t="n">
        <v>1</v>
      </c>
      <c r="MQ73" s="99" t="n">
        <v>1</v>
      </c>
      <c r="MR73" s="99" t="n">
        <v>1</v>
      </c>
      <c r="MS73" s="99" t="n">
        <v>1</v>
      </c>
      <c r="MT73" s="99" t="n">
        <v>1</v>
      </c>
      <c r="MU73" s="99" t="n">
        <v>0</v>
      </c>
      <c r="MV73" s="100" t="n">
        <v>0</v>
      </c>
      <c r="MW73" s="101" t="n">
        <v>1</v>
      </c>
      <c r="MX73" s="99" t="n">
        <v>0</v>
      </c>
      <c r="MY73" s="99" t="n">
        <v>1</v>
      </c>
      <c r="MZ73" s="99" t="n">
        <v>1</v>
      </c>
      <c r="NA73" s="99" t="n">
        <v>1</v>
      </c>
      <c r="NB73" s="99" t="n">
        <v>0</v>
      </c>
      <c r="NC73" s="100" t="n">
        <v>0</v>
      </c>
      <c r="ND73" s="102"/>
    </row>
    <row r="74" customFormat="false" ht="12.8" hidden="false" customHeight="false" outlineLevel="0" collapsed="false">
      <c r="A74" s="104" t="s">
        <v>135</v>
      </c>
      <c r="B74" s="105" t="s">
        <v>136</v>
      </c>
      <c r="C74" s="106" t="n">
        <v>0.75</v>
      </c>
      <c r="D74" s="107" t="n">
        <v>0</v>
      </c>
      <c r="E74" s="108" t="n">
        <v>0</v>
      </c>
      <c r="F74" s="108" t="n">
        <v>0</v>
      </c>
      <c r="G74" s="108" t="n">
        <v>0</v>
      </c>
      <c r="H74" s="108" t="n">
        <v>0</v>
      </c>
      <c r="I74" s="108" t="n">
        <v>0</v>
      </c>
      <c r="J74" s="109" t="n">
        <v>0</v>
      </c>
      <c r="K74" s="107" t="n">
        <v>1</v>
      </c>
      <c r="L74" s="108" t="n">
        <v>1</v>
      </c>
      <c r="M74" s="108" t="n">
        <v>1</v>
      </c>
      <c r="N74" s="108" t="n">
        <v>1</v>
      </c>
      <c r="O74" s="108" t="n">
        <v>1</v>
      </c>
      <c r="P74" s="108" t="n">
        <v>0</v>
      </c>
      <c r="Q74" s="109" t="n">
        <v>0</v>
      </c>
      <c r="R74" s="107" t="n">
        <v>1</v>
      </c>
      <c r="S74" s="108" t="n">
        <v>1</v>
      </c>
      <c r="T74" s="108" t="n">
        <v>1</v>
      </c>
      <c r="U74" s="108" t="n">
        <v>1</v>
      </c>
      <c r="V74" s="108" t="n">
        <v>1</v>
      </c>
      <c r="W74" s="108" t="n">
        <v>0</v>
      </c>
      <c r="X74" s="109" t="n">
        <v>0</v>
      </c>
      <c r="Y74" s="107" t="n">
        <v>1</v>
      </c>
      <c r="Z74" s="108" t="n">
        <v>1</v>
      </c>
      <c r="AA74" s="108" t="n">
        <v>1</v>
      </c>
      <c r="AB74" s="108" t="n">
        <v>1</v>
      </c>
      <c r="AC74" s="108" t="n">
        <v>1</v>
      </c>
      <c r="AD74" s="108" t="n">
        <v>0</v>
      </c>
      <c r="AE74" s="109" t="n">
        <v>0</v>
      </c>
      <c r="AF74" s="107" t="n">
        <v>1</v>
      </c>
      <c r="AG74" s="108" t="n">
        <v>1</v>
      </c>
      <c r="AH74" s="109" t="n">
        <v>1</v>
      </c>
      <c r="AI74" s="110" t="n">
        <v>1</v>
      </c>
      <c r="AJ74" s="108" t="n">
        <v>1</v>
      </c>
      <c r="AK74" s="108" t="n">
        <v>0</v>
      </c>
      <c r="AL74" s="109" t="n">
        <v>0</v>
      </c>
      <c r="AM74" s="107" t="n">
        <v>1</v>
      </c>
      <c r="AN74" s="108" t="n">
        <v>1</v>
      </c>
      <c r="AO74" s="108" t="n">
        <v>1</v>
      </c>
      <c r="AP74" s="108" t="n">
        <v>1</v>
      </c>
      <c r="AQ74" s="108" t="n">
        <v>1</v>
      </c>
      <c r="AR74" s="108" t="n">
        <v>0</v>
      </c>
      <c r="AS74" s="109" t="n">
        <v>0</v>
      </c>
      <c r="AT74" s="107" t="n">
        <v>0</v>
      </c>
      <c r="AU74" s="108" t="n">
        <v>0</v>
      </c>
      <c r="AV74" s="108" t="n">
        <v>0</v>
      </c>
      <c r="AW74" s="108" t="n">
        <v>0</v>
      </c>
      <c r="AX74" s="108" t="n">
        <v>0</v>
      </c>
      <c r="AY74" s="108" t="n">
        <v>0</v>
      </c>
      <c r="AZ74" s="108" t="n">
        <v>0</v>
      </c>
      <c r="BA74" s="107" t="n">
        <v>1</v>
      </c>
      <c r="BB74" s="108" t="n">
        <v>1</v>
      </c>
      <c r="BC74" s="108" t="n">
        <v>1</v>
      </c>
      <c r="BD74" s="108" t="n">
        <v>1</v>
      </c>
      <c r="BE74" s="108" t="n">
        <v>1</v>
      </c>
      <c r="BF74" s="108" t="n">
        <v>0</v>
      </c>
      <c r="BG74" s="109" t="n">
        <v>0</v>
      </c>
      <c r="BH74" s="107" t="n">
        <v>1</v>
      </c>
      <c r="BI74" s="108" t="n">
        <v>1</v>
      </c>
      <c r="BJ74" s="108" t="n">
        <v>1</v>
      </c>
      <c r="BK74" s="108" t="n">
        <v>1</v>
      </c>
      <c r="BL74" s="108" t="n">
        <v>1</v>
      </c>
      <c r="BM74" s="108" t="n">
        <v>0</v>
      </c>
      <c r="BN74" s="109" t="n">
        <v>0</v>
      </c>
      <c r="BO74" s="107" t="n">
        <v>1</v>
      </c>
      <c r="BP74" s="108" t="n">
        <v>1</v>
      </c>
      <c r="BQ74" s="108" t="n">
        <v>1</v>
      </c>
      <c r="BR74" s="108" t="n">
        <v>1</v>
      </c>
      <c r="BS74" s="108" t="n">
        <v>1</v>
      </c>
      <c r="BT74" s="108" t="n">
        <v>0</v>
      </c>
      <c r="BU74" s="109" t="n">
        <v>0</v>
      </c>
      <c r="BV74" s="107" t="n">
        <v>1</v>
      </c>
      <c r="BW74" s="108" t="n">
        <v>1</v>
      </c>
      <c r="BX74" s="108" t="n">
        <v>1</v>
      </c>
      <c r="BY74" s="108" t="n">
        <v>1</v>
      </c>
      <c r="BZ74" s="108" t="n">
        <v>1</v>
      </c>
      <c r="CA74" s="108" t="n">
        <v>0</v>
      </c>
      <c r="CB74" s="109" t="n">
        <v>0</v>
      </c>
      <c r="CC74" s="107" t="n">
        <v>1</v>
      </c>
      <c r="CD74" s="108" t="n">
        <v>1</v>
      </c>
      <c r="CE74" s="108" t="n">
        <v>1</v>
      </c>
      <c r="CF74" s="108" t="n">
        <v>1</v>
      </c>
      <c r="CG74" s="108" t="n">
        <v>1</v>
      </c>
      <c r="CH74" s="108" t="n">
        <v>0</v>
      </c>
      <c r="CI74" s="109" t="n">
        <v>0</v>
      </c>
      <c r="CJ74" s="107" t="n">
        <v>1</v>
      </c>
      <c r="CK74" s="108" t="n">
        <v>1</v>
      </c>
      <c r="CL74" s="108" t="n">
        <v>1</v>
      </c>
      <c r="CM74" s="108" t="n">
        <v>1</v>
      </c>
      <c r="CN74" s="108" t="n">
        <v>1</v>
      </c>
      <c r="CO74" s="108" t="n">
        <v>0</v>
      </c>
      <c r="CP74" s="109" t="n">
        <v>0</v>
      </c>
      <c r="CQ74" s="107" t="n">
        <v>0</v>
      </c>
      <c r="CR74" s="108" t="n">
        <v>1</v>
      </c>
      <c r="CS74" s="108" t="n">
        <v>1</v>
      </c>
      <c r="CT74" s="108" t="n">
        <v>1</v>
      </c>
      <c r="CU74" s="108" t="n">
        <v>1</v>
      </c>
      <c r="CV74" s="108" t="n">
        <v>0</v>
      </c>
      <c r="CW74" s="109" t="n">
        <v>0</v>
      </c>
      <c r="CX74" s="107" t="n">
        <v>1</v>
      </c>
      <c r="CY74" s="108" t="n">
        <v>1</v>
      </c>
      <c r="CZ74" s="108" t="n">
        <v>1</v>
      </c>
      <c r="DA74" s="108" t="n">
        <v>1</v>
      </c>
      <c r="DB74" s="108" t="n">
        <v>1</v>
      </c>
      <c r="DC74" s="108" t="n">
        <v>0</v>
      </c>
      <c r="DD74" s="109" t="n">
        <v>0</v>
      </c>
      <c r="DE74" s="107" t="n">
        <v>0</v>
      </c>
      <c r="DF74" s="108" t="n">
        <v>0</v>
      </c>
      <c r="DG74" s="108" t="n">
        <v>0</v>
      </c>
      <c r="DH74" s="108" t="n">
        <v>0</v>
      </c>
      <c r="DI74" s="108" t="n">
        <v>0</v>
      </c>
      <c r="DJ74" s="108" t="n">
        <v>0</v>
      </c>
      <c r="DK74" s="109" t="n">
        <v>0</v>
      </c>
      <c r="DL74" s="107" t="n">
        <v>1</v>
      </c>
      <c r="DM74" s="108" t="n">
        <v>1</v>
      </c>
      <c r="DN74" s="108" t="n">
        <v>1</v>
      </c>
      <c r="DO74" s="108" t="n">
        <v>1</v>
      </c>
      <c r="DP74" s="108" t="n">
        <v>1</v>
      </c>
      <c r="DQ74" s="108" t="n">
        <v>0</v>
      </c>
      <c r="DR74" s="109" t="n">
        <v>0</v>
      </c>
      <c r="DS74" s="107" t="n">
        <v>1</v>
      </c>
      <c r="DT74" s="108" t="n">
        <v>0</v>
      </c>
      <c r="DU74" s="108" t="n">
        <v>1</v>
      </c>
      <c r="DV74" s="108" t="n">
        <v>1</v>
      </c>
      <c r="DW74" s="108" t="n">
        <v>1</v>
      </c>
      <c r="DX74" s="108" t="n">
        <v>0</v>
      </c>
      <c r="DY74" s="109" t="n">
        <v>0</v>
      </c>
      <c r="DZ74" s="107" t="n">
        <v>1</v>
      </c>
      <c r="EA74" s="108" t="n">
        <v>0</v>
      </c>
      <c r="EB74" s="108" t="n">
        <v>1</v>
      </c>
      <c r="EC74" s="108" t="n">
        <v>0</v>
      </c>
      <c r="ED74" s="108" t="n">
        <v>1</v>
      </c>
      <c r="EE74" s="108" t="n">
        <v>0</v>
      </c>
      <c r="EF74" s="109" t="n">
        <v>0</v>
      </c>
      <c r="EG74" s="107" t="n">
        <v>1</v>
      </c>
      <c r="EH74" s="108" t="n">
        <v>1</v>
      </c>
      <c r="EI74" s="108" t="n">
        <v>1</v>
      </c>
      <c r="EJ74" s="108" t="n">
        <v>1</v>
      </c>
      <c r="EK74" s="108" t="n">
        <v>1</v>
      </c>
      <c r="EL74" s="108" t="n">
        <v>0</v>
      </c>
      <c r="EM74" s="109" t="n">
        <v>0</v>
      </c>
      <c r="EN74" s="107" t="n">
        <v>0</v>
      </c>
      <c r="EO74" s="108" t="n">
        <v>1</v>
      </c>
      <c r="EP74" s="108" t="n">
        <v>1</v>
      </c>
      <c r="EQ74" s="108" t="n">
        <v>1</v>
      </c>
      <c r="ER74" s="108" t="n">
        <v>1</v>
      </c>
      <c r="ES74" s="108" t="n">
        <v>0</v>
      </c>
      <c r="ET74" s="109" t="n">
        <v>0</v>
      </c>
      <c r="EU74" s="107" t="n">
        <v>1</v>
      </c>
      <c r="EV74" s="108" t="n">
        <v>1</v>
      </c>
      <c r="EW74" s="108" t="n">
        <v>1</v>
      </c>
      <c r="EX74" s="108" t="n">
        <v>1</v>
      </c>
      <c r="EY74" s="108" t="n">
        <v>1</v>
      </c>
      <c r="EZ74" s="108" t="n">
        <v>0</v>
      </c>
      <c r="FA74" s="109" t="n">
        <v>0</v>
      </c>
      <c r="FB74" s="107" t="n">
        <v>1</v>
      </c>
      <c r="FC74" s="108" t="n">
        <v>1</v>
      </c>
      <c r="FD74" s="108" t="n">
        <v>1</v>
      </c>
      <c r="FE74" s="108" t="n">
        <v>1</v>
      </c>
      <c r="FF74" s="108" t="n">
        <v>1</v>
      </c>
      <c r="FG74" s="108" t="n">
        <v>0</v>
      </c>
      <c r="FH74" s="109" t="n">
        <v>0</v>
      </c>
      <c r="FI74" s="107" t="n">
        <v>1</v>
      </c>
      <c r="FJ74" s="108" t="n">
        <v>1</v>
      </c>
      <c r="FK74" s="108" t="n">
        <v>1</v>
      </c>
      <c r="FL74" s="108" t="n">
        <v>1</v>
      </c>
      <c r="FM74" s="108" t="n">
        <v>1</v>
      </c>
      <c r="FN74" s="108" t="n">
        <v>0</v>
      </c>
      <c r="FO74" s="109" t="n">
        <v>0</v>
      </c>
      <c r="FP74" s="107" t="n">
        <v>1</v>
      </c>
      <c r="FQ74" s="108" t="n">
        <v>1</v>
      </c>
      <c r="FR74" s="108" t="n">
        <v>1</v>
      </c>
      <c r="FS74" s="108" t="n">
        <v>1</v>
      </c>
      <c r="FT74" s="108" t="n">
        <v>1</v>
      </c>
      <c r="FU74" s="108" t="n">
        <v>0</v>
      </c>
      <c r="FV74" s="109" t="n">
        <v>0</v>
      </c>
      <c r="FW74" s="107" t="n">
        <v>1</v>
      </c>
      <c r="FX74" s="108" t="n">
        <v>1</v>
      </c>
      <c r="FY74" s="108" t="n">
        <v>1</v>
      </c>
      <c r="FZ74" s="108" t="n">
        <v>1</v>
      </c>
      <c r="GA74" s="108" t="n">
        <v>1</v>
      </c>
      <c r="GB74" s="108" t="n">
        <v>0</v>
      </c>
      <c r="GC74" s="109" t="n">
        <v>0</v>
      </c>
      <c r="GD74" s="107" t="n">
        <v>1</v>
      </c>
      <c r="GE74" s="108" t="n">
        <v>1</v>
      </c>
      <c r="GF74" s="108" t="n">
        <v>1</v>
      </c>
      <c r="GG74" s="108" t="n">
        <v>1</v>
      </c>
      <c r="GH74" s="108" t="n">
        <v>1</v>
      </c>
      <c r="GI74" s="108" t="n">
        <v>0</v>
      </c>
      <c r="GJ74" s="109" t="n">
        <v>0</v>
      </c>
      <c r="GK74" s="107" t="n">
        <v>1</v>
      </c>
      <c r="GL74" s="108" t="n">
        <v>1</v>
      </c>
      <c r="GM74" s="108" t="n">
        <v>1</v>
      </c>
      <c r="GN74" s="108" t="n">
        <v>1</v>
      </c>
      <c r="GO74" s="108" t="n">
        <v>1</v>
      </c>
      <c r="GP74" s="108" t="n">
        <v>0</v>
      </c>
      <c r="GQ74" s="109" t="n">
        <v>0</v>
      </c>
      <c r="GR74" s="107" t="n">
        <v>1</v>
      </c>
      <c r="GS74" s="108" t="n">
        <v>1</v>
      </c>
      <c r="GT74" s="108" t="n">
        <v>1</v>
      </c>
      <c r="GU74" s="108" t="n">
        <v>1</v>
      </c>
      <c r="GV74" s="108" t="n">
        <v>1</v>
      </c>
      <c r="GW74" s="108" t="n">
        <v>0</v>
      </c>
      <c r="GX74" s="109" t="n">
        <v>0</v>
      </c>
      <c r="GY74" s="107" t="n">
        <v>1</v>
      </c>
      <c r="GZ74" s="108" t="n">
        <v>1</v>
      </c>
      <c r="HA74" s="108" t="n">
        <v>1</v>
      </c>
      <c r="HB74" s="108" t="n">
        <v>1</v>
      </c>
      <c r="HC74" s="108" t="n">
        <v>1</v>
      </c>
      <c r="HD74" s="108" t="n">
        <v>0</v>
      </c>
      <c r="HE74" s="109" t="n">
        <v>0</v>
      </c>
      <c r="HF74" s="107" t="n">
        <v>0</v>
      </c>
      <c r="HG74" s="108" t="n">
        <v>0</v>
      </c>
      <c r="HH74" s="108" t="n">
        <v>0</v>
      </c>
      <c r="HI74" s="108" t="n">
        <v>0</v>
      </c>
      <c r="HJ74" s="108" t="n">
        <v>0</v>
      </c>
      <c r="HK74" s="108" t="n">
        <v>0</v>
      </c>
      <c r="HL74" s="109" t="n">
        <v>0</v>
      </c>
      <c r="HM74" s="107" t="n">
        <v>0</v>
      </c>
      <c r="HN74" s="108" t="n">
        <v>0</v>
      </c>
      <c r="HO74" s="108" t="n">
        <v>0</v>
      </c>
      <c r="HP74" s="108" t="n">
        <v>0</v>
      </c>
      <c r="HQ74" s="108" t="n">
        <v>0</v>
      </c>
      <c r="HR74" s="108" t="n">
        <v>0</v>
      </c>
      <c r="HS74" s="109" t="n">
        <v>0</v>
      </c>
      <c r="HT74" s="107" t="n">
        <v>0</v>
      </c>
      <c r="HU74" s="108" t="n">
        <v>0</v>
      </c>
      <c r="HV74" s="108" t="n">
        <v>0</v>
      </c>
      <c r="HW74" s="108" t="n">
        <v>0</v>
      </c>
      <c r="HX74" s="108" t="n">
        <v>0</v>
      </c>
      <c r="HY74" s="108" t="n">
        <v>0</v>
      </c>
      <c r="HZ74" s="109" t="n">
        <v>0</v>
      </c>
      <c r="IA74" s="107" t="n">
        <v>1</v>
      </c>
      <c r="IB74" s="108" t="n">
        <v>1</v>
      </c>
      <c r="IC74" s="108" t="n">
        <v>1</v>
      </c>
      <c r="ID74" s="108" t="n">
        <v>1</v>
      </c>
      <c r="IE74" s="108" t="n">
        <v>1</v>
      </c>
      <c r="IF74" s="108" t="n">
        <v>0</v>
      </c>
      <c r="IG74" s="109" t="n">
        <v>0</v>
      </c>
      <c r="IH74" s="107" t="n">
        <v>1</v>
      </c>
      <c r="II74" s="108" t="n">
        <v>1</v>
      </c>
      <c r="IJ74" s="108" t="n">
        <v>1</v>
      </c>
      <c r="IK74" s="108" t="n">
        <v>1</v>
      </c>
      <c r="IL74" s="108" t="n">
        <v>1</v>
      </c>
      <c r="IM74" s="108" t="n">
        <v>0</v>
      </c>
      <c r="IN74" s="109" t="n">
        <v>0</v>
      </c>
      <c r="IO74" s="107" t="n">
        <v>1</v>
      </c>
      <c r="IP74" s="108" t="n">
        <v>1</v>
      </c>
      <c r="IQ74" s="108" t="n">
        <v>1</v>
      </c>
      <c r="IR74" s="108" t="n">
        <v>1</v>
      </c>
      <c r="IS74" s="108" t="n">
        <v>1</v>
      </c>
      <c r="IT74" s="108" t="n">
        <v>0</v>
      </c>
      <c r="IU74" s="109" t="n">
        <v>0</v>
      </c>
      <c r="IV74" s="107" t="n">
        <v>1</v>
      </c>
      <c r="IW74" s="108" t="n">
        <v>1</v>
      </c>
      <c r="IX74" s="108" t="n">
        <v>1</v>
      </c>
      <c r="IY74" s="108" t="n">
        <v>1</v>
      </c>
      <c r="IZ74" s="108" t="n">
        <v>1</v>
      </c>
      <c r="JA74" s="108" t="n">
        <v>0</v>
      </c>
      <c r="JB74" s="109" t="n">
        <v>0</v>
      </c>
      <c r="JC74" s="107" t="n">
        <v>1</v>
      </c>
      <c r="JD74" s="108" t="n">
        <v>1</v>
      </c>
      <c r="JE74" s="108" t="n">
        <v>1</v>
      </c>
      <c r="JF74" s="108" t="n">
        <v>1</v>
      </c>
      <c r="JG74" s="108" t="n">
        <v>1</v>
      </c>
      <c r="JH74" s="108" t="n">
        <v>0</v>
      </c>
      <c r="JI74" s="109" t="n">
        <v>0</v>
      </c>
      <c r="JJ74" s="107" t="n">
        <v>1</v>
      </c>
      <c r="JK74" s="108" t="n">
        <v>1</v>
      </c>
      <c r="JL74" s="108" t="n">
        <v>1</v>
      </c>
      <c r="JM74" s="108" t="n">
        <v>1</v>
      </c>
      <c r="JN74" s="108" t="n">
        <v>1</v>
      </c>
      <c r="JO74" s="108" t="n">
        <v>0</v>
      </c>
      <c r="JP74" s="109" t="n">
        <v>0</v>
      </c>
      <c r="JQ74" s="107" t="n">
        <v>1</v>
      </c>
      <c r="JR74" s="108" t="n">
        <v>1</v>
      </c>
      <c r="JS74" s="108" t="n">
        <v>1</v>
      </c>
      <c r="JT74" s="108" t="n">
        <v>1</v>
      </c>
      <c r="JU74" s="108" t="n">
        <v>1</v>
      </c>
      <c r="JV74" s="108" t="n">
        <v>0</v>
      </c>
      <c r="JW74" s="109" t="n">
        <v>0</v>
      </c>
      <c r="JX74" s="107" t="n">
        <v>1</v>
      </c>
      <c r="JY74" s="108" t="n">
        <v>1</v>
      </c>
      <c r="JZ74" s="108" t="n">
        <v>1</v>
      </c>
      <c r="KA74" s="108" t="n">
        <v>1</v>
      </c>
      <c r="KB74" s="108" t="n">
        <v>1</v>
      </c>
      <c r="KC74" s="108" t="n">
        <v>0</v>
      </c>
      <c r="KD74" s="109" t="n">
        <v>0</v>
      </c>
      <c r="KE74" s="107" t="n">
        <v>1</v>
      </c>
      <c r="KF74" s="108" t="n">
        <v>1</v>
      </c>
      <c r="KG74" s="108" t="n">
        <v>1</v>
      </c>
      <c r="KH74" s="108" t="n">
        <v>1</v>
      </c>
      <c r="KI74" s="108" t="n">
        <v>1</v>
      </c>
      <c r="KJ74" s="108" t="n">
        <v>0</v>
      </c>
      <c r="KK74" s="109" t="n">
        <v>0</v>
      </c>
      <c r="KL74" s="107" t="n">
        <v>1</v>
      </c>
      <c r="KM74" s="108" t="n">
        <v>1</v>
      </c>
      <c r="KN74" s="108" t="n">
        <v>1</v>
      </c>
      <c r="KO74" s="108" t="n">
        <v>1</v>
      </c>
      <c r="KP74" s="108" t="n">
        <v>1</v>
      </c>
      <c r="KQ74" s="108" t="n">
        <v>0</v>
      </c>
      <c r="KR74" s="109" t="n">
        <v>0</v>
      </c>
      <c r="KS74" s="107" t="n">
        <v>0</v>
      </c>
      <c r="KT74" s="108" t="n">
        <v>0</v>
      </c>
      <c r="KU74" s="108" t="n">
        <v>0</v>
      </c>
      <c r="KV74" s="108" t="n">
        <v>0</v>
      </c>
      <c r="KW74" s="108" t="n">
        <v>0</v>
      </c>
      <c r="KX74" s="108" t="n">
        <v>0</v>
      </c>
      <c r="KY74" s="109" t="n">
        <v>0</v>
      </c>
      <c r="KZ74" s="107" t="n">
        <v>1</v>
      </c>
      <c r="LA74" s="108" t="n">
        <v>1</v>
      </c>
      <c r="LB74" s="108" t="n">
        <v>1</v>
      </c>
      <c r="LC74" s="108" t="n">
        <v>1</v>
      </c>
      <c r="LD74" s="108" t="n">
        <v>1</v>
      </c>
      <c r="LE74" s="108" t="n">
        <v>0</v>
      </c>
      <c r="LF74" s="109" t="n">
        <v>0</v>
      </c>
      <c r="LG74" s="107" t="n">
        <v>1</v>
      </c>
      <c r="LH74" s="108" t="n">
        <v>1</v>
      </c>
      <c r="LI74" s="108" t="n">
        <v>1</v>
      </c>
      <c r="LJ74" s="108" t="n">
        <v>1</v>
      </c>
      <c r="LK74" s="108" t="n">
        <v>1</v>
      </c>
      <c r="LL74" s="108" t="n">
        <v>0</v>
      </c>
      <c r="LM74" s="109" t="n">
        <v>0</v>
      </c>
      <c r="LN74" s="107" t="n">
        <v>1</v>
      </c>
      <c r="LO74" s="108" t="n">
        <v>1</v>
      </c>
      <c r="LP74" s="108" t="n">
        <v>1</v>
      </c>
      <c r="LQ74" s="108" t="n">
        <v>1</v>
      </c>
      <c r="LR74" s="108" t="n">
        <v>1</v>
      </c>
      <c r="LS74" s="108" t="n">
        <v>0</v>
      </c>
      <c r="LT74" s="109" t="n">
        <v>0</v>
      </c>
      <c r="LU74" s="107" t="n">
        <v>1</v>
      </c>
      <c r="LV74" s="108" t="n">
        <v>1</v>
      </c>
      <c r="LW74" s="108" t="n">
        <v>1</v>
      </c>
      <c r="LX74" s="108" t="n">
        <v>1</v>
      </c>
      <c r="LY74" s="108" t="n">
        <v>1</v>
      </c>
      <c r="LZ74" s="108" t="n">
        <v>0</v>
      </c>
      <c r="MA74" s="109" t="n">
        <v>0</v>
      </c>
      <c r="MB74" s="107" t="n">
        <v>1</v>
      </c>
      <c r="MC74" s="108" t="n">
        <v>1</v>
      </c>
      <c r="MD74" s="108" t="n">
        <v>1</v>
      </c>
      <c r="ME74" s="108" t="n">
        <v>1</v>
      </c>
      <c r="MF74" s="108" t="n">
        <v>1</v>
      </c>
      <c r="MG74" s="108" t="n">
        <v>0</v>
      </c>
      <c r="MH74" s="109" t="n">
        <v>0</v>
      </c>
      <c r="MI74" s="107" t="n">
        <v>1</v>
      </c>
      <c r="MJ74" s="108" t="n">
        <v>1</v>
      </c>
      <c r="MK74" s="108" t="n">
        <v>1</v>
      </c>
      <c r="ML74" s="108" t="n">
        <v>1</v>
      </c>
      <c r="MM74" s="108" t="n">
        <v>1</v>
      </c>
      <c r="MN74" s="108" t="n">
        <v>0</v>
      </c>
      <c r="MO74" s="109" t="n">
        <v>0</v>
      </c>
      <c r="MP74" s="107" t="n">
        <v>1</v>
      </c>
      <c r="MQ74" s="108" t="n">
        <v>1</v>
      </c>
      <c r="MR74" s="108" t="n">
        <v>1</v>
      </c>
      <c r="MS74" s="108" t="n">
        <v>1</v>
      </c>
      <c r="MT74" s="108" t="n">
        <v>1</v>
      </c>
      <c r="MU74" s="108" t="n">
        <v>0</v>
      </c>
      <c r="MV74" s="109" t="n">
        <v>0</v>
      </c>
      <c r="MW74" s="107" t="n">
        <v>0</v>
      </c>
      <c r="MX74" s="108" t="n">
        <v>0</v>
      </c>
      <c r="MY74" s="108" t="n">
        <v>0</v>
      </c>
      <c r="MZ74" s="108" t="n">
        <v>0</v>
      </c>
      <c r="NA74" s="108" t="n">
        <v>0</v>
      </c>
      <c r="NB74" s="108" t="n">
        <v>0</v>
      </c>
      <c r="NC74" s="109" t="n">
        <v>0</v>
      </c>
      <c r="ND74" s="111"/>
    </row>
    <row r="75" customFormat="false" ht="12.8" hidden="false" customHeight="false" outlineLevel="0" collapsed="false">
      <c r="A75" s="0" t="n">
        <v>0</v>
      </c>
      <c r="B75" s="0" t="n">
        <v>0</v>
      </c>
      <c r="C75" s="112" t="n">
        <v>25</v>
      </c>
      <c r="D75" s="1" t="n">
        <v>0</v>
      </c>
      <c r="E75" s="1" t="n">
        <v>22</v>
      </c>
      <c r="F75" s="1" t="n">
        <v>22</v>
      </c>
      <c r="G75" s="1" t="n">
        <v>23</v>
      </c>
      <c r="H75" s="1" t="n">
        <v>23</v>
      </c>
      <c r="I75" s="1" t="n">
        <v>0</v>
      </c>
      <c r="J75" s="1" t="n">
        <v>0</v>
      </c>
      <c r="K75" s="1" t="n">
        <v>28</v>
      </c>
      <c r="L75" s="1" t="n">
        <v>28</v>
      </c>
      <c r="M75" s="1" t="n">
        <v>28</v>
      </c>
      <c r="N75" s="1" t="n">
        <v>28</v>
      </c>
      <c r="O75" s="1" t="n">
        <v>28</v>
      </c>
      <c r="P75" s="1" t="n">
        <v>0</v>
      </c>
      <c r="Q75" s="1" t="n">
        <v>0</v>
      </c>
      <c r="R75" s="1" t="n">
        <v>29</v>
      </c>
      <c r="S75" s="1" t="n">
        <v>29</v>
      </c>
      <c r="T75" s="1" t="n">
        <v>29</v>
      </c>
      <c r="U75" s="1" t="n">
        <v>29</v>
      </c>
      <c r="V75" s="1" t="n">
        <v>28</v>
      </c>
      <c r="W75" s="1" t="n">
        <v>0</v>
      </c>
      <c r="X75" s="1" t="n">
        <v>0</v>
      </c>
      <c r="Y75" s="1" t="n">
        <v>29</v>
      </c>
      <c r="Z75" s="1" t="n">
        <v>29</v>
      </c>
      <c r="AA75" s="1" t="n">
        <v>29</v>
      </c>
      <c r="AB75" s="1" t="n">
        <v>28</v>
      </c>
      <c r="AC75" s="1" t="n">
        <v>28</v>
      </c>
      <c r="AD75" s="1" t="n">
        <v>0</v>
      </c>
      <c r="AE75" s="1" t="n">
        <v>0</v>
      </c>
      <c r="AF75" s="1" t="n">
        <v>28</v>
      </c>
      <c r="AG75" s="1" t="n">
        <v>28</v>
      </c>
      <c r="AH75" s="1" t="n">
        <v>28</v>
      </c>
      <c r="AI75" s="1" t="n">
        <v>28</v>
      </c>
      <c r="AJ75" s="1" t="n">
        <v>28</v>
      </c>
      <c r="AK75" s="1" t="n">
        <v>0</v>
      </c>
      <c r="AL75" s="1" t="n">
        <v>0</v>
      </c>
      <c r="AM75" s="1" t="n">
        <v>28</v>
      </c>
      <c r="AN75" s="1" t="n">
        <v>28</v>
      </c>
      <c r="AO75" s="1" t="n">
        <v>28</v>
      </c>
      <c r="AP75" s="1" t="n">
        <v>28</v>
      </c>
      <c r="AQ75" s="1" t="n">
        <v>28</v>
      </c>
      <c r="AR75" s="1" t="n">
        <v>0</v>
      </c>
      <c r="AS75" s="1" t="n">
        <v>0</v>
      </c>
      <c r="AT75" s="1" t="n">
        <v>23</v>
      </c>
      <c r="AU75" s="1" t="n">
        <v>23</v>
      </c>
      <c r="AV75" s="1" t="n">
        <v>23</v>
      </c>
      <c r="AW75" s="1" t="n">
        <v>23</v>
      </c>
      <c r="AX75" s="1" t="n">
        <v>23</v>
      </c>
      <c r="AY75" s="1" t="n">
        <v>0</v>
      </c>
      <c r="AZ75" s="1" t="n">
        <v>0</v>
      </c>
      <c r="BA75" s="1" t="n">
        <v>23</v>
      </c>
      <c r="BB75" s="1" t="n">
        <v>23</v>
      </c>
      <c r="BC75" s="1" t="n">
        <v>23</v>
      </c>
      <c r="BD75" s="1" t="n">
        <v>23</v>
      </c>
      <c r="BE75" s="1" t="n">
        <v>23</v>
      </c>
      <c r="BF75" s="1" t="n">
        <v>0</v>
      </c>
      <c r="BG75" s="1" t="n">
        <v>0</v>
      </c>
      <c r="BH75" s="1" t="n">
        <v>29</v>
      </c>
      <c r="BI75" s="1" t="n">
        <v>29</v>
      </c>
      <c r="BJ75" s="1" t="n">
        <v>29</v>
      </c>
      <c r="BK75" s="1" t="n">
        <v>29</v>
      </c>
      <c r="BL75" s="1" t="n">
        <v>29</v>
      </c>
      <c r="BM75" s="1" t="n">
        <v>0</v>
      </c>
      <c r="BN75" s="1" t="n">
        <v>0</v>
      </c>
      <c r="BO75" s="1" t="n">
        <v>27</v>
      </c>
      <c r="BP75" s="1" t="n">
        <v>27</v>
      </c>
      <c r="BQ75" s="1" t="n">
        <v>27</v>
      </c>
      <c r="BR75" s="1" t="n">
        <v>27</v>
      </c>
      <c r="BS75" s="1" t="n">
        <v>27</v>
      </c>
      <c r="BT75" s="1" t="n">
        <v>0</v>
      </c>
      <c r="BU75" s="1" t="n">
        <v>0</v>
      </c>
      <c r="BV75" s="1" t="n">
        <v>23</v>
      </c>
      <c r="BW75" s="1" t="n">
        <v>23</v>
      </c>
      <c r="BX75" s="1" t="n">
        <v>23</v>
      </c>
      <c r="BY75" s="1" t="n">
        <v>23</v>
      </c>
      <c r="BZ75" s="1" t="n">
        <v>23</v>
      </c>
      <c r="CA75" s="1" t="n">
        <v>0</v>
      </c>
      <c r="CB75" s="1" t="n">
        <v>0</v>
      </c>
      <c r="CC75" s="1" t="n">
        <v>25</v>
      </c>
      <c r="CD75" s="1" t="n">
        <v>25</v>
      </c>
      <c r="CE75" s="1" t="n">
        <v>25</v>
      </c>
      <c r="CF75" s="1" t="n">
        <v>23</v>
      </c>
      <c r="CG75" s="1" t="n">
        <v>23</v>
      </c>
      <c r="CH75" s="1" t="n">
        <v>0</v>
      </c>
      <c r="CI75" s="1" t="n">
        <v>0</v>
      </c>
      <c r="CJ75" s="1" t="n">
        <v>29</v>
      </c>
      <c r="CK75" s="1" t="n">
        <v>29</v>
      </c>
      <c r="CL75" s="1" t="n">
        <v>29</v>
      </c>
      <c r="CM75" s="1" t="n">
        <v>29</v>
      </c>
      <c r="CN75" s="1" t="n">
        <v>29</v>
      </c>
      <c r="CO75" s="1" t="n">
        <v>0</v>
      </c>
      <c r="CP75" s="1" t="n">
        <v>0</v>
      </c>
      <c r="CQ75" s="1" t="n">
        <v>0</v>
      </c>
      <c r="CR75" s="1" t="n">
        <v>27</v>
      </c>
      <c r="CS75" s="1" t="n">
        <v>27</v>
      </c>
      <c r="CT75" s="1" t="n">
        <v>27</v>
      </c>
      <c r="CU75" s="1" t="n">
        <v>27</v>
      </c>
      <c r="CV75" s="1" t="n">
        <v>0</v>
      </c>
      <c r="CW75" s="1" t="n">
        <v>0</v>
      </c>
      <c r="CX75" s="1" t="n">
        <v>24</v>
      </c>
      <c r="CY75" s="1" t="n">
        <v>24</v>
      </c>
      <c r="CZ75" s="1" t="n">
        <v>24</v>
      </c>
      <c r="DA75" s="1" t="n">
        <v>24</v>
      </c>
      <c r="DB75" s="1" t="n">
        <v>24</v>
      </c>
      <c r="DC75" s="1" t="n">
        <v>0</v>
      </c>
      <c r="DD75" s="1" t="n">
        <v>0</v>
      </c>
      <c r="DE75" s="1" t="n">
        <v>19</v>
      </c>
      <c r="DF75" s="1" t="n">
        <v>19</v>
      </c>
      <c r="DG75" s="1" t="n">
        <v>19</v>
      </c>
      <c r="DH75" s="1" t="n">
        <v>19</v>
      </c>
      <c r="DI75" s="1" t="n">
        <v>19</v>
      </c>
      <c r="DJ75" s="1" t="n">
        <v>0</v>
      </c>
      <c r="DK75" s="1" t="n">
        <v>0</v>
      </c>
      <c r="DL75" s="1" t="n">
        <v>25</v>
      </c>
      <c r="DM75" s="1" t="n">
        <v>25</v>
      </c>
      <c r="DN75" s="1" t="n">
        <v>25</v>
      </c>
      <c r="DO75" s="1" t="n">
        <v>25</v>
      </c>
      <c r="DP75" s="1" t="n">
        <v>25</v>
      </c>
      <c r="DQ75" s="1" t="n">
        <v>0</v>
      </c>
      <c r="DR75" s="1" t="n">
        <v>0</v>
      </c>
      <c r="DS75" s="1" t="n">
        <v>29</v>
      </c>
      <c r="DT75" s="1" t="n">
        <v>0</v>
      </c>
      <c r="DU75" s="1" t="n">
        <v>29</v>
      </c>
      <c r="DV75" s="1" t="n">
        <v>29</v>
      </c>
      <c r="DW75" s="1" t="n">
        <v>29</v>
      </c>
      <c r="DX75" s="1" t="n">
        <v>0</v>
      </c>
      <c r="DY75" s="1" t="n">
        <v>0</v>
      </c>
      <c r="DZ75" s="1" t="n">
        <v>28</v>
      </c>
      <c r="EA75" s="1" t="n">
        <v>0</v>
      </c>
      <c r="EB75" s="1" t="n">
        <v>28</v>
      </c>
      <c r="EC75" s="1" t="n">
        <v>0</v>
      </c>
      <c r="ED75" s="1" t="n">
        <v>28</v>
      </c>
      <c r="EE75" s="1" t="n">
        <v>0</v>
      </c>
      <c r="EF75" s="1" t="n">
        <v>0</v>
      </c>
      <c r="EG75" s="1" t="n">
        <v>25</v>
      </c>
      <c r="EH75" s="1" t="n">
        <v>25</v>
      </c>
      <c r="EI75" s="1" t="n">
        <v>25</v>
      </c>
      <c r="EJ75" s="1" t="n">
        <v>25</v>
      </c>
      <c r="EK75" s="1" t="n">
        <v>25</v>
      </c>
      <c r="EL75" s="1" t="n">
        <v>0</v>
      </c>
      <c r="EM75" s="1" t="n">
        <v>0</v>
      </c>
      <c r="EN75" s="1" t="n">
        <v>0</v>
      </c>
      <c r="EO75" s="1" t="n">
        <v>26</v>
      </c>
      <c r="EP75" s="1" t="n">
        <v>26</v>
      </c>
      <c r="EQ75" s="1" t="n">
        <v>26</v>
      </c>
      <c r="ER75" s="1" t="n">
        <v>26</v>
      </c>
      <c r="ES75" s="1" t="n">
        <v>0</v>
      </c>
      <c r="ET75" s="1" t="n">
        <v>0</v>
      </c>
      <c r="EU75" s="1" t="n">
        <v>25</v>
      </c>
      <c r="EV75" s="1" t="n">
        <v>25</v>
      </c>
      <c r="EW75" s="1" t="n">
        <v>25</v>
      </c>
      <c r="EX75" s="1" t="n">
        <v>25</v>
      </c>
      <c r="EY75" s="1" t="n">
        <v>25</v>
      </c>
      <c r="EZ75" s="1" t="n">
        <v>0</v>
      </c>
      <c r="FA75" s="1" t="n">
        <v>0</v>
      </c>
      <c r="FB75" s="1" t="n">
        <v>26</v>
      </c>
      <c r="FC75" s="1" t="n">
        <v>26</v>
      </c>
      <c r="FD75" s="1" t="n">
        <v>26</v>
      </c>
      <c r="FE75" s="1" t="n">
        <v>26</v>
      </c>
      <c r="FF75" s="1" t="n">
        <v>27</v>
      </c>
      <c r="FG75" s="1" t="n">
        <v>0</v>
      </c>
      <c r="FH75" s="1" t="n">
        <v>0</v>
      </c>
      <c r="FI75" s="1" t="n">
        <v>25</v>
      </c>
      <c r="FJ75" s="1" t="n">
        <v>25</v>
      </c>
      <c r="FK75" s="1" t="n">
        <v>24</v>
      </c>
      <c r="FL75" s="1" t="n">
        <v>25</v>
      </c>
      <c r="FM75" s="1" t="n">
        <v>25</v>
      </c>
      <c r="FN75" s="1" t="n">
        <v>0</v>
      </c>
      <c r="FO75" s="1" t="n">
        <v>0</v>
      </c>
      <c r="FP75" s="1" t="n">
        <v>27</v>
      </c>
      <c r="FQ75" s="1" t="n">
        <v>27</v>
      </c>
      <c r="FR75" s="1" t="n">
        <v>27</v>
      </c>
      <c r="FS75" s="1" t="n">
        <v>26</v>
      </c>
      <c r="FT75" s="1" t="n">
        <v>22</v>
      </c>
      <c r="FU75" s="1" t="n">
        <v>0</v>
      </c>
      <c r="FV75" s="1" t="n">
        <v>0</v>
      </c>
      <c r="FW75" s="1" t="n">
        <v>27</v>
      </c>
      <c r="FX75" s="1" t="n">
        <v>27</v>
      </c>
      <c r="FY75" s="1" t="n">
        <v>27</v>
      </c>
      <c r="FZ75" s="1" t="n">
        <v>27</v>
      </c>
      <c r="GA75" s="1" t="n">
        <v>27</v>
      </c>
      <c r="GB75" s="1" t="n">
        <v>0</v>
      </c>
      <c r="GC75" s="1" t="n">
        <v>0</v>
      </c>
      <c r="GD75" s="1" t="n">
        <v>24</v>
      </c>
      <c r="GE75" s="1" t="n">
        <v>24</v>
      </c>
      <c r="GF75" s="1" t="n">
        <v>24</v>
      </c>
      <c r="GG75" s="1" t="n">
        <v>24</v>
      </c>
      <c r="GH75" s="1" t="n">
        <v>24</v>
      </c>
      <c r="GI75" s="1" t="n">
        <v>0</v>
      </c>
      <c r="GJ75" s="1" t="n">
        <v>0</v>
      </c>
      <c r="GK75" s="1" t="n">
        <v>22</v>
      </c>
      <c r="GL75" s="1" t="n">
        <v>22</v>
      </c>
      <c r="GM75" s="1" t="n">
        <v>22</v>
      </c>
      <c r="GN75" s="1" t="n">
        <v>22</v>
      </c>
      <c r="GO75" s="1" t="n">
        <v>22</v>
      </c>
      <c r="GP75" s="1" t="n">
        <v>0</v>
      </c>
      <c r="GQ75" s="1" t="n">
        <v>0</v>
      </c>
      <c r="GR75" s="1" t="n">
        <v>19</v>
      </c>
      <c r="GS75" s="1" t="n">
        <v>19</v>
      </c>
      <c r="GT75" s="1" t="n">
        <v>19</v>
      </c>
      <c r="GU75" s="1" t="n">
        <v>19</v>
      </c>
      <c r="GV75" s="1" t="n">
        <v>19</v>
      </c>
      <c r="GW75" s="1" t="n">
        <v>0</v>
      </c>
      <c r="GX75" s="1" t="n">
        <v>0</v>
      </c>
      <c r="GY75" s="1" t="n">
        <v>17</v>
      </c>
      <c r="GZ75" s="1" t="n">
        <v>17</v>
      </c>
      <c r="HA75" s="1" t="n">
        <v>17</v>
      </c>
      <c r="HB75" s="1" t="n">
        <v>17</v>
      </c>
      <c r="HC75" s="1" t="n">
        <v>17</v>
      </c>
      <c r="HD75" s="1" t="n">
        <v>0</v>
      </c>
      <c r="HE75" s="1" t="n">
        <v>0</v>
      </c>
      <c r="HF75" s="1" t="n">
        <v>15</v>
      </c>
      <c r="HG75" s="1" t="n">
        <v>15</v>
      </c>
      <c r="HH75" s="1" t="n">
        <v>15</v>
      </c>
      <c r="HI75" s="1" t="n">
        <v>15</v>
      </c>
      <c r="HJ75" s="1" t="n">
        <v>15</v>
      </c>
      <c r="HK75" s="1" t="n">
        <v>0</v>
      </c>
      <c r="HL75" s="1" t="n">
        <v>0</v>
      </c>
      <c r="HM75" s="1" t="n">
        <v>18</v>
      </c>
      <c r="HN75" s="1" t="n">
        <v>18</v>
      </c>
      <c r="HO75" s="1" t="n">
        <v>18</v>
      </c>
      <c r="HP75" s="1" t="n">
        <v>18</v>
      </c>
      <c r="HQ75" s="1" t="n">
        <v>18</v>
      </c>
      <c r="HR75" s="1" t="n">
        <v>0</v>
      </c>
      <c r="HS75" s="1" t="n">
        <v>0</v>
      </c>
      <c r="HT75" s="1" t="n">
        <v>20</v>
      </c>
      <c r="HU75" s="1" t="n">
        <v>20</v>
      </c>
      <c r="HV75" s="1" t="n">
        <v>0</v>
      </c>
      <c r="HW75" s="1" t="n">
        <v>20</v>
      </c>
      <c r="HX75" s="1" t="n">
        <v>20</v>
      </c>
      <c r="HY75" s="1" t="n">
        <v>0</v>
      </c>
      <c r="HZ75" s="1" t="n">
        <v>0</v>
      </c>
      <c r="IA75" s="1" t="n">
        <v>21</v>
      </c>
      <c r="IB75" s="1" t="n">
        <v>21</v>
      </c>
      <c r="IC75" s="1" t="n">
        <v>21</v>
      </c>
      <c r="ID75" s="1" t="n">
        <v>21</v>
      </c>
      <c r="IE75" s="1" t="n">
        <v>21</v>
      </c>
      <c r="IF75" s="1" t="n">
        <v>0</v>
      </c>
      <c r="IG75" s="1" t="n">
        <v>0</v>
      </c>
      <c r="IH75" s="1" t="n">
        <v>26</v>
      </c>
      <c r="II75" s="1" t="n">
        <v>26</v>
      </c>
      <c r="IJ75" s="1" t="n">
        <v>26</v>
      </c>
      <c r="IK75" s="1" t="n">
        <v>26</v>
      </c>
      <c r="IL75" s="1" t="n">
        <v>26</v>
      </c>
      <c r="IM75" s="1" t="n">
        <v>0</v>
      </c>
      <c r="IN75" s="1" t="n">
        <v>0</v>
      </c>
      <c r="IO75" s="1" t="n">
        <v>27</v>
      </c>
      <c r="IP75" s="1" t="n">
        <v>27</v>
      </c>
      <c r="IQ75" s="1" t="n">
        <v>27</v>
      </c>
      <c r="IR75" s="1" t="n">
        <v>27</v>
      </c>
      <c r="IS75" s="1" t="n">
        <v>27</v>
      </c>
      <c r="IT75" s="1" t="n">
        <v>0</v>
      </c>
      <c r="IU75" s="1" t="n">
        <v>0</v>
      </c>
      <c r="IV75" s="1" t="n">
        <v>27</v>
      </c>
      <c r="IW75" s="1" t="n">
        <v>27</v>
      </c>
      <c r="IX75" s="1" t="n">
        <v>27</v>
      </c>
      <c r="IY75" s="1" t="n">
        <v>27</v>
      </c>
      <c r="IZ75" s="1" t="n">
        <v>27</v>
      </c>
      <c r="JA75" s="1" t="n">
        <v>0</v>
      </c>
      <c r="JB75" s="1" t="n">
        <v>0</v>
      </c>
      <c r="JC75" s="1" t="n">
        <v>25</v>
      </c>
      <c r="JD75" s="1" t="n">
        <v>25</v>
      </c>
      <c r="JE75" s="1" t="n">
        <v>25</v>
      </c>
      <c r="JF75" s="1" t="n">
        <v>25</v>
      </c>
      <c r="JG75" s="1" t="n">
        <v>25</v>
      </c>
      <c r="JH75" s="1" t="n">
        <v>0</v>
      </c>
      <c r="JI75" s="1" t="n">
        <v>0</v>
      </c>
      <c r="JJ75" s="1" t="n">
        <v>25</v>
      </c>
      <c r="JK75" s="1" t="n">
        <v>25</v>
      </c>
      <c r="JL75" s="1" t="n">
        <v>25</v>
      </c>
      <c r="JM75" s="1" t="n">
        <v>25</v>
      </c>
      <c r="JN75" s="1" t="n">
        <v>25</v>
      </c>
      <c r="JO75" s="1" t="n">
        <v>0</v>
      </c>
      <c r="JP75" s="1" t="n">
        <v>0</v>
      </c>
      <c r="JQ75" s="1" t="n">
        <v>25</v>
      </c>
      <c r="JR75" s="1" t="n">
        <v>25</v>
      </c>
      <c r="JS75" s="1" t="n">
        <v>25</v>
      </c>
      <c r="JT75" s="1" t="n">
        <v>25</v>
      </c>
      <c r="JU75" s="1" t="n">
        <v>25</v>
      </c>
      <c r="JV75" s="1" t="n">
        <v>0</v>
      </c>
      <c r="JW75" s="1" t="n">
        <v>0</v>
      </c>
      <c r="JX75" s="1" t="n">
        <v>29</v>
      </c>
      <c r="JY75" s="1" t="n">
        <v>29</v>
      </c>
      <c r="JZ75" s="1" t="n">
        <v>29</v>
      </c>
      <c r="KA75" s="1" t="n">
        <v>29</v>
      </c>
      <c r="KB75" s="1" t="n">
        <v>29</v>
      </c>
      <c r="KC75" s="1" t="n">
        <v>0</v>
      </c>
      <c r="KD75" s="1" t="n">
        <v>0</v>
      </c>
      <c r="KE75" s="1" t="n">
        <v>28</v>
      </c>
      <c r="KF75" s="1" t="n">
        <v>28</v>
      </c>
      <c r="KG75" s="1" t="n">
        <v>28</v>
      </c>
      <c r="KH75" s="1" t="n">
        <v>28</v>
      </c>
      <c r="KI75" s="1" t="n">
        <v>28</v>
      </c>
      <c r="KJ75" s="1" t="n">
        <v>0</v>
      </c>
      <c r="KK75" s="1" t="n">
        <v>0</v>
      </c>
      <c r="KL75" s="1" t="n">
        <v>25</v>
      </c>
      <c r="KM75" s="1" t="n">
        <v>25</v>
      </c>
      <c r="KN75" s="1" t="n">
        <v>25</v>
      </c>
      <c r="KO75" s="1" t="n">
        <v>25</v>
      </c>
      <c r="KP75" s="1" t="n">
        <v>25</v>
      </c>
      <c r="KQ75" s="1" t="n">
        <v>0</v>
      </c>
      <c r="KR75" s="1" t="n">
        <v>0</v>
      </c>
      <c r="KS75" s="1" t="n">
        <v>24</v>
      </c>
      <c r="KT75" s="1" t="n">
        <v>24</v>
      </c>
      <c r="KU75" s="1" t="n">
        <v>24</v>
      </c>
      <c r="KV75" s="1" t="n">
        <v>0</v>
      </c>
      <c r="KW75" s="1" t="n">
        <v>24</v>
      </c>
      <c r="KX75" s="1" t="n">
        <v>0</v>
      </c>
      <c r="KY75" s="1" t="n">
        <v>0</v>
      </c>
      <c r="KZ75" s="1" t="n">
        <v>28</v>
      </c>
      <c r="LA75" s="1" t="n">
        <v>28</v>
      </c>
      <c r="LB75" s="1" t="n">
        <v>28</v>
      </c>
      <c r="LC75" s="1" t="n">
        <v>28</v>
      </c>
      <c r="LD75" s="1" t="n">
        <v>28</v>
      </c>
      <c r="LE75" s="1" t="n">
        <v>0</v>
      </c>
      <c r="LF75" s="1" t="n">
        <v>0</v>
      </c>
      <c r="LG75" s="1" t="n">
        <v>27</v>
      </c>
      <c r="LH75" s="1" t="n">
        <v>27</v>
      </c>
      <c r="LI75" s="1" t="n">
        <v>27</v>
      </c>
      <c r="LJ75" s="1" t="n">
        <v>27</v>
      </c>
      <c r="LK75" s="1" t="n">
        <v>27</v>
      </c>
      <c r="LL75" s="1" t="n">
        <v>0</v>
      </c>
      <c r="LM75" s="1" t="n">
        <v>0</v>
      </c>
      <c r="LN75" s="1" t="n">
        <v>25</v>
      </c>
      <c r="LO75" s="1" t="n">
        <v>25</v>
      </c>
      <c r="LP75" s="1" t="n">
        <v>25</v>
      </c>
      <c r="LQ75" s="1" t="n">
        <v>25</v>
      </c>
      <c r="LR75" s="1" t="n">
        <v>25</v>
      </c>
      <c r="LS75" s="1" t="n">
        <v>0</v>
      </c>
      <c r="LT75" s="1" t="n">
        <v>0</v>
      </c>
      <c r="LU75" s="1" t="n">
        <v>27</v>
      </c>
      <c r="LV75" s="1" t="n">
        <v>27</v>
      </c>
      <c r="LW75" s="1" t="n">
        <v>27</v>
      </c>
      <c r="LX75" s="1" t="n">
        <v>27</v>
      </c>
      <c r="LY75" s="1" t="n">
        <v>27</v>
      </c>
      <c r="LZ75" s="1" t="n">
        <v>0</v>
      </c>
      <c r="MA75" s="1" t="n">
        <v>0</v>
      </c>
      <c r="MB75" s="1" t="n">
        <v>29</v>
      </c>
      <c r="MC75" s="1" t="n">
        <v>29</v>
      </c>
      <c r="MD75" s="1" t="n">
        <v>29</v>
      </c>
      <c r="ME75" s="1" t="n">
        <v>29</v>
      </c>
      <c r="MF75" s="1" t="n">
        <v>29</v>
      </c>
      <c r="MG75" s="1" t="n">
        <v>0</v>
      </c>
      <c r="MH75" s="1" t="n">
        <v>0</v>
      </c>
      <c r="MI75" s="1" t="n">
        <v>29</v>
      </c>
      <c r="MJ75" s="1" t="n">
        <v>29</v>
      </c>
      <c r="MK75" s="1" t="n">
        <v>29</v>
      </c>
      <c r="ML75" s="1" t="n">
        <v>29</v>
      </c>
      <c r="MM75" s="1" t="n">
        <v>29</v>
      </c>
      <c r="MN75" s="1" t="n">
        <v>0</v>
      </c>
      <c r="MO75" s="1" t="n">
        <v>0</v>
      </c>
      <c r="MP75" s="1" t="n">
        <v>28</v>
      </c>
      <c r="MQ75" s="1" t="n">
        <v>28</v>
      </c>
      <c r="MR75" s="1" t="n">
        <v>28</v>
      </c>
      <c r="MS75" s="1" t="n">
        <v>28</v>
      </c>
      <c r="MT75" s="1" t="n">
        <v>28</v>
      </c>
      <c r="MU75" s="1" t="n">
        <v>0</v>
      </c>
      <c r="MV75" s="1" t="n">
        <v>0</v>
      </c>
      <c r="MW75" s="1" t="n">
        <v>15</v>
      </c>
      <c r="MX75" s="1" t="n">
        <v>0</v>
      </c>
      <c r="MY75" s="1" t="n">
        <v>15</v>
      </c>
      <c r="MZ75" s="1" t="n">
        <v>15</v>
      </c>
      <c r="NA75" s="1" t="n">
        <v>15</v>
      </c>
      <c r="NB75" s="1" t="n">
        <v>0</v>
      </c>
      <c r="NC75" s="1" t="n">
        <v>0</v>
      </c>
    </row>
    <row r="76" customFormat="false" ht="12.8" hidden="false" customHeight="false" outlineLevel="0" collapsed="false">
      <c r="D76" s="113" t="n">
        <v>0</v>
      </c>
      <c r="E76" s="113" t="n">
        <v>18.5</v>
      </c>
      <c r="F76" s="113" t="n">
        <v>18.5</v>
      </c>
      <c r="G76" s="113" t="n">
        <v>19.5</v>
      </c>
      <c r="H76" s="113" t="n">
        <v>19.5</v>
      </c>
      <c r="I76" s="113" t="n">
        <v>0</v>
      </c>
      <c r="J76" s="113" t="n">
        <v>0</v>
      </c>
      <c r="K76" s="113" t="n">
        <v>24</v>
      </c>
      <c r="L76" s="113" t="n">
        <v>24</v>
      </c>
      <c r="M76" s="113" t="n">
        <v>24</v>
      </c>
      <c r="N76" s="113" t="n">
        <v>24</v>
      </c>
      <c r="O76" s="113" t="n">
        <v>24</v>
      </c>
      <c r="P76" s="113" t="n">
        <v>0</v>
      </c>
      <c r="Q76" s="113" t="n">
        <v>0</v>
      </c>
      <c r="R76" s="113" t="n">
        <v>25</v>
      </c>
      <c r="S76" s="113" t="n">
        <v>25</v>
      </c>
      <c r="T76" s="113" t="n">
        <v>25</v>
      </c>
      <c r="U76" s="113" t="n">
        <v>25</v>
      </c>
      <c r="V76" s="113" t="n">
        <v>24</v>
      </c>
      <c r="W76" s="113" t="n">
        <v>0</v>
      </c>
      <c r="X76" s="113" t="n">
        <v>0</v>
      </c>
      <c r="Y76" s="113" t="n">
        <v>25</v>
      </c>
      <c r="Z76" s="113" t="n">
        <v>25</v>
      </c>
      <c r="AA76" s="113" t="n">
        <v>25</v>
      </c>
      <c r="AB76" s="113" t="n">
        <v>24</v>
      </c>
      <c r="AC76" s="113" t="n">
        <v>24</v>
      </c>
      <c r="AD76" s="113" t="n">
        <v>0</v>
      </c>
      <c r="AE76" s="113" t="n">
        <v>0</v>
      </c>
      <c r="AF76" s="113" t="n">
        <v>24</v>
      </c>
      <c r="AG76" s="113" t="n">
        <v>24</v>
      </c>
      <c r="AH76" s="113" t="n">
        <v>24</v>
      </c>
      <c r="AI76" s="113" t="n">
        <v>24</v>
      </c>
      <c r="AJ76" s="113" t="n">
        <v>24</v>
      </c>
      <c r="AK76" s="113" t="n">
        <v>0</v>
      </c>
      <c r="AL76" s="113" t="n">
        <v>0</v>
      </c>
      <c r="AM76" s="113" t="n">
        <v>24</v>
      </c>
      <c r="AN76" s="113" t="n">
        <v>24</v>
      </c>
      <c r="AO76" s="113" t="n">
        <v>24</v>
      </c>
      <c r="AP76" s="113" t="n">
        <v>24</v>
      </c>
      <c r="AQ76" s="113" t="n">
        <v>24</v>
      </c>
      <c r="AR76" s="113" t="n">
        <v>0</v>
      </c>
      <c r="AS76" s="113" t="n">
        <v>0</v>
      </c>
      <c r="AT76" s="113" t="n">
        <v>20.25</v>
      </c>
      <c r="AU76" s="113" t="n">
        <v>20.25</v>
      </c>
      <c r="AV76" s="113" t="n">
        <v>20.25</v>
      </c>
      <c r="AW76" s="113" t="n">
        <v>20.25</v>
      </c>
      <c r="AX76" s="113" t="n">
        <v>20.25</v>
      </c>
      <c r="AY76" s="113" t="n">
        <v>0</v>
      </c>
      <c r="AZ76" s="113" t="n">
        <v>0</v>
      </c>
      <c r="BA76" s="113" t="n">
        <v>19.25</v>
      </c>
      <c r="BB76" s="113" t="n">
        <v>19.25</v>
      </c>
      <c r="BC76" s="113" t="n">
        <v>19.25</v>
      </c>
      <c r="BD76" s="113" t="n">
        <v>19.25</v>
      </c>
      <c r="BE76" s="113" t="n">
        <v>19.25</v>
      </c>
      <c r="BF76" s="113" t="n">
        <v>0</v>
      </c>
      <c r="BG76" s="113" t="n">
        <v>0</v>
      </c>
      <c r="BH76" s="113" t="n">
        <v>25</v>
      </c>
      <c r="BI76" s="113" t="n">
        <v>25</v>
      </c>
      <c r="BJ76" s="113" t="n">
        <v>25</v>
      </c>
      <c r="BK76" s="113" t="n">
        <v>25</v>
      </c>
      <c r="BL76" s="113" t="n">
        <v>25</v>
      </c>
      <c r="BM76" s="113" t="n">
        <v>0</v>
      </c>
      <c r="BN76" s="113" t="n">
        <v>0</v>
      </c>
      <c r="BO76" s="113" t="n">
        <v>23.75</v>
      </c>
      <c r="BP76" s="113" t="n">
        <v>23.75</v>
      </c>
      <c r="BQ76" s="113" t="n">
        <v>23.75</v>
      </c>
      <c r="BR76" s="113" t="n">
        <v>23.75</v>
      </c>
      <c r="BS76" s="113" t="n">
        <v>23.75</v>
      </c>
      <c r="BT76" s="113" t="n">
        <v>0</v>
      </c>
      <c r="BU76" s="113" t="n">
        <v>0</v>
      </c>
      <c r="BV76" s="113" t="n">
        <v>19.5</v>
      </c>
      <c r="BW76" s="113" t="n">
        <v>19.5</v>
      </c>
      <c r="BX76" s="113" t="n">
        <v>19.5</v>
      </c>
      <c r="BY76" s="113" t="n">
        <v>19.5</v>
      </c>
      <c r="BZ76" s="113" t="n">
        <v>19.5</v>
      </c>
      <c r="CA76" s="113" t="n">
        <v>0</v>
      </c>
      <c r="CB76" s="113" t="n">
        <v>0</v>
      </c>
      <c r="CC76" s="113" t="n">
        <v>21</v>
      </c>
      <c r="CD76" s="113" t="n">
        <v>21</v>
      </c>
      <c r="CE76" s="113" t="n">
        <v>21.5</v>
      </c>
      <c r="CF76" s="113" t="n">
        <v>20</v>
      </c>
      <c r="CG76" s="113" t="n">
        <v>20</v>
      </c>
      <c r="CH76" s="113" t="n">
        <v>0</v>
      </c>
      <c r="CI76" s="113" t="n">
        <v>0</v>
      </c>
      <c r="CJ76" s="113" t="n">
        <v>25</v>
      </c>
      <c r="CK76" s="113" t="n">
        <v>25</v>
      </c>
      <c r="CL76" s="113" t="n">
        <v>25</v>
      </c>
      <c r="CM76" s="113" t="n">
        <v>25</v>
      </c>
      <c r="CN76" s="113" t="n">
        <v>25</v>
      </c>
      <c r="CO76" s="113" t="n">
        <v>0</v>
      </c>
      <c r="CP76" s="113" t="n">
        <v>0</v>
      </c>
      <c r="CQ76" s="113" t="n">
        <v>0</v>
      </c>
      <c r="CR76" s="113" t="n">
        <v>23.5</v>
      </c>
      <c r="CS76" s="113" t="n">
        <v>23.5</v>
      </c>
      <c r="CT76" s="113" t="n">
        <v>23.5</v>
      </c>
      <c r="CU76" s="113" t="n">
        <v>23.5</v>
      </c>
      <c r="CV76" s="113" t="n">
        <v>0</v>
      </c>
      <c r="CW76" s="113" t="n">
        <v>0</v>
      </c>
      <c r="CX76" s="113" t="n">
        <v>20.5</v>
      </c>
      <c r="CY76" s="113" t="n">
        <v>20.5</v>
      </c>
      <c r="CZ76" s="113" t="n">
        <v>20.5</v>
      </c>
      <c r="DA76" s="113" t="n">
        <v>20.5</v>
      </c>
      <c r="DB76" s="113" t="n">
        <v>20.5</v>
      </c>
      <c r="DC76" s="113" t="n">
        <v>0</v>
      </c>
      <c r="DD76" s="113" t="n">
        <v>0</v>
      </c>
      <c r="DE76" s="113" t="n">
        <v>16</v>
      </c>
      <c r="DF76" s="113" t="n">
        <v>16</v>
      </c>
      <c r="DG76" s="113" t="n">
        <v>16</v>
      </c>
      <c r="DH76" s="113" t="n">
        <v>16</v>
      </c>
      <c r="DI76" s="113" t="n">
        <v>16</v>
      </c>
      <c r="DJ76" s="113" t="n">
        <v>0</v>
      </c>
      <c r="DK76" s="113" t="n">
        <v>0</v>
      </c>
      <c r="DL76" s="113" t="n">
        <v>21.25</v>
      </c>
      <c r="DM76" s="113" t="n">
        <v>21.25</v>
      </c>
      <c r="DN76" s="113" t="n">
        <v>21.25</v>
      </c>
      <c r="DO76" s="113" t="n">
        <v>21.25</v>
      </c>
      <c r="DP76" s="113" t="n">
        <v>21.25</v>
      </c>
      <c r="DQ76" s="113" t="n">
        <v>0</v>
      </c>
      <c r="DR76" s="113" t="n">
        <v>0</v>
      </c>
      <c r="DS76" s="113" t="n">
        <v>25</v>
      </c>
      <c r="DT76" s="113" t="n">
        <v>0</v>
      </c>
      <c r="DU76" s="113" t="n">
        <v>25</v>
      </c>
      <c r="DV76" s="113" t="n">
        <v>25</v>
      </c>
      <c r="DW76" s="113" t="n">
        <v>25</v>
      </c>
      <c r="DX76" s="113" t="n">
        <v>0</v>
      </c>
      <c r="DY76" s="113" t="n">
        <v>0</v>
      </c>
      <c r="DZ76" s="113" t="n">
        <v>24</v>
      </c>
      <c r="EA76" s="113" t="n">
        <v>0</v>
      </c>
      <c r="EB76" s="113" t="n">
        <v>24</v>
      </c>
      <c r="EC76" s="113" t="n">
        <v>0</v>
      </c>
      <c r="ED76" s="113" t="n">
        <v>24</v>
      </c>
      <c r="EE76" s="113" t="n">
        <v>0</v>
      </c>
      <c r="EF76" s="113" t="n">
        <v>0</v>
      </c>
      <c r="EG76" s="113" t="n">
        <v>22.25</v>
      </c>
      <c r="EH76" s="113" t="n">
        <v>22.25</v>
      </c>
      <c r="EI76" s="113" t="n">
        <v>22.25</v>
      </c>
      <c r="EJ76" s="113" t="n">
        <v>22.25</v>
      </c>
      <c r="EK76" s="113" t="n">
        <v>22.25</v>
      </c>
      <c r="EL76" s="113" t="n">
        <v>0</v>
      </c>
      <c r="EM76" s="113" t="n">
        <v>0</v>
      </c>
      <c r="EN76" s="113" t="n">
        <v>0</v>
      </c>
      <c r="EO76" s="113" t="n">
        <v>23.25</v>
      </c>
      <c r="EP76" s="113" t="n">
        <v>23.25</v>
      </c>
      <c r="EQ76" s="113" t="n">
        <v>23.25</v>
      </c>
      <c r="ER76" s="113" t="n">
        <v>23.25</v>
      </c>
      <c r="ES76" s="113" t="n">
        <v>0</v>
      </c>
      <c r="ET76" s="113" t="n">
        <v>0</v>
      </c>
      <c r="EU76" s="113" t="n">
        <v>22.75</v>
      </c>
      <c r="EV76" s="113" t="n">
        <v>22.75</v>
      </c>
      <c r="EW76" s="113" t="n">
        <v>22.75</v>
      </c>
      <c r="EX76" s="113" t="n">
        <v>22.75</v>
      </c>
      <c r="EY76" s="113" t="n">
        <v>22.75</v>
      </c>
      <c r="EZ76" s="113" t="n">
        <v>0</v>
      </c>
      <c r="FA76" s="113" t="n">
        <v>0</v>
      </c>
      <c r="FB76" s="113" t="n">
        <v>22.25</v>
      </c>
      <c r="FC76" s="113" t="n">
        <v>22.25</v>
      </c>
      <c r="FD76" s="113" t="n">
        <v>22.25</v>
      </c>
      <c r="FE76" s="113" t="n">
        <v>22.25</v>
      </c>
      <c r="FF76" s="113" t="n">
        <v>23.25</v>
      </c>
      <c r="FG76" s="113" t="n">
        <v>0</v>
      </c>
      <c r="FH76" s="113" t="n">
        <v>0</v>
      </c>
      <c r="FI76" s="113" t="n">
        <v>21</v>
      </c>
      <c r="FJ76" s="113" t="n">
        <v>21</v>
      </c>
      <c r="FK76" s="113" t="n">
        <v>20</v>
      </c>
      <c r="FL76" s="113" t="n">
        <v>21</v>
      </c>
      <c r="FM76" s="113" t="n">
        <v>21</v>
      </c>
      <c r="FN76" s="113" t="n">
        <v>0</v>
      </c>
      <c r="FO76" s="113" t="n">
        <v>0</v>
      </c>
      <c r="FP76" s="113" t="n">
        <v>23</v>
      </c>
      <c r="FQ76" s="113" t="n">
        <v>23</v>
      </c>
      <c r="FR76" s="113" t="n">
        <v>23</v>
      </c>
      <c r="FS76" s="113" t="n">
        <v>22</v>
      </c>
      <c r="FT76" s="113" t="n">
        <v>18.5</v>
      </c>
      <c r="FU76" s="113" t="n">
        <v>0</v>
      </c>
      <c r="FV76" s="113" t="n">
        <v>0</v>
      </c>
      <c r="FW76" s="113" t="n">
        <v>23</v>
      </c>
      <c r="FX76" s="113" t="n">
        <v>23</v>
      </c>
      <c r="FY76" s="113" t="n">
        <v>23</v>
      </c>
      <c r="FZ76" s="113" t="n">
        <v>23</v>
      </c>
      <c r="GA76" s="113" t="n">
        <v>23</v>
      </c>
      <c r="GB76" s="113" t="n">
        <v>0</v>
      </c>
      <c r="GC76" s="113" t="n">
        <v>0</v>
      </c>
      <c r="GD76" s="113" t="n">
        <v>20.5</v>
      </c>
      <c r="GE76" s="113" t="n">
        <v>20.5</v>
      </c>
      <c r="GF76" s="113" t="n">
        <v>20.5</v>
      </c>
      <c r="GG76" s="113" t="n">
        <v>20.5</v>
      </c>
      <c r="GH76" s="113" t="n">
        <v>20.5</v>
      </c>
      <c r="GI76" s="113" t="n">
        <v>0</v>
      </c>
      <c r="GJ76" s="113" t="n">
        <v>0</v>
      </c>
      <c r="GK76" s="113" t="n">
        <v>19.5</v>
      </c>
      <c r="GL76" s="113" t="n">
        <v>19.5</v>
      </c>
      <c r="GM76" s="113" t="n">
        <v>19.5</v>
      </c>
      <c r="GN76" s="113" t="n">
        <v>19.5</v>
      </c>
      <c r="GO76" s="113" t="n">
        <v>19.5</v>
      </c>
      <c r="GP76" s="113" t="n">
        <v>0</v>
      </c>
      <c r="GQ76" s="113" t="n">
        <v>0</v>
      </c>
      <c r="GR76" s="113" t="n">
        <v>17</v>
      </c>
      <c r="GS76" s="113" t="n">
        <v>17</v>
      </c>
      <c r="GT76" s="113" t="n">
        <v>17</v>
      </c>
      <c r="GU76" s="113" t="n">
        <v>17</v>
      </c>
      <c r="GV76" s="113" t="n">
        <v>17</v>
      </c>
      <c r="GW76" s="113" t="n">
        <v>0</v>
      </c>
      <c r="GX76" s="113" t="n">
        <v>0</v>
      </c>
      <c r="GY76" s="113" t="n">
        <v>14.5</v>
      </c>
      <c r="GZ76" s="113" t="n">
        <v>14.5</v>
      </c>
      <c r="HA76" s="113" t="n">
        <v>14.5</v>
      </c>
      <c r="HB76" s="113" t="n">
        <v>14.5</v>
      </c>
      <c r="HC76" s="113" t="n">
        <v>14.5</v>
      </c>
      <c r="HD76" s="113" t="n">
        <v>0</v>
      </c>
      <c r="HE76" s="113" t="n">
        <v>0</v>
      </c>
      <c r="HF76" s="113" t="n">
        <v>13</v>
      </c>
      <c r="HG76" s="113" t="n">
        <v>13</v>
      </c>
      <c r="HH76" s="113" t="n">
        <v>13</v>
      </c>
      <c r="HI76" s="113" t="n">
        <v>13</v>
      </c>
      <c r="HJ76" s="113" t="n">
        <v>13</v>
      </c>
      <c r="HK76" s="113" t="n">
        <v>0</v>
      </c>
      <c r="HL76" s="113" t="n">
        <v>0</v>
      </c>
      <c r="HM76" s="113" t="n">
        <v>15.75</v>
      </c>
      <c r="HN76" s="113" t="n">
        <v>15.75</v>
      </c>
      <c r="HO76" s="113" t="n">
        <v>15.75</v>
      </c>
      <c r="HP76" s="113" t="n">
        <v>15.75</v>
      </c>
      <c r="HQ76" s="113" t="n">
        <v>15.75</v>
      </c>
      <c r="HR76" s="113" t="n">
        <v>0</v>
      </c>
      <c r="HS76" s="113" t="n">
        <v>0</v>
      </c>
      <c r="HT76" s="113" t="n">
        <v>17</v>
      </c>
      <c r="HU76" s="113" t="n">
        <v>17</v>
      </c>
      <c r="HV76" s="113" t="n">
        <v>0</v>
      </c>
      <c r="HW76" s="113" t="n">
        <v>17</v>
      </c>
      <c r="HX76" s="113" t="n">
        <v>17</v>
      </c>
      <c r="HY76" s="113" t="n">
        <v>0</v>
      </c>
      <c r="HZ76" s="113" t="n">
        <v>0</v>
      </c>
      <c r="IA76" s="113" t="n">
        <v>18.25</v>
      </c>
      <c r="IB76" s="113" t="n">
        <v>18.25</v>
      </c>
      <c r="IC76" s="113" t="n">
        <v>18.25</v>
      </c>
      <c r="ID76" s="113" t="n">
        <v>18.25</v>
      </c>
      <c r="IE76" s="113" t="n">
        <v>18.25</v>
      </c>
      <c r="IF76" s="113" t="n">
        <v>0</v>
      </c>
      <c r="IG76" s="113" t="n">
        <v>0</v>
      </c>
      <c r="IH76" s="113" t="n">
        <v>22</v>
      </c>
      <c r="II76" s="113" t="n">
        <v>22</v>
      </c>
      <c r="IJ76" s="113" t="n">
        <v>22</v>
      </c>
      <c r="IK76" s="113" t="n">
        <v>22</v>
      </c>
      <c r="IL76" s="113" t="n">
        <v>22</v>
      </c>
      <c r="IM76" s="113" t="n">
        <v>0</v>
      </c>
      <c r="IN76" s="113" t="n">
        <v>0</v>
      </c>
      <c r="IO76" s="113" t="n">
        <v>23</v>
      </c>
      <c r="IP76" s="113" t="n">
        <v>23</v>
      </c>
      <c r="IQ76" s="113" t="n">
        <v>23</v>
      </c>
      <c r="IR76" s="113" t="n">
        <v>23</v>
      </c>
      <c r="IS76" s="113" t="n">
        <v>23</v>
      </c>
      <c r="IT76" s="113" t="n">
        <v>0</v>
      </c>
      <c r="IU76" s="113" t="n">
        <v>0</v>
      </c>
      <c r="IV76" s="113" t="n">
        <v>23</v>
      </c>
      <c r="IW76" s="113" t="n">
        <v>23</v>
      </c>
      <c r="IX76" s="113" t="n">
        <v>23</v>
      </c>
      <c r="IY76" s="113" t="n">
        <v>23</v>
      </c>
      <c r="IZ76" s="113" t="n">
        <v>23</v>
      </c>
      <c r="JA76" s="113" t="n">
        <v>0</v>
      </c>
      <c r="JB76" s="113" t="n">
        <v>0</v>
      </c>
      <c r="JC76" s="113" t="n">
        <v>22</v>
      </c>
      <c r="JD76" s="113" t="n">
        <v>22</v>
      </c>
      <c r="JE76" s="113" t="n">
        <v>22</v>
      </c>
      <c r="JF76" s="113" t="n">
        <v>22</v>
      </c>
      <c r="JG76" s="113" t="n">
        <v>22</v>
      </c>
      <c r="JH76" s="113" t="n">
        <v>0</v>
      </c>
      <c r="JI76" s="113" t="n">
        <v>0</v>
      </c>
      <c r="JJ76" s="113" t="n">
        <v>22.25</v>
      </c>
      <c r="JK76" s="113" t="n">
        <v>22.25</v>
      </c>
      <c r="JL76" s="113" t="n">
        <v>22.25</v>
      </c>
      <c r="JM76" s="113" t="n">
        <v>22.25</v>
      </c>
      <c r="JN76" s="113" t="n">
        <v>22.25</v>
      </c>
      <c r="JO76" s="113" t="n">
        <v>0</v>
      </c>
      <c r="JP76" s="113" t="n">
        <v>0</v>
      </c>
      <c r="JQ76" s="113" t="n">
        <v>22</v>
      </c>
      <c r="JR76" s="113" t="n">
        <v>22</v>
      </c>
      <c r="JS76" s="113" t="n">
        <v>22</v>
      </c>
      <c r="JT76" s="113" t="n">
        <v>22</v>
      </c>
      <c r="JU76" s="113" t="n">
        <v>22</v>
      </c>
      <c r="JV76" s="113" t="n">
        <v>0</v>
      </c>
      <c r="JW76" s="113" t="n">
        <v>0</v>
      </c>
      <c r="JX76" s="113" t="n">
        <v>25</v>
      </c>
      <c r="JY76" s="113" t="n">
        <v>25</v>
      </c>
      <c r="JZ76" s="113" t="n">
        <v>25</v>
      </c>
      <c r="KA76" s="113" t="n">
        <v>25</v>
      </c>
      <c r="KB76" s="113" t="n">
        <v>25</v>
      </c>
      <c r="KC76" s="113" t="n">
        <v>0</v>
      </c>
      <c r="KD76" s="113" t="n">
        <v>0</v>
      </c>
      <c r="KE76" s="113" t="n">
        <v>24</v>
      </c>
      <c r="KF76" s="113" t="n">
        <v>24</v>
      </c>
      <c r="KG76" s="113" t="n">
        <v>24</v>
      </c>
      <c r="KH76" s="113" t="n">
        <v>24</v>
      </c>
      <c r="KI76" s="113" t="n">
        <v>24</v>
      </c>
      <c r="KJ76" s="113" t="n">
        <v>0</v>
      </c>
      <c r="KK76" s="113" t="n">
        <v>0</v>
      </c>
      <c r="KL76" s="113" t="n">
        <v>21.5</v>
      </c>
      <c r="KM76" s="113" t="n">
        <v>21.5</v>
      </c>
      <c r="KN76" s="113" t="n">
        <v>21.5</v>
      </c>
      <c r="KO76" s="113" t="n">
        <v>21.5</v>
      </c>
      <c r="KP76" s="113" t="n">
        <v>21.5</v>
      </c>
      <c r="KQ76" s="113" t="n">
        <v>0</v>
      </c>
      <c r="KR76" s="113" t="n">
        <v>0</v>
      </c>
      <c r="KS76" s="113" t="n">
        <v>20.5</v>
      </c>
      <c r="KT76" s="113" t="n">
        <v>20.5</v>
      </c>
      <c r="KU76" s="113" t="n">
        <v>20.5</v>
      </c>
      <c r="KV76" s="113" t="n">
        <v>0</v>
      </c>
      <c r="KW76" s="113" t="n">
        <v>20.5</v>
      </c>
      <c r="KX76" s="113" t="n">
        <v>0</v>
      </c>
      <c r="KY76" s="113" t="n">
        <v>0</v>
      </c>
      <c r="KZ76" s="113" t="n">
        <v>24</v>
      </c>
      <c r="LA76" s="113" t="n">
        <v>24</v>
      </c>
      <c r="LB76" s="113" t="n">
        <v>24</v>
      </c>
      <c r="LC76" s="113" t="n">
        <v>24</v>
      </c>
      <c r="LD76" s="113" t="n">
        <v>24</v>
      </c>
      <c r="LE76" s="113" t="n">
        <v>0</v>
      </c>
      <c r="LF76" s="113" t="n">
        <v>0</v>
      </c>
      <c r="LG76" s="113" t="n">
        <v>23</v>
      </c>
      <c r="LH76" s="113" t="n">
        <v>23</v>
      </c>
      <c r="LI76" s="113" t="n">
        <v>23</v>
      </c>
      <c r="LJ76" s="113" t="n">
        <v>23</v>
      </c>
      <c r="LK76" s="113" t="n">
        <v>23</v>
      </c>
      <c r="LL76" s="113" t="n">
        <v>0</v>
      </c>
      <c r="LM76" s="113" t="n">
        <v>0</v>
      </c>
      <c r="LN76" s="113" t="n">
        <v>21</v>
      </c>
      <c r="LO76" s="113" t="n">
        <v>21</v>
      </c>
      <c r="LP76" s="113" t="n">
        <v>21</v>
      </c>
      <c r="LQ76" s="113" t="n">
        <v>21</v>
      </c>
      <c r="LR76" s="113" t="n">
        <v>21</v>
      </c>
      <c r="LS76" s="113" t="n">
        <v>0</v>
      </c>
      <c r="LT76" s="113" t="n">
        <v>0</v>
      </c>
      <c r="LU76" s="113" t="n">
        <v>23</v>
      </c>
      <c r="LV76" s="113" t="n">
        <v>23</v>
      </c>
      <c r="LW76" s="113" t="n">
        <v>23</v>
      </c>
      <c r="LX76" s="113" t="n">
        <v>23</v>
      </c>
      <c r="LY76" s="113" t="n">
        <v>23</v>
      </c>
      <c r="LZ76" s="113" t="n">
        <v>0</v>
      </c>
      <c r="MA76" s="113" t="n">
        <v>0</v>
      </c>
      <c r="MB76" s="113" t="n">
        <v>25</v>
      </c>
      <c r="MC76" s="113" t="n">
        <v>25</v>
      </c>
      <c r="MD76" s="113" t="n">
        <v>25</v>
      </c>
      <c r="ME76" s="113" t="n">
        <v>25</v>
      </c>
      <c r="MF76" s="113" t="n">
        <v>25</v>
      </c>
      <c r="MG76" s="113" t="n">
        <v>0</v>
      </c>
      <c r="MH76" s="113" t="n">
        <v>0</v>
      </c>
      <c r="MI76" s="113" t="n">
        <v>25</v>
      </c>
      <c r="MJ76" s="113" t="n">
        <v>25</v>
      </c>
      <c r="MK76" s="113" t="n">
        <v>25</v>
      </c>
      <c r="ML76" s="113" t="n">
        <v>25</v>
      </c>
      <c r="MM76" s="113" t="n">
        <v>25</v>
      </c>
      <c r="MN76" s="113" t="n">
        <v>0</v>
      </c>
      <c r="MO76" s="113" t="n">
        <v>0</v>
      </c>
      <c r="MP76" s="113" t="n">
        <v>24</v>
      </c>
      <c r="MQ76" s="113" t="n">
        <v>24</v>
      </c>
      <c r="MR76" s="113" t="n">
        <v>24</v>
      </c>
      <c r="MS76" s="113" t="n">
        <v>24</v>
      </c>
      <c r="MT76" s="113" t="n">
        <v>24</v>
      </c>
      <c r="MU76" s="113" t="n">
        <v>0</v>
      </c>
      <c r="MV76" s="113" t="n">
        <v>0</v>
      </c>
      <c r="MW76" s="113" t="n">
        <v>13.25</v>
      </c>
      <c r="MX76" s="113" t="n">
        <v>0</v>
      </c>
      <c r="MY76" s="113" t="n">
        <v>13.25</v>
      </c>
      <c r="MZ76" s="113" t="n">
        <v>13.25</v>
      </c>
      <c r="NA76" s="113" t="n">
        <v>13.25</v>
      </c>
      <c r="NB76" s="113" t="n">
        <v>0</v>
      </c>
      <c r="NC76" s="113" t="n">
        <v>0</v>
      </c>
      <c r="ND76" s="113" t="n">
        <v>5408</v>
      </c>
    </row>
  </sheetData>
  <mergeCells count="128">
    <mergeCell ref="D4:AH4"/>
    <mergeCell ref="AI4:BJ4"/>
    <mergeCell ref="BK4:CO4"/>
    <mergeCell ref="CP4:DS4"/>
    <mergeCell ref="DT4:EX4"/>
    <mergeCell ref="EY4:GB4"/>
    <mergeCell ref="GC4:HG4"/>
    <mergeCell ref="HH4:IL4"/>
    <mergeCell ref="IM4:JP4"/>
    <mergeCell ref="JQ4:KU4"/>
    <mergeCell ref="KV4:LY4"/>
    <mergeCell ref="LZ4:ND4"/>
    <mergeCell ref="D5:J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EN5:ET5"/>
    <mergeCell ref="EU5:FA5"/>
    <mergeCell ref="FB5:FH5"/>
    <mergeCell ref="FI5:FO5"/>
    <mergeCell ref="FP5:FV5"/>
    <mergeCell ref="FW5:GC5"/>
    <mergeCell ref="GD5:GJ5"/>
    <mergeCell ref="GK5:GQ5"/>
    <mergeCell ref="GR5:GX5"/>
    <mergeCell ref="GY5:HE5"/>
    <mergeCell ref="HF5:HL5"/>
    <mergeCell ref="HM5:HS5"/>
    <mergeCell ref="HT5:HZ5"/>
    <mergeCell ref="IA5:IG5"/>
    <mergeCell ref="IH5:IN5"/>
    <mergeCell ref="IO5:IU5"/>
    <mergeCell ref="IV5:JB5"/>
    <mergeCell ref="JC5:JI5"/>
    <mergeCell ref="JJ5:JP5"/>
    <mergeCell ref="JQ5:JW5"/>
    <mergeCell ref="JX5:KD5"/>
    <mergeCell ref="KE5:KK5"/>
    <mergeCell ref="KL5:KR5"/>
    <mergeCell ref="KS5:KY5"/>
    <mergeCell ref="KZ5:LF5"/>
    <mergeCell ref="LG5:LM5"/>
    <mergeCell ref="LN5:LT5"/>
    <mergeCell ref="LU5:MA5"/>
    <mergeCell ref="MB5:MH5"/>
    <mergeCell ref="MI5:MO5"/>
    <mergeCell ref="MP5:MV5"/>
    <mergeCell ref="MW5:NC5"/>
    <mergeCell ref="D42:AH42"/>
    <mergeCell ref="AI42:BJ42"/>
    <mergeCell ref="BK42:CO42"/>
    <mergeCell ref="CP42:DS42"/>
    <mergeCell ref="DT42:EX42"/>
    <mergeCell ref="EY42:GB42"/>
    <mergeCell ref="GC42:HG42"/>
    <mergeCell ref="HH42:IL42"/>
    <mergeCell ref="IM42:JP42"/>
    <mergeCell ref="JQ42:KU42"/>
    <mergeCell ref="KV42:LY42"/>
    <mergeCell ref="LZ42:ND42"/>
    <mergeCell ref="D43:J43"/>
    <mergeCell ref="K43:Q43"/>
    <mergeCell ref="R43:X43"/>
    <mergeCell ref="Y43:AE43"/>
    <mergeCell ref="AF43:AL43"/>
    <mergeCell ref="AM43:AS43"/>
    <mergeCell ref="AT43:AZ43"/>
    <mergeCell ref="BA43:BG43"/>
    <mergeCell ref="BH43:BN43"/>
    <mergeCell ref="BO43:BU43"/>
    <mergeCell ref="BV43:CB43"/>
    <mergeCell ref="CC43:CI43"/>
    <mergeCell ref="CJ43:CP43"/>
    <mergeCell ref="CQ43:CW43"/>
    <mergeCell ref="CX43:DD43"/>
    <mergeCell ref="DE43:DK43"/>
    <mergeCell ref="DL43:DR43"/>
    <mergeCell ref="DS43:DY43"/>
    <mergeCell ref="DZ43:EF43"/>
    <mergeCell ref="EG43:EM43"/>
    <mergeCell ref="EN43:ET43"/>
    <mergeCell ref="EU43:FA43"/>
    <mergeCell ref="FB43:FH43"/>
    <mergeCell ref="FI43:FO43"/>
    <mergeCell ref="FP43:FV43"/>
    <mergeCell ref="FW43:GC43"/>
    <mergeCell ref="GD43:GJ43"/>
    <mergeCell ref="GK43:GQ43"/>
    <mergeCell ref="GR43:GX43"/>
    <mergeCell ref="GY43:HE43"/>
    <mergeCell ref="HF43:HL43"/>
    <mergeCell ref="HM43:HS43"/>
    <mergeCell ref="HT43:HZ43"/>
    <mergeCell ref="IA43:IG43"/>
    <mergeCell ref="IH43:IN43"/>
    <mergeCell ref="IO43:IU43"/>
    <mergeCell ref="IV43:JB43"/>
    <mergeCell ref="JC43:JI43"/>
    <mergeCell ref="JJ43:JP43"/>
    <mergeCell ref="JQ43:JW43"/>
    <mergeCell ref="JX43:KD43"/>
    <mergeCell ref="KE43:KK43"/>
    <mergeCell ref="KL43:KR43"/>
    <mergeCell ref="KS43:KY43"/>
    <mergeCell ref="KZ43:LF43"/>
    <mergeCell ref="LG43:LM43"/>
    <mergeCell ref="LN43:LT43"/>
    <mergeCell ref="LU43:MA43"/>
    <mergeCell ref="MB43:MH43"/>
    <mergeCell ref="MI43:MO43"/>
    <mergeCell ref="MP43:MV43"/>
    <mergeCell ref="MW43:NC43"/>
  </mergeCells>
  <conditionalFormatting sqref="D6:Q6">
    <cfRule type="cellIs" priority="2" operator="equal" aboveAverage="0" equalAverage="0" bottom="0" percent="0" rank="0" text="" dxfId="0">
      <formula>"f"</formula>
    </cfRule>
  </conditionalFormatting>
  <conditionalFormatting sqref="D8:D36">
    <cfRule type="cellIs" priority="3" operator="equal" aboveAverage="0" equalAverage="0" bottom="0" percent="0" rank="0" text="" dxfId="0">
      <formula>0</formula>
    </cfRule>
  </conditionalFormatting>
  <conditionalFormatting sqref="ND6">
    <cfRule type="cellIs" priority="4" operator="equal" aboveAverage="0" equalAverage="0" bottom="0" percent="0" rank="0" text="" dxfId="0">
      <formula>"f"</formula>
    </cfRule>
  </conditionalFormatting>
  <conditionalFormatting sqref="BH6:CI6,CX6:DY6,EN6:FO6,GD6:HE6,HT6:IU6,JJ6:KK6,KZ6:MA6,MP6:NC6">
    <cfRule type="cellIs" priority="5" operator="equal" aboveAverage="0" equalAverage="0" bottom="0" percent="0" rank="0" text="" dxfId="0">
      <formula>"f"</formula>
    </cfRule>
  </conditionalFormatting>
  <conditionalFormatting sqref="R6:AS6">
    <cfRule type="cellIs" priority="6" operator="equal" aboveAverage="0" equalAverage="0" bottom="0" percent="0" rank="0" text="" dxfId="0">
      <formula>"f"</formula>
    </cfRule>
  </conditionalFormatting>
  <conditionalFormatting sqref="AT6:BG6,CJ6:CW6,DZ6:EM6,FP6:GC6,HF6:HS6,IV6:JI6,KL6:KY6,MB6:MO6">
    <cfRule type="cellIs" priority="7" operator="equal" aboveAverage="0" equalAverage="0" bottom="0" percent="0" rank="0" text="" dxfId="0">
      <formula>"f"</formula>
    </cfRule>
  </conditionalFormatting>
  <conditionalFormatting sqref="AT8:NC36,E8:Q36">
    <cfRule type="cellIs" priority="8" operator="equal" aboveAverage="0" equalAverage="0" bottom="0" percent="0" rank="0" text="" dxfId="0">
      <formula>0</formula>
    </cfRule>
  </conditionalFormatting>
  <conditionalFormatting sqref="R8:AS15,R17:AS36,R16:W16,Y16:AS16">
    <cfRule type="cellIs" priority="9" operator="equal" aboveAverage="0" equalAverage="0" bottom="0" percent="0" rank="0" text="" dxfId="1">
      <formula>0</formula>
    </cfRule>
  </conditionalFormatting>
  <conditionalFormatting sqref="X16">
    <cfRule type="cellIs" priority="10" operator="equal" aboveAverage="0" equalAverage="0" bottom="0" percent="0" rank="0" text="" dxfId="1">
      <formula>0</formula>
    </cfRule>
  </conditionalFormatting>
  <conditionalFormatting sqref="D44:Q44">
    <cfRule type="cellIs" priority="11" operator="equal" aboveAverage="0" equalAverage="0" bottom="0" percent="0" rank="0" text="" dxfId="0">
      <formula>"f"</formula>
    </cfRule>
  </conditionalFormatting>
  <conditionalFormatting sqref="D46:D74">
    <cfRule type="cellIs" priority="12" operator="equal" aboveAverage="0" equalAverage="0" bottom="0" percent="0" rank="0" text="" dxfId="0">
      <formula>0</formula>
    </cfRule>
  </conditionalFormatting>
  <conditionalFormatting sqref="ND44">
    <cfRule type="cellIs" priority="13" operator="equal" aboveAverage="0" equalAverage="0" bottom="0" percent="0" rank="0" text="" dxfId="0">
      <formula>"f"</formula>
    </cfRule>
  </conditionalFormatting>
  <conditionalFormatting sqref="BH44:CI44,CX44:DY44,EN44:FO44,GD44:HE44,HT44:IU44,JJ44:KK44,KZ44:MA44,MP44:NC44">
    <cfRule type="cellIs" priority="14" operator="equal" aboveAverage="0" equalAverage="0" bottom="0" percent="0" rank="0" text="" dxfId="0">
      <formula>"f"</formula>
    </cfRule>
  </conditionalFormatting>
  <conditionalFormatting sqref="R44:AS44">
    <cfRule type="cellIs" priority="15" operator="equal" aboveAverage="0" equalAverage="0" bottom="0" percent="0" rank="0" text="" dxfId="0">
      <formula>"f"</formula>
    </cfRule>
  </conditionalFormatting>
  <conditionalFormatting sqref="AT44:BG44,CJ44:CW44,DZ44:EM44,FP44:GC44,HF44:HS44,IV44:JI44,KL44:KY44,MB44:MO44">
    <cfRule type="cellIs" priority="16" operator="equal" aboveAverage="0" equalAverage="0" bottom="0" percent="0" rank="0" text="" dxfId="0">
      <formula>"f"</formula>
    </cfRule>
  </conditionalFormatting>
  <conditionalFormatting sqref="R46:AS53,R55:AS74,R54:W54,Y54:AS54">
    <cfRule type="cellIs" priority="17" operator="equal" aboveAverage="0" equalAverage="0" bottom="0" percent="0" rank="0" text="" dxfId="1">
      <formula>0</formula>
    </cfRule>
  </conditionalFormatting>
  <conditionalFormatting sqref="X54">
    <cfRule type="cellIs" priority="18" operator="equal" aboveAverage="0" equalAverage="0" bottom="0" percent="0" rank="0" text="" dxfId="1">
      <formula>0</formula>
    </cfRule>
  </conditionalFormatting>
  <conditionalFormatting sqref="AT46:NC74,E46:Q74">
    <cfRule type="cellIs" priority="1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O104"/>
  <sheetViews>
    <sheetView windowProtection="false" showFormulas="false" showGridLines="false" showRowColHeaders="true" showZeros="true" rightToLeft="false" tabSelected="false" showOutlineSymbols="true" defaultGridColor="true" view="normal" topLeftCell="LW36" colorId="64" zoomScale="70" zoomScaleNormal="70" zoomScalePageLayoutView="100" workbookViewId="0">
      <selection pane="topLeft" activeCell="MM87" activeCellId="0" sqref="MM87"/>
    </sheetView>
  </sheetViews>
  <sheetFormatPr defaultRowHeight="12.8"/>
  <cols>
    <col collapsed="false" hidden="false" max="1" min="1" style="1" width="19.0357142857143"/>
    <col collapsed="false" hidden="false" max="3" min="2" style="1" width="4.99489795918367"/>
    <col collapsed="false" hidden="false" max="4" min="4" style="1" width="4.32142857142857"/>
    <col collapsed="false" hidden="false" max="10" min="5" style="1" width="4.59183673469388"/>
    <col collapsed="false" hidden="false" max="11" min="11" style="1" width="4.32142857142857"/>
    <col collapsed="false" hidden="false" max="367" min="12" style="1" width="4.59183673469388"/>
    <col collapsed="false" hidden="false" max="368" min="368" style="1" width="10.8010204081633"/>
    <col collapsed="false" hidden="false" max="369" min="369" style="1" width="10.530612244898"/>
    <col collapsed="false" hidden="false" max="370" min="370" style="1" width="7.69387755102041"/>
    <col collapsed="false" hidden="false" max="1025" min="371" style="1" width="10.530612244898"/>
  </cols>
  <sheetData>
    <row r="1" s="78" customFormat="true" ht="13.95" hidden="true" customHeight="true" outlineLevel="0" collapsed="false">
      <c r="D1" s="55" t="str">
        <f aca="false">CONCATENATE("S",D5)</f>
        <v>S1</v>
      </c>
      <c r="E1" s="55" t="str">
        <f aca="false">D1</f>
        <v>S1</v>
      </c>
      <c r="F1" s="55" t="str">
        <f aca="false">E1</f>
        <v>S1</v>
      </c>
      <c r="G1" s="55" t="str">
        <f aca="false">F1</f>
        <v>S1</v>
      </c>
      <c r="H1" s="55" t="str">
        <f aca="false">G1</f>
        <v>S1</v>
      </c>
      <c r="I1" s="55" t="str">
        <f aca="false">H1</f>
        <v>S1</v>
      </c>
      <c r="J1" s="55" t="str">
        <f aca="false">I1</f>
        <v>S1</v>
      </c>
      <c r="K1" s="55" t="str">
        <f aca="false">CONCATENATE("S",K5)</f>
        <v>S2</v>
      </c>
      <c r="L1" s="55" t="str">
        <f aca="false">K1</f>
        <v>S2</v>
      </c>
      <c r="M1" s="55" t="str">
        <f aca="false">L1</f>
        <v>S2</v>
      </c>
      <c r="N1" s="55" t="str">
        <f aca="false">M1</f>
        <v>S2</v>
      </c>
      <c r="O1" s="55" t="str">
        <f aca="false">N1</f>
        <v>S2</v>
      </c>
      <c r="P1" s="55" t="str">
        <f aca="false">O1</f>
        <v>S2</v>
      </c>
      <c r="Q1" s="55" t="str">
        <f aca="false">P1</f>
        <v>S2</v>
      </c>
      <c r="R1" s="55" t="str">
        <f aca="false">CONCATENATE("S",R5)</f>
        <v>S3</v>
      </c>
      <c r="S1" s="55" t="str">
        <f aca="false">R1</f>
        <v>S3</v>
      </c>
      <c r="T1" s="55" t="str">
        <f aca="false">S1</f>
        <v>S3</v>
      </c>
      <c r="U1" s="55" t="str">
        <f aca="false">T1</f>
        <v>S3</v>
      </c>
      <c r="V1" s="55" t="str">
        <f aca="false">U1</f>
        <v>S3</v>
      </c>
      <c r="W1" s="55" t="str">
        <f aca="false">V1</f>
        <v>S3</v>
      </c>
      <c r="X1" s="55" t="str">
        <f aca="false">W1</f>
        <v>S3</v>
      </c>
      <c r="Y1" s="55" t="str">
        <f aca="false">CONCATENATE("S",Y5)</f>
        <v>S4</v>
      </c>
      <c r="Z1" s="55" t="str">
        <f aca="false">Y1</f>
        <v>S4</v>
      </c>
      <c r="AA1" s="55" t="str">
        <f aca="false">Z1</f>
        <v>S4</v>
      </c>
      <c r="AB1" s="55" t="str">
        <f aca="false">AA1</f>
        <v>S4</v>
      </c>
      <c r="AC1" s="55" t="str">
        <f aca="false">AB1</f>
        <v>S4</v>
      </c>
      <c r="AD1" s="55" t="str">
        <f aca="false">AC1</f>
        <v>S4</v>
      </c>
      <c r="AE1" s="55" t="str">
        <f aca="false">AD1</f>
        <v>S4</v>
      </c>
      <c r="AF1" s="55" t="str">
        <f aca="false">CONCATENATE("S",AF5)</f>
        <v>S5</v>
      </c>
      <c r="AG1" s="55" t="str">
        <f aca="false">AF1</f>
        <v>S5</v>
      </c>
      <c r="AH1" s="55" t="str">
        <f aca="false">AG1</f>
        <v>S5</v>
      </c>
      <c r="AI1" s="55" t="str">
        <f aca="false">AH1</f>
        <v>S5</v>
      </c>
      <c r="AJ1" s="55" t="str">
        <f aca="false">AI1</f>
        <v>S5</v>
      </c>
      <c r="AK1" s="55" t="str">
        <f aca="false">AJ1</f>
        <v>S5</v>
      </c>
      <c r="AL1" s="55" t="str">
        <f aca="false">AK1</f>
        <v>S5</v>
      </c>
      <c r="AM1" s="55" t="str">
        <f aca="false">CONCATENATE("S",AM5)</f>
        <v>S6</v>
      </c>
      <c r="AN1" s="55" t="str">
        <f aca="false">AM1</f>
        <v>S6</v>
      </c>
      <c r="AO1" s="55" t="str">
        <f aca="false">AN1</f>
        <v>S6</v>
      </c>
      <c r="AP1" s="55" t="str">
        <f aca="false">AO1</f>
        <v>S6</v>
      </c>
      <c r="AQ1" s="55" t="str">
        <f aca="false">AP1</f>
        <v>S6</v>
      </c>
      <c r="AR1" s="55" t="str">
        <f aca="false">AQ1</f>
        <v>S6</v>
      </c>
      <c r="AS1" s="55" t="str">
        <f aca="false">AR1</f>
        <v>S6</v>
      </c>
      <c r="AT1" s="55" t="str">
        <f aca="false">CONCATENATE("S",AT5)</f>
        <v>S7</v>
      </c>
      <c r="AU1" s="55" t="str">
        <f aca="false">AT1</f>
        <v>S7</v>
      </c>
      <c r="AV1" s="55" t="str">
        <f aca="false">AU1</f>
        <v>S7</v>
      </c>
      <c r="AW1" s="55" t="str">
        <f aca="false">AV1</f>
        <v>S7</v>
      </c>
      <c r="AX1" s="55" t="str">
        <f aca="false">AW1</f>
        <v>S7</v>
      </c>
      <c r="AY1" s="55" t="str">
        <f aca="false">AX1</f>
        <v>S7</v>
      </c>
      <c r="AZ1" s="55" t="str">
        <f aca="false">AY1</f>
        <v>S7</v>
      </c>
      <c r="BA1" s="55" t="str">
        <f aca="false">CONCATENATE("S",BA5)</f>
        <v>S8</v>
      </c>
      <c r="BB1" s="55" t="str">
        <f aca="false">BA1</f>
        <v>S8</v>
      </c>
      <c r="BC1" s="55" t="str">
        <f aca="false">BB1</f>
        <v>S8</v>
      </c>
      <c r="BD1" s="55" t="str">
        <f aca="false">BC1</f>
        <v>S8</v>
      </c>
      <c r="BE1" s="55" t="str">
        <f aca="false">BD1</f>
        <v>S8</v>
      </c>
      <c r="BF1" s="55" t="str">
        <f aca="false">BE1</f>
        <v>S8</v>
      </c>
      <c r="BG1" s="55" t="str">
        <f aca="false">BF1</f>
        <v>S8</v>
      </c>
      <c r="BH1" s="55" t="str">
        <f aca="false">CONCATENATE("S",BH5)</f>
        <v>S9</v>
      </c>
      <c r="BI1" s="55" t="str">
        <f aca="false">BH1</f>
        <v>S9</v>
      </c>
      <c r="BJ1" s="55" t="str">
        <f aca="false">BI1</f>
        <v>S9</v>
      </c>
      <c r="BK1" s="55" t="str">
        <f aca="false">BJ1</f>
        <v>S9</v>
      </c>
      <c r="BL1" s="55" t="str">
        <f aca="false">BK1</f>
        <v>S9</v>
      </c>
      <c r="BM1" s="55" t="str">
        <f aca="false">BL1</f>
        <v>S9</v>
      </c>
      <c r="BN1" s="55" t="str">
        <f aca="false">BM1</f>
        <v>S9</v>
      </c>
      <c r="BO1" s="55" t="str">
        <f aca="false">CONCATENATE("S",BO5)</f>
        <v>S10</v>
      </c>
      <c r="BP1" s="55" t="str">
        <f aca="false">BO1</f>
        <v>S10</v>
      </c>
      <c r="BQ1" s="55" t="str">
        <f aca="false">BP1</f>
        <v>S10</v>
      </c>
      <c r="BR1" s="55" t="str">
        <f aca="false">BQ1</f>
        <v>S10</v>
      </c>
      <c r="BS1" s="55" t="str">
        <f aca="false">BR1</f>
        <v>S10</v>
      </c>
      <c r="BT1" s="55" t="str">
        <f aca="false">BS1</f>
        <v>S10</v>
      </c>
      <c r="BU1" s="55" t="str">
        <f aca="false">BT1</f>
        <v>S10</v>
      </c>
      <c r="BV1" s="55" t="str">
        <f aca="false">CONCATENATE("S",BV5)</f>
        <v>S11</v>
      </c>
      <c r="BW1" s="55" t="str">
        <f aca="false">BV1</f>
        <v>S11</v>
      </c>
      <c r="BX1" s="55" t="str">
        <f aca="false">BW1</f>
        <v>S11</v>
      </c>
      <c r="BY1" s="55" t="str">
        <f aca="false">BX1</f>
        <v>S11</v>
      </c>
      <c r="BZ1" s="55" t="str">
        <f aca="false">BY1</f>
        <v>S11</v>
      </c>
      <c r="CA1" s="55" t="str">
        <f aca="false">BZ1</f>
        <v>S11</v>
      </c>
      <c r="CB1" s="55" t="str">
        <f aca="false">CA1</f>
        <v>S11</v>
      </c>
      <c r="CC1" s="55" t="str">
        <f aca="false">CONCATENATE("S",CC5)</f>
        <v>S12</v>
      </c>
      <c r="CD1" s="55" t="str">
        <f aca="false">CC1</f>
        <v>S12</v>
      </c>
      <c r="CE1" s="55" t="str">
        <f aca="false">CD1</f>
        <v>S12</v>
      </c>
      <c r="CF1" s="55" t="str">
        <f aca="false">CE1</f>
        <v>S12</v>
      </c>
      <c r="CG1" s="55" t="str">
        <f aca="false">CF1</f>
        <v>S12</v>
      </c>
      <c r="CH1" s="55" t="str">
        <f aca="false">CG1</f>
        <v>S12</v>
      </c>
      <c r="CI1" s="55" t="str">
        <f aca="false">CH1</f>
        <v>S12</v>
      </c>
      <c r="CJ1" s="55" t="str">
        <f aca="false">CONCATENATE("S",CJ5)</f>
        <v>S13</v>
      </c>
      <c r="CK1" s="55" t="str">
        <f aca="false">CJ1</f>
        <v>S13</v>
      </c>
      <c r="CL1" s="55" t="str">
        <f aca="false">CK1</f>
        <v>S13</v>
      </c>
      <c r="CM1" s="55" t="str">
        <f aca="false">CL1</f>
        <v>S13</v>
      </c>
      <c r="CN1" s="55" t="str">
        <f aca="false">CM1</f>
        <v>S13</v>
      </c>
      <c r="CO1" s="55" t="str">
        <f aca="false">CN1</f>
        <v>S13</v>
      </c>
      <c r="CP1" s="55" t="str">
        <f aca="false">CO1</f>
        <v>S13</v>
      </c>
      <c r="CQ1" s="55" t="str">
        <f aca="false">CONCATENATE("S",CQ5)</f>
        <v>S14</v>
      </c>
      <c r="CR1" s="55" t="str">
        <f aca="false">CQ1</f>
        <v>S14</v>
      </c>
      <c r="CS1" s="55" t="str">
        <f aca="false">CR1</f>
        <v>S14</v>
      </c>
      <c r="CT1" s="55" t="str">
        <f aca="false">CS1</f>
        <v>S14</v>
      </c>
      <c r="CU1" s="55" t="str">
        <f aca="false">CT1</f>
        <v>S14</v>
      </c>
      <c r="CV1" s="55" t="str">
        <f aca="false">CU1</f>
        <v>S14</v>
      </c>
      <c r="CW1" s="55" t="str">
        <f aca="false">CV1</f>
        <v>S14</v>
      </c>
      <c r="CX1" s="55" t="str">
        <f aca="false">CONCATENATE("S",CX5)</f>
        <v>S15</v>
      </c>
      <c r="CY1" s="55" t="str">
        <f aca="false">CX1</f>
        <v>S15</v>
      </c>
      <c r="CZ1" s="55" t="str">
        <f aca="false">CY1</f>
        <v>S15</v>
      </c>
      <c r="DA1" s="55" t="str">
        <f aca="false">CZ1</f>
        <v>S15</v>
      </c>
      <c r="DB1" s="55" t="str">
        <f aca="false">DA1</f>
        <v>S15</v>
      </c>
      <c r="DC1" s="55" t="str">
        <f aca="false">DB1</f>
        <v>S15</v>
      </c>
      <c r="DD1" s="55" t="str">
        <f aca="false">DC1</f>
        <v>S15</v>
      </c>
      <c r="DE1" s="55" t="str">
        <f aca="false">CONCATENATE("S",DE5)</f>
        <v>S16</v>
      </c>
      <c r="DF1" s="55" t="str">
        <f aca="false">DE1</f>
        <v>S16</v>
      </c>
      <c r="DG1" s="55" t="str">
        <f aca="false">DF1</f>
        <v>S16</v>
      </c>
      <c r="DH1" s="55" t="str">
        <f aca="false">DG1</f>
        <v>S16</v>
      </c>
      <c r="DI1" s="55" t="str">
        <f aca="false">DH1</f>
        <v>S16</v>
      </c>
      <c r="DJ1" s="55" t="str">
        <f aca="false">DI1</f>
        <v>S16</v>
      </c>
      <c r="DK1" s="55" t="str">
        <f aca="false">DJ1</f>
        <v>S16</v>
      </c>
      <c r="DL1" s="55" t="str">
        <f aca="false">CONCATENATE("S",DL5)</f>
        <v>S17</v>
      </c>
      <c r="DM1" s="55" t="str">
        <f aca="false">DL1</f>
        <v>S17</v>
      </c>
      <c r="DN1" s="55" t="str">
        <f aca="false">DM1</f>
        <v>S17</v>
      </c>
      <c r="DO1" s="55" t="str">
        <f aca="false">DN1</f>
        <v>S17</v>
      </c>
      <c r="DP1" s="55" t="str">
        <f aca="false">DO1</f>
        <v>S17</v>
      </c>
      <c r="DQ1" s="55" t="str">
        <f aca="false">DP1</f>
        <v>S17</v>
      </c>
      <c r="DR1" s="55" t="str">
        <f aca="false">DQ1</f>
        <v>S17</v>
      </c>
      <c r="DS1" s="55" t="str">
        <f aca="false">CONCATENATE("S",DS5)</f>
        <v>S18</v>
      </c>
      <c r="DT1" s="55" t="str">
        <f aca="false">DS1</f>
        <v>S18</v>
      </c>
      <c r="DU1" s="55" t="str">
        <f aca="false">DT1</f>
        <v>S18</v>
      </c>
      <c r="DV1" s="55" t="str">
        <f aca="false">DU1</f>
        <v>S18</v>
      </c>
      <c r="DW1" s="55" t="str">
        <f aca="false">DV1</f>
        <v>S18</v>
      </c>
      <c r="DX1" s="55" t="str">
        <f aca="false">DW1</f>
        <v>S18</v>
      </c>
      <c r="DY1" s="55" t="str">
        <f aca="false">DX1</f>
        <v>S18</v>
      </c>
      <c r="DZ1" s="55" t="str">
        <f aca="false">CONCATENATE("S",DZ5)</f>
        <v>S19</v>
      </c>
      <c r="EA1" s="55" t="str">
        <f aca="false">DZ1</f>
        <v>S19</v>
      </c>
      <c r="EB1" s="55" t="str">
        <f aca="false">EA1</f>
        <v>S19</v>
      </c>
      <c r="EC1" s="55" t="str">
        <f aca="false">EB1</f>
        <v>S19</v>
      </c>
      <c r="ED1" s="55" t="str">
        <f aca="false">EC1</f>
        <v>S19</v>
      </c>
      <c r="EE1" s="55" t="str">
        <f aca="false">ED1</f>
        <v>S19</v>
      </c>
      <c r="EF1" s="55" t="str">
        <f aca="false">EE1</f>
        <v>S19</v>
      </c>
      <c r="EG1" s="55" t="str">
        <f aca="false">CONCATENATE("S",EG5)</f>
        <v>S20</v>
      </c>
      <c r="EH1" s="55" t="str">
        <f aca="false">EG1</f>
        <v>S20</v>
      </c>
      <c r="EI1" s="55" t="str">
        <f aca="false">EH1</f>
        <v>S20</v>
      </c>
      <c r="EJ1" s="55" t="str">
        <f aca="false">EI1</f>
        <v>S20</v>
      </c>
      <c r="EK1" s="55" t="str">
        <f aca="false">EJ1</f>
        <v>S20</v>
      </c>
      <c r="EL1" s="55" t="str">
        <f aca="false">EK1</f>
        <v>S20</v>
      </c>
      <c r="EM1" s="55" t="str">
        <f aca="false">EL1</f>
        <v>S20</v>
      </c>
      <c r="EN1" s="55" t="str">
        <f aca="false">CONCATENATE("S",EN5)</f>
        <v>S21</v>
      </c>
      <c r="EO1" s="55" t="str">
        <f aca="false">EN1</f>
        <v>S21</v>
      </c>
      <c r="EP1" s="55" t="str">
        <f aca="false">EO1</f>
        <v>S21</v>
      </c>
      <c r="EQ1" s="55" t="str">
        <f aca="false">EP1</f>
        <v>S21</v>
      </c>
      <c r="ER1" s="55" t="str">
        <f aca="false">EQ1</f>
        <v>S21</v>
      </c>
      <c r="ES1" s="55" t="str">
        <f aca="false">ER1</f>
        <v>S21</v>
      </c>
      <c r="ET1" s="55" t="str">
        <f aca="false">ES1</f>
        <v>S21</v>
      </c>
      <c r="EU1" s="55" t="str">
        <f aca="false">CONCATENATE("S",EU5)</f>
        <v>S22</v>
      </c>
      <c r="EV1" s="55" t="str">
        <f aca="false">EU1</f>
        <v>S22</v>
      </c>
      <c r="EW1" s="55" t="str">
        <f aca="false">EV1</f>
        <v>S22</v>
      </c>
      <c r="EX1" s="55" t="str">
        <f aca="false">EW1</f>
        <v>S22</v>
      </c>
      <c r="EY1" s="55" t="str">
        <f aca="false">EX1</f>
        <v>S22</v>
      </c>
      <c r="EZ1" s="55" t="str">
        <f aca="false">EY1</f>
        <v>S22</v>
      </c>
      <c r="FA1" s="55" t="str">
        <f aca="false">EZ1</f>
        <v>S22</v>
      </c>
      <c r="FB1" s="55" t="str">
        <f aca="false">CONCATENATE("S",FB5)</f>
        <v>S23</v>
      </c>
      <c r="FC1" s="55" t="str">
        <f aca="false">FB1</f>
        <v>S23</v>
      </c>
      <c r="FD1" s="55" t="str">
        <f aca="false">FC1</f>
        <v>S23</v>
      </c>
      <c r="FE1" s="55" t="str">
        <f aca="false">FD1</f>
        <v>S23</v>
      </c>
      <c r="FF1" s="55" t="str">
        <f aca="false">FE1</f>
        <v>S23</v>
      </c>
      <c r="FG1" s="55" t="str">
        <f aca="false">FF1</f>
        <v>S23</v>
      </c>
      <c r="FH1" s="55" t="str">
        <f aca="false">FG1</f>
        <v>S23</v>
      </c>
      <c r="FI1" s="55" t="str">
        <f aca="false">CONCATENATE("S",FI5)</f>
        <v>S24</v>
      </c>
      <c r="FJ1" s="55" t="str">
        <f aca="false">FI1</f>
        <v>S24</v>
      </c>
      <c r="FK1" s="55" t="str">
        <f aca="false">FJ1</f>
        <v>S24</v>
      </c>
      <c r="FL1" s="55" t="str">
        <f aca="false">FK1</f>
        <v>S24</v>
      </c>
      <c r="FM1" s="55" t="str">
        <f aca="false">FL1</f>
        <v>S24</v>
      </c>
      <c r="FN1" s="55" t="str">
        <f aca="false">FM1</f>
        <v>S24</v>
      </c>
      <c r="FO1" s="55" t="str">
        <f aca="false">FN1</f>
        <v>S24</v>
      </c>
      <c r="FP1" s="55" t="str">
        <f aca="false">CONCATENATE("S",FP5)</f>
        <v>S25</v>
      </c>
      <c r="FQ1" s="55" t="str">
        <f aca="false">FP1</f>
        <v>S25</v>
      </c>
      <c r="FR1" s="55" t="str">
        <f aca="false">FQ1</f>
        <v>S25</v>
      </c>
      <c r="FS1" s="55" t="str">
        <f aca="false">FR1</f>
        <v>S25</v>
      </c>
      <c r="FT1" s="55" t="str">
        <f aca="false">FS1</f>
        <v>S25</v>
      </c>
      <c r="FU1" s="55" t="str">
        <f aca="false">FT1</f>
        <v>S25</v>
      </c>
      <c r="FV1" s="55" t="str">
        <f aca="false">FU1</f>
        <v>S25</v>
      </c>
      <c r="FW1" s="55" t="str">
        <f aca="false">CONCATENATE("S",FW5)</f>
        <v>S26</v>
      </c>
      <c r="FX1" s="55" t="str">
        <f aca="false">FW1</f>
        <v>S26</v>
      </c>
      <c r="FY1" s="55" t="str">
        <f aca="false">FX1</f>
        <v>S26</v>
      </c>
      <c r="FZ1" s="55" t="str">
        <f aca="false">FY1</f>
        <v>S26</v>
      </c>
      <c r="GA1" s="55" t="str">
        <f aca="false">FZ1</f>
        <v>S26</v>
      </c>
      <c r="GB1" s="55" t="str">
        <f aca="false">GA1</f>
        <v>S26</v>
      </c>
      <c r="GC1" s="55" t="str">
        <f aca="false">GB1</f>
        <v>S26</v>
      </c>
      <c r="GD1" s="55" t="str">
        <f aca="false">CONCATENATE("S",GD5)</f>
        <v>S27</v>
      </c>
      <c r="GE1" s="55" t="str">
        <f aca="false">GD1</f>
        <v>S27</v>
      </c>
      <c r="GF1" s="55" t="str">
        <f aca="false">GE1</f>
        <v>S27</v>
      </c>
      <c r="GG1" s="55" t="str">
        <f aca="false">GF1</f>
        <v>S27</v>
      </c>
      <c r="GH1" s="55" t="str">
        <f aca="false">GG1</f>
        <v>S27</v>
      </c>
      <c r="GI1" s="55" t="str">
        <f aca="false">GH1</f>
        <v>S27</v>
      </c>
      <c r="GJ1" s="55" t="str">
        <f aca="false">GI1</f>
        <v>S27</v>
      </c>
      <c r="GK1" s="55" t="str">
        <f aca="false">CONCATENATE("S",GK5)</f>
        <v>S28</v>
      </c>
      <c r="GL1" s="55" t="str">
        <f aca="false">GK1</f>
        <v>S28</v>
      </c>
      <c r="GM1" s="55" t="str">
        <f aca="false">GL1</f>
        <v>S28</v>
      </c>
      <c r="GN1" s="55" t="str">
        <f aca="false">GM1</f>
        <v>S28</v>
      </c>
      <c r="GO1" s="55" t="str">
        <f aca="false">GN1</f>
        <v>S28</v>
      </c>
      <c r="GP1" s="55" t="str">
        <f aca="false">GO1</f>
        <v>S28</v>
      </c>
      <c r="GQ1" s="55" t="str">
        <f aca="false">GP1</f>
        <v>S28</v>
      </c>
      <c r="GR1" s="55" t="str">
        <f aca="false">CONCATENATE("S",GR5)</f>
        <v>S29</v>
      </c>
      <c r="GS1" s="55" t="str">
        <f aca="false">GR1</f>
        <v>S29</v>
      </c>
      <c r="GT1" s="55" t="str">
        <f aca="false">GS1</f>
        <v>S29</v>
      </c>
      <c r="GU1" s="55" t="str">
        <f aca="false">GT1</f>
        <v>S29</v>
      </c>
      <c r="GV1" s="55" t="str">
        <f aca="false">GU1</f>
        <v>S29</v>
      </c>
      <c r="GW1" s="55" t="str">
        <f aca="false">GV1</f>
        <v>S29</v>
      </c>
      <c r="GX1" s="55" t="str">
        <f aca="false">GW1</f>
        <v>S29</v>
      </c>
      <c r="GY1" s="55" t="str">
        <f aca="false">CONCATENATE("S",GY5)</f>
        <v>S30</v>
      </c>
      <c r="GZ1" s="55" t="str">
        <f aca="false">GY1</f>
        <v>S30</v>
      </c>
      <c r="HA1" s="55" t="str">
        <f aca="false">GZ1</f>
        <v>S30</v>
      </c>
      <c r="HB1" s="55" t="str">
        <f aca="false">HA1</f>
        <v>S30</v>
      </c>
      <c r="HC1" s="55" t="str">
        <f aca="false">HB1</f>
        <v>S30</v>
      </c>
      <c r="HD1" s="55" t="str">
        <f aca="false">HC1</f>
        <v>S30</v>
      </c>
      <c r="HE1" s="55" t="str">
        <f aca="false">HD1</f>
        <v>S30</v>
      </c>
      <c r="HF1" s="55" t="str">
        <f aca="false">CONCATENATE("S",HF5)</f>
        <v>S31</v>
      </c>
      <c r="HG1" s="55" t="str">
        <f aca="false">HF1</f>
        <v>S31</v>
      </c>
      <c r="HH1" s="55" t="str">
        <f aca="false">HG1</f>
        <v>S31</v>
      </c>
      <c r="HI1" s="55" t="str">
        <f aca="false">HH1</f>
        <v>S31</v>
      </c>
      <c r="HJ1" s="55" t="str">
        <f aca="false">HI1</f>
        <v>S31</v>
      </c>
      <c r="HK1" s="55" t="str">
        <f aca="false">HJ1</f>
        <v>S31</v>
      </c>
      <c r="HL1" s="55" t="str">
        <f aca="false">HK1</f>
        <v>S31</v>
      </c>
      <c r="HM1" s="55" t="str">
        <f aca="false">CONCATENATE("S",HM5)</f>
        <v>S32</v>
      </c>
      <c r="HN1" s="55" t="str">
        <f aca="false">HM1</f>
        <v>S32</v>
      </c>
      <c r="HO1" s="55" t="str">
        <f aca="false">HN1</f>
        <v>S32</v>
      </c>
      <c r="HP1" s="55" t="str">
        <f aca="false">HO1</f>
        <v>S32</v>
      </c>
      <c r="HQ1" s="55" t="str">
        <f aca="false">HP1</f>
        <v>S32</v>
      </c>
      <c r="HR1" s="55" t="str">
        <f aca="false">HQ1</f>
        <v>S32</v>
      </c>
      <c r="HS1" s="55" t="str">
        <f aca="false">HR1</f>
        <v>S32</v>
      </c>
      <c r="HT1" s="55" t="str">
        <f aca="false">CONCATENATE("S",HT5)</f>
        <v>S33</v>
      </c>
      <c r="HU1" s="55" t="str">
        <f aca="false">HT1</f>
        <v>S33</v>
      </c>
      <c r="HV1" s="55" t="str">
        <f aca="false">HU1</f>
        <v>S33</v>
      </c>
      <c r="HW1" s="55" t="str">
        <f aca="false">HV1</f>
        <v>S33</v>
      </c>
      <c r="HX1" s="55" t="str">
        <f aca="false">HW1</f>
        <v>S33</v>
      </c>
      <c r="HY1" s="55" t="str">
        <f aca="false">HX1</f>
        <v>S33</v>
      </c>
      <c r="HZ1" s="55" t="str">
        <f aca="false">HY1</f>
        <v>S33</v>
      </c>
      <c r="IA1" s="55" t="str">
        <f aca="false">CONCATENATE("S",IA5)</f>
        <v>S34</v>
      </c>
      <c r="IB1" s="55" t="str">
        <f aca="false">IA1</f>
        <v>S34</v>
      </c>
      <c r="IC1" s="55" t="str">
        <f aca="false">IB1</f>
        <v>S34</v>
      </c>
      <c r="ID1" s="55" t="str">
        <f aca="false">IC1</f>
        <v>S34</v>
      </c>
      <c r="IE1" s="55" t="str">
        <f aca="false">ID1</f>
        <v>S34</v>
      </c>
      <c r="IF1" s="55" t="str">
        <f aca="false">IE1</f>
        <v>S34</v>
      </c>
      <c r="IG1" s="55" t="str">
        <f aca="false">IF1</f>
        <v>S34</v>
      </c>
      <c r="IH1" s="55" t="str">
        <f aca="false">CONCATENATE("S",IH5)</f>
        <v>S35</v>
      </c>
      <c r="II1" s="55" t="str">
        <f aca="false">IH1</f>
        <v>S35</v>
      </c>
      <c r="IJ1" s="55" t="str">
        <f aca="false">II1</f>
        <v>S35</v>
      </c>
      <c r="IK1" s="55" t="str">
        <f aca="false">IJ1</f>
        <v>S35</v>
      </c>
      <c r="IL1" s="55" t="str">
        <f aca="false">IK1</f>
        <v>S35</v>
      </c>
      <c r="IM1" s="55" t="str">
        <f aca="false">IL1</f>
        <v>S35</v>
      </c>
      <c r="IN1" s="55" t="str">
        <f aca="false">IM1</f>
        <v>S35</v>
      </c>
      <c r="IO1" s="55" t="str">
        <f aca="false">CONCATENATE("S",IO5)</f>
        <v>S36</v>
      </c>
      <c r="IP1" s="55" t="str">
        <f aca="false">IO1</f>
        <v>S36</v>
      </c>
      <c r="IQ1" s="55" t="str">
        <f aca="false">IP1</f>
        <v>S36</v>
      </c>
      <c r="IR1" s="55" t="str">
        <f aca="false">IQ1</f>
        <v>S36</v>
      </c>
      <c r="IS1" s="55" t="str">
        <f aca="false">IR1</f>
        <v>S36</v>
      </c>
      <c r="IT1" s="55" t="str">
        <f aca="false">IS1</f>
        <v>S36</v>
      </c>
      <c r="IU1" s="55" t="str">
        <f aca="false">IT1</f>
        <v>S36</v>
      </c>
      <c r="IV1" s="55" t="str">
        <f aca="false">CONCATENATE("S",IV5)</f>
        <v>S37</v>
      </c>
      <c r="IW1" s="55" t="str">
        <f aca="false">IV1</f>
        <v>S37</v>
      </c>
      <c r="IX1" s="55" t="str">
        <f aca="false">IW1</f>
        <v>S37</v>
      </c>
      <c r="IY1" s="55" t="str">
        <f aca="false">IX1</f>
        <v>S37</v>
      </c>
      <c r="IZ1" s="55" t="str">
        <f aca="false">IY1</f>
        <v>S37</v>
      </c>
      <c r="JA1" s="55" t="str">
        <f aca="false">IZ1</f>
        <v>S37</v>
      </c>
      <c r="JB1" s="55" t="str">
        <f aca="false">JA1</f>
        <v>S37</v>
      </c>
      <c r="JC1" s="55" t="str">
        <f aca="false">CONCATENATE("S",JC5)</f>
        <v>S38</v>
      </c>
      <c r="JD1" s="55" t="str">
        <f aca="false">JC1</f>
        <v>S38</v>
      </c>
      <c r="JE1" s="55" t="str">
        <f aca="false">JD1</f>
        <v>S38</v>
      </c>
      <c r="JF1" s="55" t="str">
        <f aca="false">JE1</f>
        <v>S38</v>
      </c>
      <c r="JG1" s="55" t="str">
        <f aca="false">JF1</f>
        <v>S38</v>
      </c>
      <c r="JH1" s="55" t="str">
        <f aca="false">JG1</f>
        <v>S38</v>
      </c>
      <c r="JI1" s="55" t="str">
        <f aca="false">JH1</f>
        <v>S38</v>
      </c>
      <c r="JJ1" s="55" t="str">
        <f aca="false">CONCATENATE("S",JJ5)</f>
        <v>S39</v>
      </c>
      <c r="JK1" s="55" t="str">
        <f aca="false">JJ1</f>
        <v>S39</v>
      </c>
      <c r="JL1" s="55" t="str">
        <f aca="false">JK1</f>
        <v>S39</v>
      </c>
      <c r="JM1" s="55" t="str">
        <f aca="false">JL1</f>
        <v>S39</v>
      </c>
      <c r="JN1" s="55" t="str">
        <f aca="false">JM1</f>
        <v>S39</v>
      </c>
      <c r="JO1" s="55" t="str">
        <f aca="false">JN1</f>
        <v>S39</v>
      </c>
      <c r="JP1" s="55" t="str">
        <f aca="false">JO1</f>
        <v>S39</v>
      </c>
      <c r="JQ1" s="55" t="str">
        <f aca="false">CONCATENATE("S",JQ5)</f>
        <v>S40</v>
      </c>
      <c r="JR1" s="55" t="str">
        <f aca="false">JQ1</f>
        <v>S40</v>
      </c>
      <c r="JS1" s="55" t="str">
        <f aca="false">JR1</f>
        <v>S40</v>
      </c>
      <c r="JT1" s="55" t="str">
        <f aca="false">JS1</f>
        <v>S40</v>
      </c>
      <c r="JU1" s="55" t="str">
        <f aca="false">JT1</f>
        <v>S40</v>
      </c>
      <c r="JV1" s="55" t="str">
        <f aca="false">JU1</f>
        <v>S40</v>
      </c>
      <c r="JW1" s="55" t="str">
        <f aca="false">JV1</f>
        <v>S40</v>
      </c>
      <c r="JX1" s="55" t="str">
        <f aca="false">CONCATENATE("S",JX5)</f>
        <v>S41</v>
      </c>
      <c r="JY1" s="55" t="str">
        <f aca="false">JX1</f>
        <v>S41</v>
      </c>
      <c r="JZ1" s="55" t="str">
        <f aca="false">JY1</f>
        <v>S41</v>
      </c>
      <c r="KA1" s="55" t="str">
        <f aca="false">JZ1</f>
        <v>S41</v>
      </c>
      <c r="KB1" s="55" t="str">
        <f aca="false">KA1</f>
        <v>S41</v>
      </c>
      <c r="KC1" s="55" t="str">
        <f aca="false">KB1</f>
        <v>S41</v>
      </c>
      <c r="KD1" s="55" t="str">
        <f aca="false">KC1</f>
        <v>S41</v>
      </c>
      <c r="KE1" s="55" t="str">
        <f aca="false">CONCATENATE("S",KE5)</f>
        <v>S42</v>
      </c>
      <c r="KF1" s="55" t="str">
        <f aca="false">KE1</f>
        <v>S42</v>
      </c>
      <c r="KG1" s="55" t="str">
        <f aca="false">KF1</f>
        <v>S42</v>
      </c>
      <c r="KH1" s="55" t="str">
        <f aca="false">KG1</f>
        <v>S42</v>
      </c>
      <c r="KI1" s="55" t="str">
        <f aca="false">KH1</f>
        <v>S42</v>
      </c>
      <c r="KJ1" s="55" t="str">
        <f aca="false">KI1</f>
        <v>S42</v>
      </c>
      <c r="KK1" s="55" t="str">
        <f aca="false">KJ1</f>
        <v>S42</v>
      </c>
      <c r="KL1" s="55" t="str">
        <f aca="false">CONCATENATE("S",KL5)</f>
        <v>S43</v>
      </c>
      <c r="KM1" s="55" t="str">
        <f aca="false">KL1</f>
        <v>S43</v>
      </c>
      <c r="KN1" s="55" t="str">
        <f aca="false">KM1</f>
        <v>S43</v>
      </c>
      <c r="KO1" s="55" t="str">
        <f aca="false">KN1</f>
        <v>S43</v>
      </c>
      <c r="KP1" s="55" t="str">
        <f aca="false">KO1</f>
        <v>S43</v>
      </c>
      <c r="KQ1" s="55" t="str">
        <f aca="false">KP1</f>
        <v>S43</v>
      </c>
      <c r="KR1" s="55" t="str">
        <f aca="false">KQ1</f>
        <v>S43</v>
      </c>
      <c r="KS1" s="55" t="str">
        <f aca="false">CONCATENATE("S",KS5)</f>
        <v>S44</v>
      </c>
      <c r="KT1" s="55" t="str">
        <f aca="false">KS1</f>
        <v>S44</v>
      </c>
      <c r="KU1" s="55" t="str">
        <f aca="false">KT1</f>
        <v>S44</v>
      </c>
      <c r="KV1" s="55" t="str">
        <f aca="false">KU1</f>
        <v>S44</v>
      </c>
      <c r="KW1" s="55" t="str">
        <f aca="false">KV1</f>
        <v>S44</v>
      </c>
      <c r="KX1" s="55" t="str">
        <f aca="false">KW1</f>
        <v>S44</v>
      </c>
      <c r="KY1" s="55" t="str">
        <f aca="false">KX1</f>
        <v>S44</v>
      </c>
      <c r="KZ1" s="55" t="str">
        <f aca="false">CONCATENATE("S",KZ5)</f>
        <v>S45</v>
      </c>
      <c r="LA1" s="55" t="str">
        <f aca="false">KZ1</f>
        <v>S45</v>
      </c>
      <c r="LB1" s="55" t="str">
        <f aca="false">LA1</f>
        <v>S45</v>
      </c>
      <c r="LC1" s="55" t="str">
        <f aca="false">LB1</f>
        <v>S45</v>
      </c>
      <c r="LD1" s="55" t="str">
        <f aca="false">LC1</f>
        <v>S45</v>
      </c>
      <c r="LE1" s="55" t="str">
        <f aca="false">LD1</f>
        <v>S45</v>
      </c>
      <c r="LF1" s="55" t="str">
        <f aca="false">LE1</f>
        <v>S45</v>
      </c>
      <c r="LG1" s="55" t="str">
        <f aca="false">CONCATENATE("S",LG5)</f>
        <v>S46</v>
      </c>
      <c r="LH1" s="55" t="str">
        <f aca="false">LG1</f>
        <v>S46</v>
      </c>
      <c r="LI1" s="55" t="str">
        <f aca="false">LH1</f>
        <v>S46</v>
      </c>
      <c r="LJ1" s="55" t="str">
        <f aca="false">LI1</f>
        <v>S46</v>
      </c>
      <c r="LK1" s="55" t="str">
        <f aca="false">LJ1</f>
        <v>S46</v>
      </c>
      <c r="LL1" s="55" t="str">
        <f aca="false">LK1</f>
        <v>S46</v>
      </c>
      <c r="LM1" s="55" t="str">
        <f aca="false">LL1</f>
        <v>S46</v>
      </c>
      <c r="LN1" s="55" t="str">
        <f aca="false">CONCATENATE("S",LN5)</f>
        <v>S47</v>
      </c>
      <c r="LO1" s="55" t="str">
        <f aca="false">LN1</f>
        <v>S47</v>
      </c>
      <c r="LP1" s="55" t="str">
        <f aca="false">LO1</f>
        <v>S47</v>
      </c>
      <c r="LQ1" s="55" t="str">
        <f aca="false">LP1</f>
        <v>S47</v>
      </c>
      <c r="LR1" s="55" t="str">
        <f aca="false">LQ1</f>
        <v>S47</v>
      </c>
      <c r="LS1" s="55" t="str">
        <f aca="false">LR1</f>
        <v>S47</v>
      </c>
      <c r="LT1" s="55" t="str">
        <f aca="false">LS1</f>
        <v>S47</v>
      </c>
      <c r="LU1" s="55" t="str">
        <f aca="false">CONCATENATE("S",LU5)</f>
        <v>S48</v>
      </c>
      <c r="LV1" s="55" t="str">
        <f aca="false">LU1</f>
        <v>S48</v>
      </c>
      <c r="LW1" s="55" t="str">
        <f aca="false">LV1</f>
        <v>S48</v>
      </c>
      <c r="LX1" s="55" t="str">
        <f aca="false">LW1</f>
        <v>S48</v>
      </c>
      <c r="LY1" s="55" t="str">
        <f aca="false">LX1</f>
        <v>S48</v>
      </c>
      <c r="LZ1" s="55" t="str">
        <f aca="false">LY1</f>
        <v>S48</v>
      </c>
      <c r="MA1" s="55" t="str">
        <f aca="false">LZ1</f>
        <v>S48</v>
      </c>
      <c r="MB1" s="55" t="str">
        <f aca="false">CONCATENATE("S",MB5)</f>
        <v>S49</v>
      </c>
      <c r="MC1" s="55" t="str">
        <f aca="false">MB1</f>
        <v>S49</v>
      </c>
      <c r="MD1" s="55" t="str">
        <f aca="false">MC1</f>
        <v>S49</v>
      </c>
      <c r="ME1" s="55" t="str">
        <f aca="false">MD1</f>
        <v>S49</v>
      </c>
      <c r="MF1" s="55" t="str">
        <f aca="false">ME1</f>
        <v>S49</v>
      </c>
      <c r="MG1" s="55" t="str">
        <f aca="false">MF1</f>
        <v>S49</v>
      </c>
      <c r="MH1" s="55" t="str">
        <f aca="false">MG1</f>
        <v>S49</v>
      </c>
      <c r="MI1" s="55" t="str">
        <f aca="false">CONCATENATE("S",MI5)</f>
        <v>S50</v>
      </c>
      <c r="MJ1" s="55" t="str">
        <f aca="false">MI1</f>
        <v>S50</v>
      </c>
      <c r="MK1" s="55" t="str">
        <f aca="false">MJ1</f>
        <v>S50</v>
      </c>
      <c r="ML1" s="55" t="str">
        <f aca="false">MK1</f>
        <v>S50</v>
      </c>
      <c r="MM1" s="55" t="str">
        <f aca="false">ML1</f>
        <v>S50</v>
      </c>
      <c r="MN1" s="55" t="str">
        <f aca="false">MM1</f>
        <v>S50</v>
      </c>
      <c r="MO1" s="55" t="str">
        <f aca="false">MN1</f>
        <v>S50</v>
      </c>
      <c r="MP1" s="55" t="str">
        <f aca="false">CONCATENATE("S",MP5)</f>
        <v>S51</v>
      </c>
      <c r="MQ1" s="55" t="str">
        <f aca="false">MP1</f>
        <v>S51</v>
      </c>
      <c r="MR1" s="55" t="str">
        <f aca="false">MQ1</f>
        <v>S51</v>
      </c>
      <c r="MS1" s="55" t="str">
        <f aca="false">MR1</f>
        <v>S51</v>
      </c>
      <c r="MT1" s="55" t="str">
        <f aca="false">MS1</f>
        <v>S51</v>
      </c>
      <c r="MU1" s="55" t="str">
        <f aca="false">MT1</f>
        <v>S51</v>
      </c>
      <c r="MV1" s="55" t="str">
        <f aca="false">MU1</f>
        <v>S51</v>
      </c>
      <c r="MW1" s="55" t="str">
        <f aca="false">CONCATENATE("S",MW5)</f>
        <v>S52</v>
      </c>
      <c r="MX1" s="55" t="str">
        <f aca="false">MW1</f>
        <v>S52</v>
      </c>
      <c r="MY1" s="55" t="str">
        <f aca="false">MX1</f>
        <v>S52</v>
      </c>
      <c r="MZ1" s="55" t="str">
        <f aca="false">MY1</f>
        <v>S52</v>
      </c>
      <c r="NA1" s="55" t="str">
        <f aca="false">MZ1</f>
        <v>S52</v>
      </c>
      <c r="NB1" s="55" t="str">
        <f aca="false">NA1</f>
        <v>S52</v>
      </c>
      <c r="NC1" s="55" t="str">
        <f aca="false">NB1</f>
        <v>S52</v>
      </c>
    </row>
    <row r="2" s="114" customFormat="true" ht="15" hidden="true" customHeight="true" outlineLevel="0" collapsed="false">
      <c r="D2" s="55" t="str">
        <f aca="false">CONCATENATE(D1,D7)</f>
        <v>S11</v>
      </c>
      <c r="E2" s="55" t="str">
        <f aca="false">CONCATENATE(E1,E7)</f>
        <v>S12</v>
      </c>
      <c r="F2" s="55" t="str">
        <f aca="false">CONCATENATE(F1,F7)</f>
        <v>S13</v>
      </c>
      <c r="G2" s="55" t="str">
        <f aca="false">CONCATENATE(G1,G7)</f>
        <v>S14</v>
      </c>
      <c r="H2" s="55" t="str">
        <f aca="false">CONCATENATE(H1,H7)</f>
        <v>S15</v>
      </c>
      <c r="I2" s="55" t="str">
        <f aca="false">CONCATENATE(I1,I7)</f>
        <v>S16</v>
      </c>
      <c r="J2" s="55" t="str">
        <f aca="false">CONCATENATE(J1,J7)</f>
        <v>S17</v>
      </c>
      <c r="K2" s="55" t="str">
        <f aca="false">CONCATENATE(K1,K7)</f>
        <v>S28</v>
      </c>
      <c r="L2" s="55" t="str">
        <f aca="false">CONCATENATE(L1,L7)</f>
        <v>S29</v>
      </c>
      <c r="M2" s="55" t="str">
        <f aca="false">CONCATENATE(M1,M7)</f>
        <v>S210</v>
      </c>
      <c r="N2" s="55" t="str">
        <f aca="false">CONCATENATE(N1,N7)</f>
        <v>S211</v>
      </c>
      <c r="O2" s="55" t="str">
        <f aca="false">CONCATENATE(O1,O7)</f>
        <v>S212</v>
      </c>
      <c r="P2" s="55" t="str">
        <f aca="false">CONCATENATE(P1,P7)</f>
        <v>S213</v>
      </c>
      <c r="Q2" s="55" t="str">
        <f aca="false">CONCATENATE(Q1,Q7)</f>
        <v>S214</v>
      </c>
      <c r="R2" s="55" t="str">
        <f aca="false">CONCATENATE(R1,R7)</f>
        <v>S315</v>
      </c>
      <c r="S2" s="55" t="str">
        <f aca="false">CONCATENATE(S1,S7)</f>
        <v>S316</v>
      </c>
      <c r="T2" s="55" t="str">
        <f aca="false">CONCATENATE(T1,T7)</f>
        <v>S317</v>
      </c>
      <c r="U2" s="55" t="str">
        <f aca="false">CONCATENATE(U1,U7)</f>
        <v>S318</v>
      </c>
      <c r="V2" s="55" t="str">
        <f aca="false">CONCATENATE(V1,V7)</f>
        <v>S319</v>
      </c>
      <c r="W2" s="55" t="str">
        <f aca="false">CONCATENATE(W1,W7)</f>
        <v>S320</v>
      </c>
      <c r="X2" s="55" t="str">
        <f aca="false">CONCATENATE(X1,X7)</f>
        <v>S321</v>
      </c>
      <c r="Y2" s="55" t="str">
        <f aca="false">CONCATENATE(Y1,Y7)</f>
        <v>S422</v>
      </c>
      <c r="Z2" s="55" t="str">
        <f aca="false">CONCATENATE(Z1,Z7)</f>
        <v>S423</v>
      </c>
      <c r="AA2" s="55" t="str">
        <f aca="false">CONCATENATE(AA1,AA7)</f>
        <v>S424</v>
      </c>
      <c r="AB2" s="55" t="str">
        <f aca="false">CONCATENATE(AB1,AB7)</f>
        <v>S425</v>
      </c>
      <c r="AC2" s="55" t="str">
        <f aca="false">CONCATENATE(AC1,AC7)</f>
        <v>S426</v>
      </c>
      <c r="AD2" s="55" t="str">
        <f aca="false">CONCATENATE(AD1,AD7)</f>
        <v>S427</v>
      </c>
      <c r="AE2" s="55" t="str">
        <f aca="false">CONCATENATE(AE1,AE7)</f>
        <v>S428</v>
      </c>
      <c r="AF2" s="55" t="str">
        <f aca="false">CONCATENATE(AF1,AF7)</f>
        <v>S529</v>
      </c>
      <c r="AG2" s="55" t="str">
        <f aca="false">CONCATENATE(AG1,AG7)</f>
        <v>S530</v>
      </c>
      <c r="AH2" s="55" t="str">
        <f aca="false">CONCATENATE(AH1,AH7)</f>
        <v>S531</v>
      </c>
      <c r="AI2" s="55" t="str">
        <f aca="false">CONCATENATE(AI1,AI7)</f>
        <v>S51</v>
      </c>
      <c r="AJ2" s="55" t="str">
        <f aca="false">CONCATENATE(AJ1,AJ7)</f>
        <v>S52</v>
      </c>
      <c r="AK2" s="55" t="str">
        <f aca="false">CONCATENATE(AK1,AK7)</f>
        <v>S53</v>
      </c>
      <c r="AL2" s="55" t="str">
        <f aca="false">CONCATENATE(AL1,AL7)</f>
        <v>S54</v>
      </c>
      <c r="AM2" s="55" t="str">
        <f aca="false">CONCATENATE(AM1,AM7)</f>
        <v>S65</v>
      </c>
      <c r="AN2" s="55" t="str">
        <f aca="false">CONCATENATE(AN1,AN7)</f>
        <v>S66</v>
      </c>
      <c r="AO2" s="55" t="str">
        <f aca="false">CONCATENATE(AO1,AO7)</f>
        <v>S67</v>
      </c>
      <c r="AP2" s="55" t="str">
        <f aca="false">CONCATENATE(AP1,AP7)</f>
        <v>S68</v>
      </c>
      <c r="AQ2" s="55" t="str">
        <f aca="false">CONCATENATE(AQ1,AQ7)</f>
        <v>S69</v>
      </c>
      <c r="AR2" s="55" t="str">
        <f aca="false">CONCATENATE(AR1,AR7)</f>
        <v>S610</v>
      </c>
      <c r="AS2" s="55" t="str">
        <f aca="false">CONCATENATE(AS1,AS7)</f>
        <v>S611</v>
      </c>
      <c r="AT2" s="55" t="str">
        <f aca="false">CONCATENATE(AT1,AT7)</f>
        <v>S712</v>
      </c>
      <c r="AU2" s="55" t="str">
        <f aca="false">CONCATENATE(AU1,AU7)</f>
        <v>S713</v>
      </c>
      <c r="AV2" s="55" t="str">
        <f aca="false">CONCATENATE(AV1,AV7)</f>
        <v>S714</v>
      </c>
      <c r="AW2" s="55" t="str">
        <f aca="false">CONCATENATE(AW1,AW7)</f>
        <v>S715</v>
      </c>
      <c r="AX2" s="55" t="str">
        <f aca="false">CONCATENATE(AX1,AX7)</f>
        <v>S716</v>
      </c>
      <c r="AY2" s="55" t="str">
        <f aca="false">CONCATENATE(AY1,AY7)</f>
        <v>S717</v>
      </c>
      <c r="AZ2" s="55" t="str">
        <f aca="false">CONCATENATE(AZ1,AZ7)</f>
        <v>S718</v>
      </c>
      <c r="BA2" s="55" t="str">
        <f aca="false">CONCATENATE(BA1,BA7)</f>
        <v>S819</v>
      </c>
      <c r="BB2" s="55" t="str">
        <f aca="false">CONCATENATE(BB1,BB7)</f>
        <v>S820</v>
      </c>
      <c r="BC2" s="55" t="str">
        <f aca="false">CONCATENATE(BC1,BC7)</f>
        <v>S821</v>
      </c>
      <c r="BD2" s="55" t="str">
        <f aca="false">CONCATENATE(BD1,BD7)</f>
        <v>S822</v>
      </c>
      <c r="BE2" s="55" t="str">
        <f aca="false">CONCATENATE(BE1,BE7)</f>
        <v>S823</v>
      </c>
      <c r="BF2" s="55" t="str">
        <f aca="false">CONCATENATE(BF1,BF7)</f>
        <v>S824</v>
      </c>
      <c r="BG2" s="55" t="str">
        <f aca="false">CONCATENATE(BG1,BG7)</f>
        <v>S825</v>
      </c>
      <c r="BH2" s="55" t="str">
        <f aca="false">CONCATENATE(BH1,BH7)</f>
        <v>S926</v>
      </c>
      <c r="BI2" s="55" t="str">
        <f aca="false">CONCATENATE(BI1,BI7)</f>
        <v>S927</v>
      </c>
      <c r="BJ2" s="55" t="str">
        <f aca="false">CONCATENATE(BJ1,BJ7)</f>
        <v>S928</v>
      </c>
      <c r="BK2" s="55" t="str">
        <f aca="false">CONCATENATE(BK1,BK7)</f>
        <v>S91</v>
      </c>
      <c r="BL2" s="55" t="str">
        <f aca="false">CONCATENATE(BL1,BL7)</f>
        <v>S92</v>
      </c>
      <c r="BM2" s="55" t="str">
        <f aca="false">CONCATENATE(BM1,BM7)</f>
        <v>S93</v>
      </c>
      <c r="BN2" s="55" t="str">
        <f aca="false">CONCATENATE(BN1,BN7)</f>
        <v>S94</v>
      </c>
      <c r="BO2" s="55" t="str">
        <f aca="false">CONCATENATE(BO1,BO7)</f>
        <v>S105</v>
      </c>
      <c r="BP2" s="55" t="str">
        <f aca="false">CONCATENATE(BP1,BP7)</f>
        <v>S106</v>
      </c>
      <c r="BQ2" s="55" t="str">
        <f aca="false">CONCATENATE(BQ1,BQ7)</f>
        <v>S107</v>
      </c>
      <c r="BR2" s="55" t="str">
        <f aca="false">CONCATENATE(BR1,BR7)</f>
        <v>S108</v>
      </c>
      <c r="BS2" s="55" t="str">
        <f aca="false">CONCATENATE(BS1,BS7)</f>
        <v>S109</v>
      </c>
      <c r="BT2" s="55" t="str">
        <f aca="false">CONCATENATE(BT1,BT7)</f>
        <v>S1010</v>
      </c>
      <c r="BU2" s="55" t="str">
        <f aca="false">CONCATENATE(BU1,BU7)</f>
        <v>S1011</v>
      </c>
      <c r="BV2" s="55" t="str">
        <f aca="false">CONCATENATE(BV1,BV7)</f>
        <v>S1112</v>
      </c>
      <c r="BW2" s="55" t="str">
        <f aca="false">CONCATENATE(BW1,BW7)</f>
        <v>S1113</v>
      </c>
      <c r="BX2" s="55" t="str">
        <f aca="false">CONCATENATE(BX1,BX7)</f>
        <v>S1114</v>
      </c>
      <c r="BY2" s="55" t="str">
        <f aca="false">CONCATENATE(BY1,BY7)</f>
        <v>S1115</v>
      </c>
      <c r="BZ2" s="55" t="str">
        <f aca="false">CONCATENATE(BZ1,BZ7)</f>
        <v>S1116</v>
      </c>
      <c r="CA2" s="55" t="str">
        <f aca="false">CONCATENATE(CA1,CA7)</f>
        <v>S1117</v>
      </c>
      <c r="CB2" s="55" t="str">
        <f aca="false">CONCATENATE(CB1,CB7)</f>
        <v>S1118</v>
      </c>
      <c r="CC2" s="55" t="str">
        <f aca="false">CONCATENATE(CC1,CC7)</f>
        <v>S1219</v>
      </c>
      <c r="CD2" s="55" t="str">
        <f aca="false">CONCATENATE(CD1,CD7)</f>
        <v>S1220</v>
      </c>
      <c r="CE2" s="55" t="str">
        <f aca="false">CONCATENATE(CE1,CE7)</f>
        <v>S1221</v>
      </c>
      <c r="CF2" s="55" t="str">
        <f aca="false">CONCATENATE(CF1,CF7)</f>
        <v>S1222</v>
      </c>
      <c r="CG2" s="55" t="str">
        <f aca="false">CONCATENATE(CG1,CG7)</f>
        <v>S1223</v>
      </c>
      <c r="CH2" s="55" t="str">
        <f aca="false">CONCATENATE(CH1,CH7)</f>
        <v>S1224</v>
      </c>
      <c r="CI2" s="55" t="str">
        <f aca="false">CONCATENATE(CI1,CI7)</f>
        <v>S1225</v>
      </c>
      <c r="CJ2" s="55" t="str">
        <f aca="false">CONCATENATE(CJ1,CJ7)</f>
        <v>S1326</v>
      </c>
      <c r="CK2" s="55" t="str">
        <f aca="false">CONCATENATE(CK1,CK7)</f>
        <v>S1327</v>
      </c>
      <c r="CL2" s="55" t="str">
        <f aca="false">CONCATENATE(CL1,CL7)</f>
        <v>S1328</v>
      </c>
      <c r="CM2" s="55" t="str">
        <f aca="false">CONCATENATE(CM1,CM7)</f>
        <v>S1329</v>
      </c>
      <c r="CN2" s="55" t="str">
        <f aca="false">CONCATENATE(CN1,CN7)</f>
        <v>S1330</v>
      </c>
      <c r="CO2" s="55" t="str">
        <f aca="false">CONCATENATE(CO1,CO7)</f>
        <v>S1331</v>
      </c>
      <c r="CP2" s="55" t="str">
        <f aca="false">CONCATENATE(CP1,CP7)</f>
        <v>S131</v>
      </c>
      <c r="CQ2" s="55" t="str">
        <f aca="false">CONCATENATE(CQ1,CQ7)</f>
        <v>S142</v>
      </c>
      <c r="CR2" s="55" t="str">
        <f aca="false">CONCATENATE(CR1,CR7)</f>
        <v>S143</v>
      </c>
      <c r="CS2" s="55" t="str">
        <f aca="false">CONCATENATE(CS1,CS7)</f>
        <v>S144</v>
      </c>
      <c r="CT2" s="55" t="str">
        <f aca="false">CONCATENATE(CT1,CT7)</f>
        <v>S145</v>
      </c>
      <c r="CU2" s="55" t="str">
        <f aca="false">CONCATENATE(CU1,CU7)</f>
        <v>S146</v>
      </c>
      <c r="CV2" s="55" t="str">
        <f aca="false">CONCATENATE(CV1,CV7)</f>
        <v>S147</v>
      </c>
      <c r="CW2" s="55" t="str">
        <f aca="false">CONCATENATE(CW1,CW7)</f>
        <v>S148</v>
      </c>
      <c r="CX2" s="55" t="str">
        <f aca="false">CONCATENATE(CX1,CX7)</f>
        <v>S159</v>
      </c>
      <c r="CY2" s="55" t="str">
        <f aca="false">CONCATENATE(CY1,CY7)</f>
        <v>S1510</v>
      </c>
      <c r="CZ2" s="55" t="str">
        <f aca="false">CONCATENATE(CZ1,CZ7)</f>
        <v>S1511</v>
      </c>
      <c r="DA2" s="55" t="str">
        <f aca="false">CONCATENATE(DA1,DA7)</f>
        <v>S1512</v>
      </c>
      <c r="DB2" s="55" t="str">
        <f aca="false">CONCATENATE(DB1,DB7)</f>
        <v>S1513</v>
      </c>
      <c r="DC2" s="55" t="str">
        <f aca="false">CONCATENATE(DC1,DC7)</f>
        <v>S1514</v>
      </c>
      <c r="DD2" s="55" t="str">
        <f aca="false">CONCATENATE(DD1,DD7)</f>
        <v>S1515</v>
      </c>
      <c r="DE2" s="55" t="str">
        <f aca="false">CONCATENATE(DE1,DE7)</f>
        <v>S1616</v>
      </c>
      <c r="DF2" s="55" t="str">
        <f aca="false">CONCATENATE(DF1,DF7)</f>
        <v>S1617</v>
      </c>
      <c r="DG2" s="55" t="str">
        <f aca="false">CONCATENATE(DG1,DG7)</f>
        <v>S1618</v>
      </c>
      <c r="DH2" s="55" t="str">
        <f aca="false">CONCATENATE(DH1,DH7)</f>
        <v>S1619</v>
      </c>
      <c r="DI2" s="55" t="str">
        <f aca="false">CONCATENATE(DI1,DI7)</f>
        <v>S1620</v>
      </c>
      <c r="DJ2" s="55" t="str">
        <f aca="false">CONCATENATE(DJ1,DJ7)</f>
        <v>S1621</v>
      </c>
      <c r="DK2" s="55" t="str">
        <f aca="false">CONCATENATE(DK1,DK7)</f>
        <v>S1622</v>
      </c>
      <c r="DL2" s="55" t="str">
        <f aca="false">CONCATENATE(DL1,DL7)</f>
        <v>S1723</v>
      </c>
      <c r="DM2" s="55" t="str">
        <f aca="false">CONCATENATE(DM1,DM7)</f>
        <v>S1724</v>
      </c>
      <c r="DN2" s="55" t="str">
        <f aca="false">CONCATENATE(DN1,DN7)</f>
        <v>S1725</v>
      </c>
      <c r="DO2" s="55" t="str">
        <f aca="false">CONCATENATE(DO1,DO7)</f>
        <v>S1726</v>
      </c>
      <c r="DP2" s="55" t="str">
        <f aca="false">CONCATENATE(DP1,DP7)</f>
        <v>S1727</v>
      </c>
      <c r="DQ2" s="55" t="str">
        <f aca="false">CONCATENATE(DQ1,DQ7)</f>
        <v>S1728</v>
      </c>
      <c r="DR2" s="55" t="str">
        <f aca="false">CONCATENATE(DR1,DR7)</f>
        <v>S1729</v>
      </c>
      <c r="DS2" s="55" t="str">
        <f aca="false">CONCATENATE(DS1,DS7)</f>
        <v>S1830</v>
      </c>
      <c r="DT2" s="55" t="str">
        <f aca="false">CONCATENATE(DT1,DT7)</f>
        <v>S181</v>
      </c>
      <c r="DU2" s="55" t="str">
        <f aca="false">CONCATENATE(DU1,DU7)</f>
        <v>S182</v>
      </c>
      <c r="DV2" s="55" t="str">
        <f aca="false">CONCATENATE(DV1,DV7)</f>
        <v>S183</v>
      </c>
      <c r="DW2" s="55" t="str">
        <f aca="false">CONCATENATE(DW1,DW7)</f>
        <v>S184</v>
      </c>
      <c r="DX2" s="55" t="str">
        <f aca="false">CONCATENATE(DX1,DX7)</f>
        <v>S185</v>
      </c>
      <c r="DY2" s="55" t="str">
        <f aca="false">CONCATENATE(DY1,DY7)</f>
        <v>S186</v>
      </c>
      <c r="DZ2" s="55" t="str">
        <f aca="false">CONCATENATE(DZ1,DZ7)</f>
        <v>S197</v>
      </c>
      <c r="EA2" s="55" t="str">
        <f aca="false">CONCATENATE(EA1,EA7)</f>
        <v>S198</v>
      </c>
      <c r="EB2" s="55" t="str">
        <f aca="false">CONCATENATE(EB1,EB7)</f>
        <v>S199</v>
      </c>
      <c r="EC2" s="55" t="str">
        <f aca="false">CONCATENATE(EC1,EC7)</f>
        <v>S1910</v>
      </c>
      <c r="ED2" s="55" t="str">
        <f aca="false">CONCATENATE(ED1,ED7)</f>
        <v>S1911</v>
      </c>
      <c r="EE2" s="55" t="str">
        <f aca="false">CONCATENATE(EE1,EE7)</f>
        <v>S1912</v>
      </c>
      <c r="EF2" s="55" t="str">
        <f aca="false">CONCATENATE(EF1,EF7)</f>
        <v>S1913</v>
      </c>
      <c r="EG2" s="55" t="str">
        <f aca="false">CONCATENATE(EG1,EG7)</f>
        <v>S2014</v>
      </c>
      <c r="EH2" s="55" t="str">
        <f aca="false">CONCATENATE(EH1,EH7)</f>
        <v>S2015</v>
      </c>
      <c r="EI2" s="55" t="str">
        <f aca="false">CONCATENATE(EI1,EI7)</f>
        <v>S2016</v>
      </c>
      <c r="EJ2" s="55" t="str">
        <f aca="false">CONCATENATE(EJ1,EJ7)</f>
        <v>S2017</v>
      </c>
      <c r="EK2" s="55" t="str">
        <f aca="false">CONCATENATE(EK1,EK7)</f>
        <v>S2018</v>
      </c>
      <c r="EL2" s="55" t="str">
        <f aca="false">CONCATENATE(EL1,EL7)</f>
        <v>S2019</v>
      </c>
      <c r="EM2" s="55" t="str">
        <f aca="false">CONCATENATE(EM1,EM7)</f>
        <v>S2020</v>
      </c>
      <c r="EN2" s="55" t="str">
        <f aca="false">CONCATENATE(EN1,EN7)</f>
        <v>S2121</v>
      </c>
      <c r="EO2" s="55" t="str">
        <f aca="false">CONCATENATE(EO1,EO7)</f>
        <v>S2122</v>
      </c>
      <c r="EP2" s="55" t="str">
        <f aca="false">CONCATENATE(EP1,EP7)</f>
        <v>S2123</v>
      </c>
      <c r="EQ2" s="55" t="str">
        <f aca="false">CONCATENATE(EQ1,EQ7)</f>
        <v>S2124</v>
      </c>
      <c r="ER2" s="55" t="str">
        <f aca="false">CONCATENATE(ER1,ER7)</f>
        <v>S2125</v>
      </c>
      <c r="ES2" s="55" t="str">
        <f aca="false">CONCATENATE(ES1,ES7)</f>
        <v>S2126</v>
      </c>
      <c r="ET2" s="55" t="str">
        <f aca="false">CONCATENATE(ET1,ET7)</f>
        <v>S2127</v>
      </c>
      <c r="EU2" s="55" t="str">
        <f aca="false">CONCATENATE(EU1,EU7)</f>
        <v>S2228</v>
      </c>
      <c r="EV2" s="55" t="str">
        <f aca="false">CONCATENATE(EV1,EV7)</f>
        <v>S2229</v>
      </c>
      <c r="EW2" s="55" t="str">
        <f aca="false">CONCATENATE(EW1,EW7)</f>
        <v>S2230</v>
      </c>
      <c r="EX2" s="55" t="str">
        <f aca="false">CONCATENATE(EX1,EX7)</f>
        <v>S2231</v>
      </c>
      <c r="EY2" s="55" t="str">
        <f aca="false">CONCATENATE(EY1,EY7)</f>
        <v>S221</v>
      </c>
      <c r="EZ2" s="55" t="str">
        <f aca="false">CONCATENATE(EZ1,EZ7)</f>
        <v>S222</v>
      </c>
      <c r="FA2" s="55" t="str">
        <f aca="false">CONCATENATE(FA1,FA7)</f>
        <v>S223</v>
      </c>
      <c r="FB2" s="55" t="str">
        <f aca="false">CONCATENATE(FB1,FB7)</f>
        <v>S234</v>
      </c>
      <c r="FC2" s="55" t="str">
        <f aca="false">CONCATENATE(FC1,FC7)</f>
        <v>S235</v>
      </c>
      <c r="FD2" s="55" t="str">
        <f aca="false">CONCATENATE(FD1,FD7)</f>
        <v>S236</v>
      </c>
      <c r="FE2" s="55" t="str">
        <f aca="false">CONCATENATE(FE1,FE7)</f>
        <v>S237</v>
      </c>
      <c r="FF2" s="55" t="str">
        <f aca="false">CONCATENATE(FF1,FF7)</f>
        <v>S238</v>
      </c>
      <c r="FG2" s="55" t="str">
        <f aca="false">CONCATENATE(FG1,FG7)</f>
        <v>S239</v>
      </c>
      <c r="FH2" s="55" t="str">
        <f aca="false">CONCATENATE(FH1,FH7)</f>
        <v>S2310</v>
      </c>
      <c r="FI2" s="55" t="str">
        <f aca="false">CONCATENATE(FI1,FI7)</f>
        <v>S2411</v>
      </c>
      <c r="FJ2" s="55" t="str">
        <f aca="false">CONCATENATE(FJ1,FJ7)</f>
        <v>S2412</v>
      </c>
      <c r="FK2" s="55" t="str">
        <f aca="false">CONCATENATE(FK1,FK7)</f>
        <v>S2413</v>
      </c>
      <c r="FL2" s="55" t="str">
        <f aca="false">CONCATENATE(FL1,FL7)</f>
        <v>S2414</v>
      </c>
      <c r="FM2" s="55" t="str">
        <f aca="false">CONCATENATE(FM1,FM7)</f>
        <v>S2415</v>
      </c>
      <c r="FN2" s="55" t="str">
        <f aca="false">CONCATENATE(FN1,FN7)</f>
        <v>S2416</v>
      </c>
      <c r="FO2" s="55" t="str">
        <f aca="false">CONCATENATE(FO1,FO7)</f>
        <v>S2417</v>
      </c>
      <c r="FP2" s="55" t="str">
        <f aca="false">CONCATENATE(FP1,FP7)</f>
        <v>S2518</v>
      </c>
      <c r="FQ2" s="55" t="str">
        <f aca="false">CONCATENATE(FQ1,FQ7)</f>
        <v>S2519</v>
      </c>
      <c r="FR2" s="55" t="str">
        <f aca="false">CONCATENATE(FR1,FR7)</f>
        <v>S2520</v>
      </c>
      <c r="FS2" s="55" t="str">
        <f aca="false">CONCATENATE(FS1,FS7)</f>
        <v>S2521</v>
      </c>
      <c r="FT2" s="55" t="str">
        <f aca="false">CONCATENATE(FT1,FT7)</f>
        <v>S2522</v>
      </c>
      <c r="FU2" s="55" t="str">
        <f aca="false">CONCATENATE(FU1,FU7)</f>
        <v>S2523</v>
      </c>
      <c r="FV2" s="55" t="str">
        <f aca="false">CONCATENATE(FV1,FV7)</f>
        <v>S2524</v>
      </c>
      <c r="FW2" s="55" t="str">
        <f aca="false">CONCATENATE(FW1,FW7)</f>
        <v>S2625</v>
      </c>
      <c r="FX2" s="55" t="str">
        <f aca="false">CONCATENATE(FX1,FX7)</f>
        <v>S2626</v>
      </c>
      <c r="FY2" s="55" t="str">
        <f aca="false">CONCATENATE(FY1,FY7)</f>
        <v>S2627</v>
      </c>
      <c r="FZ2" s="55" t="str">
        <f aca="false">CONCATENATE(FZ1,FZ7)</f>
        <v>S2628</v>
      </c>
      <c r="GA2" s="55" t="str">
        <f aca="false">CONCATENATE(GA1,GA7)</f>
        <v>S2629</v>
      </c>
      <c r="GB2" s="55" t="str">
        <f aca="false">CONCATENATE(GB1,GB7)</f>
        <v>S2630</v>
      </c>
      <c r="GC2" s="55" t="str">
        <f aca="false">CONCATENATE(GC1,GC7)</f>
        <v>S261</v>
      </c>
      <c r="GD2" s="55" t="str">
        <f aca="false">CONCATENATE(GD1,GD7)</f>
        <v>S272</v>
      </c>
      <c r="GE2" s="55" t="str">
        <f aca="false">CONCATENATE(GE1,GE7)</f>
        <v>S273</v>
      </c>
      <c r="GF2" s="55" t="str">
        <f aca="false">CONCATENATE(GF1,GF7)</f>
        <v>S274</v>
      </c>
      <c r="GG2" s="55" t="str">
        <f aca="false">CONCATENATE(GG1,GG7)</f>
        <v>S275</v>
      </c>
      <c r="GH2" s="55" t="str">
        <f aca="false">CONCATENATE(GH1,GH7)</f>
        <v>S276</v>
      </c>
      <c r="GI2" s="55" t="str">
        <f aca="false">CONCATENATE(GI1,GI7)</f>
        <v>S277</v>
      </c>
      <c r="GJ2" s="55" t="str">
        <f aca="false">CONCATENATE(GJ1,GJ7)</f>
        <v>S278</v>
      </c>
      <c r="GK2" s="55" t="str">
        <f aca="false">CONCATENATE(GK1,GK7)</f>
        <v>S289</v>
      </c>
      <c r="GL2" s="55" t="str">
        <f aca="false">CONCATENATE(GL1,GL7)</f>
        <v>S2810</v>
      </c>
      <c r="GM2" s="55" t="str">
        <f aca="false">CONCATENATE(GM1,GM7)</f>
        <v>S2811</v>
      </c>
      <c r="GN2" s="55" t="str">
        <f aca="false">CONCATENATE(GN1,GN7)</f>
        <v>S2812</v>
      </c>
      <c r="GO2" s="55" t="str">
        <f aca="false">CONCATENATE(GO1,GO7)</f>
        <v>S2813</v>
      </c>
      <c r="GP2" s="55" t="str">
        <f aca="false">CONCATENATE(GP1,GP7)</f>
        <v>S2814</v>
      </c>
      <c r="GQ2" s="55" t="str">
        <f aca="false">CONCATENATE(GQ1,GQ7)</f>
        <v>S2815</v>
      </c>
      <c r="GR2" s="55" t="str">
        <f aca="false">CONCATENATE(GR1,GR7)</f>
        <v>S2916</v>
      </c>
      <c r="GS2" s="55" t="str">
        <f aca="false">CONCATENATE(GS1,GS7)</f>
        <v>S2917</v>
      </c>
      <c r="GT2" s="55" t="str">
        <f aca="false">CONCATENATE(GT1,GT7)</f>
        <v>S2918</v>
      </c>
      <c r="GU2" s="55" t="str">
        <f aca="false">CONCATENATE(GU1,GU7)</f>
        <v>S2919</v>
      </c>
      <c r="GV2" s="55" t="str">
        <f aca="false">CONCATENATE(GV1,GV7)</f>
        <v>S2920</v>
      </c>
      <c r="GW2" s="55" t="str">
        <f aca="false">CONCATENATE(GW1,GW7)</f>
        <v>S2921</v>
      </c>
      <c r="GX2" s="55" t="str">
        <f aca="false">CONCATENATE(GX1,GX7)</f>
        <v>S2922</v>
      </c>
      <c r="GY2" s="55" t="str">
        <f aca="false">CONCATENATE(GY1,GY7)</f>
        <v>S3023</v>
      </c>
      <c r="GZ2" s="55" t="str">
        <f aca="false">CONCATENATE(GZ1,GZ7)</f>
        <v>S3024</v>
      </c>
      <c r="HA2" s="55" t="str">
        <f aca="false">CONCATENATE(HA1,HA7)</f>
        <v>S3025</v>
      </c>
      <c r="HB2" s="55" t="str">
        <f aca="false">CONCATENATE(HB1,HB7)</f>
        <v>S3026</v>
      </c>
      <c r="HC2" s="55" t="str">
        <f aca="false">CONCATENATE(HC1,HC7)</f>
        <v>S3027</v>
      </c>
      <c r="HD2" s="55" t="str">
        <f aca="false">CONCATENATE(HD1,HD7)</f>
        <v>S3028</v>
      </c>
      <c r="HE2" s="55" t="str">
        <f aca="false">CONCATENATE(HE1,HE7)</f>
        <v>S3029</v>
      </c>
      <c r="HF2" s="55" t="str">
        <f aca="false">CONCATENATE(HF1,HF7)</f>
        <v>S3130</v>
      </c>
      <c r="HG2" s="55" t="str">
        <f aca="false">CONCATENATE(HG1,HG7)</f>
        <v>S3131</v>
      </c>
      <c r="HH2" s="55" t="str">
        <f aca="false">CONCATENATE(HH1,HH7)</f>
        <v>S311</v>
      </c>
      <c r="HI2" s="55" t="str">
        <f aca="false">CONCATENATE(HI1,HI7)</f>
        <v>S312</v>
      </c>
      <c r="HJ2" s="55" t="str">
        <f aca="false">CONCATENATE(HJ1,HJ7)</f>
        <v>S313</v>
      </c>
      <c r="HK2" s="55" t="str">
        <f aca="false">CONCATENATE(HK1,HK7)</f>
        <v>S314</v>
      </c>
      <c r="HL2" s="55" t="str">
        <f aca="false">CONCATENATE(HL1,HL7)</f>
        <v>S315</v>
      </c>
      <c r="HM2" s="55" t="str">
        <f aca="false">CONCATENATE(HM1,HM7)</f>
        <v>S326</v>
      </c>
      <c r="HN2" s="55" t="str">
        <f aca="false">CONCATENATE(HN1,HN7)</f>
        <v>S327</v>
      </c>
      <c r="HO2" s="55" t="str">
        <f aca="false">CONCATENATE(HO1,HO7)</f>
        <v>S328</v>
      </c>
      <c r="HP2" s="55" t="str">
        <f aca="false">CONCATENATE(HP1,HP7)</f>
        <v>S329</v>
      </c>
      <c r="HQ2" s="55" t="str">
        <f aca="false">CONCATENATE(HQ1,HQ7)</f>
        <v>S3210</v>
      </c>
      <c r="HR2" s="55" t="str">
        <f aca="false">CONCATENATE(HR1,HR7)</f>
        <v>S3211</v>
      </c>
      <c r="HS2" s="55" t="str">
        <f aca="false">CONCATENATE(HS1,HS7)</f>
        <v>S3212</v>
      </c>
      <c r="HT2" s="55" t="str">
        <f aca="false">CONCATENATE(HT1,HT7)</f>
        <v>S3313</v>
      </c>
      <c r="HU2" s="55" t="str">
        <f aca="false">CONCATENATE(HU1,HU7)</f>
        <v>S3314</v>
      </c>
      <c r="HV2" s="55" t="str">
        <f aca="false">CONCATENATE(HV1,HV7)</f>
        <v>S3315</v>
      </c>
      <c r="HW2" s="55" t="str">
        <f aca="false">CONCATENATE(HW1,HW7)</f>
        <v>S3316</v>
      </c>
      <c r="HX2" s="55" t="str">
        <f aca="false">CONCATENATE(HX1,HX7)</f>
        <v>S3317</v>
      </c>
      <c r="HY2" s="55" t="str">
        <f aca="false">CONCATENATE(HY1,HY7)</f>
        <v>S3318</v>
      </c>
      <c r="HZ2" s="55" t="str">
        <f aca="false">CONCATENATE(HZ1,HZ7)</f>
        <v>S3319</v>
      </c>
      <c r="IA2" s="55" t="str">
        <f aca="false">CONCATENATE(IA1,IA7)</f>
        <v>S3420</v>
      </c>
      <c r="IB2" s="55" t="str">
        <f aca="false">CONCATENATE(IB1,IB7)</f>
        <v>S3421</v>
      </c>
      <c r="IC2" s="55" t="str">
        <f aca="false">CONCATENATE(IC1,IC7)</f>
        <v>S3422</v>
      </c>
      <c r="ID2" s="55" t="str">
        <f aca="false">CONCATENATE(ID1,ID7)</f>
        <v>S3423</v>
      </c>
      <c r="IE2" s="55" t="str">
        <f aca="false">CONCATENATE(IE1,IE7)</f>
        <v>S3424</v>
      </c>
      <c r="IF2" s="55" t="str">
        <f aca="false">CONCATENATE(IF1,IF7)</f>
        <v>S3425</v>
      </c>
      <c r="IG2" s="55" t="str">
        <f aca="false">CONCATENATE(IG1,IG7)</f>
        <v>S3426</v>
      </c>
      <c r="IH2" s="55" t="str">
        <f aca="false">CONCATENATE(IH1,IH7)</f>
        <v>S3527</v>
      </c>
      <c r="II2" s="55" t="str">
        <f aca="false">CONCATENATE(II1,II7)</f>
        <v>S3528</v>
      </c>
      <c r="IJ2" s="55" t="str">
        <f aca="false">CONCATENATE(IJ1,IJ7)</f>
        <v>S3529</v>
      </c>
      <c r="IK2" s="55" t="str">
        <f aca="false">CONCATENATE(IK1,IK7)</f>
        <v>S3530</v>
      </c>
      <c r="IL2" s="55" t="str">
        <f aca="false">CONCATENATE(IL1,IL7)</f>
        <v>S3531</v>
      </c>
      <c r="IM2" s="55" t="str">
        <f aca="false">CONCATENATE(IM1,IM7)</f>
        <v>S351</v>
      </c>
      <c r="IN2" s="55" t="str">
        <f aca="false">CONCATENATE(IN1,IN7)</f>
        <v>S352</v>
      </c>
      <c r="IO2" s="55" t="str">
        <f aca="false">CONCATENATE(IO1,IO7)</f>
        <v>S363</v>
      </c>
      <c r="IP2" s="55" t="str">
        <f aca="false">CONCATENATE(IP1,IP7)</f>
        <v>S364</v>
      </c>
      <c r="IQ2" s="55" t="str">
        <f aca="false">CONCATENATE(IQ1,IQ7)</f>
        <v>S365</v>
      </c>
      <c r="IR2" s="55" t="str">
        <f aca="false">CONCATENATE(IR1,IR7)</f>
        <v>S366</v>
      </c>
      <c r="IS2" s="55" t="str">
        <f aca="false">CONCATENATE(IS1,IS7)</f>
        <v>S367</v>
      </c>
      <c r="IT2" s="55" t="str">
        <f aca="false">CONCATENATE(IT1,IT7)</f>
        <v>S368</v>
      </c>
      <c r="IU2" s="55" t="str">
        <f aca="false">CONCATENATE(IU1,IU7)</f>
        <v>S369</v>
      </c>
      <c r="IV2" s="55" t="str">
        <f aca="false">CONCATENATE(IV1,IV7)</f>
        <v>S3710</v>
      </c>
      <c r="IW2" s="55" t="str">
        <f aca="false">CONCATENATE(IW1,IW7)</f>
        <v>S3711</v>
      </c>
      <c r="IX2" s="55" t="str">
        <f aca="false">CONCATENATE(IX1,IX7)</f>
        <v>S3712</v>
      </c>
      <c r="IY2" s="55" t="str">
        <f aca="false">CONCATENATE(IY1,IY7)</f>
        <v>S3713</v>
      </c>
      <c r="IZ2" s="55" t="str">
        <f aca="false">CONCATENATE(IZ1,IZ7)</f>
        <v>S3714</v>
      </c>
      <c r="JA2" s="55" t="str">
        <f aca="false">CONCATENATE(JA1,JA7)</f>
        <v>S3715</v>
      </c>
      <c r="JB2" s="55" t="str">
        <f aca="false">CONCATENATE(JB1,JB7)</f>
        <v>S3716</v>
      </c>
      <c r="JC2" s="55" t="str">
        <f aca="false">CONCATENATE(JC1,JC7)</f>
        <v>S3817</v>
      </c>
      <c r="JD2" s="55" t="str">
        <f aca="false">CONCATENATE(JD1,JD7)</f>
        <v>S3818</v>
      </c>
      <c r="JE2" s="55" t="str">
        <f aca="false">CONCATENATE(JE1,JE7)</f>
        <v>S3819</v>
      </c>
      <c r="JF2" s="55" t="str">
        <f aca="false">CONCATENATE(JF1,JF7)</f>
        <v>S3820</v>
      </c>
      <c r="JG2" s="55" t="str">
        <f aca="false">CONCATENATE(JG1,JG7)</f>
        <v>S3821</v>
      </c>
      <c r="JH2" s="55" t="str">
        <f aca="false">CONCATENATE(JH1,JH7)</f>
        <v>S3822</v>
      </c>
      <c r="JI2" s="55" t="str">
        <f aca="false">CONCATENATE(JI1,JI7)</f>
        <v>S3823</v>
      </c>
      <c r="JJ2" s="55" t="str">
        <f aca="false">CONCATENATE(JJ1,JJ7)</f>
        <v>S3924</v>
      </c>
      <c r="JK2" s="55" t="str">
        <f aca="false">CONCATENATE(JK1,JK7)</f>
        <v>S3925</v>
      </c>
      <c r="JL2" s="55" t="str">
        <f aca="false">CONCATENATE(JL1,JL7)</f>
        <v>S3926</v>
      </c>
      <c r="JM2" s="55" t="str">
        <f aca="false">CONCATENATE(JM1,JM7)</f>
        <v>S3927</v>
      </c>
      <c r="JN2" s="55" t="str">
        <f aca="false">CONCATENATE(JN1,JN7)</f>
        <v>S3928</v>
      </c>
      <c r="JO2" s="55" t="str">
        <f aca="false">CONCATENATE(JO1,JO7)</f>
        <v>S3929</v>
      </c>
      <c r="JP2" s="55" t="str">
        <f aca="false">CONCATENATE(JP1,JP7)</f>
        <v>S3930</v>
      </c>
      <c r="JQ2" s="55" t="str">
        <f aca="false">CONCATENATE(JQ1,JQ7)</f>
        <v>S401</v>
      </c>
      <c r="JR2" s="55" t="str">
        <f aca="false">CONCATENATE(JR1,JR7)</f>
        <v>S402</v>
      </c>
      <c r="JS2" s="55" t="str">
        <f aca="false">CONCATENATE(JS1,JS7)</f>
        <v>S403</v>
      </c>
      <c r="JT2" s="55" t="str">
        <f aca="false">CONCATENATE(JT1,JT7)</f>
        <v>S404</v>
      </c>
      <c r="JU2" s="55" t="str">
        <f aca="false">CONCATENATE(JU1,JU7)</f>
        <v>S405</v>
      </c>
      <c r="JV2" s="55" t="str">
        <f aca="false">CONCATENATE(JV1,JV7)</f>
        <v>S406</v>
      </c>
      <c r="JW2" s="55" t="str">
        <f aca="false">CONCATENATE(JW1,JW7)</f>
        <v>S407</v>
      </c>
      <c r="JX2" s="55" t="str">
        <f aca="false">CONCATENATE(JX1,JX7)</f>
        <v>S418</v>
      </c>
      <c r="JY2" s="55" t="str">
        <f aca="false">CONCATENATE(JY1,JY7)</f>
        <v>S419</v>
      </c>
      <c r="JZ2" s="55" t="str">
        <f aca="false">CONCATENATE(JZ1,JZ7)</f>
        <v>S4110</v>
      </c>
      <c r="KA2" s="55" t="str">
        <f aca="false">CONCATENATE(KA1,KA7)</f>
        <v>S4111</v>
      </c>
      <c r="KB2" s="55" t="str">
        <f aca="false">CONCATENATE(KB1,KB7)</f>
        <v>S4112</v>
      </c>
      <c r="KC2" s="55" t="str">
        <f aca="false">CONCATENATE(KC1,KC7)</f>
        <v>S4113</v>
      </c>
      <c r="KD2" s="55" t="str">
        <f aca="false">CONCATENATE(KD1,KD7)</f>
        <v>S4114</v>
      </c>
      <c r="KE2" s="55" t="str">
        <f aca="false">CONCATENATE(KE1,KE7)</f>
        <v>S4215</v>
      </c>
      <c r="KF2" s="55" t="str">
        <f aca="false">CONCATENATE(KF1,KF7)</f>
        <v>S4216</v>
      </c>
      <c r="KG2" s="55" t="str">
        <f aca="false">CONCATENATE(KG1,KG7)</f>
        <v>S4217</v>
      </c>
      <c r="KH2" s="55" t="str">
        <f aca="false">CONCATENATE(KH1,KH7)</f>
        <v>S4218</v>
      </c>
      <c r="KI2" s="55" t="str">
        <f aca="false">CONCATENATE(KI1,KI7)</f>
        <v>S4219</v>
      </c>
      <c r="KJ2" s="55" t="str">
        <f aca="false">CONCATENATE(KJ1,KJ7)</f>
        <v>S4220</v>
      </c>
      <c r="KK2" s="55" t="str">
        <f aca="false">CONCATENATE(KK1,KK7)</f>
        <v>S4221</v>
      </c>
      <c r="KL2" s="55" t="str">
        <f aca="false">CONCATENATE(KL1,KL7)</f>
        <v>S4322</v>
      </c>
      <c r="KM2" s="55" t="str">
        <f aca="false">CONCATENATE(KM1,KM7)</f>
        <v>S4323</v>
      </c>
      <c r="KN2" s="55" t="str">
        <f aca="false">CONCATENATE(KN1,KN7)</f>
        <v>S4324</v>
      </c>
      <c r="KO2" s="55" t="str">
        <f aca="false">CONCATENATE(KO1,KO7)</f>
        <v>S4325</v>
      </c>
      <c r="KP2" s="55" t="str">
        <f aca="false">CONCATENATE(KP1,KP7)</f>
        <v>S4326</v>
      </c>
      <c r="KQ2" s="55" t="str">
        <f aca="false">CONCATENATE(KQ1,KQ7)</f>
        <v>S4327</v>
      </c>
      <c r="KR2" s="55" t="str">
        <f aca="false">CONCATENATE(KR1,KR7)</f>
        <v>S4328</v>
      </c>
      <c r="KS2" s="55" t="str">
        <f aca="false">CONCATENATE(KS1,KS7)</f>
        <v>S4429</v>
      </c>
      <c r="KT2" s="55" t="str">
        <f aca="false">CONCATENATE(KT1,KT7)</f>
        <v>S4430</v>
      </c>
      <c r="KU2" s="55" t="str">
        <f aca="false">CONCATENATE(KU1,KU7)</f>
        <v>S4431</v>
      </c>
      <c r="KV2" s="55" t="str">
        <f aca="false">CONCATENATE(KV1,KV7)</f>
        <v>S441</v>
      </c>
      <c r="KW2" s="55" t="str">
        <f aca="false">CONCATENATE(KW1,KW7)</f>
        <v>S442</v>
      </c>
      <c r="KX2" s="55" t="str">
        <f aca="false">CONCATENATE(KX1,KX7)</f>
        <v>S443</v>
      </c>
      <c r="KY2" s="55" t="str">
        <f aca="false">CONCATENATE(KY1,KY7)</f>
        <v>S444</v>
      </c>
      <c r="KZ2" s="55" t="str">
        <f aca="false">CONCATENATE(KZ1,KZ7)</f>
        <v>S455</v>
      </c>
      <c r="LA2" s="55" t="str">
        <f aca="false">CONCATENATE(LA1,LA7)</f>
        <v>S456</v>
      </c>
      <c r="LB2" s="55" t="str">
        <f aca="false">CONCATENATE(LB1,LB7)</f>
        <v>S457</v>
      </c>
      <c r="LC2" s="55" t="str">
        <f aca="false">CONCATENATE(LC1,LC7)</f>
        <v>S458</v>
      </c>
      <c r="LD2" s="55" t="str">
        <f aca="false">CONCATENATE(LD1,LD7)</f>
        <v>S459</v>
      </c>
      <c r="LE2" s="55" t="str">
        <f aca="false">CONCATENATE(LE1,LE7)</f>
        <v>S4510</v>
      </c>
      <c r="LF2" s="55" t="str">
        <f aca="false">CONCATENATE(LF1,LF7)</f>
        <v>S4511</v>
      </c>
      <c r="LG2" s="55" t="str">
        <f aca="false">CONCATENATE(LG1,LG7)</f>
        <v>S4612</v>
      </c>
      <c r="LH2" s="55" t="str">
        <f aca="false">CONCATENATE(LH1,LH7)</f>
        <v>S4613</v>
      </c>
      <c r="LI2" s="55" t="str">
        <f aca="false">CONCATENATE(LI1,LI7)</f>
        <v>S4614</v>
      </c>
      <c r="LJ2" s="55" t="str">
        <f aca="false">CONCATENATE(LJ1,LJ7)</f>
        <v>S4615</v>
      </c>
      <c r="LK2" s="55" t="str">
        <f aca="false">CONCATENATE(LK1,LK7)</f>
        <v>S4616</v>
      </c>
      <c r="LL2" s="55" t="str">
        <f aca="false">CONCATENATE(LL1,LL7)</f>
        <v>S4617</v>
      </c>
      <c r="LM2" s="55" t="str">
        <f aca="false">CONCATENATE(LM1,LM7)</f>
        <v>S4618</v>
      </c>
      <c r="LN2" s="55" t="str">
        <f aca="false">CONCATENATE(LN1,LN7)</f>
        <v>S4719</v>
      </c>
      <c r="LO2" s="55" t="str">
        <f aca="false">CONCATENATE(LO1,LO7)</f>
        <v>S4720</v>
      </c>
      <c r="LP2" s="55" t="str">
        <f aca="false">CONCATENATE(LP1,LP7)</f>
        <v>S4721</v>
      </c>
      <c r="LQ2" s="55" t="str">
        <f aca="false">CONCATENATE(LQ1,LQ7)</f>
        <v>S4722</v>
      </c>
      <c r="LR2" s="55" t="str">
        <f aca="false">CONCATENATE(LR1,LR7)</f>
        <v>S4723</v>
      </c>
      <c r="LS2" s="55" t="str">
        <f aca="false">CONCATENATE(LS1,LS7)</f>
        <v>S4724</v>
      </c>
      <c r="LT2" s="55" t="str">
        <f aca="false">CONCATENATE(LT1,LT7)</f>
        <v>S4725</v>
      </c>
      <c r="LU2" s="55" t="str">
        <f aca="false">CONCATENATE(LU1,LU7)</f>
        <v>S4826</v>
      </c>
      <c r="LV2" s="55" t="str">
        <f aca="false">CONCATENATE(LV1,LV7)</f>
        <v>S4827</v>
      </c>
      <c r="LW2" s="55" t="str">
        <f aca="false">CONCATENATE(LW1,LW7)</f>
        <v>S4828</v>
      </c>
      <c r="LX2" s="55" t="str">
        <f aca="false">CONCATENATE(LX1,LX7)</f>
        <v>S4829</v>
      </c>
      <c r="LY2" s="55" t="str">
        <f aca="false">CONCATENATE(LY1,LY7)</f>
        <v>S4830</v>
      </c>
      <c r="LZ2" s="55" t="str">
        <f aca="false">CONCATENATE(LZ1,LZ7)</f>
        <v>S481</v>
      </c>
      <c r="MA2" s="55" t="str">
        <f aca="false">CONCATENATE(MA1,MA7)</f>
        <v>S482</v>
      </c>
      <c r="MB2" s="55" t="str">
        <f aca="false">CONCATENATE(MB1,MB7)</f>
        <v>S493</v>
      </c>
      <c r="MC2" s="55" t="str">
        <f aca="false">CONCATENATE(MC1,MC7)</f>
        <v>S494</v>
      </c>
      <c r="MD2" s="55" t="str">
        <f aca="false">CONCATENATE(MD1,MD7)</f>
        <v>S495</v>
      </c>
      <c r="ME2" s="55" t="str">
        <f aca="false">CONCATENATE(ME1,ME7)</f>
        <v>S496</v>
      </c>
      <c r="MF2" s="55" t="str">
        <f aca="false">CONCATENATE(MF1,MF7)</f>
        <v>S497</v>
      </c>
      <c r="MG2" s="55" t="str">
        <f aca="false">CONCATENATE(MG1,MG7)</f>
        <v>S498</v>
      </c>
      <c r="MH2" s="55" t="str">
        <f aca="false">CONCATENATE(MH1,MH7)</f>
        <v>S499</v>
      </c>
      <c r="MI2" s="55" t="str">
        <f aca="false">CONCATENATE(MI1,MI7)</f>
        <v>S5010</v>
      </c>
      <c r="MJ2" s="55" t="str">
        <f aca="false">CONCATENATE(MJ1,MJ7)</f>
        <v>S5011</v>
      </c>
      <c r="MK2" s="55" t="str">
        <f aca="false">CONCATENATE(MK1,MK7)</f>
        <v>S5012</v>
      </c>
      <c r="ML2" s="55" t="str">
        <f aca="false">CONCATENATE(ML1,ML7)</f>
        <v>S5013</v>
      </c>
      <c r="MM2" s="55" t="str">
        <f aca="false">CONCATENATE(MM1,MM7)</f>
        <v>S5014</v>
      </c>
      <c r="MN2" s="55" t="str">
        <f aca="false">CONCATENATE(MN1,MN7)</f>
        <v>S5015</v>
      </c>
      <c r="MO2" s="55" t="str">
        <f aca="false">CONCATENATE(MO1,MO7)</f>
        <v>S5016</v>
      </c>
      <c r="MP2" s="55" t="str">
        <f aca="false">CONCATENATE(MP1,MP7)</f>
        <v>S5117</v>
      </c>
      <c r="MQ2" s="55" t="str">
        <f aca="false">CONCATENATE(MQ1,MQ7)</f>
        <v>S5118</v>
      </c>
      <c r="MR2" s="55" t="str">
        <f aca="false">CONCATENATE(MR1,MR7)</f>
        <v>S5119</v>
      </c>
      <c r="MS2" s="55" t="str">
        <f aca="false">CONCATENATE(MS1,MS7)</f>
        <v>S5120</v>
      </c>
      <c r="MT2" s="55" t="str">
        <f aca="false">CONCATENATE(MT1,MT7)</f>
        <v>S5121</v>
      </c>
      <c r="MU2" s="55" t="str">
        <f aca="false">CONCATENATE(MU1,MU7)</f>
        <v>S5122</v>
      </c>
      <c r="MV2" s="55" t="str">
        <f aca="false">CONCATENATE(MV1,MV7)</f>
        <v>S5123</v>
      </c>
      <c r="MW2" s="55" t="str">
        <f aca="false">CONCATENATE(MW1,MW7)</f>
        <v>S5224</v>
      </c>
      <c r="MX2" s="55" t="str">
        <f aca="false">CONCATENATE(MX1,MX7)</f>
        <v>S5225</v>
      </c>
      <c r="MY2" s="55" t="str">
        <f aca="false">CONCATENATE(MY1,MY7)</f>
        <v>S5226</v>
      </c>
      <c r="MZ2" s="55" t="str">
        <f aca="false">CONCATENATE(MZ1,MZ7)</f>
        <v>S5227</v>
      </c>
      <c r="NA2" s="55" t="str">
        <f aca="false">CONCATENATE(NA1,NA7)</f>
        <v>S5228</v>
      </c>
      <c r="NB2" s="55" t="str">
        <f aca="false">CONCATENATE(NB1,NB7)</f>
        <v>S5229</v>
      </c>
      <c r="NC2" s="55" t="str">
        <f aca="false">CONCATENATE(NC1,NC7)</f>
        <v>S5230</v>
      </c>
    </row>
    <row r="3" s="114" customFormat="true" ht="12.8" hidden="false" customHeight="false" outlineLevel="0" collapsed="false"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  <c r="LT3" s="55"/>
      <c r="LU3" s="55"/>
      <c r="LV3" s="55"/>
      <c r="LW3" s="55"/>
      <c r="LX3" s="55"/>
      <c r="LY3" s="55"/>
      <c r="LZ3" s="55"/>
      <c r="MA3" s="55"/>
      <c r="MB3" s="55"/>
      <c r="MC3" s="55"/>
      <c r="MD3" s="55"/>
      <c r="ME3" s="55"/>
      <c r="MF3" s="55"/>
      <c r="MG3" s="55"/>
      <c r="MH3" s="55"/>
      <c r="MI3" s="55"/>
      <c r="MJ3" s="55"/>
      <c r="MK3" s="55"/>
      <c r="ML3" s="55"/>
      <c r="MM3" s="55"/>
      <c r="MN3" s="55"/>
      <c r="MO3" s="55"/>
      <c r="MP3" s="55"/>
      <c r="MQ3" s="55"/>
      <c r="MR3" s="55"/>
      <c r="MS3" s="55"/>
      <c r="MT3" s="55"/>
      <c r="MU3" s="55"/>
      <c r="MV3" s="55"/>
      <c r="MW3" s="55"/>
      <c r="MX3" s="55"/>
      <c r="MY3" s="55"/>
      <c r="MZ3" s="55"/>
      <c r="NA3" s="55"/>
      <c r="NB3" s="55"/>
      <c r="NC3" s="55"/>
    </row>
    <row r="4" customFormat="false" ht="12.8" hidden="false" customHeight="false" outlineLevel="0" collapsed="false">
      <c r="A4" s="114"/>
      <c r="B4" s="114"/>
      <c r="C4" s="114"/>
      <c r="D4" s="57" t="s">
        <v>59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 t="s">
        <v>60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 t="s">
        <v>61</v>
      </c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 t="s">
        <v>62</v>
      </c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 t="s">
        <v>63</v>
      </c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 t="s">
        <v>64</v>
      </c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 t="s">
        <v>65</v>
      </c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 t="s">
        <v>66</v>
      </c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 t="s">
        <v>67</v>
      </c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 t="s">
        <v>68</v>
      </c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 t="s">
        <v>69</v>
      </c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 t="s">
        <v>70</v>
      </c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</row>
    <row r="5" s="115" customFormat="true" ht="12.8" hidden="false" customHeight="false" outlineLevel="0" collapsed="false">
      <c r="B5" s="3"/>
      <c r="C5" s="116"/>
      <c r="D5" s="61" t="n">
        <v>1</v>
      </c>
      <c r="E5" s="61"/>
      <c r="F5" s="61"/>
      <c r="G5" s="61"/>
      <c r="H5" s="61"/>
      <c r="I5" s="61"/>
      <c r="J5" s="61"/>
      <c r="K5" s="62" t="n">
        <f aca="false">D5+1</f>
        <v>2</v>
      </c>
      <c r="L5" s="62"/>
      <c r="M5" s="62"/>
      <c r="N5" s="62"/>
      <c r="O5" s="62"/>
      <c r="P5" s="62"/>
      <c r="Q5" s="62"/>
      <c r="R5" s="61" t="n">
        <f aca="false">K5+1</f>
        <v>3</v>
      </c>
      <c r="S5" s="61"/>
      <c r="T5" s="61"/>
      <c r="U5" s="61"/>
      <c r="V5" s="61"/>
      <c r="W5" s="61"/>
      <c r="X5" s="61"/>
      <c r="Y5" s="62" t="n">
        <f aca="false">R5+1</f>
        <v>4</v>
      </c>
      <c r="Z5" s="62"/>
      <c r="AA5" s="62"/>
      <c r="AB5" s="62"/>
      <c r="AC5" s="62"/>
      <c r="AD5" s="62"/>
      <c r="AE5" s="62"/>
      <c r="AF5" s="61" t="n">
        <f aca="false">Y5+1</f>
        <v>5</v>
      </c>
      <c r="AG5" s="61"/>
      <c r="AH5" s="61"/>
      <c r="AI5" s="61"/>
      <c r="AJ5" s="61"/>
      <c r="AK5" s="61"/>
      <c r="AL5" s="61"/>
      <c r="AM5" s="62" t="n">
        <f aca="false">AF5+1</f>
        <v>6</v>
      </c>
      <c r="AN5" s="62"/>
      <c r="AO5" s="62"/>
      <c r="AP5" s="62"/>
      <c r="AQ5" s="62"/>
      <c r="AR5" s="62"/>
      <c r="AS5" s="62"/>
      <c r="AT5" s="63" t="n">
        <f aca="false">AM5+1</f>
        <v>7</v>
      </c>
      <c r="AU5" s="63"/>
      <c r="AV5" s="63"/>
      <c r="AW5" s="63"/>
      <c r="AX5" s="63"/>
      <c r="AY5" s="63"/>
      <c r="AZ5" s="63"/>
      <c r="BA5" s="62" t="n">
        <f aca="false">AT5+1</f>
        <v>8</v>
      </c>
      <c r="BB5" s="62"/>
      <c r="BC5" s="62"/>
      <c r="BD5" s="62"/>
      <c r="BE5" s="62"/>
      <c r="BF5" s="62"/>
      <c r="BG5" s="62"/>
      <c r="BH5" s="64" t="n">
        <f aca="false">BA5+1</f>
        <v>9</v>
      </c>
      <c r="BI5" s="64"/>
      <c r="BJ5" s="64"/>
      <c r="BK5" s="64"/>
      <c r="BL5" s="64"/>
      <c r="BM5" s="64"/>
      <c r="BN5" s="64"/>
      <c r="BO5" s="62" t="n">
        <f aca="false">BH5+1</f>
        <v>10</v>
      </c>
      <c r="BP5" s="62"/>
      <c r="BQ5" s="62"/>
      <c r="BR5" s="62"/>
      <c r="BS5" s="62"/>
      <c r="BT5" s="62"/>
      <c r="BU5" s="62"/>
      <c r="BV5" s="61" t="n">
        <f aca="false">BO5+1</f>
        <v>11</v>
      </c>
      <c r="BW5" s="61"/>
      <c r="BX5" s="61"/>
      <c r="BY5" s="61"/>
      <c r="BZ5" s="61"/>
      <c r="CA5" s="61"/>
      <c r="CB5" s="61"/>
      <c r="CC5" s="62" t="n">
        <f aca="false">BV5+1</f>
        <v>12</v>
      </c>
      <c r="CD5" s="62"/>
      <c r="CE5" s="62"/>
      <c r="CF5" s="62"/>
      <c r="CG5" s="62"/>
      <c r="CH5" s="62"/>
      <c r="CI5" s="62"/>
      <c r="CJ5" s="61" t="n">
        <f aca="false">CC5+1</f>
        <v>13</v>
      </c>
      <c r="CK5" s="61"/>
      <c r="CL5" s="61"/>
      <c r="CM5" s="61"/>
      <c r="CN5" s="61"/>
      <c r="CO5" s="61"/>
      <c r="CP5" s="61"/>
      <c r="CQ5" s="62" t="n">
        <f aca="false">CJ5+1</f>
        <v>14</v>
      </c>
      <c r="CR5" s="62"/>
      <c r="CS5" s="62"/>
      <c r="CT5" s="62"/>
      <c r="CU5" s="62"/>
      <c r="CV5" s="62"/>
      <c r="CW5" s="62"/>
      <c r="CX5" s="61" t="n">
        <f aca="false">CQ5+1</f>
        <v>15</v>
      </c>
      <c r="CY5" s="61"/>
      <c r="CZ5" s="61"/>
      <c r="DA5" s="61"/>
      <c r="DB5" s="61"/>
      <c r="DC5" s="61"/>
      <c r="DD5" s="61"/>
      <c r="DE5" s="62" t="n">
        <f aca="false">CX5+1</f>
        <v>16</v>
      </c>
      <c r="DF5" s="62"/>
      <c r="DG5" s="62"/>
      <c r="DH5" s="62"/>
      <c r="DI5" s="62"/>
      <c r="DJ5" s="62"/>
      <c r="DK5" s="62"/>
      <c r="DL5" s="61" t="n">
        <f aca="false">DE5+1</f>
        <v>17</v>
      </c>
      <c r="DM5" s="61"/>
      <c r="DN5" s="61"/>
      <c r="DO5" s="61"/>
      <c r="DP5" s="61"/>
      <c r="DQ5" s="61"/>
      <c r="DR5" s="61"/>
      <c r="DS5" s="62" t="n">
        <f aca="false">DL5+1</f>
        <v>18</v>
      </c>
      <c r="DT5" s="62"/>
      <c r="DU5" s="62"/>
      <c r="DV5" s="62"/>
      <c r="DW5" s="62"/>
      <c r="DX5" s="62"/>
      <c r="DY5" s="62"/>
      <c r="DZ5" s="61" t="n">
        <f aca="false">DS5+1</f>
        <v>19</v>
      </c>
      <c r="EA5" s="61"/>
      <c r="EB5" s="61"/>
      <c r="EC5" s="61"/>
      <c r="ED5" s="61"/>
      <c r="EE5" s="61"/>
      <c r="EF5" s="61"/>
      <c r="EG5" s="62" t="n">
        <f aca="false">DZ5+1</f>
        <v>20</v>
      </c>
      <c r="EH5" s="62"/>
      <c r="EI5" s="62"/>
      <c r="EJ5" s="62"/>
      <c r="EK5" s="62"/>
      <c r="EL5" s="62"/>
      <c r="EM5" s="62"/>
      <c r="EN5" s="61" t="n">
        <f aca="false">EG5+1</f>
        <v>21</v>
      </c>
      <c r="EO5" s="61"/>
      <c r="EP5" s="61"/>
      <c r="EQ5" s="61"/>
      <c r="ER5" s="61"/>
      <c r="ES5" s="61"/>
      <c r="ET5" s="61"/>
      <c r="EU5" s="62" t="n">
        <f aca="false">EN5+1</f>
        <v>22</v>
      </c>
      <c r="EV5" s="62"/>
      <c r="EW5" s="62"/>
      <c r="EX5" s="62"/>
      <c r="EY5" s="62"/>
      <c r="EZ5" s="62"/>
      <c r="FA5" s="62"/>
      <c r="FB5" s="61" t="n">
        <f aca="false">EU5+1</f>
        <v>23</v>
      </c>
      <c r="FC5" s="61"/>
      <c r="FD5" s="61"/>
      <c r="FE5" s="61"/>
      <c r="FF5" s="61"/>
      <c r="FG5" s="61"/>
      <c r="FH5" s="61"/>
      <c r="FI5" s="62" t="n">
        <f aca="false">FB5+1</f>
        <v>24</v>
      </c>
      <c r="FJ5" s="62"/>
      <c r="FK5" s="62"/>
      <c r="FL5" s="62"/>
      <c r="FM5" s="62"/>
      <c r="FN5" s="62"/>
      <c r="FO5" s="62"/>
      <c r="FP5" s="61" t="n">
        <f aca="false">FI5+1</f>
        <v>25</v>
      </c>
      <c r="FQ5" s="61"/>
      <c r="FR5" s="61"/>
      <c r="FS5" s="61"/>
      <c r="FT5" s="61"/>
      <c r="FU5" s="61"/>
      <c r="FV5" s="61"/>
      <c r="FW5" s="62" t="n">
        <f aca="false">FP5+1</f>
        <v>26</v>
      </c>
      <c r="FX5" s="62"/>
      <c r="FY5" s="62"/>
      <c r="FZ5" s="62"/>
      <c r="GA5" s="62"/>
      <c r="GB5" s="62"/>
      <c r="GC5" s="62"/>
      <c r="GD5" s="61" t="n">
        <f aca="false">FW5+1</f>
        <v>27</v>
      </c>
      <c r="GE5" s="61"/>
      <c r="GF5" s="61"/>
      <c r="GG5" s="61"/>
      <c r="GH5" s="61"/>
      <c r="GI5" s="61"/>
      <c r="GJ5" s="61"/>
      <c r="GK5" s="62" t="n">
        <f aca="false">GD5+1</f>
        <v>28</v>
      </c>
      <c r="GL5" s="62"/>
      <c r="GM5" s="62"/>
      <c r="GN5" s="62"/>
      <c r="GO5" s="62"/>
      <c r="GP5" s="62"/>
      <c r="GQ5" s="62"/>
      <c r="GR5" s="61" t="n">
        <f aca="false">GK5+1</f>
        <v>29</v>
      </c>
      <c r="GS5" s="61"/>
      <c r="GT5" s="61"/>
      <c r="GU5" s="61"/>
      <c r="GV5" s="61"/>
      <c r="GW5" s="61"/>
      <c r="GX5" s="61"/>
      <c r="GY5" s="62" t="n">
        <f aca="false">GR5+1</f>
        <v>30</v>
      </c>
      <c r="GZ5" s="62"/>
      <c r="HA5" s="62"/>
      <c r="HB5" s="62"/>
      <c r="HC5" s="62"/>
      <c r="HD5" s="62"/>
      <c r="HE5" s="62"/>
      <c r="HF5" s="61" t="n">
        <f aca="false">GY5+1</f>
        <v>31</v>
      </c>
      <c r="HG5" s="61"/>
      <c r="HH5" s="61"/>
      <c r="HI5" s="61"/>
      <c r="HJ5" s="61"/>
      <c r="HK5" s="61"/>
      <c r="HL5" s="61"/>
      <c r="HM5" s="62" t="n">
        <f aca="false">HF5+1</f>
        <v>32</v>
      </c>
      <c r="HN5" s="62"/>
      <c r="HO5" s="62"/>
      <c r="HP5" s="62"/>
      <c r="HQ5" s="62"/>
      <c r="HR5" s="62"/>
      <c r="HS5" s="62"/>
      <c r="HT5" s="61" t="n">
        <f aca="false">HM5+1</f>
        <v>33</v>
      </c>
      <c r="HU5" s="61"/>
      <c r="HV5" s="61"/>
      <c r="HW5" s="61"/>
      <c r="HX5" s="61"/>
      <c r="HY5" s="61"/>
      <c r="HZ5" s="61"/>
      <c r="IA5" s="62" t="n">
        <f aca="false">HT5+1</f>
        <v>34</v>
      </c>
      <c r="IB5" s="62"/>
      <c r="IC5" s="62"/>
      <c r="ID5" s="62"/>
      <c r="IE5" s="62"/>
      <c r="IF5" s="62"/>
      <c r="IG5" s="62"/>
      <c r="IH5" s="61" t="n">
        <f aca="false">IA5+1</f>
        <v>35</v>
      </c>
      <c r="II5" s="61"/>
      <c r="IJ5" s="61"/>
      <c r="IK5" s="61"/>
      <c r="IL5" s="61"/>
      <c r="IM5" s="61"/>
      <c r="IN5" s="61"/>
      <c r="IO5" s="62" t="n">
        <f aca="false">IH5+1</f>
        <v>36</v>
      </c>
      <c r="IP5" s="62"/>
      <c r="IQ5" s="62"/>
      <c r="IR5" s="62"/>
      <c r="IS5" s="62"/>
      <c r="IT5" s="62"/>
      <c r="IU5" s="62"/>
      <c r="IV5" s="61" t="n">
        <f aca="false">IO5+1</f>
        <v>37</v>
      </c>
      <c r="IW5" s="61"/>
      <c r="IX5" s="61"/>
      <c r="IY5" s="61"/>
      <c r="IZ5" s="61"/>
      <c r="JA5" s="61"/>
      <c r="JB5" s="61"/>
      <c r="JC5" s="62" t="n">
        <f aca="false">IV5+1</f>
        <v>38</v>
      </c>
      <c r="JD5" s="62"/>
      <c r="JE5" s="62"/>
      <c r="JF5" s="62"/>
      <c r="JG5" s="62"/>
      <c r="JH5" s="62"/>
      <c r="JI5" s="62"/>
      <c r="JJ5" s="61" t="n">
        <f aca="false">JC5+1</f>
        <v>39</v>
      </c>
      <c r="JK5" s="61"/>
      <c r="JL5" s="61"/>
      <c r="JM5" s="61"/>
      <c r="JN5" s="61"/>
      <c r="JO5" s="61"/>
      <c r="JP5" s="61"/>
      <c r="JQ5" s="62" t="n">
        <f aca="false">JJ5+1</f>
        <v>40</v>
      </c>
      <c r="JR5" s="62"/>
      <c r="JS5" s="62"/>
      <c r="JT5" s="62"/>
      <c r="JU5" s="62"/>
      <c r="JV5" s="62"/>
      <c r="JW5" s="62"/>
      <c r="JX5" s="61" t="n">
        <f aca="false">JQ5+1</f>
        <v>41</v>
      </c>
      <c r="JY5" s="61"/>
      <c r="JZ5" s="61"/>
      <c r="KA5" s="61"/>
      <c r="KB5" s="61"/>
      <c r="KC5" s="61"/>
      <c r="KD5" s="61"/>
      <c r="KE5" s="62" t="n">
        <f aca="false">JX5+1</f>
        <v>42</v>
      </c>
      <c r="KF5" s="62"/>
      <c r="KG5" s="62"/>
      <c r="KH5" s="62"/>
      <c r="KI5" s="62"/>
      <c r="KJ5" s="62"/>
      <c r="KK5" s="62"/>
      <c r="KL5" s="61" t="n">
        <f aca="false">KE5+1</f>
        <v>43</v>
      </c>
      <c r="KM5" s="61"/>
      <c r="KN5" s="61"/>
      <c r="KO5" s="61"/>
      <c r="KP5" s="61"/>
      <c r="KQ5" s="61"/>
      <c r="KR5" s="61"/>
      <c r="KS5" s="62" t="n">
        <f aca="false">KL5+1</f>
        <v>44</v>
      </c>
      <c r="KT5" s="62"/>
      <c r="KU5" s="62"/>
      <c r="KV5" s="62"/>
      <c r="KW5" s="62"/>
      <c r="KX5" s="62"/>
      <c r="KY5" s="62"/>
      <c r="KZ5" s="61" t="n">
        <f aca="false">KS5+1</f>
        <v>45</v>
      </c>
      <c r="LA5" s="61"/>
      <c r="LB5" s="61"/>
      <c r="LC5" s="61"/>
      <c r="LD5" s="61"/>
      <c r="LE5" s="61"/>
      <c r="LF5" s="61"/>
      <c r="LG5" s="62" t="n">
        <f aca="false">KZ5+1</f>
        <v>46</v>
      </c>
      <c r="LH5" s="62"/>
      <c r="LI5" s="62"/>
      <c r="LJ5" s="62"/>
      <c r="LK5" s="62"/>
      <c r="LL5" s="62"/>
      <c r="LM5" s="62"/>
      <c r="LN5" s="61" t="n">
        <f aca="false">LG5+1</f>
        <v>47</v>
      </c>
      <c r="LO5" s="61"/>
      <c r="LP5" s="61"/>
      <c r="LQ5" s="61"/>
      <c r="LR5" s="61"/>
      <c r="LS5" s="61"/>
      <c r="LT5" s="61"/>
      <c r="LU5" s="62" t="n">
        <f aca="false">LN5+1</f>
        <v>48</v>
      </c>
      <c r="LV5" s="62"/>
      <c r="LW5" s="62"/>
      <c r="LX5" s="62"/>
      <c r="LY5" s="62"/>
      <c r="LZ5" s="62"/>
      <c r="MA5" s="62"/>
      <c r="MB5" s="61" t="n">
        <f aca="false">LU5+1</f>
        <v>49</v>
      </c>
      <c r="MC5" s="61"/>
      <c r="MD5" s="61"/>
      <c r="ME5" s="61"/>
      <c r="MF5" s="61"/>
      <c r="MG5" s="61"/>
      <c r="MH5" s="61"/>
      <c r="MI5" s="62" t="n">
        <f aca="false">MB5+1</f>
        <v>50</v>
      </c>
      <c r="MJ5" s="62"/>
      <c r="MK5" s="62"/>
      <c r="ML5" s="62"/>
      <c r="MM5" s="62"/>
      <c r="MN5" s="62"/>
      <c r="MO5" s="62"/>
      <c r="MP5" s="61" t="n">
        <f aca="false">MI5+1</f>
        <v>51</v>
      </c>
      <c r="MQ5" s="61"/>
      <c r="MR5" s="61"/>
      <c r="MS5" s="61"/>
      <c r="MT5" s="61"/>
      <c r="MU5" s="61"/>
      <c r="MV5" s="61"/>
      <c r="MW5" s="62" t="n">
        <f aca="false">MP5+1</f>
        <v>52</v>
      </c>
      <c r="MX5" s="62"/>
      <c r="MY5" s="62"/>
      <c r="MZ5" s="62"/>
      <c r="NA5" s="62"/>
      <c r="NB5" s="62"/>
      <c r="NC5" s="62"/>
      <c r="ND5" s="117"/>
    </row>
    <row r="6" s="78" customFormat="true" ht="12.8" hidden="false" customHeight="false" outlineLevel="0" collapsed="false">
      <c r="A6" s="118"/>
      <c r="B6" s="67"/>
      <c r="C6" s="68"/>
      <c r="D6" s="69" t="s">
        <v>71</v>
      </c>
      <c r="E6" s="70" t="s">
        <v>72</v>
      </c>
      <c r="F6" s="70" t="s">
        <v>73</v>
      </c>
      <c r="G6" s="70" t="s">
        <v>74</v>
      </c>
      <c r="H6" s="70" t="s">
        <v>75</v>
      </c>
      <c r="I6" s="70" t="s">
        <v>76</v>
      </c>
      <c r="J6" s="71" t="s">
        <v>77</v>
      </c>
      <c r="K6" s="72" t="s">
        <v>78</v>
      </c>
      <c r="L6" s="73" t="s">
        <v>72</v>
      </c>
      <c r="M6" s="73" t="s">
        <v>73</v>
      </c>
      <c r="N6" s="73" t="s">
        <v>74</v>
      </c>
      <c r="O6" s="73" t="s">
        <v>75</v>
      </c>
      <c r="P6" s="73" t="s">
        <v>76</v>
      </c>
      <c r="Q6" s="74" t="s">
        <v>77</v>
      </c>
      <c r="R6" s="69" t="s">
        <v>78</v>
      </c>
      <c r="S6" s="70" t="s">
        <v>72</v>
      </c>
      <c r="T6" s="70" t="s">
        <v>73</v>
      </c>
      <c r="U6" s="70" t="s">
        <v>74</v>
      </c>
      <c r="V6" s="70" t="s">
        <v>75</v>
      </c>
      <c r="W6" s="70" t="s">
        <v>76</v>
      </c>
      <c r="X6" s="71" t="s">
        <v>77</v>
      </c>
      <c r="Y6" s="72" t="s">
        <v>78</v>
      </c>
      <c r="Z6" s="73" t="s">
        <v>72</v>
      </c>
      <c r="AA6" s="73" t="s">
        <v>73</v>
      </c>
      <c r="AB6" s="73" t="s">
        <v>74</v>
      </c>
      <c r="AC6" s="73" t="s">
        <v>75</v>
      </c>
      <c r="AD6" s="73" t="s">
        <v>76</v>
      </c>
      <c r="AE6" s="74" t="s">
        <v>77</v>
      </c>
      <c r="AF6" s="69" t="s">
        <v>78</v>
      </c>
      <c r="AG6" s="70" t="s">
        <v>72</v>
      </c>
      <c r="AH6" s="71" t="s">
        <v>73</v>
      </c>
      <c r="AI6" s="75" t="s">
        <v>74</v>
      </c>
      <c r="AJ6" s="70" t="s">
        <v>75</v>
      </c>
      <c r="AK6" s="70" t="s">
        <v>76</v>
      </c>
      <c r="AL6" s="71" t="s">
        <v>77</v>
      </c>
      <c r="AM6" s="72" t="s">
        <v>78</v>
      </c>
      <c r="AN6" s="73" t="s">
        <v>72</v>
      </c>
      <c r="AO6" s="73" t="s">
        <v>73</v>
      </c>
      <c r="AP6" s="73" t="s">
        <v>74</v>
      </c>
      <c r="AQ6" s="73" t="s">
        <v>75</v>
      </c>
      <c r="AR6" s="73" t="s">
        <v>76</v>
      </c>
      <c r="AS6" s="74" t="s">
        <v>77</v>
      </c>
      <c r="AT6" s="69" t="s">
        <v>78</v>
      </c>
      <c r="AU6" s="70" t="s">
        <v>72</v>
      </c>
      <c r="AV6" s="70" t="s">
        <v>73</v>
      </c>
      <c r="AW6" s="70" t="s">
        <v>74</v>
      </c>
      <c r="AX6" s="70" t="s">
        <v>75</v>
      </c>
      <c r="AY6" s="70" t="s">
        <v>76</v>
      </c>
      <c r="AZ6" s="76" t="s">
        <v>77</v>
      </c>
      <c r="BA6" s="72" t="s">
        <v>78</v>
      </c>
      <c r="BB6" s="73" t="s">
        <v>72</v>
      </c>
      <c r="BC6" s="73" t="s">
        <v>73</v>
      </c>
      <c r="BD6" s="73" t="s">
        <v>74</v>
      </c>
      <c r="BE6" s="73" t="s">
        <v>75</v>
      </c>
      <c r="BF6" s="73" t="s">
        <v>76</v>
      </c>
      <c r="BG6" s="74" t="s">
        <v>77</v>
      </c>
      <c r="BH6" s="75" t="s">
        <v>78</v>
      </c>
      <c r="BI6" s="70" t="s">
        <v>72</v>
      </c>
      <c r="BJ6" s="70" t="s">
        <v>73</v>
      </c>
      <c r="BK6" s="70" t="s">
        <v>74</v>
      </c>
      <c r="BL6" s="70" t="s">
        <v>75</v>
      </c>
      <c r="BM6" s="70" t="s">
        <v>76</v>
      </c>
      <c r="BN6" s="71" t="s">
        <v>77</v>
      </c>
      <c r="BO6" s="72" t="s">
        <v>78</v>
      </c>
      <c r="BP6" s="73" t="s">
        <v>72</v>
      </c>
      <c r="BQ6" s="73" t="s">
        <v>73</v>
      </c>
      <c r="BR6" s="73" t="s">
        <v>74</v>
      </c>
      <c r="BS6" s="73" t="s">
        <v>75</v>
      </c>
      <c r="BT6" s="73" t="s">
        <v>76</v>
      </c>
      <c r="BU6" s="74" t="s">
        <v>77</v>
      </c>
      <c r="BV6" s="69" t="s">
        <v>78</v>
      </c>
      <c r="BW6" s="70" t="s">
        <v>72</v>
      </c>
      <c r="BX6" s="70" t="s">
        <v>73</v>
      </c>
      <c r="BY6" s="70" t="s">
        <v>74</v>
      </c>
      <c r="BZ6" s="70" t="s">
        <v>75</v>
      </c>
      <c r="CA6" s="70" t="s">
        <v>76</v>
      </c>
      <c r="CB6" s="71" t="s">
        <v>77</v>
      </c>
      <c r="CC6" s="72" t="s">
        <v>78</v>
      </c>
      <c r="CD6" s="73" t="s">
        <v>72</v>
      </c>
      <c r="CE6" s="73" t="s">
        <v>73</v>
      </c>
      <c r="CF6" s="73" t="s">
        <v>74</v>
      </c>
      <c r="CG6" s="73" t="s">
        <v>75</v>
      </c>
      <c r="CH6" s="73" t="s">
        <v>76</v>
      </c>
      <c r="CI6" s="74" t="s">
        <v>77</v>
      </c>
      <c r="CJ6" s="69" t="s">
        <v>78</v>
      </c>
      <c r="CK6" s="70" t="s">
        <v>72</v>
      </c>
      <c r="CL6" s="70" t="s">
        <v>73</v>
      </c>
      <c r="CM6" s="70" t="s">
        <v>74</v>
      </c>
      <c r="CN6" s="70" t="s">
        <v>75</v>
      </c>
      <c r="CO6" s="70" t="s">
        <v>76</v>
      </c>
      <c r="CP6" s="71" t="s">
        <v>77</v>
      </c>
      <c r="CQ6" s="72" t="s">
        <v>71</v>
      </c>
      <c r="CR6" s="73" t="s">
        <v>72</v>
      </c>
      <c r="CS6" s="73" t="s">
        <v>73</v>
      </c>
      <c r="CT6" s="73" t="s">
        <v>74</v>
      </c>
      <c r="CU6" s="73" t="s">
        <v>75</v>
      </c>
      <c r="CV6" s="73" t="s">
        <v>76</v>
      </c>
      <c r="CW6" s="74" t="s">
        <v>77</v>
      </c>
      <c r="CX6" s="69" t="s">
        <v>78</v>
      </c>
      <c r="CY6" s="70" t="s">
        <v>72</v>
      </c>
      <c r="CZ6" s="70" t="s">
        <v>73</v>
      </c>
      <c r="DA6" s="70" t="s">
        <v>74</v>
      </c>
      <c r="DB6" s="70" t="s">
        <v>75</v>
      </c>
      <c r="DC6" s="70" t="s">
        <v>76</v>
      </c>
      <c r="DD6" s="71" t="s">
        <v>77</v>
      </c>
      <c r="DE6" s="72" t="s">
        <v>78</v>
      </c>
      <c r="DF6" s="73" t="s">
        <v>72</v>
      </c>
      <c r="DG6" s="73" t="s">
        <v>73</v>
      </c>
      <c r="DH6" s="73" t="s">
        <v>74</v>
      </c>
      <c r="DI6" s="73" t="s">
        <v>75</v>
      </c>
      <c r="DJ6" s="73" t="s">
        <v>76</v>
      </c>
      <c r="DK6" s="74" t="s">
        <v>77</v>
      </c>
      <c r="DL6" s="69" t="s">
        <v>78</v>
      </c>
      <c r="DM6" s="70" t="s">
        <v>72</v>
      </c>
      <c r="DN6" s="70" t="s">
        <v>73</v>
      </c>
      <c r="DO6" s="70" t="s">
        <v>74</v>
      </c>
      <c r="DP6" s="70" t="s">
        <v>75</v>
      </c>
      <c r="DQ6" s="70" t="s">
        <v>76</v>
      </c>
      <c r="DR6" s="71" t="s">
        <v>77</v>
      </c>
      <c r="DS6" s="72" t="s">
        <v>78</v>
      </c>
      <c r="DT6" s="73" t="s">
        <v>71</v>
      </c>
      <c r="DU6" s="73" t="s">
        <v>73</v>
      </c>
      <c r="DV6" s="73" t="s">
        <v>74</v>
      </c>
      <c r="DW6" s="73" t="s">
        <v>75</v>
      </c>
      <c r="DX6" s="73" t="s">
        <v>76</v>
      </c>
      <c r="DY6" s="74" t="s">
        <v>77</v>
      </c>
      <c r="DZ6" s="69" t="s">
        <v>78</v>
      </c>
      <c r="EA6" s="70" t="s">
        <v>71</v>
      </c>
      <c r="EB6" s="70" t="s">
        <v>73</v>
      </c>
      <c r="EC6" s="70" t="s">
        <v>71</v>
      </c>
      <c r="ED6" s="70" t="s">
        <v>75</v>
      </c>
      <c r="EE6" s="70" t="s">
        <v>76</v>
      </c>
      <c r="EF6" s="71" t="s">
        <v>77</v>
      </c>
      <c r="EG6" s="72" t="s">
        <v>78</v>
      </c>
      <c r="EH6" s="73" t="s">
        <v>72</v>
      </c>
      <c r="EI6" s="73" t="s">
        <v>73</v>
      </c>
      <c r="EJ6" s="73" t="s">
        <v>74</v>
      </c>
      <c r="EK6" s="73" t="s">
        <v>75</v>
      </c>
      <c r="EL6" s="73" t="s">
        <v>76</v>
      </c>
      <c r="EM6" s="74" t="s">
        <v>77</v>
      </c>
      <c r="EN6" s="69" t="s">
        <v>71</v>
      </c>
      <c r="EO6" s="70" t="s">
        <v>72</v>
      </c>
      <c r="EP6" s="70" t="s">
        <v>73</v>
      </c>
      <c r="EQ6" s="70" t="s">
        <v>74</v>
      </c>
      <c r="ER6" s="70" t="s">
        <v>75</v>
      </c>
      <c r="ES6" s="70" t="s">
        <v>76</v>
      </c>
      <c r="ET6" s="71" t="s">
        <v>77</v>
      </c>
      <c r="EU6" s="72" t="s">
        <v>78</v>
      </c>
      <c r="EV6" s="73" t="s">
        <v>72</v>
      </c>
      <c r="EW6" s="73" t="s">
        <v>73</v>
      </c>
      <c r="EX6" s="73" t="s">
        <v>74</v>
      </c>
      <c r="EY6" s="73" t="s">
        <v>75</v>
      </c>
      <c r="EZ6" s="73" t="s">
        <v>76</v>
      </c>
      <c r="FA6" s="74" t="s">
        <v>77</v>
      </c>
      <c r="FB6" s="69" t="s">
        <v>78</v>
      </c>
      <c r="FC6" s="70" t="s">
        <v>72</v>
      </c>
      <c r="FD6" s="70" t="s">
        <v>73</v>
      </c>
      <c r="FE6" s="70" t="s">
        <v>74</v>
      </c>
      <c r="FF6" s="70" t="s">
        <v>75</v>
      </c>
      <c r="FG6" s="70" t="s">
        <v>76</v>
      </c>
      <c r="FH6" s="71" t="s">
        <v>77</v>
      </c>
      <c r="FI6" s="72" t="s">
        <v>78</v>
      </c>
      <c r="FJ6" s="73" t="s">
        <v>72</v>
      </c>
      <c r="FK6" s="73" t="s">
        <v>73</v>
      </c>
      <c r="FL6" s="73" t="s">
        <v>74</v>
      </c>
      <c r="FM6" s="73" t="s">
        <v>75</v>
      </c>
      <c r="FN6" s="73" t="s">
        <v>76</v>
      </c>
      <c r="FO6" s="74" t="s">
        <v>77</v>
      </c>
      <c r="FP6" s="69" t="s">
        <v>78</v>
      </c>
      <c r="FQ6" s="70" t="s">
        <v>72</v>
      </c>
      <c r="FR6" s="70" t="s">
        <v>73</v>
      </c>
      <c r="FS6" s="70" t="s">
        <v>74</v>
      </c>
      <c r="FT6" s="70" t="s">
        <v>75</v>
      </c>
      <c r="FU6" s="70" t="s">
        <v>76</v>
      </c>
      <c r="FV6" s="71" t="s">
        <v>77</v>
      </c>
      <c r="FW6" s="72" t="s">
        <v>78</v>
      </c>
      <c r="FX6" s="73" t="s">
        <v>72</v>
      </c>
      <c r="FY6" s="73" t="s">
        <v>73</v>
      </c>
      <c r="FZ6" s="73" t="s">
        <v>74</v>
      </c>
      <c r="GA6" s="73" t="s">
        <v>75</v>
      </c>
      <c r="GB6" s="73" t="s">
        <v>76</v>
      </c>
      <c r="GC6" s="74" t="s">
        <v>77</v>
      </c>
      <c r="GD6" s="69" t="s">
        <v>78</v>
      </c>
      <c r="GE6" s="70" t="s">
        <v>72</v>
      </c>
      <c r="GF6" s="70" t="s">
        <v>73</v>
      </c>
      <c r="GG6" s="70" t="s">
        <v>74</v>
      </c>
      <c r="GH6" s="70" t="s">
        <v>75</v>
      </c>
      <c r="GI6" s="70" t="s">
        <v>76</v>
      </c>
      <c r="GJ6" s="71" t="s">
        <v>77</v>
      </c>
      <c r="GK6" s="72" t="s">
        <v>78</v>
      </c>
      <c r="GL6" s="73" t="s">
        <v>72</v>
      </c>
      <c r="GM6" s="73" t="s">
        <v>73</v>
      </c>
      <c r="GN6" s="73" t="s">
        <v>74</v>
      </c>
      <c r="GO6" s="73" t="s">
        <v>75</v>
      </c>
      <c r="GP6" s="73" t="s">
        <v>71</v>
      </c>
      <c r="GQ6" s="74" t="s">
        <v>77</v>
      </c>
      <c r="GR6" s="69" t="s">
        <v>78</v>
      </c>
      <c r="GS6" s="70" t="s">
        <v>72</v>
      </c>
      <c r="GT6" s="70" t="s">
        <v>73</v>
      </c>
      <c r="GU6" s="70" t="s">
        <v>74</v>
      </c>
      <c r="GV6" s="70" t="s">
        <v>75</v>
      </c>
      <c r="GW6" s="70" t="s">
        <v>76</v>
      </c>
      <c r="GX6" s="71" t="s">
        <v>77</v>
      </c>
      <c r="GY6" s="72" t="s">
        <v>78</v>
      </c>
      <c r="GZ6" s="73" t="s">
        <v>72</v>
      </c>
      <c r="HA6" s="73" t="s">
        <v>73</v>
      </c>
      <c r="HB6" s="73" t="s">
        <v>74</v>
      </c>
      <c r="HC6" s="73" t="s">
        <v>75</v>
      </c>
      <c r="HD6" s="73" t="s">
        <v>76</v>
      </c>
      <c r="HE6" s="74" t="s">
        <v>77</v>
      </c>
      <c r="HF6" s="69" t="s">
        <v>78</v>
      </c>
      <c r="HG6" s="70" t="s">
        <v>72</v>
      </c>
      <c r="HH6" s="70" t="s">
        <v>73</v>
      </c>
      <c r="HI6" s="70" t="s">
        <v>74</v>
      </c>
      <c r="HJ6" s="70" t="s">
        <v>75</v>
      </c>
      <c r="HK6" s="70" t="s">
        <v>76</v>
      </c>
      <c r="HL6" s="71" t="s">
        <v>77</v>
      </c>
      <c r="HM6" s="72" t="s">
        <v>78</v>
      </c>
      <c r="HN6" s="73" t="s">
        <v>72</v>
      </c>
      <c r="HO6" s="73" t="s">
        <v>73</v>
      </c>
      <c r="HP6" s="73" t="s">
        <v>74</v>
      </c>
      <c r="HQ6" s="73" t="s">
        <v>75</v>
      </c>
      <c r="HR6" s="73" t="s">
        <v>76</v>
      </c>
      <c r="HS6" s="74" t="s">
        <v>77</v>
      </c>
      <c r="HT6" s="69" t="s">
        <v>78</v>
      </c>
      <c r="HU6" s="70" t="s">
        <v>72</v>
      </c>
      <c r="HV6" s="70" t="s">
        <v>71</v>
      </c>
      <c r="HW6" s="70" t="s">
        <v>74</v>
      </c>
      <c r="HX6" s="70" t="s">
        <v>75</v>
      </c>
      <c r="HY6" s="70" t="s">
        <v>76</v>
      </c>
      <c r="HZ6" s="71" t="s">
        <v>77</v>
      </c>
      <c r="IA6" s="72" t="s">
        <v>78</v>
      </c>
      <c r="IB6" s="73" t="s">
        <v>72</v>
      </c>
      <c r="IC6" s="73" t="s">
        <v>73</v>
      </c>
      <c r="ID6" s="73" t="s">
        <v>74</v>
      </c>
      <c r="IE6" s="73" t="s">
        <v>75</v>
      </c>
      <c r="IF6" s="73" t="s">
        <v>76</v>
      </c>
      <c r="IG6" s="74" t="s">
        <v>77</v>
      </c>
      <c r="IH6" s="69" t="s">
        <v>78</v>
      </c>
      <c r="II6" s="70" t="s">
        <v>72</v>
      </c>
      <c r="IJ6" s="70" t="s">
        <v>73</v>
      </c>
      <c r="IK6" s="70" t="s">
        <v>74</v>
      </c>
      <c r="IL6" s="70" t="s">
        <v>75</v>
      </c>
      <c r="IM6" s="70" t="s">
        <v>76</v>
      </c>
      <c r="IN6" s="71" t="s">
        <v>77</v>
      </c>
      <c r="IO6" s="72" t="s">
        <v>78</v>
      </c>
      <c r="IP6" s="73" t="s">
        <v>72</v>
      </c>
      <c r="IQ6" s="73" t="s">
        <v>73</v>
      </c>
      <c r="IR6" s="73" t="s">
        <v>74</v>
      </c>
      <c r="IS6" s="73" t="s">
        <v>75</v>
      </c>
      <c r="IT6" s="73" t="s">
        <v>76</v>
      </c>
      <c r="IU6" s="74" t="s">
        <v>77</v>
      </c>
      <c r="IV6" s="69" t="s">
        <v>78</v>
      </c>
      <c r="IW6" s="70" t="s">
        <v>72</v>
      </c>
      <c r="IX6" s="70" t="s">
        <v>73</v>
      </c>
      <c r="IY6" s="70" t="s">
        <v>74</v>
      </c>
      <c r="IZ6" s="70" t="s">
        <v>75</v>
      </c>
      <c r="JA6" s="70" t="s">
        <v>76</v>
      </c>
      <c r="JB6" s="71" t="s">
        <v>77</v>
      </c>
      <c r="JC6" s="72" t="s">
        <v>78</v>
      </c>
      <c r="JD6" s="73" t="s">
        <v>72</v>
      </c>
      <c r="JE6" s="73" t="s">
        <v>73</v>
      </c>
      <c r="JF6" s="73" t="s">
        <v>74</v>
      </c>
      <c r="JG6" s="73" t="s">
        <v>75</v>
      </c>
      <c r="JH6" s="73" t="s">
        <v>76</v>
      </c>
      <c r="JI6" s="74" t="s">
        <v>77</v>
      </c>
      <c r="JJ6" s="69" t="s">
        <v>78</v>
      </c>
      <c r="JK6" s="70" t="s">
        <v>72</v>
      </c>
      <c r="JL6" s="70" t="s">
        <v>73</v>
      </c>
      <c r="JM6" s="70" t="s">
        <v>74</v>
      </c>
      <c r="JN6" s="70" t="s">
        <v>75</v>
      </c>
      <c r="JO6" s="70" t="s">
        <v>76</v>
      </c>
      <c r="JP6" s="71" t="s">
        <v>77</v>
      </c>
      <c r="JQ6" s="72" t="s">
        <v>78</v>
      </c>
      <c r="JR6" s="73" t="s">
        <v>72</v>
      </c>
      <c r="JS6" s="73" t="s">
        <v>73</v>
      </c>
      <c r="JT6" s="73" t="s">
        <v>74</v>
      </c>
      <c r="JU6" s="73" t="s">
        <v>75</v>
      </c>
      <c r="JV6" s="73" t="s">
        <v>76</v>
      </c>
      <c r="JW6" s="74" t="s">
        <v>77</v>
      </c>
      <c r="JX6" s="69" t="s">
        <v>78</v>
      </c>
      <c r="JY6" s="70" t="s">
        <v>72</v>
      </c>
      <c r="JZ6" s="70" t="s">
        <v>73</v>
      </c>
      <c r="KA6" s="70" t="s">
        <v>74</v>
      </c>
      <c r="KB6" s="70" t="s">
        <v>75</v>
      </c>
      <c r="KC6" s="70" t="s">
        <v>76</v>
      </c>
      <c r="KD6" s="71" t="s">
        <v>77</v>
      </c>
      <c r="KE6" s="72" t="s">
        <v>78</v>
      </c>
      <c r="KF6" s="73" t="s">
        <v>72</v>
      </c>
      <c r="KG6" s="73" t="s">
        <v>73</v>
      </c>
      <c r="KH6" s="73" t="s">
        <v>74</v>
      </c>
      <c r="KI6" s="73" t="s">
        <v>75</v>
      </c>
      <c r="KJ6" s="73" t="s">
        <v>76</v>
      </c>
      <c r="KK6" s="74" t="s">
        <v>77</v>
      </c>
      <c r="KL6" s="69" t="s">
        <v>78</v>
      </c>
      <c r="KM6" s="70" t="s">
        <v>72</v>
      </c>
      <c r="KN6" s="70" t="s">
        <v>73</v>
      </c>
      <c r="KO6" s="70" t="s">
        <v>74</v>
      </c>
      <c r="KP6" s="70" t="s">
        <v>75</v>
      </c>
      <c r="KQ6" s="70" t="s">
        <v>76</v>
      </c>
      <c r="KR6" s="71" t="s">
        <v>77</v>
      </c>
      <c r="KS6" s="72" t="s">
        <v>78</v>
      </c>
      <c r="KT6" s="73" t="s">
        <v>72</v>
      </c>
      <c r="KU6" s="73" t="s">
        <v>73</v>
      </c>
      <c r="KV6" s="73" t="s">
        <v>71</v>
      </c>
      <c r="KW6" s="73" t="s">
        <v>75</v>
      </c>
      <c r="KX6" s="73" t="s">
        <v>76</v>
      </c>
      <c r="KY6" s="74" t="s">
        <v>77</v>
      </c>
      <c r="KZ6" s="69" t="s">
        <v>78</v>
      </c>
      <c r="LA6" s="70" t="s">
        <v>72</v>
      </c>
      <c r="LB6" s="70" t="s">
        <v>73</v>
      </c>
      <c r="LC6" s="70" t="s">
        <v>74</v>
      </c>
      <c r="LD6" s="70" t="s">
        <v>75</v>
      </c>
      <c r="LE6" s="70" t="s">
        <v>76</v>
      </c>
      <c r="LF6" s="71" t="s">
        <v>71</v>
      </c>
      <c r="LG6" s="72" t="s">
        <v>78</v>
      </c>
      <c r="LH6" s="73" t="s">
        <v>72</v>
      </c>
      <c r="LI6" s="73" t="s">
        <v>73</v>
      </c>
      <c r="LJ6" s="73" t="s">
        <v>74</v>
      </c>
      <c r="LK6" s="73" t="s">
        <v>75</v>
      </c>
      <c r="LL6" s="73" t="s">
        <v>76</v>
      </c>
      <c r="LM6" s="74" t="s">
        <v>77</v>
      </c>
      <c r="LN6" s="69" t="s">
        <v>78</v>
      </c>
      <c r="LO6" s="70" t="s">
        <v>72</v>
      </c>
      <c r="LP6" s="70" t="s">
        <v>73</v>
      </c>
      <c r="LQ6" s="70" t="s">
        <v>74</v>
      </c>
      <c r="LR6" s="70" t="s">
        <v>75</v>
      </c>
      <c r="LS6" s="70" t="s">
        <v>76</v>
      </c>
      <c r="LT6" s="71" t="s">
        <v>77</v>
      </c>
      <c r="LU6" s="72" t="s">
        <v>78</v>
      </c>
      <c r="LV6" s="73" t="s">
        <v>72</v>
      </c>
      <c r="LW6" s="73" t="s">
        <v>73</v>
      </c>
      <c r="LX6" s="73" t="s">
        <v>74</v>
      </c>
      <c r="LY6" s="73" t="s">
        <v>75</v>
      </c>
      <c r="LZ6" s="73" t="s">
        <v>76</v>
      </c>
      <c r="MA6" s="74" t="s">
        <v>77</v>
      </c>
      <c r="MB6" s="69" t="s">
        <v>78</v>
      </c>
      <c r="MC6" s="70" t="s">
        <v>72</v>
      </c>
      <c r="MD6" s="70" t="s">
        <v>73</v>
      </c>
      <c r="ME6" s="70" t="s">
        <v>74</v>
      </c>
      <c r="MF6" s="70" t="s">
        <v>75</v>
      </c>
      <c r="MG6" s="70" t="s">
        <v>76</v>
      </c>
      <c r="MH6" s="71" t="s">
        <v>77</v>
      </c>
      <c r="MI6" s="72" t="s">
        <v>78</v>
      </c>
      <c r="MJ6" s="73" t="s">
        <v>72</v>
      </c>
      <c r="MK6" s="73" t="s">
        <v>73</v>
      </c>
      <c r="ML6" s="73" t="s">
        <v>74</v>
      </c>
      <c r="MM6" s="73" t="s">
        <v>75</v>
      </c>
      <c r="MN6" s="73" t="s">
        <v>76</v>
      </c>
      <c r="MO6" s="74" t="s">
        <v>77</v>
      </c>
      <c r="MP6" s="69" t="s">
        <v>78</v>
      </c>
      <c r="MQ6" s="70" t="s">
        <v>72</v>
      </c>
      <c r="MR6" s="70" t="s">
        <v>73</v>
      </c>
      <c r="MS6" s="70" t="s">
        <v>74</v>
      </c>
      <c r="MT6" s="70" t="s">
        <v>75</v>
      </c>
      <c r="MU6" s="70" t="s">
        <v>76</v>
      </c>
      <c r="MV6" s="71" t="s">
        <v>77</v>
      </c>
      <c r="MW6" s="72" t="s">
        <v>78</v>
      </c>
      <c r="MX6" s="73" t="s">
        <v>71</v>
      </c>
      <c r="MY6" s="73" t="s">
        <v>73</v>
      </c>
      <c r="MZ6" s="73" t="s">
        <v>74</v>
      </c>
      <c r="NA6" s="73" t="s">
        <v>75</v>
      </c>
      <c r="NB6" s="73" t="s">
        <v>76</v>
      </c>
      <c r="NC6" s="74" t="s">
        <v>77</v>
      </c>
      <c r="ND6" s="77" t="s">
        <v>78</v>
      </c>
      <c r="NF6" s="78" t="n">
        <f aca="false">COUNTIF(D6:NC6,"F")</f>
        <v>11</v>
      </c>
      <c r="NG6" s="78" t="n">
        <v>9</v>
      </c>
    </row>
    <row r="7" customFormat="false" ht="12.8" hidden="false" customHeight="false" outlineLevel="0" collapsed="false">
      <c r="A7" s="79"/>
      <c r="B7" s="80"/>
      <c r="C7" s="81" t="s">
        <v>0</v>
      </c>
      <c r="D7" s="82" t="n">
        <v>1</v>
      </c>
      <c r="E7" s="83" t="n">
        <v>2</v>
      </c>
      <c r="F7" s="83" t="n">
        <v>3</v>
      </c>
      <c r="G7" s="83" t="n">
        <v>4</v>
      </c>
      <c r="H7" s="83" t="n">
        <v>5</v>
      </c>
      <c r="I7" s="83" t="n">
        <v>6</v>
      </c>
      <c r="J7" s="84" t="n">
        <v>7</v>
      </c>
      <c r="K7" s="85" t="n">
        <v>8</v>
      </c>
      <c r="L7" s="86" t="n">
        <v>9</v>
      </c>
      <c r="M7" s="86" t="n">
        <v>10</v>
      </c>
      <c r="N7" s="86" t="n">
        <v>11</v>
      </c>
      <c r="O7" s="86" t="n">
        <v>12</v>
      </c>
      <c r="P7" s="86" t="n">
        <v>13</v>
      </c>
      <c r="Q7" s="87" t="n">
        <v>14</v>
      </c>
      <c r="R7" s="82" t="n">
        <v>15</v>
      </c>
      <c r="S7" s="83" t="n">
        <v>16</v>
      </c>
      <c r="T7" s="83" t="n">
        <v>17</v>
      </c>
      <c r="U7" s="83" t="n">
        <v>18</v>
      </c>
      <c r="V7" s="83" t="n">
        <v>19</v>
      </c>
      <c r="W7" s="83" t="n">
        <v>20</v>
      </c>
      <c r="X7" s="84" t="n">
        <v>21</v>
      </c>
      <c r="Y7" s="85" t="n">
        <v>22</v>
      </c>
      <c r="Z7" s="86" t="n">
        <v>23</v>
      </c>
      <c r="AA7" s="86" t="n">
        <v>24</v>
      </c>
      <c r="AB7" s="86" t="n">
        <v>25</v>
      </c>
      <c r="AC7" s="86" t="n">
        <v>26</v>
      </c>
      <c r="AD7" s="86" t="n">
        <v>27</v>
      </c>
      <c r="AE7" s="87" t="n">
        <v>28</v>
      </c>
      <c r="AF7" s="82" t="n">
        <v>29</v>
      </c>
      <c r="AG7" s="83" t="n">
        <v>30</v>
      </c>
      <c r="AH7" s="84" t="n">
        <v>31</v>
      </c>
      <c r="AI7" s="88" t="n">
        <v>1</v>
      </c>
      <c r="AJ7" s="83" t="n">
        <v>2</v>
      </c>
      <c r="AK7" s="83" t="n">
        <v>3</v>
      </c>
      <c r="AL7" s="84" t="n">
        <v>4</v>
      </c>
      <c r="AM7" s="85" t="n">
        <v>5</v>
      </c>
      <c r="AN7" s="86" t="n">
        <v>6</v>
      </c>
      <c r="AO7" s="86" t="n">
        <v>7</v>
      </c>
      <c r="AP7" s="86" t="n">
        <v>8</v>
      </c>
      <c r="AQ7" s="86" t="n">
        <v>9</v>
      </c>
      <c r="AR7" s="86" t="n">
        <v>10</v>
      </c>
      <c r="AS7" s="87" t="n">
        <v>11</v>
      </c>
      <c r="AT7" s="82" t="n">
        <v>12</v>
      </c>
      <c r="AU7" s="83" t="n">
        <v>13</v>
      </c>
      <c r="AV7" s="83" t="n">
        <v>14</v>
      </c>
      <c r="AW7" s="83" t="n">
        <v>15</v>
      </c>
      <c r="AX7" s="83" t="n">
        <v>16</v>
      </c>
      <c r="AY7" s="83" t="n">
        <v>17</v>
      </c>
      <c r="AZ7" s="89" t="n">
        <v>18</v>
      </c>
      <c r="BA7" s="85" t="n">
        <v>19</v>
      </c>
      <c r="BB7" s="86" t="n">
        <v>20</v>
      </c>
      <c r="BC7" s="86" t="n">
        <v>21</v>
      </c>
      <c r="BD7" s="86" t="n">
        <v>22</v>
      </c>
      <c r="BE7" s="86" t="n">
        <v>23</v>
      </c>
      <c r="BF7" s="86" t="n">
        <v>24</v>
      </c>
      <c r="BG7" s="87" t="n">
        <v>25</v>
      </c>
      <c r="BH7" s="88" t="n">
        <v>26</v>
      </c>
      <c r="BI7" s="83" t="n">
        <v>27</v>
      </c>
      <c r="BJ7" s="83" t="n">
        <v>28</v>
      </c>
      <c r="BK7" s="83" t="n">
        <v>1</v>
      </c>
      <c r="BL7" s="83" t="n">
        <v>2</v>
      </c>
      <c r="BM7" s="83" t="n">
        <v>3</v>
      </c>
      <c r="BN7" s="84" t="n">
        <v>4</v>
      </c>
      <c r="BO7" s="85" t="n">
        <v>5</v>
      </c>
      <c r="BP7" s="86" t="n">
        <v>6</v>
      </c>
      <c r="BQ7" s="86" t="n">
        <v>7</v>
      </c>
      <c r="BR7" s="86" t="n">
        <v>8</v>
      </c>
      <c r="BS7" s="86" t="n">
        <v>9</v>
      </c>
      <c r="BT7" s="86" t="n">
        <v>10</v>
      </c>
      <c r="BU7" s="87" t="n">
        <v>11</v>
      </c>
      <c r="BV7" s="82" t="n">
        <v>12</v>
      </c>
      <c r="BW7" s="83" t="n">
        <v>13</v>
      </c>
      <c r="BX7" s="83" t="n">
        <v>14</v>
      </c>
      <c r="BY7" s="83" t="n">
        <v>15</v>
      </c>
      <c r="BZ7" s="83" t="n">
        <v>16</v>
      </c>
      <c r="CA7" s="83" t="n">
        <v>17</v>
      </c>
      <c r="CB7" s="84" t="n">
        <v>18</v>
      </c>
      <c r="CC7" s="85" t="n">
        <v>19</v>
      </c>
      <c r="CD7" s="86" t="n">
        <v>20</v>
      </c>
      <c r="CE7" s="86" t="n">
        <v>21</v>
      </c>
      <c r="CF7" s="86" t="n">
        <v>22</v>
      </c>
      <c r="CG7" s="86" t="n">
        <v>23</v>
      </c>
      <c r="CH7" s="86" t="n">
        <v>24</v>
      </c>
      <c r="CI7" s="87" t="n">
        <v>25</v>
      </c>
      <c r="CJ7" s="82" t="n">
        <v>26</v>
      </c>
      <c r="CK7" s="83" t="n">
        <v>27</v>
      </c>
      <c r="CL7" s="83" t="n">
        <v>28</v>
      </c>
      <c r="CM7" s="83" t="n">
        <v>29</v>
      </c>
      <c r="CN7" s="83" t="n">
        <v>30</v>
      </c>
      <c r="CO7" s="83" t="n">
        <v>31</v>
      </c>
      <c r="CP7" s="84" t="n">
        <v>1</v>
      </c>
      <c r="CQ7" s="85" t="n">
        <v>2</v>
      </c>
      <c r="CR7" s="86" t="n">
        <v>3</v>
      </c>
      <c r="CS7" s="86" t="n">
        <v>4</v>
      </c>
      <c r="CT7" s="86" t="n">
        <v>5</v>
      </c>
      <c r="CU7" s="86" t="n">
        <v>6</v>
      </c>
      <c r="CV7" s="86" t="n">
        <v>7</v>
      </c>
      <c r="CW7" s="87" t="n">
        <v>8</v>
      </c>
      <c r="CX7" s="82" t="n">
        <v>9</v>
      </c>
      <c r="CY7" s="83" t="n">
        <v>10</v>
      </c>
      <c r="CZ7" s="83" t="n">
        <v>11</v>
      </c>
      <c r="DA7" s="83" t="n">
        <v>12</v>
      </c>
      <c r="DB7" s="83" t="n">
        <v>13</v>
      </c>
      <c r="DC7" s="83" t="n">
        <v>14</v>
      </c>
      <c r="DD7" s="84" t="n">
        <v>15</v>
      </c>
      <c r="DE7" s="85" t="n">
        <v>16</v>
      </c>
      <c r="DF7" s="86" t="n">
        <v>17</v>
      </c>
      <c r="DG7" s="86" t="n">
        <v>18</v>
      </c>
      <c r="DH7" s="86" t="n">
        <v>19</v>
      </c>
      <c r="DI7" s="86" t="n">
        <v>20</v>
      </c>
      <c r="DJ7" s="86" t="n">
        <v>21</v>
      </c>
      <c r="DK7" s="87" t="n">
        <v>22</v>
      </c>
      <c r="DL7" s="82" t="n">
        <v>23</v>
      </c>
      <c r="DM7" s="83" t="n">
        <v>24</v>
      </c>
      <c r="DN7" s="83" t="n">
        <v>25</v>
      </c>
      <c r="DO7" s="83" t="n">
        <v>26</v>
      </c>
      <c r="DP7" s="83" t="n">
        <v>27</v>
      </c>
      <c r="DQ7" s="83" t="n">
        <v>28</v>
      </c>
      <c r="DR7" s="84" t="n">
        <v>29</v>
      </c>
      <c r="DS7" s="85" t="n">
        <v>30</v>
      </c>
      <c r="DT7" s="86" t="n">
        <v>1</v>
      </c>
      <c r="DU7" s="86" t="n">
        <v>2</v>
      </c>
      <c r="DV7" s="86" t="n">
        <v>3</v>
      </c>
      <c r="DW7" s="86" t="n">
        <v>4</v>
      </c>
      <c r="DX7" s="86" t="n">
        <v>5</v>
      </c>
      <c r="DY7" s="87" t="n">
        <v>6</v>
      </c>
      <c r="DZ7" s="82" t="n">
        <v>7</v>
      </c>
      <c r="EA7" s="83" t="n">
        <v>8</v>
      </c>
      <c r="EB7" s="83" t="n">
        <v>9</v>
      </c>
      <c r="EC7" s="83" t="n">
        <v>10</v>
      </c>
      <c r="ED7" s="83" t="n">
        <v>11</v>
      </c>
      <c r="EE7" s="83" t="n">
        <v>12</v>
      </c>
      <c r="EF7" s="84" t="n">
        <v>13</v>
      </c>
      <c r="EG7" s="85" t="n">
        <v>14</v>
      </c>
      <c r="EH7" s="86" t="n">
        <v>15</v>
      </c>
      <c r="EI7" s="86" t="n">
        <v>16</v>
      </c>
      <c r="EJ7" s="86" t="n">
        <v>17</v>
      </c>
      <c r="EK7" s="86" t="n">
        <v>18</v>
      </c>
      <c r="EL7" s="86" t="n">
        <v>19</v>
      </c>
      <c r="EM7" s="87" t="n">
        <v>20</v>
      </c>
      <c r="EN7" s="82" t="n">
        <v>21</v>
      </c>
      <c r="EO7" s="83" t="n">
        <v>22</v>
      </c>
      <c r="EP7" s="83" t="n">
        <v>23</v>
      </c>
      <c r="EQ7" s="83" t="n">
        <v>24</v>
      </c>
      <c r="ER7" s="83" t="n">
        <v>25</v>
      </c>
      <c r="ES7" s="83" t="n">
        <v>26</v>
      </c>
      <c r="ET7" s="84" t="n">
        <v>27</v>
      </c>
      <c r="EU7" s="85" t="n">
        <v>28</v>
      </c>
      <c r="EV7" s="86" t="n">
        <v>29</v>
      </c>
      <c r="EW7" s="86" t="n">
        <v>30</v>
      </c>
      <c r="EX7" s="86" t="n">
        <v>31</v>
      </c>
      <c r="EY7" s="86" t="n">
        <v>1</v>
      </c>
      <c r="EZ7" s="86" t="n">
        <v>2</v>
      </c>
      <c r="FA7" s="87" t="n">
        <v>3</v>
      </c>
      <c r="FB7" s="82" t="n">
        <v>4</v>
      </c>
      <c r="FC7" s="83" t="n">
        <v>5</v>
      </c>
      <c r="FD7" s="83" t="n">
        <v>6</v>
      </c>
      <c r="FE7" s="83" t="n">
        <v>7</v>
      </c>
      <c r="FF7" s="83" t="n">
        <v>8</v>
      </c>
      <c r="FG7" s="83" t="n">
        <v>9</v>
      </c>
      <c r="FH7" s="84" t="n">
        <v>10</v>
      </c>
      <c r="FI7" s="85" t="n">
        <v>11</v>
      </c>
      <c r="FJ7" s="86" t="n">
        <v>12</v>
      </c>
      <c r="FK7" s="86" t="n">
        <v>13</v>
      </c>
      <c r="FL7" s="86" t="n">
        <v>14</v>
      </c>
      <c r="FM7" s="86" t="n">
        <v>15</v>
      </c>
      <c r="FN7" s="86" t="n">
        <v>16</v>
      </c>
      <c r="FO7" s="87" t="n">
        <v>17</v>
      </c>
      <c r="FP7" s="82" t="n">
        <v>18</v>
      </c>
      <c r="FQ7" s="83" t="n">
        <v>19</v>
      </c>
      <c r="FR7" s="83" t="n">
        <v>20</v>
      </c>
      <c r="FS7" s="83" t="n">
        <v>21</v>
      </c>
      <c r="FT7" s="83" t="n">
        <v>22</v>
      </c>
      <c r="FU7" s="83" t="n">
        <v>23</v>
      </c>
      <c r="FV7" s="84" t="n">
        <v>24</v>
      </c>
      <c r="FW7" s="85" t="n">
        <v>25</v>
      </c>
      <c r="FX7" s="86" t="n">
        <v>26</v>
      </c>
      <c r="FY7" s="86" t="n">
        <v>27</v>
      </c>
      <c r="FZ7" s="86" t="n">
        <v>28</v>
      </c>
      <c r="GA7" s="86" t="n">
        <v>29</v>
      </c>
      <c r="GB7" s="86" t="n">
        <v>30</v>
      </c>
      <c r="GC7" s="87" t="n">
        <v>1</v>
      </c>
      <c r="GD7" s="82" t="n">
        <v>2</v>
      </c>
      <c r="GE7" s="83" t="n">
        <v>3</v>
      </c>
      <c r="GF7" s="83" t="n">
        <v>4</v>
      </c>
      <c r="GG7" s="83" t="n">
        <v>5</v>
      </c>
      <c r="GH7" s="83" t="n">
        <v>6</v>
      </c>
      <c r="GI7" s="83" t="n">
        <v>7</v>
      </c>
      <c r="GJ7" s="84" t="n">
        <v>8</v>
      </c>
      <c r="GK7" s="85" t="n">
        <v>9</v>
      </c>
      <c r="GL7" s="86" t="n">
        <v>10</v>
      </c>
      <c r="GM7" s="86" t="n">
        <v>11</v>
      </c>
      <c r="GN7" s="86" t="n">
        <v>12</v>
      </c>
      <c r="GO7" s="86" t="n">
        <v>13</v>
      </c>
      <c r="GP7" s="86" t="n">
        <v>14</v>
      </c>
      <c r="GQ7" s="87" t="n">
        <v>15</v>
      </c>
      <c r="GR7" s="82" t="n">
        <v>16</v>
      </c>
      <c r="GS7" s="83" t="n">
        <v>17</v>
      </c>
      <c r="GT7" s="83" t="n">
        <v>18</v>
      </c>
      <c r="GU7" s="83" t="n">
        <v>19</v>
      </c>
      <c r="GV7" s="83" t="n">
        <v>20</v>
      </c>
      <c r="GW7" s="83" t="n">
        <v>21</v>
      </c>
      <c r="GX7" s="84" t="n">
        <v>22</v>
      </c>
      <c r="GY7" s="85" t="n">
        <v>23</v>
      </c>
      <c r="GZ7" s="86" t="n">
        <v>24</v>
      </c>
      <c r="HA7" s="86" t="n">
        <v>25</v>
      </c>
      <c r="HB7" s="86" t="n">
        <v>26</v>
      </c>
      <c r="HC7" s="86" t="n">
        <v>27</v>
      </c>
      <c r="HD7" s="86" t="n">
        <v>28</v>
      </c>
      <c r="HE7" s="87" t="n">
        <v>29</v>
      </c>
      <c r="HF7" s="82" t="n">
        <v>30</v>
      </c>
      <c r="HG7" s="83" t="n">
        <v>31</v>
      </c>
      <c r="HH7" s="83" t="n">
        <v>1</v>
      </c>
      <c r="HI7" s="83" t="n">
        <v>2</v>
      </c>
      <c r="HJ7" s="83" t="n">
        <v>3</v>
      </c>
      <c r="HK7" s="83" t="n">
        <v>4</v>
      </c>
      <c r="HL7" s="84" t="n">
        <v>5</v>
      </c>
      <c r="HM7" s="85" t="n">
        <v>6</v>
      </c>
      <c r="HN7" s="86" t="n">
        <v>7</v>
      </c>
      <c r="HO7" s="86" t="n">
        <v>8</v>
      </c>
      <c r="HP7" s="86" t="n">
        <v>9</v>
      </c>
      <c r="HQ7" s="86" t="n">
        <v>10</v>
      </c>
      <c r="HR7" s="86" t="n">
        <v>11</v>
      </c>
      <c r="HS7" s="87" t="n">
        <v>12</v>
      </c>
      <c r="HT7" s="82" t="n">
        <v>13</v>
      </c>
      <c r="HU7" s="83" t="n">
        <v>14</v>
      </c>
      <c r="HV7" s="83" t="n">
        <v>15</v>
      </c>
      <c r="HW7" s="83" t="n">
        <v>16</v>
      </c>
      <c r="HX7" s="83" t="n">
        <v>17</v>
      </c>
      <c r="HY7" s="83" t="n">
        <v>18</v>
      </c>
      <c r="HZ7" s="84" t="n">
        <v>19</v>
      </c>
      <c r="IA7" s="85" t="n">
        <v>20</v>
      </c>
      <c r="IB7" s="86" t="n">
        <v>21</v>
      </c>
      <c r="IC7" s="86" t="n">
        <v>22</v>
      </c>
      <c r="ID7" s="86" t="n">
        <v>23</v>
      </c>
      <c r="IE7" s="86" t="n">
        <v>24</v>
      </c>
      <c r="IF7" s="86" t="n">
        <v>25</v>
      </c>
      <c r="IG7" s="87" t="n">
        <v>26</v>
      </c>
      <c r="IH7" s="82" t="n">
        <v>27</v>
      </c>
      <c r="II7" s="83" t="n">
        <v>28</v>
      </c>
      <c r="IJ7" s="83" t="n">
        <v>29</v>
      </c>
      <c r="IK7" s="83" t="n">
        <v>30</v>
      </c>
      <c r="IL7" s="83" t="n">
        <v>31</v>
      </c>
      <c r="IM7" s="83" t="n">
        <v>1</v>
      </c>
      <c r="IN7" s="84" t="n">
        <v>2</v>
      </c>
      <c r="IO7" s="85" t="n">
        <v>3</v>
      </c>
      <c r="IP7" s="86" t="n">
        <v>4</v>
      </c>
      <c r="IQ7" s="86" t="n">
        <v>5</v>
      </c>
      <c r="IR7" s="86" t="n">
        <v>6</v>
      </c>
      <c r="IS7" s="86" t="n">
        <v>7</v>
      </c>
      <c r="IT7" s="86" t="n">
        <v>8</v>
      </c>
      <c r="IU7" s="87" t="n">
        <v>9</v>
      </c>
      <c r="IV7" s="82" t="n">
        <v>10</v>
      </c>
      <c r="IW7" s="83" t="n">
        <v>11</v>
      </c>
      <c r="IX7" s="83" t="n">
        <v>12</v>
      </c>
      <c r="IY7" s="83" t="n">
        <v>13</v>
      </c>
      <c r="IZ7" s="83" t="n">
        <v>14</v>
      </c>
      <c r="JA7" s="83" t="n">
        <v>15</v>
      </c>
      <c r="JB7" s="84" t="n">
        <v>16</v>
      </c>
      <c r="JC7" s="85" t="n">
        <v>17</v>
      </c>
      <c r="JD7" s="86" t="n">
        <v>18</v>
      </c>
      <c r="JE7" s="86" t="n">
        <v>19</v>
      </c>
      <c r="JF7" s="86" t="n">
        <v>20</v>
      </c>
      <c r="JG7" s="86" t="n">
        <v>21</v>
      </c>
      <c r="JH7" s="86" t="n">
        <v>22</v>
      </c>
      <c r="JI7" s="87" t="n">
        <v>23</v>
      </c>
      <c r="JJ7" s="82" t="n">
        <v>24</v>
      </c>
      <c r="JK7" s="83" t="n">
        <v>25</v>
      </c>
      <c r="JL7" s="83" t="n">
        <v>26</v>
      </c>
      <c r="JM7" s="83" t="n">
        <v>27</v>
      </c>
      <c r="JN7" s="83" t="n">
        <v>28</v>
      </c>
      <c r="JO7" s="83" t="n">
        <v>29</v>
      </c>
      <c r="JP7" s="84" t="n">
        <v>30</v>
      </c>
      <c r="JQ7" s="85" t="n">
        <v>1</v>
      </c>
      <c r="JR7" s="86" t="n">
        <v>2</v>
      </c>
      <c r="JS7" s="86" t="n">
        <v>3</v>
      </c>
      <c r="JT7" s="86" t="n">
        <v>4</v>
      </c>
      <c r="JU7" s="86" t="n">
        <v>5</v>
      </c>
      <c r="JV7" s="86" t="n">
        <v>6</v>
      </c>
      <c r="JW7" s="87" t="n">
        <v>7</v>
      </c>
      <c r="JX7" s="82" t="n">
        <v>8</v>
      </c>
      <c r="JY7" s="83" t="n">
        <v>9</v>
      </c>
      <c r="JZ7" s="83" t="n">
        <v>10</v>
      </c>
      <c r="KA7" s="83" t="n">
        <v>11</v>
      </c>
      <c r="KB7" s="83" t="n">
        <v>12</v>
      </c>
      <c r="KC7" s="83" t="n">
        <v>13</v>
      </c>
      <c r="KD7" s="84" t="n">
        <v>14</v>
      </c>
      <c r="KE7" s="85" t="n">
        <v>15</v>
      </c>
      <c r="KF7" s="86" t="n">
        <v>16</v>
      </c>
      <c r="KG7" s="86" t="n">
        <v>17</v>
      </c>
      <c r="KH7" s="86" t="n">
        <v>18</v>
      </c>
      <c r="KI7" s="86" t="n">
        <v>19</v>
      </c>
      <c r="KJ7" s="86" t="n">
        <v>20</v>
      </c>
      <c r="KK7" s="87" t="n">
        <v>21</v>
      </c>
      <c r="KL7" s="82" t="n">
        <v>22</v>
      </c>
      <c r="KM7" s="83" t="n">
        <v>23</v>
      </c>
      <c r="KN7" s="83" t="n">
        <v>24</v>
      </c>
      <c r="KO7" s="83" t="n">
        <v>25</v>
      </c>
      <c r="KP7" s="83" t="n">
        <v>26</v>
      </c>
      <c r="KQ7" s="83" t="n">
        <v>27</v>
      </c>
      <c r="KR7" s="84" t="n">
        <v>28</v>
      </c>
      <c r="KS7" s="85" t="n">
        <v>29</v>
      </c>
      <c r="KT7" s="86" t="n">
        <v>30</v>
      </c>
      <c r="KU7" s="86" t="n">
        <v>31</v>
      </c>
      <c r="KV7" s="86" t="n">
        <v>1</v>
      </c>
      <c r="KW7" s="86" t="n">
        <v>2</v>
      </c>
      <c r="KX7" s="86" t="n">
        <v>3</v>
      </c>
      <c r="KY7" s="87" t="n">
        <v>4</v>
      </c>
      <c r="KZ7" s="82" t="n">
        <v>5</v>
      </c>
      <c r="LA7" s="83" t="n">
        <v>6</v>
      </c>
      <c r="LB7" s="83" t="n">
        <v>7</v>
      </c>
      <c r="LC7" s="83" t="n">
        <v>8</v>
      </c>
      <c r="LD7" s="83" t="n">
        <v>9</v>
      </c>
      <c r="LE7" s="83" t="n">
        <v>10</v>
      </c>
      <c r="LF7" s="84" t="n">
        <v>11</v>
      </c>
      <c r="LG7" s="85" t="n">
        <v>12</v>
      </c>
      <c r="LH7" s="86" t="n">
        <v>13</v>
      </c>
      <c r="LI7" s="86" t="n">
        <v>14</v>
      </c>
      <c r="LJ7" s="86" t="n">
        <v>15</v>
      </c>
      <c r="LK7" s="86" t="n">
        <v>16</v>
      </c>
      <c r="LL7" s="86" t="n">
        <v>17</v>
      </c>
      <c r="LM7" s="87" t="n">
        <v>18</v>
      </c>
      <c r="LN7" s="82" t="n">
        <v>19</v>
      </c>
      <c r="LO7" s="83" t="n">
        <v>20</v>
      </c>
      <c r="LP7" s="83" t="n">
        <v>21</v>
      </c>
      <c r="LQ7" s="83" t="n">
        <v>22</v>
      </c>
      <c r="LR7" s="83" t="n">
        <v>23</v>
      </c>
      <c r="LS7" s="83" t="n">
        <v>24</v>
      </c>
      <c r="LT7" s="84" t="n">
        <v>25</v>
      </c>
      <c r="LU7" s="85" t="n">
        <v>26</v>
      </c>
      <c r="LV7" s="86" t="n">
        <v>27</v>
      </c>
      <c r="LW7" s="86" t="n">
        <v>28</v>
      </c>
      <c r="LX7" s="86" t="n">
        <v>29</v>
      </c>
      <c r="LY7" s="86" t="n">
        <v>30</v>
      </c>
      <c r="LZ7" s="86" t="n">
        <v>1</v>
      </c>
      <c r="MA7" s="87" t="n">
        <v>2</v>
      </c>
      <c r="MB7" s="82" t="n">
        <v>3</v>
      </c>
      <c r="MC7" s="83" t="n">
        <v>4</v>
      </c>
      <c r="MD7" s="83" t="n">
        <v>5</v>
      </c>
      <c r="ME7" s="83" t="n">
        <v>6</v>
      </c>
      <c r="MF7" s="83" t="n">
        <v>7</v>
      </c>
      <c r="MG7" s="83" t="n">
        <v>8</v>
      </c>
      <c r="MH7" s="84" t="n">
        <v>9</v>
      </c>
      <c r="MI7" s="85" t="n">
        <v>10</v>
      </c>
      <c r="MJ7" s="86" t="n">
        <v>11</v>
      </c>
      <c r="MK7" s="86" t="n">
        <v>12</v>
      </c>
      <c r="ML7" s="86" t="n">
        <v>13</v>
      </c>
      <c r="MM7" s="86" t="n">
        <v>14</v>
      </c>
      <c r="MN7" s="86" t="n">
        <v>15</v>
      </c>
      <c r="MO7" s="87" t="n">
        <v>16</v>
      </c>
      <c r="MP7" s="82" t="n">
        <v>17</v>
      </c>
      <c r="MQ7" s="83" t="n">
        <v>18</v>
      </c>
      <c r="MR7" s="83" t="n">
        <v>19</v>
      </c>
      <c r="MS7" s="83" t="n">
        <v>20</v>
      </c>
      <c r="MT7" s="83" t="n">
        <v>21</v>
      </c>
      <c r="MU7" s="83" t="n">
        <v>22</v>
      </c>
      <c r="MV7" s="84" t="n">
        <v>23</v>
      </c>
      <c r="MW7" s="85" t="n">
        <v>24</v>
      </c>
      <c r="MX7" s="86" t="n">
        <v>25</v>
      </c>
      <c r="MY7" s="86" t="n">
        <v>26</v>
      </c>
      <c r="MZ7" s="86" t="n">
        <v>27</v>
      </c>
      <c r="NA7" s="86" t="n">
        <v>28</v>
      </c>
      <c r="NB7" s="86" t="n">
        <v>29</v>
      </c>
      <c r="NC7" s="87" t="n">
        <v>30</v>
      </c>
      <c r="ND7" s="77" t="n">
        <v>31</v>
      </c>
      <c r="NF7" s="90" t="n">
        <f aca="false">COUNTA(D7:NC7)</f>
        <v>364</v>
      </c>
      <c r="NG7" s="1" t="n">
        <f aca="false">NF7-NG6-104</f>
        <v>251</v>
      </c>
    </row>
    <row r="8" customFormat="false" ht="12.8" hidden="false" customHeight="false" outlineLevel="0" collapsed="false">
      <c r="A8" s="101" t="str">
        <f aca="false">congés!A4</f>
        <v>BARJHOUX JL</v>
      </c>
      <c r="B8" s="92" t="str">
        <f aca="false">congés!B4</f>
        <v>BH</v>
      </c>
      <c r="C8" s="93" t="n">
        <f aca="false">congés!C4</f>
        <v>0.5</v>
      </c>
      <c r="D8" s="94" t="n">
        <f aca="false">IF(D$6="D",0,IF(D$6="S",0,IF(D$6="F",0,IF(COUNTIF(congés!$D4:$M4,D$1)=1,0,IF(COUNTIF(congés!$AG4:$AN4,D$2)=1,0,IF(COUNTIF(formations!$Y4:$AM4,D$2)=1,0,IF(COUNTIF(absences!$Y4:$AM4,D$2)=1,0,1)))))))</f>
        <v>0</v>
      </c>
      <c r="E8" s="95" t="n">
        <f aca="false">IF(E$6="D",0,IF(E$6="S",0,IF(E$6="F",0,IF(COUNTIF(congés!$D4:$M4,E$1)=1,0,IF(COUNTIF(congés!$AG4:$AN4,E$2)=1,0,IF(COUNTIF(formations!$Y4:$AM4,E$2)=1,0,IF(COUNTIF(absences!$Y4:$AM4,E$2)=1,0,1)))))))</f>
        <v>1</v>
      </c>
      <c r="F8" s="95" t="n">
        <f aca="false">IF(F$6="D",0,IF(F$6="S",0,IF(F$6="F",0,IF(COUNTIF(congés!$D4:$M4,F$1)=1,0,IF(COUNTIF(congés!$AG4:$AN4,F$2)=1,0,IF(COUNTIF(formations!$Y4:$AM4,F$2)=1,0,IF(COUNTIF(absences!$Y4:$AM4,F$2)=1,0,1)))))))</f>
        <v>1</v>
      </c>
      <c r="G8" s="96" t="n">
        <f aca="false">IF(G$6="D",0,IF(G$6="S",0,IF(G$6="F",0,IF(COUNTIF(congés!$D4:$M4,G$1)=1,0,IF(COUNTIF(congés!$AG4:$AN4,G$2)=1,0,IF(COUNTIF(formations!$Y4:$AM4,G$2)=1,0,IF(COUNTIF(absences!$Y4:$AM4,G$2)=1,0,1)))))))</f>
        <v>1</v>
      </c>
      <c r="H8" s="96" t="n">
        <f aca="false">IF(H$6="D",0,IF(H$6="S",0,IF(H$6="F",0,IF(COUNTIF(congés!$D4:$M4,H$1)=1,0,IF(COUNTIF(congés!$AG4:$AN4,H$2)=1,0,IF(COUNTIF(formations!$Y4:$AM4,H$2)=1,0,IF(COUNTIF(absences!$Y4:$AM4,H$2)=1,0,1)))))))</f>
        <v>1</v>
      </c>
      <c r="I8" s="96" t="n">
        <f aca="false">IF(I$6="D",0,IF(I$6="S",0,IF(I$6="F",0,IF(COUNTIF(congés!$D4:$M4,I$1)=1,0,IF(COUNTIF(congés!$AG4:$AN4,I$2)=1,0,IF(COUNTIF(formations!$Y4:$AM4,I$2)=1,0,IF(COUNTIF(absences!$Y4:$AM4,I$2)=1,0,1)))))))</f>
        <v>0</v>
      </c>
      <c r="J8" s="97" t="n">
        <f aca="false">IF(J$6="D",0,IF(J$6="S",0,IF(J$6="F",0,IF(COUNTIF(congés!$D4:$M4,J$1)=1,0,IF(COUNTIF(congés!$AG4:$AN4,J$2)=1,0,IF(COUNTIF(formations!$Y4:$AM4,J$2)=1,0,IF(COUNTIF(absences!$Y4:$AM4,J$2)=1,0,1)))))))</f>
        <v>0</v>
      </c>
      <c r="K8" s="98" t="n">
        <f aca="false">IF(K$6="D",0,IF(K$6="S",0,IF(K$6="F",0,IF(COUNTIF(congés!$D4:$M4,K$1)=1,0,IF(COUNTIF(congés!$AG4:$AN4,K$2)=1,0,IF(COUNTIF(formations!$Y4:$AM4,K$2)=1,0,IF(COUNTIF(absences!$Y4:$AM4,K$2)=1,0,1)))))))</f>
        <v>1</v>
      </c>
      <c r="L8" s="96" t="n">
        <f aca="false">IF(L$6="D",0,IF(L$6="S",0,IF(L$6="F",0,IF(COUNTIF(congés!$D4:$M4,L$1)=1,0,IF(COUNTIF(congés!$AG4:$AN4,L$2)=1,0,IF(COUNTIF(formations!$Y4:$AM4,L$2)=1,0,IF(COUNTIF(absences!$Y4:$AM4,L$2)=1,0,1)))))))</f>
        <v>1</v>
      </c>
      <c r="M8" s="96" t="n">
        <f aca="false">IF(M$6="D",0,IF(M$6="S",0,IF(M$6="F",0,IF(COUNTIF(congés!$D4:$M4,M$1)=1,0,IF(COUNTIF(congés!$AG4:$AN4,M$2)=1,0,IF(COUNTIF(formations!$Y4:$AM4,M$2)=1,0,IF(COUNTIF(absences!$Y4:$AM4,M$2)=1,0,1)))))))</f>
        <v>1</v>
      </c>
      <c r="N8" s="96" t="n">
        <f aca="false">IF(N$6="D",0,IF(N$6="S",0,IF(N$6="F",0,IF(COUNTIF(congés!$D4:$M4,N$1)=1,0,IF(COUNTIF(congés!$AG4:$AN4,N$2)=1,0,IF(COUNTIF(formations!$Y4:$AM4,N$2)=1,0,IF(COUNTIF(absences!$Y4:$AM4,N$2)=1,0,1)))))))</f>
        <v>1</v>
      </c>
      <c r="O8" s="96" t="n">
        <f aca="false">IF(O$6="D",0,IF(O$6="S",0,IF(O$6="F",0,IF(COUNTIF(congés!$D4:$M4,O$1)=1,0,IF(COUNTIF(congés!$AG4:$AN4,O$2)=1,0,IF(COUNTIF(formations!$Y4:$AM4,O$2)=1,0,IF(COUNTIF(absences!$Y4:$AM4,O$2)=1,0,1)))))))</f>
        <v>1</v>
      </c>
      <c r="P8" s="96" t="n">
        <f aca="false">IF(P$6="D",0,IF(P$6="S",0,IF(P$6="F",0,IF(COUNTIF(congés!$D4:$M4,P$1)=1,0,IF(COUNTIF(congés!$AG4:$AN4,P$2)=1,0,IF(COUNTIF(formations!$Y4:$AM4,P$2)=1,0,IF(COUNTIF(absences!$Y4:$AM4,P$2)=1,0,1)))))))</f>
        <v>0</v>
      </c>
      <c r="Q8" s="97" t="n">
        <f aca="false">IF(Q$6="D",0,IF(Q$6="S",0,IF(Q$6="F",0,IF(COUNTIF(congés!$D4:$M4,Q$1)=1,0,IF(COUNTIF(congés!$AG4:$AN4,Q$2)=1,0,IF(COUNTIF(formations!$Y4:$AM4,Q$2)=1,0,IF(COUNTIF(absences!$Y4:$AM4,Q$2)=1,0,1)))))))</f>
        <v>0</v>
      </c>
      <c r="R8" s="98" t="n">
        <f aca="false">IF(R$6="D",0,IF(R$6="S",0,IF(R$6="F",0,IF(COUNTIF(congés!$D4:$M4,R$1)=1,0,IF(COUNTIF(congés!$AG4:$AN4,R$2)=1,0,IF(COUNTIF(formations!$Y4:$AM4,R$2)=1,0,IF(COUNTIF(absences!$Y4:$AM4,R$2)=1,0,1)))))))</f>
        <v>1</v>
      </c>
      <c r="S8" s="96" t="n">
        <f aca="false">IF(S$6="D",0,IF(S$6="S",0,IF(S$6="F",0,IF(COUNTIF(congés!$D4:$M4,S$1)=1,0,IF(COUNTIF(congés!$AG4:$AN4,S$2)=1,0,IF(COUNTIF(formations!$Y4:$AM4,S$2)=1,0,IF(COUNTIF(absences!$Y4:$AM4,S$2)=1,0,1)))))))</f>
        <v>1</v>
      </c>
      <c r="T8" s="96" t="n">
        <f aca="false">IF(T$6="D",0,IF(T$6="S",0,IF(T$6="F",0,IF(COUNTIF(congés!$D4:$M4,T$1)=1,0,IF(COUNTIF(congés!$AG4:$AN4,T$2)=1,0,IF(COUNTIF(formations!$Y4:$AM4,T$2)=1,0,IF(COUNTIF(absences!$Y4:$AM4,T$2)=1,0,1)))))))</f>
        <v>1</v>
      </c>
      <c r="U8" s="96" t="n">
        <f aca="false">IF(U$6="D",0,IF(U$6="S",0,IF(U$6="F",0,IF(COUNTIF(congés!$D4:$M4,U$1)=1,0,IF(COUNTIF(congés!$AG4:$AN4,U$2)=1,0,IF(COUNTIF(formations!$Y4:$AM4,U$2)=1,0,IF(COUNTIF(absences!$Y4:$AM4,U$2)=1,0,1)))))))</f>
        <v>1</v>
      </c>
      <c r="V8" s="96" t="n">
        <f aca="false">IF(V$6="D",0,IF(V$6="S",0,IF(V$6="F",0,IF(COUNTIF(congés!$D4:$M4,V$1)=1,0,IF(COUNTIF(congés!$AG4:$AN4,V$2)=1,0,IF(COUNTIF(formations!$Y4:$AM4,V$2)=1,0,IF(COUNTIF(absences!$Y4:$AM4,V$2)=1,0,1)))))))</f>
        <v>1</v>
      </c>
      <c r="W8" s="96" t="n">
        <f aca="false">IF(W$6="D",0,IF(W$6="S",0,IF(W$6="F",0,IF(COUNTIF(congés!$D4:$M4,W$1)=1,0,IF(COUNTIF(congés!$AG4:$AN4,W$2)=1,0,IF(COUNTIF(formations!$Y4:$AM4,W$2)=1,0,IF(COUNTIF(absences!$Y4:$AM4,W$2)=1,0,1)))))))</f>
        <v>0</v>
      </c>
      <c r="X8" s="97" t="n">
        <f aca="false">IF(X$6="D",0,IF(X$6="S",0,IF(X$6="F",0,IF(COUNTIF(congés!$D4:$M4,X$1)=1,0,IF(COUNTIF(congés!$AG4:$AN4,X$2)=1,0,IF(COUNTIF(formations!$Y4:$AM4,X$2)=1,0,IF(COUNTIF(absences!$Y4:$AM4,X$2)=1,0,1)))))))</f>
        <v>0</v>
      </c>
      <c r="Y8" s="98" t="n">
        <f aca="false">IF(Y$6="D",0,IF(Y$6="S",0,IF(Y$6="F",0,IF(COUNTIF(congés!$D4:$M4,Y$1)=1,0,IF(COUNTIF(congés!$AG4:$AN4,Y$2)=1,0,IF(COUNTIF(formations!$Y4:$AM4,Y$2)=1,0,IF(COUNTIF(absences!$Y4:$AM4,Y$2)=1,0,1)))))))</f>
        <v>1</v>
      </c>
      <c r="Z8" s="96" t="n">
        <f aca="false">IF(Z$6="D",0,IF(Z$6="S",0,IF(Z$6="F",0,IF(COUNTIF(congés!$D4:$M4,Z$1)=1,0,IF(COUNTIF(congés!$AG4:$AN4,Z$2)=1,0,IF(COUNTIF(formations!$Y4:$AM4,Z$2)=1,0,IF(COUNTIF(absences!$Y4:$AM4,Z$2)=1,0,1)))))))</f>
        <v>1</v>
      </c>
      <c r="AA8" s="96" t="n">
        <f aca="false">IF(AA$6="D",0,IF(AA$6="S",0,IF(AA$6="F",0,IF(COUNTIF(congés!$D4:$M4,AA$1)=1,0,IF(COUNTIF(congés!$AG4:$AN4,AA$2)=1,0,IF(COUNTIF(formations!$Y4:$AM4,AA$2)=1,0,IF(COUNTIF(absences!$Y4:$AM4,AA$2)=1,0,1)))))))</f>
        <v>1</v>
      </c>
      <c r="AB8" s="96" t="n">
        <f aca="false">IF(AB$6="D",0,IF(AB$6="S",0,IF(AB$6="F",0,IF(COUNTIF(congés!$D4:$M4,AB$1)=1,0,IF(COUNTIF(congés!$AG4:$AN4,AB$2)=1,0,IF(COUNTIF(formations!$Y4:$AM4,AB$2)=1,0,IF(COUNTIF(absences!$Y4:$AM4,AB$2)=1,0,1)))))))</f>
        <v>1</v>
      </c>
      <c r="AC8" s="96" t="n">
        <f aca="false">IF(AC$6="D",0,IF(AC$6="S",0,IF(AC$6="F",0,IF(COUNTIF(congés!$D4:$M4,AC$1)=1,0,IF(COUNTIF(congés!$AG4:$AN4,AC$2)=1,0,IF(COUNTIF(formations!$Y4:$AM4,AC$2)=1,0,IF(COUNTIF(absences!$Y4:$AM4,AC$2)=1,0,1)))))))</f>
        <v>1</v>
      </c>
      <c r="AD8" s="96" t="n">
        <f aca="false">IF(AD$6="D",0,IF(AD$6="S",0,IF(AD$6="F",0,IF(COUNTIF(congés!$D4:$M4,AD$1)=1,0,IF(COUNTIF(congés!$AG4:$AN4,AD$2)=1,0,IF(COUNTIF(formations!$Y4:$AM4,AD$2)=1,0,IF(COUNTIF(absences!$Y4:$AM4,AD$2)=1,0,1)))))))</f>
        <v>0</v>
      </c>
      <c r="AE8" s="97" t="n">
        <f aca="false">IF(AE$6="D",0,IF(AE$6="S",0,IF(AE$6="F",0,IF(COUNTIF(congés!$D4:$M4,AE$1)=1,0,IF(COUNTIF(congés!$AG4:$AN4,AE$2)=1,0,IF(COUNTIF(formations!$Y4:$AM4,AE$2)=1,0,IF(COUNTIF(absences!$Y4:$AM4,AE$2)=1,0,1)))))))</f>
        <v>0</v>
      </c>
      <c r="AF8" s="98" t="n">
        <f aca="false">IF(AF$6="D",0,IF(AF$6="S",0,IF(AF$6="F",0,IF(COUNTIF(congés!$D4:$M4,AF$1)=1,0,IF(COUNTIF(congés!$AG4:$AN4,AF$2)=1,0,IF(COUNTIF(formations!$Y4:$AM4,AF$2)=1,0,IF(COUNTIF(absences!$Y4:$AM4,AF$2)=1,0,1)))))))</f>
        <v>1</v>
      </c>
      <c r="AG8" s="96" t="n">
        <f aca="false">IF(AG$6="D",0,IF(AG$6="S",0,IF(AG$6="F",0,IF(COUNTIF(congés!$D4:$M4,AG$1)=1,0,IF(COUNTIF(congés!$AG4:$AN4,AG$2)=1,0,IF(COUNTIF(formations!$Y4:$AM4,AG$2)=1,0,IF(COUNTIF(absences!$Y4:$AM4,AG$2)=1,0,1)))))))</f>
        <v>1</v>
      </c>
      <c r="AH8" s="97" t="n">
        <f aca="false">IF(AH$6="D",0,IF(AH$6="S",0,IF(AH$6="F",0,IF(COUNTIF(congés!$D4:$M4,AH$1)=1,0,IF(COUNTIF(congés!$AG4:$AN4,AH$2)=1,0,IF(COUNTIF(formations!$Y4:$AM4,AH$2)=1,0,IF(COUNTIF(absences!$Y4:$AM4,AH$2)=1,0,1)))))))</f>
        <v>1</v>
      </c>
      <c r="AI8" s="51" t="n">
        <f aca="false">IF(AI$6="D",0,IF(AI$6="S",0,IF(AI$6="F",0,IF(COUNTIF(congés!$D4:$M4,AI$1)=1,0,IF(COUNTIF(congés!$AG4:$AN4,AI$2)=1,0,IF(COUNTIF(formations!$Y4:$AM4,AI$2)=1,0,IF(COUNTIF(absences!$Y4:$AM4,AI$2)=1,0,1)))))))</f>
        <v>1</v>
      </c>
      <c r="AJ8" s="99" t="n">
        <f aca="false">IF(AJ$6="D",0,IF(AJ$6="S",0,IF(AJ$6="F",0,IF(COUNTIF(congés!$D4:$M4,AJ$1)=1,0,IF(COUNTIF(congés!$AG4:$AN4,AJ$2)=1,0,IF(COUNTIF(formations!$Y4:$AM4,AJ$2)=1,0,IF(COUNTIF(absences!$Y4:$AM4,AJ$2)=1,0,1)))))))</f>
        <v>1</v>
      </c>
      <c r="AK8" s="99" t="n">
        <f aca="false">IF(AK$6="D",0,IF(AK$6="S",0,IF(AK$6="F",0,IF(COUNTIF(congés!$D4:$M4,AK$1)=1,0,IF(COUNTIF(congés!$AG4:$AN4,AK$2)=1,0,IF(COUNTIF(formations!$Y4:$AM4,AK$2)=1,0,IF(COUNTIF(absences!$Y4:$AM4,AK$2)=1,0,1)))))))</f>
        <v>0</v>
      </c>
      <c r="AL8" s="100" t="n">
        <f aca="false">IF(AL$6="D",0,IF(AL$6="S",0,IF(AL$6="F",0,IF(COUNTIF(congés!$D4:$M4,AL$1)=1,0,IF(COUNTIF(congés!$AG4:$AN4,AL$2)=1,0,IF(COUNTIF(formations!$Y4:$AM4,AL$2)=1,0,IF(COUNTIF(absences!$Y4:$AM4,AL$2)=1,0,1)))))))</f>
        <v>0</v>
      </c>
      <c r="AM8" s="101" t="n">
        <f aca="false">IF(AM$6="D",0,IF(AM$6="S",0,IF(AM$6="F",0,IF(COUNTIF(congés!$D4:$M4,AM$1)=1,0,IF(COUNTIF(congés!$AG4:$AN4,AM$2)=1,0,IF(COUNTIF(formations!$Y4:$AM4,AM$2)=1,0,IF(COUNTIF(absences!$Y4:$AM4,AM$2)=1,0,1)))))))</f>
        <v>1</v>
      </c>
      <c r="AN8" s="99" t="n">
        <f aca="false">IF(AN$6="D",0,IF(AN$6="S",0,IF(AN$6="F",0,IF(COUNTIF(congés!$D4:$M4,AN$1)=1,0,IF(COUNTIF(congés!$AG4:$AN4,AN$2)=1,0,IF(COUNTIF(formations!$Y4:$AM4,AN$2)=1,0,IF(COUNTIF(absences!$Y4:$AM4,AN$2)=1,0,1)))))))</f>
        <v>1</v>
      </c>
      <c r="AO8" s="99" t="n">
        <f aca="false">IF(AO$6="D",0,IF(AO$6="S",0,IF(AO$6="F",0,IF(COUNTIF(congés!$D4:$M4,AO$1)=1,0,IF(COUNTIF(congés!$AG4:$AN4,AO$2)=1,0,IF(COUNTIF(formations!$Y4:$AM4,AO$2)=1,0,IF(COUNTIF(absences!$Y4:$AM4,AO$2)=1,0,1)))))))</f>
        <v>1</v>
      </c>
      <c r="AP8" s="99" t="n">
        <f aca="false">IF(AP$6="D",0,IF(AP$6="S",0,IF(AP$6="F",0,IF(COUNTIF(congés!$D4:$M4,AP$1)=1,0,IF(COUNTIF(congés!$AG4:$AN4,AP$2)=1,0,IF(COUNTIF(formations!$Y4:$AM4,AP$2)=1,0,IF(COUNTIF(absences!$Y4:$AM4,AP$2)=1,0,1)))))))</f>
        <v>1</v>
      </c>
      <c r="AQ8" s="99" t="n">
        <f aca="false">IF(AQ$6="D",0,IF(AQ$6="S",0,IF(AQ$6="F",0,IF(COUNTIF(congés!$D4:$M4,AQ$1)=1,0,IF(COUNTIF(congés!$AG4:$AN4,AQ$2)=1,0,IF(COUNTIF(formations!$Y4:$AM4,AQ$2)=1,0,IF(COUNTIF(absences!$Y4:$AM4,AQ$2)=1,0,1)))))))</f>
        <v>1</v>
      </c>
      <c r="AR8" s="99" t="n">
        <f aca="false">IF(AR$6="D",0,IF(AR$6="S",0,IF(AR$6="F",0,IF(COUNTIF(congés!$D4:$M4,AR$1)=1,0,IF(COUNTIF(congés!$AG4:$AN4,AR$2)=1,0,IF(COUNTIF(formations!$Y4:$AM4,AR$2)=1,0,IF(COUNTIF(absences!$Y4:$AM4,AR$2)=1,0,1)))))))</f>
        <v>0</v>
      </c>
      <c r="AS8" s="100" t="n">
        <f aca="false">IF(AS$6="D",0,IF(AS$6="S",0,IF(AS$6="F",0,IF(COUNTIF(congés!$D4:$M4,AS$1)=1,0,IF(COUNTIF(congés!$AG4:$AN4,AS$2)=1,0,IF(COUNTIF(formations!$Y4:$AM4,AS$2)=1,0,IF(COUNTIF(absences!$Y4:$AM4,AS$2)=1,0,1)))))))</f>
        <v>0</v>
      </c>
      <c r="AT8" s="101" t="n">
        <f aca="false">IF(AT$6="D",0,IF(AT$6="S",0,IF(AT$6="F",0,IF(COUNTIF(congés!$D4:$M4,AT$1)=1,0,IF(COUNTIF(congés!$AG4:$AN4,AT$2)=1,0,IF(COUNTIF(formations!$Y4:$AM4,AT$2)=1,0,IF(COUNTIF(absences!$Y4:$AM4,AT$2)=1,0,1)))))))</f>
        <v>1</v>
      </c>
      <c r="AU8" s="99" t="n">
        <f aca="false">IF(AU$6="D",0,IF(AU$6="S",0,IF(AU$6="F",0,IF(COUNTIF(congés!$D4:$M4,AU$1)=1,0,IF(COUNTIF(congés!$AG4:$AN4,AU$2)=1,0,IF(COUNTIF(formations!$Y4:$AM4,AU$2)=1,0,IF(COUNTIF(absences!$Y4:$AM4,AU$2)=1,0,1)))))))</f>
        <v>1</v>
      </c>
      <c r="AV8" s="99" t="n">
        <f aca="false">IF(AV$6="D",0,IF(AV$6="S",0,IF(AV$6="F",0,IF(COUNTIF(congés!$D4:$M4,AV$1)=1,0,IF(COUNTIF(congés!$AG4:$AN4,AV$2)=1,0,IF(COUNTIF(formations!$Y4:$AM4,AV$2)=1,0,IF(COUNTIF(absences!$Y4:$AM4,AV$2)=1,0,1)))))))</f>
        <v>1</v>
      </c>
      <c r="AW8" s="99" t="n">
        <f aca="false">IF(AW$6="D",0,IF(AW$6="S",0,IF(AW$6="F",0,IF(COUNTIF(congés!$D4:$M4,AW$1)=1,0,IF(COUNTIF(congés!$AG4:$AN4,AW$2)=1,0,IF(COUNTIF(formations!$Y4:$AM4,AW$2)=1,0,IF(COUNTIF(absences!$Y4:$AM4,AW$2)=1,0,1)))))))</f>
        <v>1</v>
      </c>
      <c r="AX8" s="99" t="n">
        <f aca="false">IF(AX$6="D",0,IF(AX$6="S",0,IF(AX$6="F",0,IF(COUNTIF(congés!$D4:$M4,AX$1)=1,0,IF(COUNTIF(congés!$AG4:$AN4,AX$2)=1,0,IF(COUNTIF(formations!$Y4:$AM4,AX$2)=1,0,IF(COUNTIF(absences!$Y4:$AM4,AX$2)=1,0,1)))))))</f>
        <v>1</v>
      </c>
      <c r="AY8" s="99" t="n">
        <f aca="false">IF(AY$6="D",0,IF(AY$6="S",0,IF(AY$6="F",0,IF(COUNTIF(congés!$D4:$M4,AY$1)=1,0,IF(COUNTIF(congés!$AG4:$AN4,AY$2)=1,0,IF(COUNTIF(formations!$Y4:$AM4,AY$2)=1,0,IF(COUNTIF(absences!$Y4:$AM4,AY$2)=1,0,1)))))))</f>
        <v>0</v>
      </c>
      <c r="AZ8" s="99" t="n">
        <f aca="false">IF(AZ$6="D",0,IF(AZ$6="S",0,IF(AZ$6="F",0,IF(COUNTIF(congés!$D4:$M4,AZ$1)=1,0,IF(COUNTIF(congés!$AG4:$AN4,AZ$2)=1,0,IF(COUNTIF(formations!$Y4:$AM4,AZ$2)=1,0,IF(COUNTIF(absences!$Y4:$AM4,AZ$2)=1,0,1)))))))</f>
        <v>0</v>
      </c>
      <c r="BA8" s="101" t="n">
        <f aca="false">IF(BA$6="D",0,IF(BA$6="S",0,IF(BA$6="F",0,IF(COUNTIF(congés!$D4:$M4,BA$1)=1,0,IF(COUNTIF(congés!$AG4:$AN4,BA$2)=1,0,IF(COUNTIF(formations!$Y4:$AM4,BA$2)=1,0,IF(COUNTIF(absences!$Y4:$AM4,BA$2)=1,0,1)))))))</f>
        <v>1</v>
      </c>
      <c r="BB8" s="99" t="n">
        <f aca="false">IF(BB$6="D",0,IF(BB$6="S",0,IF(BB$6="F",0,IF(COUNTIF(congés!$D4:$M4,BB$1)=1,0,IF(COUNTIF(congés!$AG4:$AN4,BB$2)=1,0,IF(COUNTIF(formations!$Y4:$AM4,BB$2)=1,0,IF(COUNTIF(absences!$Y4:$AM4,BB$2)=1,0,1)))))))</f>
        <v>1</v>
      </c>
      <c r="BC8" s="99" t="n">
        <f aca="false">IF(BC$6="D",0,IF(BC$6="S",0,IF(BC$6="F",0,IF(COUNTIF(congés!$D4:$M4,BC$1)=1,0,IF(COUNTIF(congés!$AG4:$AN4,BC$2)=1,0,IF(COUNTIF(formations!$Y4:$AM4,BC$2)=1,0,IF(COUNTIF(absences!$Y4:$AM4,BC$2)=1,0,1)))))))</f>
        <v>1</v>
      </c>
      <c r="BD8" s="99" t="n">
        <f aca="false">IF(BD$6="D",0,IF(BD$6="S",0,IF(BD$6="F",0,IF(COUNTIF(congés!$D4:$M4,BD$1)=1,0,IF(COUNTIF(congés!$AG4:$AN4,BD$2)=1,0,IF(COUNTIF(formations!$Y4:$AM4,BD$2)=1,0,IF(COUNTIF(absences!$Y4:$AM4,BD$2)=1,0,1)))))))</f>
        <v>1</v>
      </c>
      <c r="BE8" s="99" t="n">
        <f aca="false">IF(BE$6="D",0,IF(BE$6="S",0,IF(BE$6="F",0,IF(COUNTIF(congés!$D4:$M4,BE$1)=1,0,IF(COUNTIF(congés!$AG4:$AN4,BE$2)=1,0,IF(COUNTIF(formations!$Y4:$AM4,BE$2)=1,0,IF(COUNTIF(absences!$Y4:$AM4,BE$2)=1,0,1)))))))</f>
        <v>1</v>
      </c>
      <c r="BF8" s="99" t="n">
        <f aca="false">IF(BF$6="D",0,IF(BF$6="S",0,IF(BF$6="F",0,IF(COUNTIF(congés!$D4:$M4,BF$1)=1,0,IF(COUNTIF(congés!$AG4:$AN4,BF$2)=1,0,IF(COUNTIF(formations!$Y4:$AM4,BF$2)=1,0,IF(COUNTIF(absences!$Y4:$AM4,BF$2)=1,0,1)))))))</f>
        <v>0</v>
      </c>
      <c r="BG8" s="100" t="n">
        <f aca="false">IF(BG$6="D",0,IF(BG$6="S",0,IF(BG$6="F",0,IF(COUNTIF(congés!$D4:$M4,BG$1)=1,0,IF(COUNTIF(congés!$AG4:$AN4,BG$2)=1,0,IF(COUNTIF(formations!$Y4:$AM4,BG$2)=1,0,IF(COUNTIF(absences!$Y4:$AM4,BG$2)=1,0,1)))))))</f>
        <v>0</v>
      </c>
      <c r="BH8" s="98" t="n">
        <f aca="false">IF(BH$6="D",0,IF(BH$6="S",0,IF(BH$6="F",0,IF(COUNTIF(congés!$D4:$M4,BH$1)=1,0,IF(COUNTIF(congés!$AG4:$AN4,BH$2)=1,0,IF(COUNTIF(formations!$Y4:$AM4,BH$2)=1,0,IF(COUNTIF(absences!$Y4:$AM4,BH$2)=1,0,1)))))))</f>
        <v>1</v>
      </c>
      <c r="BI8" s="96" t="n">
        <f aca="false">IF(BI$6="D",0,IF(BI$6="S",0,IF(BI$6="F",0,IF(COUNTIF(congés!$D4:$M4,BI$1)=1,0,IF(COUNTIF(congés!$AG4:$AN4,BI$2)=1,0,IF(COUNTIF(formations!$Y4:$AM4,BI$2)=1,0,IF(COUNTIF(absences!$Y4:$AM4,BI$2)=1,0,1)))))))</f>
        <v>1</v>
      </c>
      <c r="BJ8" s="96" t="n">
        <f aca="false">IF(BJ$6="D",0,IF(BJ$6="S",0,IF(BJ$6="F",0,IF(COUNTIF(congés!$D4:$M4,BJ$1)=1,0,IF(COUNTIF(congés!$AG4:$AN4,BJ$2)=1,0,IF(COUNTIF(formations!$Y4:$AM4,BJ$2)=1,0,IF(COUNTIF(absences!$Y4:$AM4,BJ$2)=1,0,1)))))))</f>
        <v>1</v>
      </c>
      <c r="BK8" s="96" t="n">
        <f aca="false">IF(BK$6="D",0,IF(BK$6="S",0,IF(BK$6="F",0,IF(COUNTIF(congés!$D4:$M4,BK$1)=1,0,IF(COUNTIF(congés!$AG4:$AN4,BK$2)=1,0,IF(COUNTIF(formations!$Y4:$AM4,BK$2)=1,0,IF(COUNTIF(absences!$Y4:$AM4,BK$2)=1,0,1)))))))</f>
        <v>1</v>
      </c>
      <c r="BL8" s="96" t="n">
        <f aca="false">IF(BL$6="D",0,IF(BL$6="S",0,IF(BL$6="F",0,IF(COUNTIF(congés!$D4:$M4,BL$1)=1,0,IF(COUNTIF(congés!$AG4:$AN4,BL$2)=1,0,IF(COUNTIF(formations!$Y4:$AM4,BL$2)=1,0,IF(COUNTIF(absences!$Y4:$AM4,BL$2)=1,0,1)))))))</f>
        <v>1</v>
      </c>
      <c r="BM8" s="96" t="n">
        <f aca="false">IF(BM$6="D",0,IF(BM$6="S",0,IF(BM$6="F",0,IF(COUNTIF(congés!$D4:$M4,BM$1)=1,0,IF(COUNTIF(congés!$AG4:$AN4,BM$2)=1,0,IF(COUNTIF(formations!$Y4:$AM4,BM$2)=1,0,IF(COUNTIF(absences!$Y4:$AM4,BM$2)=1,0,1)))))))</f>
        <v>0</v>
      </c>
      <c r="BN8" s="97" t="n">
        <f aca="false">IF(BN$6="D",0,IF(BN$6="S",0,IF(BN$6="F",0,IF(COUNTIF(congés!$D4:$M4,BN$1)=1,0,IF(COUNTIF(congés!$AG4:$AN4,BN$2)=1,0,IF(COUNTIF(formations!$Y4:$AM4,BN$2)=1,0,IF(COUNTIF(absences!$Y4:$AM4,BN$2)=1,0,1)))))))</f>
        <v>0</v>
      </c>
      <c r="BO8" s="98" t="n">
        <f aca="false">IF(BO$6="D",0,IF(BO$6="S",0,IF(BO$6="F",0,IF(COUNTIF(congés!$D4:$M4,BO$1)=1,0,IF(COUNTIF(congés!$AG4:$AN4,BO$2)=1,0,IF(COUNTIF(formations!$Y4:$AM4,BO$2)=1,0,IF(COUNTIF(absences!$Y4:$AM4,BO$2)=1,0,1)))))))</f>
        <v>0</v>
      </c>
      <c r="BP8" s="96" t="n">
        <f aca="false">IF(BP$6="D",0,IF(BP$6="S",0,IF(BP$6="F",0,IF(COUNTIF(congés!$D4:$M4,BP$1)=1,0,IF(COUNTIF(congés!$AG4:$AN4,BP$2)=1,0,IF(COUNTIF(formations!$Y4:$AM4,BP$2)=1,0,IF(COUNTIF(absences!$Y4:$AM4,BP$2)=1,0,1)))))))</f>
        <v>0</v>
      </c>
      <c r="BQ8" s="96" t="n">
        <f aca="false">IF(BQ$6="D",0,IF(BQ$6="S",0,IF(BQ$6="F",0,IF(COUNTIF(congés!$D4:$M4,BQ$1)=1,0,IF(COUNTIF(congés!$AG4:$AN4,BQ$2)=1,0,IF(COUNTIF(formations!$Y4:$AM4,BQ$2)=1,0,IF(COUNTIF(absences!$Y4:$AM4,BQ$2)=1,0,1)))))))</f>
        <v>0</v>
      </c>
      <c r="BR8" s="96" t="n">
        <f aca="false">IF(BR$6="D",0,IF(BR$6="S",0,IF(BR$6="F",0,IF(COUNTIF(congés!$D4:$M4,BR$1)=1,0,IF(COUNTIF(congés!$AG4:$AN4,BR$2)=1,0,IF(COUNTIF(formations!$Y4:$AM4,BR$2)=1,0,IF(COUNTIF(absences!$Y4:$AM4,BR$2)=1,0,1)))))))</f>
        <v>0</v>
      </c>
      <c r="BS8" s="96" t="n">
        <f aca="false">IF(BS$6="D",0,IF(BS$6="S",0,IF(BS$6="F",0,IF(COUNTIF(congés!$D4:$M4,BS$1)=1,0,IF(COUNTIF(congés!$AG4:$AN4,BS$2)=1,0,IF(COUNTIF(formations!$Y4:$AM4,BS$2)=1,0,IF(COUNTIF(absences!$Y4:$AM4,BS$2)=1,0,1)))))))</f>
        <v>0</v>
      </c>
      <c r="BT8" s="96" t="n">
        <f aca="false">IF(BT$6="D",0,IF(BT$6="S",0,IF(BT$6="F",0,IF(COUNTIF(congés!$D4:$M4,BT$1)=1,0,IF(COUNTIF(congés!$AG4:$AN4,BT$2)=1,0,IF(COUNTIF(formations!$Y4:$AM4,BT$2)=1,0,IF(COUNTIF(absences!$Y4:$AM4,BT$2)=1,0,1)))))))</f>
        <v>0</v>
      </c>
      <c r="BU8" s="97" t="n">
        <f aca="false">IF(BU$6="D",0,IF(BU$6="S",0,IF(BU$6="F",0,IF(COUNTIF(congés!$D4:$M4,BU$1)=1,0,IF(COUNTIF(congés!$AG4:$AN4,BU$2)=1,0,IF(COUNTIF(formations!$Y4:$AM4,BU$2)=1,0,IF(COUNTIF(absences!$Y4:$AM4,BU$2)=1,0,1)))))))</f>
        <v>0</v>
      </c>
      <c r="BV8" s="98" t="n">
        <f aca="false">IF(BV$6="D",0,IF(BV$6="S",0,IF(BV$6="F",0,IF(COUNTIF(congés!$D4:$M4,BV$1)=1,0,IF(COUNTIF(congés!$AG4:$AN4,BV$2)=1,0,IF(COUNTIF(formations!$Y4:$AM4,BV$2)=1,0,IF(COUNTIF(absences!$Y4:$AM4,BV$2)=1,0,1)))))))</f>
        <v>1</v>
      </c>
      <c r="BW8" s="96" t="n">
        <f aca="false">IF(BW$6="D",0,IF(BW$6="S",0,IF(BW$6="F",0,IF(COUNTIF(congés!$D4:$M4,BW$1)=1,0,IF(COUNTIF(congés!$AG4:$AN4,BW$2)=1,0,IF(COUNTIF(formations!$Y4:$AM4,BW$2)=1,0,IF(COUNTIF(absences!$Y4:$AM4,BW$2)=1,0,1)))))))</f>
        <v>1</v>
      </c>
      <c r="BX8" s="96" t="n">
        <f aca="false">IF(BX$6="D",0,IF(BX$6="S",0,IF(BX$6="F",0,IF(COUNTIF(congés!$D4:$M4,BX$1)=1,0,IF(COUNTIF(congés!$AG4:$AN4,BX$2)=1,0,IF(COUNTIF(formations!$Y4:$AM4,BX$2)=1,0,IF(COUNTIF(absences!$Y4:$AM4,BX$2)=1,0,1)))))))</f>
        <v>1</v>
      </c>
      <c r="BY8" s="96" t="n">
        <f aca="false">IF(BY$6="D",0,IF(BY$6="S",0,IF(BY$6="F",0,IF(COUNTIF(congés!$D4:$M4,BY$1)=1,0,IF(COUNTIF(congés!$AG4:$AN4,BY$2)=1,0,IF(COUNTIF(formations!$Y4:$AM4,BY$2)=1,0,IF(COUNTIF(absences!$Y4:$AM4,BY$2)=1,0,1)))))))</f>
        <v>1</v>
      </c>
      <c r="BZ8" s="96" t="n">
        <f aca="false">IF(BZ$6="D",0,IF(BZ$6="S",0,IF(BZ$6="F",0,IF(COUNTIF(congés!$D4:$M4,BZ$1)=1,0,IF(COUNTIF(congés!$AG4:$AN4,BZ$2)=1,0,IF(COUNTIF(formations!$Y4:$AM4,BZ$2)=1,0,IF(COUNTIF(absences!$Y4:$AM4,BZ$2)=1,0,1)))))))</f>
        <v>1</v>
      </c>
      <c r="CA8" s="96" t="n">
        <f aca="false">IF(CA$6="D",0,IF(CA$6="S",0,IF(CA$6="F",0,IF(COUNTIF(congés!$D4:$M4,CA$1)=1,0,IF(COUNTIF(congés!$AG4:$AN4,CA$2)=1,0,IF(COUNTIF(formations!$Y4:$AM4,CA$2)=1,0,IF(COUNTIF(absences!$Y4:$AM4,CA$2)=1,0,1)))))))</f>
        <v>0</v>
      </c>
      <c r="CB8" s="97" t="n">
        <f aca="false">IF(CB$6="D",0,IF(CB$6="S",0,IF(CB$6="F",0,IF(COUNTIF(congés!$D4:$M4,CB$1)=1,0,IF(COUNTIF(congés!$AG4:$AN4,CB$2)=1,0,IF(COUNTIF(formations!$Y4:$AM4,CB$2)=1,0,IF(COUNTIF(absences!$Y4:$AM4,CB$2)=1,0,1)))))))</f>
        <v>0</v>
      </c>
      <c r="CC8" s="98" t="n">
        <f aca="false">IF(CC$6="D",0,IF(CC$6="S",0,IF(CC$6="F",0,IF(COUNTIF(congés!$D4:$M4,CC$1)=1,0,IF(COUNTIF(congés!$AG4:$AN4,CC$2)=1,0,IF(COUNTIF(formations!$Y4:$AM4,CC$2)=1,0,IF(COUNTIF(absences!$Y4:$AM4,CC$2)=1,0,1)))))))</f>
        <v>1</v>
      </c>
      <c r="CD8" s="96" t="n">
        <f aca="false">IF(CD$6="D",0,IF(CD$6="S",0,IF(CD$6="F",0,IF(COUNTIF(congés!$D4:$M4,CD$1)=1,0,IF(COUNTIF(congés!$AG4:$AN4,CD$2)=1,0,IF(COUNTIF(formations!$Y4:$AM4,CD$2)=1,0,IF(COUNTIF(absences!$Y4:$AM4,CD$2)=1,0,1)))))))</f>
        <v>1</v>
      </c>
      <c r="CE8" s="96" t="n">
        <f aca="false">IF(CE$6="D",0,IF(CE$6="S",0,IF(CE$6="F",0,IF(COUNTIF(congés!$D4:$M4,CE$1)=1,0,IF(COUNTIF(congés!$AG4:$AN4,CE$2)=1,0,IF(COUNTIF(formations!$Y4:$AM4,CE$2)=1,0,IF(COUNTIF(absences!$Y4:$AM4,CE$2)=1,0,1)))))))</f>
        <v>1</v>
      </c>
      <c r="CF8" s="96" t="n">
        <f aca="false">IF(CF$6="D",0,IF(CF$6="S",0,IF(CF$6="F",0,IF(COUNTIF(congés!$D4:$M4,CF$1)=1,0,IF(COUNTIF(congés!$AG4:$AN4,CF$2)=1,0,IF(COUNTIF(formations!$Y4:$AM4,CF$2)=1,0,IF(COUNTIF(absences!$Y4:$AM4,CF$2)=1,0,1)))))))</f>
        <v>1</v>
      </c>
      <c r="CG8" s="96" t="n">
        <f aca="false">IF(CG$6="D",0,IF(CG$6="S",0,IF(CG$6="F",0,IF(COUNTIF(congés!$D4:$M4,CG$1)=1,0,IF(COUNTIF(congés!$AG4:$AN4,CG$2)=1,0,IF(COUNTIF(formations!$Y4:$AM4,CG$2)=1,0,IF(COUNTIF(absences!$Y4:$AM4,CG$2)=1,0,1)))))))</f>
        <v>1</v>
      </c>
      <c r="CH8" s="96" t="n">
        <f aca="false">IF(CH$6="D",0,IF(CH$6="S",0,IF(CH$6="F",0,IF(COUNTIF(congés!$D4:$M4,CH$1)=1,0,IF(COUNTIF(congés!$AG4:$AN4,CH$2)=1,0,IF(COUNTIF(formations!$Y4:$AM4,CH$2)=1,0,IF(COUNTIF(absences!$Y4:$AM4,CH$2)=1,0,1)))))))</f>
        <v>0</v>
      </c>
      <c r="CI8" s="97" t="n">
        <f aca="false">IF(CI$6="D",0,IF(CI$6="S",0,IF(CI$6="F",0,IF(COUNTIF(congés!$D4:$M4,CI$1)=1,0,IF(COUNTIF(congés!$AG4:$AN4,CI$2)=1,0,IF(COUNTIF(formations!$Y4:$AM4,CI$2)=1,0,IF(COUNTIF(absences!$Y4:$AM4,CI$2)=1,0,1)))))))</f>
        <v>0</v>
      </c>
      <c r="CJ8" s="98" t="n">
        <f aca="false">IF(CJ$6="D",0,IF(CJ$6="S",0,IF(CJ$6="F",0,IF(COUNTIF(congés!$D4:$M4,CJ$1)=1,0,IF(COUNTIF(congés!$AG4:$AN4,CJ$2)=1,0,IF(COUNTIF(formations!$Y4:$AM4,CJ$2)=1,0,IF(COUNTIF(absences!$Y4:$AM4,CJ$2)=1,0,1)))))))</f>
        <v>1</v>
      </c>
      <c r="CK8" s="96" t="n">
        <f aca="false">IF(CK$6="D",0,IF(CK$6="S",0,IF(CK$6="F",0,IF(COUNTIF(congés!$D4:$M4,CK$1)=1,0,IF(COUNTIF(congés!$AG4:$AN4,CK$2)=1,0,IF(COUNTIF(formations!$Y4:$AM4,CK$2)=1,0,IF(COUNTIF(absences!$Y4:$AM4,CK$2)=1,0,1)))))))</f>
        <v>1</v>
      </c>
      <c r="CL8" s="96" t="n">
        <f aca="false">IF(CL$6="D",0,IF(CL$6="S",0,IF(CL$6="F",0,IF(COUNTIF(congés!$D4:$M4,CL$1)=1,0,IF(COUNTIF(congés!$AG4:$AN4,CL$2)=1,0,IF(COUNTIF(formations!$Y4:$AM4,CL$2)=1,0,IF(COUNTIF(absences!$Y4:$AM4,CL$2)=1,0,1)))))))</f>
        <v>1</v>
      </c>
      <c r="CM8" s="96" t="n">
        <f aca="false">IF(CM$6="D",0,IF(CM$6="S",0,IF(CM$6="F",0,IF(COUNTIF(congés!$D4:$M4,CM$1)=1,0,IF(COUNTIF(congés!$AG4:$AN4,CM$2)=1,0,IF(COUNTIF(formations!$Y4:$AM4,CM$2)=1,0,IF(COUNTIF(absences!$Y4:$AM4,CM$2)=1,0,1)))))))</f>
        <v>1</v>
      </c>
      <c r="CN8" s="96" t="n">
        <f aca="false">IF(CN$6="D",0,IF(CN$6="S",0,IF(CN$6="F",0,IF(COUNTIF(congés!$D4:$M4,CN$1)=1,0,IF(COUNTIF(congés!$AG4:$AN4,CN$2)=1,0,IF(COUNTIF(formations!$Y4:$AM4,CN$2)=1,0,IF(COUNTIF(absences!$Y4:$AM4,CN$2)=1,0,1)))))))</f>
        <v>1</v>
      </c>
      <c r="CO8" s="96" t="n">
        <f aca="false">IF(CO$6="D",0,IF(CO$6="S",0,IF(CO$6="F",0,IF(COUNTIF(congés!$D4:$M4,CO$1)=1,0,IF(COUNTIF(congés!$AG4:$AN4,CO$2)=1,0,IF(COUNTIF(formations!$Y4:$AM4,CO$2)=1,0,IF(COUNTIF(absences!$Y4:$AM4,CO$2)=1,0,1)))))))</f>
        <v>0</v>
      </c>
      <c r="CP8" s="97" t="n">
        <f aca="false">IF(CP$6="D",0,IF(CP$6="S",0,IF(CP$6="F",0,IF(COUNTIF(congés!$D4:$M4,CP$1)=1,0,IF(COUNTIF(congés!$AG4:$AN4,CP$2)=1,0,IF(COUNTIF(formations!$Y4:$AM4,CP$2)=1,0,IF(COUNTIF(absences!$Y4:$AM4,CP$2)=1,0,1)))))))</f>
        <v>0</v>
      </c>
      <c r="CQ8" s="98" t="n">
        <f aca="false">IF(CQ$6="D",0,IF(CQ$6="S",0,IF(CQ$6="F",0,IF(COUNTIF(congés!$D4:$M4,CQ$1)=1,0,IF(COUNTIF(congés!$AG4:$AN4,CQ$2)=1,0,IF(COUNTIF(formations!$Y4:$AM4,CQ$2)=1,0,IF(COUNTIF(absences!$Y4:$AM4,CQ$2)=1,0,1)))))))</f>
        <v>0</v>
      </c>
      <c r="CR8" s="96" t="n">
        <f aca="false">IF(CR$6="D",0,IF(CR$6="S",0,IF(CR$6="F",0,IF(COUNTIF(congés!$D4:$M4,CR$1)=1,0,IF(COUNTIF(congés!$AG4:$AN4,CR$2)=1,0,IF(COUNTIF(formations!$Y4:$AM4,CR$2)=1,0,IF(COUNTIF(absences!$Y4:$AM4,CR$2)=1,0,1)))))))</f>
        <v>1</v>
      </c>
      <c r="CS8" s="96" t="n">
        <f aca="false">IF(CS$6="D",0,IF(CS$6="S",0,IF(CS$6="F",0,IF(COUNTIF(congés!$D4:$M4,CS$1)=1,0,IF(COUNTIF(congés!$AG4:$AN4,CS$2)=1,0,IF(COUNTIF(formations!$Y4:$AM4,CS$2)=1,0,IF(COUNTIF(absences!$Y4:$AM4,CS$2)=1,0,1)))))))</f>
        <v>1</v>
      </c>
      <c r="CT8" s="96" t="n">
        <f aca="false">IF(CT$6="D",0,IF(CT$6="S",0,IF(CT$6="F",0,IF(COUNTIF(congés!$D4:$M4,CT$1)=1,0,IF(COUNTIF(congés!$AG4:$AN4,CT$2)=1,0,IF(COUNTIF(formations!$Y4:$AM4,CT$2)=1,0,IF(COUNTIF(absences!$Y4:$AM4,CT$2)=1,0,1)))))))</f>
        <v>1</v>
      </c>
      <c r="CU8" s="96" t="n">
        <f aca="false">IF(CU$6="D",0,IF(CU$6="S",0,IF(CU$6="F",0,IF(COUNTIF(congés!$D4:$M4,CU$1)=1,0,IF(COUNTIF(congés!$AG4:$AN4,CU$2)=1,0,IF(COUNTIF(formations!$Y4:$AM4,CU$2)=1,0,IF(COUNTIF(absences!$Y4:$AM4,CU$2)=1,0,1)))))))</f>
        <v>1</v>
      </c>
      <c r="CV8" s="96" t="n">
        <f aca="false">IF(CV$6="D",0,IF(CV$6="S",0,IF(CV$6="F",0,IF(COUNTIF(congés!$D4:$M4,CV$1)=1,0,IF(COUNTIF(congés!$AG4:$AN4,CV$2)=1,0,IF(COUNTIF(formations!$Y4:$AM4,CV$2)=1,0,IF(COUNTIF(absences!$Y4:$AM4,CV$2)=1,0,1)))))))</f>
        <v>0</v>
      </c>
      <c r="CW8" s="97" t="n">
        <f aca="false">IF(CW$6="D",0,IF(CW$6="S",0,IF(CW$6="F",0,IF(COUNTIF(congés!$D4:$M4,CW$1)=1,0,IF(COUNTIF(congés!$AG4:$AN4,CW$2)=1,0,IF(COUNTIF(formations!$Y4:$AM4,CW$2)=1,0,IF(COUNTIF(absences!$Y4:$AM4,CW$2)=1,0,1)))))))</f>
        <v>0</v>
      </c>
      <c r="CX8" s="98" t="n">
        <f aca="false">IF(CX$6="D",0,IF(CX$6="S",0,IF(CX$6="F",0,IF(COUNTIF(congés!$D4:$M4,CX$1)=1,0,IF(COUNTIF(congés!$AG4:$AN4,CX$2)=1,0,IF(COUNTIF(formations!$Y4:$AM4,CX$2)=1,0,IF(COUNTIF(absences!$Y4:$AM4,CX$2)=1,0,1)))))))</f>
        <v>1</v>
      </c>
      <c r="CY8" s="96" t="n">
        <f aca="false">IF(CY$6="D",0,IF(CY$6="S",0,IF(CY$6="F",0,IF(COUNTIF(congés!$D4:$M4,CY$1)=1,0,IF(COUNTIF(congés!$AG4:$AN4,CY$2)=1,0,IF(COUNTIF(formations!$Y4:$AM4,CY$2)=1,0,IF(COUNTIF(absences!$Y4:$AM4,CY$2)=1,0,1)))))))</f>
        <v>1</v>
      </c>
      <c r="CZ8" s="96" t="n">
        <f aca="false">IF(CZ$6="D",0,IF(CZ$6="S",0,IF(CZ$6="F",0,IF(COUNTIF(congés!$D4:$M4,CZ$1)=1,0,IF(COUNTIF(congés!$AG4:$AN4,CZ$2)=1,0,IF(COUNTIF(formations!$Y4:$AM4,CZ$2)=1,0,IF(COUNTIF(absences!$Y4:$AM4,CZ$2)=1,0,1)))))))</f>
        <v>1</v>
      </c>
      <c r="DA8" s="96" t="n">
        <f aca="false">IF(DA$6="D",0,IF(DA$6="S",0,IF(DA$6="F",0,IF(COUNTIF(congés!$D4:$M4,DA$1)=1,0,IF(COUNTIF(congés!$AG4:$AN4,DA$2)=1,0,IF(COUNTIF(formations!$Y4:$AM4,DA$2)=1,0,IF(COUNTIF(absences!$Y4:$AM4,DA$2)=1,0,1)))))))</f>
        <v>1</v>
      </c>
      <c r="DB8" s="96" t="n">
        <f aca="false">IF(DB$6="D",0,IF(DB$6="S",0,IF(DB$6="F",0,IF(COUNTIF(congés!$D4:$M4,DB$1)=1,0,IF(COUNTIF(congés!$AG4:$AN4,DB$2)=1,0,IF(COUNTIF(formations!$Y4:$AM4,DB$2)=1,0,IF(COUNTIF(absences!$Y4:$AM4,DB$2)=1,0,1)))))))</f>
        <v>1</v>
      </c>
      <c r="DC8" s="96" t="n">
        <f aca="false">IF(DC$6="D",0,IF(DC$6="S",0,IF(DC$6="F",0,IF(COUNTIF(congés!$D4:$M4,DC$1)=1,0,IF(COUNTIF(congés!$AG4:$AN4,DC$2)=1,0,IF(COUNTIF(formations!$Y4:$AM4,DC$2)=1,0,IF(COUNTIF(absences!$Y4:$AM4,DC$2)=1,0,1)))))))</f>
        <v>0</v>
      </c>
      <c r="DD8" s="97" t="n">
        <f aca="false">IF(DD$6="D",0,IF(DD$6="S",0,IF(DD$6="F",0,IF(COUNTIF(congés!$D4:$M4,DD$1)=1,0,IF(COUNTIF(congés!$AG4:$AN4,DD$2)=1,0,IF(COUNTIF(formations!$Y4:$AM4,DD$2)=1,0,IF(COUNTIF(absences!$Y4:$AM4,DD$2)=1,0,1)))))))</f>
        <v>0</v>
      </c>
      <c r="DE8" s="98" t="n">
        <f aca="false">IF(DE$6="D",0,IF(DE$6="S",0,IF(DE$6="F",0,IF(COUNTIF(congés!$D4:$M4,DE$1)=1,0,IF(COUNTIF(congés!$AG4:$AN4,DE$2)=1,0,IF(COUNTIF(formations!$Y4:$AM4,DE$2)=1,0,IF(COUNTIF(absences!$Y4:$AM4,DE$2)=1,0,1)))))))</f>
        <v>1</v>
      </c>
      <c r="DF8" s="96" t="n">
        <f aca="false">IF(DF$6="D",0,IF(DF$6="S",0,IF(DF$6="F",0,IF(COUNTIF(congés!$D4:$M4,DF$1)=1,0,IF(COUNTIF(congés!$AG4:$AN4,DF$2)=1,0,IF(COUNTIF(formations!$Y4:$AM4,DF$2)=1,0,IF(COUNTIF(absences!$Y4:$AM4,DF$2)=1,0,1)))))))</f>
        <v>1</v>
      </c>
      <c r="DG8" s="96" t="n">
        <f aca="false">IF(DG$6="D",0,IF(DG$6="S",0,IF(DG$6="F",0,IF(COUNTIF(congés!$D4:$M4,DG$1)=1,0,IF(COUNTIF(congés!$AG4:$AN4,DG$2)=1,0,IF(COUNTIF(formations!$Y4:$AM4,DG$2)=1,0,IF(COUNTIF(absences!$Y4:$AM4,DG$2)=1,0,1)))))))</f>
        <v>1</v>
      </c>
      <c r="DH8" s="96" t="n">
        <f aca="false">IF(DH$6="D",0,IF(DH$6="S",0,IF(DH$6="F",0,IF(COUNTIF(congés!$D4:$M4,DH$1)=1,0,IF(COUNTIF(congés!$AG4:$AN4,DH$2)=1,0,IF(COUNTIF(formations!$Y4:$AM4,DH$2)=1,0,IF(COUNTIF(absences!$Y4:$AM4,DH$2)=1,0,1)))))))</f>
        <v>1</v>
      </c>
      <c r="DI8" s="96" t="n">
        <f aca="false">IF(DI$6="D",0,IF(DI$6="S",0,IF(DI$6="F",0,IF(COUNTIF(congés!$D4:$M4,DI$1)=1,0,IF(COUNTIF(congés!$AG4:$AN4,DI$2)=1,0,IF(COUNTIF(formations!$Y4:$AM4,DI$2)=1,0,IF(COUNTIF(absences!$Y4:$AM4,DI$2)=1,0,1)))))))</f>
        <v>1</v>
      </c>
      <c r="DJ8" s="96" t="n">
        <f aca="false">IF(DJ$6="D",0,IF(DJ$6="S",0,IF(DJ$6="F",0,IF(COUNTIF(congés!$D4:$M4,DJ$1)=1,0,IF(COUNTIF(congés!$AG4:$AN4,DJ$2)=1,0,IF(COUNTIF(formations!$Y4:$AM4,DJ$2)=1,0,IF(COUNTIF(absences!$Y4:$AM4,DJ$2)=1,0,1)))))))</f>
        <v>0</v>
      </c>
      <c r="DK8" s="97" t="n">
        <f aca="false">IF(DK$6="D",0,IF(DK$6="S",0,IF(DK$6="F",0,IF(COUNTIF(congés!$D4:$M4,DK$1)=1,0,IF(COUNTIF(congés!$AG4:$AN4,DK$2)=1,0,IF(COUNTIF(formations!$Y4:$AM4,DK$2)=1,0,IF(COUNTIF(absences!$Y4:$AM4,DK$2)=1,0,1)))))))</f>
        <v>0</v>
      </c>
      <c r="DL8" s="98" t="n">
        <f aca="false">IF(DL$6="D",0,IF(DL$6="S",0,IF(DL$6="F",0,IF(COUNTIF(congés!$D4:$M4,DL$1)=1,0,IF(COUNTIF(congés!$AG4:$AN4,DL$2)=1,0,IF(COUNTIF(formations!$Y4:$AM4,DL$2)=1,0,IF(COUNTIF(absences!$Y4:$AM4,DL$2)=1,0,1)))))))</f>
        <v>1</v>
      </c>
      <c r="DM8" s="96" t="n">
        <f aca="false">IF(DM$6="D",0,IF(DM$6="S",0,IF(DM$6="F",0,IF(COUNTIF(congés!$D4:$M4,DM$1)=1,0,IF(COUNTIF(congés!$AG4:$AN4,DM$2)=1,0,IF(COUNTIF(formations!$Y4:$AM4,DM$2)=1,0,IF(COUNTIF(absences!$Y4:$AM4,DM$2)=1,0,1)))))))</f>
        <v>1</v>
      </c>
      <c r="DN8" s="96" t="n">
        <f aca="false">IF(DN$6="D",0,IF(DN$6="S",0,IF(DN$6="F",0,IF(COUNTIF(congés!$D4:$M4,DN$1)=1,0,IF(COUNTIF(congés!$AG4:$AN4,DN$2)=1,0,IF(COUNTIF(formations!$Y4:$AM4,DN$2)=1,0,IF(COUNTIF(absences!$Y4:$AM4,DN$2)=1,0,1)))))))</f>
        <v>1</v>
      </c>
      <c r="DO8" s="96" t="n">
        <f aca="false">IF(DO$6="D",0,IF(DO$6="S",0,IF(DO$6="F",0,IF(COUNTIF(congés!$D4:$M4,DO$1)=1,0,IF(COUNTIF(congés!$AG4:$AN4,DO$2)=1,0,IF(COUNTIF(formations!$Y4:$AM4,DO$2)=1,0,IF(COUNTIF(absences!$Y4:$AM4,DO$2)=1,0,1)))))))</f>
        <v>1</v>
      </c>
      <c r="DP8" s="96" t="n">
        <f aca="false">IF(DP$6="D",0,IF(DP$6="S",0,IF(DP$6="F",0,IF(COUNTIF(congés!$D4:$M4,DP$1)=1,0,IF(COUNTIF(congés!$AG4:$AN4,DP$2)=1,0,IF(COUNTIF(formations!$Y4:$AM4,DP$2)=1,0,IF(COUNTIF(absences!$Y4:$AM4,DP$2)=1,0,1)))))))</f>
        <v>1</v>
      </c>
      <c r="DQ8" s="96" t="n">
        <f aca="false">IF(DQ$6="D",0,IF(DQ$6="S",0,IF(DQ$6="F",0,IF(COUNTIF(congés!$D4:$M4,DQ$1)=1,0,IF(COUNTIF(congés!$AG4:$AN4,DQ$2)=1,0,IF(COUNTIF(formations!$Y4:$AM4,DQ$2)=1,0,IF(COUNTIF(absences!$Y4:$AM4,DQ$2)=1,0,1)))))))</f>
        <v>0</v>
      </c>
      <c r="DR8" s="97" t="n">
        <f aca="false">IF(DR$6="D",0,IF(DR$6="S",0,IF(DR$6="F",0,IF(COUNTIF(congés!$D4:$M4,DR$1)=1,0,IF(COUNTIF(congés!$AG4:$AN4,DR$2)=1,0,IF(COUNTIF(formations!$Y4:$AM4,DR$2)=1,0,IF(COUNTIF(absences!$Y4:$AM4,DR$2)=1,0,1)))))))</f>
        <v>0</v>
      </c>
      <c r="DS8" s="98" t="n">
        <f aca="false">IF(DS$6="D",0,IF(DS$6="S",0,IF(DS$6="F",0,IF(COUNTIF(congés!$D4:$M4,DS$1)=1,0,IF(COUNTIF(congés!$AG4:$AN4,DS$2)=1,0,IF(COUNTIF(formations!$Y4:$AM4,DS$2)=1,0,IF(COUNTIF(absences!$Y4:$AM4,DS$2)=1,0,1)))))))</f>
        <v>1</v>
      </c>
      <c r="DT8" s="96" t="n">
        <f aca="false">IF(DT$6="D",0,IF(DT$6="S",0,IF(DT$6="F",0,IF(COUNTIF(congés!$D4:$M4,DT$1)=1,0,IF(COUNTIF(congés!$AG4:$AN4,DT$2)=1,0,IF(COUNTIF(formations!$Y4:$AM4,DT$2)=1,0,IF(COUNTIF(absences!$Y4:$AM4,DT$2)=1,0,1)))))))</f>
        <v>0</v>
      </c>
      <c r="DU8" s="96" t="n">
        <f aca="false">IF(DU$6="D",0,IF(DU$6="S",0,IF(DU$6="F",0,IF(COUNTIF(congés!$D4:$M4,DU$1)=1,0,IF(COUNTIF(congés!$AG4:$AN4,DU$2)=1,0,IF(COUNTIF(formations!$Y4:$AM4,DU$2)=1,0,IF(COUNTIF(absences!$Y4:$AM4,DU$2)=1,0,1)))))))</f>
        <v>1</v>
      </c>
      <c r="DV8" s="96" t="n">
        <f aca="false">IF(DV$6="D",0,IF(DV$6="S",0,IF(DV$6="F",0,IF(COUNTIF(congés!$D4:$M4,DV$1)=1,0,IF(COUNTIF(congés!$AG4:$AN4,DV$2)=1,0,IF(COUNTIF(formations!$Y4:$AM4,DV$2)=1,0,IF(COUNTIF(absences!$Y4:$AM4,DV$2)=1,0,1)))))))</f>
        <v>1</v>
      </c>
      <c r="DW8" s="96" t="n">
        <f aca="false">IF(DW$6="D",0,IF(DW$6="S",0,IF(DW$6="F",0,IF(COUNTIF(congés!$D4:$M4,DW$1)=1,0,IF(COUNTIF(congés!$AG4:$AN4,DW$2)=1,0,IF(COUNTIF(formations!$Y4:$AM4,DW$2)=1,0,IF(COUNTIF(absences!$Y4:$AM4,DW$2)=1,0,1)))))))</f>
        <v>1</v>
      </c>
      <c r="DX8" s="96" t="n">
        <f aca="false">IF(DX$6="D",0,IF(DX$6="S",0,IF(DX$6="F",0,IF(COUNTIF(congés!$D4:$M4,DX$1)=1,0,IF(COUNTIF(congés!$AG4:$AN4,DX$2)=1,0,IF(COUNTIF(formations!$Y4:$AM4,DX$2)=1,0,IF(COUNTIF(absences!$Y4:$AM4,DX$2)=1,0,1)))))))</f>
        <v>0</v>
      </c>
      <c r="DY8" s="97" t="n">
        <f aca="false">IF(DY$6="D",0,IF(DY$6="S",0,IF(DY$6="F",0,IF(COUNTIF(congés!$D4:$M4,DY$1)=1,0,IF(COUNTIF(congés!$AG4:$AN4,DY$2)=1,0,IF(COUNTIF(formations!$Y4:$AM4,DY$2)=1,0,IF(COUNTIF(absences!$Y4:$AM4,DY$2)=1,0,1)))))))</f>
        <v>0</v>
      </c>
      <c r="DZ8" s="98" t="n">
        <f aca="false">IF(DZ$6="D",0,IF(DZ$6="S",0,IF(DZ$6="F",0,IF(COUNTIF(congés!$D4:$M4,DZ$1)=1,0,IF(COUNTIF(congés!$AG4:$AN4,DZ$2)=1,0,IF(COUNTIF(formations!$Y4:$AM4,DZ$2)=1,0,IF(COUNTIF(absences!$Y4:$AM4,DZ$2)=1,0,1)))))))</f>
        <v>1</v>
      </c>
      <c r="EA8" s="96" t="n">
        <f aca="false">IF(EA$6="D",0,IF(EA$6="S",0,IF(EA$6="F",0,IF(COUNTIF(congés!$D4:$M4,EA$1)=1,0,IF(COUNTIF(congés!$AG4:$AN4,EA$2)=1,0,IF(COUNTIF(formations!$Y4:$AM4,EA$2)=1,0,IF(COUNTIF(absences!$Y4:$AM4,EA$2)=1,0,1)))))))</f>
        <v>0</v>
      </c>
      <c r="EB8" s="96" t="n">
        <f aca="false">IF(EB$6="D",0,IF(EB$6="S",0,IF(EB$6="F",0,IF(COUNTIF(congés!$D4:$M4,EB$1)=1,0,IF(COUNTIF(congés!$AG4:$AN4,EB$2)=1,0,IF(COUNTIF(formations!$Y4:$AM4,EB$2)=1,0,IF(COUNTIF(absences!$Y4:$AM4,EB$2)=1,0,1)))))))</f>
        <v>1</v>
      </c>
      <c r="EC8" s="96" t="n">
        <f aca="false">IF(EC$6="D",0,IF(EC$6="S",0,IF(EC$6="F",0,IF(COUNTIF(congés!$D4:$M4,EC$1)=1,0,IF(COUNTIF(congés!$AG4:$AN4,EC$2)=1,0,IF(COUNTIF(formations!$Y4:$AM4,EC$2)=1,0,IF(COUNTIF(absences!$Y4:$AM4,EC$2)=1,0,1)))))))</f>
        <v>0</v>
      </c>
      <c r="ED8" s="96" t="n">
        <f aca="false">IF(ED$6="D",0,IF(ED$6="S",0,IF(ED$6="F",0,IF(COUNTIF(congés!$D4:$M4,ED$1)=1,0,IF(COUNTIF(congés!$AG4:$AN4,ED$2)=1,0,IF(COUNTIF(formations!$Y4:$AM4,ED$2)=1,0,IF(COUNTIF(absences!$Y4:$AM4,ED$2)=1,0,1)))))))</f>
        <v>1</v>
      </c>
      <c r="EE8" s="96" t="n">
        <f aca="false">IF(EE$6="D",0,IF(EE$6="S",0,IF(EE$6="F",0,IF(COUNTIF(congés!$D4:$M4,EE$1)=1,0,IF(COUNTIF(congés!$AG4:$AN4,EE$2)=1,0,IF(COUNTIF(formations!$Y4:$AM4,EE$2)=1,0,IF(COUNTIF(absences!$Y4:$AM4,EE$2)=1,0,1)))))))</f>
        <v>0</v>
      </c>
      <c r="EF8" s="97" t="n">
        <f aca="false">IF(EF$6="D",0,IF(EF$6="S",0,IF(EF$6="F",0,IF(COUNTIF(congés!$D4:$M4,EF$1)=1,0,IF(COUNTIF(congés!$AG4:$AN4,EF$2)=1,0,IF(COUNTIF(formations!$Y4:$AM4,EF$2)=1,0,IF(COUNTIF(absences!$Y4:$AM4,EF$2)=1,0,1)))))))</f>
        <v>0</v>
      </c>
      <c r="EG8" s="98" t="n">
        <f aca="false">IF(EG$6="D",0,IF(EG$6="S",0,IF(EG$6="F",0,IF(COUNTIF(congés!$D4:$M4,EG$1)=1,0,IF(COUNTIF(congés!$AG4:$AN4,EG$2)=1,0,IF(COUNTIF(formations!$Y4:$AM4,EG$2)=1,0,IF(COUNTIF(absences!$Y4:$AM4,EG$2)=1,0,1)))))))</f>
        <v>1</v>
      </c>
      <c r="EH8" s="96" t="n">
        <f aca="false">IF(EH$6="D",0,IF(EH$6="S",0,IF(EH$6="F",0,IF(COUNTIF(congés!$D4:$M4,EH$1)=1,0,IF(COUNTIF(congés!$AG4:$AN4,EH$2)=1,0,IF(COUNTIF(formations!$Y4:$AM4,EH$2)=1,0,IF(COUNTIF(absences!$Y4:$AM4,EH$2)=1,0,1)))))))</f>
        <v>1</v>
      </c>
      <c r="EI8" s="96" t="n">
        <f aca="false">IF(EI$6="D",0,IF(EI$6="S",0,IF(EI$6="F",0,IF(COUNTIF(congés!$D4:$M4,EI$1)=1,0,IF(COUNTIF(congés!$AG4:$AN4,EI$2)=1,0,IF(COUNTIF(formations!$Y4:$AM4,EI$2)=1,0,IF(COUNTIF(absences!$Y4:$AM4,EI$2)=1,0,1)))))))</f>
        <v>1</v>
      </c>
      <c r="EJ8" s="96" t="n">
        <f aca="false">IF(EJ$6="D",0,IF(EJ$6="S",0,IF(EJ$6="F",0,IF(COUNTIF(congés!$D4:$M4,EJ$1)=1,0,IF(COUNTIF(congés!$AG4:$AN4,EJ$2)=1,0,IF(COUNTIF(formations!$Y4:$AM4,EJ$2)=1,0,IF(COUNTIF(absences!$Y4:$AM4,EJ$2)=1,0,1)))))))</f>
        <v>1</v>
      </c>
      <c r="EK8" s="96" t="n">
        <f aca="false">IF(EK$6="D",0,IF(EK$6="S",0,IF(EK$6="F",0,IF(COUNTIF(congés!$D4:$M4,EK$1)=1,0,IF(COUNTIF(congés!$AG4:$AN4,EK$2)=1,0,IF(COUNTIF(formations!$Y4:$AM4,EK$2)=1,0,IF(COUNTIF(absences!$Y4:$AM4,EK$2)=1,0,1)))))))</f>
        <v>1</v>
      </c>
      <c r="EL8" s="96" t="n">
        <f aca="false">IF(EL$6="D",0,IF(EL$6="S",0,IF(EL$6="F",0,IF(COUNTIF(congés!$D4:$M4,EL$1)=1,0,IF(COUNTIF(congés!$AG4:$AN4,EL$2)=1,0,IF(COUNTIF(formations!$Y4:$AM4,EL$2)=1,0,IF(COUNTIF(absences!$Y4:$AM4,EL$2)=1,0,1)))))))</f>
        <v>0</v>
      </c>
      <c r="EM8" s="97" t="n">
        <f aca="false">IF(EM$6="D",0,IF(EM$6="S",0,IF(EM$6="F",0,IF(COUNTIF(congés!$D4:$M4,EM$1)=1,0,IF(COUNTIF(congés!$AG4:$AN4,EM$2)=1,0,IF(COUNTIF(formations!$Y4:$AM4,EM$2)=1,0,IF(COUNTIF(absences!$Y4:$AM4,EM$2)=1,0,1)))))))</f>
        <v>0</v>
      </c>
      <c r="EN8" s="98" t="n">
        <f aca="false">IF(EN$6="D",0,IF(EN$6="S",0,IF(EN$6="F",0,IF(COUNTIF(congés!$D4:$M4,EN$1)=1,0,IF(COUNTIF(congés!$AG4:$AN4,EN$2)=1,0,IF(COUNTIF(formations!$Y4:$AM4,EN$2)=1,0,IF(COUNTIF(absences!$Y4:$AM4,EN$2)=1,0,1)))))))</f>
        <v>0</v>
      </c>
      <c r="EO8" s="96" t="n">
        <f aca="false">IF(EO$6="D",0,IF(EO$6="S",0,IF(EO$6="F",0,IF(COUNTIF(congés!$D4:$M4,EO$1)=1,0,IF(COUNTIF(congés!$AG4:$AN4,EO$2)=1,0,IF(COUNTIF(formations!$Y4:$AM4,EO$2)=1,0,IF(COUNTIF(absences!$Y4:$AM4,EO$2)=1,0,1)))))))</f>
        <v>1</v>
      </c>
      <c r="EP8" s="96" t="n">
        <f aca="false">IF(EP$6="D",0,IF(EP$6="S",0,IF(EP$6="F",0,IF(COUNTIF(congés!$D4:$M4,EP$1)=1,0,IF(COUNTIF(congés!$AG4:$AN4,EP$2)=1,0,IF(COUNTIF(formations!$Y4:$AM4,EP$2)=1,0,IF(COUNTIF(absences!$Y4:$AM4,EP$2)=1,0,1)))))))</f>
        <v>1</v>
      </c>
      <c r="EQ8" s="96" t="n">
        <f aca="false">IF(EQ$6="D",0,IF(EQ$6="S",0,IF(EQ$6="F",0,IF(COUNTIF(congés!$D4:$M4,EQ$1)=1,0,IF(COUNTIF(congés!$AG4:$AN4,EQ$2)=1,0,IF(COUNTIF(formations!$Y4:$AM4,EQ$2)=1,0,IF(COUNTIF(absences!$Y4:$AM4,EQ$2)=1,0,1)))))))</f>
        <v>1</v>
      </c>
      <c r="ER8" s="96" t="n">
        <f aca="false">IF(ER$6="D",0,IF(ER$6="S",0,IF(ER$6="F",0,IF(COUNTIF(congés!$D4:$M4,ER$1)=1,0,IF(COUNTIF(congés!$AG4:$AN4,ER$2)=1,0,IF(COUNTIF(formations!$Y4:$AM4,ER$2)=1,0,IF(COUNTIF(absences!$Y4:$AM4,ER$2)=1,0,1)))))))</f>
        <v>1</v>
      </c>
      <c r="ES8" s="96" t="n">
        <f aca="false">IF(ES$6="D",0,IF(ES$6="S",0,IF(ES$6="F",0,IF(COUNTIF(congés!$D4:$M4,ES$1)=1,0,IF(COUNTIF(congés!$AG4:$AN4,ES$2)=1,0,IF(COUNTIF(formations!$Y4:$AM4,ES$2)=1,0,IF(COUNTIF(absences!$Y4:$AM4,ES$2)=1,0,1)))))))</f>
        <v>0</v>
      </c>
      <c r="ET8" s="97" t="n">
        <f aca="false">IF(ET$6="D",0,IF(ET$6="S",0,IF(ET$6="F",0,IF(COUNTIF(congés!$D4:$M4,ET$1)=1,0,IF(COUNTIF(congés!$AG4:$AN4,ET$2)=1,0,IF(COUNTIF(formations!$Y4:$AM4,ET$2)=1,0,IF(COUNTIF(absences!$Y4:$AM4,ET$2)=1,0,1)))))))</f>
        <v>0</v>
      </c>
      <c r="EU8" s="98" t="n">
        <f aca="false">IF(EU$6="D",0,IF(EU$6="S",0,IF(EU$6="F",0,IF(COUNTIF(congés!$D4:$M4,EU$1)=1,0,IF(COUNTIF(congés!$AG4:$AN4,EU$2)=1,0,IF(COUNTIF(formations!$Y4:$AM4,EU$2)=1,0,IF(COUNTIF(absences!$Y4:$AM4,EU$2)=1,0,1)))))))</f>
        <v>0</v>
      </c>
      <c r="EV8" s="96" t="n">
        <f aca="false">IF(EV$6="D",0,IF(EV$6="S",0,IF(EV$6="F",0,IF(COUNTIF(congés!$D4:$M4,EV$1)=1,0,IF(COUNTIF(congés!$AG4:$AN4,EV$2)=1,0,IF(COUNTIF(formations!$Y4:$AM4,EV$2)=1,0,IF(COUNTIF(absences!$Y4:$AM4,EV$2)=1,0,1)))))))</f>
        <v>0</v>
      </c>
      <c r="EW8" s="96" t="n">
        <f aca="false">IF(EW$6="D",0,IF(EW$6="S",0,IF(EW$6="F",0,IF(COUNTIF(congés!$D4:$M4,EW$1)=1,0,IF(COUNTIF(congés!$AG4:$AN4,EW$2)=1,0,IF(COUNTIF(formations!$Y4:$AM4,EW$2)=1,0,IF(COUNTIF(absences!$Y4:$AM4,EW$2)=1,0,1)))))))</f>
        <v>0</v>
      </c>
      <c r="EX8" s="96" t="n">
        <f aca="false">IF(EX$6="D",0,IF(EX$6="S",0,IF(EX$6="F",0,IF(COUNTIF(congés!$D4:$M4,EX$1)=1,0,IF(COUNTIF(congés!$AG4:$AN4,EX$2)=1,0,IF(COUNTIF(formations!$Y4:$AM4,EX$2)=1,0,IF(COUNTIF(absences!$Y4:$AM4,EX$2)=1,0,1)))))))</f>
        <v>0</v>
      </c>
      <c r="EY8" s="96" t="n">
        <f aca="false">IF(EY$6="D",0,IF(EY$6="S",0,IF(EY$6="F",0,IF(COUNTIF(congés!$D4:$M4,EY$1)=1,0,IF(COUNTIF(congés!$AG4:$AN4,EY$2)=1,0,IF(COUNTIF(formations!$Y4:$AM4,EY$2)=1,0,IF(COUNTIF(absences!$Y4:$AM4,EY$2)=1,0,1)))))))</f>
        <v>0</v>
      </c>
      <c r="EZ8" s="96" t="n">
        <f aca="false">IF(EZ$6="D",0,IF(EZ$6="S",0,IF(EZ$6="F",0,IF(COUNTIF(congés!$D4:$M4,EZ$1)=1,0,IF(COUNTIF(congés!$AG4:$AN4,EZ$2)=1,0,IF(COUNTIF(formations!$Y4:$AM4,EZ$2)=1,0,IF(COUNTIF(absences!$Y4:$AM4,EZ$2)=1,0,1)))))))</f>
        <v>0</v>
      </c>
      <c r="FA8" s="97" t="n">
        <f aca="false">IF(FA$6="D",0,IF(FA$6="S",0,IF(FA$6="F",0,IF(COUNTIF(congés!$D4:$M4,FA$1)=1,0,IF(COUNTIF(congés!$AG4:$AN4,FA$2)=1,0,IF(COUNTIF(formations!$Y4:$AM4,FA$2)=1,0,IF(COUNTIF(absences!$Y4:$AM4,FA$2)=1,0,1)))))))</f>
        <v>0</v>
      </c>
      <c r="FB8" s="98" t="n">
        <f aca="false">IF(FB$6="D",0,IF(FB$6="S",0,IF(FB$6="F",0,IF(COUNTIF(congés!$D4:$M4,FB$1)=1,0,IF(COUNTIF(congés!$AG4:$AN4,FB$2)=1,0,IF(COUNTIF(formations!$Y4:$AM4,FB$2)=1,0,IF(COUNTIF(absences!$Y4:$AM4,FB$2)=1,0,1)))))))</f>
        <v>1</v>
      </c>
      <c r="FC8" s="96" t="n">
        <f aca="false">IF(FC$6="D",0,IF(FC$6="S",0,IF(FC$6="F",0,IF(COUNTIF(congés!$D4:$M4,FC$1)=1,0,IF(COUNTIF(congés!$AG4:$AN4,FC$2)=1,0,IF(COUNTIF(formations!$Y4:$AM4,FC$2)=1,0,IF(COUNTIF(absences!$Y4:$AM4,FC$2)=1,0,1)))))))</f>
        <v>1</v>
      </c>
      <c r="FD8" s="96" t="n">
        <f aca="false">IF(FD$6="D",0,IF(FD$6="S",0,IF(FD$6="F",0,IF(COUNTIF(congés!$D4:$M4,FD$1)=1,0,IF(COUNTIF(congés!$AG4:$AN4,FD$2)=1,0,IF(COUNTIF(formations!$Y4:$AM4,FD$2)=1,0,IF(COUNTIF(absences!$Y4:$AM4,FD$2)=1,0,1)))))))</f>
        <v>1</v>
      </c>
      <c r="FE8" s="96" t="n">
        <f aca="false">IF(FE$6="D",0,IF(FE$6="S",0,IF(FE$6="F",0,IF(COUNTIF(congés!$D4:$M4,FE$1)=1,0,IF(COUNTIF(congés!$AG4:$AN4,FE$2)=1,0,IF(COUNTIF(formations!$Y4:$AM4,FE$2)=1,0,IF(COUNTIF(absences!$Y4:$AM4,FE$2)=1,0,1)))))))</f>
        <v>1</v>
      </c>
      <c r="FF8" s="96" t="n">
        <f aca="false">IF(FF$6="D",0,IF(FF$6="S",0,IF(FF$6="F",0,IF(COUNTIF(congés!$D4:$M4,FF$1)=1,0,IF(COUNTIF(congés!$AG4:$AN4,FF$2)=1,0,IF(COUNTIF(formations!$Y4:$AM4,FF$2)=1,0,IF(COUNTIF(absences!$Y4:$AM4,FF$2)=1,0,1)))))))</f>
        <v>1</v>
      </c>
      <c r="FG8" s="96" t="n">
        <f aca="false">IF(FG$6="D",0,IF(FG$6="S",0,IF(FG$6="F",0,IF(COUNTIF(congés!$D4:$M4,FG$1)=1,0,IF(COUNTIF(congés!$AG4:$AN4,FG$2)=1,0,IF(COUNTIF(formations!$Y4:$AM4,FG$2)=1,0,IF(COUNTIF(absences!$Y4:$AM4,FG$2)=1,0,1)))))))</f>
        <v>0</v>
      </c>
      <c r="FH8" s="97" t="n">
        <f aca="false">IF(FH$6="D",0,IF(FH$6="S",0,IF(FH$6="F",0,IF(COUNTIF(congés!$D4:$M4,FH$1)=1,0,IF(COUNTIF(congés!$AG4:$AN4,FH$2)=1,0,IF(COUNTIF(formations!$Y4:$AM4,FH$2)=1,0,IF(COUNTIF(absences!$Y4:$AM4,FH$2)=1,0,1)))))))</f>
        <v>0</v>
      </c>
      <c r="FI8" s="98" t="n">
        <f aca="false">IF(FI$6="D",0,IF(FI$6="S",0,IF(FI$6="F",0,IF(COUNTIF(congés!$D4:$M4,FI$1)=1,0,IF(COUNTIF(congés!$AG4:$AN4,FI$2)=1,0,IF(COUNTIF(formations!$Y4:$AM4,FI$2)=1,0,IF(COUNTIF(absences!$Y4:$AM4,FI$2)=1,0,1)))))))</f>
        <v>1</v>
      </c>
      <c r="FJ8" s="96" t="n">
        <f aca="false">IF(FJ$6="D",0,IF(FJ$6="S",0,IF(FJ$6="F",0,IF(COUNTIF(congés!$D4:$M4,FJ$1)=1,0,IF(COUNTIF(congés!$AG4:$AN4,FJ$2)=1,0,IF(COUNTIF(formations!$Y4:$AM4,FJ$2)=1,0,IF(COUNTIF(absences!$Y4:$AM4,FJ$2)=1,0,1)))))))</f>
        <v>1</v>
      </c>
      <c r="FK8" s="96" t="n">
        <f aca="false">IF(FK$6="D",0,IF(FK$6="S",0,IF(FK$6="F",0,IF(COUNTIF(congés!$D4:$M4,FK$1)=1,0,IF(COUNTIF(congés!$AG4:$AN4,FK$2)=1,0,IF(COUNTIF(formations!$Y4:$AM4,FK$2)=1,0,IF(COUNTIF(absences!$Y4:$AM4,FK$2)=1,0,1)))))))</f>
        <v>1</v>
      </c>
      <c r="FL8" s="96" t="n">
        <f aca="false">IF(FL$6="D",0,IF(FL$6="S",0,IF(FL$6="F",0,IF(COUNTIF(congés!$D4:$M4,FL$1)=1,0,IF(COUNTIF(congés!$AG4:$AN4,FL$2)=1,0,IF(COUNTIF(formations!$Y4:$AM4,FL$2)=1,0,IF(COUNTIF(absences!$Y4:$AM4,FL$2)=1,0,1)))))))</f>
        <v>1</v>
      </c>
      <c r="FM8" s="96" t="n">
        <f aca="false">IF(FM$6="D",0,IF(FM$6="S",0,IF(FM$6="F",0,IF(COUNTIF(congés!$D4:$M4,FM$1)=1,0,IF(COUNTIF(congés!$AG4:$AN4,FM$2)=1,0,IF(COUNTIF(formations!$Y4:$AM4,FM$2)=1,0,IF(COUNTIF(absences!$Y4:$AM4,FM$2)=1,0,1)))))))</f>
        <v>1</v>
      </c>
      <c r="FN8" s="96" t="n">
        <f aca="false">IF(FN$6="D",0,IF(FN$6="S",0,IF(FN$6="F",0,IF(COUNTIF(congés!$D4:$M4,FN$1)=1,0,IF(COUNTIF(congés!$AG4:$AN4,FN$2)=1,0,IF(COUNTIF(formations!$Y4:$AM4,FN$2)=1,0,IF(COUNTIF(absences!$Y4:$AM4,FN$2)=1,0,1)))))))</f>
        <v>0</v>
      </c>
      <c r="FO8" s="97" t="n">
        <f aca="false">IF(FO$6="D",0,IF(FO$6="S",0,IF(FO$6="F",0,IF(COUNTIF(congés!$D4:$M4,FO$1)=1,0,IF(COUNTIF(congés!$AG4:$AN4,FO$2)=1,0,IF(COUNTIF(formations!$Y4:$AM4,FO$2)=1,0,IF(COUNTIF(absences!$Y4:$AM4,FO$2)=1,0,1)))))))</f>
        <v>0</v>
      </c>
      <c r="FP8" s="98" t="n">
        <f aca="false">IF(FP$6="D",0,IF(FP$6="S",0,IF(FP$6="F",0,IF(COUNTIF(congés!$D4:$M4,FP$1)=1,0,IF(COUNTIF(congés!$AG4:$AN4,FP$2)=1,0,IF(COUNTIF(formations!$Y4:$AM4,FP$2)=1,0,IF(COUNTIF(absences!$Y4:$AM4,FP$2)=1,0,1)))))))</f>
        <v>1</v>
      </c>
      <c r="FQ8" s="96" t="n">
        <f aca="false">IF(FQ$6="D",0,IF(FQ$6="S",0,IF(FQ$6="F",0,IF(COUNTIF(congés!$D4:$M4,FQ$1)=1,0,IF(COUNTIF(congés!$AG4:$AN4,FQ$2)=1,0,IF(COUNTIF(formations!$Y4:$AM4,FQ$2)=1,0,IF(COUNTIF(absences!$Y4:$AM4,FQ$2)=1,0,1)))))))</f>
        <v>1</v>
      </c>
      <c r="FR8" s="96" t="n">
        <f aca="false">IF(FR$6="D",0,IF(FR$6="S",0,IF(FR$6="F",0,IF(COUNTIF(congés!$D4:$M4,FR$1)=1,0,IF(COUNTIF(congés!$AG4:$AN4,FR$2)=1,0,IF(COUNTIF(formations!$Y4:$AM4,FR$2)=1,0,IF(COUNTIF(absences!$Y4:$AM4,FR$2)=1,0,1)))))))</f>
        <v>1</v>
      </c>
      <c r="FS8" s="96" t="n">
        <f aca="false">IF(FS$6="D",0,IF(FS$6="S",0,IF(FS$6="F",0,IF(COUNTIF(congés!$D4:$M4,FS$1)=1,0,IF(COUNTIF(congés!$AG4:$AN4,FS$2)=1,0,IF(COUNTIF(formations!$Y4:$AM4,FS$2)=1,0,IF(COUNTIF(absences!$Y4:$AM4,FS$2)=1,0,1)))))))</f>
        <v>1</v>
      </c>
      <c r="FT8" s="96" t="n">
        <f aca="false">IF(FT$6="D",0,IF(FT$6="S",0,IF(FT$6="F",0,IF(COUNTIF(congés!$D4:$M4,FT$1)=1,0,IF(COUNTIF(congés!$AG4:$AN4,FT$2)=1,0,IF(COUNTIF(formations!$Y4:$AM4,FT$2)=1,0,IF(COUNTIF(absences!$Y4:$AM4,FT$2)=1,0,1)))))))</f>
        <v>1</v>
      </c>
      <c r="FU8" s="96" t="n">
        <f aca="false">IF(FU$6="D",0,IF(FU$6="S",0,IF(FU$6="F",0,IF(COUNTIF(congés!$D4:$M4,FU$1)=1,0,IF(COUNTIF(congés!$AG4:$AN4,FU$2)=1,0,IF(COUNTIF(formations!$Y4:$AM4,FU$2)=1,0,IF(COUNTIF(absences!$Y4:$AM4,FU$2)=1,0,1)))))))</f>
        <v>0</v>
      </c>
      <c r="FV8" s="97" t="n">
        <f aca="false">IF(FV$6="D",0,IF(FV$6="S",0,IF(FV$6="F",0,IF(COUNTIF(congés!$D4:$M4,FV$1)=1,0,IF(COUNTIF(congés!$AG4:$AN4,FV$2)=1,0,IF(COUNTIF(formations!$Y4:$AM4,FV$2)=1,0,IF(COUNTIF(absences!$Y4:$AM4,FV$2)=1,0,1)))))))</f>
        <v>0</v>
      </c>
      <c r="FW8" s="98" t="n">
        <f aca="false">IF(FW$6="D",0,IF(FW$6="S",0,IF(FW$6="F",0,IF(COUNTIF(congés!$D4:$M4,FW$1)=1,0,IF(COUNTIF(congés!$AG4:$AN4,FW$2)=1,0,IF(COUNTIF(formations!$Y4:$AM4,FW$2)=1,0,IF(COUNTIF(absences!$Y4:$AM4,FW$2)=1,0,1)))))))</f>
        <v>1</v>
      </c>
      <c r="FX8" s="96" t="n">
        <f aca="false">IF(FX$6="D",0,IF(FX$6="S",0,IF(FX$6="F",0,IF(COUNTIF(congés!$D4:$M4,FX$1)=1,0,IF(COUNTIF(congés!$AG4:$AN4,FX$2)=1,0,IF(COUNTIF(formations!$Y4:$AM4,FX$2)=1,0,IF(COUNTIF(absences!$Y4:$AM4,FX$2)=1,0,1)))))))</f>
        <v>1</v>
      </c>
      <c r="FY8" s="96" t="n">
        <f aca="false">IF(FY$6="D",0,IF(FY$6="S",0,IF(FY$6="F",0,IF(COUNTIF(congés!$D4:$M4,FY$1)=1,0,IF(COUNTIF(congés!$AG4:$AN4,FY$2)=1,0,IF(COUNTIF(formations!$Y4:$AM4,FY$2)=1,0,IF(COUNTIF(absences!$Y4:$AM4,FY$2)=1,0,1)))))))</f>
        <v>1</v>
      </c>
      <c r="FZ8" s="96" t="n">
        <f aca="false">IF(FZ$6="D",0,IF(FZ$6="S",0,IF(FZ$6="F",0,IF(COUNTIF(congés!$D4:$M4,FZ$1)=1,0,IF(COUNTIF(congés!$AG4:$AN4,FZ$2)=1,0,IF(COUNTIF(formations!$Y4:$AM4,FZ$2)=1,0,IF(COUNTIF(absences!$Y4:$AM4,FZ$2)=1,0,1)))))))</f>
        <v>1</v>
      </c>
      <c r="GA8" s="96" t="n">
        <f aca="false">IF(GA$6="D",0,IF(GA$6="S",0,IF(GA$6="F",0,IF(COUNTIF(congés!$D4:$M4,GA$1)=1,0,IF(COUNTIF(congés!$AG4:$AN4,GA$2)=1,0,IF(COUNTIF(formations!$Y4:$AM4,GA$2)=1,0,IF(COUNTIF(absences!$Y4:$AM4,GA$2)=1,0,1)))))))</f>
        <v>1</v>
      </c>
      <c r="GB8" s="96" t="n">
        <f aca="false">IF(GB$6="D",0,IF(GB$6="S",0,IF(GB$6="F",0,IF(COUNTIF(congés!$D4:$M4,GB$1)=1,0,IF(COUNTIF(congés!$AG4:$AN4,GB$2)=1,0,IF(COUNTIF(formations!$Y4:$AM4,GB$2)=1,0,IF(COUNTIF(absences!$Y4:$AM4,GB$2)=1,0,1)))))))</f>
        <v>0</v>
      </c>
      <c r="GC8" s="97" t="n">
        <f aca="false">IF(GC$6="D",0,IF(GC$6="S",0,IF(GC$6="F",0,IF(COUNTIF(congés!$D4:$M4,GC$1)=1,0,IF(COUNTIF(congés!$AG4:$AN4,GC$2)=1,0,IF(COUNTIF(formations!$Y4:$AM4,GC$2)=1,0,IF(COUNTIF(absences!$Y4:$AM4,GC$2)=1,0,1)))))))</f>
        <v>0</v>
      </c>
      <c r="GD8" s="98" t="n">
        <f aca="false">IF(GD$6="D",0,IF(GD$6="S",0,IF(GD$6="F",0,IF(COUNTIF(congés!$D4:$M4,GD$1)=1,0,IF(COUNTIF(congés!$AG4:$AN4,GD$2)=1,0,IF(COUNTIF(formations!$Y4:$AM4,GD$2)=1,0,IF(COUNTIF(absences!$Y4:$AM4,GD$2)=1,0,1)))))))</f>
        <v>1</v>
      </c>
      <c r="GE8" s="96" t="n">
        <f aca="false">IF(GE$6="D",0,IF(GE$6="S",0,IF(GE$6="F",0,IF(COUNTIF(congés!$D4:$M4,GE$1)=1,0,IF(COUNTIF(congés!$AG4:$AN4,GE$2)=1,0,IF(COUNTIF(formations!$Y4:$AM4,GE$2)=1,0,IF(COUNTIF(absences!$Y4:$AM4,GE$2)=1,0,1)))))))</f>
        <v>1</v>
      </c>
      <c r="GF8" s="96" t="n">
        <f aca="false">IF(GF$6="D",0,IF(GF$6="S",0,IF(GF$6="F",0,IF(COUNTIF(congés!$D4:$M4,GF$1)=1,0,IF(COUNTIF(congés!$AG4:$AN4,GF$2)=1,0,IF(COUNTIF(formations!$Y4:$AM4,GF$2)=1,0,IF(COUNTIF(absences!$Y4:$AM4,GF$2)=1,0,1)))))))</f>
        <v>1</v>
      </c>
      <c r="GG8" s="96" t="n">
        <f aca="false">IF(GG$6="D",0,IF(GG$6="S",0,IF(GG$6="F",0,IF(COUNTIF(congés!$D4:$M4,GG$1)=1,0,IF(COUNTIF(congés!$AG4:$AN4,GG$2)=1,0,IF(COUNTIF(formations!$Y4:$AM4,GG$2)=1,0,IF(COUNTIF(absences!$Y4:$AM4,GG$2)=1,0,1)))))))</f>
        <v>1</v>
      </c>
      <c r="GH8" s="96" t="n">
        <f aca="false">IF(GH$6="D",0,IF(GH$6="S",0,IF(GH$6="F",0,IF(COUNTIF(congés!$D4:$M4,GH$1)=1,0,IF(COUNTIF(congés!$AG4:$AN4,GH$2)=1,0,IF(COUNTIF(formations!$Y4:$AM4,GH$2)=1,0,IF(COUNTIF(absences!$Y4:$AM4,GH$2)=1,0,1)))))))</f>
        <v>1</v>
      </c>
      <c r="GI8" s="96" t="n">
        <f aca="false">IF(GI$6="D",0,IF(GI$6="S",0,IF(GI$6="F",0,IF(COUNTIF(congés!$D4:$M4,GI$1)=1,0,IF(COUNTIF(congés!$AG4:$AN4,GI$2)=1,0,IF(COUNTIF(formations!$Y4:$AM4,GI$2)=1,0,IF(COUNTIF(absences!$Y4:$AM4,GI$2)=1,0,1)))))))</f>
        <v>0</v>
      </c>
      <c r="GJ8" s="97" t="n">
        <f aca="false">IF(GJ$6="D",0,IF(GJ$6="S",0,IF(GJ$6="F",0,IF(COUNTIF(congés!$D4:$M4,GJ$1)=1,0,IF(COUNTIF(congés!$AG4:$AN4,GJ$2)=1,0,IF(COUNTIF(formations!$Y4:$AM4,GJ$2)=1,0,IF(COUNTIF(absences!$Y4:$AM4,GJ$2)=1,0,1)))))))</f>
        <v>0</v>
      </c>
      <c r="GK8" s="98" t="n">
        <f aca="false">IF(GK$6="D",0,IF(GK$6="S",0,IF(GK$6="F",0,IF(COUNTIF(congés!$D4:$M4,GK$1)=1,0,IF(COUNTIF(congés!$AG4:$AN4,GK$2)=1,0,IF(COUNTIF(formations!$Y4:$AM4,GK$2)=1,0,IF(COUNTIF(absences!$Y4:$AM4,GK$2)=1,0,1)))))))</f>
        <v>0</v>
      </c>
      <c r="GL8" s="96" t="n">
        <f aca="false">IF(GL$6="D",0,IF(GL$6="S",0,IF(GL$6="F",0,IF(COUNTIF(congés!$D4:$M4,GL$1)=1,0,IF(COUNTIF(congés!$AG4:$AN4,GL$2)=1,0,IF(COUNTIF(formations!$Y4:$AM4,GL$2)=1,0,IF(COUNTIF(absences!$Y4:$AM4,GL$2)=1,0,1)))))))</f>
        <v>0</v>
      </c>
      <c r="GM8" s="96" t="n">
        <f aca="false">IF(GM$6="D",0,IF(GM$6="S",0,IF(GM$6="F",0,IF(COUNTIF(congés!$D4:$M4,GM$1)=1,0,IF(COUNTIF(congés!$AG4:$AN4,GM$2)=1,0,IF(COUNTIF(formations!$Y4:$AM4,GM$2)=1,0,IF(COUNTIF(absences!$Y4:$AM4,GM$2)=1,0,1)))))))</f>
        <v>0</v>
      </c>
      <c r="GN8" s="96" t="n">
        <f aca="false">IF(GN$6="D",0,IF(GN$6="S",0,IF(GN$6="F",0,IF(COUNTIF(congés!$D4:$M4,GN$1)=1,0,IF(COUNTIF(congés!$AG4:$AN4,GN$2)=1,0,IF(COUNTIF(formations!$Y4:$AM4,GN$2)=1,0,IF(COUNTIF(absences!$Y4:$AM4,GN$2)=1,0,1)))))))</f>
        <v>0</v>
      </c>
      <c r="GO8" s="96" t="n">
        <f aca="false">IF(GO$6="D",0,IF(GO$6="S",0,IF(GO$6="F",0,IF(COUNTIF(congés!$D4:$M4,GO$1)=1,0,IF(COUNTIF(congés!$AG4:$AN4,GO$2)=1,0,IF(COUNTIF(formations!$Y4:$AM4,GO$2)=1,0,IF(COUNTIF(absences!$Y4:$AM4,GO$2)=1,0,1)))))))</f>
        <v>0</v>
      </c>
      <c r="GP8" s="96" t="n">
        <f aca="false">IF(GP$6="D",0,IF(GP$6="S",0,IF(GP$6="F",0,IF(COUNTIF(congés!$D4:$M4,GP$1)=1,0,IF(COUNTIF(congés!$AG4:$AN4,GP$2)=1,0,IF(COUNTIF(formations!$Y4:$AM4,GP$2)=1,0,IF(COUNTIF(absences!$Y4:$AM4,GP$2)=1,0,1)))))))</f>
        <v>0</v>
      </c>
      <c r="GQ8" s="97" t="n">
        <f aca="false">IF(GQ$6="D",0,IF(GQ$6="S",0,IF(GQ$6="F",0,IF(COUNTIF(congés!$D4:$M4,GQ$1)=1,0,IF(COUNTIF(congés!$AG4:$AN4,GQ$2)=1,0,IF(COUNTIF(formations!$Y4:$AM4,GQ$2)=1,0,IF(COUNTIF(absences!$Y4:$AM4,GQ$2)=1,0,1)))))))</f>
        <v>0</v>
      </c>
      <c r="GR8" s="98" t="n">
        <f aca="false">IF(GR$6="D",0,IF(GR$6="S",0,IF(GR$6="F",0,IF(COUNTIF(congés!$D4:$M4,GR$1)=1,0,IF(COUNTIF(congés!$AG4:$AN4,GR$2)=1,0,IF(COUNTIF(formations!$Y4:$AM4,GR$2)=1,0,IF(COUNTIF(absences!$Y4:$AM4,GR$2)=1,0,1)))))))</f>
        <v>0</v>
      </c>
      <c r="GS8" s="96" t="n">
        <f aca="false">IF(GS$6="D",0,IF(GS$6="S",0,IF(GS$6="F",0,IF(COUNTIF(congés!$D4:$M4,GS$1)=1,0,IF(COUNTIF(congés!$AG4:$AN4,GS$2)=1,0,IF(COUNTIF(formations!$Y4:$AM4,GS$2)=1,0,IF(COUNTIF(absences!$Y4:$AM4,GS$2)=1,0,1)))))))</f>
        <v>0</v>
      </c>
      <c r="GT8" s="96" t="n">
        <f aca="false">IF(GT$6="D",0,IF(GT$6="S",0,IF(GT$6="F",0,IF(COUNTIF(congés!$D4:$M4,GT$1)=1,0,IF(COUNTIF(congés!$AG4:$AN4,GT$2)=1,0,IF(COUNTIF(formations!$Y4:$AM4,GT$2)=1,0,IF(COUNTIF(absences!$Y4:$AM4,GT$2)=1,0,1)))))))</f>
        <v>0</v>
      </c>
      <c r="GU8" s="96" t="n">
        <f aca="false">IF(GU$6="D",0,IF(GU$6="S",0,IF(GU$6="F",0,IF(COUNTIF(congés!$D4:$M4,GU$1)=1,0,IF(COUNTIF(congés!$AG4:$AN4,GU$2)=1,0,IF(COUNTIF(formations!$Y4:$AM4,GU$2)=1,0,IF(COUNTIF(absences!$Y4:$AM4,GU$2)=1,0,1)))))))</f>
        <v>0</v>
      </c>
      <c r="GV8" s="96" t="n">
        <f aca="false">IF(GV$6="D",0,IF(GV$6="S",0,IF(GV$6="F",0,IF(COUNTIF(congés!$D4:$M4,GV$1)=1,0,IF(COUNTIF(congés!$AG4:$AN4,GV$2)=1,0,IF(COUNTIF(formations!$Y4:$AM4,GV$2)=1,0,IF(COUNTIF(absences!$Y4:$AM4,GV$2)=1,0,1)))))))</f>
        <v>0</v>
      </c>
      <c r="GW8" s="96" t="n">
        <f aca="false">IF(GW$6="D",0,IF(GW$6="S",0,IF(GW$6="F",0,IF(COUNTIF(congés!$D4:$M4,GW$1)=1,0,IF(COUNTIF(congés!$AG4:$AN4,GW$2)=1,0,IF(COUNTIF(formations!$Y4:$AM4,GW$2)=1,0,IF(COUNTIF(absences!$Y4:$AM4,GW$2)=1,0,1)))))))</f>
        <v>0</v>
      </c>
      <c r="GX8" s="97" t="n">
        <f aca="false">IF(GX$6="D",0,IF(GX$6="S",0,IF(GX$6="F",0,IF(COUNTIF(congés!$D4:$M4,GX$1)=1,0,IF(COUNTIF(congés!$AG4:$AN4,GX$2)=1,0,IF(COUNTIF(formations!$Y4:$AM4,GX$2)=1,0,IF(COUNTIF(absences!$Y4:$AM4,GX$2)=1,0,1)))))))</f>
        <v>0</v>
      </c>
      <c r="GY8" s="98" t="n">
        <f aca="false">IF(GY$6="D",0,IF(GY$6="S",0,IF(GY$6="F",0,IF(COUNTIF(congés!$D4:$M4,GY$1)=1,0,IF(COUNTIF(congés!$AG4:$AN4,GY$2)=1,0,IF(COUNTIF(formations!$Y4:$AM4,GY$2)=1,0,IF(COUNTIF(absences!$Y4:$AM4,GY$2)=1,0,1)))))))</f>
        <v>1</v>
      </c>
      <c r="GZ8" s="96" t="n">
        <f aca="false">IF(GZ$6="D",0,IF(GZ$6="S",0,IF(GZ$6="F",0,IF(COUNTIF(congés!$D4:$M4,GZ$1)=1,0,IF(COUNTIF(congés!$AG4:$AN4,GZ$2)=1,0,IF(COUNTIF(formations!$Y4:$AM4,GZ$2)=1,0,IF(COUNTIF(absences!$Y4:$AM4,GZ$2)=1,0,1)))))))</f>
        <v>1</v>
      </c>
      <c r="HA8" s="96" t="n">
        <f aca="false">IF(HA$6="D",0,IF(HA$6="S",0,IF(HA$6="F",0,IF(COUNTIF(congés!$D4:$M4,HA$1)=1,0,IF(COUNTIF(congés!$AG4:$AN4,HA$2)=1,0,IF(COUNTIF(formations!$Y4:$AM4,HA$2)=1,0,IF(COUNTIF(absences!$Y4:$AM4,HA$2)=1,0,1)))))))</f>
        <v>1</v>
      </c>
      <c r="HB8" s="96" t="n">
        <f aca="false">IF(HB$6="D",0,IF(HB$6="S",0,IF(HB$6="F",0,IF(COUNTIF(congés!$D4:$M4,HB$1)=1,0,IF(COUNTIF(congés!$AG4:$AN4,HB$2)=1,0,IF(COUNTIF(formations!$Y4:$AM4,HB$2)=1,0,IF(COUNTIF(absences!$Y4:$AM4,HB$2)=1,0,1)))))))</f>
        <v>1</v>
      </c>
      <c r="HC8" s="96" t="n">
        <f aca="false">IF(HC$6="D",0,IF(HC$6="S",0,IF(HC$6="F",0,IF(COUNTIF(congés!$D4:$M4,HC$1)=1,0,IF(COUNTIF(congés!$AG4:$AN4,HC$2)=1,0,IF(COUNTIF(formations!$Y4:$AM4,HC$2)=1,0,IF(COUNTIF(absences!$Y4:$AM4,HC$2)=1,0,1)))))))</f>
        <v>1</v>
      </c>
      <c r="HD8" s="96" t="n">
        <f aca="false">IF(HD$6="D",0,IF(HD$6="S",0,IF(HD$6="F",0,IF(COUNTIF(congés!$D4:$M4,HD$1)=1,0,IF(COUNTIF(congés!$AG4:$AN4,HD$2)=1,0,IF(COUNTIF(formations!$Y4:$AM4,HD$2)=1,0,IF(COUNTIF(absences!$Y4:$AM4,HD$2)=1,0,1)))))))</f>
        <v>0</v>
      </c>
      <c r="HE8" s="97" t="n">
        <f aca="false">IF(HE$6="D",0,IF(HE$6="S",0,IF(HE$6="F",0,IF(COUNTIF(congés!$D4:$M4,HE$1)=1,0,IF(COUNTIF(congés!$AG4:$AN4,HE$2)=1,0,IF(COUNTIF(formations!$Y4:$AM4,HE$2)=1,0,IF(COUNTIF(absences!$Y4:$AM4,HE$2)=1,0,1)))))))</f>
        <v>0</v>
      </c>
      <c r="HF8" s="98" t="n">
        <f aca="false">IF(HF$6="D",0,IF(HF$6="S",0,IF(HF$6="F",0,IF(COUNTIF(congés!$D4:$M4,HF$1)=1,0,IF(COUNTIF(congés!$AG4:$AN4,HF$2)=1,0,IF(COUNTIF(formations!$Y4:$AM4,HF$2)=1,0,IF(COUNTIF(absences!$Y4:$AM4,HF$2)=1,0,1)))))))</f>
        <v>0</v>
      </c>
      <c r="HG8" s="96" t="n">
        <f aca="false">IF(HG$6="D",0,IF(HG$6="S",0,IF(HG$6="F",0,IF(COUNTIF(congés!$D4:$M4,HG$1)=1,0,IF(COUNTIF(congés!$AG4:$AN4,HG$2)=1,0,IF(COUNTIF(formations!$Y4:$AM4,HG$2)=1,0,IF(COUNTIF(absences!$Y4:$AM4,HG$2)=1,0,1)))))))</f>
        <v>0</v>
      </c>
      <c r="HH8" s="96" t="n">
        <f aca="false">IF(HH$6="D",0,IF(HH$6="S",0,IF(HH$6="F",0,IF(COUNTIF(congés!$D4:$M4,HH$1)=1,0,IF(COUNTIF(congés!$AG4:$AN4,HH$2)=1,0,IF(COUNTIF(formations!$Y4:$AM4,HH$2)=1,0,IF(COUNTIF(absences!$Y4:$AM4,HH$2)=1,0,1)))))))</f>
        <v>0</v>
      </c>
      <c r="HI8" s="96" t="n">
        <f aca="false">IF(HI$6="D",0,IF(HI$6="S",0,IF(HI$6="F",0,IF(COUNTIF(congés!$D4:$M4,HI$1)=1,0,IF(COUNTIF(congés!$AG4:$AN4,HI$2)=1,0,IF(COUNTIF(formations!$Y4:$AM4,HI$2)=1,0,IF(COUNTIF(absences!$Y4:$AM4,HI$2)=1,0,1)))))))</f>
        <v>0</v>
      </c>
      <c r="HJ8" s="96" t="n">
        <f aca="false">IF(HJ$6="D",0,IF(HJ$6="S",0,IF(HJ$6="F",0,IF(COUNTIF(congés!$D4:$M4,HJ$1)=1,0,IF(COUNTIF(congés!$AG4:$AN4,HJ$2)=1,0,IF(COUNTIF(formations!$Y4:$AM4,HJ$2)=1,0,IF(COUNTIF(absences!$Y4:$AM4,HJ$2)=1,0,1)))))))</f>
        <v>0</v>
      </c>
      <c r="HK8" s="96" t="n">
        <f aca="false">IF(HK$6="D",0,IF(HK$6="S",0,IF(HK$6="F",0,IF(COUNTIF(congés!$D4:$M4,HK$1)=1,0,IF(COUNTIF(congés!$AG4:$AN4,HK$2)=1,0,IF(COUNTIF(formations!$Y4:$AM4,HK$2)=1,0,IF(COUNTIF(absences!$Y4:$AM4,HK$2)=1,0,1)))))))</f>
        <v>0</v>
      </c>
      <c r="HL8" s="97" t="n">
        <f aca="false">IF(HL$6="D",0,IF(HL$6="S",0,IF(HL$6="F",0,IF(COUNTIF(congés!$D4:$M4,HL$1)=1,0,IF(COUNTIF(congés!$AG4:$AN4,HL$2)=1,0,IF(COUNTIF(formations!$Y4:$AM4,HL$2)=1,0,IF(COUNTIF(absences!$Y4:$AM4,HL$2)=1,0,1)))))))</f>
        <v>0</v>
      </c>
      <c r="HM8" s="98" t="n">
        <f aca="false">IF(HM$6="D",0,IF(HM$6="S",0,IF(HM$6="F",0,IF(COUNTIF(congés!$D4:$M4,HM$1)=1,0,IF(COUNTIF(congés!$AG4:$AN4,HM$2)=1,0,IF(COUNTIF(formations!$Y4:$AM4,HM$2)=1,0,IF(COUNTIF(absences!$Y4:$AM4,HM$2)=1,0,1)))))))</f>
        <v>0</v>
      </c>
      <c r="HN8" s="96" t="n">
        <f aca="false">IF(HN$6="D",0,IF(HN$6="S",0,IF(HN$6="F",0,IF(COUNTIF(congés!$D4:$M4,HN$1)=1,0,IF(COUNTIF(congés!$AG4:$AN4,HN$2)=1,0,IF(COUNTIF(formations!$Y4:$AM4,HN$2)=1,0,IF(COUNTIF(absences!$Y4:$AM4,HN$2)=1,0,1)))))))</f>
        <v>0</v>
      </c>
      <c r="HO8" s="96" t="n">
        <f aca="false">IF(HO$6="D",0,IF(HO$6="S",0,IF(HO$6="F",0,IF(COUNTIF(congés!$D4:$M4,HO$1)=1,0,IF(COUNTIF(congés!$AG4:$AN4,HO$2)=1,0,IF(COUNTIF(formations!$Y4:$AM4,HO$2)=1,0,IF(COUNTIF(absences!$Y4:$AM4,HO$2)=1,0,1)))))))</f>
        <v>0</v>
      </c>
      <c r="HP8" s="96" t="n">
        <f aca="false">IF(HP$6="D",0,IF(HP$6="S",0,IF(HP$6="F",0,IF(COUNTIF(congés!$D4:$M4,HP$1)=1,0,IF(COUNTIF(congés!$AG4:$AN4,HP$2)=1,0,IF(COUNTIF(formations!$Y4:$AM4,HP$2)=1,0,IF(COUNTIF(absences!$Y4:$AM4,HP$2)=1,0,1)))))))</f>
        <v>0</v>
      </c>
      <c r="HQ8" s="96" t="n">
        <f aca="false">IF(HQ$6="D",0,IF(HQ$6="S",0,IF(HQ$6="F",0,IF(COUNTIF(congés!$D4:$M4,HQ$1)=1,0,IF(COUNTIF(congés!$AG4:$AN4,HQ$2)=1,0,IF(COUNTIF(formations!$Y4:$AM4,HQ$2)=1,0,IF(COUNTIF(absences!$Y4:$AM4,HQ$2)=1,0,1)))))))</f>
        <v>0</v>
      </c>
      <c r="HR8" s="96" t="n">
        <f aca="false">IF(HR$6="D",0,IF(HR$6="S",0,IF(HR$6="F",0,IF(COUNTIF(congés!$D4:$M4,HR$1)=1,0,IF(COUNTIF(congés!$AG4:$AN4,HR$2)=1,0,IF(COUNTIF(formations!$Y4:$AM4,HR$2)=1,0,IF(COUNTIF(absences!$Y4:$AM4,HR$2)=1,0,1)))))))</f>
        <v>0</v>
      </c>
      <c r="HS8" s="97" t="n">
        <f aca="false">IF(HS$6="D",0,IF(HS$6="S",0,IF(HS$6="F",0,IF(COUNTIF(congés!$D4:$M4,HS$1)=1,0,IF(COUNTIF(congés!$AG4:$AN4,HS$2)=1,0,IF(COUNTIF(formations!$Y4:$AM4,HS$2)=1,0,IF(COUNTIF(absences!$Y4:$AM4,HS$2)=1,0,1)))))))</f>
        <v>0</v>
      </c>
      <c r="HT8" s="98" t="n">
        <f aca="false">IF(HT$6="D",0,IF(HT$6="S",0,IF(HT$6="F",0,IF(COUNTIF(congés!$D4:$M4,HT$1)=1,0,IF(COUNTIF(congés!$AG4:$AN4,HT$2)=1,0,IF(COUNTIF(formations!$Y4:$AM4,HT$2)=1,0,IF(COUNTIF(absences!$Y4:$AM4,HT$2)=1,0,1)))))))</f>
        <v>0</v>
      </c>
      <c r="HU8" s="96" t="n">
        <f aca="false">IF(HU$6="D",0,IF(HU$6="S",0,IF(HU$6="F",0,IF(COUNTIF(congés!$D4:$M4,HU$1)=1,0,IF(COUNTIF(congés!$AG4:$AN4,HU$2)=1,0,IF(COUNTIF(formations!$Y4:$AM4,HU$2)=1,0,IF(COUNTIF(absences!$Y4:$AM4,HU$2)=1,0,1)))))))</f>
        <v>0</v>
      </c>
      <c r="HV8" s="96" t="n">
        <f aca="false">IF(HV$6="D",0,IF(HV$6="S",0,IF(HV$6="F",0,IF(COUNTIF(congés!$D4:$M4,HV$1)=1,0,IF(COUNTIF(congés!$AG4:$AN4,HV$2)=1,0,IF(COUNTIF(formations!$Y4:$AM4,HV$2)=1,0,IF(COUNTIF(absences!$Y4:$AM4,HV$2)=1,0,1)))))))</f>
        <v>0</v>
      </c>
      <c r="HW8" s="96" t="n">
        <f aca="false">IF(HW$6="D",0,IF(HW$6="S",0,IF(HW$6="F",0,IF(COUNTIF(congés!$D4:$M4,HW$1)=1,0,IF(COUNTIF(congés!$AG4:$AN4,HW$2)=1,0,IF(COUNTIF(formations!$Y4:$AM4,HW$2)=1,0,IF(COUNTIF(absences!$Y4:$AM4,HW$2)=1,0,1)))))))</f>
        <v>0</v>
      </c>
      <c r="HX8" s="96" t="n">
        <f aca="false">IF(HX$6="D",0,IF(HX$6="S",0,IF(HX$6="F",0,IF(COUNTIF(congés!$D4:$M4,HX$1)=1,0,IF(COUNTIF(congés!$AG4:$AN4,HX$2)=1,0,IF(COUNTIF(formations!$Y4:$AM4,HX$2)=1,0,IF(COUNTIF(absences!$Y4:$AM4,HX$2)=1,0,1)))))))</f>
        <v>0</v>
      </c>
      <c r="HY8" s="96" t="n">
        <f aca="false">IF(HY$6="D",0,IF(HY$6="S",0,IF(HY$6="F",0,IF(COUNTIF(congés!$D4:$M4,HY$1)=1,0,IF(COUNTIF(congés!$AG4:$AN4,HY$2)=1,0,IF(COUNTIF(formations!$Y4:$AM4,HY$2)=1,0,IF(COUNTIF(absences!$Y4:$AM4,HY$2)=1,0,1)))))))</f>
        <v>0</v>
      </c>
      <c r="HZ8" s="97" t="n">
        <f aca="false">IF(HZ$6="D",0,IF(HZ$6="S",0,IF(HZ$6="F",0,IF(COUNTIF(congés!$D4:$M4,HZ$1)=1,0,IF(COUNTIF(congés!$AG4:$AN4,HZ$2)=1,0,IF(COUNTIF(formations!$Y4:$AM4,HZ$2)=1,0,IF(COUNTIF(absences!$Y4:$AM4,HZ$2)=1,0,1)))))))</f>
        <v>0</v>
      </c>
      <c r="IA8" s="98" t="n">
        <f aca="false">IF(IA$6="D",0,IF(IA$6="S",0,IF(IA$6="F",0,IF(COUNTIF(congés!$D4:$M4,IA$1)=1,0,IF(COUNTIF(congés!$AG4:$AN4,IA$2)=1,0,IF(COUNTIF(formations!$Y4:$AM4,IA$2)=1,0,IF(COUNTIF(absences!$Y4:$AM4,IA$2)=1,0,1)))))))</f>
        <v>1</v>
      </c>
      <c r="IB8" s="96" t="n">
        <f aca="false">IF(IB$6="D",0,IF(IB$6="S",0,IF(IB$6="F",0,IF(COUNTIF(congés!$D4:$M4,IB$1)=1,0,IF(COUNTIF(congés!$AG4:$AN4,IB$2)=1,0,IF(COUNTIF(formations!$Y4:$AM4,IB$2)=1,0,IF(COUNTIF(absences!$Y4:$AM4,IB$2)=1,0,1)))))))</f>
        <v>1</v>
      </c>
      <c r="IC8" s="96" t="n">
        <f aca="false">IF(IC$6="D",0,IF(IC$6="S",0,IF(IC$6="F",0,IF(COUNTIF(congés!$D4:$M4,IC$1)=1,0,IF(COUNTIF(congés!$AG4:$AN4,IC$2)=1,0,IF(COUNTIF(formations!$Y4:$AM4,IC$2)=1,0,IF(COUNTIF(absences!$Y4:$AM4,IC$2)=1,0,1)))))))</f>
        <v>1</v>
      </c>
      <c r="ID8" s="96" t="n">
        <f aca="false">IF(ID$6="D",0,IF(ID$6="S",0,IF(ID$6="F",0,IF(COUNTIF(congés!$D4:$M4,ID$1)=1,0,IF(COUNTIF(congés!$AG4:$AN4,ID$2)=1,0,IF(COUNTIF(formations!$Y4:$AM4,ID$2)=1,0,IF(COUNTIF(absences!$Y4:$AM4,ID$2)=1,0,1)))))))</f>
        <v>1</v>
      </c>
      <c r="IE8" s="96" t="n">
        <f aca="false">IF(IE$6="D",0,IF(IE$6="S",0,IF(IE$6="F",0,IF(COUNTIF(congés!$D4:$M4,IE$1)=1,0,IF(COUNTIF(congés!$AG4:$AN4,IE$2)=1,0,IF(COUNTIF(formations!$Y4:$AM4,IE$2)=1,0,IF(COUNTIF(absences!$Y4:$AM4,IE$2)=1,0,1)))))))</f>
        <v>1</v>
      </c>
      <c r="IF8" s="96" t="n">
        <f aca="false">IF(IF$6="D",0,IF(IF$6="S",0,IF(IF$6="F",0,IF(COUNTIF(congés!$D4:$M4,IF$1)=1,0,IF(COUNTIF(congés!$AG4:$AN4,IF$2)=1,0,IF(COUNTIF(formations!$Y4:$AM4,IF$2)=1,0,IF(COUNTIF(absences!$Y4:$AM4,IF$2)=1,0,1)))))))</f>
        <v>0</v>
      </c>
      <c r="IG8" s="97" t="n">
        <f aca="false">IF(IG$6="D",0,IF(IG$6="S",0,IF(IG$6="F",0,IF(COUNTIF(congés!$D4:$M4,IG$1)=1,0,IF(COUNTIF(congés!$AG4:$AN4,IG$2)=1,0,IF(COUNTIF(formations!$Y4:$AM4,IG$2)=1,0,IF(COUNTIF(absences!$Y4:$AM4,IG$2)=1,0,1)))))))</f>
        <v>0</v>
      </c>
      <c r="IH8" s="98" t="n">
        <f aca="false">IF(IH$6="D",0,IF(IH$6="S",0,IF(IH$6="F",0,IF(COUNTIF(congés!$D4:$M4,IH$1)=1,0,IF(COUNTIF(congés!$AG4:$AN4,IH$2)=1,0,IF(COUNTIF(formations!$Y4:$AM4,IH$2)=1,0,IF(COUNTIF(absences!$Y4:$AM4,IH$2)=1,0,1)))))))</f>
        <v>1</v>
      </c>
      <c r="II8" s="96" t="n">
        <f aca="false">IF(II$6="D",0,IF(II$6="S",0,IF(II$6="F",0,IF(COUNTIF(congés!$D4:$M4,II$1)=1,0,IF(COUNTIF(congés!$AG4:$AN4,II$2)=1,0,IF(COUNTIF(formations!$Y4:$AM4,II$2)=1,0,IF(COUNTIF(absences!$Y4:$AM4,II$2)=1,0,1)))))))</f>
        <v>1</v>
      </c>
      <c r="IJ8" s="96" t="n">
        <f aca="false">IF(IJ$6="D",0,IF(IJ$6="S",0,IF(IJ$6="F",0,IF(COUNTIF(congés!$D4:$M4,IJ$1)=1,0,IF(COUNTIF(congés!$AG4:$AN4,IJ$2)=1,0,IF(COUNTIF(formations!$Y4:$AM4,IJ$2)=1,0,IF(COUNTIF(absences!$Y4:$AM4,IJ$2)=1,0,1)))))))</f>
        <v>1</v>
      </c>
      <c r="IK8" s="96" t="n">
        <f aca="false">IF(IK$6="D",0,IF(IK$6="S",0,IF(IK$6="F",0,IF(COUNTIF(congés!$D4:$M4,IK$1)=1,0,IF(COUNTIF(congés!$AG4:$AN4,IK$2)=1,0,IF(COUNTIF(formations!$Y4:$AM4,IK$2)=1,0,IF(COUNTIF(absences!$Y4:$AM4,IK$2)=1,0,1)))))))</f>
        <v>1</v>
      </c>
      <c r="IL8" s="96" t="n">
        <f aca="false">IF(IL$6="D",0,IF(IL$6="S",0,IF(IL$6="F",0,IF(COUNTIF(congés!$D4:$M4,IL$1)=1,0,IF(COUNTIF(congés!$AG4:$AN4,IL$2)=1,0,IF(COUNTIF(formations!$Y4:$AM4,IL$2)=1,0,IF(COUNTIF(absences!$Y4:$AM4,IL$2)=1,0,1)))))))</f>
        <v>1</v>
      </c>
      <c r="IM8" s="96" t="n">
        <f aca="false">IF(IM$6="D",0,IF(IM$6="S",0,IF(IM$6="F",0,IF(COUNTIF(congés!$D4:$M4,IM$1)=1,0,IF(COUNTIF(congés!$AG4:$AN4,IM$2)=1,0,IF(COUNTIF(formations!$Y4:$AM4,IM$2)=1,0,IF(COUNTIF(absences!$Y4:$AM4,IM$2)=1,0,1)))))))</f>
        <v>0</v>
      </c>
      <c r="IN8" s="97" t="n">
        <f aca="false">IF(IN$6="D",0,IF(IN$6="S",0,IF(IN$6="F",0,IF(COUNTIF(congés!$D4:$M4,IN$1)=1,0,IF(COUNTIF(congés!$AG4:$AN4,IN$2)=1,0,IF(COUNTIF(formations!$Y4:$AM4,IN$2)=1,0,IF(COUNTIF(absences!$Y4:$AM4,IN$2)=1,0,1)))))))</f>
        <v>0</v>
      </c>
      <c r="IO8" s="98" t="n">
        <f aca="false">IF(IO$6="D",0,IF(IO$6="S",0,IF(IO$6="F",0,IF(COUNTIF(congés!$D4:$M4,IO$1)=1,0,IF(COUNTIF(congés!$AG4:$AN4,IO$2)=1,0,IF(COUNTIF(formations!$Y4:$AM4,IO$2)=1,0,IF(COUNTIF(absences!$Y4:$AM4,IO$2)=1,0,1)))))))</f>
        <v>1</v>
      </c>
      <c r="IP8" s="96" t="n">
        <f aca="false">IF(IP$6="D",0,IF(IP$6="S",0,IF(IP$6="F",0,IF(COUNTIF(congés!$D4:$M4,IP$1)=1,0,IF(COUNTIF(congés!$AG4:$AN4,IP$2)=1,0,IF(COUNTIF(formations!$Y4:$AM4,IP$2)=1,0,IF(COUNTIF(absences!$Y4:$AM4,IP$2)=1,0,1)))))))</f>
        <v>1</v>
      </c>
      <c r="IQ8" s="96" t="n">
        <f aca="false">IF(IQ$6="D",0,IF(IQ$6="S",0,IF(IQ$6="F",0,IF(COUNTIF(congés!$D4:$M4,IQ$1)=1,0,IF(COUNTIF(congés!$AG4:$AN4,IQ$2)=1,0,IF(COUNTIF(formations!$Y4:$AM4,IQ$2)=1,0,IF(COUNTIF(absences!$Y4:$AM4,IQ$2)=1,0,1)))))))</f>
        <v>1</v>
      </c>
      <c r="IR8" s="96" t="n">
        <f aca="false">IF(IR$6="D",0,IF(IR$6="S",0,IF(IR$6="F",0,IF(COUNTIF(congés!$D4:$M4,IR$1)=1,0,IF(COUNTIF(congés!$AG4:$AN4,IR$2)=1,0,IF(COUNTIF(formations!$Y4:$AM4,IR$2)=1,0,IF(COUNTIF(absences!$Y4:$AM4,IR$2)=1,0,1)))))))</f>
        <v>1</v>
      </c>
      <c r="IS8" s="96" t="n">
        <f aca="false">IF(IS$6="D",0,IF(IS$6="S",0,IF(IS$6="F",0,IF(COUNTIF(congés!$D4:$M4,IS$1)=1,0,IF(COUNTIF(congés!$AG4:$AN4,IS$2)=1,0,IF(COUNTIF(formations!$Y4:$AM4,IS$2)=1,0,IF(COUNTIF(absences!$Y4:$AM4,IS$2)=1,0,1)))))))</f>
        <v>1</v>
      </c>
      <c r="IT8" s="96" t="n">
        <f aca="false">IF(IT$6="D",0,IF(IT$6="S",0,IF(IT$6="F",0,IF(COUNTIF(congés!$D4:$M4,IT$1)=1,0,IF(COUNTIF(congés!$AG4:$AN4,IT$2)=1,0,IF(COUNTIF(formations!$Y4:$AM4,IT$2)=1,0,IF(COUNTIF(absences!$Y4:$AM4,IT$2)=1,0,1)))))))</f>
        <v>0</v>
      </c>
      <c r="IU8" s="97" t="n">
        <f aca="false">IF(IU$6="D",0,IF(IU$6="S",0,IF(IU$6="F",0,IF(COUNTIF(congés!$D4:$M4,IU$1)=1,0,IF(COUNTIF(congés!$AG4:$AN4,IU$2)=1,0,IF(COUNTIF(formations!$Y4:$AM4,IU$2)=1,0,IF(COUNTIF(absences!$Y4:$AM4,IU$2)=1,0,1)))))))</f>
        <v>0</v>
      </c>
      <c r="IV8" s="98" t="n">
        <f aca="false">IF(IV$6="D",0,IF(IV$6="S",0,IF(IV$6="F",0,IF(COUNTIF(congés!$D4:$M4,IV$1)=1,0,IF(COUNTIF(congés!$AG4:$AN4,IV$2)=1,0,IF(COUNTIF(formations!$Y4:$AM4,IV$2)=1,0,IF(COUNTIF(absences!$Y4:$AM4,IV$2)=1,0,1)))))))</f>
        <v>1</v>
      </c>
      <c r="IW8" s="96" t="n">
        <f aca="false">IF(IW$6="D",0,IF(IW$6="S",0,IF(IW$6="F",0,IF(COUNTIF(congés!$D4:$M4,IW$1)=1,0,IF(COUNTIF(congés!$AG4:$AN4,IW$2)=1,0,IF(COUNTIF(formations!$Y4:$AM4,IW$2)=1,0,IF(COUNTIF(absences!$Y4:$AM4,IW$2)=1,0,1)))))))</f>
        <v>1</v>
      </c>
      <c r="IX8" s="96" t="n">
        <f aca="false">IF(IX$6="D",0,IF(IX$6="S",0,IF(IX$6="F",0,IF(COUNTIF(congés!$D4:$M4,IX$1)=1,0,IF(COUNTIF(congés!$AG4:$AN4,IX$2)=1,0,IF(COUNTIF(formations!$Y4:$AM4,IX$2)=1,0,IF(COUNTIF(absences!$Y4:$AM4,IX$2)=1,0,1)))))))</f>
        <v>1</v>
      </c>
      <c r="IY8" s="96" t="n">
        <f aca="false">IF(IY$6="D",0,IF(IY$6="S",0,IF(IY$6="F",0,IF(COUNTIF(congés!$D4:$M4,IY$1)=1,0,IF(COUNTIF(congés!$AG4:$AN4,IY$2)=1,0,IF(COUNTIF(formations!$Y4:$AM4,IY$2)=1,0,IF(COUNTIF(absences!$Y4:$AM4,IY$2)=1,0,1)))))))</f>
        <v>1</v>
      </c>
      <c r="IZ8" s="96" t="n">
        <f aca="false">IF(IZ$6="D",0,IF(IZ$6="S",0,IF(IZ$6="F",0,IF(COUNTIF(congés!$D4:$M4,IZ$1)=1,0,IF(COUNTIF(congés!$AG4:$AN4,IZ$2)=1,0,IF(COUNTIF(formations!$Y4:$AM4,IZ$2)=1,0,IF(COUNTIF(absences!$Y4:$AM4,IZ$2)=1,0,1)))))))</f>
        <v>1</v>
      </c>
      <c r="JA8" s="96" t="n">
        <f aca="false">IF(JA$6="D",0,IF(JA$6="S",0,IF(JA$6="F",0,IF(COUNTIF(congés!$D4:$M4,JA$1)=1,0,IF(COUNTIF(congés!$AG4:$AN4,JA$2)=1,0,IF(COUNTIF(formations!$Y4:$AM4,JA$2)=1,0,IF(COUNTIF(absences!$Y4:$AM4,JA$2)=1,0,1)))))))</f>
        <v>0</v>
      </c>
      <c r="JB8" s="97" t="n">
        <f aca="false">IF(JB$6="D",0,IF(JB$6="S",0,IF(JB$6="F",0,IF(COUNTIF(congés!$D4:$M4,JB$1)=1,0,IF(COUNTIF(congés!$AG4:$AN4,JB$2)=1,0,IF(COUNTIF(formations!$Y4:$AM4,JB$2)=1,0,IF(COUNTIF(absences!$Y4:$AM4,JB$2)=1,0,1)))))))</f>
        <v>0</v>
      </c>
      <c r="JC8" s="98" t="n">
        <f aca="false">IF(JC$6="D",0,IF(JC$6="S",0,IF(JC$6="F",0,IF(COUNTIF(congés!$D4:$M4,JC$1)=1,0,IF(COUNTIF(congés!$AG4:$AN4,JC$2)=1,0,IF(COUNTIF(formations!$Y4:$AM4,JC$2)=1,0,IF(COUNTIF(absences!$Y4:$AM4,JC$2)=1,0,1)))))))</f>
        <v>1</v>
      </c>
      <c r="JD8" s="96" t="n">
        <f aca="false">IF(JD$6="D",0,IF(JD$6="S",0,IF(JD$6="F",0,IF(COUNTIF(congés!$D4:$M4,JD$1)=1,0,IF(COUNTIF(congés!$AG4:$AN4,JD$2)=1,0,IF(COUNTIF(formations!$Y4:$AM4,JD$2)=1,0,IF(COUNTIF(absences!$Y4:$AM4,JD$2)=1,0,1)))))))</f>
        <v>1</v>
      </c>
      <c r="JE8" s="96" t="n">
        <f aca="false">IF(JE$6="D",0,IF(JE$6="S",0,IF(JE$6="F",0,IF(COUNTIF(congés!$D4:$M4,JE$1)=1,0,IF(COUNTIF(congés!$AG4:$AN4,JE$2)=1,0,IF(COUNTIF(formations!$Y4:$AM4,JE$2)=1,0,IF(COUNTIF(absences!$Y4:$AM4,JE$2)=1,0,1)))))))</f>
        <v>1</v>
      </c>
      <c r="JF8" s="96" t="n">
        <f aca="false">IF(JF$6="D",0,IF(JF$6="S",0,IF(JF$6="F",0,IF(COUNTIF(congés!$D4:$M4,JF$1)=1,0,IF(COUNTIF(congés!$AG4:$AN4,JF$2)=1,0,IF(COUNTIF(formations!$Y4:$AM4,JF$2)=1,0,IF(COUNTIF(absences!$Y4:$AM4,JF$2)=1,0,1)))))))</f>
        <v>1</v>
      </c>
      <c r="JG8" s="96" t="n">
        <f aca="false">IF(JG$6="D",0,IF(JG$6="S",0,IF(JG$6="F",0,IF(COUNTIF(congés!$D4:$M4,JG$1)=1,0,IF(COUNTIF(congés!$AG4:$AN4,JG$2)=1,0,IF(COUNTIF(formations!$Y4:$AM4,JG$2)=1,0,IF(COUNTIF(absences!$Y4:$AM4,JG$2)=1,0,1)))))))</f>
        <v>1</v>
      </c>
      <c r="JH8" s="96" t="n">
        <f aca="false">IF(JH$6="D",0,IF(JH$6="S",0,IF(JH$6="F",0,IF(COUNTIF(congés!$D4:$M4,JH$1)=1,0,IF(COUNTIF(congés!$AG4:$AN4,JH$2)=1,0,IF(COUNTIF(formations!$Y4:$AM4,JH$2)=1,0,IF(COUNTIF(absences!$Y4:$AM4,JH$2)=1,0,1)))))))</f>
        <v>0</v>
      </c>
      <c r="JI8" s="97" t="n">
        <f aca="false">IF(JI$6="D",0,IF(JI$6="S",0,IF(JI$6="F",0,IF(COUNTIF(congés!$D4:$M4,JI$1)=1,0,IF(COUNTIF(congés!$AG4:$AN4,JI$2)=1,0,IF(COUNTIF(formations!$Y4:$AM4,JI$2)=1,0,IF(COUNTIF(absences!$Y4:$AM4,JI$2)=1,0,1)))))))</f>
        <v>0</v>
      </c>
      <c r="JJ8" s="98" t="n">
        <f aca="false">IF(JJ$6="D",0,IF(JJ$6="S",0,IF(JJ$6="F",0,IF(COUNTIF(congés!$D4:$M4,JJ$1)=1,0,IF(COUNTIF(congés!$AG4:$AN4,JJ$2)=1,0,IF(COUNTIF(formations!$Y4:$AM4,JJ$2)=1,0,IF(COUNTIF(absences!$Y4:$AM4,JJ$2)=1,0,1)))))))</f>
        <v>1</v>
      </c>
      <c r="JK8" s="96" t="n">
        <f aca="false">IF(JK$6="D",0,IF(JK$6="S",0,IF(JK$6="F",0,IF(COUNTIF(congés!$D4:$M4,JK$1)=1,0,IF(COUNTIF(congés!$AG4:$AN4,JK$2)=1,0,IF(COUNTIF(formations!$Y4:$AM4,JK$2)=1,0,IF(COUNTIF(absences!$Y4:$AM4,JK$2)=1,0,1)))))))</f>
        <v>1</v>
      </c>
      <c r="JL8" s="96" t="n">
        <f aca="false">IF(JL$6="D",0,IF(JL$6="S",0,IF(JL$6="F",0,IF(COUNTIF(congés!$D4:$M4,JL$1)=1,0,IF(COUNTIF(congés!$AG4:$AN4,JL$2)=1,0,IF(COUNTIF(formations!$Y4:$AM4,JL$2)=1,0,IF(COUNTIF(absences!$Y4:$AM4,JL$2)=1,0,1)))))))</f>
        <v>1</v>
      </c>
      <c r="JM8" s="96" t="n">
        <f aca="false">IF(JM$6="D",0,IF(JM$6="S",0,IF(JM$6="F",0,IF(COUNTIF(congés!$D4:$M4,JM$1)=1,0,IF(COUNTIF(congés!$AG4:$AN4,JM$2)=1,0,IF(COUNTIF(formations!$Y4:$AM4,JM$2)=1,0,IF(COUNTIF(absences!$Y4:$AM4,JM$2)=1,0,1)))))))</f>
        <v>1</v>
      </c>
      <c r="JN8" s="96" t="n">
        <f aca="false">IF(JN$6="D",0,IF(JN$6="S",0,IF(JN$6="F",0,IF(COUNTIF(congés!$D4:$M4,JN$1)=1,0,IF(COUNTIF(congés!$AG4:$AN4,JN$2)=1,0,IF(COUNTIF(formations!$Y4:$AM4,JN$2)=1,0,IF(COUNTIF(absences!$Y4:$AM4,JN$2)=1,0,1)))))))</f>
        <v>1</v>
      </c>
      <c r="JO8" s="96" t="n">
        <f aca="false">IF(JO$6="D",0,IF(JO$6="S",0,IF(JO$6="F",0,IF(COUNTIF(congés!$D4:$M4,JO$1)=1,0,IF(COUNTIF(congés!$AG4:$AN4,JO$2)=1,0,IF(COUNTIF(formations!$Y4:$AM4,JO$2)=1,0,IF(COUNTIF(absences!$Y4:$AM4,JO$2)=1,0,1)))))))</f>
        <v>0</v>
      </c>
      <c r="JP8" s="97" t="n">
        <f aca="false">IF(JP$6="D",0,IF(JP$6="S",0,IF(JP$6="F",0,IF(COUNTIF(congés!$D4:$M4,JP$1)=1,0,IF(COUNTIF(congés!$AG4:$AN4,JP$2)=1,0,IF(COUNTIF(formations!$Y4:$AM4,JP$2)=1,0,IF(COUNTIF(absences!$Y4:$AM4,JP$2)=1,0,1)))))))</f>
        <v>0</v>
      </c>
      <c r="JQ8" s="98" t="n">
        <f aca="false">IF(JQ$6="D",0,IF(JQ$6="S",0,IF(JQ$6="F",0,IF(COUNTIF(congés!$D4:$M4,JQ$1)=1,0,IF(COUNTIF(congés!$AG4:$AN4,JQ$2)=1,0,IF(COUNTIF(formations!$Y4:$AM4,JQ$2)=1,0,IF(COUNTIF(absences!$Y4:$AM4,JQ$2)=1,0,1)))))))</f>
        <v>1</v>
      </c>
      <c r="JR8" s="96" t="n">
        <f aca="false">IF(JR$6="D",0,IF(JR$6="S",0,IF(JR$6="F",0,IF(COUNTIF(congés!$D4:$M4,JR$1)=1,0,IF(COUNTIF(congés!$AG4:$AN4,JR$2)=1,0,IF(COUNTIF(formations!$Y4:$AM4,JR$2)=1,0,IF(COUNTIF(absences!$Y4:$AM4,JR$2)=1,0,1)))))))</f>
        <v>1</v>
      </c>
      <c r="JS8" s="96" t="n">
        <f aca="false">IF(JS$6="D",0,IF(JS$6="S",0,IF(JS$6="F",0,IF(COUNTIF(congés!$D4:$M4,JS$1)=1,0,IF(COUNTIF(congés!$AG4:$AN4,JS$2)=1,0,IF(COUNTIF(formations!$Y4:$AM4,JS$2)=1,0,IF(COUNTIF(absences!$Y4:$AM4,JS$2)=1,0,1)))))))</f>
        <v>1</v>
      </c>
      <c r="JT8" s="96" t="n">
        <f aca="false">IF(JT$6="D",0,IF(JT$6="S",0,IF(JT$6="F",0,IF(COUNTIF(congés!$D4:$M4,JT$1)=1,0,IF(COUNTIF(congés!$AG4:$AN4,JT$2)=1,0,IF(COUNTIF(formations!$Y4:$AM4,JT$2)=1,0,IF(COUNTIF(absences!$Y4:$AM4,JT$2)=1,0,1)))))))</f>
        <v>1</v>
      </c>
      <c r="JU8" s="96" t="n">
        <f aca="false">IF(JU$6="D",0,IF(JU$6="S",0,IF(JU$6="F",0,IF(COUNTIF(congés!$D4:$M4,JU$1)=1,0,IF(COUNTIF(congés!$AG4:$AN4,JU$2)=1,0,IF(COUNTIF(formations!$Y4:$AM4,JU$2)=1,0,IF(COUNTIF(absences!$Y4:$AM4,JU$2)=1,0,1)))))))</f>
        <v>1</v>
      </c>
      <c r="JV8" s="96" t="n">
        <f aca="false">IF(JV$6="D",0,IF(JV$6="S",0,IF(JV$6="F",0,IF(COUNTIF(congés!$D4:$M4,JV$1)=1,0,IF(COUNTIF(congés!$AG4:$AN4,JV$2)=1,0,IF(COUNTIF(formations!$Y4:$AM4,JV$2)=1,0,IF(COUNTIF(absences!$Y4:$AM4,JV$2)=1,0,1)))))))</f>
        <v>0</v>
      </c>
      <c r="JW8" s="97" t="n">
        <f aca="false">IF(JW$6="D",0,IF(JW$6="S",0,IF(JW$6="F",0,IF(COUNTIF(congés!$D4:$M4,JW$1)=1,0,IF(COUNTIF(congés!$AG4:$AN4,JW$2)=1,0,IF(COUNTIF(formations!$Y4:$AM4,JW$2)=1,0,IF(COUNTIF(absences!$Y4:$AM4,JW$2)=1,0,1)))))))</f>
        <v>0</v>
      </c>
      <c r="JX8" s="98" t="n">
        <f aca="false">IF(JX$6="D",0,IF(JX$6="S",0,IF(JX$6="F",0,IF(COUNTIF(congés!$D4:$M4,JX$1)=1,0,IF(COUNTIF(congés!$AG4:$AN4,JX$2)=1,0,IF(COUNTIF(formations!$Y4:$AM4,JX$2)=1,0,IF(COUNTIF(absences!$Y4:$AM4,JX$2)=1,0,1)))))))</f>
        <v>1</v>
      </c>
      <c r="JY8" s="96" t="n">
        <f aca="false">IF(JY$6="D",0,IF(JY$6="S",0,IF(JY$6="F",0,IF(COUNTIF(congés!$D4:$M4,JY$1)=1,0,IF(COUNTIF(congés!$AG4:$AN4,JY$2)=1,0,IF(COUNTIF(formations!$Y4:$AM4,JY$2)=1,0,IF(COUNTIF(absences!$Y4:$AM4,JY$2)=1,0,1)))))))</f>
        <v>1</v>
      </c>
      <c r="JZ8" s="96" t="n">
        <f aca="false">IF(JZ$6="D",0,IF(JZ$6="S",0,IF(JZ$6="F",0,IF(COUNTIF(congés!$D4:$M4,JZ$1)=1,0,IF(COUNTIF(congés!$AG4:$AN4,JZ$2)=1,0,IF(COUNTIF(formations!$Y4:$AM4,JZ$2)=1,0,IF(COUNTIF(absences!$Y4:$AM4,JZ$2)=1,0,1)))))))</f>
        <v>1</v>
      </c>
      <c r="KA8" s="96" t="n">
        <f aca="false">IF(KA$6="D",0,IF(KA$6="S",0,IF(KA$6="F",0,IF(COUNTIF(congés!$D4:$M4,KA$1)=1,0,IF(COUNTIF(congés!$AG4:$AN4,KA$2)=1,0,IF(COUNTIF(formations!$Y4:$AM4,KA$2)=1,0,IF(COUNTIF(absences!$Y4:$AM4,KA$2)=1,0,1)))))))</f>
        <v>1</v>
      </c>
      <c r="KB8" s="96" t="n">
        <f aca="false">IF(KB$6="D",0,IF(KB$6="S",0,IF(KB$6="F",0,IF(COUNTIF(congés!$D4:$M4,KB$1)=1,0,IF(COUNTIF(congés!$AG4:$AN4,KB$2)=1,0,IF(COUNTIF(formations!$Y4:$AM4,KB$2)=1,0,IF(COUNTIF(absences!$Y4:$AM4,KB$2)=1,0,1)))))))</f>
        <v>1</v>
      </c>
      <c r="KC8" s="96" t="n">
        <f aca="false">IF(KC$6="D",0,IF(KC$6="S",0,IF(KC$6="F",0,IF(COUNTIF(congés!$D4:$M4,KC$1)=1,0,IF(COUNTIF(congés!$AG4:$AN4,KC$2)=1,0,IF(COUNTIF(formations!$Y4:$AM4,KC$2)=1,0,IF(COUNTIF(absences!$Y4:$AM4,KC$2)=1,0,1)))))))</f>
        <v>0</v>
      </c>
      <c r="KD8" s="97" t="n">
        <f aca="false">IF(KD$6="D",0,IF(KD$6="S",0,IF(KD$6="F",0,IF(COUNTIF(congés!$D4:$M4,KD$1)=1,0,IF(COUNTIF(congés!$AG4:$AN4,KD$2)=1,0,IF(COUNTIF(formations!$Y4:$AM4,KD$2)=1,0,IF(COUNTIF(absences!$Y4:$AM4,KD$2)=1,0,1)))))))</f>
        <v>0</v>
      </c>
      <c r="KE8" s="98" t="n">
        <f aca="false">IF(KE$6="D",0,IF(KE$6="S",0,IF(KE$6="F",0,IF(COUNTIF(congés!$D4:$M4,KE$1)=1,0,IF(COUNTIF(congés!$AG4:$AN4,KE$2)=1,0,IF(COUNTIF(formations!$Y4:$AM4,KE$2)=1,0,IF(COUNTIF(absences!$Y4:$AM4,KE$2)=1,0,1)))))))</f>
        <v>1</v>
      </c>
      <c r="KF8" s="96" t="n">
        <f aca="false">IF(KF$6="D",0,IF(KF$6="S",0,IF(KF$6="F",0,IF(COUNTIF(congés!$D4:$M4,KF$1)=1,0,IF(COUNTIF(congés!$AG4:$AN4,KF$2)=1,0,IF(COUNTIF(formations!$Y4:$AM4,KF$2)=1,0,IF(COUNTIF(absences!$Y4:$AM4,KF$2)=1,0,1)))))))</f>
        <v>1</v>
      </c>
      <c r="KG8" s="96" t="n">
        <f aca="false">IF(KG$6="D",0,IF(KG$6="S",0,IF(KG$6="F",0,IF(COUNTIF(congés!$D4:$M4,KG$1)=1,0,IF(COUNTIF(congés!$AG4:$AN4,KG$2)=1,0,IF(COUNTIF(formations!$Y4:$AM4,KG$2)=1,0,IF(COUNTIF(absences!$Y4:$AM4,KG$2)=1,0,1)))))))</f>
        <v>1</v>
      </c>
      <c r="KH8" s="96" t="n">
        <f aca="false">IF(KH$6="D",0,IF(KH$6="S",0,IF(KH$6="F",0,IF(COUNTIF(congés!$D4:$M4,KH$1)=1,0,IF(COUNTIF(congés!$AG4:$AN4,KH$2)=1,0,IF(COUNTIF(formations!$Y4:$AM4,KH$2)=1,0,IF(COUNTIF(absences!$Y4:$AM4,KH$2)=1,0,1)))))))</f>
        <v>1</v>
      </c>
      <c r="KI8" s="96" t="n">
        <f aca="false">IF(KI$6="D",0,IF(KI$6="S",0,IF(KI$6="F",0,IF(COUNTIF(congés!$D4:$M4,KI$1)=1,0,IF(COUNTIF(congés!$AG4:$AN4,KI$2)=1,0,IF(COUNTIF(formations!$Y4:$AM4,KI$2)=1,0,IF(COUNTIF(absences!$Y4:$AM4,KI$2)=1,0,1)))))))</f>
        <v>1</v>
      </c>
      <c r="KJ8" s="96" t="n">
        <f aca="false">IF(KJ$6="D",0,IF(KJ$6="S",0,IF(KJ$6="F",0,IF(COUNTIF(congés!$D4:$M4,KJ$1)=1,0,IF(COUNTIF(congés!$AG4:$AN4,KJ$2)=1,0,IF(COUNTIF(formations!$Y4:$AM4,KJ$2)=1,0,IF(COUNTIF(absences!$Y4:$AM4,KJ$2)=1,0,1)))))))</f>
        <v>0</v>
      </c>
      <c r="KK8" s="97" t="n">
        <f aca="false">IF(KK$6="D",0,IF(KK$6="S",0,IF(KK$6="F",0,IF(COUNTIF(congés!$D4:$M4,KK$1)=1,0,IF(COUNTIF(congés!$AG4:$AN4,KK$2)=1,0,IF(COUNTIF(formations!$Y4:$AM4,KK$2)=1,0,IF(COUNTIF(absences!$Y4:$AM4,KK$2)=1,0,1)))))))</f>
        <v>0</v>
      </c>
      <c r="KL8" s="98" t="n">
        <f aca="false">IF(KL$6="D",0,IF(KL$6="S",0,IF(KL$6="F",0,IF(COUNTIF(congés!$D4:$M4,KL$1)=1,0,IF(COUNTIF(congés!$AG4:$AN4,KL$2)=1,0,IF(COUNTIF(formations!$Y4:$AM4,KL$2)=1,0,IF(COUNTIF(absences!$Y4:$AM4,KL$2)=1,0,1)))))))</f>
        <v>1</v>
      </c>
      <c r="KM8" s="96" t="n">
        <f aca="false">IF(KM$6="D",0,IF(KM$6="S",0,IF(KM$6="F",0,IF(COUNTIF(congés!$D4:$M4,KM$1)=1,0,IF(COUNTIF(congés!$AG4:$AN4,KM$2)=1,0,IF(COUNTIF(formations!$Y4:$AM4,KM$2)=1,0,IF(COUNTIF(absences!$Y4:$AM4,KM$2)=1,0,1)))))))</f>
        <v>1</v>
      </c>
      <c r="KN8" s="96" t="n">
        <f aca="false">IF(KN$6="D",0,IF(KN$6="S",0,IF(KN$6="F",0,IF(COUNTIF(congés!$D4:$M4,KN$1)=1,0,IF(COUNTIF(congés!$AG4:$AN4,KN$2)=1,0,IF(COUNTIF(formations!$Y4:$AM4,KN$2)=1,0,IF(COUNTIF(absences!$Y4:$AM4,KN$2)=1,0,1)))))))</f>
        <v>1</v>
      </c>
      <c r="KO8" s="96" t="n">
        <f aca="false">IF(KO$6="D",0,IF(KO$6="S",0,IF(KO$6="F",0,IF(COUNTIF(congés!$D4:$M4,KO$1)=1,0,IF(COUNTIF(congés!$AG4:$AN4,KO$2)=1,0,IF(COUNTIF(formations!$Y4:$AM4,KO$2)=1,0,IF(COUNTIF(absences!$Y4:$AM4,KO$2)=1,0,1)))))))</f>
        <v>1</v>
      </c>
      <c r="KP8" s="96" t="n">
        <f aca="false">IF(KP$6="D",0,IF(KP$6="S",0,IF(KP$6="F",0,IF(COUNTIF(congés!$D4:$M4,KP$1)=1,0,IF(COUNTIF(congés!$AG4:$AN4,KP$2)=1,0,IF(COUNTIF(formations!$Y4:$AM4,KP$2)=1,0,IF(COUNTIF(absences!$Y4:$AM4,KP$2)=1,0,1)))))))</f>
        <v>1</v>
      </c>
      <c r="KQ8" s="96" t="n">
        <f aca="false">IF(KQ$6="D",0,IF(KQ$6="S",0,IF(KQ$6="F",0,IF(COUNTIF(congés!$D4:$M4,KQ$1)=1,0,IF(COUNTIF(congés!$AG4:$AN4,KQ$2)=1,0,IF(COUNTIF(formations!$Y4:$AM4,KQ$2)=1,0,IF(COUNTIF(absences!$Y4:$AM4,KQ$2)=1,0,1)))))))</f>
        <v>0</v>
      </c>
      <c r="KR8" s="97" t="n">
        <f aca="false">IF(KR$6="D",0,IF(KR$6="S",0,IF(KR$6="F",0,IF(COUNTIF(congés!$D4:$M4,KR$1)=1,0,IF(COUNTIF(congés!$AG4:$AN4,KR$2)=1,0,IF(COUNTIF(formations!$Y4:$AM4,KR$2)=1,0,IF(COUNTIF(absences!$Y4:$AM4,KR$2)=1,0,1)))))))</f>
        <v>0</v>
      </c>
      <c r="KS8" s="98" t="n">
        <f aca="false">IF(KS$6="D",0,IF(KS$6="S",0,IF(KS$6="F",0,IF(COUNTIF(congés!$D4:$M4,KS$1)=1,0,IF(COUNTIF(congés!$AG4:$AN4,KS$2)=1,0,IF(COUNTIF(formations!$Y4:$AM4,KS$2)=1,0,IF(COUNTIF(absences!$Y4:$AM4,KS$2)=1,0,1)))))))</f>
        <v>1</v>
      </c>
      <c r="KT8" s="96" t="n">
        <f aca="false">IF(KT$6="D",0,IF(KT$6="S",0,IF(KT$6="F",0,IF(COUNTIF(congés!$D4:$M4,KT$1)=1,0,IF(COUNTIF(congés!$AG4:$AN4,KT$2)=1,0,IF(COUNTIF(formations!$Y4:$AM4,KT$2)=1,0,IF(COUNTIF(absences!$Y4:$AM4,KT$2)=1,0,1)))))))</f>
        <v>1</v>
      </c>
      <c r="KU8" s="96" t="n">
        <f aca="false">IF(KU$6="D",0,IF(KU$6="S",0,IF(KU$6="F",0,IF(COUNTIF(congés!$D4:$M4,KU$1)=1,0,IF(COUNTIF(congés!$AG4:$AN4,KU$2)=1,0,IF(COUNTIF(formations!$Y4:$AM4,KU$2)=1,0,IF(COUNTIF(absences!$Y4:$AM4,KU$2)=1,0,1)))))))</f>
        <v>1</v>
      </c>
      <c r="KV8" s="96" t="n">
        <f aca="false">IF(KV$6="D",0,IF(KV$6="S",0,IF(KV$6="F",0,IF(COUNTIF(congés!$D4:$M4,KV$1)=1,0,IF(COUNTIF(congés!$AG4:$AN4,KV$2)=1,0,IF(COUNTIF(formations!$Y4:$AM4,KV$2)=1,0,IF(COUNTIF(absences!$Y4:$AM4,KV$2)=1,0,1)))))))</f>
        <v>0</v>
      </c>
      <c r="KW8" s="96" t="n">
        <f aca="false">IF(KW$6="D",0,IF(KW$6="S",0,IF(KW$6="F",0,IF(COUNTIF(congés!$D4:$M4,KW$1)=1,0,IF(COUNTIF(congés!$AG4:$AN4,KW$2)=1,0,IF(COUNTIF(formations!$Y4:$AM4,KW$2)=1,0,IF(COUNTIF(absences!$Y4:$AM4,KW$2)=1,0,1)))))))</f>
        <v>1</v>
      </c>
      <c r="KX8" s="96" t="n">
        <f aca="false">IF(KX$6="D",0,IF(KX$6="S",0,IF(KX$6="F",0,IF(COUNTIF(congés!$D4:$M4,KX$1)=1,0,IF(COUNTIF(congés!$AG4:$AN4,KX$2)=1,0,IF(COUNTIF(formations!$Y4:$AM4,KX$2)=1,0,IF(COUNTIF(absences!$Y4:$AM4,KX$2)=1,0,1)))))))</f>
        <v>0</v>
      </c>
      <c r="KY8" s="97" t="n">
        <f aca="false">IF(KY$6="D",0,IF(KY$6="S",0,IF(KY$6="F",0,IF(COUNTIF(congés!$D4:$M4,KY$1)=1,0,IF(COUNTIF(congés!$AG4:$AN4,KY$2)=1,0,IF(COUNTIF(formations!$Y4:$AM4,KY$2)=1,0,IF(COUNTIF(absences!$Y4:$AM4,KY$2)=1,0,1)))))))</f>
        <v>0</v>
      </c>
      <c r="KZ8" s="98" t="n">
        <f aca="false">IF(KZ$6="D",0,IF(KZ$6="S",0,IF(KZ$6="F",0,IF(COUNTIF(congés!$D4:$M4,KZ$1)=1,0,IF(COUNTIF(congés!$AG4:$AN4,KZ$2)=1,0,IF(COUNTIF(formations!$Y4:$AM4,KZ$2)=1,0,IF(COUNTIF(absences!$Y4:$AM4,KZ$2)=1,0,1)))))))</f>
        <v>1</v>
      </c>
      <c r="LA8" s="96" t="n">
        <f aca="false">IF(LA$6="D",0,IF(LA$6="S",0,IF(LA$6="F",0,IF(COUNTIF(congés!$D4:$M4,LA$1)=1,0,IF(COUNTIF(congés!$AG4:$AN4,LA$2)=1,0,IF(COUNTIF(formations!$Y4:$AM4,LA$2)=1,0,IF(COUNTIF(absences!$Y4:$AM4,LA$2)=1,0,1)))))))</f>
        <v>1</v>
      </c>
      <c r="LB8" s="96" t="n">
        <f aca="false">IF(LB$6="D",0,IF(LB$6="S",0,IF(LB$6="F",0,IF(COUNTIF(congés!$D4:$M4,LB$1)=1,0,IF(COUNTIF(congés!$AG4:$AN4,LB$2)=1,0,IF(COUNTIF(formations!$Y4:$AM4,LB$2)=1,0,IF(COUNTIF(absences!$Y4:$AM4,LB$2)=1,0,1)))))))</f>
        <v>1</v>
      </c>
      <c r="LC8" s="96" t="n">
        <f aca="false">IF(LC$6="D",0,IF(LC$6="S",0,IF(LC$6="F",0,IF(COUNTIF(congés!$D4:$M4,LC$1)=1,0,IF(COUNTIF(congés!$AG4:$AN4,LC$2)=1,0,IF(COUNTIF(formations!$Y4:$AM4,LC$2)=1,0,IF(COUNTIF(absences!$Y4:$AM4,LC$2)=1,0,1)))))))</f>
        <v>1</v>
      </c>
      <c r="LD8" s="96" t="n">
        <f aca="false">IF(LD$6="D",0,IF(LD$6="S",0,IF(LD$6="F",0,IF(COUNTIF(congés!$D4:$M4,LD$1)=1,0,IF(COUNTIF(congés!$AG4:$AN4,LD$2)=1,0,IF(COUNTIF(formations!$Y4:$AM4,LD$2)=1,0,IF(COUNTIF(absences!$Y4:$AM4,LD$2)=1,0,1)))))))</f>
        <v>1</v>
      </c>
      <c r="LE8" s="96" t="n">
        <f aca="false">IF(LE$6="D",0,IF(LE$6="S",0,IF(LE$6="F",0,IF(COUNTIF(congés!$D4:$M4,LE$1)=1,0,IF(COUNTIF(congés!$AG4:$AN4,LE$2)=1,0,IF(COUNTIF(formations!$Y4:$AM4,LE$2)=1,0,IF(COUNTIF(absences!$Y4:$AM4,LE$2)=1,0,1)))))))</f>
        <v>0</v>
      </c>
      <c r="LF8" s="97" t="n">
        <f aca="false">IF(LF$6="D",0,IF(LF$6="S",0,IF(LF$6="F",0,IF(COUNTIF(congés!$D4:$M4,LF$1)=1,0,IF(COUNTIF(congés!$AG4:$AN4,LF$2)=1,0,IF(COUNTIF(formations!$Y4:$AM4,LF$2)=1,0,IF(COUNTIF(absences!$Y4:$AM4,LF$2)=1,0,1)))))))</f>
        <v>0</v>
      </c>
      <c r="LG8" s="98" t="n">
        <f aca="false">IF(LG$6="D",0,IF(LG$6="S",0,IF(LG$6="F",0,IF(COUNTIF(congés!$D4:$M4,LG$1)=1,0,IF(COUNTIF(congés!$AG4:$AN4,LG$2)=1,0,IF(COUNTIF(formations!$Y4:$AM4,LG$2)=1,0,IF(COUNTIF(absences!$Y4:$AM4,LG$2)=1,0,1)))))))</f>
        <v>1</v>
      </c>
      <c r="LH8" s="96" t="n">
        <f aca="false">IF(LH$6="D",0,IF(LH$6="S",0,IF(LH$6="F",0,IF(COUNTIF(congés!$D4:$M4,LH$1)=1,0,IF(COUNTIF(congés!$AG4:$AN4,LH$2)=1,0,IF(COUNTIF(formations!$Y4:$AM4,LH$2)=1,0,IF(COUNTIF(absences!$Y4:$AM4,LH$2)=1,0,1)))))))</f>
        <v>1</v>
      </c>
      <c r="LI8" s="96" t="n">
        <f aca="false">IF(LI$6="D",0,IF(LI$6="S",0,IF(LI$6="F",0,IF(COUNTIF(congés!$D4:$M4,LI$1)=1,0,IF(COUNTIF(congés!$AG4:$AN4,LI$2)=1,0,IF(COUNTIF(formations!$Y4:$AM4,LI$2)=1,0,IF(COUNTIF(absences!$Y4:$AM4,LI$2)=1,0,1)))))))</f>
        <v>1</v>
      </c>
      <c r="LJ8" s="96" t="n">
        <f aca="false">IF(LJ$6="D",0,IF(LJ$6="S",0,IF(LJ$6="F",0,IF(COUNTIF(congés!$D4:$M4,LJ$1)=1,0,IF(COUNTIF(congés!$AG4:$AN4,LJ$2)=1,0,IF(COUNTIF(formations!$Y4:$AM4,LJ$2)=1,0,IF(COUNTIF(absences!$Y4:$AM4,LJ$2)=1,0,1)))))))</f>
        <v>1</v>
      </c>
      <c r="LK8" s="96" t="n">
        <f aca="false">IF(LK$6="D",0,IF(LK$6="S",0,IF(LK$6="F",0,IF(COUNTIF(congés!$D4:$M4,LK$1)=1,0,IF(COUNTIF(congés!$AG4:$AN4,LK$2)=1,0,IF(COUNTIF(formations!$Y4:$AM4,LK$2)=1,0,IF(COUNTIF(absences!$Y4:$AM4,LK$2)=1,0,1)))))))</f>
        <v>1</v>
      </c>
      <c r="LL8" s="96" t="n">
        <f aca="false">IF(LL$6="D",0,IF(LL$6="S",0,IF(LL$6="F",0,IF(COUNTIF(congés!$D4:$M4,LL$1)=1,0,IF(COUNTIF(congés!$AG4:$AN4,LL$2)=1,0,IF(COUNTIF(formations!$Y4:$AM4,LL$2)=1,0,IF(COUNTIF(absences!$Y4:$AM4,LL$2)=1,0,1)))))))</f>
        <v>0</v>
      </c>
      <c r="LM8" s="97" t="n">
        <f aca="false">IF(LM$6="D",0,IF(LM$6="S",0,IF(LM$6="F",0,IF(COUNTIF(congés!$D4:$M4,LM$1)=1,0,IF(COUNTIF(congés!$AG4:$AN4,LM$2)=1,0,IF(COUNTIF(formations!$Y4:$AM4,LM$2)=1,0,IF(COUNTIF(absences!$Y4:$AM4,LM$2)=1,0,1)))))))</f>
        <v>0</v>
      </c>
      <c r="LN8" s="98" t="n">
        <f aca="false">IF(LN$6="D",0,IF(LN$6="S",0,IF(LN$6="F",0,IF(COUNTIF(congés!$D4:$M4,LN$1)=1,0,IF(COUNTIF(congés!$AG4:$AN4,LN$2)=1,0,IF(COUNTIF(formations!$Y4:$AM4,LN$2)=1,0,IF(COUNTIF(absences!$Y4:$AM4,LN$2)=1,0,1)))))))</f>
        <v>1</v>
      </c>
      <c r="LO8" s="96" t="n">
        <f aca="false">IF(LO$6="D",0,IF(LO$6="S",0,IF(LO$6="F",0,IF(COUNTIF(congés!$D4:$M4,LO$1)=1,0,IF(COUNTIF(congés!$AG4:$AN4,LO$2)=1,0,IF(COUNTIF(formations!$Y4:$AM4,LO$2)=1,0,IF(COUNTIF(absences!$Y4:$AM4,LO$2)=1,0,1)))))))</f>
        <v>1</v>
      </c>
      <c r="LP8" s="96" t="n">
        <f aca="false">IF(LP$6="D",0,IF(LP$6="S",0,IF(LP$6="F",0,IF(COUNTIF(congés!$D4:$M4,LP$1)=1,0,IF(COUNTIF(congés!$AG4:$AN4,LP$2)=1,0,IF(COUNTIF(formations!$Y4:$AM4,LP$2)=1,0,IF(COUNTIF(absences!$Y4:$AM4,LP$2)=1,0,1)))))))</f>
        <v>1</v>
      </c>
      <c r="LQ8" s="96" t="n">
        <f aca="false">IF(LQ$6="D",0,IF(LQ$6="S",0,IF(LQ$6="F",0,IF(COUNTIF(congés!$D4:$M4,LQ$1)=1,0,IF(COUNTIF(congés!$AG4:$AN4,LQ$2)=1,0,IF(COUNTIF(formations!$Y4:$AM4,LQ$2)=1,0,IF(COUNTIF(absences!$Y4:$AM4,LQ$2)=1,0,1)))))))</f>
        <v>1</v>
      </c>
      <c r="LR8" s="96" t="n">
        <f aca="false">IF(LR$6="D",0,IF(LR$6="S",0,IF(LR$6="F",0,IF(COUNTIF(congés!$D4:$M4,LR$1)=1,0,IF(COUNTIF(congés!$AG4:$AN4,LR$2)=1,0,IF(COUNTIF(formations!$Y4:$AM4,LR$2)=1,0,IF(COUNTIF(absences!$Y4:$AM4,LR$2)=1,0,1)))))))</f>
        <v>1</v>
      </c>
      <c r="LS8" s="96" t="n">
        <f aca="false">IF(LS$6="D",0,IF(LS$6="S",0,IF(LS$6="F",0,IF(COUNTIF(congés!$D4:$M4,LS$1)=1,0,IF(COUNTIF(congés!$AG4:$AN4,LS$2)=1,0,IF(COUNTIF(formations!$Y4:$AM4,LS$2)=1,0,IF(COUNTIF(absences!$Y4:$AM4,LS$2)=1,0,1)))))))</f>
        <v>0</v>
      </c>
      <c r="LT8" s="97" t="n">
        <f aca="false">IF(LT$6="D",0,IF(LT$6="S",0,IF(LT$6="F",0,IF(COUNTIF(congés!$D4:$M4,LT$1)=1,0,IF(COUNTIF(congés!$AG4:$AN4,LT$2)=1,0,IF(COUNTIF(formations!$Y4:$AM4,LT$2)=1,0,IF(COUNTIF(absences!$Y4:$AM4,LT$2)=1,0,1)))))))</f>
        <v>0</v>
      </c>
      <c r="LU8" s="98" t="n">
        <f aca="false">IF(LU$6="D",0,IF(LU$6="S",0,IF(LU$6="F",0,IF(COUNTIF(congés!$D4:$M4,LU$1)=1,0,IF(COUNTIF(congés!$AG4:$AN4,LU$2)=1,0,IF(COUNTIF(formations!$Y4:$AM4,LU$2)=1,0,IF(COUNTIF(absences!$Y4:$AM4,LU$2)=1,0,1)))))))</f>
        <v>1</v>
      </c>
      <c r="LV8" s="96" t="n">
        <f aca="false">IF(LV$6="D",0,IF(LV$6="S",0,IF(LV$6="F",0,IF(COUNTIF(congés!$D4:$M4,LV$1)=1,0,IF(COUNTIF(congés!$AG4:$AN4,LV$2)=1,0,IF(COUNTIF(formations!$Y4:$AM4,LV$2)=1,0,IF(COUNTIF(absences!$Y4:$AM4,LV$2)=1,0,1)))))))</f>
        <v>1</v>
      </c>
      <c r="LW8" s="96" t="n">
        <f aca="false">IF(LW$6="D",0,IF(LW$6="S",0,IF(LW$6="F",0,IF(COUNTIF(congés!$D4:$M4,LW$1)=1,0,IF(COUNTIF(congés!$AG4:$AN4,LW$2)=1,0,IF(COUNTIF(formations!$Y4:$AM4,LW$2)=1,0,IF(COUNTIF(absences!$Y4:$AM4,LW$2)=1,0,1)))))))</f>
        <v>1</v>
      </c>
      <c r="LX8" s="96" t="n">
        <f aca="false">IF(LX$6="D",0,IF(LX$6="S",0,IF(LX$6="F",0,IF(COUNTIF(congés!$D4:$M4,LX$1)=1,0,IF(COUNTIF(congés!$AG4:$AN4,LX$2)=1,0,IF(COUNTIF(formations!$Y4:$AM4,LX$2)=1,0,IF(COUNTIF(absences!$Y4:$AM4,LX$2)=1,0,1)))))))</f>
        <v>1</v>
      </c>
      <c r="LY8" s="96" t="n">
        <f aca="false">IF(LY$6="D",0,IF(LY$6="S",0,IF(LY$6="F",0,IF(COUNTIF(congés!$D4:$M4,LY$1)=1,0,IF(COUNTIF(congés!$AG4:$AN4,LY$2)=1,0,IF(COUNTIF(formations!$Y4:$AM4,LY$2)=1,0,IF(COUNTIF(absences!$Y4:$AM4,LY$2)=1,0,1)))))))</f>
        <v>1</v>
      </c>
      <c r="LZ8" s="96" t="n">
        <f aca="false">IF(LZ$6="D",0,IF(LZ$6="S",0,IF(LZ$6="F",0,IF(COUNTIF(congés!$D4:$M4,LZ$1)=1,0,IF(COUNTIF(congés!$AG4:$AN4,LZ$2)=1,0,IF(COUNTIF(formations!$Y4:$AM4,LZ$2)=1,0,IF(COUNTIF(absences!$Y4:$AM4,LZ$2)=1,0,1)))))))</f>
        <v>0</v>
      </c>
      <c r="MA8" s="97" t="n">
        <f aca="false">IF(MA$6="D",0,IF(MA$6="S",0,IF(MA$6="F",0,IF(COUNTIF(congés!$D4:$M4,MA$1)=1,0,IF(COUNTIF(congés!$AG4:$AN4,MA$2)=1,0,IF(COUNTIF(formations!$Y4:$AM4,MA$2)=1,0,IF(COUNTIF(absences!$Y4:$AM4,MA$2)=1,0,1)))))))</f>
        <v>0</v>
      </c>
      <c r="MB8" s="98" t="n">
        <f aca="false">IF(MB$6="D",0,IF(MB$6="S",0,IF(MB$6="F",0,IF(COUNTIF(congés!$D4:$M4,MB$1)=1,0,IF(COUNTIF(congés!$AG4:$AN4,MB$2)=1,0,IF(COUNTIF(formations!$Y4:$AM4,MB$2)=1,0,IF(COUNTIF(absences!$Y4:$AM4,MB$2)=1,0,1)))))))</f>
        <v>1</v>
      </c>
      <c r="MC8" s="96" t="n">
        <f aca="false">IF(MC$6="D",0,IF(MC$6="S",0,IF(MC$6="F",0,IF(COUNTIF(congés!$D4:$M4,MC$1)=1,0,IF(COUNTIF(congés!$AG4:$AN4,MC$2)=1,0,IF(COUNTIF(formations!$Y4:$AM4,MC$2)=1,0,IF(COUNTIF(absences!$Y4:$AM4,MC$2)=1,0,1)))))))</f>
        <v>1</v>
      </c>
      <c r="MD8" s="96" t="n">
        <f aca="false">IF(MD$6="D",0,IF(MD$6="S",0,IF(MD$6="F",0,IF(COUNTIF(congés!$D4:$M4,MD$1)=1,0,IF(COUNTIF(congés!$AG4:$AN4,MD$2)=1,0,IF(COUNTIF(formations!$Y4:$AM4,MD$2)=1,0,IF(COUNTIF(absences!$Y4:$AM4,MD$2)=1,0,1)))))))</f>
        <v>1</v>
      </c>
      <c r="ME8" s="96" t="n">
        <f aca="false">IF(ME$6="D",0,IF(ME$6="S",0,IF(ME$6="F",0,IF(COUNTIF(congés!$D4:$M4,ME$1)=1,0,IF(COUNTIF(congés!$AG4:$AN4,ME$2)=1,0,IF(COUNTIF(formations!$Y4:$AM4,ME$2)=1,0,IF(COUNTIF(absences!$Y4:$AM4,ME$2)=1,0,1)))))))</f>
        <v>1</v>
      </c>
      <c r="MF8" s="96" t="n">
        <f aca="false">IF(MF$6="D",0,IF(MF$6="S",0,IF(MF$6="F",0,IF(COUNTIF(congés!$D4:$M4,MF$1)=1,0,IF(COUNTIF(congés!$AG4:$AN4,MF$2)=1,0,IF(COUNTIF(formations!$Y4:$AM4,MF$2)=1,0,IF(COUNTIF(absences!$Y4:$AM4,MF$2)=1,0,1)))))))</f>
        <v>1</v>
      </c>
      <c r="MG8" s="96" t="n">
        <f aca="false">IF(MG$6="D",0,IF(MG$6="S",0,IF(MG$6="F",0,IF(COUNTIF(congés!$D4:$M4,MG$1)=1,0,IF(COUNTIF(congés!$AG4:$AN4,MG$2)=1,0,IF(COUNTIF(formations!$Y4:$AM4,MG$2)=1,0,IF(COUNTIF(absences!$Y4:$AM4,MG$2)=1,0,1)))))))</f>
        <v>0</v>
      </c>
      <c r="MH8" s="97" t="n">
        <f aca="false">IF(MH$6="D",0,IF(MH$6="S",0,IF(MH$6="F",0,IF(COUNTIF(congés!$D4:$M4,MH$1)=1,0,IF(COUNTIF(congés!$AG4:$AN4,MH$2)=1,0,IF(COUNTIF(formations!$Y4:$AM4,MH$2)=1,0,IF(COUNTIF(absences!$Y4:$AM4,MH$2)=1,0,1)))))))</f>
        <v>0</v>
      </c>
      <c r="MI8" s="98" t="n">
        <f aca="false">IF(MI$6="D",0,IF(MI$6="S",0,IF(MI$6="F",0,IF(COUNTIF(congés!$D4:$M4,MI$1)=1,0,IF(COUNTIF(congés!$AG4:$AN4,MI$2)=1,0,IF(COUNTIF(formations!$Y4:$AM4,MI$2)=1,0,IF(COUNTIF(absences!$Y4:$AM4,MI$2)=1,0,1)))))))</f>
        <v>1</v>
      </c>
      <c r="MJ8" s="96" t="n">
        <f aca="false">IF(MJ$6="D",0,IF(MJ$6="S",0,IF(MJ$6="F",0,IF(COUNTIF(congés!$D4:$M4,MJ$1)=1,0,IF(COUNTIF(congés!$AG4:$AN4,MJ$2)=1,0,IF(COUNTIF(formations!$Y4:$AM4,MJ$2)=1,0,IF(COUNTIF(absences!$Y4:$AM4,MJ$2)=1,0,1)))))))</f>
        <v>1</v>
      </c>
      <c r="MK8" s="96" t="n">
        <f aca="false">IF(MK$6="D",0,IF(MK$6="S",0,IF(MK$6="F",0,IF(COUNTIF(congés!$D4:$M4,MK$1)=1,0,IF(COUNTIF(congés!$AG4:$AN4,MK$2)=1,0,IF(COUNTIF(formations!$Y4:$AM4,MK$2)=1,0,IF(COUNTIF(absences!$Y4:$AM4,MK$2)=1,0,1)))))))</f>
        <v>1</v>
      </c>
      <c r="ML8" s="96" t="n">
        <f aca="false">IF(ML$6="D",0,IF(ML$6="S",0,IF(ML$6="F",0,IF(COUNTIF(congés!$D4:$M4,ML$1)=1,0,IF(COUNTIF(congés!$AG4:$AN4,ML$2)=1,0,IF(COUNTIF(formations!$Y4:$AM4,ML$2)=1,0,IF(COUNTIF(absences!$Y4:$AM4,ML$2)=1,0,1)))))))</f>
        <v>1</v>
      </c>
      <c r="MM8" s="96" t="n">
        <f aca="false">IF(MM$6="D",0,IF(MM$6="S",0,IF(MM$6="F",0,IF(COUNTIF(congés!$D4:$M4,MM$1)=1,0,IF(COUNTIF(congés!$AG4:$AN4,MM$2)=1,0,IF(COUNTIF(formations!$Y4:$AM4,MM$2)=1,0,IF(COUNTIF(absences!$Y4:$AM4,MM$2)=1,0,1)))))))</f>
        <v>1</v>
      </c>
      <c r="MN8" s="96" t="n">
        <f aca="false">IF(MN$6="D",0,IF(MN$6="S",0,IF(MN$6="F",0,IF(COUNTIF(congés!$D4:$M4,MN$1)=1,0,IF(COUNTIF(congés!$AG4:$AN4,MN$2)=1,0,IF(COUNTIF(formations!$Y4:$AM4,MN$2)=1,0,IF(COUNTIF(absences!$Y4:$AM4,MN$2)=1,0,1)))))))</f>
        <v>0</v>
      </c>
      <c r="MO8" s="97" t="n">
        <f aca="false">IF(MO$6="D",0,IF(MO$6="S",0,IF(MO$6="F",0,IF(COUNTIF(congés!$D4:$M4,MO$1)=1,0,IF(COUNTIF(congés!$AG4:$AN4,MO$2)=1,0,IF(COUNTIF(formations!$Y4:$AM4,MO$2)=1,0,IF(COUNTIF(absences!$Y4:$AM4,MO$2)=1,0,1)))))))</f>
        <v>0</v>
      </c>
      <c r="MP8" s="98" t="n">
        <f aca="false">IF(MP$6="D",0,IF(MP$6="S",0,IF(MP$6="F",0,IF(COUNTIF(congés!$D4:$M4,MP$1)=1,0,IF(COUNTIF(congés!$AG4:$AN4,MP$2)=1,0,IF(COUNTIF(formations!$Y4:$AM4,MP$2)=1,0,IF(COUNTIF(absences!$Y4:$AM4,MP$2)=1,0,1)))))))</f>
        <v>1</v>
      </c>
      <c r="MQ8" s="96" t="n">
        <f aca="false">IF(MQ$6="D",0,IF(MQ$6="S",0,IF(MQ$6="F",0,IF(COUNTIF(congés!$D4:$M4,MQ$1)=1,0,IF(COUNTIF(congés!$AG4:$AN4,MQ$2)=1,0,IF(COUNTIF(formations!$Y4:$AM4,MQ$2)=1,0,IF(COUNTIF(absences!$Y4:$AM4,MQ$2)=1,0,1)))))))</f>
        <v>1</v>
      </c>
      <c r="MR8" s="96" t="n">
        <f aca="false">IF(MR$6="D",0,IF(MR$6="S",0,IF(MR$6="F",0,IF(COUNTIF(congés!$D4:$M4,MR$1)=1,0,IF(COUNTIF(congés!$AG4:$AN4,MR$2)=1,0,IF(COUNTIF(formations!$Y4:$AM4,MR$2)=1,0,IF(COUNTIF(absences!$Y4:$AM4,MR$2)=1,0,1)))))))</f>
        <v>1</v>
      </c>
      <c r="MS8" s="96" t="n">
        <f aca="false">IF(MS$6="D",0,IF(MS$6="S",0,IF(MS$6="F",0,IF(COUNTIF(congés!$D4:$M4,MS$1)=1,0,IF(COUNTIF(congés!$AG4:$AN4,MS$2)=1,0,IF(COUNTIF(formations!$Y4:$AM4,MS$2)=1,0,IF(COUNTIF(absences!$Y4:$AM4,MS$2)=1,0,1)))))))</f>
        <v>1</v>
      </c>
      <c r="MT8" s="96" t="n">
        <f aca="false">IF(MT$6="D",0,IF(MT$6="S",0,IF(MT$6="F",0,IF(COUNTIF(congés!$D4:$M4,MT$1)=1,0,IF(COUNTIF(congés!$AG4:$AN4,MT$2)=1,0,IF(COUNTIF(formations!$Y4:$AM4,MT$2)=1,0,IF(COUNTIF(absences!$Y4:$AM4,MT$2)=1,0,1)))))))</f>
        <v>1</v>
      </c>
      <c r="MU8" s="96" t="n">
        <f aca="false">IF(MU$6="D",0,IF(MU$6="S",0,IF(MU$6="F",0,IF(COUNTIF(congés!$D4:$M4,MU$1)=1,0,IF(COUNTIF(congés!$AG4:$AN4,MU$2)=1,0,IF(COUNTIF(formations!$Y4:$AM4,MU$2)=1,0,IF(COUNTIF(absences!$Y4:$AM4,MU$2)=1,0,1)))))))</f>
        <v>0</v>
      </c>
      <c r="MV8" s="97" t="n">
        <f aca="false">IF(MV$6="D",0,IF(MV$6="S",0,IF(MV$6="F",0,IF(COUNTIF(congés!$D4:$M4,MV$1)=1,0,IF(COUNTIF(congés!$AG4:$AN4,MV$2)=1,0,IF(COUNTIF(formations!$Y4:$AM4,MV$2)=1,0,IF(COUNTIF(absences!$Y4:$AM4,MV$2)=1,0,1)))))))</f>
        <v>0</v>
      </c>
      <c r="MW8" s="98" t="n">
        <f aca="false">IF(MW$6="D",0,IF(MW$6="S",0,IF(MW$6="F",0,IF(COUNTIF(congés!$D4:$M4,MW$1)=1,0,IF(COUNTIF(congés!$AG4:$AN4,MW$2)=1,0,IF(COUNTIF(formations!$Y4:$AM4,MW$2)=1,0,IF(COUNTIF(absences!$Y4:$AM4,MW$2)=1,0,1)))))))</f>
        <v>1</v>
      </c>
      <c r="MX8" s="96" t="n">
        <f aca="false">IF(MX$6="D",0,IF(MX$6="S",0,IF(MX$6="F",0,IF(COUNTIF(congés!$D4:$M4,MX$1)=1,0,IF(COUNTIF(congés!$AG4:$AN4,MX$2)=1,0,IF(COUNTIF(formations!$Y4:$AM4,MX$2)=1,0,IF(COUNTIF(absences!$Y4:$AM4,MX$2)=1,0,1)))))))</f>
        <v>0</v>
      </c>
      <c r="MY8" s="96" t="n">
        <f aca="false">IF(MY$6="D",0,IF(MY$6="S",0,IF(MY$6="F",0,IF(COUNTIF(congés!$D4:$M4,MY$1)=1,0,IF(COUNTIF(congés!$AG4:$AN4,MY$2)=1,0,IF(COUNTIF(formations!$Y4:$AM4,MY$2)=1,0,IF(COUNTIF(absences!$Y4:$AM4,MY$2)=1,0,1)))))))</f>
        <v>1</v>
      </c>
      <c r="MZ8" s="96" t="n">
        <f aca="false">IF(MZ$6="D",0,IF(MZ$6="S",0,IF(MZ$6="F",0,IF(COUNTIF(congés!$D4:$M4,MZ$1)=1,0,IF(COUNTIF(congés!$AG4:$AN4,MZ$2)=1,0,IF(COUNTIF(formations!$Y4:$AM4,MZ$2)=1,0,IF(COUNTIF(absences!$Y4:$AM4,MZ$2)=1,0,1)))))))</f>
        <v>1</v>
      </c>
      <c r="NA8" s="96" t="n">
        <f aca="false">IF(NA$6="D",0,IF(NA$6="S",0,IF(NA$6="F",0,IF(COUNTIF(congés!$D4:$M4,NA$1)=1,0,IF(COUNTIF(congés!$AG4:$AN4,NA$2)=1,0,IF(COUNTIF(formations!$Y4:$AM4,NA$2)=1,0,IF(COUNTIF(absences!$Y4:$AM4,NA$2)=1,0,1)))))))</f>
        <v>1</v>
      </c>
      <c r="NB8" s="96" t="n">
        <f aca="false">IF(NB$6="D",0,IF(NB$6="S",0,IF(NB$6="F",0,IF(COUNTIF(congés!$D4:$M4,NB$1)=1,0,IF(COUNTIF(congés!$AG4:$AN4,NB$2)=1,0,IF(COUNTIF(formations!$Y4:$AM4,NB$2)=1,0,IF(COUNTIF(absences!$Y4:$AM4,NB$2)=1,0,1)))))))</f>
        <v>0</v>
      </c>
      <c r="NC8" s="97" t="n">
        <f aca="false">IF(NC$6="D",0,IF(NC$6="S",0,IF(NC$6="F",0,IF(COUNTIF(congés!$D4:$M4,NC$1)=1,0,IF(COUNTIF(congés!$AG4:$AN4,NC$2)=1,0,IF(COUNTIF(formations!$Y4:$AM4,NC$2)=1,0,IF(COUNTIF(absences!$Y4:$AM4,NC$2)=1,0,1)))))))</f>
        <v>0</v>
      </c>
      <c r="ND8" s="102"/>
      <c r="NF8" s="1" t="n">
        <f aca="false">SUM(D8:NC8)</f>
        <v>217</v>
      </c>
    </row>
    <row r="9" customFormat="false" ht="12.8" hidden="false" customHeight="false" outlineLevel="0" collapsed="false">
      <c r="A9" s="101" t="str">
        <f aca="false">congés!A5</f>
        <v>BARTHELEMY R</v>
      </c>
      <c r="B9" s="92" t="str">
        <f aca="false">congés!B5</f>
        <v>RB</v>
      </c>
      <c r="C9" s="93" t="n">
        <f aca="false">congés!C5</f>
        <v>1</v>
      </c>
      <c r="D9" s="101" t="n">
        <f aca="false">IF(D$6="D",0,IF(D$6="S",0,IF(D$6="F",0,IF(COUNTIF(congés!$D5:$M5,D$1)=1,0,IF(COUNTIF(congés!$AG5:$AN5,D$2)=1,0,IF(COUNTIF(formations!$Y5:$AM5,D$2)=1,0,IF(COUNTIF(absences!$Y5:$AM5,D$2)=1,0,1)))))))</f>
        <v>0</v>
      </c>
      <c r="E9" s="99" t="n">
        <f aca="false">IF(E$6="D",0,IF(E$6="S",0,IF(E$6="F",0,IF(COUNTIF(congés!$D5:$M5,E$1)=1,0,IF(COUNTIF(congés!$AG5:$AN5,E$2)=1,0,IF(COUNTIF(formations!$Y5:$AM5,E$2)=1,0,IF(COUNTIF(absences!$Y5:$AM5,E$2)=1,0,1)))))))</f>
        <v>1</v>
      </c>
      <c r="F9" s="99" t="n">
        <f aca="false">IF(F$6="D",0,IF(F$6="S",0,IF(F$6="F",0,IF(COUNTIF(congés!$D5:$M5,F$1)=1,0,IF(COUNTIF(congés!$AG5:$AN5,F$2)=1,0,IF(COUNTIF(formations!$Y5:$AM5,F$2)=1,0,IF(COUNTIF(absences!$Y5:$AM5,F$2)=1,0,1)))))))</f>
        <v>1</v>
      </c>
      <c r="G9" s="99" t="n">
        <f aca="false">IF(G$6="D",0,IF(G$6="S",0,IF(G$6="F",0,IF(COUNTIF(congés!$D5:$M5,G$1)=1,0,IF(COUNTIF(congés!$AG5:$AN5,G$2)=1,0,IF(COUNTIF(formations!$Y5:$AM5,G$2)=1,0,IF(COUNTIF(absences!$Y5:$AM5,G$2)=1,0,1)))))))</f>
        <v>1</v>
      </c>
      <c r="H9" s="99" t="n">
        <f aca="false">IF(H$6="D",0,IF(H$6="S",0,IF(H$6="F",0,IF(COUNTIF(congés!$D5:$M5,H$1)=1,0,IF(COUNTIF(congés!$AG5:$AN5,H$2)=1,0,IF(COUNTIF(formations!$Y5:$AM5,H$2)=1,0,IF(COUNTIF(absences!$Y5:$AM5,H$2)=1,0,1)))))))</f>
        <v>1</v>
      </c>
      <c r="I9" s="99" t="n">
        <f aca="false">IF(I$6="D",0,IF(I$6="S",0,IF(I$6="F",0,IF(COUNTIF(congés!$D5:$M5,I$1)=1,0,IF(COUNTIF(congés!$AG5:$AN5,I$2)=1,0,IF(COUNTIF(formations!$Y5:$AM5,I$2)=1,0,IF(COUNTIF(absences!$Y5:$AM5,I$2)=1,0,1)))))))</f>
        <v>0</v>
      </c>
      <c r="J9" s="100" t="n">
        <f aca="false">IF(J$6="D",0,IF(J$6="S",0,IF(J$6="F",0,IF(COUNTIF(congés!$D5:$M5,J$1)=1,0,IF(COUNTIF(congés!$AG5:$AN5,J$2)=1,0,IF(COUNTIF(formations!$Y5:$AM5,J$2)=1,0,IF(COUNTIF(absences!$Y5:$AM5,J$2)=1,0,1)))))))</f>
        <v>0</v>
      </c>
      <c r="K9" s="101" t="n">
        <f aca="false">IF(K$6="D",0,IF(K$6="S",0,IF(K$6="F",0,IF(COUNTIF(congés!$D5:$M5,K$1)=1,0,IF(COUNTIF(congés!$AG5:$AN5,K$2)=1,0,IF(COUNTIF(formations!$Y5:$AM5,K$2)=1,0,IF(COUNTIF(absences!$Y5:$AM5,K$2)=1,0,1)))))))</f>
        <v>1</v>
      </c>
      <c r="L9" s="99" t="n">
        <f aca="false">IF(L$6="D",0,IF(L$6="S",0,IF(L$6="F",0,IF(COUNTIF(congés!$D5:$M5,L$1)=1,0,IF(COUNTIF(congés!$AG5:$AN5,L$2)=1,0,IF(COUNTIF(formations!$Y5:$AM5,L$2)=1,0,IF(COUNTIF(absences!$Y5:$AM5,L$2)=1,0,1)))))))</f>
        <v>1</v>
      </c>
      <c r="M9" s="99" t="n">
        <f aca="false">IF(M$6="D",0,IF(M$6="S",0,IF(M$6="F",0,IF(COUNTIF(congés!$D5:$M5,M$1)=1,0,IF(COUNTIF(congés!$AG5:$AN5,M$2)=1,0,IF(COUNTIF(formations!$Y5:$AM5,M$2)=1,0,IF(COUNTIF(absences!$Y5:$AM5,M$2)=1,0,1)))))))</f>
        <v>1</v>
      </c>
      <c r="N9" s="99" t="n">
        <f aca="false">IF(N$6="D",0,IF(N$6="S",0,IF(N$6="F",0,IF(COUNTIF(congés!$D5:$M5,N$1)=1,0,IF(COUNTIF(congés!$AG5:$AN5,N$2)=1,0,IF(COUNTIF(formations!$Y5:$AM5,N$2)=1,0,IF(COUNTIF(absences!$Y5:$AM5,N$2)=1,0,1)))))))</f>
        <v>1</v>
      </c>
      <c r="O9" s="99" t="n">
        <f aca="false">IF(O$6="D",0,IF(O$6="S",0,IF(O$6="F",0,IF(COUNTIF(congés!$D5:$M5,O$1)=1,0,IF(COUNTIF(congés!$AG5:$AN5,O$2)=1,0,IF(COUNTIF(formations!$Y5:$AM5,O$2)=1,0,IF(COUNTIF(absences!$Y5:$AM5,O$2)=1,0,1)))))))</f>
        <v>1</v>
      </c>
      <c r="P9" s="99" t="n">
        <f aca="false">IF(P$6="D",0,IF(P$6="S",0,IF(P$6="F",0,IF(COUNTIF(congés!$D5:$M5,P$1)=1,0,IF(COUNTIF(congés!$AG5:$AN5,P$2)=1,0,IF(COUNTIF(formations!$Y5:$AM5,P$2)=1,0,IF(COUNTIF(absences!$Y5:$AM5,P$2)=1,0,1)))))))</f>
        <v>0</v>
      </c>
      <c r="Q9" s="100" t="n">
        <f aca="false">IF(Q$6="D",0,IF(Q$6="S",0,IF(Q$6="F",0,IF(COUNTIF(congés!$D5:$M5,Q$1)=1,0,IF(COUNTIF(congés!$AG5:$AN5,Q$2)=1,0,IF(COUNTIF(formations!$Y5:$AM5,Q$2)=1,0,IF(COUNTIF(absences!$Y5:$AM5,Q$2)=1,0,1)))))))</f>
        <v>0</v>
      </c>
      <c r="R9" s="101" t="n">
        <f aca="false">IF(R$6="D",0,IF(R$6="S",0,IF(R$6="F",0,IF(COUNTIF(congés!$D5:$M5,R$1)=1,0,IF(COUNTIF(congés!$AG5:$AN5,R$2)=1,0,IF(COUNTIF(formations!$Y5:$AM5,R$2)=1,0,IF(COUNTIF(absences!$Y5:$AM5,R$2)=1,0,1)))))))</f>
        <v>1</v>
      </c>
      <c r="S9" s="99" t="n">
        <f aca="false">IF(S$6="D",0,IF(S$6="S",0,IF(S$6="F",0,IF(COUNTIF(congés!$D5:$M5,S$1)=1,0,IF(COUNTIF(congés!$AG5:$AN5,S$2)=1,0,IF(COUNTIF(formations!$Y5:$AM5,S$2)=1,0,IF(COUNTIF(absences!$Y5:$AM5,S$2)=1,0,1)))))))</f>
        <v>1</v>
      </c>
      <c r="T9" s="99" t="n">
        <f aca="false">IF(T$6="D",0,IF(T$6="S",0,IF(T$6="F",0,IF(COUNTIF(congés!$D5:$M5,T$1)=1,0,IF(COUNTIF(congés!$AG5:$AN5,T$2)=1,0,IF(COUNTIF(formations!$Y5:$AM5,T$2)=1,0,IF(COUNTIF(absences!$Y5:$AM5,T$2)=1,0,1)))))))</f>
        <v>1</v>
      </c>
      <c r="U9" s="99" t="n">
        <f aca="false">IF(U$6="D",0,IF(U$6="S",0,IF(U$6="F",0,IF(COUNTIF(congés!$D5:$M5,U$1)=1,0,IF(COUNTIF(congés!$AG5:$AN5,U$2)=1,0,IF(COUNTIF(formations!$Y5:$AM5,U$2)=1,0,IF(COUNTIF(absences!$Y5:$AM5,U$2)=1,0,1)))))))</f>
        <v>1</v>
      </c>
      <c r="V9" s="99" t="n">
        <f aca="false">IF(V$6="D",0,IF(V$6="S",0,IF(V$6="F",0,IF(COUNTIF(congés!$D5:$M5,V$1)=1,0,IF(COUNTIF(congés!$AG5:$AN5,V$2)=1,0,IF(COUNTIF(formations!$Y5:$AM5,V$2)=1,0,IF(COUNTIF(absences!$Y5:$AM5,V$2)=1,0,1)))))))</f>
        <v>1</v>
      </c>
      <c r="W9" s="99" t="n">
        <f aca="false">IF(W$6="D",0,IF(W$6="S",0,IF(W$6="F",0,IF(COUNTIF(congés!$D5:$M5,W$1)=1,0,IF(COUNTIF(congés!$AG5:$AN5,W$2)=1,0,IF(COUNTIF(formations!$Y5:$AM5,W$2)=1,0,IF(COUNTIF(absences!$Y5:$AM5,W$2)=1,0,1)))))))</f>
        <v>0</v>
      </c>
      <c r="X9" s="100" t="n">
        <f aca="false">IF(X$6="D",0,IF(X$6="S",0,IF(X$6="F",0,IF(COUNTIF(congés!$D5:$M5,X$1)=1,0,IF(COUNTIF(congés!$AG5:$AN5,X$2)=1,0,IF(COUNTIF(formations!$Y5:$AM5,X$2)=1,0,IF(COUNTIF(absences!$Y5:$AM5,X$2)=1,0,1)))))))</f>
        <v>0</v>
      </c>
      <c r="Y9" s="101" t="n">
        <f aca="false">IF(Y$6="D",0,IF(Y$6="S",0,IF(Y$6="F",0,IF(COUNTIF(congés!$D5:$M5,Y$1)=1,0,IF(COUNTIF(congés!$AG5:$AN5,Y$2)=1,0,IF(COUNTIF(formations!$Y5:$AM5,Y$2)=1,0,IF(COUNTIF(absences!$Y5:$AM5,Y$2)=1,0,1)))))))</f>
        <v>1</v>
      </c>
      <c r="Z9" s="99" t="n">
        <f aca="false">IF(Z$6="D",0,IF(Z$6="S",0,IF(Z$6="F",0,IF(COUNTIF(congés!$D5:$M5,Z$1)=1,0,IF(COUNTIF(congés!$AG5:$AN5,Z$2)=1,0,IF(COUNTIF(formations!$Y5:$AM5,Z$2)=1,0,IF(COUNTIF(absences!$Y5:$AM5,Z$2)=1,0,1)))))))</f>
        <v>1</v>
      </c>
      <c r="AA9" s="99" t="n">
        <f aca="false">IF(AA$6="D",0,IF(AA$6="S",0,IF(AA$6="F",0,IF(COUNTIF(congés!$D5:$M5,AA$1)=1,0,IF(COUNTIF(congés!$AG5:$AN5,AA$2)=1,0,IF(COUNTIF(formations!$Y5:$AM5,AA$2)=1,0,IF(COUNTIF(absences!$Y5:$AM5,AA$2)=1,0,1)))))))</f>
        <v>1</v>
      </c>
      <c r="AB9" s="99" t="n">
        <f aca="false">IF(AB$6="D",0,IF(AB$6="S",0,IF(AB$6="F",0,IF(COUNTIF(congés!$D5:$M5,AB$1)=1,0,IF(COUNTIF(congés!$AG5:$AN5,AB$2)=1,0,IF(COUNTIF(formations!$Y5:$AM5,AB$2)=1,0,IF(COUNTIF(absences!$Y5:$AM5,AB$2)=1,0,1)))))))</f>
        <v>1</v>
      </c>
      <c r="AC9" s="99" t="n">
        <f aca="false">IF(AC$6="D",0,IF(AC$6="S",0,IF(AC$6="F",0,IF(COUNTIF(congés!$D5:$M5,AC$1)=1,0,IF(COUNTIF(congés!$AG5:$AN5,AC$2)=1,0,IF(COUNTIF(formations!$Y5:$AM5,AC$2)=1,0,IF(COUNTIF(absences!$Y5:$AM5,AC$2)=1,0,1)))))))</f>
        <v>1</v>
      </c>
      <c r="AD9" s="99" t="n">
        <f aca="false">IF(AD$6="D",0,IF(AD$6="S",0,IF(AD$6="F",0,IF(COUNTIF(congés!$D5:$M5,AD$1)=1,0,IF(COUNTIF(congés!$AG5:$AN5,AD$2)=1,0,IF(COUNTIF(formations!$Y5:$AM5,AD$2)=1,0,IF(COUNTIF(absences!$Y5:$AM5,AD$2)=1,0,1)))))))</f>
        <v>0</v>
      </c>
      <c r="AE9" s="100" t="n">
        <f aca="false">IF(AE$6="D",0,IF(AE$6="S",0,IF(AE$6="F",0,IF(COUNTIF(congés!$D5:$M5,AE$1)=1,0,IF(COUNTIF(congés!$AG5:$AN5,AE$2)=1,0,IF(COUNTIF(formations!$Y5:$AM5,AE$2)=1,0,IF(COUNTIF(absences!$Y5:$AM5,AE$2)=1,0,1)))))))</f>
        <v>0</v>
      </c>
      <c r="AF9" s="101" t="n">
        <f aca="false">IF(AF$6="D",0,IF(AF$6="S",0,IF(AF$6="F",0,IF(COUNTIF(congés!$D5:$M5,AF$1)=1,0,IF(COUNTIF(congés!$AG5:$AN5,AF$2)=1,0,IF(COUNTIF(formations!$Y5:$AM5,AF$2)=1,0,IF(COUNTIF(absences!$Y5:$AM5,AF$2)=1,0,1)))))))</f>
        <v>1</v>
      </c>
      <c r="AG9" s="99" t="n">
        <f aca="false">IF(AG$6="D",0,IF(AG$6="S",0,IF(AG$6="F",0,IF(COUNTIF(congés!$D5:$M5,AG$1)=1,0,IF(COUNTIF(congés!$AG5:$AN5,AG$2)=1,0,IF(COUNTIF(formations!$Y5:$AM5,AG$2)=1,0,IF(COUNTIF(absences!$Y5:$AM5,AG$2)=1,0,1)))))))</f>
        <v>1</v>
      </c>
      <c r="AH9" s="100" t="n">
        <f aca="false">IF(AH$6="D",0,IF(AH$6="S",0,IF(AH$6="F",0,IF(COUNTIF(congés!$D5:$M5,AH$1)=1,0,IF(COUNTIF(congés!$AG5:$AN5,AH$2)=1,0,IF(COUNTIF(formations!$Y5:$AM5,AH$2)=1,0,IF(COUNTIF(absences!$Y5:$AM5,AH$2)=1,0,1)))))))</f>
        <v>1</v>
      </c>
      <c r="AI9" s="51" t="n">
        <f aca="false">IF(AI$6="D",0,IF(AI$6="S",0,IF(AI$6="F",0,IF(COUNTIF(congés!$D5:$M5,AI$1)=1,0,IF(COUNTIF(congés!$AG5:$AN5,AI$2)=1,0,IF(COUNTIF(formations!$Y5:$AM5,AI$2)=1,0,IF(COUNTIF(absences!$Y5:$AM5,AI$2)=1,0,1)))))))</f>
        <v>1</v>
      </c>
      <c r="AJ9" s="99" t="n">
        <f aca="false">IF(AJ$6="D",0,IF(AJ$6="S",0,IF(AJ$6="F",0,IF(COUNTIF(congés!$D5:$M5,AJ$1)=1,0,IF(COUNTIF(congés!$AG5:$AN5,AJ$2)=1,0,IF(COUNTIF(formations!$Y5:$AM5,AJ$2)=1,0,IF(COUNTIF(absences!$Y5:$AM5,AJ$2)=1,0,1)))))))</f>
        <v>1</v>
      </c>
      <c r="AK9" s="99" t="n">
        <f aca="false">IF(AK$6="D",0,IF(AK$6="S",0,IF(AK$6="F",0,IF(COUNTIF(congés!$D5:$M5,AK$1)=1,0,IF(COUNTIF(congés!$AG5:$AN5,AK$2)=1,0,IF(COUNTIF(formations!$Y5:$AM5,AK$2)=1,0,IF(COUNTIF(absences!$Y5:$AM5,AK$2)=1,0,1)))))))</f>
        <v>0</v>
      </c>
      <c r="AL9" s="100" t="n">
        <f aca="false">IF(AL$6="D",0,IF(AL$6="S",0,IF(AL$6="F",0,IF(COUNTIF(congés!$D5:$M5,AL$1)=1,0,IF(COUNTIF(congés!$AG5:$AN5,AL$2)=1,0,IF(COUNTIF(formations!$Y5:$AM5,AL$2)=1,0,IF(COUNTIF(absences!$Y5:$AM5,AL$2)=1,0,1)))))))</f>
        <v>0</v>
      </c>
      <c r="AM9" s="101" t="n">
        <f aca="false">IF(AM$6="D",0,IF(AM$6="S",0,IF(AM$6="F",0,IF(COUNTIF(congés!$D5:$M5,AM$1)=1,0,IF(COUNTIF(congés!$AG5:$AN5,AM$2)=1,0,IF(COUNTIF(formations!$Y5:$AM5,AM$2)=1,0,IF(COUNTIF(absences!$Y5:$AM5,AM$2)=1,0,1)))))))</f>
        <v>1</v>
      </c>
      <c r="AN9" s="99" t="n">
        <f aca="false">IF(AN$6="D",0,IF(AN$6="S",0,IF(AN$6="F",0,IF(COUNTIF(congés!$D5:$M5,AN$1)=1,0,IF(COUNTIF(congés!$AG5:$AN5,AN$2)=1,0,IF(COUNTIF(formations!$Y5:$AM5,AN$2)=1,0,IF(COUNTIF(absences!$Y5:$AM5,AN$2)=1,0,1)))))))</f>
        <v>1</v>
      </c>
      <c r="AO9" s="99" t="n">
        <f aca="false">IF(AO$6="D",0,IF(AO$6="S",0,IF(AO$6="F",0,IF(COUNTIF(congés!$D5:$M5,AO$1)=1,0,IF(COUNTIF(congés!$AG5:$AN5,AO$2)=1,0,IF(COUNTIF(formations!$Y5:$AM5,AO$2)=1,0,IF(COUNTIF(absences!$Y5:$AM5,AO$2)=1,0,1)))))))</f>
        <v>1</v>
      </c>
      <c r="AP9" s="99" t="n">
        <f aca="false">IF(AP$6="D",0,IF(AP$6="S",0,IF(AP$6="F",0,IF(COUNTIF(congés!$D5:$M5,AP$1)=1,0,IF(COUNTIF(congés!$AG5:$AN5,AP$2)=1,0,IF(COUNTIF(formations!$Y5:$AM5,AP$2)=1,0,IF(COUNTIF(absences!$Y5:$AM5,AP$2)=1,0,1)))))))</f>
        <v>1</v>
      </c>
      <c r="AQ9" s="99" t="n">
        <f aca="false">IF(AQ$6="D",0,IF(AQ$6="S",0,IF(AQ$6="F",0,IF(COUNTIF(congés!$D5:$M5,AQ$1)=1,0,IF(COUNTIF(congés!$AG5:$AN5,AQ$2)=1,0,IF(COUNTIF(formations!$Y5:$AM5,AQ$2)=1,0,IF(COUNTIF(absences!$Y5:$AM5,AQ$2)=1,0,1)))))))</f>
        <v>1</v>
      </c>
      <c r="AR9" s="99" t="n">
        <f aca="false">IF(AR$6="D",0,IF(AR$6="S",0,IF(AR$6="F",0,IF(COUNTIF(congés!$D5:$M5,AR$1)=1,0,IF(COUNTIF(congés!$AG5:$AN5,AR$2)=1,0,IF(COUNTIF(formations!$Y5:$AM5,AR$2)=1,0,IF(COUNTIF(absences!$Y5:$AM5,AR$2)=1,0,1)))))))</f>
        <v>0</v>
      </c>
      <c r="AS9" s="100" t="n">
        <f aca="false">IF(AS$6="D",0,IF(AS$6="S",0,IF(AS$6="F",0,IF(COUNTIF(congés!$D5:$M5,AS$1)=1,0,IF(COUNTIF(congés!$AG5:$AN5,AS$2)=1,0,IF(COUNTIF(formations!$Y5:$AM5,AS$2)=1,0,IF(COUNTIF(absences!$Y5:$AM5,AS$2)=1,0,1)))))))</f>
        <v>0</v>
      </c>
      <c r="AT9" s="101" t="n">
        <f aca="false">IF(AT$6="D",0,IF(AT$6="S",0,IF(AT$6="F",0,IF(COUNTIF(congés!$D5:$M5,AT$1)=1,0,IF(COUNTIF(congés!$AG5:$AN5,AT$2)=1,0,IF(COUNTIF(formations!$Y5:$AM5,AT$2)=1,0,IF(COUNTIF(absences!$Y5:$AM5,AT$2)=1,0,1)))))))</f>
        <v>1</v>
      </c>
      <c r="AU9" s="99" t="n">
        <f aca="false">IF(AU$6="D",0,IF(AU$6="S",0,IF(AU$6="F",0,IF(COUNTIF(congés!$D5:$M5,AU$1)=1,0,IF(COUNTIF(congés!$AG5:$AN5,AU$2)=1,0,IF(COUNTIF(formations!$Y5:$AM5,AU$2)=1,0,IF(COUNTIF(absences!$Y5:$AM5,AU$2)=1,0,1)))))))</f>
        <v>1</v>
      </c>
      <c r="AV9" s="99" t="n">
        <f aca="false">IF(AV$6="D",0,IF(AV$6="S",0,IF(AV$6="F",0,IF(COUNTIF(congés!$D5:$M5,AV$1)=1,0,IF(COUNTIF(congés!$AG5:$AN5,AV$2)=1,0,IF(COUNTIF(formations!$Y5:$AM5,AV$2)=1,0,IF(COUNTIF(absences!$Y5:$AM5,AV$2)=1,0,1)))))))</f>
        <v>1</v>
      </c>
      <c r="AW9" s="99" t="n">
        <f aca="false">IF(AW$6="D",0,IF(AW$6="S",0,IF(AW$6="F",0,IF(COUNTIF(congés!$D5:$M5,AW$1)=1,0,IF(COUNTIF(congés!$AG5:$AN5,AW$2)=1,0,IF(COUNTIF(formations!$Y5:$AM5,AW$2)=1,0,IF(COUNTIF(absences!$Y5:$AM5,AW$2)=1,0,1)))))))</f>
        <v>1</v>
      </c>
      <c r="AX9" s="99" t="n">
        <f aca="false">IF(AX$6="D",0,IF(AX$6="S",0,IF(AX$6="F",0,IF(COUNTIF(congés!$D5:$M5,AX$1)=1,0,IF(COUNTIF(congés!$AG5:$AN5,AX$2)=1,0,IF(COUNTIF(formations!$Y5:$AM5,AX$2)=1,0,IF(COUNTIF(absences!$Y5:$AM5,AX$2)=1,0,1)))))))</f>
        <v>1</v>
      </c>
      <c r="AY9" s="99" t="n">
        <f aca="false">IF(AY$6="D",0,IF(AY$6="S",0,IF(AY$6="F",0,IF(COUNTIF(congés!$D5:$M5,AY$1)=1,0,IF(COUNTIF(congés!$AG5:$AN5,AY$2)=1,0,IF(COUNTIF(formations!$Y5:$AM5,AY$2)=1,0,IF(COUNTIF(absences!$Y5:$AM5,AY$2)=1,0,1)))))))</f>
        <v>0</v>
      </c>
      <c r="AZ9" s="99" t="n">
        <f aca="false">IF(AZ$6="D",0,IF(AZ$6="S",0,IF(AZ$6="F",0,IF(COUNTIF(congés!$D5:$M5,AZ$1)=1,0,IF(COUNTIF(congés!$AG5:$AN5,AZ$2)=1,0,IF(COUNTIF(formations!$Y5:$AM5,AZ$2)=1,0,IF(COUNTIF(absences!$Y5:$AM5,AZ$2)=1,0,1)))))))</f>
        <v>0</v>
      </c>
      <c r="BA9" s="101" t="n">
        <f aca="false">IF(BA$6="D",0,IF(BA$6="S",0,IF(BA$6="F",0,IF(COUNTIF(congés!$D5:$M5,BA$1)=1,0,IF(COUNTIF(congés!$AG5:$AN5,BA$2)=1,0,IF(COUNTIF(formations!$Y5:$AM5,BA$2)=1,0,IF(COUNTIF(absences!$Y5:$AM5,BA$2)=1,0,1)))))))</f>
        <v>1</v>
      </c>
      <c r="BB9" s="99" t="n">
        <f aca="false">IF(BB$6="D",0,IF(BB$6="S",0,IF(BB$6="F",0,IF(COUNTIF(congés!$D5:$M5,BB$1)=1,0,IF(COUNTIF(congés!$AG5:$AN5,BB$2)=1,0,IF(COUNTIF(formations!$Y5:$AM5,BB$2)=1,0,IF(COUNTIF(absences!$Y5:$AM5,BB$2)=1,0,1)))))))</f>
        <v>1</v>
      </c>
      <c r="BC9" s="99" t="n">
        <f aca="false">IF(BC$6="D",0,IF(BC$6="S",0,IF(BC$6="F",0,IF(COUNTIF(congés!$D5:$M5,BC$1)=1,0,IF(COUNTIF(congés!$AG5:$AN5,BC$2)=1,0,IF(COUNTIF(formations!$Y5:$AM5,BC$2)=1,0,IF(COUNTIF(absences!$Y5:$AM5,BC$2)=1,0,1)))))))</f>
        <v>1</v>
      </c>
      <c r="BD9" s="99" t="n">
        <f aca="false">IF(BD$6="D",0,IF(BD$6="S",0,IF(BD$6="F",0,IF(COUNTIF(congés!$D5:$M5,BD$1)=1,0,IF(COUNTIF(congés!$AG5:$AN5,BD$2)=1,0,IF(COUNTIF(formations!$Y5:$AM5,BD$2)=1,0,IF(COUNTIF(absences!$Y5:$AM5,BD$2)=1,0,1)))))))</f>
        <v>1</v>
      </c>
      <c r="BE9" s="99" t="n">
        <f aca="false">IF(BE$6="D",0,IF(BE$6="S",0,IF(BE$6="F",0,IF(COUNTIF(congés!$D5:$M5,BE$1)=1,0,IF(COUNTIF(congés!$AG5:$AN5,BE$2)=1,0,IF(COUNTIF(formations!$Y5:$AM5,BE$2)=1,0,IF(COUNTIF(absences!$Y5:$AM5,BE$2)=1,0,1)))))))</f>
        <v>1</v>
      </c>
      <c r="BF9" s="99" t="n">
        <f aca="false">IF(BF$6="D",0,IF(BF$6="S",0,IF(BF$6="F",0,IF(COUNTIF(congés!$D5:$M5,BF$1)=1,0,IF(COUNTIF(congés!$AG5:$AN5,BF$2)=1,0,IF(COUNTIF(formations!$Y5:$AM5,BF$2)=1,0,IF(COUNTIF(absences!$Y5:$AM5,BF$2)=1,0,1)))))))</f>
        <v>0</v>
      </c>
      <c r="BG9" s="100" t="n">
        <f aca="false">IF(BG$6="D",0,IF(BG$6="S",0,IF(BG$6="F",0,IF(COUNTIF(congés!$D5:$M5,BG$1)=1,0,IF(COUNTIF(congés!$AG5:$AN5,BG$2)=1,0,IF(COUNTIF(formations!$Y5:$AM5,BG$2)=1,0,IF(COUNTIF(absences!$Y5:$AM5,BG$2)=1,0,1)))))))</f>
        <v>0</v>
      </c>
      <c r="BH9" s="101" t="n">
        <f aca="false">IF(BH$6="D",0,IF(BH$6="S",0,IF(BH$6="F",0,IF(COUNTIF(congés!$D5:$M5,BH$1)=1,0,IF(COUNTIF(congés!$AG5:$AN5,BH$2)=1,0,IF(COUNTIF(formations!$Y5:$AM5,BH$2)=1,0,IF(COUNTIF(absences!$Y5:$AM5,BH$2)=1,0,1)))))))</f>
        <v>1</v>
      </c>
      <c r="BI9" s="99" t="n">
        <f aca="false">IF(BI$6="D",0,IF(BI$6="S",0,IF(BI$6="F",0,IF(COUNTIF(congés!$D5:$M5,BI$1)=1,0,IF(COUNTIF(congés!$AG5:$AN5,BI$2)=1,0,IF(COUNTIF(formations!$Y5:$AM5,BI$2)=1,0,IF(COUNTIF(absences!$Y5:$AM5,BI$2)=1,0,1)))))))</f>
        <v>1</v>
      </c>
      <c r="BJ9" s="99" t="n">
        <f aca="false">IF(BJ$6="D",0,IF(BJ$6="S",0,IF(BJ$6="F",0,IF(COUNTIF(congés!$D5:$M5,BJ$1)=1,0,IF(COUNTIF(congés!$AG5:$AN5,BJ$2)=1,0,IF(COUNTIF(formations!$Y5:$AM5,BJ$2)=1,0,IF(COUNTIF(absences!$Y5:$AM5,BJ$2)=1,0,1)))))))</f>
        <v>1</v>
      </c>
      <c r="BK9" s="99" t="n">
        <f aca="false">IF(BK$6="D",0,IF(BK$6="S",0,IF(BK$6="F",0,IF(COUNTIF(congés!$D5:$M5,BK$1)=1,0,IF(COUNTIF(congés!$AG5:$AN5,BK$2)=1,0,IF(COUNTIF(formations!$Y5:$AM5,BK$2)=1,0,IF(COUNTIF(absences!$Y5:$AM5,BK$2)=1,0,1)))))))</f>
        <v>1</v>
      </c>
      <c r="BL9" s="99" t="n">
        <f aca="false">IF(BL$6="D",0,IF(BL$6="S",0,IF(BL$6="F",0,IF(COUNTIF(congés!$D5:$M5,BL$1)=1,0,IF(COUNTIF(congés!$AG5:$AN5,BL$2)=1,0,IF(COUNTIF(formations!$Y5:$AM5,BL$2)=1,0,IF(COUNTIF(absences!$Y5:$AM5,BL$2)=1,0,1)))))))</f>
        <v>1</v>
      </c>
      <c r="BM9" s="99" t="n">
        <f aca="false">IF(BM$6="D",0,IF(BM$6="S",0,IF(BM$6="F",0,IF(COUNTIF(congés!$D5:$M5,BM$1)=1,0,IF(COUNTIF(congés!$AG5:$AN5,BM$2)=1,0,IF(COUNTIF(formations!$Y5:$AM5,BM$2)=1,0,IF(COUNTIF(absences!$Y5:$AM5,BM$2)=1,0,1)))))))</f>
        <v>0</v>
      </c>
      <c r="BN9" s="100" t="n">
        <f aca="false">IF(BN$6="D",0,IF(BN$6="S",0,IF(BN$6="F",0,IF(COUNTIF(congés!$D5:$M5,BN$1)=1,0,IF(COUNTIF(congés!$AG5:$AN5,BN$2)=1,0,IF(COUNTIF(formations!$Y5:$AM5,BN$2)=1,0,IF(COUNTIF(absences!$Y5:$AM5,BN$2)=1,0,1)))))))</f>
        <v>0</v>
      </c>
      <c r="BO9" s="101" t="n">
        <f aca="false">IF(BO$6="D",0,IF(BO$6="S",0,IF(BO$6="F",0,IF(COUNTIF(congés!$D5:$M5,BO$1)=1,0,IF(COUNTIF(congés!$AG5:$AN5,BO$2)=1,0,IF(COUNTIF(formations!$Y5:$AM5,BO$2)=1,0,IF(COUNTIF(absences!$Y5:$AM5,BO$2)=1,0,1)))))))</f>
        <v>1</v>
      </c>
      <c r="BP9" s="99" t="n">
        <f aca="false">IF(BP$6="D",0,IF(BP$6="S",0,IF(BP$6="F",0,IF(COUNTIF(congés!$D5:$M5,BP$1)=1,0,IF(COUNTIF(congés!$AG5:$AN5,BP$2)=1,0,IF(COUNTIF(formations!$Y5:$AM5,BP$2)=1,0,IF(COUNTIF(absences!$Y5:$AM5,BP$2)=1,0,1)))))))</f>
        <v>1</v>
      </c>
      <c r="BQ9" s="99" t="n">
        <f aca="false">IF(BQ$6="D",0,IF(BQ$6="S",0,IF(BQ$6="F",0,IF(COUNTIF(congés!$D5:$M5,BQ$1)=1,0,IF(COUNTIF(congés!$AG5:$AN5,BQ$2)=1,0,IF(COUNTIF(formations!$Y5:$AM5,BQ$2)=1,0,IF(COUNTIF(absences!$Y5:$AM5,BQ$2)=1,0,1)))))))</f>
        <v>1</v>
      </c>
      <c r="BR9" s="99" t="n">
        <f aca="false">IF(BR$6="D",0,IF(BR$6="S",0,IF(BR$6="F",0,IF(COUNTIF(congés!$D5:$M5,BR$1)=1,0,IF(COUNTIF(congés!$AG5:$AN5,BR$2)=1,0,IF(COUNTIF(formations!$Y5:$AM5,BR$2)=1,0,IF(COUNTIF(absences!$Y5:$AM5,BR$2)=1,0,1)))))))</f>
        <v>1</v>
      </c>
      <c r="BS9" s="99" t="n">
        <f aca="false">IF(BS$6="D",0,IF(BS$6="S",0,IF(BS$6="F",0,IF(COUNTIF(congés!$D5:$M5,BS$1)=1,0,IF(COUNTIF(congés!$AG5:$AN5,BS$2)=1,0,IF(COUNTIF(formations!$Y5:$AM5,BS$2)=1,0,IF(COUNTIF(absences!$Y5:$AM5,BS$2)=1,0,1)))))))</f>
        <v>1</v>
      </c>
      <c r="BT9" s="99" t="n">
        <f aca="false">IF(BT$6="D",0,IF(BT$6="S",0,IF(BT$6="F",0,IF(COUNTIF(congés!$D5:$M5,BT$1)=1,0,IF(COUNTIF(congés!$AG5:$AN5,BT$2)=1,0,IF(COUNTIF(formations!$Y5:$AM5,BT$2)=1,0,IF(COUNTIF(absences!$Y5:$AM5,BT$2)=1,0,1)))))))</f>
        <v>0</v>
      </c>
      <c r="BU9" s="100" t="n">
        <f aca="false">IF(BU$6="D",0,IF(BU$6="S",0,IF(BU$6="F",0,IF(COUNTIF(congés!$D5:$M5,BU$1)=1,0,IF(COUNTIF(congés!$AG5:$AN5,BU$2)=1,0,IF(COUNTIF(formations!$Y5:$AM5,BU$2)=1,0,IF(COUNTIF(absences!$Y5:$AM5,BU$2)=1,0,1)))))))</f>
        <v>0</v>
      </c>
      <c r="BV9" s="101" t="n">
        <f aca="false">IF(BV$6="D",0,IF(BV$6="S",0,IF(BV$6="F",0,IF(COUNTIF(congés!$D5:$M5,BV$1)=1,0,IF(COUNTIF(congés!$AG5:$AN5,BV$2)=1,0,IF(COUNTIF(formations!$Y5:$AM5,BV$2)=1,0,IF(COUNTIF(absences!$Y5:$AM5,BV$2)=1,0,1)))))))</f>
        <v>0</v>
      </c>
      <c r="BW9" s="99" t="n">
        <f aca="false">IF(BW$6="D",0,IF(BW$6="S",0,IF(BW$6="F",0,IF(COUNTIF(congés!$D5:$M5,BW$1)=1,0,IF(COUNTIF(congés!$AG5:$AN5,BW$2)=1,0,IF(COUNTIF(formations!$Y5:$AM5,BW$2)=1,0,IF(COUNTIF(absences!$Y5:$AM5,BW$2)=1,0,1)))))))</f>
        <v>0</v>
      </c>
      <c r="BX9" s="99" t="n">
        <f aca="false">IF(BX$6="D",0,IF(BX$6="S",0,IF(BX$6="F",0,IF(COUNTIF(congés!$D5:$M5,BX$1)=1,0,IF(COUNTIF(congés!$AG5:$AN5,BX$2)=1,0,IF(COUNTIF(formations!$Y5:$AM5,BX$2)=1,0,IF(COUNTIF(absences!$Y5:$AM5,BX$2)=1,0,1)))))))</f>
        <v>0</v>
      </c>
      <c r="BY9" s="99" t="n">
        <f aca="false">IF(BY$6="D",0,IF(BY$6="S",0,IF(BY$6="F",0,IF(COUNTIF(congés!$D5:$M5,BY$1)=1,0,IF(COUNTIF(congés!$AG5:$AN5,BY$2)=1,0,IF(COUNTIF(formations!$Y5:$AM5,BY$2)=1,0,IF(COUNTIF(absences!$Y5:$AM5,BY$2)=1,0,1)))))))</f>
        <v>0</v>
      </c>
      <c r="BZ9" s="99" t="n">
        <f aca="false">IF(BZ$6="D",0,IF(BZ$6="S",0,IF(BZ$6="F",0,IF(COUNTIF(congés!$D5:$M5,BZ$1)=1,0,IF(COUNTIF(congés!$AG5:$AN5,BZ$2)=1,0,IF(COUNTIF(formations!$Y5:$AM5,BZ$2)=1,0,IF(COUNTIF(absences!$Y5:$AM5,BZ$2)=1,0,1)))))))</f>
        <v>0</v>
      </c>
      <c r="CA9" s="99" t="n">
        <f aca="false">IF(CA$6="D",0,IF(CA$6="S",0,IF(CA$6="F",0,IF(COUNTIF(congés!$D5:$M5,CA$1)=1,0,IF(COUNTIF(congés!$AG5:$AN5,CA$2)=1,0,IF(COUNTIF(formations!$Y5:$AM5,CA$2)=1,0,IF(COUNTIF(absences!$Y5:$AM5,CA$2)=1,0,1)))))))</f>
        <v>0</v>
      </c>
      <c r="CB9" s="100" t="n">
        <f aca="false">IF(CB$6="D",0,IF(CB$6="S",0,IF(CB$6="F",0,IF(COUNTIF(congés!$D5:$M5,CB$1)=1,0,IF(COUNTIF(congés!$AG5:$AN5,CB$2)=1,0,IF(COUNTIF(formations!$Y5:$AM5,CB$2)=1,0,IF(COUNTIF(absences!$Y5:$AM5,CB$2)=1,0,1)))))))</f>
        <v>0</v>
      </c>
      <c r="CC9" s="101" t="n">
        <f aca="false">IF(CC$6="D",0,IF(CC$6="S",0,IF(CC$6="F",0,IF(COUNTIF(congés!$D5:$M5,CC$1)=1,0,IF(COUNTIF(congés!$AG5:$AN5,CC$2)=1,0,IF(COUNTIF(formations!$Y5:$AM5,CC$2)=1,0,IF(COUNTIF(absences!$Y5:$AM5,CC$2)=1,0,1)))))))</f>
        <v>0</v>
      </c>
      <c r="CD9" s="99" t="n">
        <f aca="false">IF(CD$6="D",0,IF(CD$6="S",0,IF(CD$6="F",0,IF(COUNTIF(congés!$D5:$M5,CD$1)=1,0,IF(COUNTIF(congés!$AG5:$AN5,CD$2)=1,0,IF(COUNTIF(formations!$Y5:$AM5,CD$2)=1,0,IF(COUNTIF(absences!$Y5:$AM5,CD$2)=1,0,1)))))))</f>
        <v>0</v>
      </c>
      <c r="CE9" s="99" t="n">
        <f aca="false">IF(CE$6="D",0,IF(CE$6="S",0,IF(CE$6="F",0,IF(COUNTIF(congés!$D5:$M5,CE$1)=1,0,IF(COUNTIF(congés!$AG5:$AN5,CE$2)=1,0,IF(COUNTIF(formations!$Y5:$AM5,CE$2)=1,0,IF(COUNTIF(absences!$Y5:$AM5,CE$2)=1,0,1)))))))</f>
        <v>0</v>
      </c>
      <c r="CF9" s="99" t="n">
        <f aca="false">IF(CF$6="D",0,IF(CF$6="S",0,IF(CF$6="F",0,IF(COUNTIF(congés!$D5:$M5,CF$1)=1,0,IF(COUNTIF(congés!$AG5:$AN5,CF$2)=1,0,IF(COUNTIF(formations!$Y5:$AM5,CF$2)=1,0,IF(COUNTIF(absences!$Y5:$AM5,CF$2)=1,0,1)))))))</f>
        <v>0</v>
      </c>
      <c r="CG9" s="99" t="n">
        <f aca="false">IF(CG$6="D",0,IF(CG$6="S",0,IF(CG$6="F",0,IF(COUNTIF(congés!$D5:$M5,CG$1)=1,0,IF(COUNTIF(congés!$AG5:$AN5,CG$2)=1,0,IF(COUNTIF(formations!$Y5:$AM5,CG$2)=1,0,IF(COUNTIF(absences!$Y5:$AM5,CG$2)=1,0,1)))))))</f>
        <v>0</v>
      </c>
      <c r="CH9" s="99" t="n">
        <f aca="false">IF(CH$6="D",0,IF(CH$6="S",0,IF(CH$6="F",0,IF(COUNTIF(congés!$D5:$M5,CH$1)=1,0,IF(COUNTIF(congés!$AG5:$AN5,CH$2)=1,0,IF(COUNTIF(formations!$Y5:$AM5,CH$2)=1,0,IF(COUNTIF(absences!$Y5:$AM5,CH$2)=1,0,1)))))))</f>
        <v>0</v>
      </c>
      <c r="CI9" s="100" t="n">
        <f aca="false">IF(CI$6="D",0,IF(CI$6="S",0,IF(CI$6="F",0,IF(COUNTIF(congés!$D5:$M5,CI$1)=1,0,IF(COUNTIF(congés!$AG5:$AN5,CI$2)=1,0,IF(COUNTIF(formations!$Y5:$AM5,CI$2)=1,0,IF(COUNTIF(absences!$Y5:$AM5,CI$2)=1,0,1)))))))</f>
        <v>0</v>
      </c>
      <c r="CJ9" s="101" t="n">
        <f aca="false">IF(CJ$6="D",0,IF(CJ$6="S",0,IF(CJ$6="F",0,IF(COUNTIF(congés!$D5:$M5,CJ$1)=1,0,IF(COUNTIF(congés!$AG5:$AN5,CJ$2)=1,0,IF(COUNTIF(formations!$Y5:$AM5,CJ$2)=1,0,IF(COUNTIF(absences!$Y5:$AM5,CJ$2)=1,0,1)))))))</f>
        <v>1</v>
      </c>
      <c r="CK9" s="99" t="n">
        <f aca="false">IF(CK$6="D",0,IF(CK$6="S",0,IF(CK$6="F",0,IF(COUNTIF(congés!$D5:$M5,CK$1)=1,0,IF(COUNTIF(congés!$AG5:$AN5,CK$2)=1,0,IF(COUNTIF(formations!$Y5:$AM5,CK$2)=1,0,IF(COUNTIF(absences!$Y5:$AM5,CK$2)=1,0,1)))))))</f>
        <v>1</v>
      </c>
      <c r="CL9" s="99" t="n">
        <f aca="false">IF(CL$6="D",0,IF(CL$6="S",0,IF(CL$6="F",0,IF(COUNTIF(congés!$D5:$M5,CL$1)=1,0,IF(COUNTIF(congés!$AG5:$AN5,CL$2)=1,0,IF(COUNTIF(formations!$Y5:$AM5,CL$2)=1,0,IF(COUNTIF(absences!$Y5:$AM5,CL$2)=1,0,1)))))))</f>
        <v>1</v>
      </c>
      <c r="CM9" s="99" t="n">
        <f aca="false">IF(CM$6="D",0,IF(CM$6="S",0,IF(CM$6="F",0,IF(COUNTIF(congés!$D5:$M5,CM$1)=1,0,IF(COUNTIF(congés!$AG5:$AN5,CM$2)=1,0,IF(COUNTIF(formations!$Y5:$AM5,CM$2)=1,0,IF(COUNTIF(absences!$Y5:$AM5,CM$2)=1,0,1)))))))</f>
        <v>1</v>
      </c>
      <c r="CN9" s="99" t="n">
        <f aca="false">IF(CN$6="D",0,IF(CN$6="S",0,IF(CN$6="F",0,IF(COUNTIF(congés!$D5:$M5,CN$1)=1,0,IF(COUNTIF(congés!$AG5:$AN5,CN$2)=1,0,IF(COUNTIF(formations!$Y5:$AM5,CN$2)=1,0,IF(COUNTIF(absences!$Y5:$AM5,CN$2)=1,0,1)))))))</f>
        <v>1</v>
      </c>
      <c r="CO9" s="99" t="n">
        <f aca="false">IF(CO$6="D",0,IF(CO$6="S",0,IF(CO$6="F",0,IF(COUNTIF(congés!$D5:$M5,CO$1)=1,0,IF(COUNTIF(congés!$AG5:$AN5,CO$2)=1,0,IF(COUNTIF(formations!$Y5:$AM5,CO$2)=1,0,IF(COUNTIF(absences!$Y5:$AM5,CO$2)=1,0,1)))))))</f>
        <v>0</v>
      </c>
      <c r="CP9" s="100" t="n">
        <f aca="false">IF(CP$6="D",0,IF(CP$6="S",0,IF(CP$6="F",0,IF(COUNTIF(congés!$D5:$M5,CP$1)=1,0,IF(COUNTIF(congés!$AG5:$AN5,CP$2)=1,0,IF(COUNTIF(formations!$Y5:$AM5,CP$2)=1,0,IF(COUNTIF(absences!$Y5:$AM5,CP$2)=1,0,1)))))))</f>
        <v>0</v>
      </c>
      <c r="CQ9" s="101" t="n">
        <f aca="false">IF(CQ$6="D",0,IF(CQ$6="S",0,IF(CQ$6="F",0,IF(COUNTIF(congés!$D5:$M5,CQ$1)=1,0,IF(COUNTIF(congés!$AG5:$AN5,CQ$2)=1,0,IF(COUNTIF(formations!$Y5:$AM5,CQ$2)=1,0,IF(COUNTIF(absences!$Y5:$AM5,CQ$2)=1,0,1)))))))</f>
        <v>0</v>
      </c>
      <c r="CR9" s="99" t="n">
        <f aca="false">IF(CR$6="D",0,IF(CR$6="S",0,IF(CR$6="F",0,IF(COUNTIF(congés!$D5:$M5,CR$1)=1,0,IF(COUNTIF(congés!$AG5:$AN5,CR$2)=1,0,IF(COUNTIF(formations!$Y5:$AM5,CR$2)=1,0,IF(COUNTIF(absences!$Y5:$AM5,CR$2)=1,0,1)))))))</f>
        <v>1</v>
      </c>
      <c r="CS9" s="99" t="n">
        <f aca="false">IF(CS$6="D",0,IF(CS$6="S",0,IF(CS$6="F",0,IF(COUNTIF(congés!$D5:$M5,CS$1)=1,0,IF(COUNTIF(congés!$AG5:$AN5,CS$2)=1,0,IF(COUNTIF(formations!$Y5:$AM5,CS$2)=1,0,IF(COUNTIF(absences!$Y5:$AM5,CS$2)=1,0,1)))))))</f>
        <v>1</v>
      </c>
      <c r="CT9" s="99" t="n">
        <f aca="false">IF(CT$6="D",0,IF(CT$6="S",0,IF(CT$6="F",0,IF(COUNTIF(congés!$D5:$M5,CT$1)=1,0,IF(COUNTIF(congés!$AG5:$AN5,CT$2)=1,0,IF(COUNTIF(formations!$Y5:$AM5,CT$2)=1,0,IF(COUNTIF(absences!$Y5:$AM5,CT$2)=1,0,1)))))))</f>
        <v>1</v>
      </c>
      <c r="CU9" s="99" t="n">
        <f aca="false">IF(CU$6="D",0,IF(CU$6="S",0,IF(CU$6="F",0,IF(COUNTIF(congés!$D5:$M5,CU$1)=1,0,IF(COUNTIF(congés!$AG5:$AN5,CU$2)=1,0,IF(COUNTIF(formations!$Y5:$AM5,CU$2)=1,0,IF(COUNTIF(absences!$Y5:$AM5,CU$2)=1,0,1)))))))</f>
        <v>1</v>
      </c>
      <c r="CV9" s="99" t="n">
        <f aca="false">IF(CV$6="D",0,IF(CV$6="S",0,IF(CV$6="F",0,IF(COUNTIF(congés!$D5:$M5,CV$1)=1,0,IF(COUNTIF(congés!$AG5:$AN5,CV$2)=1,0,IF(COUNTIF(formations!$Y5:$AM5,CV$2)=1,0,IF(COUNTIF(absences!$Y5:$AM5,CV$2)=1,0,1)))))))</f>
        <v>0</v>
      </c>
      <c r="CW9" s="100" t="n">
        <f aca="false">IF(CW$6="D",0,IF(CW$6="S",0,IF(CW$6="F",0,IF(COUNTIF(congés!$D5:$M5,CW$1)=1,0,IF(COUNTIF(congés!$AG5:$AN5,CW$2)=1,0,IF(COUNTIF(formations!$Y5:$AM5,CW$2)=1,0,IF(COUNTIF(absences!$Y5:$AM5,CW$2)=1,0,1)))))))</f>
        <v>0</v>
      </c>
      <c r="CX9" s="101" t="n">
        <f aca="false">IF(CX$6="D",0,IF(CX$6="S",0,IF(CX$6="F",0,IF(COUNTIF(congés!$D5:$M5,CX$1)=1,0,IF(COUNTIF(congés!$AG5:$AN5,CX$2)=1,0,IF(COUNTIF(formations!$Y5:$AM5,CX$2)=1,0,IF(COUNTIF(absences!$Y5:$AM5,CX$2)=1,0,1)))))))</f>
        <v>1</v>
      </c>
      <c r="CY9" s="99" t="n">
        <f aca="false">IF(CY$6="D",0,IF(CY$6="S",0,IF(CY$6="F",0,IF(COUNTIF(congés!$D5:$M5,CY$1)=1,0,IF(COUNTIF(congés!$AG5:$AN5,CY$2)=1,0,IF(COUNTIF(formations!$Y5:$AM5,CY$2)=1,0,IF(COUNTIF(absences!$Y5:$AM5,CY$2)=1,0,1)))))))</f>
        <v>1</v>
      </c>
      <c r="CZ9" s="99" t="n">
        <f aca="false">IF(CZ$6="D",0,IF(CZ$6="S",0,IF(CZ$6="F",0,IF(COUNTIF(congés!$D5:$M5,CZ$1)=1,0,IF(COUNTIF(congés!$AG5:$AN5,CZ$2)=1,0,IF(COUNTIF(formations!$Y5:$AM5,CZ$2)=1,0,IF(COUNTIF(absences!$Y5:$AM5,CZ$2)=1,0,1)))))))</f>
        <v>1</v>
      </c>
      <c r="DA9" s="99" t="n">
        <f aca="false">IF(DA$6="D",0,IF(DA$6="S",0,IF(DA$6="F",0,IF(COUNTIF(congés!$D5:$M5,DA$1)=1,0,IF(COUNTIF(congés!$AG5:$AN5,DA$2)=1,0,IF(COUNTIF(formations!$Y5:$AM5,DA$2)=1,0,IF(COUNTIF(absences!$Y5:$AM5,DA$2)=1,0,1)))))))</f>
        <v>1</v>
      </c>
      <c r="DB9" s="99" t="n">
        <f aca="false">IF(DB$6="D",0,IF(DB$6="S",0,IF(DB$6="F",0,IF(COUNTIF(congés!$D5:$M5,DB$1)=1,0,IF(COUNTIF(congés!$AG5:$AN5,DB$2)=1,0,IF(COUNTIF(formations!$Y5:$AM5,DB$2)=1,0,IF(COUNTIF(absences!$Y5:$AM5,DB$2)=1,0,1)))))))</f>
        <v>1</v>
      </c>
      <c r="DC9" s="99" t="n">
        <f aca="false">IF(DC$6="D",0,IF(DC$6="S",0,IF(DC$6="F",0,IF(COUNTIF(congés!$D5:$M5,DC$1)=1,0,IF(COUNTIF(congés!$AG5:$AN5,DC$2)=1,0,IF(COUNTIF(formations!$Y5:$AM5,DC$2)=1,0,IF(COUNTIF(absences!$Y5:$AM5,DC$2)=1,0,1)))))))</f>
        <v>0</v>
      </c>
      <c r="DD9" s="100" t="n">
        <f aca="false">IF(DD$6="D",0,IF(DD$6="S",0,IF(DD$6="F",0,IF(COUNTIF(congés!$D5:$M5,DD$1)=1,0,IF(COUNTIF(congés!$AG5:$AN5,DD$2)=1,0,IF(COUNTIF(formations!$Y5:$AM5,DD$2)=1,0,IF(COUNTIF(absences!$Y5:$AM5,DD$2)=1,0,1)))))))</f>
        <v>0</v>
      </c>
      <c r="DE9" s="101" t="n">
        <f aca="false">IF(DE$6="D",0,IF(DE$6="S",0,IF(DE$6="F",0,IF(COUNTIF(congés!$D5:$M5,DE$1)=1,0,IF(COUNTIF(congés!$AG5:$AN5,DE$2)=1,0,IF(COUNTIF(formations!$Y5:$AM5,DE$2)=1,0,IF(COUNTIF(absences!$Y5:$AM5,DE$2)=1,0,1)))))))</f>
        <v>1</v>
      </c>
      <c r="DF9" s="99" t="n">
        <f aca="false">IF(DF$6="D",0,IF(DF$6="S",0,IF(DF$6="F",0,IF(COUNTIF(congés!$D5:$M5,DF$1)=1,0,IF(COUNTIF(congés!$AG5:$AN5,DF$2)=1,0,IF(COUNTIF(formations!$Y5:$AM5,DF$2)=1,0,IF(COUNTIF(absences!$Y5:$AM5,DF$2)=1,0,1)))))))</f>
        <v>1</v>
      </c>
      <c r="DG9" s="99" t="n">
        <f aca="false">IF(DG$6="D",0,IF(DG$6="S",0,IF(DG$6="F",0,IF(COUNTIF(congés!$D5:$M5,DG$1)=1,0,IF(COUNTIF(congés!$AG5:$AN5,DG$2)=1,0,IF(COUNTIF(formations!$Y5:$AM5,DG$2)=1,0,IF(COUNTIF(absences!$Y5:$AM5,DG$2)=1,0,1)))))))</f>
        <v>1</v>
      </c>
      <c r="DH9" s="99" t="n">
        <f aca="false">IF(DH$6="D",0,IF(DH$6="S",0,IF(DH$6="F",0,IF(COUNTIF(congés!$D5:$M5,DH$1)=1,0,IF(COUNTIF(congés!$AG5:$AN5,DH$2)=1,0,IF(COUNTIF(formations!$Y5:$AM5,DH$2)=1,0,IF(COUNTIF(absences!$Y5:$AM5,DH$2)=1,0,1)))))))</f>
        <v>1</v>
      </c>
      <c r="DI9" s="99" t="n">
        <f aca="false">IF(DI$6="D",0,IF(DI$6="S",0,IF(DI$6="F",0,IF(COUNTIF(congés!$D5:$M5,DI$1)=1,0,IF(COUNTIF(congés!$AG5:$AN5,DI$2)=1,0,IF(COUNTIF(formations!$Y5:$AM5,DI$2)=1,0,IF(COUNTIF(absences!$Y5:$AM5,DI$2)=1,0,1)))))))</f>
        <v>1</v>
      </c>
      <c r="DJ9" s="99" t="n">
        <f aca="false">IF(DJ$6="D",0,IF(DJ$6="S",0,IF(DJ$6="F",0,IF(COUNTIF(congés!$D5:$M5,DJ$1)=1,0,IF(COUNTIF(congés!$AG5:$AN5,DJ$2)=1,0,IF(COUNTIF(formations!$Y5:$AM5,DJ$2)=1,0,IF(COUNTIF(absences!$Y5:$AM5,DJ$2)=1,0,1)))))))</f>
        <v>0</v>
      </c>
      <c r="DK9" s="100" t="n">
        <f aca="false">IF(DK$6="D",0,IF(DK$6="S",0,IF(DK$6="F",0,IF(COUNTIF(congés!$D5:$M5,DK$1)=1,0,IF(COUNTIF(congés!$AG5:$AN5,DK$2)=1,0,IF(COUNTIF(formations!$Y5:$AM5,DK$2)=1,0,IF(COUNTIF(absences!$Y5:$AM5,DK$2)=1,0,1)))))))</f>
        <v>0</v>
      </c>
      <c r="DL9" s="101" t="n">
        <f aca="false">IF(DL$6="D",0,IF(DL$6="S",0,IF(DL$6="F",0,IF(COUNTIF(congés!$D5:$M5,DL$1)=1,0,IF(COUNTIF(congés!$AG5:$AN5,DL$2)=1,0,IF(COUNTIF(formations!$Y5:$AM5,DL$2)=1,0,IF(COUNTIF(absences!$Y5:$AM5,DL$2)=1,0,1)))))))</f>
        <v>1</v>
      </c>
      <c r="DM9" s="99" t="n">
        <f aca="false">IF(DM$6="D",0,IF(DM$6="S",0,IF(DM$6="F",0,IF(COUNTIF(congés!$D5:$M5,DM$1)=1,0,IF(COUNTIF(congés!$AG5:$AN5,DM$2)=1,0,IF(COUNTIF(formations!$Y5:$AM5,DM$2)=1,0,IF(COUNTIF(absences!$Y5:$AM5,DM$2)=1,0,1)))))))</f>
        <v>1</v>
      </c>
      <c r="DN9" s="99" t="n">
        <f aca="false">IF(DN$6="D",0,IF(DN$6="S",0,IF(DN$6="F",0,IF(COUNTIF(congés!$D5:$M5,DN$1)=1,0,IF(COUNTIF(congés!$AG5:$AN5,DN$2)=1,0,IF(COUNTIF(formations!$Y5:$AM5,DN$2)=1,0,IF(COUNTIF(absences!$Y5:$AM5,DN$2)=1,0,1)))))))</f>
        <v>1</v>
      </c>
      <c r="DO9" s="99" t="n">
        <f aca="false">IF(DO$6="D",0,IF(DO$6="S",0,IF(DO$6="F",0,IF(COUNTIF(congés!$D5:$M5,DO$1)=1,0,IF(COUNTIF(congés!$AG5:$AN5,DO$2)=1,0,IF(COUNTIF(formations!$Y5:$AM5,DO$2)=1,0,IF(COUNTIF(absences!$Y5:$AM5,DO$2)=1,0,1)))))))</f>
        <v>1</v>
      </c>
      <c r="DP9" s="99" t="n">
        <f aca="false">IF(DP$6="D",0,IF(DP$6="S",0,IF(DP$6="F",0,IF(COUNTIF(congés!$D5:$M5,DP$1)=1,0,IF(COUNTIF(congés!$AG5:$AN5,DP$2)=1,0,IF(COUNTIF(formations!$Y5:$AM5,DP$2)=1,0,IF(COUNTIF(absences!$Y5:$AM5,DP$2)=1,0,1)))))))</f>
        <v>1</v>
      </c>
      <c r="DQ9" s="99" t="n">
        <f aca="false">IF(DQ$6="D",0,IF(DQ$6="S",0,IF(DQ$6="F",0,IF(COUNTIF(congés!$D5:$M5,DQ$1)=1,0,IF(COUNTIF(congés!$AG5:$AN5,DQ$2)=1,0,IF(COUNTIF(formations!$Y5:$AM5,DQ$2)=1,0,IF(COUNTIF(absences!$Y5:$AM5,DQ$2)=1,0,1)))))))</f>
        <v>0</v>
      </c>
      <c r="DR9" s="100" t="n">
        <f aca="false">IF(DR$6="D",0,IF(DR$6="S",0,IF(DR$6="F",0,IF(COUNTIF(congés!$D5:$M5,DR$1)=1,0,IF(COUNTIF(congés!$AG5:$AN5,DR$2)=1,0,IF(COUNTIF(formations!$Y5:$AM5,DR$2)=1,0,IF(COUNTIF(absences!$Y5:$AM5,DR$2)=1,0,1)))))))</f>
        <v>0</v>
      </c>
      <c r="DS9" s="101" t="n">
        <f aca="false">IF(DS$6="D",0,IF(DS$6="S",0,IF(DS$6="F",0,IF(COUNTIF(congés!$D5:$M5,DS$1)=1,0,IF(COUNTIF(congés!$AG5:$AN5,DS$2)=1,0,IF(COUNTIF(formations!$Y5:$AM5,DS$2)=1,0,IF(COUNTIF(absences!$Y5:$AM5,DS$2)=1,0,1)))))))</f>
        <v>1</v>
      </c>
      <c r="DT9" s="99" t="n">
        <f aca="false">IF(DT$6="D",0,IF(DT$6="S",0,IF(DT$6="F",0,IF(COUNTIF(congés!$D5:$M5,DT$1)=1,0,IF(COUNTIF(congés!$AG5:$AN5,DT$2)=1,0,IF(COUNTIF(formations!$Y5:$AM5,DT$2)=1,0,IF(COUNTIF(absences!$Y5:$AM5,DT$2)=1,0,1)))))))</f>
        <v>0</v>
      </c>
      <c r="DU9" s="99" t="n">
        <f aca="false">IF(DU$6="D",0,IF(DU$6="S",0,IF(DU$6="F",0,IF(COUNTIF(congés!$D5:$M5,DU$1)=1,0,IF(COUNTIF(congés!$AG5:$AN5,DU$2)=1,0,IF(COUNTIF(formations!$Y5:$AM5,DU$2)=1,0,IF(COUNTIF(absences!$Y5:$AM5,DU$2)=1,0,1)))))))</f>
        <v>1</v>
      </c>
      <c r="DV9" s="99" t="n">
        <f aca="false">IF(DV$6="D",0,IF(DV$6="S",0,IF(DV$6="F",0,IF(COUNTIF(congés!$D5:$M5,DV$1)=1,0,IF(COUNTIF(congés!$AG5:$AN5,DV$2)=1,0,IF(COUNTIF(formations!$Y5:$AM5,DV$2)=1,0,IF(COUNTIF(absences!$Y5:$AM5,DV$2)=1,0,1)))))))</f>
        <v>1</v>
      </c>
      <c r="DW9" s="99" t="n">
        <f aca="false">IF(DW$6="D",0,IF(DW$6="S",0,IF(DW$6="F",0,IF(COUNTIF(congés!$D5:$M5,DW$1)=1,0,IF(COUNTIF(congés!$AG5:$AN5,DW$2)=1,0,IF(COUNTIF(formations!$Y5:$AM5,DW$2)=1,0,IF(COUNTIF(absences!$Y5:$AM5,DW$2)=1,0,1)))))))</f>
        <v>1</v>
      </c>
      <c r="DX9" s="99" t="n">
        <f aca="false">IF(DX$6="D",0,IF(DX$6="S",0,IF(DX$6="F",0,IF(COUNTIF(congés!$D5:$M5,DX$1)=1,0,IF(COUNTIF(congés!$AG5:$AN5,DX$2)=1,0,IF(COUNTIF(formations!$Y5:$AM5,DX$2)=1,0,IF(COUNTIF(absences!$Y5:$AM5,DX$2)=1,0,1)))))))</f>
        <v>0</v>
      </c>
      <c r="DY9" s="100" t="n">
        <f aca="false">IF(DY$6="D",0,IF(DY$6="S",0,IF(DY$6="F",0,IF(COUNTIF(congés!$D5:$M5,DY$1)=1,0,IF(COUNTIF(congés!$AG5:$AN5,DY$2)=1,0,IF(COUNTIF(formations!$Y5:$AM5,DY$2)=1,0,IF(COUNTIF(absences!$Y5:$AM5,DY$2)=1,0,1)))))))</f>
        <v>0</v>
      </c>
      <c r="DZ9" s="101" t="n">
        <f aca="false">IF(DZ$6="D",0,IF(DZ$6="S",0,IF(DZ$6="F",0,IF(COUNTIF(congés!$D5:$M5,DZ$1)=1,0,IF(COUNTIF(congés!$AG5:$AN5,DZ$2)=1,0,IF(COUNTIF(formations!$Y5:$AM5,DZ$2)=1,0,IF(COUNTIF(absences!$Y5:$AM5,DZ$2)=1,0,1)))))))</f>
        <v>1</v>
      </c>
      <c r="EA9" s="99" t="n">
        <f aca="false">IF(EA$6="D",0,IF(EA$6="S",0,IF(EA$6="F",0,IF(COUNTIF(congés!$D5:$M5,EA$1)=1,0,IF(COUNTIF(congés!$AG5:$AN5,EA$2)=1,0,IF(COUNTIF(formations!$Y5:$AM5,EA$2)=1,0,IF(COUNTIF(absences!$Y5:$AM5,EA$2)=1,0,1)))))))</f>
        <v>0</v>
      </c>
      <c r="EB9" s="99" t="n">
        <f aca="false">IF(EB$6="D",0,IF(EB$6="S",0,IF(EB$6="F",0,IF(COUNTIF(congés!$D5:$M5,EB$1)=1,0,IF(COUNTIF(congés!$AG5:$AN5,EB$2)=1,0,IF(COUNTIF(formations!$Y5:$AM5,EB$2)=1,0,IF(COUNTIF(absences!$Y5:$AM5,EB$2)=1,0,1)))))))</f>
        <v>1</v>
      </c>
      <c r="EC9" s="99" t="n">
        <f aca="false">IF(EC$6="D",0,IF(EC$6="S",0,IF(EC$6="F",0,IF(COUNTIF(congés!$D5:$M5,EC$1)=1,0,IF(COUNTIF(congés!$AG5:$AN5,EC$2)=1,0,IF(COUNTIF(formations!$Y5:$AM5,EC$2)=1,0,IF(COUNTIF(absences!$Y5:$AM5,EC$2)=1,0,1)))))))</f>
        <v>0</v>
      </c>
      <c r="ED9" s="99" t="n">
        <f aca="false">IF(ED$6="D",0,IF(ED$6="S",0,IF(ED$6="F",0,IF(COUNTIF(congés!$D5:$M5,ED$1)=1,0,IF(COUNTIF(congés!$AG5:$AN5,ED$2)=1,0,IF(COUNTIF(formations!$Y5:$AM5,ED$2)=1,0,IF(COUNTIF(absences!$Y5:$AM5,ED$2)=1,0,1)))))))</f>
        <v>1</v>
      </c>
      <c r="EE9" s="99" t="n">
        <f aca="false">IF(EE$6="D",0,IF(EE$6="S",0,IF(EE$6="F",0,IF(COUNTIF(congés!$D5:$M5,EE$1)=1,0,IF(COUNTIF(congés!$AG5:$AN5,EE$2)=1,0,IF(COUNTIF(formations!$Y5:$AM5,EE$2)=1,0,IF(COUNTIF(absences!$Y5:$AM5,EE$2)=1,0,1)))))))</f>
        <v>0</v>
      </c>
      <c r="EF9" s="100" t="n">
        <f aca="false">IF(EF$6="D",0,IF(EF$6="S",0,IF(EF$6="F",0,IF(COUNTIF(congés!$D5:$M5,EF$1)=1,0,IF(COUNTIF(congés!$AG5:$AN5,EF$2)=1,0,IF(COUNTIF(formations!$Y5:$AM5,EF$2)=1,0,IF(COUNTIF(absences!$Y5:$AM5,EF$2)=1,0,1)))))))</f>
        <v>0</v>
      </c>
      <c r="EG9" s="101" t="n">
        <f aca="false">IF(EG$6="D",0,IF(EG$6="S",0,IF(EG$6="F",0,IF(COUNTIF(congés!$D5:$M5,EG$1)=1,0,IF(COUNTIF(congés!$AG5:$AN5,EG$2)=1,0,IF(COUNTIF(formations!$Y5:$AM5,EG$2)=1,0,IF(COUNTIF(absences!$Y5:$AM5,EG$2)=1,0,1)))))))</f>
        <v>1</v>
      </c>
      <c r="EH9" s="99" t="n">
        <f aca="false">IF(EH$6="D",0,IF(EH$6="S",0,IF(EH$6="F",0,IF(COUNTIF(congés!$D5:$M5,EH$1)=1,0,IF(COUNTIF(congés!$AG5:$AN5,EH$2)=1,0,IF(COUNTIF(formations!$Y5:$AM5,EH$2)=1,0,IF(COUNTIF(absences!$Y5:$AM5,EH$2)=1,0,1)))))))</f>
        <v>1</v>
      </c>
      <c r="EI9" s="99" t="n">
        <f aca="false">IF(EI$6="D",0,IF(EI$6="S",0,IF(EI$6="F",0,IF(COUNTIF(congés!$D5:$M5,EI$1)=1,0,IF(COUNTIF(congés!$AG5:$AN5,EI$2)=1,0,IF(COUNTIF(formations!$Y5:$AM5,EI$2)=1,0,IF(COUNTIF(absences!$Y5:$AM5,EI$2)=1,0,1)))))))</f>
        <v>1</v>
      </c>
      <c r="EJ9" s="99" t="n">
        <f aca="false">IF(EJ$6="D",0,IF(EJ$6="S",0,IF(EJ$6="F",0,IF(COUNTIF(congés!$D5:$M5,EJ$1)=1,0,IF(COUNTIF(congés!$AG5:$AN5,EJ$2)=1,0,IF(COUNTIF(formations!$Y5:$AM5,EJ$2)=1,0,IF(COUNTIF(absences!$Y5:$AM5,EJ$2)=1,0,1)))))))</f>
        <v>1</v>
      </c>
      <c r="EK9" s="99" t="n">
        <f aca="false">IF(EK$6="D",0,IF(EK$6="S",0,IF(EK$6="F",0,IF(COUNTIF(congés!$D5:$M5,EK$1)=1,0,IF(COUNTIF(congés!$AG5:$AN5,EK$2)=1,0,IF(COUNTIF(formations!$Y5:$AM5,EK$2)=1,0,IF(COUNTIF(absences!$Y5:$AM5,EK$2)=1,0,1)))))))</f>
        <v>1</v>
      </c>
      <c r="EL9" s="99" t="n">
        <f aca="false">IF(EL$6="D",0,IF(EL$6="S",0,IF(EL$6="F",0,IF(COUNTIF(congés!$D5:$M5,EL$1)=1,0,IF(COUNTIF(congés!$AG5:$AN5,EL$2)=1,0,IF(COUNTIF(formations!$Y5:$AM5,EL$2)=1,0,IF(COUNTIF(absences!$Y5:$AM5,EL$2)=1,0,1)))))))</f>
        <v>0</v>
      </c>
      <c r="EM9" s="100" t="n">
        <f aca="false">IF(EM$6="D",0,IF(EM$6="S",0,IF(EM$6="F",0,IF(COUNTIF(congés!$D5:$M5,EM$1)=1,0,IF(COUNTIF(congés!$AG5:$AN5,EM$2)=1,0,IF(COUNTIF(formations!$Y5:$AM5,EM$2)=1,0,IF(COUNTIF(absences!$Y5:$AM5,EM$2)=1,0,1)))))))</f>
        <v>0</v>
      </c>
      <c r="EN9" s="101" t="n">
        <f aca="false">IF(EN$6="D",0,IF(EN$6="S",0,IF(EN$6="F",0,IF(COUNTIF(congés!$D5:$M5,EN$1)=1,0,IF(COUNTIF(congés!$AG5:$AN5,EN$2)=1,0,IF(COUNTIF(formations!$Y5:$AM5,EN$2)=1,0,IF(COUNTIF(absences!$Y5:$AM5,EN$2)=1,0,1)))))))</f>
        <v>0</v>
      </c>
      <c r="EO9" s="99" t="n">
        <f aca="false">IF(EO$6="D",0,IF(EO$6="S",0,IF(EO$6="F",0,IF(COUNTIF(congés!$D5:$M5,EO$1)=1,0,IF(COUNTIF(congés!$AG5:$AN5,EO$2)=1,0,IF(COUNTIF(formations!$Y5:$AM5,EO$2)=1,0,IF(COUNTIF(absences!$Y5:$AM5,EO$2)=1,0,1)))))))</f>
        <v>1</v>
      </c>
      <c r="EP9" s="99" t="n">
        <f aca="false">IF(EP$6="D",0,IF(EP$6="S",0,IF(EP$6="F",0,IF(COUNTIF(congés!$D5:$M5,EP$1)=1,0,IF(COUNTIF(congés!$AG5:$AN5,EP$2)=1,0,IF(COUNTIF(formations!$Y5:$AM5,EP$2)=1,0,IF(COUNTIF(absences!$Y5:$AM5,EP$2)=1,0,1)))))))</f>
        <v>1</v>
      </c>
      <c r="EQ9" s="99" t="n">
        <f aca="false">IF(EQ$6="D",0,IF(EQ$6="S",0,IF(EQ$6="F",0,IF(COUNTIF(congés!$D5:$M5,EQ$1)=1,0,IF(COUNTIF(congés!$AG5:$AN5,EQ$2)=1,0,IF(COUNTIF(formations!$Y5:$AM5,EQ$2)=1,0,IF(COUNTIF(absences!$Y5:$AM5,EQ$2)=1,0,1)))))))</f>
        <v>1</v>
      </c>
      <c r="ER9" s="99" t="n">
        <f aca="false">IF(ER$6="D",0,IF(ER$6="S",0,IF(ER$6="F",0,IF(COUNTIF(congés!$D5:$M5,ER$1)=1,0,IF(COUNTIF(congés!$AG5:$AN5,ER$2)=1,0,IF(COUNTIF(formations!$Y5:$AM5,ER$2)=1,0,IF(COUNTIF(absences!$Y5:$AM5,ER$2)=1,0,1)))))))</f>
        <v>1</v>
      </c>
      <c r="ES9" s="99" t="n">
        <f aca="false">IF(ES$6="D",0,IF(ES$6="S",0,IF(ES$6="F",0,IF(COUNTIF(congés!$D5:$M5,ES$1)=1,0,IF(COUNTIF(congés!$AG5:$AN5,ES$2)=1,0,IF(COUNTIF(formations!$Y5:$AM5,ES$2)=1,0,IF(COUNTIF(absences!$Y5:$AM5,ES$2)=1,0,1)))))))</f>
        <v>0</v>
      </c>
      <c r="ET9" s="100" t="n">
        <f aca="false">IF(ET$6="D",0,IF(ET$6="S",0,IF(ET$6="F",0,IF(COUNTIF(congés!$D5:$M5,ET$1)=1,0,IF(COUNTIF(congés!$AG5:$AN5,ET$2)=1,0,IF(COUNTIF(formations!$Y5:$AM5,ET$2)=1,0,IF(COUNTIF(absences!$Y5:$AM5,ET$2)=1,0,1)))))))</f>
        <v>0</v>
      </c>
      <c r="EU9" s="101" t="n">
        <f aca="false">IF(EU$6="D",0,IF(EU$6="S",0,IF(EU$6="F",0,IF(COUNTIF(congés!$D5:$M5,EU$1)=1,0,IF(COUNTIF(congés!$AG5:$AN5,EU$2)=1,0,IF(COUNTIF(formations!$Y5:$AM5,EU$2)=1,0,IF(COUNTIF(absences!$Y5:$AM5,EU$2)=1,0,1)))))))</f>
        <v>1</v>
      </c>
      <c r="EV9" s="99" t="n">
        <f aca="false">IF(EV$6="D",0,IF(EV$6="S",0,IF(EV$6="F",0,IF(COUNTIF(congés!$D5:$M5,EV$1)=1,0,IF(COUNTIF(congés!$AG5:$AN5,EV$2)=1,0,IF(COUNTIF(formations!$Y5:$AM5,EV$2)=1,0,IF(COUNTIF(absences!$Y5:$AM5,EV$2)=1,0,1)))))))</f>
        <v>1</v>
      </c>
      <c r="EW9" s="99" t="n">
        <f aca="false">IF(EW$6="D",0,IF(EW$6="S",0,IF(EW$6="F",0,IF(COUNTIF(congés!$D5:$M5,EW$1)=1,0,IF(COUNTIF(congés!$AG5:$AN5,EW$2)=1,0,IF(COUNTIF(formations!$Y5:$AM5,EW$2)=1,0,IF(COUNTIF(absences!$Y5:$AM5,EW$2)=1,0,1)))))))</f>
        <v>1</v>
      </c>
      <c r="EX9" s="99" t="n">
        <f aca="false">IF(EX$6="D",0,IF(EX$6="S",0,IF(EX$6="F",0,IF(COUNTIF(congés!$D5:$M5,EX$1)=1,0,IF(COUNTIF(congés!$AG5:$AN5,EX$2)=1,0,IF(COUNTIF(formations!$Y5:$AM5,EX$2)=1,0,IF(COUNTIF(absences!$Y5:$AM5,EX$2)=1,0,1)))))))</f>
        <v>1</v>
      </c>
      <c r="EY9" s="99" t="n">
        <f aca="false">IF(EY$6="D",0,IF(EY$6="S",0,IF(EY$6="F",0,IF(COUNTIF(congés!$D5:$M5,EY$1)=1,0,IF(COUNTIF(congés!$AG5:$AN5,EY$2)=1,0,IF(COUNTIF(formations!$Y5:$AM5,EY$2)=1,0,IF(COUNTIF(absences!$Y5:$AM5,EY$2)=1,0,1)))))))</f>
        <v>1</v>
      </c>
      <c r="EZ9" s="99" t="n">
        <f aca="false">IF(EZ$6="D",0,IF(EZ$6="S",0,IF(EZ$6="F",0,IF(COUNTIF(congés!$D5:$M5,EZ$1)=1,0,IF(COUNTIF(congés!$AG5:$AN5,EZ$2)=1,0,IF(COUNTIF(formations!$Y5:$AM5,EZ$2)=1,0,IF(COUNTIF(absences!$Y5:$AM5,EZ$2)=1,0,1)))))))</f>
        <v>0</v>
      </c>
      <c r="FA9" s="100" t="n">
        <f aca="false">IF(FA$6="D",0,IF(FA$6="S",0,IF(FA$6="F",0,IF(COUNTIF(congés!$D5:$M5,FA$1)=1,0,IF(COUNTIF(congés!$AG5:$AN5,FA$2)=1,0,IF(COUNTIF(formations!$Y5:$AM5,FA$2)=1,0,IF(COUNTIF(absences!$Y5:$AM5,FA$2)=1,0,1)))))))</f>
        <v>0</v>
      </c>
      <c r="FB9" s="101" t="n">
        <f aca="false">IF(FB$6="D",0,IF(FB$6="S",0,IF(FB$6="F",0,IF(COUNTIF(congés!$D5:$M5,FB$1)=1,0,IF(COUNTIF(congés!$AG5:$AN5,FB$2)=1,0,IF(COUNTIF(formations!$Y5:$AM5,FB$2)=1,0,IF(COUNTIF(absences!$Y5:$AM5,FB$2)=1,0,1)))))))</f>
        <v>1</v>
      </c>
      <c r="FC9" s="99" t="n">
        <f aca="false">IF(FC$6="D",0,IF(FC$6="S",0,IF(FC$6="F",0,IF(COUNTIF(congés!$D5:$M5,FC$1)=1,0,IF(COUNTIF(congés!$AG5:$AN5,FC$2)=1,0,IF(COUNTIF(formations!$Y5:$AM5,FC$2)=1,0,IF(COUNTIF(absences!$Y5:$AM5,FC$2)=1,0,1)))))))</f>
        <v>1</v>
      </c>
      <c r="FD9" s="99" t="n">
        <f aca="false">IF(FD$6="D",0,IF(FD$6="S",0,IF(FD$6="F",0,IF(COUNTIF(congés!$D5:$M5,FD$1)=1,0,IF(COUNTIF(congés!$AG5:$AN5,FD$2)=1,0,IF(COUNTIF(formations!$Y5:$AM5,FD$2)=1,0,IF(COUNTIF(absences!$Y5:$AM5,FD$2)=1,0,1)))))))</f>
        <v>1</v>
      </c>
      <c r="FE9" s="99" t="n">
        <f aca="false">IF(FE$6="D",0,IF(FE$6="S",0,IF(FE$6="F",0,IF(COUNTIF(congés!$D5:$M5,FE$1)=1,0,IF(COUNTIF(congés!$AG5:$AN5,FE$2)=1,0,IF(COUNTIF(formations!$Y5:$AM5,FE$2)=1,0,IF(COUNTIF(absences!$Y5:$AM5,FE$2)=1,0,1)))))))</f>
        <v>1</v>
      </c>
      <c r="FF9" s="99" t="n">
        <f aca="false">IF(FF$6="D",0,IF(FF$6="S",0,IF(FF$6="F",0,IF(COUNTIF(congés!$D5:$M5,FF$1)=1,0,IF(COUNTIF(congés!$AG5:$AN5,FF$2)=1,0,IF(COUNTIF(formations!$Y5:$AM5,FF$2)=1,0,IF(COUNTIF(absences!$Y5:$AM5,FF$2)=1,0,1)))))))</f>
        <v>1</v>
      </c>
      <c r="FG9" s="99" t="n">
        <f aca="false">IF(FG$6="D",0,IF(FG$6="S",0,IF(FG$6="F",0,IF(COUNTIF(congés!$D5:$M5,FG$1)=1,0,IF(COUNTIF(congés!$AG5:$AN5,FG$2)=1,0,IF(COUNTIF(formations!$Y5:$AM5,FG$2)=1,0,IF(COUNTIF(absences!$Y5:$AM5,FG$2)=1,0,1)))))))</f>
        <v>0</v>
      </c>
      <c r="FH9" s="100" t="n">
        <f aca="false">IF(FH$6="D",0,IF(FH$6="S",0,IF(FH$6="F",0,IF(COUNTIF(congés!$D5:$M5,FH$1)=1,0,IF(COUNTIF(congés!$AG5:$AN5,FH$2)=1,0,IF(COUNTIF(formations!$Y5:$AM5,FH$2)=1,0,IF(COUNTIF(absences!$Y5:$AM5,FH$2)=1,0,1)))))))</f>
        <v>0</v>
      </c>
      <c r="FI9" s="101" t="n">
        <f aca="false">IF(FI$6="D",0,IF(FI$6="S",0,IF(FI$6="F",0,IF(COUNTIF(congés!$D5:$M5,FI$1)=1,0,IF(COUNTIF(congés!$AG5:$AN5,FI$2)=1,0,IF(COUNTIF(formations!$Y5:$AM5,FI$2)=1,0,IF(COUNTIF(absences!$Y5:$AM5,FI$2)=1,0,1)))))))</f>
        <v>1</v>
      </c>
      <c r="FJ9" s="99" t="n">
        <f aca="false">IF(FJ$6="D",0,IF(FJ$6="S",0,IF(FJ$6="F",0,IF(COUNTIF(congés!$D5:$M5,FJ$1)=1,0,IF(COUNTIF(congés!$AG5:$AN5,FJ$2)=1,0,IF(COUNTIF(formations!$Y5:$AM5,FJ$2)=1,0,IF(COUNTIF(absences!$Y5:$AM5,FJ$2)=1,0,1)))))))</f>
        <v>1</v>
      </c>
      <c r="FK9" s="99" t="n">
        <f aca="false">IF(FK$6="D",0,IF(FK$6="S",0,IF(FK$6="F",0,IF(COUNTIF(congés!$D5:$M5,FK$1)=1,0,IF(COUNTIF(congés!$AG5:$AN5,FK$2)=1,0,IF(COUNTIF(formations!$Y5:$AM5,FK$2)=1,0,IF(COUNTIF(absences!$Y5:$AM5,FK$2)=1,0,1)))))))</f>
        <v>0</v>
      </c>
      <c r="FL9" s="99" t="n">
        <f aca="false">IF(FL$6="D",0,IF(FL$6="S",0,IF(FL$6="F",0,IF(COUNTIF(congés!$D5:$M5,FL$1)=1,0,IF(COUNTIF(congés!$AG5:$AN5,FL$2)=1,0,IF(COUNTIF(formations!$Y5:$AM5,FL$2)=1,0,IF(COUNTIF(absences!$Y5:$AM5,FL$2)=1,0,1)))))))</f>
        <v>1</v>
      </c>
      <c r="FM9" s="99" t="n">
        <f aca="false">IF(FM$6="D",0,IF(FM$6="S",0,IF(FM$6="F",0,IF(COUNTIF(congés!$D5:$M5,FM$1)=1,0,IF(COUNTIF(congés!$AG5:$AN5,FM$2)=1,0,IF(COUNTIF(formations!$Y5:$AM5,FM$2)=1,0,IF(COUNTIF(absences!$Y5:$AM5,FM$2)=1,0,1)))))))</f>
        <v>1</v>
      </c>
      <c r="FN9" s="99" t="n">
        <f aca="false">IF(FN$6="D",0,IF(FN$6="S",0,IF(FN$6="F",0,IF(COUNTIF(congés!$D5:$M5,FN$1)=1,0,IF(COUNTIF(congés!$AG5:$AN5,FN$2)=1,0,IF(COUNTIF(formations!$Y5:$AM5,FN$2)=1,0,IF(COUNTIF(absences!$Y5:$AM5,FN$2)=1,0,1)))))))</f>
        <v>0</v>
      </c>
      <c r="FO9" s="100" t="n">
        <f aca="false">IF(FO$6="D",0,IF(FO$6="S",0,IF(FO$6="F",0,IF(COUNTIF(congés!$D5:$M5,FO$1)=1,0,IF(COUNTIF(congés!$AG5:$AN5,FO$2)=1,0,IF(COUNTIF(formations!$Y5:$AM5,FO$2)=1,0,IF(COUNTIF(absences!$Y5:$AM5,FO$2)=1,0,1)))))))</f>
        <v>0</v>
      </c>
      <c r="FP9" s="101" t="n">
        <f aca="false">IF(FP$6="D",0,IF(FP$6="S",0,IF(FP$6="F",0,IF(COUNTIF(congés!$D5:$M5,FP$1)=1,0,IF(COUNTIF(congés!$AG5:$AN5,FP$2)=1,0,IF(COUNTIF(formations!$Y5:$AM5,FP$2)=1,0,IF(COUNTIF(absences!$Y5:$AM5,FP$2)=1,0,1)))))))</f>
        <v>1</v>
      </c>
      <c r="FQ9" s="99" t="n">
        <f aca="false">IF(FQ$6="D",0,IF(FQ$6="S",0,IF(FQ$6="F",0,IF(COUNTIF(congés!$D5:$M5,FQ$1)=1,0,IF(COUNTIF(congés!$AG5:$AN5,FQ$2)=1,0,IF(COUNTIF(formations!$Y5:$AM5,FQ$2)=1,0,IF(COUNTIF(absences!$Y5:$AM5,FQ$2)=1,0,1)))))))</f>
        <v>1</v>
      </c>
      <c r="FR9" s="99" t="n">
        <f aca="false">IF(FR$6="D",0,IF(FR$6="S",0,IF(FR$6="F",0,IF(COUNTIF(congés!$D5:$M5,FR$1)=1,0,IF(COUNTIF(congés!$AG5:$AN5,FR$2)=1,0,IF(COUNTIF(formations!$Y5:$AM5,FR$2)=1,0,IF(COUNTIF(absences!$Y5:$AM5,FR$2)=1,0,1)))))))</f>
        <v>1</v>
      </c>
      <c r="FS9" s="99" t="n">
        <f aca="false">IF(FS$6="D",0,IF(FS$6="S",0,IF(FS$6="F",0,IF(COUNTIF(congés!$D5:$M5,FS$1)=1,0,IF(COUNTIF(congés!$AG5:$AN5,FS$2)=1,0,IF(COUNTIF(formations!$Y5:$AM5,FS$2)=1,0,IF(COUNTIF(absences!$Y5:$AM5,FS$2)=1,0,1)))))))</f>
        <v>1</v>
      </c>
      <c r="FT9" s="99" t="n">
        <f aca="false">IF(FT$6="D",0,IF(FT$6="S",0,IF(FT$6="F",0,IF(COUNTIF(congés!$D5:$M5,FT$1)=1,0,IF(COUNTIF(congés!$AG5:$AN5,FT$2)=1,0,IF(COUNTIF(formations!$Y5:$AM5,FT$2)=1,0,IF(COUNTIF(absences!$Y5:$AM5,FT$2)=1,0,1)))))))</f>
        <v>0</v>
      </c>
      <c r="FU9" s="99" t="n">
        <f aca="false">IF(FU$6="D",0,IF(FU$6="S",0,IF(FU$6="F",0,IF(COUNTIF(congés!$D5:$M5,FU$1)=1,0,IF(COUNTIF(congés!$AG5:$AN5,FU$2)=1,0,IF(COUNTIF(formations!$Y5:$AM5,FU$2)=1,0,IF(COUNTIF(absences!$Y5:$AM5,FU$2)=1,0,1)))))))</f>
        <v>0</v>
      </c>
      <c r="FV9" s="100" t="n">
        <f aca="false">IF(FV$6="D",0,IF(FV$6="S",0,IF(FV$6="F",0,IF(COUNTIF(congés!$D5:$M5,FV$1)=1,0,IF(COUNTIF(congés!$AG5:$AN5,FV$2)=1,0,IF(COUNTIF(formations!$Y5:$AM5,FV$2)=1,0,IF(COUNTIF(absences!$Y5:$AM5,FV$2)=1,0,1)))))))</f>
        <v>0</v>
      </c>
      <c r="FW9" s="101" t="n">
        <f aca="false">IF(FW$6="D",0,IF(FW$6="S",0,IF(FW$6="F",0,IF(COUNTIF(congés!$D5:$M5,FW$1)=1,0,IF(COUNTIF(congés!$AG5:$AN5,FW$2)=1,0,IF(COUNTIF(formations!$Y5:$AM5,FW$2)=1,0,IF(COUNTIF(absences!$Y5:$AM5,FW$2)=1,0,1)))))))</f>
        <v>0</v>
      </c>
      <c r="FX9" s="99" t="n">
        <f aca="false">IF(FX$6="D",0,IF(FX$6="S",0,IF(FX$6="F",0,IF(COUNTIF(congés!$D5:$M5,FX$1)=1,0,IF(COUNTIF(congés!$AG5:$AN5,FX$2)=1,0,IF(COUNTIF(formations!$Y5:$AM5,FX$2)=1,0,IF(COUNTIF(absences!$Y5:$AM5,FX$2)=1,0,1)))))))</f>
        <v>0</v>
      </c>
      <c r="FY9" s="99" t="n">
        <f aca="false">IF(FY$6="D",0,IF(FY$6="S",0,IF(FY$6="F",0,IF(COUNTIF(congés!$D5:$M5,FY$1)=1,0,IF(COUNTIF(congés!$AG5:$AN5,FY$2)=1,0,IF(COUNTIF(formations!$Y5:$AM5,FY$2)=1,0,IF(COUNTIF(absences!$Y5:$AM5,FY$2)=1,0,1)))))))</f>
        <v>0</v>
      </c>
      <c r="FZ9" s="99" t="n">
        <f aca="false">IF(FZ$6="D",0,IF(FZ$6="S",0,IF(FZ$6="F",0,IF(COUNTIF(congés!$D5:$M5,FZ$1)=1,0,IF(COUNTIF(congés!$AG5:$AN5,FZ$2)=1,0,IF(COUNTIF(formations!$Y5:$AM5,FZ$2)=1,0,IF(COUNTIF(absences!$Y5:$AM5,FZ$2)=1,0,1)))))))</f>
        <v>0</v>
      </c>
      <c r="GA9" s="99" t="n">
        <f aca="false">IF(GA$6="D",0,IF(GA$6="S",0,IF(GA$6="F",0,IF(COUNTIF(congés!$D5:$M5,GA$1)=1,0,IF(COUNTIF(congés!$AG5:$AN5,GA$2)=1,0,IF(COUNTIF(formations!$Y5:$AM5,GA$2)=1,0,IF(COUNTIF(absences!$Y5:$AM5,GA$2)=1,0,1)))))))</f>
        <v>0</v>
      </c>
      <c r="GB9" s="99" t="n">
        <f aca="false">IF(GB$6="D",0,IF(GB$6="S",0,IF(GB$6="F",0,IF(COUNTIF(congés!$D5:$M5,GB$1)=1,0,IF(COUNTIF(congés!$AG5:$AN5,GB$2)=1,0,IF(COUNTIF(formations!$Y5:$AM5,GB$2)=1,0,IF(COUNTIF(absences!$Y5:$AM5,GB$2)=1,0,1)))))))</f>
        <v>0</v>
      </c>
      <c r="GC9" s="100" t="n">
        <f aca="false">IF(GC$6="D",0,IF(GC$6="S",0,IF(GC$6="F",0,IF(COUNTIF(congés!$D5:$M5,GC$1)=1,0,IF(COUNTIF(congés!$AG5:$AN5,GC$2)=1,0,IF(COUNTIF(formations!$Y5:$AM5,GC$2)=1,0,IF(COUNTIF(absences!$Y5:$AM5,GC$2)=1,0,1)))))))</f>
        <v>0</v>
      </c>
      <c r="GD9" s="101" t="n">
        <f aca="false">IF(GD$6="D",0,IF(GD$6="S",0,IF(GD$6="F",0,IF(COUNTIF(congés!$D5:$M5,GD$1)=1,0,IF(COUNTIF(congés!$AG5:$AN5,GD$2)=1,0,IF(COUNTIF(formations!$Y5:$AM5,GD$2)=1,0,IF(COUNTIF(absences!$Y5:$AM5,GD$2)=1,0,1)))))))</f>
        <v>1</v>
      </c>
      <c r="GE9" s="99" t="n">
        <f aca="false">IF(GE$6="D",0,IF(GE$6="S",0,IF(GE$6="F",0,IF(COUNTIF(congés!$D5:$M5,GE$1)=1,0,IF(COUNTIF(congés!$AG5:$AN5,GE$2)=1,0,IF(COUNTIF(formations!$Y5:$AM5,GE$2)=1,0,IF(COUNTIF(absences!$Y5:$AM5,GE$2)=1,0,1)))))))</f>
        <v>1</v>
      </c>
      <c r="GF9" s="99" t="n">
        <f aca="false">IF(GF$6="D",0,IF(GF$6="S",0,IF(GF$6="F",0,IF(COUNTIF(congés!$D5:$M5,GF$1)=1,0,IF(COUNTIF(congés!$AG5:$AN5,GF$2)=1,0,IF(COUNTIF(formations!$Y5:$AM5,GF$2)=1,0,IF(COUNTIF(absences!$Y5:$AM5,GF$2)=1,0,1)))))))</f>
        <v>1</v>
      </c>
      <c r="GG9" s="99" t="n">
        <f aca="false">IF(GG$6="D",0,IF(GG$6="S",0,IF(GG$6="F",0,IF(COUNTIF(congés!$D5:$M5,GG$1)=1,0,IF(COUNTIF(congés!$AG5:$AN5,GG$2)=1,0,IF(COUNTIF(formations!$Y5:$AM5,GG$2)=1,0,IF(COUNTIF(absences!$Y5:$AM5,GG$2)=1,0,1)))))))</f>
        <v>1</v>
      </c>
      <c r="GH9" s="99" t="n">
        <f aca="false">IF(GH$6="D",0,IF(GH$6="S",0,IF(GH$6="F",0,IF(COUNTIF(congés!$D5:$M5,GH$1)=1,0,IF(COUNTIF(congés!$AG5:$AN5,GH$2)=1,0,IF(COUNTIF(formations!$Y5:$AM5,GH$2)=1,0,IF(COUNTIF(absences!$Y5:$AM5,GH$2)=1,0,1)))))))</f>
        <v>1</v>
      </c>
      <c r="GI9" s="99" t="n">
        <f aca="false">IF(GI$6="D",0,IF(GI$6="S",0,IF(GI$6="F",0,IF(COUNTIF(congés!$D5:$M5,GI$1)=1,0,IF(COUNTIF(congés!$AG5:$AN5,GI$2)=1,0,IF(COUNTIF(formations!$Y5:$AM5,GI$2)=1,0,IF(COUNTIF(absences!$Y5:$AM5,GI$2)=1,0,1)))))))</f>
        <v>0</v>
      </c>
      <c r="GJ9" s="100" t="n">
        <f aca="false">IF(GJ$6="D",0,IF(GJ$6="S",0,IF(GJ$6="F",0,IF(COUNTIF(congés!$D5:$M5,GJ$1)=1,0,IF(COUNTIF(congés!$AG5:$AN5,GJ$2)=1,0,IF(COUNTIF(formations!$Y5:$AM5,GJ$2)=1,0,IF(COUNTIF(absences!$Y5:$AM5,GJ$2)=1,0,1)))))))</f>
        <v>0</v>
      </c>
      <c r="GK9" s="101" t="n">
        <f aca="false">IF(GK$6="D",0,IF(GK$6="S",0,IF(GK$6="F",0,IF(COUNTIF(congés!$D5:$M5,GK$1)=1,0,IF(COUNTIF(congés!$AG5:$AN5,GK$2)=1,0,IF(COUNTIF(formations!$Y5:$AM5,GK$2)=1,0,IF(COUNTIF(absences!$Y5:$AM5,GK$2)=1,0,1)))))))</f>
        <v>1</v>
      </c>
      <c r="GL9" s="99" t="n">
        <f aca="false">IF(GL$6="D",0,IF(GL$6="S",0,IF(GL$6="F",0,IF(COUNTIF(congés!$D5:$M5,GL$1)=1,0,IF(COUNTIF(congés!$AG5:$AN5,GL$2)=1,0,IF(COUNTIF(formations!$Y5:$AM5,GL$2)=1,0,IF(COUNTIF(absences!$Y5:$AM5,GL$2)=1,0,1)))))))</f>
        <v>1</v>
      </c>
      <c r="GM9" s="99" t="n">
        <f aca="false">IF(GM$6="D",0,IF(GM$6="S",0,IF(GM$6="F",0,IF(COUNTIF(congés!$D5:$M5,GM$1)=1,0,IF(COUNTIF(congés!$AG5:$AN5,GM$2)=1,0,IF(COUNTIF(formations!$Y5:$AM5,GM$2)=1,0,IF(COUNTIF(absences!$Y5:$AM5,GM$2)=1,0,1)))))))</f>
        <v>1</v>
      </c>
      <c r="GN9" s="99" t="n">
        <f aca="false">IF(GN$6="D",0,IF(GN$6="S",0,IF(GN$6="F",0,IF(COUNTIF(congés!$D5:$M5,GN$1)=1,0,IF(COUNTIF(congés!$AG5:$AN5,GN$2)=1,0,IF(COUNTIF(formations!$Y5:$AM5,GN$2)=1,0,IF(COUNTIF(absences!$Y5:$AM5,GN$2)=1,0,1)))))))</f>
        <v>1</v>
      </c>
      <c r="GO9" s="99" t="n">
        <f aca="false">IF(GO$6="D",0,IF(GO$6="S",0,IF(GO$6="F",0,IF(COUNTIF(congés!$D5:$M5,GO$1)=1,0,IF(COUNTIF(congés!$AG5:$AN5,GO$2)=1,0,IF(COUNTIF(formations!$Y5:$AM5,GO$2)=1,0,IF(COUNTIF(absences!$Y5:$AM5,GO$2)=1,0,1)))))))</f>
        <v>1</v>
      </c>
      <c r="GP9" s="99" t="n">
        <f aca="false">IF(GP$6="D",0,IF(GP$6="S",0,IF(GP$6="F",0,IF(COUNTIF(congés!$D5:$M5,GP$1)=1,0,IF(COUNTIF(congés!$AG5:$AN5,GP$2)=1,0,IF(COUNTIF(formations!$Y5:$AM5,GP$2)=1,0,IF(COUNTIF(absences!$Y5:$AM5,GP$2)=1,0,1)))))))</f>
        <v>0</v>
      </c>
      <c r="GQ9" s="100" t="n">
        <f aca="false">IF(GQ$6="D",0,IF(GQ$6="S",0,IF(GQ$6="F",0,IF(COUNTIF(congés!$D5:$M5,GQ$1)=1,0,IF(COUNTIF(congés!$AG5:$AN5,GQ$2)=1,0,IF(COUNTIF(formations!$Y5:$AM5,GQ$2)=1,0,IF(COUNTIF(absences!$Y5:$AM5,GQ$2)=1,0,1)))))))</f>
        <v>0</v>
      </c>
      <c r="GR9" s="101" t="n">
        <f aca="false">IF(GR$6="D",0,IF(GR$6="S",0,IF(GR$6="F",0,IF(COUNTIF(congés!$D5:$M5,GR$1)=1,0,IF(COUNTIF(congés!$AG5:$AN5,GR$2)=1,0,IF(COUNTIF(formations!$Y5:$AM5,GR$2)=1,0,IF(COUNTIF(absences!$Y5:$AM5,GR$2)=1,0,1)))))))</f>
        <v>1</v>
      </c>
      <c r="GS9" s="99" t="n">
        <f aca="false">IF(GS$6="D",0,IF(GS$6="S",0,IF(GS$6="F",0,IF(COUNTIF(congés!$D5:$M5,GS$1)=1,0,IF(COUNTIF(congés!$AG5:$AN5,GS$2)=1,0,IF(COUNTIF(formations!$Y5:$AM5,GS$2)=1,0,IF(COUNTIF(absences!$Y5:$AM5,GS$2)=1,0,1)))))))</f>
        <v>1</v>
      </c>
      <c r="GT9" s="99" t="n">
        <f aca="false">IF(GT$6="D",0,IF(GT$6="S",0,IF(GT$6="F",0,IF(COUNTIF(congés!$D5:$M5,GT$1)=1,0,IF(COUNTIF(congés!$AG5:$AN5,GT$2)=1,0,IF(COUNTIF(formations!$Y5:$AM5,GT$2)=1,0,IF(COUNTIF(absences!$Y5:$AM5,GT$2)=1,0,1)))))))</f>
        <v>1</v>
      </c>
      <c r="GU9" s="99" t="n">
        <f aca="false">IF(GU$6="D",0,IF(GU$6="S",0,IF(GU$6="F",0,IF(COUNTIF(congés!$D5:$M5,GU$1)=1,0,IF(COUNTIF(congés!$AG5:$AN5,GU$2)=1,0,IF(COUNTIF(formations!$Y5:$AM5,GU$2)=1,0,IF(COUNTIF(absences!$Y5:$AM5,GU$2)=1,0,1)))))))</f>
        <v>1</v>
      </c>
      <c r="GV9" s="99" t="n">
        <f aca="false">IF(GV$6="D",0,IF(GV$6="S",0,IF(GV$6="F",0,IF(COUNTIF(congés!$D5:$M5,GV$1)=1,0,IF(COUNTIF(congés!$AG5:$AN5,GV$2)=1,0,IF(COUNTIF(formations!$Y5:$AM5,GV$2)=1,0,IF(COUNTIF(absences!$Y5:$AM5,GV$2)=1,0,1)))))))</f>
        <v>1</v>
      </c>
      <c r="GW9" s="99" t="n">
        <f aca="false">IF(GW$6="D",0,IF(GW$6="S",0,IF(GW$6="F",0,IF(COUNTIF(congés!$D5:$M5,GW$1)=1,0,IF(COUNTIF(congés!$AG5:$AN5,GW$2)=1,0,IF(COUNTIF(formations!$Y5:$AM5,GW$2)=1,0,IF(COUNTIF(absences!$Y5:$AM5,GW$2)=1,0,1)))))))</f>
        <v>0</v>
      </c>
      <c r="GX9" s="100" t="n">
        <f aca="false">IF(GX$6="D",0,IF(GX$6="S",0,IF(GX$6="F",0,IF(COUNTIF(congés!$D5:$M5,GX$1)=1,0,IF(COUNTIF(congés!$AG5:$AN5,GX$2)=1,0,IF(COUNTIF(formations!$Y5:$AM5,GX$2)=1,0,IF(COUNTIF(absences!$Y5:$AM5,GX$2)=1,0,1)))))))</f>
        <v>0</v>
      </c>
      <c r="GY9" s="101" t="n">
        <f aca="false">IF(GY$6="D",0,IF(GY$6="S",0,IF(GY$6="F",0,IF(COUNTIF(congés!$D5:$M5,GY$1)=1,0,IF(COUNTIF(congés!$AG5:$AN5,GY$2)=1,0,IF(COUNTIF(formations!$Y5:$AM5,GY$2)=1,0,IF(COUNTIF(absences!$Y5:$AM5,GY$2)=1,0,1)))))))</f>
        <v>0</v>
      </c>
      <c r="GZ9" s="99" t="n">
        <f aca="false">IF(GZ$6="D",0,IF(GZ$6="S",0,IF(GZ$6="F",0,IF(COUNTIF(congés!$D5:$M5,GZ$1)=1,0,IF(COUNTIF(congés!$AG5:$AN5,GZ$2)=1,0,IF(COUNTIF(formations!$Y5:$AM5,GZ$2)=1,0,IF(COUNTIF(absences!$Y5:$AM5,GZ$2)=1,0,1)))))))</f>
        <v>0</v>
      </c>
      <c r="HA9" s="99" t="n">
        <f aca="false">IF(HA$6="D",0,IF(HA$6="S",0,IF(HA$6="F",0,IF(COUNTIF(congés!$D5:$M5,HA$1)=1,0,IF(COUNTIF(congés!$AG5:$AN5,HA$2)=1,0,IF(COUNTIF(formations!$Y5:$AM5,HA$2)=1,0,IF(COUNTIF(absences!$Y5:$AM5,HA$2)=1,0,1)))))))</f>
        <v>0</v>
      </c>
      <c r="HB9" s="99" t="n">
        <f aca="false">IF(HB$6="D",0,IF(HB$6="S",0,IF(HB$6="F",0,IF(COUNTIF(congés!$D5:$M5,HB$1)=1,0,IF(COUNTIF(congés!$AG5:$AN5,HB$2)=1,0,IF(COUNTIF(formations!$Y5:$AM5,HB$2)=1,0,IF(COUNTIF(absences!$Y5:$AM5,HB$2)=1,0,1)))))))</f>
        <v>0</v>
      </c>
      <c r="HC9" s="99" t="n">
        <f aca="false">IF(HC$6="D",0,IF(HC$6="S",0,IF(HC$6="F",0,IF(COUNTIF(congés!$D5:$M5,HC$1)=1,0,IF(COUNTIF(congés!$AG5:$AN5,HC$2)=1,0,IF(COUNTIF(formations!$Y5:$AM5,HC$2)=1,0,IF(COUNTIF(absences!$Y5:$AM5,HC$2)=1,0,1)))))))</f>
        <v>0</v>
      </c>
      <c r="HD9" s="99" t="n">
        <f aca="false">IF(HD$6="D",0,IF(HD$6="S",0,IF(HD$6="F",0,IF(COUNTIF(congés!$D5:$M5,HD$1)=1,0,IF(COUNTIF(congés!$AG5:$AN5,HD$2)=1,0,IF(COUNTIF(formations!$Y5:$AM5,HD$2)=1,0,IF(COUNTIF(absences!$Y5:$AM5,HD$2)=1,0,1)))))))</f>
        <v>0</v>
      </c>
      <c r="HE9" s="100" t="n">
        <f aca="false">IF(HE$6="D",0,IF(HE$6="S",0,IF(HE$6="F",0,IF(COUNTIF(congés!$D5:$M5,HE$1)=1,0,IF(COUNTIF(congés!$AG5:$AN5,HE$2)=1,0,IF(COUNTIF(formations!$Y5:$AM5,HE$2)=1,0,IF(COUNTIF(absences!$Y5:$AM5,HE$2)=1,0,1)))))))</f>
        <v>0</v>
      </c>
      <c r="HF9" s="101" t="n">
        <f aca="false">IF(HF$6="D",0,IF(HF$6="S",0,IF(HF$6="F",0,IF(COUNTIF(congés!$D5:$M5,HF$1)=1,0,IF(COUNTIF(congés!$AG5:$AN5,HF$2)=1,0,IF(COUNTIF(formations!$Y5:$AM5,HF$2)=1,0,IF(COUNTIF(absences!$Y5:$AM5,HF$2)=1,0,1)))))))</f>
        <v>0</v>
      </c>
      <c r="HG9" s="99" t="n">
        <f aca="false">IF(HG$6="D",0,IF(HG$6="S",0,IF(HG$6="F",0,IF(COUNTIF(congés!$D5:$M5,HG$1)=1,0,IF(COUNTIF(congés!$AG5:$AN5,HG$2)=1,0,IF(COUNTIF(formations!$Y5:$AM5,HG$2)=1,0,IF(COUNTIF(absences!$Y5:$AM5,HG$2)=1,0,1)))))))</f>
        <v>0</v>
      </c>
      <c r="HH9" s="99" t="n">
        <f aca="false">IF(HH$6="D",0,IF(HH$6="S",0,IF(HH$6="F",0,IF(COUNTIF(congés!$D5:$M5,HH$1)=1,0,IF(COUNTIF(congés!$AG5:$AN5,HH$2)=1,0,IF(COUNTIF(formations!$Y5:$AM5,HH$2)=1,0,IF(COUNTIF(absences!$Y5:$AM5,HH$2)=1,0,1)))))))</f>
        <v>0</v>
      </c>
      <c r="HI9" s="99" t="n">
        <f aca="false">IF(HI$6="D",0,IF(HI$6="S",0,IF(HI$6="F",0,IF(COUNTIF(congés!$D5:$M5,HI$1)=1,0,IF(COUNTIF(congés!$AG5:$AN5,HI$2)=1,0,IF(COUNTIF(formations!$Y5:$AM5,HI$2)=1,0,IF(COUNTIF(absences!$Y5:$AM5,HI$2)=1,0,1)))))))</f>
        <v>0</v>
      </c>
      <c r="HJ9" s="99" t="n">
        <f aca="false">IF(HJ$6="D",0,IF(HJ$6="S",0,IF(HJ$6="F",0,IF(COUNTIF(congés!$D5:$M5,HJ$1)=1,0,IF(COUNTIF(congés!$AG5:$AN5,HJ$2)=1,0,IF(COUNTIF(formations!$Y5:$AM5,HJ$2)=1,0,IF(COUNTIF(absences!$Y5:$AM5,HJ$2)=1,0,1)))))))</f>
        <v>0</v>
      </c>
      <c r="HK9" s="99" t="n">
        <f aca="false">IF(HK$6="D",0,IF(HK$6="S",0,IF(HK$6="F",0,IF(COUNTIF(congés!$D5:$M5,HK$1)=1,0,IF(COUNTIF(congés!$AG5:$AN5,HK$2)=1,0,IF(COUNTIF(formations!$Y5:$AM5,HK$2)=1,0,IF(COUNTIF(absences!$Y5:$AM5,HK$2)=1,0,1)))))))</f>
        <v>0</v>
      </c>
      <c r="HL9" s="100" t="n">
        <f aca="false">IF(HL$6="D",0,IF(HL$6="S",0,IF(HL$6="F",0,IF(COUNTIF(congés!$D5:$M5,HL$1)=1,0,IF(COUNTIF(congés!$AG5:$AN5,HL$2)=1,0,IF(COUNTIF(formations!$Y5:$AM5,HL$2)=1,0,IF(COUNTIF(absences!$Y5:$AM5,HL$2)=1,0,1)))))))</f>
        <v>0</v>
      </c>
      <c r="HM9" s="101" t="n">
        <f aca="false">IF(HM$6="D",0,IF(HM$6="S",0,IF(HM$6="F",0,IF(COUNTIF(congés!$D5:$M5,HM$1)=1,0,IF(COUNTIF(congés!$AG5:$AN5,HM$2)=1,0,IF(COUNTIF(formations!$Y5:$AM5,HM$2)=1,0,IF(COUNTIF(absences!$Y5:$AM5,HM$2)=1,0,1)))))))</f>
        <v>1</v>
      </c>
      <c r="HN9" s="99" t="n">
        <f aca="false">IF(HN$6="D",0,IF(HN$6="S",0,IF(HN$6="F",0,IF(COUNTIF(congés!$D5:$M5,HN$1)=1,0,IF(COUNTIF(congés!$AG5:$AN5,HN$2)=1,0,IF(COUNTIF(formations!$Y5:$AM5,HN$2)=1,0,IF(COUNTIF(absences!$Y5:$AM5,HN$2)=1,0,1)))))))</f>
        <v>1</v>
      </c>
      <c r="HO9" s="99" t="n">
        <f aca="false">IF(HO$6="D",0,IF(HO$6="S",0,IF(HO$6="F",0,IF(COUNTIF(congés!$D5:$M5,HO$1)=1,0,IF(COUNTIF(congés!$AG5:$AN5,HO$2)=1,0,IF(COUNTIF(formations!$Y5:$AM5,HO$2)=1,0,IF(COUNTIF(absences!$Y5:$AM5,HO$2)=1,0,1)))))))</f>
        <v>1</v>
      </c>
      <c r="HP9" s="99" t="n">
        <f aca="false">IF(HP$6="D",0,IF(HP$6="S",0,IF(HP$6="F",0,IF(COUNTIF(congés!$D5:$M5,HP$1)=1,0,IF(COUNTIF(congés!$AG5:$AN5,HP$2)=1,0,IF(COUNTIF(formations!$Y5:$AM5,HP$2)=1,0,IF(COUNTIF(absences!$Y5:$AM5,HP$2)=1,0,1)))))))</f>
        <v>1</v>
      </c>
      <c r="HQ9" s="99" t="n">
        <f aca="false">IF(HQ$6="D",0,IF(HQ$6="S",0,IF(HQ$6="F",0,IF(COUNTIF(congés!$D5:$M5,HQ$1)=1,0,IF(COUNTIF(congés!$AG5:$AN5,HQ$2)=1,0,IF(COUNTIF(formations!$Y5:$AM5,HQ$2)=1,0,IF(COUNTIF(absences!$Y5:$AM5,HQ$2)=1,0,1)))))))</f>
        <v>1</v>
      </c>
      <c r="HR9" s="99" t="n">
        <f aca="false">IF(HR$6="D",0,IF(HR$6="S",0,IF(HR$6="F",0,IF(COUNTIF(congés!$D5:$M5,HR$1)=1,0,IF(COUNTIF(congés!$AG5:$AN5,HR$2)=1,0,IF(COUNTIF(formations!$Y5:$AM5,HR$2)=1,0,IF(COUNTIF(absences!$Y5:$AM5,HR$2)=1,0,1)))))))</f>
        <v>0</v>
      </c>
      <c r="HS9" s="100" t="n">
        <f aca="false">IF(HS$6="D",0,IF(HS$6="S",0,IF(HS$6="F",0,IF(COUNTIF(congés!$D5:$M5,HS$1)=1,0,IF(COUNTIF(congés!$AG5:$AN5,HS$2)=1,0,IF(COUNTIF(formations!$Y5:$AM5,HS$2)=1,0,IF(COUNTIF(absences!$Y5:$AM5,HS$2)=1,0,1)))))))</f>
        <v>0</v>
      </c>
      <c r="HT9" s="101" t="n">
        <f aca="false">IF(HT$6="D",0,IF(HT$6="S",0,IF(HT$6="F",0,IF(COUNTIF(congés!$D5:$M5,HT$1)=1,0,IF(COUNTIF(congés!$AG5:$AN5,HT$2)=1,0,IF(COUNTIF(formations!$Y5:$AM5,HT$2)=1,0,IF(COUNTIF(absences!$Y5:$AM5,HT$2)=1,0,1)))))))</f>
        <v>1</v>
      </c>
      <c r="HU9" s="99" t="n">
        <f aca="false">IF(HU$6="D",0,IF(HU$6="S",0,IF(HU$6="F",0,IF(COUNTIF(congés!$D5:$M5,HU$1)=1,0,IF(COUNTIF(congés!$AG5:$AN5,HU$2)=1,0,IF(COUNTIF(formations!$Y5:$AM5,HU$2)=1,0,IF(COUNTIF(absences!$Y5:$AM5,HU$2)=1,0,1)))))))</f>
        <v>1</v>
      </c>
      <c r="HV9" s="99" t="n">
        <f aca="false">IF(HV$6="D",0,IF(HV$6="S",0,IF(HV$6="F",0,IF(COUNTIF(congés!$D5:$M5,HV$1)=1,0,IF(COUNTIF(congés!$AG5:$AN5,HV$2)=1,0,IF(COUNTIF(formations!$Y5:$AM5,HV$2)=1,0,IF(COUNTIF(absences!$Y5:$AM5,HV$2)=1,0,1)))))))</f>
        <v>0</v>
      </c>
      <c r="HW9" s="99" t="n">
        <f aca="false">IF(HW$6="D",0,IF(HW$6="S",0,IF(HW$6="F",0,IF(COUNTIF(congés!$D5:$M5,HW$1)=1,0,IF(COUNTIF(congés!$AG5:$AN5,HW$2)=1,0,IF(COUNTIF(formations!$Y5:$AM5,HW$2)=1,0,IF(COUNTIF(absences!$Y5:$AM5,HW$2)=1,0,1)))))))</f>
        <v>1</v>
      </c>
      <c r="HX9" s="99" t="n">
        <f aca="false">IF(HX$6="D",0,IF(HX$6="S",0,IF(HX$6="F",0,IF(COUNTIF(congés!$D5:$M5,HX$1)=1,0,IF(COUNTIF(congés!$AG5:$AN5,HX$2)=1,0,IF(COUNTIF(formations!$Y5:$AM5,HX$2)=1,0,IF(COUNTIF(absences!$Y5:$AM5,HX$2)=1,0,1)))))))</f>
        <v>1</v>
      </c>
      <c r="HY9" s="99" t="n">
        <f aca="false">IF(HY$6="D",0,IF(HY$6="S",0,IF(HY$6="F",0,IF(COUNTIF(congés!$D5:$M5,HY$1)=1,0,IF(COUNTIF(congés!$AG5:$AN5,HY$2)=1,0,IF(COUNTIF(formations!$Y5:$AM5,HY$2)=1,0,IF(COUNTIF(absences!$Y5:$AM5,HY$2)=1,0,1)))))))</f>
        <v>0</v>
      </c>
      <c r="HZ9" s="100" t="n">
        <f aca="false">IF(HZ$6="D",0,IF(HZ$6="S",0,IF(HZ$6="F",0,IF(COUNTIF(congés!$D5:$M5,HZ$1)=1,0,IF(COUNTIF(congés!$AG5:$AN5,HZ$2)=1,0,IF(COUNTIF(formations!$Y5:$AM5,HZ$2)=1,0,IF(COUNTIF(absences!$Y5:$AM5,HZ$2)=1,0,1)))))))</f>
        <v>0</v>
      </c>
      <c r="IA9" s="101" t="n">
        <f aca="false">IF(IA$6="D",0,IF(IA$6="S",0,IF(IA$6="F",0,IF(COUNTIF(congés!$D5:$M5,IA$1)=1,0,IF(COUNTIF(congés!$AG5:$AN5,IA$2)=1,0,IF(COUNTIF(formations!$Y5:$AM5,IA$2)=1,0,IF(COUNTIF(absences!$Y5:$AM5,IA$2)=1,0,1)))))))</f>
        <v>1</v>
      </c>
      <c r="IB9" s="99" t="n">
        <f aca="false">IF(IB$6="D",0,IF(IB$6="S",0,IF(IB$6="F",0,IF(COUNTIF(congés!$D5:$M5,IB$1)=1,0,IF(COUNTIF(congés!$AG5:$AN5,IB$2)=1,0,IF(COUNTIF(formations!$Y5:$AM5,IB$2)=1,0,IF(COUNTIF(absences!$Y5:$AM5,IB$2)=1,0,1)))))))</f>
        <v>1</v>
      </c>
      <c r="IC9" s="99" t="n">
        <f aca="false">IF(IC$6="D",0,IF(IC$6="S",0,IF(IC$6="F",0,IF(COUNTIF(congés!$D5:$M5,IC$1)=1,0,IF(COUNTIF(congés!$AG5:$AN5,IC$2)=1,0,IF(COUNTIF(formations!$Y5:$AM5,IC$2)=1,0,IF(COUNTIF(absences!$Y5:$AM5,IC$2)=1,0,1)))))))</f>
        <v>1</v>
      </c>
      <c r="ID9" s="99" t="n">
        <f aca="false">IF(ID$6="D",0,IF(ID$6="S",0,IF(ID$6="F",0,IF(COUNTIF(congés!$D5:$M5,ID$1)=1,0,IF(COUNTIF(congés!$AG5:$AN5,ID$2)=1,0,IF(COUNTIF(formations!$Y5:$AM5,ID$2)=1,0,IF(COUNTIF(absences!$Y5:$AM5,ID$2)=1,0,1)))))))</f>
        <v>1</v>
      </c>
      <c r="IE9" s="99" t="n">
        <f aca="false">IF(IE$6="D",0,IF(IE$6="S",0,IF(IE$6="F",0,IF(COUNTIF(congés!$D5:$M5,IE$1)=1,0,IF(COUNTIF(congés!$AG5:$AN5,IE$2)=1,0,IF(COUNTIF(formations!$Y5:$AM5,IE$2)=1,0,IF(COUNTIF(absences!$Y5:$AM5,IE$2)=1,0,1)))))))</f>
        <v>1</v>
      </c>
      <c r="IF9" s="99" t="n">
        <f aca="false">IF(IF$6="D",0,IF(IF$6="S",0,IF(IF$6="F",0,IF(COUNTIF(congés!$D5:$M5,IF$1)=1,0,IF(COUNTIF(congés!$AG5:$AN5,IF$2)=1,0,IF(COUNTIF(formations!$Y5:$AM5,IF$2)=1,0,IF(COUNTIF(absences!$Y5:$AM5,IF$2)=1,0,1)))))))</f>
        <v>0</v>
      </c>
      <c r="IG9" s="100" t="n">
        <f aca="false">IF(IG$6="D",0,IF(IG$6="S",0,IF(IG$6="F",0,IF(COUNTIF(congés!$D5:$M5,IG$1)=1,0,IF(COUNTIF(congés!$AG5:$AN5,IG$2)=1,0,IF(COUNTIF(formations!$Y5:$AM5,IG$2)=1,0,IF(COUNTIF(absences!$Y5:$AM5,IG$2)=1,0,1)))))))</f>
        <v>0</v>
      </c>
      <c r="IH9" s="101" t="n">
        <f aca="false">IF(IH$6="D",0,IF(IH$6="S",0,IF(IH$6="F",0,IF(COUNTIF(congés!$D5:$M5,IH$1)=1,0,IF(COUNTIF(congés!$AG5:$AN5,IH$2)=1,0,IF(COUNTIF(formations!$Y5:$AM5,IH$2)=1,0,IF(COUNTIF(absences!$Y5:$AM5,IH$2)=1,0,1)))))))</f>
        <v>1</v>
      </c>
      <c r="II9" s="99" t="n">
        <f aca="false">IF(II$6="D",0,IF(II$6="S",0,IF(II$6="F",0,IF(COUNTIF(congés!$D5:$M5,II$1)=1,0,IF(COUNTIF(congés!$AG5:$AN5,II$2)=1,0,IF(COUNTIF(formations!$Y5:$AM5,II$2)=1,0,IF(COUNTIF(absences!$Y5:$AM5,II$2)=1,0,1)))))))</f>
        <v>1</v>
      </c>
      <c r="IJ9" s="99" t="n">
        <f aca="false">IF(IJ$6="D",0,IF(IJ$6="S",0,IF(IJ$6="F",0,IF(COUNTIF(congés!$D5:$M5,IJ$1)=1,0,IF(COUNTIF(congés!$AG5:$AN5,IJ$2)=1,0,IF(COUNTIF(formations!$Y5:$AM5,IJ$2)=1,0,IF(COUNTIF(absences!$Y5:$AM5,IJ$2)=1,0,1)))))))</f>
        <v>1</v>
      </c>
      <c r="IK9" s="99" t="n">
        <f aca="false">IF(IK$6="D",0,IF(IK$6="S",0,IF(IK$6="F",0,IF(COUNTIF(congés!$D5:$M5,IK$1)=1,0,IF(COUNTIF(congés!$AG5:$AN5,IK$2)=1,0,IF(COUNTIF(formations!$Y5:$AM5,IK$2)=1,0,IF(COUNTIF(absences!$Y5:$AM5,IK$2)=1,0,1)))))))</f>
        <v>1</v>
      </c>
      <c r="IL9" s="99" t="n">
        <f aca="false">IF(IL$6="D",0,IF(IL$6="S",0,IF(IL$6="F",0,IF(COUNTIF(congés!$D5:$M5,IL$1)=1,0,IF(COUNTIF(congés!$AG5:$AN5,IL$2)=1,0,IF(COUNTIF(formations!$Y5:$AM5,IL$2)=1,0,IF(COUNTIF(absences!$Y5:$AM5,IL$2)=1,0,1)))))))</f>
        <v>1</v>
      </c>
      <c r="IM9" s="99" t="n">
        <f aca="false">IF(IM$6="D",0,IF(IM$6="S",0,IF(IM$6="F",0,IF(COUNTIF(congés!$D5:$M5,IM$1)=1,0,IF(COUNTIF(congés!$AG5:$AN5,IM$2)=1,0,IF(COUNTIF(formations!$Y5:$AM5,IM$2)=1,0,IF(COUNTIF(absences!$Y5:$AM5,IM$2)=1,0,1)))))))</f>
        <v>0</v>
      </c>
      <c r="IN9" s="100" t="n">
        <f aca="false">IF(IN$6="D",0,IF(IN$6="S",0,IF(IN$6="F",0,IF(COUNTIF(congés!$D5:$M5,IN$1)=1,0,IF(COUNTIF(congés!$AG5:$AN5,IN$2)=1,0,IF(COUNTIF(formations!$Y5:$AM5,IN$2)=1,0,IF(COUNTIF(absences!$Y5:$AM5,IN$2)=1,0,1)))))))</f>
        <v>0</v>
      </c>
      <c r="IO9" s="101" t="n">
        <f aca="false">IF(IO$6="D",0,IF(IO$6="S",0,IF(IO$6="F",0,IF(COUNTIF(congés!$D5:$M5,IO$1)=1,0,IF(COUNTIF(congés!$AG5:$AN5,IO$2)=1,0,IF(COUNTIF(formations!$Y5:$AM5,IO$2)=1,0,IF(COUNTIF(absences!$Y5:$AM5,IO$2)=1,0,1)))))))</f>
        <v>1</v>
      </c>
      <c r="IP9" s="99" t="n">
        <f aca="false">IF(IP$6="D",0,IF(IP$6="S",0,IF(IP$6="F",0,IF(COUNTIF(congés!$D5:$M5,IP$1)=1,0,IF(COUNTIF(congés!$AG5:$AN5,IP$2)=1,0,IF(COUNTIF(formations!$Y5:$AM5,IP$2)=1,0,IF(COUNTIF(absences!$Y5:$AM5,IP$2)=1,0,1)))))))</f>
        <v>1</v>
      </c>
      <c r="IQ9" s="99" t="n">
        <f aca="false">IF(IQ$6="D",0,IF(IQ$6="S",0,IF(IQ$6="F",0,IF(COUNTIF(congés!$D5:$M5,IQ$1)=1,0,IF(COUNTIF(congés!$AG5:$AN5,IQ$2)=1,0,IF(COUNTIF(formations!$Y5:$AM5,IQ$2)=1,0,IF(COUNTIF(absences!$Y5:$AM5,IQ$2)=1,0,1)))))))</f>
        <v>1</v>
      </c>
      <c r="IR9" s="99" t="n">
        <f aca="false">IF(IR$6="D",0,IF(IR$6="S",0,IF(IR$6="F",0,IF(COUNTIF(congés!$D5:$M5,IR$1)=1,0,IF(COUNTIF(congés!$AG5:$AN5,IR$2)=1,0,IF(COUNTIF(formations!$Y5:$AM5,IR$2)=1,0,IF(COUNTIF(absences!$Y5:$AM5,IR$2)=1,0,1)))))))</f>
        <v>1</v>
      </c>
      <c r="IS9" s="99" t="n">
        <f aca="false">IF(IS$6="D",0,IF(IS$6="S",0,IF(IS$6="F",0,IF(COUNTIF(congés!$D5:$M5,IS$1)=1,0,IF(COUNTIF(congés!$AG5:$AN5,IS$2)=1,0,IF(COUNTIF(formations!$Y5:$AM5,IS$2)=1,0,IF(COUNTIF(absences!$Y5:$AM5,IS$2)=1,0,1)))))))</f>
        <v>1</v>
      </c>
      <c r="IT9" s="99" t="n">
        <f aca="false">IF(IT$6="D",0,IF(IT$6="S",0,IF(IT$6="F",0,IF(COUNTIF(congés!$D5:$M5,IT$1)=1,0,IF(COUNTIF(congés!$AG5:$AN5,IT$2)=1,0,IF(COUNTIF(formations!$Y5:$AM5,IT$2)=1,0,IF(COUNTIF(absences!$Y5:$AM5,IT$2)=1,0,1)))))))</f>
        <v>0</v>
      </c>
      <c r="IU9" s="100" t="n">
        <f aca="false">IF(IU$6="D",0,IF(IU$6="S",0,IF(IU$6="F",0,IF(COUNTIF(congés!$D5:$M5,IU$1)=1,0,IF(COUNTIF(congés!$AG5:$AN5,IU$2)=1,0,IF(COUNTIF(formations!$Y5:$AM5,IU$2)=1,0,IF(COUNTIF(absences!$Y5:$AM5,IU$2)=1,0,1)))))))</f>
        <v>0</v>
      </c>
      <c r="IV9" s="101" t="n">
        <f aca="false">IF(IV$6="D",0,IF(IV$6="S",0,IF(IV$6="F",0,IF(COUNTIF(congés!$D5:$M5,IV$1)=1,0,IF(COUNTIF(congés!$AG5:$AN5,IV$2)=1,0,IF(COUNTIF(formations!$Y5:$AM5,IV$2)=1,0,IF(COUNTIF(absences!$Y5:$AM5,IV$2)=1,0,1)))))))</f>
        <v>1</v>
      </c>
      <c r="IW9" s="99" t="n">
        <f aca="false">IF(IW$6="D",0,IF(IW$6="S",0,IF(IW$6="F",0,IF(COUNTIF(congés!$D5:$M5,IW$1)=1,0,IF(COUNTIF(congés!$AG5:$AN5,IW$2)=1,0,IF(COUNTIF(formations!$Y5:$AM5,IW$2)=1,0,IF(COUNTIF(absences!$Y5:$AM5,IW$2)=1,0,1)))))))</f>
        <v>1</v>
      </c>
      <c r="IX9" s="99" t="n">
        <f aca="false">IF(IX$6="D",0,IF(IX$6="S",0,IF(IX$6="F",0,IF(COUNTIF(congés!$D5:$M5,IX$1)=1,0,IF(COUNTIF(congés!$AG5:$AN5,IX$2)=1,0,IF(COUNTIF(formations!$Y5:$AM5,IX$2)=1,0,IF(COUNTIF(absences!$Y5:$AM5,IX$2)=1,0,1)))))))</f>
        <v>1</v>
      </c>
      <c r="IY9" s="99" t="n">
        <f aca="false">IF(IY$6="D",0,IF(IY$6="S",0,IF(IY$6="F",0,IF(COUNTIF(congés!$D5:$M5,IY$1)=1,0,IF(COUNTIF(congés!$AG5:$AN5,IY$2)=1,0,IF(COUNTIF(formations!$Y5:$AM5,IY$2)=1,0,IF(COUNTIF(absences!$Y5:$AM5,IY$2)=1,0,1)))))))</f>
        <v>1</v>
      </c>
      <c r="IZ9" s="99" t="n">
        <f aca="false">IF(IZ$6="D",0,IF(IZ$6="S",0,IF(IZ$6="F",0,IF(COUNTIF(congés!$D5:$M5,IZ$1)=1,0,IF(COUNTIF(congés!$AG5:$AN5,IZ$2)=1,0,IF(COUNTIF(formations!$Y5:$AM5,IZ$2)=1,0,IF(COUNTIF(absences!$Y5:$AM5,IZ$2)=1,0,1)))))))</f>
        <v>1</v>
      </c>
      <c r="JA9" s="99" t="n">
        <f aca="false">IF(JA$6="D",0,IF(JA$6="S",0,IF(JA$6="F",0,IF(COUNTIF(congés!$D5:$M5,JA$1)=1,0,IF(COUNTIF(congés!$AG5:$AN5,JA$2)=1,0,IF(COUNTIF(formations!$Y5:$AM5,JA$2)=1,0,IF(COUNTIF(absences!$Y5:$AM5,JA$2)=1,0,1)))))))</f>
        <v>0</v>
      </c>
      <c r="JB9" s="100" t="n">
        <f aca="false">IF(JB$6="D",0,IF(JB$6="S",0,IF(JB$6="F",0,IF(COUNTIF(congés!$D5:$M5,JB$1)=1,0,IF(COUNTIF(congés!$AG5:$AN5,JB$2)=1,0,IF(COUNTIF(formations!$Y5:$AM5,JB$2)=1,0,IF(COUNTIF(absences!$Y5:$AM5,JB$2)=1,0,1)))))))</f>
        <v>0</v>
      </c>
      <c r="JC9" s="101" t="n">
        <f aca="false">IF(JC$6="D",0,IF(JC$6="S",0,IF(JC$6="F",0,IF(COUNTIF(congés!$D5:$M5,JC$1)=1,0,IF(COUNTIF(congés!$AG5:$AN5,JC$2)=1,0,IF(COUNTIF(formations!$Y5:$AM5,JC$2)=1,0,IF(COUNTIF(absences!$Y5:$AM5,JC$2)=1,0,1)))))))</f>
        <v>1</v>
      </c>
      <c r="JD9" s="99" t="n">
        <f aca="false">IF(JD$6="D",0,IF(JD$6="S",0,IF(JD$6="F",0,IF(COUNTIF(congés!$D5:$M5,JD$1)=1,0,IF(COUNTIF(congés!$AG5:$AN5,JD$2)=1,0,IF(COUNTIF(formations!$Y5:$AM5,JD$2)=1,0,IF(COUNTIF(absences!$Y5:$AM5,JD$2)=1,0,1)))))))</f>
        <v>1</v>
      </c>
      <c r="JE9" s="99" t="n">
        <f aca="false">IF(JE$6="D",0,IF(JE$6="S",0,IF(JE$6="F",0,IF(COUNTIF(congés!$D5:$M5,JE$1)=1,0,IF(COUNTIF(congés!$AG5:$AN5,JE$2)=1,0,IF(COUNTIF(formations!$Y5:$AM5,JE$2)=1,0,IF(COUNTIF(absences!$Y5:$AM5,JE$2)=1,0,1)))))))</f>
        <v>1</v>
      </c>
      <c r="JF9" s="99" t="n">
        <f aca="false">IF(JF$6="D",0,IF(JF$6="S",0,IF(JF$6="F",0,IF(COUNTIF(congés!$D5:$M5,JF$1)=1,0,IF(COUNTIF(congés!$AG5:$AN5,JF$2)=1,0,IF(COUNTIF(formations!$Y5:$AM5,JF$2)=1,0,IF(COUNTIF(absences!$Y5:$AM5,JF$2)=1,0,1)))))))</f>
        <v>1</v>
      </c>
      <c r="JG9" s="99" t="n">
        <f aca="false">IF(JG$6="D",0,IF(JG$6="S",0,IF(JG$6="F",0,IF(COUNTIF(congés!$D5:$M5,JG$1)=1,0,IF(COUNTIF(congés!$AG5:$AN5,JG$2)=1,0,IF(COUNTIF(formations!$Y5:$AM5,JG$2)=1,0,IF(COUNTIF(absences!$Y5:$AM5,JG$2)=1,0,1)))))))</f>
        <v>1</v>
      </c>
      <c r="JH9" s="99" t="n">
        <f aca="false">IF(JH$6="D",0,IF(JH$6="S",0,IF(JH$6="F",0,IF(COUNTIF(congés!$D5:$M5,JH$1)=1,0,IF(COUNTIF(congés!$AG5:$AN5,JH$2)=1,0,IF(COUNTIF(formations!$Y5:$AM5,JH$2)=1,0,IF(COUNTIF(absences!$Y5:$AM5,JH$2)=1,0,1)))))))</f>
        <v>0</v>
      </c>
      <c r="JI9" s="100" t="n">
        <f aca="false">IF(JI$6="D",0,IF(JI$6="S",0,IF(JI$6="F",0,IF(COUNTIF(congés!$D5:$M5,JI$1)=1,0,IF(COUNTIF(congés!$AG5:$AN5,JI$2)=1,0,IF(COUNTIF(formations!$Y5:$AM5,JI$2)=1,0,IF(COUNTIF(absences!$Y5:$AM5,JI$2)=1,0,1)))))))</f>
        <v>0</v>
      </c>
      <c r="JJ9" s="101" t="n">
        <f aca="false">IF(JJ$6="D",0,IF(JJ$6="S",0,IF(JJ$6="F",0,IF(COUNTIF(congés!$D5:$M5,JJ$1)=1,0,IF(COUNTIF(congés!$AG5:$AN5,JJ$2)=1,0,IF(COUNTIF(formations!$Y5:$AM5,JJ$2)=1,0,IF(COUNTIF(absences!$Y5:$AM5,JJ$2)=1,0,1)))))))</f>
        <v>1</v>
      </c>
      <c r="JK9" s="99" t="n">
        <f aca="false">IF(JK$6="D",0,IF(JK$6="S",0,IF(JK$6="F",0,IF(COUNTIF(congés!$D5:$M5,JK$1)=1,0,IF(COUNTIF(congés!$AG5:$AN5,JK$2)=1,0,IF(COUNTIF(formations!$Y5:$AM5,JK$2)=1,0,IF(COUNTIF(absences!$Y5:$AM5,JK$2)=1,0,1)))))))</f>
        <v>1</v>
      </c>
      <c r="JL9" s="99" t="n">
        <f aca="false">IF(JL$6="D",0,IF(JL$6="S",0,IF(JL$6="F",0,IF(COUNTIF(congés!$D5:$M5,JL$1)=1,0,IF(COUNTIF(congés!$AG5:$AN5,JL$2)=1,0,IF(COUNTIF(formations!$Y5:$AM5,JL$2)=1,0,IF(COUNTIF(absences!$Y5:$AM5,JL$2)=1,0,1)))))))</f>
        <v>1</v>
      </c>
      <c r="JM9" s="99" t="n">
        <f aca="false">IF(JM$6="D",0,IF(JM$6="S",0,IF(JM$6="F",0,IF(COUNTIF(congés!$D5:$M5,JM$1)=1,0,IF(COUNTIF(congés!$AG5:$AN5,JM$2)=1,0,IF(COUNTIF(formations!$Y5:$AM5,JM$2)=1,0,IF(COUNTIF(absences!$Y5:$AM5,JM$2)=1,0,1)))))))</f>
        <v>1</v>
      </c>
      <c r="JN9" s="99" t="n">
        <f aca="false">IF(JN$6="D",0,IF(JN$6="S",0,IF(JN$6="F",0,IF(COUNTIF(congés!$D5:$M5,JN$1)=1,0,IF(COUNTIF(congés!$AG5:$AN5,JN$2)=1,0,IF(COUNTIF(formations!$Y5:$AM5,JN$2)=1,0,IF(COUNTIF(absences!$Y5:$AM5,JN$2)=1,0,1)))))))</f>
        <v>1</v>
      </c>
      <c r="JO9" s="99" t="n">
        <f aca="false">IF(JO$6="D",0,IF(JO$6="S",0,IF(JO$6="F",0,IF(COUNTIF(congés!$D5:$M5,JO$1)=1,0,IF(COUNTIF(congés!$AG5:$AN5,JO$2)=1,0,IF(COUNTIF(formations!$Y5:$AM5,JO$2)=1,0,IF(COUNTIF(absences!$Y5:$AM5,JO$2)=1,0,1)))))))</f>
        <v>0</v>
      </c>
      <c r="JP9" s="100" t="n">
        <f aca="false">IF(JP$6="D",0,IF(JP$6="S",0,IF(JP$6="F",0,IF(COUNTIF(congés!$D5:$M5,JP$1)=1,0,IF(COUNTIF(congés!$AG5:$AN5,JP$2)=1,0,IF(COUNTIF(formations!$Y5:$AM5,JP$2)=1,0,IF(COUNTIF(absences!$Y5:$AM5,JP$2)=1,0,1)))))))</f>
        <v>0</v>
      </c>
      <c r="JQ9" s="101" t="n">
        <f aca="false">IF(JQ$6="D",0,IF(JQ$6="S",0,IF(JQ$6="F",0,IF(COUNTIF(congés!$D5:$M5,JQ$1)=1,0,IF(COUNTIF(congés!$AG5:$AN5,JQ$2)=1,0,IF(COUNTIF(formations!$Y5:$AM5,JQ$2)=1,0,IF(COUNTIF(absences!$Y5:$AM5,JQ$2)=1,0,1)))))))</f>
        <v>0</v>
      </c>
      <c r="JR9" s="99" t="n">
        <f aca="false">IF(JR$6="D",0,IF(JR$6="S",0,IF(JR$6="F",0,IF(COUNTIF(congés!$D5:$M5,JR$1)=1,0,IF(COUNTIF(congés!$AG5:$AN5,JR$2)=1,0,IF(COUNTIF(formations!$Y5:$AM5,JR$2)=1,0,IF(COUNTIF(absences!$Y5:$AM5,JR$2)=1,0,1)))))))</f>
        <v>0</v>
      </c>
      <c r="JS9" s="99" t="n">
        <f aca="false">IF(JS$6="D",0,IF(JS$6="S",0,IF(JS$6="F",0,IF(COUNTIF(congés!$D5:$M5,JS$1)=1,0,IF(COUNTIF(congés!$AG5:$AN5,JS$2)=1,0,IF(COUNTIF(formations!$Y5:$AM5,JS$2)=1,0,IF(COUNTIF(absences!$Y5:$AM5,JS$2)=1,0,1)))))))</f>
        <v>0</v>
      </c>
      <c r="JT9" s="99" t="n">
        <f aca="false">IF(JT$6="D",0,IF(JT$6="S",0,IF(JT$6="F",0,IF(COUNTIF(congés!$D5:$M5,JT$1)=1,0,IF(COUNTIF(congés!$AG5:$AN5,JT$2)=1,0,IF(COUNTIF(formations!$Y5:$AM5,JT$2)=1,0,IF(COUNTIF(absences!$Y5:$AM5,JT$2)=1,0,1)))))))</f>
        <v>0</v>
      </c>
      <c r="JU9" s="99" t="n">
        <f aca="false">IF(JU$6="D",0,IF(JU$6="S",0,IF(JU$6="F",0,IF(COUNTIF(congés!$D5:$M5,JU$1)=1,0,IF(COUNTIF(congés!$AG5:$AN5,JU$2)=1,0,IF(COUNTIF(formations!$Y5:$AM5,JU$2)=1,0,IF(COUNTIF(absences!$Y5:$AM5,JU$2)=1,0,1)))))))</f>
        <v>0</v>
      </c>
      <c r="JV9" s="99" t="n">
        <f aca="false">IF(JV$6="D",0,IF(JV$6="S",0,IF(JV$6="F",0,IF(COUNTIF(congés!$D5:$M5,JV$1)=1,0,IF(COUNTIF(congés!$AG5:$AN5,JV$2)=1,0,IF(COUNTIF(formations!$Y5:$AM5,JV$2)=1,0,IF(COUNTIF(absences!$Y5:$AM5,JV$2)=1,0,1)))))))</f>
        <v>0</v>
      </c>
      <c r="JW9" s="100" t="n">
        <f aca="false">IF(JW$6="D",0,IF(JW$6="S",0,IF(JW$6="F",0,IF(COUNTIF(congés!$D5:$M5,JW$1)=1,0,IF(COUNTIF(congés!$AG5:$AN5,JW$2)=1,0,IF(COUNTIF(formations!$Y5:$AM5,JW$2)=1,0,IF(COUNTIF(absences!$Y5:$AM5,JW$2)=1,0,1)))))))</f>
        <v>0</v>
      </c>
      <c r="JX9" s="101" t="n">
        <f aca="false">IF(JX$6="D",0,IF(JX$6="S",0,IF(JX$6="F",0,IF(COUNTIF(congés!$D5:$M5,JX$1)=1,0,IF(COUNTIF(congés!$AG5:$AN5,JX$2)=1,0,IF(COUNTIF(formations!$Y5:$AM5,JX$2)=1,0,IF(COUNTIF(absences!$Y5:$AM5,JX$2)=1,0,1)))))))</f>
        <v>1</v>
      </c>
      <c r="JY9" s="99" t="n">
        <f aca="false">IF(JY$6="D",0,IF(JY$6="S",0,IF(JY$6="F",0,IF(COUNTIF(congés!$D5:$M5,JY$1)=1,0,IF(COUNTIF(congés!$AG5:$AN5,JY$2)=1,0,IF(COUNTIF(formations!$Y5:$AM5,JY$2)=1,0,IF(COUNTIF(absences!$Y5:$AM5,JY$2)=1,0,1)))))))</f>
        <v>1</v>
      </c>
      <c r="JZ9" s="99" t="n">
        <f aca="false">IF(JZ$6="D",0,IF(JZ$6="S",0,IF(JZ$6="F",0,IF(COUNTIF(congés!$D5:$M5,JZ$1)=1,0,IF(COUNTIF(congés!$AG5:$AN5,JZ$2)=1,0,IF(COUNTIF(formations!$Y5:$AM5,JZ$2)=1,0,IF(COUNTIF(absences!$Y5:$AM5,JZ$2)=1,0,1)))))))</f>
        <v>1</v>
      </c>
      <c r="KA9" s="99" t="n">
        <f aca="false">IF(KA$6="D",0,IF(KA$6="S",0,IF(KA$6="F",0,IF(COUNTIF(congés!$D5:$M5,KA$1)=1,0,IF(COUNTIF(congés!$AG5:$AN5,KA$2)=1,0,IF(COUNTIF(formations!$Y5:$AM5,KA$2)=1,0,IF(COUNTIF(absences!$Y5:$AM5,KA$2)=1,0,1)))))))</f>
        <v>1</v>
      </c>
      <c r="KB9" s="99" t="n">
        <f aca="false">IF(KB$6="D",0,IF(KB$6="S",0,IF(KB$6="F",0,IF(COUNTIF(congés!$D5:$M5,KB$1)=1,0,IF(COUNTIF(congés!$AG5:$AN5,KB$2)=1,0,IF(COUNTIF(formations!$Y5:$AM5,KB$2)=1,0,IF(COUNTIF(absences!$Y5:$AM5,KB$2)=1,0,1)))))))</f>
        <v>1</v>
      </c>
      <c r="KC9" s="99" t="n">
        <f aca="false">IF(KC$6="D",0,IF(KC$6="S",0,IF(KC$6="F",0,IF(COUNTIF(congés!$D5:$M5,KC$1)=1,0,IF(COUNTIF(congés!$AG5:$AN5,KC$2)=1,0,IF(COUNTIF(formations!$Y5:$AM5,KC$2)=1,0,IF(COUNTIF(absences!$Y5:$AM5,KC$2)=1,0,1)))))))</f>
        <v>0</v>
      </c>
      <c r="KD9" s="100" t="n">
        <f aca="false">IF(KD$6="D",0,IF(KD$6="S",0,IF(KD$6="F",0,IF(COUNTIF(congés!$D5:$M5,KD$1)=1,0,IF(COUNTIF(congés!$AG5:$AN5,KD$2)=1,0,IF(COUNTIF(formations!$Y5:$AM5,KD$2)=1,0,IF(COUNTIF(absences!$Y5:$AM5,KD$2)=1,0,1)))))))</f>
        <v>0</v>
      </c>
      <c r="KE9" s="101" t="n">
        <f aca="false">IF(KE$6="D",0,IF(KE$6="S",0,IF(KE$6="F",0,IF(COUNTIF(congés!$D5:$M5,KE$1)=1,0,IF(COUNTIF(congés!$AG5:$AN5,KE$2)=1,0,IF(COUNTIF(formations!$Y5:$AM5,KE$2)=1,0,IF(COUNTIF(absences!$Y5:$AM5,KE$2)=1,0,1)))))))</f>
        <v>1</v>
      </c>
      <c r="KF9" s="99" t="n">
        <f aca="false">IF(KF$6="D",0,IF(KF$6="S",0,IF(KF$6="F",0,IF(COUNTIF(congés!$D5:$M5,KF$1)=1,0,IF(COUNTIF(congés!$AG5:$AN5,KF$2)=1,0,IF(COUNTIF(formations!$Y5:$AM5,KF$2)=1,0,IF(COUNTIF(absences!$Y5:$AM5,KF$2)=1,0,1)))))))</f>
        <v>1</v>
      </c>
      <c r="KG9" s="99" t="n">
        <f aca="false">IF(KG$6="D",0,IF(KG$6="S",0,IF(KG$6="F",0,IF(COUNTIF(congés!$D5:$M5,KG$1)=1,0,IF(COUNTIF(congés!$AG5:$AN5,KG$2)=1,0,IF(COUNTIF(formations!$Y5:$AM5,KG$2)=1,0,IF(COUNTIF(absences!$Y5:$AM5,KG$2)=1,0,1)))))))</f>
        <v>1</v>
      </c>
      <c r="KH9" s="99" t="n">
        <f aca="false">IF(KH$6="D",0,IF(KH$6="S",0,IF(KH$6="F",0,IF(COUNTIF(congés!$D5:$M5,KH$1)=1,0,IF(COUNTIF(congés!$AG5:$AN5,KH$2)=1,0,IF(COUNTIF(formations!$Y5:$AM5,KH$2)=1,0,IF(COUNTIF(absences!$Y5:$AM5,KH$2)=1,0,1)))))))</f>
        <v>1</v>
      </c>
      <c r="KI9" s="99" t="n">
        <f aca="false">IF(KI$6="D",0,IF(KI$6="S",0,IF(KI$6="F",0,IF(COUNTIF(congés!$D5:$M5,KI$1)=1,0,IF(COUNTIF(congés!$AG5:$AN5,KI$2)=1,0,IF(COUNTIF(formations!$Y5:$AM5,KI$2)=1,0,IF(COUNTIF(absences!$Y5:$AM5,KI$2)=1,0,1)))))))</f>
        <v>1</v>
      </c>
      <c r="KJ9" s="99" t="n">
        <f aca="false">IF(KJ$6="D",0,IF(KJ$6="S",0,IF(KJ$6="F",0,IF(COUNTIF(congés!$D5:$M5,KJ$1)=1,0,IF(COUNTIF(congés!$AG5:$AN5,KJ$2)=1,0,IF(COUNTIF(formations!$Y5:$AM5,KJ$2)=1,0,IF(COUNTIF(absences!$Y5:$AM5,KJ$2)=1,0,1)))))))</f>
        <v>0</v>
      </c>
      <c r="KK9" s="100" t="n">
        <f aca="false">IF(KK$6="D",0,IF(KK$6="S",0,IF(KK$6="F",0,IF(COUNTIF(congés!$D5:$M5,KK$1)=1,0,IF(COUNTIF(congés!$AG5:$AN5,KK$2)=1,0,IF(COUNTIF(formations!$Y5:$AM5,KK$2)=1,0,IF(COUNTIF(absences!$Y5:$AM5,KK$2)=1,0,1)))))))</f>
        <v>0</v>
      </c>
      <c r="KL9" s="101" t="n">
        <f aca="false">IF(KL$6="D",0,IF(KL$6="S",0,IF(KL$6="F",0,IF(COUNTIF(congés!$D5:$M5,KL$1)=1,0,IF(COUNTIF(congés!$AG5:$AN5,KL$2)=1,0,IF(COUNTIF(formations!$Y5:$AM5,KL$2)=1,0,IF(COUNTIF(absences!$Y5:$AM5,KL$2)=1,0,1)))))))</f>
        <v>1</v>
      </c>
      <c r="KM9" s="99" t="n">
        <f aca="false">IF(KM$6="D",0,IF(KM$6="S",0,IF(KM$6="F",0,IF(COUNTIF(congés!$D5:$M5,KM$1)=1,0,IF(COUNTIF(congés!$AG5:$AN5,KM$2)=1,0,IF(COUNTIF(formations!$Y5:$AM5,KM$2)=1,0,IF(COUNTIF(absences!$Y5:$AM5,KM$2)=1,0,1)))))))</f>
        <v>1</v>
      </c>
      <c r="KN9" s="99" t="n">
        <f aca="false">IF(KN$6="D",0,IF(KN$6="S",0,IF(KN$6="F",0,IF(COUNTIF(congés!$D5:$M5,KN$1)=1,0,IF(COUNTIF(congés!$AG5:$AN5,KN$2)=1,0,IF(COUNTIF(formations!$Y5:$AM5,KN$2)=1,0,IF(COUNTIF(absences!$Y5:$AM5,KN$2)=1,0,1)))))))</f>
        <v>1</v>
      </c>
      <c r="KO9" s="99" t="n">
        <f aca="false">IF(KO$6="D",0,IF(KO$6="S",0,IF(KO$6="F",0,IF(COUNTIF(congés!$D5:$M5,KO$1)=1,0,IF(COUNTIF(congés!$AG5:$AN5,KO$2)=1,0,IF(COUNTIF(formations!$Y5:$AM5,KO$2)=1,0,IF(COUNTIF(absences!$Y5:$AM5,KO$2)=1,0,1)))))))</f>
        <v>1</v>
      </c>
      <c r="KP9" s="99" t="n">
        <f aca="false">IF(KP$6="D",0,IF(KP$6="S",0,IF(KP$6="F",0,IF(COUNTIF(congés!$D5:$M5,KP$1)=1,0,IF(COUNTIF(congés!$AG5:$AN5,KP$2)=1,0,IF(COUNTIF(formations!$Y5:$AM5,KP$2)=1,0,IF(COUNTIF(absences!$Y5:$AM5,KP$2)=1,0,1)))))))</f>
        <v>1</v>
      </c>
      <c r="KQ9" s="99" t="n">
        <f aca="false">IF(KQ$6="D",0,IF(KQ$6="S",0,IF(KQ$6="F",0,IF(COUNTIF(congés!$D5:$M5,KQ$1)=1,0,IF(COUNTIF(congés!$AG5:$AN5,KQ$2)=1,0,IF(COUNTIF(formations!$Y5:$AM5,KQ$2)=1,0,IF(COUNTIF(absences!$Y5:$AM5,KQ$2)=1,0,1)))))))</f>
        <v>0</v>
      </c>
      <c r="KR9" s="100" t="n">
        <f aca="false">IF(KR$6="D",0,IF(KR$6="S",0,IF(KR$6="F",0,IF(COUNTIF(congés!$D5:$M5,KR$1)=1,0,IF(COUNTIF(congés!$AG5:$AN5,KR$2)=1,0,IF(COUNTIF(formations!$Y5:$AM5,KR$2)=1,0,IF(COUNTIF(absences!$Y5:$AM5,KR$2)=1,0,1)))))))</f>
        <v>0</v>
      </c>
      <c r="KS9" s="101" t="n">
        <f aca="false">IF(KS$6="D",0,IF(KS$6="S",0,IF(KS$6="F",0,IF(COUNTIF(congés!$D5:$M5,KS$1)=1,0,IF(COUNTIF(congés!$AG5:$AN5,KS$2)=1,0,IF(COUNTIF(formations!$Y5:$AM5,KS$2)=1,0,IF(COUNTIF(absences!$Y5:$AM5,KS$2)=1,0,1)))))))</f>
        <v>1</v>
      </c>
      <c r="KT9" s="99" t="n">
        <f aca="false">IF(KT$6="D",0,IF(KT$6="S",0,IF(KT$6="F",0,IF(COUNTIF(congés!$D5:$M5,KT$1)=1,0,IF(COUNTIF(congés!$AG5:$AN5,KT$2)=1,0,IF(COUNTIF(formations!$Y5:$AM5,KT$2)=1,0,IF(COUNTIF(absences!$Y5:$AM5,KT$2)=1,0,1)))))))</f>
        <v>1</v>
      </c>
      <c r="KU9" s="99" t="n">
        <f aca="false">IF(KU$6="D",0,IF(KU$6="S",0,IF(KU$6="F",0,IF(COUNTIF(congés!$D5:$M5,KU$1)=1,0,IF(COUNTIF(congés!$AG5:$AN5,KU$2)=1,0,IF(COUNTIF(formations!$Y5:$AM5,KU$2)=1,0,IF(COUNTIF(absences!$Y5:$AM5,KU$2)=1,0,1)))))))</f>
        <v>1</v>
      </c>
      <c r="KV9" s="99" t="n">
        <f aca="false">IF(KV$6="D",0,IF(KV$6="S",0,IF(KV$6="F",0,IF(COUNTIF(congés!$D5:$M5,KV$1)=1,0,IF(COUNTIF(congés!$AG5:$AN5,KV$2)=1,0,IF(COUNTIF(formations!$Y5:$AM5,KV$2)=1,0,IF(COUNTIF(absences!$Y5:$AM5,KV$2)=1,0,1)))))))</f>
        <v>0</v>
      </c>
      <c r="KW9" s="99" t="n">
        <f aca="false">IF(KW$6="D",0,IF(KW$6="S",0,IF(KW$6="F",0,IF(COUNTIF(congés!$D5:$M5,KW$1)=1,0,IF(COUNTIF(congés!$AG5:$AN5,KW$2)=1,0,IF(COUNTIF(formations!$Y5:$AM5,KW$2)=1,0,IF(COUNTIF(absences!$Y5:$AM5,KW$2)=1,0,1)))))))</f>
        <v>1</v>
      </c>
      <c r="KX9" s="99" t="n">
        <f aca="false">IF(KX$6="D",0,IF(KX$6="S",0,IF(KX$6="F",0,IF(COUNTIF(congés!$D5:$M5,KX$1)=1,0,IF(COUNTIF(congés!$AG5:$AN5,KX$2)=1,0,IF(COUNTIF(formations!$Y5:$AM5,KX$2)=1,0,IF(COUNTIF(absences!$Y5:$AM5,KX$2)=1,0,1)))))))</f>
        <v>0</v>
      </c>
      <c r="KY9" s="100" t="n">
        <f aca="false">IF(KY$6="D",0,IF(KY$6="S",0,IF(KY$6="F",0,IF(COUNTIF(congés!$D5:$M5,KY$1)=1,0,IF(COUNTIF(congés!$AG5:$AN5,KY$2)=1,0,IF(COUNTIF(formations!$Y5:$AM5,KY$2)=1,0,IF(COUNTIF(absences!$Y5:$AM5,KY$2)=1,0,1)))))))</f>
        <v>0</v>
      </c>
      <c r="KZ9" s="101" t="n">
        <f aca="false">IF(KZ$6="D",0,IF(KZ$6="S",0,IF(KZ$6="F",0,IF(COUNTIF(congés!$D5:$M5,KZ$1)=1,0,IF(COUNTIF(congés!$AG5:$AN5,KZ$2)=1,0,IF(COUNTIF(formations!$Y5:$AM5,KZ$2)=1,0,IF(COUNTIF(absences!$Y5:$AM5,KZ$2)=1,0,1)))))))</f>
        <v>1</v>
      </c>
      <c r="LA9" s="99" t="n">
        <f aca="false">IF(LA$6="D",0,IF(LA$6="S",0,IF(LA$6="F",0,IF(COUNTIF(congés!$D5:$M5,LA$1)=1,0,IF(COUNTIF(congés!$AG5:$AN5,LA$2)=1,0,IF(COUNTIF(formations!$Y5:$AM5,LA$2)=1,0,IF(COUNTIF(absences!$Y5:$AM5,LA$2)=1,0,1)))))))</f>
        <v>1</v>
      </c>
      <c r="LB9" s="99" t="n">
        <f aca="false">IF(LB$6="D",0,IF(LB$6="S",0,IF(LB$6="F",0,IF(COUNTIF(congés!$D5:$M5,LB$1)=1,0,IF(COUNTIF(congés!$AG5:$AN5,LB$2)=1,0,IF(COUNTIF(formations!$Y5:$AM5,LB$2)=1,0,IF(COUNTIF(absences!$Y5:$AM5,LB$2)=1,0,1)))))))</f>
        <v>1</v>
      </c>
      <c r="LC9" s="99" t="n">
        <f aca="false">IF(LC$6="D",0,IF(LC$6="S",0,IF(LC$6="F",0,IF(COUNTIF(congés!$D5:$M5,LC$1)=1,0,IF(COUNTIF(congés!$AG5:$AN5,LC$2)=1,0,IF(COUNTIF(formations!$Y5:$AM5,LC$2)=1,0,IF(COUNTIF(absences!$Y5:$AM5,LC$2)=1,0,1)))))))</f>
        <v>1</v>
      </c>
      <c r="LD9" s="99" t="n">
        <f aca="false">IF(LD$6="D",0,IF(LD$6="S",0,IF(LD$6="F",0,IF(COUNTIF(congés!$D5:$M5,LD$1)=1,0,IF(COUNTIF(congés!$AG5:$AN5,LD$2)=1,0,IF(COUNTIF(formations!$Y5:$AM5,LD$2)=1,0,IF(COUNTIF(absences!$Y5:$AM5,LD$2)=1,0,1)))))))</f>
        <v>1</v>
      </c>
      <c r="LE9" s="99" t="n">
        <f aca="false">IF(LE$6="D",0,IF(LE$6="S",0,IF(LE$6="F",0,IF(COUNTIF(congés!$D5:$M5,LE$1)=1,0,IF(COUNTIF(congés!$AG5:$AN5,LE$2)=1,0,IF(COUNTIF(formations!$Y5:$AM5,LE$2)=1,0,IF(COUNTIF(absences!$Y5:$AM5,LE$2)=1,0,1)))))))</f>
        <v>0</v>
      </c>
      <c r="LF9" s="100" t="n">
        <f aca="false">IF(LF$6="D",0,IF(LF$6="S",0,IF(LF$6="F",0,IF(COUNTIF(congés!$D5:$M5,LF$1)=1,0,IF(COUNTIF(congés!$AG5:$AN5,LF$2)=1,0,IF(COUNTIF(formations!$Y5:$AM5,LF$2)=1,0,IF(COUNTIF(absences!$Y5:$AM5,LF$2)=1,0,1)))))))</f>
        <v>0</v>
      </c>
      <c r="LG9" s="101" t="n">
        <f aca="false">IF(LG$6="D",0,IF(LG$6="S",0,IF(LG$6="F",0,IF(COUNTIF(congés!$D5:$M5,LG$1)=1,0,IF(COUNTIF(congés!$AG5:$AN5,LG$2)=1,0,IF(COUNTIF(formations!$Y5:$AM5,LG$2)=1,0,IF(COUNTIF(absences!$Y5:$AM5,LG$2)=1,0,1)))))))</f>
        <v>1</v>
      </c>
      <c r="LH9" s="99" t="n">
        <f aca="false">IF(LH$6="D",0,IF(LH$6="S",0,IF(LH$6="F",0,IF(COUNTIF(congés!$D5:$M5,LH$1)=1,0,IF(COUNTIF(congés!$AG5:$AN5,LH$2)=1,0,IF(COUNTIF(formations!$Y5:$AM5,LH$2)=1,0,IF(COUNTIF(absences!$Y5:$AM5,LH$2)=1,0,1)))))))</f>
        <v>1</v>
      </c>
      <c r="LI9" s="99" t="n">
        <f aca="false">IF(LI$6="D",0,IF(LI$6="S",0,IF(LI$6="F",0,IF(COUNTIF(congés!$D5:$M5,LI$1)=1,0,IF(COUNTIF(congés!$AG5:$AN5,LI$2)=1,0,IF(COUNTIF(formations!$Y5:$AM5,LI$2)=1,0,IF(COUNTIF(absences!$Y5:$AM5,LI$2)=1,0,1)))))))</f>
        <v>1</v>
      </c>
      <c r="LJ9" s="99" t="n">
        <f aca="false">IF(LJ$6="D",0,IF(LJ$6="S",0,IF(LJ$6="F",0,IF(COUNTIF(congés!$D5:$M5,LJ$1)=1,0,IF(COUNTIF(congés!$AG5:$AN5,LJ$2)=1,0,IF(COUNTIF(formations!$Y5:$AM5,LJ$2)=1,0,IF(COUNTIF(absences!$Y5:$AM5,LJ$2)=1,0,1)))))))</f>
        <v>1</v>
      </c>
      <c r="LK9" s="99" t="n">
        <f aca="false">IF(LK$6="D",0,IF(LK$6="S",0,IF(LK$6="F",0,IF(COUNTIF(congés!$D5:$M5,LK$1)=1,0,IF(COUNTIF(congés!$AG5:$AN5,LK$2)=1,0,IF(COUNTIF(formations!$Y5:$AM5,LK$2)=1,0,IF(COUNTIF(absences!$Y5:$AM5,LK$2)=1,0,1)))))))</f>
        <v>1</v>
      </c>
      <c r="LL9" s="99" t="n">
        <f aca="false">IF(LL$6="D",0,IF(LL$6="S",0,IF(LL$6="F",0,IF(COUNTIF(congés!$D5:$M5,LL$1)=1,0,IF(COUNTIF(congés!$AG5:$AN5,LL$2)=1,0,IF(COUNTIF(formations!$Y5:$AM5,LL$2)=1,0,IF(COUNTIF(absences!$Y5:$AM5,LL$2)=1,0,1)))))))</f>
        <v>0</v>
      </c>
      <c r="LM9" s="100" t="n">
        <f aca="false">IF(LM$6="D",0,IF(LM$6="S",0,IF(LM$6="F",0,IF(COUNTIF(congés!$D5:$M5,LM$1)=1,0,IF(COUNTIF(congés!$AG5:$AN5,LM$2)=1,0,IF(COUNTIF(formations!$Y5:$AM5,LM$2)=1,0,IF(COUNTIF(absences!$Y5:$AM5,LM$2)=1,0,1)))))))</f>
        <v>0</v>
      </c>
      <c r="LN9" s="101" t="n">
        <f aca="false">IF(LN$6="D",0,IF(LN$6="S",0,IF(LN$6="F",0,IF(COUNTIF(congés!$D5:$M5,LN$1)=1,0,IF(COUNTIF(congés!$AG5:$AN5,LN$2)=1,0,IF(COUNTIF(formations!$Y5:$AM5,LN$2)=1,0,IF(COUNTIF(absences!$Y5:$AM5,LN$2)=1,0,1)))))))</f>
        <v>0</v>
      </c>
      <c r="LO9" s="99" t="n">
        <f aca="false">IF(LO$6="D",0,IF(LO$6="S",0,IF(LO$6="F",0,IF(COUNTIF(congés!$D5:$M5,LO$1)=1,0,IF(COUNTIF(congés!$AG5:$AN5,LO$2)=1,0,IF(COUNTIF(formations!$Y5:$AM5,LO$2)=1,0,IF(COUNTIF(absences!$Y5:$AM5,LO$2)=1,0,1)))))))</f>
        <v>0</v>
      </c>
      <c r="LP9" s="99" t="n">
        <f aca="false">IF(LP$6="D",0,IF(LP$6="S",0,IF(LP$6="F",0,IF(COUNTIF(congés!$D5:$M5,LP$1)=1,0,IF(COUNTIF(congés!$AG5:$AN5,LP$2)=1,0,IF(COUNTIF(formations!$Y5:$AM5,LP$2)=1,0,IF(COUNTIF(absences!$Y5:$AM5,LP$2)=1,0,1)))))))</f>
        <v>0</v>
      </c>
      <c r="LQ9" s="99" t="n">
        <f aca="false">IF(LQ$6="D",0,IF(LQ$6="S",0,IF(LQ$6="F",0,IF(COUNTIF(congés!$D5:$M5,LQ$1)=1,0,IF(COUNTIF(congés!$AG5:$AN5,LQ$2)=1,0,IF(COUNTIF(formations!$Y5:$AM5,LQ$2)=1,0,IF(COUNTIF(absences!$Y5:$AM5,LQ$2)=1,0,1)))))))</f>
        <v>0</v>
      </c>
      <c r="LR9" s="99" t="n">
        <f aca="false">IF(LR$6="D",0,IF(LR$6="S",0,IF(LR$6="F",0,IF(COUNTIF(congés!$D5:$M5,LR$1)=1,0,IF(COUNTIF(congés!$AG5:$AN5,LR$2)=1,0,IF(COUNTIF(formations!$Y5:$AM5,LR$2)=1,0,IF(COUNTIF(absences!$Y5:$AM5,LR$2)=1,0,1)))))))</f>
        <v>0</v>
      </c>
      <c r="LS9" s="99" t="n">
        <f aca="false">IF(LS$6="D",0,IF(LS$6="S",0,IF(LS$6="F",0,IF(COUNTIF(congés!$D5:$M5,LS$1)=1,0,IF(COUNTIF(congés!$AG5:$AN5,LS$2)=1,0,IF(COUNTIF(formations!$Y5:$AM5,LS$2)=1,0,IF(COUNTIF(absences!$Y5:$AM5,LS$2)=1,0,1)))))))</f>
        <v>0</v>
      </c>
      <c r="LT9" s="100" t="n">
        <f aca="false">IF(LT$6="D",0,IF(LT$6="S",0,IF(LT$6="F",0,IF(COUNTIF(congés!$D5:$M5,LT$1)=1,0,IF(COUNTIF(congés!$AG5:$AN5,LT$2)=1,0,IF(COUNTIF(formations!$Y5:$AM5,LT$2)=1,0,IF(COUNTIF(absences!$Y5:$AM5,LT$2)=1,0,1)))))))</f>
        <v>0</v>
      </c>
      <c r="LU9" s="101" t="n">
        <f aca="false">IF(LU$6="D",0,IF(LU$6="S",0,IF(LU$6="F",0,IF(COUNTIF(congés!$D5:$M5,LU$1)=1,0,IF(COUNTIF(congés!$AG5:$AN5,LU$2)=1,0,IF(COUNTIF(formations!$Y5:$AM5,LU$2)=1,0,IF(COUNTIF(absences!$Y5:$AM5,LU$2)=1,0,1)))))))</f>
        <v>1</v>
      </c>
      <c r="LV9" s="99" t="n">
        <f aca="false">IF(LV$6="D",0,IF(LV$6="S",0,IF(LV$6="F",0,IF(COUNTIF(congés!$D5:$M5,LV$1)=1,0,IF(COUNTIF(congés!$AG5:$AN5,LV$2)=1,0,IF(COUNTIF(formations!$Y5:$AM5,LV$2)=1,0,IF(COUNTIF(absences!$Y5:$AM5,LV$2)=1,0,1)))))))</f>
        <v>1</v>
      </c>
      <c r="LW9" s="99" t="n">
        <f aca="false">IF(LW$6="D",0,IF(LW$6="S",0,IF(LW$6="F",0,IF(COUNTIF(congés!$D5:$M5,LW$1)=1,0,IF(COUNTIF(congés!$AG5:$AN5,LW$2)=1,0,IF(COUNTIF(formations!$Y5:$AM5,LW$2)=1,0,IF(COUNTIF(absences!$Y5:$AM5,LW$2)=1,0,1)))))))</f>
        <v>1</v>
      </c>
      <c r="LX9" s="99" t="n">
        <f aca="false">IF(LX$6="D",0,IF(LX$6="S",0,IF(LX$6="F",0,IF(COUNTIF(congés!$D5:$M5,LX$1)=1,0,IF(COUNTIF(congés!$AG5:$AN5,LX$2)=1,0,IF(COUNTIF(formations!$Y5:$AM5,LX$2)=1,0,IF(COUNTIF(absences!$Y5:$AM5,LX$2)=1,0,1)))))))</f>
        <v>1</v>
      </c>
      <c r="LY9" s="99" t="n">
        <f aca="false">IF(LY$6="D",0,IF(LY$6="S",0,IF(LY$6="F",0,IF(COUNTIF(congés!$D5:$M5,LY$1)=1,0,IF(COUNTIF(congés!$AG5:$AN5,LY$2)=1,0,IF(COUNTIF(formations!$Y5:$AM5,LY$2)=1,0,IF(COUNTIF(absences!$Y5:$AM5,LY$2)=1,0,1)))))))</f>
        <v>1</v>
      </c>
      <c r="LZ9" s="99" t="n">
        <f aca="false">IF(LZ$6="D",0,IF(LZ$6="S",0,IF(LZ$6="F",0,IF(COUNTIF(congés!$D5:$M5,LZ$1)=1,0,IF(COUNTIF(congés!$AG5:$AN5,LZ$2)=1,0,IF(COUNTIF(formations!$Y5:$AM5,LZ$2)=1,0,IF(COUNTIF(absences!$Y5:$AM5,LZ$2)=1,0,1)))))))</f>
        <v>0</v>
      </c>
      <c r="MA9" s="100" t="n">
        <f aca="false">IF(MA$6="D",0,IF(MA$6="S",0,IF(MA$6="F",0,IF(COUNTIF(congés!$D5:$M5,MA$1)=1,0,IF(COUNTIF(congés!$AG5:$AN5,MA$2)=1,0,IF(COUNTIF(formations!$Y5:$AM5,MA$2)=1,0,IF(COUNTIF(absences!$Y5:$AM5,MA$2)=1,0,1)))))))</f>
        <v>0</v>
      </c>
      <c r="MB9" s="101" t="n">
        <f aca="false">IF(MB$6="D",0,IF(MB$6="S",0,IF(MB$6="F",0,IF(COUNTIF(congés!$D5:$M5,MB$1)=1,0,IF(COUNTIF(congés!$AG5:$AN5,MB$2)=1,0,IF(COUNTIF(formations!$Y5:$AM5,MB$2)=1,0,IF(COUNTIF(absences!$Y5:$AM5,MB$2)=1,0,1)))))))</f>
        <v>1</v>
      </c>
      <c r="MC9" s="99" t="n">
        <f aca="false">IF(MC$6="D",0,IF(MC$6="S",0,IF(MC$6="F",0,IF(COUNTIF(congés!$D5:$M5,MC$1)=1,0,IF(COUNTIF(congés!$AG5:$AN5,MC$2)=1,0,IF(COUNTIF(formations!$Y5:$AM5,MC$2)=1,0,IF(COUNTIF(absences!$Y5:$AM5,MC$2)=1,0,1)))))))</f>
        <v>1</v>
      </c>
      <c r="MD9" s="99" t="n">
        <f aca="false">IF(MD$6="D",0,IF(MD$6="S",0,IF(MD$6="F",0,IF(COUNTIF(congés!$D5:$M5,MD$1)=1,0,IF(COUNTIF(congés!$AG5:$AN5,MD$2)=1,0,IF(COUNTIF(formations!$Y5:$AM5,MD$2)=1,0,IF(COUNTIF(absences!$Y5:$AM5,MD$2)=1,0,1)))))))</f>
        <v>1</v>
      </c>
      <c r="ME9" s="99" t="n">
        <f aca="false">IF(ME$6="D",0,IF(ME$6="S",0,IF(ME$6="F",0,IF(COUNTIF(congés!$D5:$M5,ME$1)=1,0,IF(COUNTIF(congés!$AG5:$AN5,ME$2)=1,0,IF(COUNTIF(formations!$Y5:$AM5,ME$2)=1,0,IF(COUNTIF(absences!$Y5:$AM5,ME$2)=1,0,1)))))))</f>
        <v>1</v>
      </c>
      <c r="MF9" s="99" t="n">
        <f aca="false">IF(MF$6="D",0,IF(MF$6="S",0,IF(MF$6="F",0,IF(COUNTIF(congés!$D5:$M5,MF$1)=1,0,IF(COUNTIF(congés!$AG5:$AN5,MF$2)=1,0,IF(COUNTIF(formations!$Y5:$AM5,MF$2)=1,0,IF(COUNTIF(absences!$Y5:$AM5,MF$2)=1,0,1)))))))</f>
        <v>1</v>
      </c>
      <c r="MG9" s="99" t="n">
        <f aca="false">IF(MG$6="D",0,IF(MG$6="S",0,IF(MG$6="F",0,IF(COUNTIF(congés!$D5:$M5,MG$1)=1,0,IF(COUNTIF(congés!$AG5:$AN5,MG$2)=1,0,IF(COUNTIF(formations!$Y5:$AM5,MG$2)=1,0,IF(COUNTIF(absences!$Y5:$AM5,MG$2)=1,0,1)))))))</f>
        <v>0</v>
      </c>
      <c r="MH9" s="100" t="n">
        <f aca="false">IF(MH$6="D",0,IF(MH$6="S",0,IF(MH$6="F",0,IF(COUNTIF(congés!$D5:$M5,MH$1)=1,0,IF(COUNTIF(congés!$AG5:$AN5,MH$2)=1,0,IF(COUNTIF(formations!$Y5:$AM5,MH$2)=1,0,IF(COUNTIF(absences!$Y5:$AM5,MH$2)=1,0,1)))))))</f>
        <v>0</v>
      </c>
      <c r="MI9" s="101" t="n">
        <f aca="false">IF(MI$6="D",0,IF(MI$6="S",0,IF(MI$6="F",0,IF(COUNTIF(congés!$D5:$M5,MI$1)=1,0,IF(COUNTIF(congés!$AG5:$AN5,MI$2)=1,0,IF(COUNTIF(formations!$Y5:$AM5,MI$2)=1,0,IF(COUNTIF(absences!$Y5:$AM5,MI$2)=1,0,1)))))))</f>
        <v>1</v>
      </c>
      <c r="MJ9" s="99" t="n">
        <f aca="false">IF(MJ$6="D",0,IF(MJ$6="S",0,IF(MJ$6="F",0,IF(COUNTIF(congés!$D5:$M5,MJ$1)=1,0,IF(COUNTIF(congés!$AG5:$AN5,MJ$2)=1,0,IF(COUNTIF(formations!$Y5:$AM5,MJ$2)=1,0,IF(COUNTIF(absences!$Y5:$AM5,MJ$2)=1,0,1)))))))</f>
        <v>1</v>
      </c>
      <c r="MK9" s="99" t="n">
        <f aca="false">IF(MK$6="D",0,IF(MK$6="S",0,IF(MK$6="F",0,IF(COUNTIF(congés!$D5:$M5,MK$1)=1,0,IF(COUNTIF(congés!$AG5:$AN5,MK$2)=1,0,IF(COUNTIF(formations!$Y5:$AM5,MK$2)=1,0,IF(COUNTIF(absences!$Y5:$AM5,MK$2)=1,0,1)))))))</f>
        <v>1</v>
      </c>
      <c r="ML9" s="99" t="n">
        <f aca="false">IF(ML$6="D",0,IF(ML$6="S",0,IF(ML$6="F",0,IF(COUNTIF(congés!$D5:$M5,ML$1)=1,0,IF(COUNTIF(congés!$AG5:$AN5,ML$2)=1,0,IF(COUNTIF(formations!$Y5:$AM5,ML$2)=1,0,IF(COUNTIF(absences!$Y5:$AM5,ML$2)=1,0,1)))))))</f>
        <v>1</v>
      </c>
      <c r="MM9" s="99" t="n">
        <f aca="false">IF(MM$6="D",0,IF(MM$6="S",0,IF(MM$6="F",0,IF(COUNTIF(congés!$D5:$M5,MM$1)=1,0,IF(COUNTIF(congés!$AG5:$AN5,MM$2)=1,0,IF(COUNTIF(formations!$Y5:$AM5,MM$2)=1,0,IF(COUNTIF(absences!$Y5:$AM5,MM$2)=1,0,1)))))))</f>
        <v>1</v>
      </c>
      <c r="MN9" s="99" t="n">
        <f aca="false">IF(MN$6="D",0,IF(MN$6="S",0,IF(MN$6="F",0,IF(COUNTIF(congés!$D5:$M5,MN$1)=1,0,IF(COUNTIF(congés!$AG5:$AN5,MN$2)=1,0,IF(COUNTIF(formations!$Y5:$AM5,MN$2)=1,0,IF(COUNTIF(absences!$Y5:$AM5,MN$2)=1,0,1)))))))</f>
        <v>0</v>
      </c>
      <c r="MO9" s="100" t="n">
        <f aca="false">IF(MO$6="D",0,IF(MO$6="S",0,IF(MO$6="F",0,IF(COUNTIF(congés!$D5:$M5,MO$1)=1,0,IF(COUNTIF(congés!$AG5:$AN5,MO$2)=1,0,IF(COUNTIF(formations!$Y5:$AM5,MO$2)=1,0,IF(COUNTIF(absences!$Y5:$AM5,MO$2)=1,0,1)))))))</f>
        <v>0</v>
      </c>
      <c r="MP9" s="101" t="n">
        <f aca="false">IF(MP$6="D",0,IF(MP$6="S",0,IF(MP$6="F",0,IF(COUNTIF(congés!$D5:$M5,MP$1)=1,0,IF(COUNTIF(congés!$AG5:$AN5,MP$2)=1,0,IF(COUNTIF(formations!$Y5:$AM5,MP$2)=1,0,IF(COUNTIF(absences!$Y5:$AM5,MP$2)=1,0,1)))))))</f>
        <v>1</v>
      </c>
      <c r="MQ9" s="99" t="n">
        <f aca="false">IF(MQ$6="D",0,IF(MQ$6="S",0,IF(MQ$6="F",0,IF(COUNTIF(congés!$D5:$M5,MQ$1)=1,0,IF(COUNTIF(congés!$AG5:$AN5,MQ$2)=1,0,IF(COUNTIF(formations!$Y5:$AM5,MQ$2)=1,0,IF(COUNTIF(absences!$Y5:$AM5,MQ$2)=1,0,1)))))))</f>
        <v>1</v>
      </c>
      <c r="MR9" s="99" t="n">
        <f aca="false">IF(MR$6="D",0,IF(MR$6="S",0,IF(MR$6="F",0,IF(COUNTIF(congés!$D5:$M5,MR$1)=1,0,IF(COUNTIF(congés!$AG5:$AN5,MR$2)=1,0,IF(COUNTIF(formations!$Y5:$AM5,MR$2)=1,0,IF(COUNTIF(absences!$Y5:$AM5,MR$2)=1,0,1)))))))</f>
        <v>1</v>
      </c>
      <c r="MS9" s="99" t="n">
        <f aca="false">IF(MS$6="D",0,IF(MS$6="S",0,IF(MS$6="F",0,IF(COUNTIF(congés!$D5:$M5,MS$1)=1,0,IF(COUNTIF(congés!$AG5:$AN5,MS$2)=1,0,IF(COUNTIF(formations!$Y5:$AM5,MS$2)=1,0,IF(COUNTIF(absences!$Y5:$AM5,MS$2)=1,0,1)))))))</f>
        <v>1</v>
      </c>
      <c r="MT9" s="99" t="n">
        <f aca="false">IF(MT$6="D",0,IF(MT$6="S",0,IF(MT$6="F",0,IF(COUNTIF(congés!$D5:$M5,MT$1)=1,0,IF(COUNTIF(congés!$AG5:$AN5,MT$2)=1,0,IF(COUNTIF(formations!$Y5:$AM5,MT$2)=1,0,IF(COUNTIF(absences!$Y5:$AM5,MT$2)=1,0,1)))))))</f>
        <v>1</v>
      </c>
      <c r="MU9" s="99" t="n">
        <f aca="false">IF(MU$6="D",0,IF(MU$6="S",0,IF(MU$6="F",0,IF(COUNTIF(congés!$D5:$M5,MU$1)=1,0,IF(COUNTIF(congés!$AG5:$AN5,MU$2)=1,0,IF(COUNTIF(formations!$Y5:$AM5,MU$2)=1,0,IF(COUNTIF(absences!$Y5:$AM5,MU$2)=1,0,1)))))))</f>
        <v>0</v>
      </c>
      <c r="MV9" s="100" t="n">
        <f aca="false">IF(MV$6="D",0,IF(MV$6="S",0,IF(MV$6="F",0,IF(COUNTIF(congés!$D5:$M5,MV$1)=1,0,IF(COUNTIF(congés!$AG5:$AN5,MV$2)=1,0,IF(COUNTIF(formations!$Y5:$AM5,MV$2)=1,0,IF(COUNTIF(absences!$Y5:$AM5,MV$2)=1,0,1)))))))</f>
        <v>0</v>
      </c>
      <c r="MW9" s="101" t="n">
        <f aca="false">IF(MW$6="D",0,IF(MW$6="S",0,IF(MW$6="F",0,IF(COUNTIF(congés!$D5:$M5,MW$1)=1,0,IF(COUNTIF(congés!$AG5:$AN5,MW$2)=1,0,IF(COUNTIF(formations!$Y5:$AM5,MW$2)=1,0,IF(COUNTIF(absences!$Y5:$AM5,MW$2)=1,0,1)))))))</f>
        <v>1</v>
      </c>
      <c r="MX9" s="99" t="n">
        <f aca="false">IF(MX$6="D",0,IF(MX$6="S",0,IF(MX$6="F",0,IF(COUNTIF(congés!$D5:$M5,MX$1)=1,0,IF(COUNTIF(congés!$AG5:$AN5,MX$2)=1,0,IF(COUNTIF(formations!$Y5:$AM5,MX$2)=1,0,IF(COUNTIF(absences!$Y5:$AM5,MX$2)=1,0,1)))))))</f>
        <v>0</v>
      </c>
      <c r="MY9" s="99" t="n">
        <f aca="false">IF(MY$6="D",0,IF(MY$6="S",0,IF(MY$6="F",0,IF(COUNTIF(congés!$D5:$M5,MY$1)=1,0,IF(COUNTIF(congés!$AG5:$AN5,MY$2)=1,0,IF(COUNTIF(formations!$Y5:$AM5,MY$2)=1,0,IF(COUNTIF(absences!$Y5:$AM5,MY$2)=1,0,1)))))))</f>
        <v>1</v>
      </c>
      <c r="MZ9" s="99" t="n">
        <f aca="false">IF(MZ$6="D",0,IF(MZ$6="S",0,IF(MZ$6="F",0,IF(COUNTIF(congés!$D5:$M5,MZ$1)=1,0,IF(COUNTIF(congés!$AG5:$AN5,MZ$2)=1,0,IF(COUNTIF(formations!$Y5:$AM5,MZ$2)=1,0,IF(COUNTIF(absences!$Y5:$AM5,MZ$2)=1,0,1)))))))</f>
        <v>1</v>
      </c>
      <c r="NA9" s="99" t="n">
        <f aca="false">IF(NA$6="D",0,IF(NA$6="S",0,IF(NA$6="F",0,IF(COUNTIF(congés!$D5:$M5,NA$1)=1,0,IF(COUNTIF(congés!$AG5:$AN5,NA$2)=1,0,IF(COUNTIF(formations!$Y5:$AM5,NA$2)=1,0,IF(COUNTIF(absences!$Y5:$AM5,NA$2)=1,0,1)))))))</f>
        <v>1</v>
      </c>
      <c r="NB9" s="99" t="n">
        <f aca="false">IF(NB$6="D",0,IF(NB$6="S",0,IF(NB$6="F",0,IF(COUNTIF(congés!$D5:$M5,NB$1)=1,0,IF(COUNTIF(congés!$AG5:$AN5,NB$2)=1,0,IF(COUNTIF(formations!$Y5:$AM5,NB$2)=1,0,IF(COUNTIF(absences!$Y5:$AM5,NB$2)=1,0,1)))))))</f>
        <v>0</v>
      </c>
      <c r="NC9" s="100" t="n">
        <f aca="false">IF(NC$6="D",0,IF(NC$6="S",0,IF(NC$6="F",0,IF(COUNTIF(congés!$D5:$M5,NC$1)=1,0,IF(COUNTIF(congés!$AG5:$AN5,NC$2)=1,0,IF(COUNTIF(formations!$Y5:$AM5,NC$2)=1,0,IF(COUNTIF(absences!$Y5:$AM5,NC$2)=1,0,1)))))))</f>
        <v>0</v>
      </c>
      <c r="ND9" s="102"/>
    </row>
    <row r="10" customFormat="false" ht="12.8" hidden="false" customHeight="false" outlineLevel="0" collapsed="false">
      <c r="A10" s="101" t="str">
        <f aca="false">congés!A6</f>
        <v>BLAYSAT A</v>
      </c>
      <c r="B10" s="92" t="str">
        <f aca="false">congés!B6</f>
        <v>BL</v>
      </c>
      <c r="C10" s="93" t="n">
        <f aca="false">congés!C6</f>
        <v>0.5</v>
      </c>
      <c r="D10" s="101" t="n">
        <f aca="false">IF(D$6="D",0,IF(D$6="S",0,IF(D$6="F",0,IF(COUNTIF(congés!$D6:$M6,D$1)=1,0,IF(COUNTIF(congés!$AG6:$AN6,D$2)=1,0,IF(COUNTIF(formations!$Y6:$AM6,D$2)=1,0,IF(COUNTIF(absences!$Y6:$AM6,D$2)=1,0,1)))))))</f>
        <v>0</v>
      </c>
      <c r="E10" s="99" t="n">
        <f aca="false">IF(E$6="D",0,IF(E$6="S",0,IF(E$6="F",0,IF(COUNTIF(congés!$D6:$M6,E$1)=1,0,IF(COUNTIF(congés!$AG6:$AN6,E$2)=1,0,IF(COUNTIF(formations!$Y6:$AM6,E$2)=1,0,IF(COUNTIF(absences!$Y6:$AM6,E$2)=1,0,1)))))))</f>
        <v>1</v>
      </c>
      <c r="F10" s="99" t="n">
        <f aca="false">IF(F$6="D",0,IF(F$6="S",0,IF(F$6="F",0,IF(COUNTIF(congés!$D6:$M6,F$1)=1,0,IF(COUNTIF(congés!$AG6:$AN6,F$2)=1,0,IF(COUNTIF(formations!$Y6:$AM6,F$2)=1,0,IF(COUNTIF(absences!$Y6:$AM6,F$2)=1,0,1)))))))</f>
        <v>1</v>
      </c>
      <c r="G10" s="99" t="n">
        <f aca="false">IF(G$6="D",0,IF(G$6="S",0,IF(G$6="F",0,IF(COUNTIF(congés!$D6:$M6,G$1)=1,0,IF(COUNTIF(congés!$AG6:$AN6,G$2)=1,0,IF(COUNTIF(formations!$Y6:$AM6,G$2)=1,0,IF(COUNTIF(absences!$Y6:$AM6,G$2)=1,0,1)))))))</f>
        <v>1</v>
      </c>
      <c r="H10" s="99" t="n">
        <f aca="false">IF(H$6="D",0,IF(H$6="S",0,IF(H$6="F",0,IF(COUNTIF(congés!$D6:$M6,H$1)=1,0,IF(COUNTIF(congés!$AG6:$AN6,H$2)=1,0,IF(COUNTIF(formations!$Y6:$AM6,H$2)=1,0,IF(COUNTIF(absences!$Y6:$AM6,H$2)=1,0,1)))))))</f>
        <v>1</v>
      </c>
      <c r="I10" s="99" t="n">
        <f aca="false">IF(I$6="D",0,IF(I$6="S",0,IF(I$6="F",0,IF(COUNTIF(congés!$D6:$M6,I$1)=1,0,IF(COUNTIF(congés!$AG6:$AN6,I$2)=1,0,IF(COUNTIF(formations!$Y6:$AM6,I$2)=1,0,IF(COUNTIF(absences!$Y6:$AM6,I$2)=1,0,1)))))))</f>
        <v>0</v>
      </c>
      <c r="J10" s="100" t="n">
        <f aca="false">IF(J$6="D",0,IF(J$6="S",0,IF(J$6="F",0,IF(COUNTIF(congés!$D6:$M6,J$1)=1,0,IF(COUNTIF(congés!$AG6:$AN6,J$2)=1,0,IF(COUNTIF(formations!$Y6:$AM6,J$2)=1,0,IF(COUNTIF(absences!$Y6:$AM6,J$2)=1,0,1)))))))</f>
        <v>0</v>
      </c>
      <c r="K10" s="101" t="n">
        <f aca="false">IF(K$6="D",0,IF(K$6="S",0,IF(K$6="F",0,IF(COUNTIF(congés!$D6:$M6,K$1)=1,0,IF(COUNTIF(congés!$AG6:$AN6,K$2)=1,0,IF(COUNTIF(formations!$Y6:$AM6,K$2)=1,0,IF(COUNTIF(absences!$Y6:$AM6,K$2)=1,0,1)))))))</f>
        <v>1</v>
      </c>
      <c r="L10" s="99" t="n">
        <f aca="false">IF(L$6="D",0,IF(L$6="S",0,IF(L$6="F",0,IF(COUNTIF(congés!$D6:$M6,L$1)=1,0,IF(COUNTIF(congés!$AG6:$AN6,L$2)=1,0,IF(COUNTIF(formations!$Y6:$AM6,L$2)=1,0,IF(COUNTIF(absences!$Y6:$AM6,L$2)=1,0,1)))))))</f>
        <v>1</v>
      </c>
      <c r="M10" s="99" t="n">
        <f aca="false">IF(M$6="D",0,IF(M$6="S",0,IF(M$6="F",0,IF(COUNTIF(congés!$D6:$M6,M$1)=1,0,IF(COUNTIF(congés!$AG6:$AN6,M$2)=1,0,IF(COUNTIF(formations!$Y6:$AM6,M$2)=1,0,IF(COUNTIF(absences!$Y6:$AM6,M$2)=1,0,1)))))))</f>
        <v>1</v>
      </c>
      <c r="N10" s="99" t="n">
        <f aca="false">IF(N$6="D",0,IF(N$6="S",0,IF(N$6="F",0,IF(COUNTIF(congés!$D6:$M6,N$1)=1,0,IF(COUNTIF(congés!$AG6:$AN6,N$2)=1,0,IF(COUNTIF(formations!$Y6:$AM6,N$2)=1,0,IF(COUNTIF(absences!$Y6:$AM6,N$2)=1,0,1)))))))</f>
        <v>1</v>
      </c>
      <c r="O10" s="99" t="n">
        <f aca="false">IF(O$6="D",0,IF(O$6="S",0,IF(O$6="F",0,IF(COUNTIF(congés!$D6:$M6,O$1)=1,0,IF(COUNTIF(congés!$AG6:$AN6,O$2)=1,0,IF(COUNTIF(formations!$Y6:$AM6,O$2)=1,0,IF(COUNTIF(absences!$Y6:$AM6,O$2)=1,0,1)))))))</f>
        <v>1</v>
      </c>
      <c r="P10" s="99" t="n">
        <f aca="false">IF(P$6="D",0,IF(P$6="S",0,IF(P$6="F",0,IF(COUNTIF(congés!$D6:$M6,P$1)=1,0,IF(COUNTIF(congés!$AG6:$AN6,P$2)=1,0,IF(COUNTIF(formations!$Y6:$AM6,P$2)=1,0,IF(COUNTIF(absences!$Y6:$AM6,P$2)=1,0,1)))))))</f>
        <v>0</v>
      </c>
      <c r="Q10" s="100" t="n">
        <f aca="false">IF(Q$6="D",0,IF(Q$6="S",0,IF(Q$6="F",0,IF(COUNTIF(congés!$D6:$M6,Q$1)=1,0,IF(COUNTIF(congés!$AG6:$AN6,Q$2)=1,0,IF(COUNTIF(formations!$Y6:$AM6,Q$2)=1,0,IF(COUNTIF(absences!$Y6:$AM6,Q$2)=1,0,1)))))))</f>
        <v>0</v>
      </c>
      <c r="R10" s="101" t="n">
        <f aca="false">IF(R$6="D",0,IF(R$6="S",0,IF(R$6="F",0,IF(COUNTIF(congés!$D6:$M6,R$1)=1,0,IF(COUNTIF(congés!$AG6:$AN6,R$2)=1,0,IF(COUNTIF(formations!$Y6:$AM6,R$2)=1,0,IF(COUNTIF(absences!$Y6:$AM6,R$2)=1,0,1)))))))</f>
        <v>1</v>
      </c>
      <c r="S10" s="99" t="n">
        <f aca="false">IF(S$6="D",0,IF(S$6="S",0,IF(S$6="F",0,IF(COUNTIF(congés!$D6:$M6,S$1)=1,0,IF(COUNTIF(congés!$AG6:$AN6,S$2)=1,0,IF(COUNTIF(formations!$Y6:$AM6,S$2)=1,0,IF(COUNTIF(absences!$Y6:$AM6,S$2)=1,0,1)))))))</f>
        <v>1</v>
      </c>
      <c r="T10" s="99" t="n">
        <f aca="false">IF(T$6="D",0,IF(T$6="S",0,IF(T$6="F",0,IF(COUNTIF(congés!$D6:$M6,T$1)=1,0,IF(COUNTIF(congés!$AG6:$AN6,T$2)=1,0,IF(COUNTIF(formations!$Y6:$AM6,T$2)=1,0,IF(COUNTIF(absences!$Y6:$AM6,T$2)=1,0,1)))))))</f>
        <v>1</v>
      </c>
      <c r="U10" s="99" t="n">
        <f aca="false">IF(U$6="D",0,IF(U$6="S",0,IF(U$6="F",0,IF(COUNTIF(congés!$D6:$M6,U$1)=1,0,IF(COUNTIF(congés!$AG6:$AN6,U$2)=1,0,IF(COUNTIF(formations!$Y6:$AM6,U$2)=1,0,IF(COUNTIF(absences!$Y6:$AM6,U$2)=1,0,1)))))))</f>
        <v>1</v>
      </c>
      <c r="V10" s="99" t="n">
        <f aca="false">IF(V$6="D",0,IF(V$6="S",0,IF(V$6="F",0,IF(COUNTIF(congés!$D6:$M6,V$1)=1,0,IF(COUNTIF(congés!$AG6:$AN6,V$2)=1,0,IF(COUNTIF(formations!$Y6:$AM6,V$2)=1,0,IF(COUNTIF(absences!$Y6:$AM6,V$2)=1,0,1)))))))</f>
        <v>1</v>
      </c>
      <c r="W10" s="99" t="n">
        <f aca="false">IF(W$6="D",0,IF(W$6="S",0,IF(W$6="F",0,IF(COUNTIF(congés!$D6:$M6,W$1)=1,0,IF(COUNTIF(congés!$AG6:$AN6,W$2)=1,0,IF(COUNTIF(formations!$Y6:$AM6,W$2)=1,0,IF(COUNTIF(absences!$Y6:$AM6,W$2)=1,0,1)))))))</f>
        <v>0</v>
      </c>
      <c r="X10" s="100" t="n">
        <f aca="false">IF(X$6="D",0,IF(X$6="S",0,IF(X$6="F",0,IF(COUNTIF(congés!$D6:$M6,X$1)=1,0,IF(COUNTIF(congés!$AG6:$AN6,X$2)=1,0,IF(COUNTIF(formations!$Y6:$AM6,X$2)=1,0,IF(COUNTIF(absences!$Y6:$AM6,X$2)=1,0,1)))))))</f>
        <v>0</v>
      </c>
      <c r="Y10" s="101" t="n">
        <f aca="false">IF(Y$6="D",0,IF(Y$6="S",0,IF(Y$6="F",0,IF(COUNTIF(congés!$D6:$M6,Y$1)=1,0,IF(COUNTIF(congés!$AG6:$AN6,Y$2)=1,0,IF(COUNTIF(formations!$Y6:$AM6,Y$2)=1,0,IF(COUNTIF(absences!$Y6:$AM6,Y$2)=1,0,1)))))))</f>
        <v>1</v>
      </c>
      <c r="Z10" s="99" t="n">
        <f aca="false">IF(Z$6="D",0,IF(Z$6="S",0,IF(Z$6="F",0,IF(COUNTIF(congés!$D6:$M6,Z$1)=1,0,IF(COUNTIF(congés!$AG6:$AN6,Z$2)=1,0,IF(COUNTIF(formations!$Y6:$AM6,Z$2)=1,0,IF(COUNTIF(absences!$Y6:$AM6,Z$2)=1,0,1)))))))</f>
        <v>1</v>
      </c>
      <c r="AA10" s="99" t="n">
        <f aca="false">IF(AA$6="D",0,IF(AA$6="S",0,IF(AA$6="F",0,IF(COUNTIF(congés!$D6:$M6,AA$1)=1,0,IF(COUNTIF(congés!$AG6:$AN6,AA$2)=1,0,IF(COUNTIF(formations!$Y6:$AM6,AA$2)=1,0,IF(COUNTIF(absences!$Y6:$AM6,AA$2)=1,0,1)))))))</f>
        <v>1</v>
      </c>
      <c r="AB10" s="99" t="n">
        <f aca="false">IF(AB$6="D",0,IF(AB$6="S",0,IF(AB$6="F",0,IF(COUNTIF(congés!$D6:$M6,AB$1)=1,0,IF(COUNTIF(congés!$AG6:$AN6,AB$2)=1,0,IF(COUNTIF(formations!$Y6:$AM6,AB$2)=1,0,IF(COUNTIF(absences!$Y6:$AM6,AB$2)=1,0,1)))))))</f>
        <v>1</v>
      </c>
      <c r="AC10" s="99" t="n">
        <f aca="false">IF(AC$6="D",0,IF(AC$6="S",0,IF(AC$6="F",0,IF(COUNTIF(congés!$D6:$M6,AC$1)=1,0,IF(COUNTIF(congés!$AG6:$AN6,AC$2)=1,0,IF(COUNTIF(formations!$Y6:$AM6,AC$2)=1,0,IF(COUNTIF(absences!$Y6:$AM6,AC$2)=1,0,1)))))))</f>
        <v>1</v>
      </c>
      <c r="AD10" s="99" t="n">
        <f aca="false">IF(AD$6="D",0,IF(AD$6="S",0,IF(AD$6="F",0,IF(COUNTIF(congés!$D6:$M6,AD$1)=1,0,IF(COUNTIF(congés!$AG6:$AN6,AD$2)=1,0,IF(COUNTIF(formations!$Y6:$AM6,AD$2)=1,0,IF(COUNTIF(absences!$Y6:$AM6,AD$2)=1,0,1)))))))</f>
        <v>0</v>
      </c>
      <c r="AE10" s="100" t="n">
        <f aca="false">IF(AE$6="D",0,IF(AE$6="S",0,IF(AE$6="F",0,IF(COUNTIF(congés!$D6:$M6,AE$1)=1,0,IF(COUNTIF(congés!$AG6:$AN6,AE$2)=1,0,IF(COUNTIF(formations!$Y6:$AM6,AE$2)=1,0,IF(COUNTIF(absences!$Y6:$AM6,AE$2)=1,0,1)))))))</f>
        <v>0</v>
      </c>
      <c r="AF10" s="101" t="n">
        <f aca="false">IF(AF$6="D",0,IF(AF$6="S",0,IF(AF$6="F",0,IF(COUNTIF(congés!$D6:$M6,AF$1)=1,0,IF(COUNTIF(congés!$AG6:$AN6,AF$2)=1,0,IF(COUNTIF(formations!$Y6:$AM6,AF$2)=1,0,IF(COUNTIF(absences!$Y6:$AM6,AF$2)=1,0,1)))))))</f>
        <v>1</v>
      </c>
      <c r="AG10" s="99" t="n">
        <f aca="false">IF(AG$6="D",0,IF(AG$6="S",0,IF(AG$6="F",0,IF(COUNTIF(congés!$D6:$M6,AG$1)=1,0,IF(COUNTIF(congés!$AG6:$AN6,AG$2)=1,0,IF(COUNTIF(formations!$Y6:$AM6,AG$2)=1,0,IF(COUNTIF(absences!$Y6:$AM6,AG$2)=1,0,1)))))))</f>
        <v>1</v>
      </c>
      <c r="AH10" s="100" t="n">
        <f aca="false">IF(AH$6="D",0,IF(AH$6="S",0,IF(AH$6="F",0,IF(COUNTIF(congés!$D6:$M6,AH$1)=1,0,IF(COUNTIF(congés!$AG6:$AN6,AH$2)=1,0,IF(COUNTIF(formations!$Y6:$AM6,AH$2)=1,0,IF(COUNTIF(absences!$Y6:$AM6,AH$2)=1,0,1)))))))</f>
        <v>1</v>
      </c>
      <c r="AI10" s="51" t="n">
        <f aca="false">IF(AI$6="D",0,IF(AI$6="S",0,IF(AI$6="F",0,IF(COUNTIF(congés!$D6:$M6,AI$1)=1,0,IF(COUNTIF(congés!$AG6:$AN6,AI$2)=1,0,IF(COUNTIF(formations!$Y6:$AM6,AI$2)=1,0,IF(COUNTIF(absences!$Y6:$AM6,AI$2)=1,0,1)))))))</f>
        <v>1</v>
      </c>
      <c r="AJ10" s="99" t="n">
        <f aca="false">IF(AJ$6="D",0,IF(AJ$6="S",0,IF(AJ$6="F",0,IF(COUNTIF(congés!$D6:$M6,AJ$1)=1,0,IF(COUNTIF(congés!$AG6:$AN6,AJ$2)=1,0,IF(COUNTIF(formations!$Y6:$AM6,AJ$2)=1,0,IF(COUNTIF(absences!$Y6:$AM6,AJ$2)=1,0,1)))))))</f>
        <v>1</v>
      </c>
      <c r="AK10" s="99" t="n">
        <f aca="false">IF(AK$6="D",0,IF(AK$6="S",0,IF(AK$6="F",0,IF(COUNTIF(congés!$D6:$M6,AK$1)=1,0,IF(COUNTIF(congés!$AG6:$AN6,AK$2)=1,0,IF(COUNTIF(formations!$Y6:$AM6,AK$2)=1,0,IF(COUNTIF(absences!$Y6:$AM6,AK$2)=1,0,1)))))))</f>
        <v>0</v>
      </c>
      <c r="AL10" s="100" t="n">
        <f aca="false">IF(AL$6="D",0,IF(AL$6="S",0,IF(AL$6="F",0,IF(COUNTIF(congés!$D6:$M6,AL$1)=1,0,IF(COUNTIF(congés!$AG6:$AN6,AL$2)=1,0,IF(COUNTIF(formations!$Y6:$AM6,AL$2)=1,0,IF(COUNTIF(absences!$Y6:$AM6,AL$2)=1,0,1)))))))</f>
        <v>0</v>
      </c>
      <c r="AM10" s="101" t="n">
        <f aca="false">IF(AM$6="D",0,IF(AM$6="S",0,IF(AM$6="F",0,IF(COUNTIF(congés!$D6:$M6,AM$1)=1,0,IF(COUNTIF(congés!$AG6:$AN6,AM$2)=1,0,IF(COUNTIF(formations!$Y6:$AM6,AM$2)=1,0,IF(COUNTIF(absences!$Y6:$AM6,AM$2)=1,0,1)))))))</f>
        <v>1</v>
      </c>
      <c r="AN10" s="99" t="n">
        <f aca="false">IF(AN$6="D",0,IF(AN$6="S",0,IF(AN$6="F",0,IF(COUNTIF(congés!$D6:$M6,AN$1)=1,0,IF(COUNTIF(congés!$AG6:$AN6,AN$2)=1,0,IF(COUNTIF(formations!$Y6:$AM6,AN$2)=1,0,IF(COUNTIF(absences!$Y6:$AM6,AN$2)=1,0,1)))))))</f>
        <v>1</v>
      </c>
      <c r="AO10" s="99" t="n">
        <f aca="false">IF(AO$6="D",0,IF(AO$6="S",0,IF(AO$6="F",0,IF(COUNTIF(congés!$D6:$M6,AO$1)=1,0,IF(COUNTIF(congés!$AG6:$AN6,AO$2)=1,0,IF(COUNTIF(formations!$Y6:$AM6,AO$2)=1,0,IF(COUNTIF(absences!$Y6:$AM6,AO$2)=1,0,1)))))))</f>
        <v>1</v>
      </c>
      <c r="AP10" s="99" t="n">
        <f aca="false">IF(AP$6="D",0,IF(AP$6="S",0,IF(AP$6="F",0,IF(COUNTIF(congés!$D6:$M6,AP$1)=1,0,IF(COUNTIF(congés!$AG6:$AN6,AP$2)=1,0,IF(COUNTIF(formations!$Y6:$AM6,AP$2)=1,0,IF(COUNTIF(absences!$Y6:$AM6,AP$2)=1,0,1)))))))</f>
        <v>1</v>
      </c>
      <c r="AQ10" s="99" t="n">
        <f aca="false">IF(AQ$6="D",0,IF(AQ$6="S",0,IF(AQ$6="F",0,IF(COUNTIF(congés!$D6:$M6,AQ$1)=1,0,IF(COUNTIF(congés!$AG6:$AN6,AQ$2)=1,0,IF(COUNTIF(formations!$Y6:$AM6,AQ$2)=1,0,IF(COUNTIF(absences!$Y6:$AM6,AQ$2)=1,0,1)))))))</f>
        <v>1</v>
      </c>
      <c r="AR10" s="99" t="n">
        <f aca="false">IF(AR$6="D",0,IF(AR$6="S",0,IF(AR$6="F",0,IF(COUNTIF(congés!$D6:$M6,AR$1)=1,0,IF(COUNTIF(congés!$AG6:$AN6,AR$2)=1,0,IF(COUNTIF(formations!$Y6:$AM6,AR$2)=1,0,IF(COUNTIF(absences!$Y6:$AM6,AR$2)=1,0,1)))))))</f>
        <v>0</v>
      </c>
      <c r="AS10" s="100" t="n">
        <f aca="false">IF(AS$6="D",0,IF(AS$6="S",0,IF(AS$6="F",0,IF(COUNTIF(congés!$D6:$M6,AS$1)=1,0,IF(COUNTIF(congés!$AG6:$AN6,AS$2)=1,0,IF(COUNTIF(formations!$Y6:$AM6,AS$2)=1,0,IF(COUNTIF(absences!$Y6:$AM6,AS$2)=1,0,1)))))))</f>
        <v>0</v>
      </c>
      <c r="AT10" s="101" t="n">
        <f aca="false">IF(AT$6="D",0,IF(AT$6="S",0,IF(AT$6="F",0,IF(COUNTIF(congés!$D6:$M6,AT$1)=1,0,IF(COUNTIF(congés!$AG6:$AN6,AT$2)=1,0,IF(COUNTIF(formations!$Y6:$AM6,AT$2)=1,0,IF(COUNTIF(absences!$Y6:$AM6,AT$2)=1,0,1)))))))</f>
        <v>1</v>
      </c>
      <c r="AU10" s="99" t="n">
        <f aca="false">IF(AU$6="D",0,IF(AU$6="S",0,IF(AU$6="F",0,IF(COUNTIF(congés!$D6:$M6,AU$1)=1,0,IF(COUNTIF(congés!$AG6:$AN6,AU$2)=1,0,IF(COUNTIF(formations!$Y6:$AM6,AU$2)=1,0,IF(COUNTIF(absences!$Y6:$AM6,AU$2)=1,0,1)))))))</f>
        <v>1</v>
      </c>
      <c r="AV10" s="99" t="n">
        <f aca="false">IF(AV$6="D",0,IF(AV$6="S",0,IF(AV$6="F",0,IF(COUNTIF(congés!$D6:$M6,AV$1)=1,0,IF(COUNTIF(congés!$AG6:$AN6,AV$2)=1,0,IF(COUNTIF(formations!$Y6:$AM6,AV$2)=1,0,IF(COUNTIF(absences!$Y6:$AM6,AV$2)=1,0,1)))))))</f>
        <v>1</v>
      </c>
      <c r="AW10" s="99" t="n">
        <f aca="false">IF(AW$6="D",0,IF(AW$6="S",0,IF(AW$6="F",0,IF(COUNTIF(congés!$D6:$M6,AW$1)=1,0,IF(COUNTIF(congés!$AG6:$AN6,AW$2)=1,0,IF(COUNTIF(formations!$Y6:$AM6,AW$2)=1,0,IF(COUNTIF(absences!$Y6:$AM6,AW$2)=1,0,1)))))))</f>
        <v>1</v>
      </c>
      <c r="AX10" s="99" t="n">
        <f aca="false">IF(AX$6="D",0,IF(AX$6="S",0,IF(AX$6="F",0,IF(COUNTIF(congés!$D6:$M6,AX$1)=1,0,IF(COUNTIF(congés!$AG6:$AN6,AX$2)=1,0,IF(COUNTIF(formations!$Y6:$AM6,AX$2)=1,0,IF(COUNTIF(absences!$Y6:$AM6,AX$2)=1,0,1)))))))</f>
        <v>1</v>
      </c>
      <c r="AY10" s="99" t="n">
        <f aca="false">IF(AY$6="D",0,IF(AY$6="S",0,IF(AY$6="F",0,IF(COUNTIF(congés!$D6:$M6,AY$1)=1,0,IF(COUNTIF(congés!$AG6:$AN6,AY$2)=1,0,IF(COUNTIF(formations!$Y6:$AM6,AY$2)=1,0,IF(COUNTIF(absences!$Y6:$AM6,AY$2)=1,0,1)))))))</f>
        <v>0</v>
      </c>
      <c r="AZ10" s="99" t="n">
        <f aca="false">IF(AZ$6="D",0,IF(AZ$6="S",0,IF(AZ$6="F",0,IF(COUNTIF(congés!$D6:$M6,AZ$1)=1,0,IF(COUNTIF(congés!$AG6:$AN6,AZ$2)=1,0,IF(COUNTIF(formations!$Y6:$AM6,AZ$2)=1,0,IF(COUNTIF(absences!$Y6:$AM6,AZ$2)=1,0,1)))))))</f>
        <v>0</v>
      </c>
      <c r="BA10" s="101" t="n">
        <f aca="false">IF(BA$6="D",0,IF(BA$6="S",0,IF(BA$6="F",0,IF(COUNTIF(congés!$D6:$M6,BA$1)=1,0,IF(COUNTIF(congés!$AG6:$AN6,BA$2)=1,0,IF(COUNTIF(formations!$Y6:$AM6,BA$2)=1,0,IF(COUNTIF(absences!$Y6:$AM6,BA$2)=1,0,1)))))))</f>
        <v>1</v>
      </c>
      <c r="BB10" s="99" t="n">
        <f aca="false">IF(BB$6="D",0,IF(BB$6="S",0,IF(BB$6="F",0,IF(COUNTIF(congés!$D6:$M6,BB$1)=1,0,IF(COUNTIF(congés!$AG6:$AN6,BB$2)=1,0,IF(COUNTIF(formations!$Y6:$AM6,BB$2)=1,0,IF(COUNTIF(absences!$Y6:$AM6,BB$2)=1,0,1)))))))</f>
        <v>1</v>
      </c>
      <c r="BC10" s="99" t="n">
        <f aca="false">IF(BC$6="D",0,IF(BC$6="S",0,IF(BC$6="F",0,IF(COUNTIF(congés!$D6:$M6,BC$1)=1,0,IF(COUNTIF(congés!$AG6:$AN6,BC$2)=1,0,IF(COUNTIF(formations!$Y6:$AM6,BC$2)=1,0,IF(COUNTIF(absences!$Y6:$AM6,BC$2)=1,0,1)))))))</f>
        <v>1</v>
      </c>
      <c r="BD10" s="99" t="n">
        <f aca="false">IF(BD$6="D",0,IF(BD$6="S",0,IF(BD$6="F",0,IF(COUNTIF(congés!$D6:$M6,BD$1)=1,0,IF(COUNTIF(congés!$AG6:$AN6,BD$2)=1,0,IF(COUNTIF(formations!$Y6:$AM6,BD$2)=1,0,IF(COUNTIF(absences!$Y6:$AM6,BD$2)=1,0,1)))))))</f>
        <v>1</v>
      </c>
      <c r="BE10" s="99" t="n">
        <f aca="false">IF(BE$6="D",0,IF(BE$6="S",0,IF(BE$6="F",0,IF(COUNTIF(congés!$D6:$M6,BE$1)=1,0,IF(COUNTIF(congés!$AG6:$AN6,BE$2)=1,0,IF(COUNTIF(formations!$Y6:$AM6,BE$2)=1,0,IF(COUNTIF(absences!$Y6:$AM6,BE$2)=1,0,1)))))))</f>
        <v>1</v>
      </c>
      <c r="BF10" s="99" t="n">
        <f aca="false">IF(BF$6="D",0,IF(BF$6="S",0,IF(BF$6="F",0,IF(COUNTIF(congés!$D6:$M6,BF$1)=1,0,IF(COUNTIF(congés!$AG6:$AN6,BF$2)=1,0,IF(COUNTIF(formations!$Y6:$AM6,BF$2)=1,0,IF(COUNTIF(absences!$Y6:$AM6,BF$2)=1,0,1)))))))</f>
        <v>0</v>
      </c>
      <c r="BG10" s="100" t="n">
        <f aca="false">IF(BG$6="D",0,IF(BG$6="S",0,IF(BG$6="F",0,IF(COUNTIF(congés!$D6:$M6,BG$1)=1,0,IF(COUNTIF(congés!$AG6:$AN6,BG$2)=1,0,IF(COUNTIF(formations!$Y6:$AM6,BG$2)=1,0,IF(COUNTIF(absences!$Y6:$AM6,BG$2)=1,0,1)))))))</f>
        <v>0</v>
      </c>
      <c r="BH10" s="101" t="n">
        <f aca="false">IF(BH$6="D",0,IF(BH$6="S",0,IF(BH$6="F",0,IF(COUNTIF(congés!$D6:$M6,BH$1)=1,0,IF(COUNTIF(congés!$AG6:$AN6,BH$2)=1,0,IF(COUNTIF(formations!$Y6:$AM6,BH$2)=1,0,IF(COUNTIF(absences!$Y6:$AM6,BH$2)=1,0,1)))))))</f>
        <v>1</v>
      </c>
      <c r="BI10" s="99" t="n">
        <f aca="false">IF(BI$6="D",0,IF(BI$6="S",0,IF(BI$6="F",0,IF(COUNTIF(congés!$D6:$M6,BI$1)=1,0,IF(COUNTIF(congés!$AG6:$AN6,BI$2)=1,0,IF(COUNTIF(formations!$Y6:$AM6,BI$2)=1,0,IF(COUNTIF(absences!$Y6:$AM6,BI$2)=1,0,1)))))))</f>
        <v>1</v>
      </c>
      <c r="BJ10" s="99" t="n">
        <f aca="false">IF(BJ$6="D",0,IF(BJ$6="S",0,IF(BJ$6="F",0,IF(COUNTIF(congés!$D6:$M6,BJ$1)=1,0,IF(COUNTIF(congés!$AG6:$AN6,BJ$2)=1,0,IF(COUNTIF(formations!$Y6:$AM6,BJ$2)=1,0,IF(COUNTIF(absences!$Y6:$AM6,BJ$2)=1,0,1)))))))</f>
        <v>1</v>
      </c>
      <c r="BK10" s="99" t="n">
        <f aca="false">IF(BK$6="D",0,IF(BK$6="S",0,IF(BK$6="F",0,IF(COUNTIF(congés!$D6:$M6,BK$1)=1,0,IF(COUNTIF(congés!$AG6:$AN6,BK$2)=1,0,IF(COUNTIF(formations!$Y6:$AM6,BK$2)=1,0,IF(COUNTIF(absences!$Y6:$AM6,BK$2)=1,0,1)))))))</f>
        <v>1</v>
      </c>
      <c r="BL10" s="99" t="n">
        <f aca="false">IF(BL$6="D",0,IF(BL$6="S",0,IF(BL$6="F",0,IF(COUNTIF(congés!$D6:$M6,BL$1)=1,0,IF(COUNTIF(congés!$AG6:$AN6,BL$2)=1,0,IF(COUNTIF(formations!$Y6:$AM6,BL$2)=1,0,IF(COUNTIF(absences!$Y6:$AM6,BL$2)=1,0,1)))))))</f>
        <v>1</v>
      </c>
      <c r="BM10" s="99" t="n">
        <f aca="false">IF(BM$6="D",0,IF(BM$6="S",0,IF(BM$6="F",0,IF(COUNTIF(congés!$D6:$M6,BM$1)=1,0,IF(COUNTIF(congés!$AG6:$AN6,BM$2)=1,0,IF(COUNTIF(formations!$Y6:$AM6,BM$2)=1,0,IF(COUNTIF(absences!$Y6:$AM6,BM$2)=1,0,1)))))))</f>
        <v>0</v>
      </c>
      <c r="BN10" s="100" t="n">
        <f aca="false">IF(BN$6="D",0,IF(BN$6="S",0,IF(BN$6="F",0,IF(COUNTIF(congés!$D6:$M6,BN$1)=1,0,IF(COUNTIF(congés!$AG6:$AN6,BN$2)=1,0,IF(COUNTIF(formations!$Y6:$AM6,BN$2)=1,0,IF(COUNTIF(absences!$Y6:$AM6,BN$2)=1,0,1)))))))</f>
        <v>0</v>
      </c>
      <c r="BO10" s="101" t="n">
        <f aca="false">IF(BO$6="D",0,IF(BO$6="S",0,IF(BO$6="F",0,IF(COUNTIF(congés!$D6:$M6,BO$1)=1,0,IF(COUNTIF(congés!$AG6:$AN6,BO$2)=1,0,IF(COUNTIF(formations!$Y6:$AM6,BO$2)=1,0,IF(COUNTIF(absences!$Y6:$AM6,BO$2)=1,0,1)))))))</f>
        <v>1</v>
      </c>
      <c r="BP10" s="99" t="n">
        <f aca="false">IF(BP$6="D",0,IF(BP$6="S",0,IF(BP$6="F",0,IF(COUNTIF(congés!$D6:$M6,BP$1)=1,0,IF(COUNTIF(congés!$AG6:$AN6,BP$2)=1,0,IF(COUNTIF(formations!$Y6:$AM6,BP$2)=1,0,IF(COUNTIF(absences!$Y6:$AM6,BP$2)=1,0,1)))))))</f>
        <v>1</v>
      </c>
      <c r="BQ10" s="99" t="n">
        <f aca="false">IF(BQ$6="D",0,IF(BQ$6="S",0,IF(BQ$6="F",0,IF(COUNTIF(congés!$D6:$M6,BQ$1)=1,0,IF(COUNTIF(congés!$AG6:$AN6,BQ$2)=1,0,IF(COUNTIF(formations!$Y6:$AM6,BQ$2)=1,0,IF(COUNTIF(absences!$Y6:$AM6,BQ$2)=1,0,1)))))))</f>
        <v>1</v>
      </c>
      <c r="BR10" s="99" t="n">
        <f aca="false">IF(BR$6="D",0,IF(BR$6="S",0,IF(BR$6="F",0,IF(COUNTIF(congés!$D6:$M6,BR$1)=1,0,IF(COUNTIF(congés!$AG6:$AN6,BR$2)=1,0,IF(COUNTIF(formations!$Y6:$AM6,BR$2)=1,0,IF(COUNTIF(absences!$Y6:$AM6,BR$2)=1,0,1)))))))</f>
        <v>1</v>
      </c>
      <c r="BS10" s="99" t="n">
        <f aca="false">IF(BS$6="D",0,IF(BS$6="S",0,IF(BS$6="F",0,IF(COUNTIF(congés!$D6:$M6,BS$1)=1,0,IF(COUNTIF(congés!$AG6:$AN6,BS$2)=1,0,IF(COUNTIF(formations!$Y6:$AM6,BS$2)=1,0,IF(COUNTIF(absences!$Y6:$AM6,BS$2)=1,0,1)))))))</f>
        <v>1</v>
      </c>
      <c r="BT10" s="99" t="n">
        <f aca="false">IF(BT$6="D",0,IF(BT$6="S",0,IF(BT$6="F",0,IF(COUNTIF(congés!$D6:$M6,BT$1)=1,0,IF(COUNTIF(congés!$AG6:$AN6,BT$2)=1,0,IF(COUNTIF(formations!$Y6:$AM6,BT$2)=1,0,IF(COUNTIF(absences!$Y6:$AM6,BT$2)=1,0,1)))))))</f>
        <v>0</v>
      </c>
      <c r="BU10" s="100" t="n">
        <f aca="false">IF(BU$6="D",0,IF(BU$6="S",0,IF(BU$6="F",0,IF(COUNTIF(congés!$D6:$M6,BU$1)=1,0,IF(COUNTIF(congés!$AG6:$AN6,BU$2)=1,0,IF(COUNTIF(formations!$Y6:$AM6,BU$2)=1,0,IF(COUNTIF(absences!$Y6:$AM6,BU$2)=1,0,1)))))))</f>
        <v>0</v>
      </c>
      <c r="BV10" s="101" t="n">
        <f aca="false">IF(BV$6="D",0,IF(BV$6="S",0,IF(BV$6="F",0,IF(COUNTIF(congés!$D6:$M6,BV$1)=1,0,IF(COUNTIF(congés!$AG6:$AN6,BV$2)=1,0,IF(COUNTIF(formations!$Y6:$AM6,BV$2)=1,0,IF(COUNTIF(absences!$Y6:$AM6,BV$2)=1,0,1)))))))</f>
        <v>0</v>
      </c>
      <c r="BW10" s="99" t="n">
        <f aca="false">IF(BW$6="D",0,IF(BW$6="S",0,IF(BW$6="F",0,IF(COUNTIF(congés!$D6:$M6,BW$1)=1,0,IF(COUNTIF(congés!$AG6:$AN6,BW$2)=1,0,IF(COUNTIF(formations!$Y6:$AM6,BW$2)=1,0,IF(COUNTIF(absences!$Y6:$AM6,BW$2)=1,0,1)))))))</f>
        <v>0</v>
      </c>
      <c r="BX10" s="99" t="n">
        <f aca="false">IF(BX$6="D",0,IF(BX$6="S",0,IF(BX$6="F",0,IF(COUNTIF(congés!$D6:$M6,BX$1)=1,0,IF(COUNTIF(congés!$AG6:$AN6,BX$2)=1,0,IF(COUNTIF(formations!$Y6:$AM6,BX$2)=1,0,IF(COUNTIF(absences!$Y6:$AM6,BX$2)=1,0,1)))))))</f>
        <v>0</v>
      </c>
      <c r="BY10" s="99" t="n">
        <f aca="false">IF(BY$6="D",0,IF(BY$6="S",0,IF(BY$6="F",0,IF(COUNTIF(congés!$D6:$M6,BY$1)=1,0,IF(COUNTIF(congés!$AG6:$AN6,BY$2)=1,0,IF(COUNTIF(formations!$Y6:$AM6,BY$2)=1,0,IF(COUNTIF(absences!$Y6:$AM6,BY$2)=1,0,1)))))))</f>
        <v>0</v>
      </c>
      <c r="BZ10" s="99" t="n">
        <f aca="false">IF(BZ$6="D",0,IF(BZ$6="S",0,IF(BZ$6="F",0,IF(COUNTIF(congés!$D6:$M6,BZ$1)=1,0,IF(COUNTIF(congés!$AG6:$AN6,BZ$2)=1,0,IF(COUNTIF(formations!$Y6:$AM6,BZ$2)=1,0,IF(COUNTIF(absences!$Y6:$AM6,BZ$2)=1,0,1)))))))</f>
        <v>0</v>
      </c>
      <c r="CA10" s="99" t="n">
        <f aca="false">IF(CA$6="D",0,IF(CA$6="S",0,IF(CA$6="F",0,IF(COUNTIF(congés!$D6:$M6,CA$1)=1,0,IF(COUNTIF(congés!$AG6:$AN6,CA$2)=1,0,IF(COUNTIF(formations!$Y6:$AM6,CA$2)=1,0,IF(COUNTIF(absences!$Y6:$AM6,CA$2)=1,0,1)))))))</f>
        <v>0</v>
      </c>
      <c r="CB10" s="100" t="n">
        <f aca="false">IF(CB$6="D",0,IF(CB$6="S",0,IF(CB$6="F",0,IF(COUNTIF(congés!$D6:$M6,CB$1)=1,0,IF(COUNTIF(congés!$AG6:$AN6,CB$2)=1,0,IF(COUNTIF(formations!$Y6:$AM6,CB$2)=1,0,IF(COUNTIF(absences!$Y6:$AM6,CB$2)=1,0,1)))))))</f>
        <v>0</v>
      </c>
      <c r="CC10" s="101" t="n">
        <f aca="false">IF(CC$6="D",0,IF(CC$6="S",0,IF(CC$6="F",0,IF(COUNTIF(congés!$D6:$M6,CC$1)=1,0,IF(COUNTIF(congés!$AG6:$AN6,CC$2)=1,0,IF(COUNTIF(formations!$Y6:$AM6,CC$2)=1,0,IF(COUNTIF(absences!$Y6:$AM6,CC$2)=1,0,1)))))))</f>
        <v>1</v>
      </c>
      <c r="CD10" s="99" t="n">
        <f aca="false">IF(CD$6="D",0,IF(CD$6="S",0,IF(CD$6="F",0,IF(COUNTIF(congés!$D6:$M6,CD$1)=1,0,IF(COUNTIF(congés!$AG6:$AN6,CD$2)=1,0,IF(COUNTIF(formations!$Y6:$AM6,CD$2)=1,0,IF(COUNTIF(absences!$Y6:$AM6,CD$2)=1,0,1)))))))</f>
        <v>1</v>
      </c>
      <c r="CE10" s="99" t="n">
        <f aca="false">IF(CE$6="D",0,IF(CE$6="S",0,IF(CE$6="F",0,IF(COUNTIF(congés!$D6:$M6,CE$1)=1,0,IF(COUNTIF(congés!$AG6:$AN6,CE$2)=1,0,IF(COUNTIF(formations!$Y6:$AM6,CE$2)=1,0,IF(COUNTIF(absences!$Y6:$AM6,CE$2)=1,0,1)))))))</f>
        <v>1</v>
      </c>
      <c r="CF10" s="99" t="n">
        <f aca="false">IF(CF$6="D",0,IF(CF$6="S",0,IF(CF$6="F",0,IF(COUNTIF(congés!$D6:$M6,CF$1)=1,0,IF(COUNTIF(congés!$AG6:$AN6,CF$2)=1,0,IF(COUNTIF(formations!$Y6:$AM6,CF$2)=1,0,IF(COUNTIF(absences!$Y6:$AM6,CF$2)=1,0,1)))))))</f>
        <v>1</v>
      </c>
      <c r="CG10" s="99" t="n">
        <f aca="false">IF(CG$6="D",0,IF(CG$6="S",0,IF(CG$6="F",0,IF(COUNTIF(congés!$D6:$M6,CG$1)=1,0,IF(COUNTIF(congés!$AG6:$AN6,CG$2)=1,0,IF(COUNTIF(formations!$Y6:$AM6,CG$2)=1,0,IF(COUNTIF(absences!$Y6:$AM6,CG$2)=1,0,1)))))))</f>
        <v>1</v>
      </c>
      <c r="CH10" s="99" t="n">
        <f aca="false">IF(CH$6="D",0,IF(CH$6="S",0,IF(CH$6="F",0,IF(COUNTIF(congés!$D6:$M6,CH$1)=1,0,IF(COUNTIF(congés!$AG6:$AN6,CH$2)=1,0,IF(COUNTIF(formations!$Y6:$AM6,CH$2)=1,0,IF(COUNTIF(absences!$Y6:$AM6,CH$2)=1,0,1)))))))</f>
        <v>0</v>
      </c>
      <c r="CI10" s="100" t="n">
        <f aca="false">IF(CI$6="D",0,IF(CI$6="S",0,IF(CI$6="F",0,IF(COUNTIF(congés!$D6:$M6,CI$1)=1,0,IF(COUNTIF(congés!$AG6:$AN6,CI$2)=1,0,IF(COUNTIF(formations!$Y6:$AM6,CI$2)=1,0,IF(COUNTIF(absences!$Y6:$AM6,CI$2)=1,0,1)))))))</f>
        <v>0</v>
      </c>
      <c r="CJ10" s="101" t="n">
        <f aca="false">IF(CJ$6="D",0,IF(CJ$6="S",0,IF(CJ$6="F",0,IF(COUNTIF(congés!$D6:$M6,CJ$1)=1,0,IF(COUNTIF(congés!$AG6:$AN6,CJ$2)=1,0,IF(COUNTIF(formations!$Y6:$AM6,CJ$2)=1,0,IF(COUNTIF(absences!$Y6:$AM6,CJ$2)=1,0,1)))))))</f>
        <v>1</v>
      </c>
      <c r="CK10" s="99" t="n">
        <f aca="false">IF(CK$6="D",0,IF(CK$6="S",0,IF(CK$6="F",0,IF(COUNTIF(congés!$D6:$M6,CK$1)=1,0,IF(COUNTIF(congés!$AG6:$AN6,CK$2)=1,0,IF(COUNTIF(formations!$Y6:$AM6,CK$2)=1,0,IF(COUNTIF(absences!$Y6:$AM6,CK$2)=1,0,1)))))))</f>
        <v>1</v>
      </c>
      <c r="CL10" s="99" t="n">
        <f aca="false">IF(CL$6="D",0,IF(CL$6="S",0,IF(CL$6="F",0,IF(COUNTIF(congés!$D6:$M6,CL$1)=1,0,IF(COUNTIF(congés!$AG6:$AN6,CL$2)=1,0,IF(COUNTIF(formations!$Y6:$AM6,CL$2)=1,0,IF(COUNTIF(absences!$Y6:$AM6,CL$2)=1,0,1)))))))</f>
        <v>1</v>
      </c>
      <c r="CM10" s="99" t="n">
        <f aca="false">IF(CM$6="D",0,IF(CM$6="S",0,IF(CM$6="F",0,IF(COUNTIF(congés!$D6:$M6,CM$1)=1,0,IF(COUNTIF(congés!$AG6:$AN6,CM$2)=1,0,IF(COUNTIF(formations!$Y6:$AM6,CM$2)=1,0,IF(COUNTIF(absences!$Y6:$AM6,CM$2)=1,0,1)))))))</f>
        <v>1</v>
      </c>
      <c r="CN10" s="99" t="n">
        <f aca="false">IF(CN$6="D",0,IF(CN$6="S",0,IF(CN$6="F",0,IF(COUNTIF(congés!$D6:$M6,CN$1)=1,0,IF(COUNTIF(congés!$AG6:$AN6,CN$2)=1,0,IF(COUNTIF(formations!$Y6:$AM6,CN$2)=1,0,IF(COUNTIF(absences!$Y6:$AM6,CN$2)=1,0,1)))))))</f>
        <v>1</v>
      </c>
      <c r="CO10" s="99" t="n">
        <f aca="false">IF(CO$6="D",0,IF(CO$6="S",0,IF(CO$6="F",0,IF(COUNTIF(congés!$D6:$M6,CO$1)=1,0,IF(COUNTIF(congés!$AG6:$AN6,CO$2)=1,0,IF(COUNTIF(formations!$Y6:$AM6,CO$2)=1,0,IF(COUNTIF(absences!$Y6:$AM6,CO$2)=1,0,1)))))))</f>
        <v>0</v>
      </c>
      <c r="CP10" s="100" t="n">
        <f aca="false">IF(CP$6="D",0,IF(CP$6="S",0,IF(CP$6="F",0,IF(COUNTIF(congés!$D6:$M6,CP$1)=1,0,IF(COUNTIF(congés!$AG6:$AN6,CP$2)=1,0,IF(COUNTIF(formations!$Y6:$AM6,CP$2)=1,0,IF(COUNTIF(absences!$Y6:$AM6,CP$2)=1,0,1)))))))</f>
        <v>0</v>
      </c>
      <c r="CQ10" s="101" t="n">
        <f aca="false">IF(CQ$6="D",0,IF(CQ$6="S",0,IF(CQ$6="F",0,IF(COUNTIF(congés!$D6:$M6,CQ$1)=1,0,IF(COUNTIF(congés!$AG6:$AN6,CQ$2)=1,0,IF(COUNTIF(formations!$Y6:$AM6,CQ$2)=1,0,IF(COUNTIF(absences!$Y6:$AM6,CQ$2)=1,0,1)))))))</f>
        <v>0</v>
      </c>
      <c r="CR10" s="99" t="n">
        <f aca="false">IF(CR$6="D",0,IF(CR$6="S",0,IF(CR$6="F",0,IF(COUNTIF(congés!$D6:$M6,CR$1)=1,0,IF(COUNTIF(congés!$AG6:$AN6,CR$2)=1,0,IF(COUNTIF(formations!$Y6:$AM6,CR$2)=1,0,IF(COUNTIF(absences!$Y6:$AM6,CR$2)=1,0,1)))))))</f>
        <v>0</v>
      </c>
      <c r="CS10" s="99" t="n">
        <f aca="false">IF(CS$6="D",0,IF(CS$6="S",0,IF(CS$6="F",0,IF(COUNTIF(congés!$D6:$M6,CS$1)=1,0,IF(COUNTIF(congés!$AG6:$AN6,CS$2)=1,0,IF(COUNTIF(formations!$Y6:$AM6,CS$2)=1,0,IF(COUNTIF(absences!$Y6:$AM6,CS$2)=1,0,1)))))))</f>
        <v>0</v>
      </c>
      <c r="CT10" s="99" t="n">
        <f aca="false">IF(CT$6="D",0,IF(CT$6="S",0,IF(CT$6="F",0,IF(COUNTIF(congés!$D6:$M6,CT$1)=1,0,IF(COUNTIF(congés!$AG6:$AN6,CT$2)=1,0,IF(COUNTIF(formations!$Y6:$AM6,CT$2)=1,0,IF(COUNTIF(absences!$Y6:$AM6,CT$2)=1,0,1)))))))</f>
        <v>0</v>
      </c>
      <c r="CU10" s="99" t="n">
        <f aca="false">IF(CU$6="D",0,IF(CU$6="S",0,IF(CU$6="F",0,IF(COUNTIF(congés!$D6:$M6,CU$1)=1,0,IF(COUNTIF(congés!$AG6:$AN6,CU$2)=1,0,IF(COUNTIF(formations!$Y6:$AM6,CU$2)=1,0,IF(COUNTIF(absences!$Y6:$AM6,CU$2)=1,0,1)))))))</f>
        <v>0</v>
      </c>
      <c r="CV10" s="99" t="n">
        <f aca="false">IF(CV$6="D",0,IF(CV$6="S",0,IF(CV$6="F",0,IF(COUNTIF(congés!$D6:$M6,CV$1)=1,0,IF(COUNTIF(congés!$AG6:$AN6,CV$2)=1,0,IF(COUNTIF(formations!$Y6:$AM6,CV$2)=1,0,IF(COUNTIF(absences!$Y6:$AM6,CV$2)=1,0,1)))))))</f>
        <v>0</v>
      </c>
      <c r="CW10" s="100" t="n">
        <f aca="false">IF(CW$6="D",0,IF(CW$6="S",0,IF(CW$6="F",0,IF(COUNTIF(congés!$D6:$M6,CW$1)=1,0,IF(COUNTIF(congés!$AG6:$AN6,CW$2)=1,0,IF(COUNTIF(formations!$Y6:$AM6,CW$2)=1,0,IF(COUNTIF(absences!$Y6:$AM6,CW$2)=1,0,1)))))))</f>
        <v>0</v>
      </c>
      <c r="CX10" s="101" t="n">
        <f aca="false">IF(CX$6="D",0,IF(CX$6="S",0,IF(CX$6="F",0,IF(COUNTIF(congés!$D6:$M6,CX$1)=1,0,IF(COUNTIF(congés!$AG6:$AN6,CX$2)=1,0,IF(COUNTIF(formations!$Y6:$AM6,CX$2)=1,0,IF(COUNTIF(absences!$Y6:$AM6,CX$2)=1,0,1)))))))</f>
        <v>1</v>
      </c>
      <c r="CY10" s="99" t="n">
        <f aca="false">IF(CY$6="D",0,IF(CY$6="S",0,IF(CY$6="F",0,IF(COUNTIF(congés!$D6:$M6,CY$1)=1,0,IF(COUNTIF(congés!$AG6:$AN6,CY$2)=1,0,IF(COUNTIF(formations!$Y6:$AM6,CY$2)=1,0,IF(COUNTIF(absences!$Y6:$AM6,CY$2)=1,0,1)))))))</f>
        <v>1</v>
      </c>
      <c r="CZ10" s="99" t="n">
        <f aca="false">IF(CZ$6="D",0,IF(CZ$6="S",0,IF(CZ$6="F",0,IF(COUNTIF(congés!$D6:$M6,CZ$1)=1,0,IF(COUNTIF(congés!$AG6:$AN6,CZ$2)=1,0,IF(COUNTIF(formations!$Y6:$AM6,CZ$2)=1,0,IF(COUNTIF(absences!$Y6:$AM6,CZ$2)=1,0,1)))))))</f>
        <v>1</v>
      </c>
      <c r="DA10" s="99" t="n">
        <f aca="false">IF(DA$6="D",0,IF(DA$6="S",0,IF(DA$6="F",0,IF(COUNTIF(congés!$D6:$M6,DA$1)=1,0,IF(COUNTIF(congés!$AG6:$AN6,DA$2)=1,0,IF(COUNTIF(formations!$Y6:$AM6,DA$2)=1,0,IF(COUNTIF(absences!$Y6:$AM6,DA$2)=1,0,1)))))))</f>
        <v>1</v>
      </c>
      <c r="DB10" s="99" t="n">
        <f aca="false">IF(DB$6="D",0,IF(DB$6="S",0,IF(DB$6="F",0,IF(COUNTIF(congés!$D6:$M6,DB$1)=1,0,IF(COUNTIF(congés!$AG6:$AN6,DB$2)=1,0,IF(COUNTIF(formations!$Y6:$AM6,DB$2)=1,0,IF(COUNTIF(absences!$Y6:$AM6,DB$2)=1,0,1)))))))</f>
        <v>1</v>
      </c>
      <c r="DC10" s="99" t="n">
        <f aca="false">IF(DC$6="D",0,IF(DC$6="S",0,IF(DC$6="F",0,IF(COUNTIF(congés!$D6:$M6,DC$1)=1,0,IF(COUNTIF(congés!$AG6:$AN6,DC$2)=1,0,IF(COUNTIF(formations!$Y6:$AM6,DC$2)=1,0,IF(COUNTIF(absences!$Y6:$AM6,DC$2)=1,0,1)))))))</f>
        <v>0</v>
      </c>
      <c r="DD10" s="100" t="n">
        <f aca="false">IF(DD$6="D",0,IF(DD$6="S",0,IF(DD$6="F",0,IF(COUNTIF(congés!$D6:$M6,DD$1)=1,0,IF(COUNTIF(congés!$AG6:$AN6,DD$2)=1,0,IF(COUNTIF(formations!$Y6:$AM6,DD$2)=1,0,IF(COUNTIF(absences!$Y6:$AM6,DD$2)=1,0,1)))))))</f>
        <v>0</v>
      </c>
      <c r="DE10" s="101" t="n">
        <f aca="false">IF(DE$6="D",0,IF(DE$6="S",0,IF(DE$6="F",0,IF(COUNTIF(congés!$D6:$M6,DE$1)=1,0,IF(COUNTIF(congés!$AG6:$AN6,DE$2)=1,0,IF(COUNTIF(formations!$Y6:$AM6,DE$2)=1,0,IF(COUNTIF(absences!$Y6:$AM6,DE$2)=1,0,1)))))))</f>
        <v>1</v>
      </c>
      <c r="DF10" s="99" t="n">
        <f aca="false">IF(DF$6="D",0,IF(DF$6="S",0,IF(DF$6="F",0,IF(COUNTIF(congés!$D6:$M6,DF$1)=1,0,IF(COUNTIF(congés!$AG6:$AN6,DF$2)=1,0,IF(COUNTIF(formations!$Y6:$AM6,DF$2)=1,0,IF(COUNTIF(absences!$Y6:$AM6,DF$2)=1,0,1)))))))</f>
        <v>1</v>
      </c>
      <c r="DG10" s="99" t="n">
        <f aca="false">IF(DG$6="D",0,IF(DG$6="S",0,IF(DG$6="F",0,IF(COUNTIF(congés!$D6:$M6,DG$1)=1,0,IF(COUNTIF(congés!$AG6:$AN6,DG$2)=1,0,IF(COUNTIF(formations!$Y6:$AM6,DG$2)=1,0,IF(COUNTIF(absences!$Y6:$AM6,DG$2)=1,0,1)))))))</f>
        <v>1</v>
      </c>
      <c r="DH10" s="99" t="n">
        <f aca="false">IF(DH$6="D",0,IF(DH$6="S",0,IF(DH$6="F",0,IF(COUNTIF(congés!$D6:$M6,DH$1)=1,0,IF(COUNTIF(congés!$AG6:$AN6,DH$2)=1,0,IF(COUNTIF(formations!$Y6:$AM6,DH$2)=1,0,IF(COUNTIF(absences!$Y6:$AM6,DH$2)=1,0,1)))))))</f>
        <v>1</v>
      </c>
      <c r="DI10" s="99" t="n">
        <f aca="false">IF(DI$6="D",0,IF(DI$6="S",0,IF(DI$6="F",0,IF(COUNTIF(congés!$D6:$M6,DI$1)=1,0,IF(COUNTIF(congés!$AG6:$AN6,DI$2)=1,0,IF(COUNTIF(formations!$Y6:$AM6,DI$2)=1,0,IF(COUNTIF(absences!$Y6:$AM6,DI$2)=1,0,1)))))))</f>
        <v>1</v>
      </c>
      <c r="DJ10" s="99" t="n">
        <f aca="false">IF(DJ$6="D",0,IF(DJ$6="S",0,IF(DJ$6="F",0,IF(COUNTIF(congés!$D6:$M6,DJ$1)=1,0,IF(COUNTIF(congés!$AG6:$AN6,DJ$2)=1,0,IF(COUNTIF(formations!$Y6:$AM6,DJ$2)=1,0,IF(COUNTIF(absences!$Y6:$AM6,DJ$2)=1,0,1)))))))</f>
        <v>0</v>
      </c>
      <c r="DK10" s="100" t="n">
        <f aca="false">IF(DK$6="D",0,IF(DK$6="S",0,IF(DK$6="F",0,IF(COUNTIF(congés!$D6:$M6,DK$1)=1,0,IF(COUNTIF(congés!$AG6:$AN6,DK$2)=1,0,IF(COUNTIF(formations!$Y6:$AM6,DK$2)=1,0,IF(COUNTIF(absences!$Y6:$AM6,DK$2)=1,0,1)))))))</f>
        <v>0</v>
      </c>
      <c r="DL10" s="101" t="n">
        <f aca="false">IF(DL$6="D",0,IF(DL$6="S",0,IF(DL$6="F",0,IF(COUNTIF(congés!$D6:$M6,DL$1)=1,0,IF(COUNTIF(congés!$AG6:$AN6,DL$2)=1,0,IF(COUNTIF(formations!$Y6:$AM6,DL$2)=1,0,IF(COUNTIF(absences!$Y6:$AM6,DL$2)=1,0,1)))))))</f>
        <v>1</v>
      </c>
      <c r="DM10" s="99" t="n">
        <f aca="false">IF(DM$6="D",0,IF(DM$6="S",0,IF(DM$6="F",0,IF(COUNTIF(congés!$D6:$M6,DM$1)=1,0,IF(COUNTIF(congés!$AG6:$AN6,DM$2)=1,0,IF(COUNTIF(formations!$Y6:$AM6,DM$2)=1,0,IF(COUNTIF(absences!$Y6:$AM6,DM$2)=1,0,1)))))))</f>
        <v>1</v>
      </c>
      <c r="DN10" s="99" t="n">
        <f aca="false">IF(DN$6="D",0,IF(DN$6="S",0,IF(DN$6="F",0,IF(COUNTIF(congés!$D6:$M6,DN$1)=1,0,IF(COUNTIF(congés!$AG6:$AN6,DN$2)=1,0,IF(COUNTIF(formations!$Y6:$AM6,DN$2)=1,0,IF(COUNTIF(absences!$Y6:$AM6,DN$2)=1,0,1)))))))</f>
        <v>1</v>
      </c>
      <c r="DO10" s="99" t="n">
        <f aca="false">IF(DO$6="D",0,IF(DO$6="S",0,IF(DO$6="F",0,IF(COUNTIF(congés!$D6:$M6,DO$1)=1,0,IF(COUNTIF(congés!$AG6:$AN6,DO$2)=1,0,IF(COUNTIF(formations!$Y6:$AM6,DO$2)=1,0,IF(COUNTIF(absences!$Y6:$AM6,DO$2)=1,0,1)))))))</f>
        <v>1</v>
      </c>
      <c r="DP10" s="99" t="n">
        <f aca="false">IF(DP$6="D",0,IF(DP$6="S",0,IF(DP$6="F",0,IF(COUNTIF(congés!$D6:$M6,DP$1)=1,0,IF(COUNTIF(congés!$AG6:$AN6,DP$2)=1,0,IF(COUNTIF(formations!$Y6:$AM6,DP$2)=1,0,IF(COUNTIF(absences!$Y6:$AM6,DP$2)=1,0,1)))))))</f>
        <v>1</v>
      </c>
      <c r="DQ10" s="99" t="n">
        <f aca="false">IF(DQ$6="D",0,IF(DQ$6="S",0,IF(DQ$6="F",0,IF(COUNTIF(congés!$D6:$M6,DQ$1)=1,0,IF(COUNTIF(congés!$AG6:$AN6,DQ$2)=1,0,IF(COUNTIF(formations!$Y6:$AM6,DQ$2)=1,0,IF(COUNTIF(absences!$Y6:$AM6,DQ$2)=1,0,1)))))))</f>
        <v>0</v>
      </c>
      <c r="DR10" s="100" t="n">
        <f aca="false">IF(DR$6="D",0,IF(DR$6="S",0,IF(DR$6="F",0,IF(COUNTIF(congés!$D6:$M6,DR$1)=1,0,IF(COUNTIF(congés!$AG6:$AN6,DR$2)=1,0,IF(COUNTIF(formations!$Y6:$AM6,DR$2)=1,0,IF(COUNTIF(absences!$Y6:$AM6,DR$2)=1,0,1)))))))</f>
        <v>0</v>
      </c>
      <c r="DS10" s="101" t="n">
        <f aca="false">IF(DS$6="D",0,IF(DS$6="S",0,IF(DS$6="F",0,IF(COUNTIF(congés!$D6:$M6,DS$1)=1,0,IF(COUNTIF(congés!$AG6:$AN6,DS$2)=1,0,IF(COUNTIF(formations!$Y6:$AM6,DS$2)=1,0,IF(COUNTIF(absences!$Y6:$AM6,DS$2)=1,0,1)))))))</f>
        <v>1</v>
      </c>
      <c r="DT10" s="99" t="n">
        <f aca="false">IF(DT$6="D",0,IF(DT$6="S",0,IF(DT$6="F",0,IF(COUNTIF(congés!$D6:$M6,DT$1)=1,0,IF(COUNTIF(congés!$AG6:$AN6,DT$2)=1,0,IF(COUNTIF(formations!$Y6:$AM6,DT$2)=1,0,IF(COUNTIF(absences!$Y6:$AM6,DT$2)=1,0,1)))))))</f>
        <v>0</v>
      </c>
      <c r="DU10" s="99" t="n">
        <f aca="false">IF(DU$6="D",0,IF(DU$6="S",0,IF(DU$6="F",0,IF(COUNTIF(congés!$D6:$M6,DU$1)=1,0,IF(COUNTIF(congés!$AG6:$AN6,DU$2)=1,0,IF(COUNTIF(formations!$Y6:$AM6,DU$2)=1,0,IF(COUNTIF(absences!$Y6:$AM6,DU$2)=1,0,1)))))))</f>
        <v>1</v>
      </c>
      <c r="DV10" s="99" t="n">
        <f aca="false">IF(DV$6="D",0,IF(DV$6="S",0,IF(DV$6="F",0,IF(COUNTIF(congés!$D6:$M6,DV$1)=1,0,IF(COUNTIF(congés!$AG6:$AN6,DV$2)=1,0,IF(COUNTIF(formations!$Y6:$AM6,DV$2)=1,0,IF(COUNTIF(absences!$Y6:$AM6,DV$2)=1,0,1)))))))</f>
        <v>1</v>
      </c>
      <c r="DW10" s="99" t="n">
        <f aca="false">IF(DW$6="D",0,IF(DW$6="S",0,IF(DW$6="F",0,IF(COUNTIF(congés!$D6:$M6,DW$1)=1,0,IF(COUNTIF(congés!$AG6:$AN6,DW$2)=1,0,IF(COUNTIF(formations!$Y6:$AM6,DW$2)=1,0,IF(COUNTIF(absences!$Y6:$AM6,DW$2)=1,0,1)))))))</f>
        <v>1</v>
      </c>
      <c r="DX10" s="99" t="n">
        <f aca="false">IF(DX$6="D",0,IF(DX$6="S",0,IF(DX$6="F",0,IF(COUNTIF(congés!$D6:$M6,DX$1)=1,0,IF(COUNTIF(congés!$AG6:$AN6,DX$2)=1,0,IF(COUNTIF(formations!$Y6:$AM6,DX$2)=1,0,IF(COUNTIF(absences!$Y6:$AM6,DX$2)=1,0,1)))))))</f>
        <v>0</v>
      </c>
      <c r="DY10" s="100" t="n">
        <f aca="false">IF(DY$6="D",0,IF(DY$6="S",0,IF(DY$6="F",0,IF(COUNTIF(congés!$D6:$M6,DY$1)=1,0,IF(COUNTIF(congés!$AG6:$AN6,DY$2)=1,0,IF(COUNTIF(formations!$Y6:$AM6,DY$2)=1,0,IF(COUNTIF(absences!$Y6:$AM6,DY$2)=1,0,1)))))))</f>
        <v>0</v>
      </c>
      <c r="DZ10" s="101" t="n">
        <f aca="false">IF(DZ$6="D",0,IF(DZ$6="S",0,IF(DZ$6="F",0,IF(COUNTIF(congés!$D6:$M6,DZ$1)=1,0,IF(COUNTIF(congés!$AG6:$AN6,DZ$2)=1,0,IF(COUNTIF(formations!$Y6:$AM6,DZ$2)=1,0,IF(COUNTIF(absences!$Y6:$AM6,DZ$2)=1,0,1)))))))</f>
        <v>1</v>
      </c>
      <c r="EA10" s="99" t="n">
        <f aca="false">IF(EA$6="D",0,IF(EA$6="S",0,IF(EA$6="F",0,IF(COUNTIF(congés!$D6:$M6,EA$1)=1,0,IF(COUNTIF(congés!$AG6:$AN6,EA$2)=1,0,IF(COUNTIF(formations!$Y6:$AM6,EA$2)=1,0,IF(COUNTIF(absences!$Y6:$AM6,EA$2)=1,0,1)))))))</f>
        <v>0</v>
      </c>
      <c r="EB10" s="99" t="n">
        <f aca="false">IF(EB$6="D",0,IF(EB$6="S",0,IF(EB$6="F",0,IF(COUNTIF(congés!$D6:$M6,EB$1)=1,0,IF(COUNTIF(congés!$AG6:$AN6,EB$2)=1,0,IF(COUNTIF(formations!$Y6:$AM6,EB$2)=1,0,IF(COUNTIF(absences!$Y6:$AM6,EB$2)=1,0,1)))))))</f>
        <v>1</v>
      </c>
      <c r="EC10" s="99" t="n">
        <f aca="false">IF(EC$6="D",0,IF(EC$6="S",0,IF(EC$6="F",0,IF(COUNTIF(congés!$D6:$M6,EC$1)=1,0,IF(COUNTIF(congés!$AG6:$AN6,EC$2)=1,0,IF(COUNTIF(formations!$Y6:$AM6,EC$2)=1,0,IF(COUNTIF(absences!$Y6:$AM6,EC$2)=1,0,1)))))))</f>
        <v>0</v>
      </c>
      <c r="ED10" s="99" t="n">
        <f aca="false">IF(ED$6="D",0,IF(ED$6="S",0,IF(ED$6="F",0,IF(COUNTIF(congés!$D6:$M6,ED$1)=1,0,IF(COUNTIF(congés!$AG6:$AN6,ED$2)=1,0,IF(COUNTIF(formations!$Y6:$AM6,ED$2)=1,0,IF(COUNTIF(absences!$Y6:$AM6,ED$2)=1,0,1)))))))</f>
        <v>1</v>
      </c>
      <c r="EE10" s="99" t="n">
        <f aca="false">IF(EE$6="D",0,IF(EE$6="S",0,IF(EE$6="F",0,IF(COUNTIF(congés!$D6:$M6,EE$1)=1,0,IF(COUNTIF(congés!$AG6:$AN6,EE$2)=1,0,IF(COUNTIF(formations!$Y6:$AM6,EE$2)=1,0,IF(COUNTIF(absences!$Y6:$AM6,EE$2)=1,0,1)))))))</f>
        <v>0</v>
      </c>
      <c r="EF10" s="100" t="n">
        <f aca="false">IF(EF$6="D",0,IF(EF$6="S",0,IF(EF$6="F",0,IF(COUNTIF(congés!$D6:$M6,EF$1)=1,0,IF(COUNTIF(congés!$AG6:$AN6,EF$2)=1,0,IF(COUNTIF(formations!$Y6:$AM6,EF$2)=1,0,IF(COUNTIF(absences!$Y6:$AM6,EF$2)=1,0,1)))))))</f>
        <v>0</v>
      </c>
      <c r="EG10" s="101" t="n">
        <f aca="false">IF(EG$6="D",0,IF(EG$6="S",0,IF(EG$6="F",0,IF(COUNTIF(congés!$D6:$M6,EG$1)=1,0,IF(COUNTIF(congés!$AG6:$AN6,EG$2)=1,0,IF(COUNTIF(formations!$Y6:$AM6,EG$2)=1,0,IF(COUNTIF(absences!$Y6:$AM6,EG$2)=1,0,1)))))))</f>
        <v>1</v>
      </c>
      <c r="EH10" s="99" t="n">
        <f aca="false">IF(EH$6="D",0,IF(EH$6="S",0,IF(EH$6="F",0,IF(COUNTIF(congés!$D6:$M6,EH$1)=1,0,IF(COUNTIF(congés!$AG6:$AN6,EH$2)=1,0,IF(COUNTIF(formations!$Y6:$AM6,EH$2)=1,0,IF(COUNTIF(absences!$Y6:$AM6,EH$2)=1,0,1)))))))</f>
        <v>1</v>
      </c>
      <c r="EI10" s="99" t="n">
        <f aca="false">IF(EI$6="D",0,IF(EI$6="S",0,IF(EI$6="F",0,IF(COUNTIF(congés!$D6:$M6,EI$1)=1,0,IF(COUNTIF(congés!$AG6:$AN6,EI$2)=1,0,IF(COUNTIF(formations!$Y6:$AM6,EI$2)=1,0,IF(COUNTIF(absences!$Y6:$AM6,EI$2)=1,0,1)))))))</f>
        <v>1</v>
      </c>
      <c r="EJ10" s="99" t="n">
        <f aca="false">IF(EJ$6="D",0,IF(EJ$6="S",0,IF(EJ$6="F",0,IF(COUNTIF(congés!$D6:$M6,EJ$1)=1,0,IF(COUNTIF(congés!$AG6:$AN6,EJ$2)=1,0,IF(COUNTIF(formations!$Y6:$AM6,EJ$2)=1,0,IF(COUNTIF(absences!$Y6:$AM6,EJ$2)=1,0,1)))))))</f>
        <v>1</v>
      </c>
      <c r="EK10" s="99" t="n">
        <f aca="false">IF(EK$6="D",0,IF(EK$6="S",0,IF(EK$6="F",0,IF(COUNTIF(congés!$D6:$M6,EK$1)=1,0,IF(COUNTIF(congés!$AG6:$AN6,EK$2)=1,0,IF(COUNTIF(formations!$Y6:$AM6,EK$2)=1,0,IF(COUNTIF(absences!$Y6:$AM6,EK$2)=1,0,1)))))))</f>
        <v>1</v>
      </c>
      <c r="EL10" s="99" t="n">
        <f aca="false">IF(EL$6="D",0,IF(EL$6="S",0,IF(EL$6="F",0,IF(COUNTIF(congés!$D6:$M6,EL$1)=1,0,IF(COUNTIF(congés!$AG6:$AN6,EL$2)=1,0,IF(COUNTIF(formations!$Y6:$AM6,EL$2)=1,0,IF(COUNTIF(absences!$Y6:$AM6,EL$2)=1,0,1)))))))</f>
        <v>0</v>
      </c>
      <c r="EM10" s="100" t="n">
        <f aca="false">IF(EM$6="D",0,IF(EM$6="S",0,IF(EM$6="F",0,IF(COUNTIF(congés!$D6:$M6,EM$1)=1,0,IF(COUNTIF(congés!$AG6:$AN6,EM$2)=1,0,IF(COUNTIF(formations!$Y6:$AM6,EM$2)=1,0,IF(COUNTIF(absences!$Y6:$AM6,EM$2)=1,0,1)))))))</f>
        <v>0</v>
      </c>
      <c r="EN10" s="101" t="n">
        <f aca="false">IF(EN$6="D",0,IF(EN$6="S",0,IF(EN$6="F",0,IF(COUNTIF(congés!$D6:$M6,EN$1)=1,0,IF(COUNTIF(congés!$AG6:$AN6,EN$2)=1,0,IF(COUNTIF(formations!$Y6:$AM6,EN$2)=1,0,IF(COUNTIF(absences!$Y6:$AM6,EN$2)=1,0,1)))))))</f>
        <v>0</v>
      </c>
      <c r="EO10" s="99" t="n">
        <f aca="false">IF(EO$6="D",0,IF(EO$6="S",0,IF(EO$6="F",0,IF(COUNTIF(congés!$D6:$M6,EO$1)=1,0,IF(COUNTIF(congés!$AG6:$AN6,EO$2)=1,0,IF(COUNTIF(formations!$Y6:$AM6,EO$2)=1,0,IF(COUNTIF(absences!$Y6:$AM6,EO$2)=1,0,1)))))))</f>
        <v>1</v>
      </c>
      <c r="EP10" s="99" t="n">
        <f aca="false">IF(EP$6="D",0,IF(EP$6="S",0,IF(EP$6="F",0,IF(COUNTIF(congés!$D6:$M6,EP$1)=1,0,IF(COUNTIF(congés!$AG6:$AN6,EP$2)=1,0,IF(COUNTIF(formations!$Y6:$AM6,EP$2)=1,0,IF(COUNTIF(absences!$Y6:$AM6,EP$2)=1,0,1)))))))</f>
        <v>1</v>
      </c>
      <c r="EQ10" s="99" t="n">
        <f aca="false">IF(EQ$6="D",0,IF(EQ$6="S",0,IF(EQ$6="F",0,IF(COUNTIF(congés!$D6:$M6,EQ$1)=1,0,IF(COUNTIF(congés!$AG6:$AN6,EQ$2)=1,0,IF(COUNTIF(formations!$Y6:$AM6,EQ$2)=1,0,IF(COUNTIF(absences!$Y6:$AM6,EQ$2)=1,0,1)))))))</f>
        <v>1</v>
      </c>
      <c r="ER10" s="99" t="n">
        <f aca="false">IF(ER$6="D",0,IF(ER$6="S",0,IF(ER$6="F",0,IF(COUNTIF(congés!$D6:$M6,ER$1)=1,0,IF(COUNTIF(congés!$AG6:$AN6,ER$2)=1,0,IF(COUNTIF(formations!$Y6:$AM6,ER$2)=1,0,IF(COUNTIF(absences!$Y6:$AM6,ER$2)=1,0,1)))))))</f>
        <v>1</v>
      </c>
      <c r="ES10" s="99" t="n">
        <f aca="false">IF(ES$6="D",0,IF(ES$6="S",0,IF(ES$6="F",0,IF(COUNTIF(congés!$D6:$M6,ES$1)=1,0,IF(COUNTIF(congés!$AG6:$AN6,ES$2)=1,0,IF(COUNTIF(formations!$Y6:$AM6,ES$2)=1,0,IF(COUNTIF(absences!$Y6:$AM6,ES$2)=1,0,1)))))))</f>
        <v>0</v>
      </c>
      <c r="ET10" s="100" t="n">
        <f aca="false">IF(ET$6="D",0,IF(ET$6="S",0,IF(ET$6="F",0,IF(COUNTIF(congés!$D6:$M6,ET$1)=1,0,IF(COUNTIF(congés!$AG6:$AN6,ET$2)=1,0,IF(COUNTIF(formations!$Y6:$AM6,ET$2)=1,0,IF(COUNTIF(absences!$Y6:$AM6,ET$2)=1,0,1)))))))</f>
        <v>0</v>
      </c>
      <c r="EU10" s="101" t="n">
        <f aca="false">IF(EU$6="D",0,IF(EU$6="S",0,IF(EU$6="F",0,IF(COUNTIF(congés!$D6:$M6,EU$1)=1,0,IF(COUNTIF(congés!$AG6:$AN6,EU$2)=1,0,IF(COUNTIF(formations!$Y6:$AM6,EU$2)=1,0,IF(COUNTIF(absences!$Y6:$AM6,EU$2)=1,0,1)))))))</f>
        <v>1</v>
      </c>
      <c r="EV10" s="99" t="n">
        <f aca="false">IF(EV$6="D",0,IF(EV$6="S",0,IF(EV$6="F",0,IF(COUNTIF(congés!$D6:$M6,EV$1)=1,0,IF(COUNTIF(congés!$AG6:$AN6,EV$2)=1,0,IF(COUNTIF(formations!$Y6:$AM6,EV$2)=1,0,IF(COUNTIF(absences!$Y6:$AM6,EV$2)=1,0,1)))))))</f>
        <v>1</v>
      </c>
      <c r="EW10" s="99" t="n">
        <f aca="false">IF(EW$6="D",0,IF(EW$6="S",0,IF(EW$6="F",0,IF(COUNTIF(congés!$D6:$M6,EW$1)=1,0,IF(COUNTIF(congés!$AG6:$AN6,EW$2)=1,0,IF(COUNTIF(formations!$Y6:$AM6,EW$2)=1,0,IF(COUNTIF(absences!$Y6:$AM6,EW$2)=1,0,1)))))))</f>
        <v>1</v>
      </c>
      <c r="EX10" s="99" t="n">
        <f aca="false">IF(EX$6="D",0,IF(EX$6="S",0,IF(EX$6="F",0,IF(COUNTIF(congés!$D6:$M6,EX$1)=1,0,IF(COUNTIF(congés!$AG6:$AN6,EX$2)=1,0,IF(COUNTIF(formations!$Y6:$AM6,EX$2)=1,0,IF(COUNTIF(absences!$Y6:$AM6,EX$2)=1,0,1)))))))</f>
        <v>1</v>
      </c>
      <c r="EY10" s="99" t="n">
        <f aca="false">IF(EY$6="D",0,IF(EY$6="S",0,IF(EY$6="F",0,IF(COUNTIF(congés!$D6:$M6,EY$1)=1,0,IF(COUNTIF(congés!$AG6:$AN6,EY$2)=1,0,IF(COUNTIF(formations!$Y6:$AM6,EY$2)=1,0,IF(COUNTIF(absences!$Y6:$AM6,EY$2)=1,0,1)))))))</f>
        <v>1</v>
      </c>
      <c r="EZ10" s="99" t="n">
        <f aca="false">IF(EZ$6="D",0,IF(EZ$6="S",0,IF(EZ$6="F",0,IF(COUNTIF(congés!$D6:$M6,EZ$1)=1,0,IF(COUNTIF(congés!$AG6:$AN6,EZ$2)=1,0,IF(COUNTIF(formations!$Y6:$AM6,EZ$2)=1,0,IF(COUNTIF(absences!$Y6:$AM6,EZ$2)=1,0,1)))))))</f>
        <v>0</v>
      </c>
      <c r="FA10" s="100" t="n">
        <f aca="false">IF(FA$6="D",0,IF(FA$6="S",0,IF(FA$6="F",0,IF(COUNTIF(congés!$D6:$M6,FA$1)=1,0,IF(COUNTIF(congés!$AG6:$AN6,FA$2)=1,0,IF(COUNTIF(formations!$Y6:$AM6,FA$2)=1,0,IF(COUNTIF(absences!$Y6:$AM6,FA$2)=1,0,1)))))))</f>
        <v>0</v>
      </c>
      <c r="FB10" s="101" t="n">
        <f aca="false">IF(FB$6="D",0,IF(FB$6="S",0,IF(FB$6="F",0,IF(COUNTIF(congés!$D6:$M6,FB$1)=1,0,IF(COUNTIF(congés!$AG6:$AN6,FB$2)=1,0,IF(COUNTIF(formations!$Y6:$AM6,FB$2)=1,0,IF(COUNTIF(absences!$Y6:$AM6,FB$2)=1,0,1)))))))</f>
        <v>1</v>
      </c>
      <c r="FC10" s="99" t="n">
        <f aca="false">IF(FC$6="D",0,IF(FC$6="S",0,IF(FC$6="F",0,IF(COUNTIF(congés!$D6:$M6,FC$1)=1,0,IF(COUNTIF(congés!$AG6:$AN6,FC$2)=1,0,IF(COUNTIF(formations!$Y6:$AM6,FC$2)=1,0,IF(COUNTIF(absences!$Y6:$AM6,FC$2)=1,0,1)))))))</f>
        <v>1</v>
      </c>
      <c r="FD10" s="99" t="n">
        <f aca="false">IF(FD$6="D",0,IF(FD$6="S",0,IF(FD$6="F",0,IF(COUNTIF(congés!$D6:$M6,FD$1)=1,0,IF(COUNTIF(congés!$AG6:$AN6,FD$2)=1,0,IF(COUNTIF(formations!$Y6:$AM6,FD$2)=1,0,IF(COUNTIF(absences!$Y6:$AM6,FD$2)=1,0,1)))))))</f>
        <v>1</v>
      </c>
      <c r="FE10" s="99" t="n">
        <f aca="false">IF(FE$6="D",0,IF(FE$6="S",0,IF(FE$6="F",0,IF(COUNTIF(congés!$D6:$M6,FE$1)=1,0,IF(COUNTIF(congés!$AG6:$AN6,FE$2)=1,0,IF(COUNTIF(formations!$Y6:$AM6,FE$2)=1,0,IF(COUNTIF(absences!$Y6:$AM6,FE$2)=1,0,1)))))))</f>
        <v>1</v>
      </c>
      <c r="FF10" s="99" t="n">
        <f aca="false">IF(FF$6="D",0,IF(FF$6="S",0,IF(FF$6="F",0,IF(COUNTIF(congés!$D6:$M6,FF$1)=1,0,IF(COUNTIF(congés!$AG6:$AN6,FF$2)=1,0,IF(COUNTIF(formations!$Y6:$AM6,FF$2)=1,0,IF(COUNTIF(absences!$Y6:$AM6,FF$2)=1,0,1)))))))</f>
        <v>1</v>
      </c>
      <c r="FG10" s="99" t="n">
        <f aca="false">IF(FG$6="D",0,IF(FG$6="S",0,IF(FG$6="F",0,IF(COUNTIF(congés!$D6:$M6,FG$1)=1,0,IF(COUNTIF(congés!$AG6:$AN6,FG$2)=1,0,IF(COUNTIF(formations!$Y6:$AM6,FG$2)=1,0,IF(COUNTIF(absences!$Y6:$AM6,FG$2)=1,0,1)))))))</f>
        <v>0</v>
      </c>
      <c r="FH10" s="100" t="n">
        <f aca="false">IF(FH$6="D",0,IF(FH$6="S",0,IF(FH$6="F",0,IF(COUNTIF(congés!$D6:$M6,FH$1)=1,0,IF(COUNTIF(congés!$AG6:$AN6,FH$2)=1,0,IF(COUNTIF(formations!$Y6:$AM6,FH$2)=1,0,IF(COUNTIF(absences!$Y6:$AM6,FH$2)=1,0,1)))))))</f>
        <v>0</v>
      </c>
      <c r="FI10" s="101" t="n">
        <f aca="false">IF(FI$6="D",0,IF(FI$6="S",0,IF(FI$6="F",0,IF(COUNTIF(congés!$D6:$M6,FI$1)=1,0,IF(COUNTIF(congés!$AG6:$AN6,FI$2)=1,0,IF(COUNTIF(formations!$Y6:$AM6,FI$2)=1,0,IF(COUNTIF(absences!$Y6:$AM6,FI$2)=1,0,1)))))))</f>
        <v>1</v>
      </c>
      <c r="FJ10" s="99" t="n">
        <f aca="false">IF(FJ$6="D",0,IF(FJ$6="S",0,IF(FJ$6="F",0,IF(COUNTIF(congés!$D6:$M6,FJ$1)=1,0,IF(COUNTIF(congés!$AG6:$AN6,FJ$2)=1,0,IF(COUNTIF(formations!$Y6:$AM6,FJ$2)=1,0,IF(COUNTIF(absences!$Y6:$AM6,FJ$2)=1,0,1)))))))</f>
        <v>1</v>
      </c>
      <c r="FK10" s="99" t="n">
        <f aca="false">IF(FK$6="D",0,IF(FK$6="S",0,IF(FK$6="F",0,IF(COUNTIF(congés!$D6:$M6,FK$1)=1,0,IF(COUNTIF(congés!$AG6:$AN6,FK$2)=1,0,IF(COUNTIF(formations!$Y6:$AM6,FK$2)=1,0,IF(COUNTIF(absences!$Y6:$AM6,FK$2)=1,0,1)))))))</f>
        <v>1</v>
      </c>
      <c r="FL10" s="99" t="n">
        <f aca="false">IF(FL$6="D",0,IF(FL$6="S",0,IF(FL$6="F",0,IF(COUNTIF(congés!$D6:$M6,FL$1)=1,0,IF(COUNTIF(congés!$AG6:$AN6,FL$2)=1,0,IF(COUNTIF(formations!$Y6:$AM6,FL$2)=1,0,IF(COUNTIF(absences!$Y6:$AM6,FL$2)=1,0,1)))))))</f>
        <v>1</v>
      </c>
      <c r="FM10" s="99" t="n">
        <f aca="false">IF(FM$6="D",0,IF(FM$6="S",0,IF(FM$6="F",0,IF(COUNTIF(congés!$D6:$M6,FM$1)=1,0,IF(COUNTIF(congés!$AG6:$AN6,FM$2)=1,0,IF(COUNTIF(formations!$Y6:$AM6,FM$2)=1,0,IF(COUNTIF(absences!$Y6:$AM6,FM$2)=1,0,1)))))))</f>
        <v>1</v>
      </c>
      <c r="FN10" s="99" t="n">
        <f aca="false">IF(FN$6="D",0,IF(FN$6="S",0,IF(FN$6="F",0,IF(COUNTIF(congés!$D6:$M6,FN$1)=1,0,IF(COUNTIF(congés!$AG6:$AN6,FN$2)=1,0,IF(COUNTIF(formations!$Y6:$AM6,FN$2)=1,0,IF(COUNTIF(absences!$Y6:$AM6,FN$2)=1,0,1)))))))</f>
        <v>0</v>
      </c>
      <c r="FO10" s="100" t="n">
        <f aca="false">IF(FO$6="D",0,IF(FO$6="S",0,IF(FO$6="F",0,IF(COUNTIF(congés!$D6:$M6,FO$1)=1,0,IF(COUNTIF(congés!$AG6:$AN6,FO$2)=1,0,IF(COUNTIF(formations!$Y6:$AM6,FO$2)=1,0,IF(COUNTIF(absences!$Y6:$AM6,FO$2)=1,0,1)))))))</f>
        <v>0</v>
      </c>
      <c r="FP10" s="101" t="n">
        <f aca="false">IF(FP$6="D",0,IF(FP$6="S",0,IF(FP$6="F",0,IF(COUNTIF(congés!$D6:$M6,FP$1)=1,0,IF(COUNTIF(congés!$AG6:$AN6,FP$2)=1,0,IF(COUNTIF(formations!$Y6:$AM6,FP$2)=1,0,IF(COUNTIF(absences!$Y6:$AM6,FP$2)=1,0,1)))))))</f>
        <v>1</v>
      </c>
      <c r="FQ10" s="99" t="n">
        <f aca="false">IF(FQ$6="D",0,IF(FQ$6="S",0,IF(FQ$6="F",0,IF(COUNTIF(congés!$D6:$M6,FQ$1)=1,0,IF(COUNTIF(congés!$AG6:$AN6,FQ$2)=1,0,IF(COUNTIF(formations!$Y6:$AM6,FQ$2)=1,0,IF(COUNTIF(absences!$Y6:$AM6,FQ$2)=1,0,1)))))))</f>
        <v>1</v>
      </c>
      <c r="FR10" s="99" t="n">
        <f aca="false">IF(FR$6="D",0,IF(FR$6="S",0,IF(FR$6="F",0,IF(COUNTIF(congés!$D6:$M6,FR$1)=1,0,IF(COUNTIF(congés!$AG6:$AN6,FR$2)=1,0,IF(COUNTIF(formations!$Y6:$AM6,FR$2)=1,0,IF(COUNTIF(absences!$Y6:$AM6,FR$2)=1,0,1)))))))</f>
        <v>1</v>
      </c>
      <c r="FS10" s="99" t="n">
        <f aca="false">IF(FS$6="D",0,IF(FS$6="S",0,IF(FS$6="F",0,IF(COUNTIF(congés!$D6:$M6,FS$1)=1,0,IF(COUNTIF(congés!$AG6:$AN6,FS$2)=1,0,IF(COUNTIF(formations!$Y6:$AM6,FS$2)=1,0,IF(COUNTIF(absences!$Y6:$AM6,FS$2)=1,0,1)))))))</f>
        <v>1</v>
      </c>
      <c r="FT10" s="99" t="n">
        <f aca="false">IF(FT$6="D",0,IF(FT$6="S",0,IF(FT$6="F",0,IF(COUNTIF(congés!$D6:$M6,FT$1)=1,0,IF(COUNTIF(congés!$AG6:$AN6,FT$2)=1,0,IF(COUNTIF(formations!$Y6:$AM6,FT$2)=1,0,IF(COUNTIF(absences!$Y6:$AM6,FT$2)=1,0,1)))))))</f>
        <v>1</v>
      </c>
      <c r="FU10" s="99" t="n">
        <f aca="false">IF(FU$6="D",0,IF(FU$6="S",0,IF(FU$6="F",0,IF(COUNTIF(congés!$D6:$M6,FU$1)=1,0,IF(COUNTIF(congés!$AG6:$AN6,FU$2)=1,0,IF(COUNTIF(formations!$Y6:$AM6,FU$2)=1,0,IF(COUNTIF(absences!$Y6:$AM6,FU$2)=1,0,1)))))))</f>
        <v>0</v>
      </c>
      <c r="FV10" s="100" t="n">
        <f aca="false">IF(FV$6="D",0,IF(FV$6="S",0,IF(FV$6="F",0,IF(COUNTIF(congés!$D6:$M6,FV$1)=1,0,IF(COUNTIF(congés!$AG6:$AN6,FV$2)=1,0,IF(COUNTIF(formations!$Y6:$AM6,FV$2)=1,0,IF(COUNTIF(absences!$Y6:$AM6,FV$2)=1,0,1)))))))</f>
        <v>0</v>
      </c>
      <c r="FW10" s="101" t="n">
        <f aca="false">IF(FW$6="D",0,IF(FW$6="S",0,IF(FW$6="F",0,IF(COUNTIF(congés!$D6:$M6,FW$1)=1,0,IF(COUNTIF(congés!$AG6:$AN6,FW$2)=1,0,IF(COUNTIF(formations!$Y6:$AM6,FW$2)=1,0,IF(COUNTIF(absences!$Y6:$AM6,FW$2)=1,0,1)))))))</f>
        <v>1</v>
      </c>
      <c r="FX10" s="99" t="n">
        <f aca="false">IF(FX$6="D",0,IF(FX$6="S",0,IF(FX$6="F",0,IF(COUNTIF(congés!$D6:$M6,FX$1)=1,0,IF(COUNTIF(congés!$AG6:$AN6,FX$2)=1,0,IF(COUNTIF(formations!$Y6:$AM6,FX$2)=1,0,IF(COUNTIF(absences!$Y6:$AM6,FX$2)=1,0,1)))))))</f>
        <v>1</v>
      </c>
      <c r="FY10" s="99" t="n">
        <f aca="false">IF(FY$6="D",0,IF(FY$6="S",0,IF(FY$6="F",0,IF(COUNTIF(congés!$D6:$M6,FY$1)=1,0,IF(COUNTIF(congés!$AG6:$AN6,FY$2)=1,0,IF(COUNTIF(formations!$Y6:$AM6,FY$2)=1,0,IF(COUNTIF(absences!$Y6:$AM6,FY$2)=1,0,1)))))))</f>
        <v>1</v>
      </c>
      <c r="FZ10" s="99" t="n">
        <f aca="false">IF(FZ$6="D",0,IF(FZ$6="S",0,IF(FZ$6="F",0,IF(COUNTIF(congés!$D6:$M6,FZ$1)=1,0,IF(COUNTIF(congés!$AG6:$AN6,FZ$2)=1,0,IF(COUNTIF(formations!$Y6:$AM6,FZ$2)=1,0,IF(COUNTIF(absences!$Y6:$AM6,FZ$2)=1,0,1)))))))</f>
        <v>1</v>
      </c>
      <c r="GA10" s="99" t="n">
        <f aca="false">IF(GA$6="D",0,IF(GA$6="S",0,IF(GA$6="F",0,IF(COUNTIF(congés!$D6:$M6,GA$1)=1,0,IF(COUNTIF(congés!$AG6:$AN6,GA$2)=1,0,IF(COUNTIF(formations!$Y6:$AM6,GA$2)=1,0,IF(COUNTIF(absences!$Y6:$AM6,GA$2)=1,0,1)))))))</f>
        <v>1</v>
      </c>
      <c r="GB10" s="99" t="n">
        <f aca="false">IF(GB$6="D",0,IF(GB$6="S",0,IF(GB$6="F",0,IF(COUNTIF(congés!$D6:$M6,GB$1)=1,0,IF(COUNTIF(congés!$AG6:$AN6,GB$2)=1,0,IF(COUNTIF(formations!$Y6:$AM6,GB$2)=1,0,IF(COUNTIF(absences!$Y6:$AM6,GB$2)=1,0,1)))))))</f>
        <v>0</v>
      </c>
      <c r="GC10" s="100" t="n">
        <f aca="false">IF(GC$6="D",0,IF(GC$6="S",0,IF(GC$6="F",0,IF(COUNTIF(congés!$D6:$M6,GC$1)=1,0,IF(COUNTIF(congés!$AG6:$AN6,GC$2)=1,0,IF(COUNTIF(formations!$Y6:$AM6,GC$2)=1,0,IF(COUNTIF(absences!$Y6:$AM6,GC$2)=1,0,1)))))))</f>
        <v>0</v>
      </c>
      <c r="GD10" s="101" t="n">
        <f aca="false">IF(GD$6="D",0,IF(GD$6="S",0,IF(GD$6="F",0,IF(COUNTIF(congés!$D6:$M6,GD$1)=1,0,IF(COUNTIF(congés!$AG6:$AN6,GD$2)=1,0,IF(COUNTIF(formations!$Y6:$AM6,GD$2)=1,0,IF(COUNTIF(absences!$Y6:$AM6,GD$2)=1,0,1)))))))</f>
        <v>0</v>
      </c>
      <c r="GE10" s="99" t="n">
        <f aca="false">IF(GE$6="D",0,IF(GE$6="S",0,IF(GE$6="F",0,IF(COUNTIF(congés!$D6:$M6,GE$1)=1,0,IF(COUNTIF(congés!$AG6:$AN6,GE$2)=1,0,IF(COUNTIF(formations!$Y6:$AM6,GE$2)=1,0,IF(COUNTIF(absences!$Y6:$AM6,GE$2)=1,0,1)))))))</f>
        <v>0</v>
      </c>
      <c r="GF10" s="99" t="n">
        <f aca="false">IF(GF$6="D",0,IF(GF$6="S",0,IF(GF$6="F",0,IF(COUNTIF(congés!$D6:$M6,GF$1)=1,0,IF(COUNTIF(congés!$AG6:$AN6,GF$2)=1,0,IF(COUNTIF(formations!$Y6:$AM6,GF$2)=1,0,IF(COUNTIF(absences!$Y6:$AM6,GF$2)=1,0,1)))))))</f>
        <v>0</v>
      </c>
      <c r="GG10" s="99" t="n">
        <f aca="false">IF(GG$6="D",0,IF(GG$6="S",0,IF(GG$6="F",0,IF(COUNTIF(congés!$D6:$M6,GG$1)=1,0,IF(COUNTIF(congés!$AG6:$AN6,GG$2)=1,0,IF(COUNTIF(formations!$Y6:$AM6,GG$2)=1,0,IF(COUNTIF(absences!$Y6:$AM6,GG$2)=1,0,1)))))))</f>
        <v>0</v>
      </c>
      <c r="GH10" s="99" t="n">
        <f aca="false">IF(GH$6="D",0,IF(GH$6="S",0,IF(GH$6="F",0,IF(COUNTIF(congés!$D6:$M6,GH$1)=1,0,IF(COUNTIF(congés!$AG6:$AN6,GH$2)=1,0,IF(COUNTIF(formations!$Y6:$AM6,GH$2)=1,0,IF(COUNTIF(absences!$Y6:$AM6,GH$2)=1,0,1)))))))</f>
        <v>0</v>
      </c>
      <c r="GI10" s="99" t="n">
        <f aca="false">IF(GI$6="D",0,IF(GI$6="S",0,IF(GI$6="F",0,IF(COUNTIF(congés!$D6:$M6,GI$1)=1,0,IF(COUNTIF(congés!$AG6:$AN6,GI$2)=1,0,IF(COUNTIF(formations!$Y6:$AM6,GI$2)=1,0,IF(COUNTIF(absences!$Y6:$AM6,GI$2)=1,0,1)))))))</f>
        <v>0</v>
      </c>
      <c r="GJ10" s="100" t="n">
        <f aca="false">IF(GJ$6="D",0,IF(GJ$6="S",0,IF(GJ$6="F",0,IF(COUNTIF(congés!$D6:$M6,GJ$1)=1,0,IF(COUNTIF(congés!$AG6:$AN6,GJ$2)=1,0,IF(COUNTIF(formations!$Y6:$AM6,GJ$2)=1,0,IF(COUNTIF(absences!$Y6:$AM6,GJ$2)=1,0,1)))))))</f>
        <v>0</v>
      </c>
      <c r="GK10" s="101" t="n">
        <f aca="false">IF(GK$6="D",0,IF(GK$6="S",0,IF(GK$6="F",0,IF(COUNTIF(congés!$D6:$M6,GK$1)=1,0,IF(COUNTIF(congés!$AG6:$AN6,GK$2)=1,0,IF(COUNTIF(formations!$Y6:$AM6,GK$2)=1,0,IF(COUNTIF(absences!$Y6:$AM6,GK$2)=1,0,1)))))))</f>
        <v>0</v>
      </c>
      <c r="GL10" s="99" t="n">
        <f aca="false">IF(GL$6="D",0,IF(GL$6="S",0,IF(GL$6="F",0,IF(COUNTIF(congés!$D6:$M6,GL$1)=1,0,IF(COUNTIF(congés!$AG6:$AN6,GL$2)=1,0,IF(COUNTIF(formations!$Y6:$AM6,GL$2)=1,0,IF(COUNTIF(absences!$Y6:$AM6,GL$2)=1,0,1)))))))</f>
        <v>0</v>
      </c>
      <c r="GM10" s="99" t="n">
        <f aca="false">IF(GM$6="D",0,IF(GM$6="S",0,IF(GM$6="F",0,IF(COUNTIF(congés!$D6:$M6,GM$1)=1,0,IF(COUNTIF(congés!$AG6:$AN6,GM$2)=1,0,IF(COUNTIF(formations!$Y6:$AM6,GM$2)=1,0,IF(COUNTIF(absences!$Y6:$AM6,GM$2)=1,0,1)))))))</f>
        <v>0</v>
      </c>
      <c r="GN10" s="99" t="n">
        <f aca="false">IF(GN$6="D",0,IF(GN$6="S",0,IF(GN$6="F",0,IF(COUNTIF(congés!$D6:$M6,GN$1)=1,0,IF(COUNTIF(congés!$AG6:$AN6,GN$2)=1,0,IF(COUNTIF(formations!$Y6:$AM6,GN$2)=1,0,IF(COUNTIF(absences!$Y6:$AM6,GN$2)=1,0,1)))))))</f>
        <v>0</v>
      </c>
      <c r="GO10" s="99" t="n">
        <f aca="false">IF(GO$6="D",0,IF(GO$6="S",0,IF(GO$6="F",0,IF(COUNTIF(congés!$D6:$M6,GO$1)=1,0,IF(COUNTIF(congés!$AG6:$AN6,GO$2)=1,0,IF(COUNTIF(formations!$Y6:$AM6,GO$2)=1,0,IF(COUNTIF(absences!$Y6:$AM6,GO$2)=1,0,1)))))))</f>
        <v>0</v>
      </c>
      <c r="GP10" s="99" t="n">
        <f aca="false">IF(GP$6="D",0,IF(GP$6="S",0,IF(GP$6="F",0,IF(COUNTIF(congés!$D6:$M6,GP$1)=1,0,IF(COUNTIF(congés!$AG6:$AN6,GP$2)=1,0,IF(COUNTIF(formations!$Y6:$AM6,GP$2)=1,0,IF(COUNTIF(absences!$Y6:$AM6,GP$2)=1,0,1)))))))</f>
        <v>0</v>
      </c>
      <c r="GQ10" s="100" t="n">
        <f aca="false">IF(GQ$6="D",0,IF(GQ$6="S",0,IF(GQ$6="F",0,IF(COUNTIF(congés!$D6:$M6,GQ$1)=1,0,IF(COUNTIF(congés!$AG6:$AN6,GQ$2)=1,0,IF(COUNTIF(formations!$Y6:$AM6,GQ$2)=1,0,IF(COUNTIF(absences!$Y6:$AM6,GQ$2)=1,0,1)))))))</f>
        <v>0</v>
      </c>
      <c r="GR10" s="101" t="n">
        <f aca="false">IF(GR$6="D",0,IF(GR$6="S",0,IF(GR$6="F",0,IF(COUNTIF(congés!$D6:$M6,GR$1)=1,0,IF(COUNTIF(congés!$AG6:$AN6,GR$2)=1,0,IF(COUNTIF(formations!$Y6:$AM6,GR$2)=1,0,IF(COUNTIF(absences!$Y6:$AM6,GR$2)=1,0,1)))))))</f>
        <v>0</v>
      </c>
      <c r="GS10" s="99" t="n">
        <f aca="false">IF(GS$6="D",0,IF(GS$6="S",0,IF(GS$6="F",0,IF(COUNTIF(congés!$D6:$M6,GS$1)=1,0,IF(COUNTIF(congés!$AG6:$AN6,GS$2)=1,0,IF(COUNTIF(formations!$Y6:$AM6,GS$2)=1,0,IF(COUNTIF(absences!$Y6:$AM6,GS$2)=1,0,1)))))))</f>
        <v>0</v>
      </c>
      <c r="GT10" s="99" t="n">
        <f aca="false">IF(GT$6="D",0,IF(GT$6="S",0,IF(GT$6="F",0,IF(COUNTIF(congés!$D6:$M6,GT$1)=1,0,IF(COUNTIF(congés!$AG6:$AN6,GT$2)=1,0,IF(COUNTIF(formations!$Y6:$AM6,GT$2)=1,0,IF(COUNTIF(absences!$Y6:$AM6,GT$2)=1,0,1)))))))</f>
        <v>0</v>
      </c>
      <c r="GU10" s="99" t="n">
        <f aca="false">IF(GU$6="D",0,IF(GU$6="S",0,IF(GU$6="F",0,IF(COUNTIF(congés!$D6:$M6,GU$1)=1,0,IF(COUNTIF(congés!$AG6:$AN6,GU$2)=1,0,IF(COUNTIF(formations!$Y6:$AM6,GU$2)=1,0,IF(COUNTIF(absences!$Y6:$AM6,GU$2)=1,0,1)))))))</f>
        <v>0</v>
      </c>
      <c r="GV10" s="99" t="n">
        <f aca="false">IF(GV$6="D",0,IF(GV$6="S",0,IF(GV$6="F",0,IF(COUNTIF(congés!$D6:$M6,GV$1)=1,0,IF(COUNTIF(congés!$AG6:$AN6,GV$2)=1,0,IF(COUNTIF(formations!$Y6:$AM6,GV$2)=1,0,IF(COUNTIF(absences!$Y6:$AM6,GV$2)=1,0,1)))))))</f>
        <v>0</v>
      </c>
      <c r="GW10" s="99" t="n">
        <f aca="false">IF(GW$6="D",0,IF(GW$6="S",0,IF(GW$6="F",0,IF(COUNTIF(congés!$D6:$M6,GW$1)=1,0,IF(COUNTIF(congés!$AG6:$AN6,GW$2)=1,0,IF(COUNTIF(formations!$Y6:$AM6,GW$2)=1,0,IF(COUNTIF(absences!$Y6:$AM6,GW$2)=1,0,1)))))))</f>
        <v>0</v>
      </c>
      <c r="GX10" s="100" t="n">
        <f aca="false">IF(GX$6="D",0,IF(GX$6="S",0,IF(GX$6="F",0,IF(COUNTIF(congés!$D6:$M6,GX$1)=1,0,IF(COUNTIF(congés!$AG6:$AN6,GX$2)=1,0,IF(COUNTIF(formations!$Y6:$AM6,GX$2)=1,0,IF(COUNTIF(absences!$Y6:$AM6,GX$2)=1,0,1)))))))</f>
        <v>0</v>
      </c>
      <c r="GY10" s="101" t="n">
        <f aca="false">IF(GY$6="D",0,IF(GY$6="S",0,IF(GY$6="F",0,IF(COUNTIF(congés!$D6:$M6,GY$1)=1,0,IF(COUNTIF(congés!$AG6:$AN6,GY$2)=1,0,IF(COUNTIF(formations!$Y6:$AM6,GY$2)=1,0,IF(COUNTIF(absences!$Y6:$AM6,GY$2)=1,0,1)))))))</f>
        <v>1</v>
      </c>
      <c r="GZ10" s="99" t="n">
        <f aca="false">IF(GZ$6="D",0,IF(GZ$6="S",0,IF(GZ$6="F",0,IF(COUNTIF(congés!$D6:$M6,GZ$1)=1,0,IF(COUNTIF(congés!$AG6:$AN6,GZ$2)=1,0,IF(COUNTIF(formations!$Y6:$AM6,GZ$2)=1,0,IF(COUNTIF(absences!$Y6:$AM6,GZ$2)=1,0,1)))))))</f>
        <v>1</v>
      </c>
      <c r="HA10" s="99" t="n">
        <f aca="false">IF(HA$6="D",0,IF(HA$6="S",0,IF(HA$6="F",0,IF(COUNTIF(congés!$D6:$M6,HA$1)=1,0,IF(COUNTIF(congés!$AG6:$AN6,HA$2)=1,0,IF(COUNTIF(formations!$Y6:$AM6,HA$2)=1,0,IF(COUNTIF(absences!$Y6:$AM6,HA$2)=1,0,1)))))))</f>
        <v>1</v>
      </c>
      <c r="HB10" s="99" t="n">
        <f aca="false">IF(HB$6="D",0,IF(HB$6="S",0,IF(HB$6="F",0,IF(COUNTIF(congés!$D6:$M6,HB$1)=1,0,IF(COUNTIF(congés!$AG6:$AN6,HB$2)=1,0,IF(COUNTIF(formations!$Y6:$AM6,HB$2)=1,0,IF(COUNTIF(absences!$Y6:$AM6,HB$2)=1,0,1)))))))</f>
        <v>1</v>
      </c>
      <c r="HC10" s="99" t="n">
        <f aca="false">IF(HC$6="D",0,IF(HC$6="S",0,IF(HC$6="F",0,IF(COUNTIF(congés!$D6:$M6,HC$1)=1,0,IF(COUNTIF(congés!$AG6:$AN6,HC$2)=1,0,IF(COUNTIF(formations!$Y6:$AM6,HC$2)=1,0,IF(COUNTIF(absences!$Y6:$AM6,HC$2)=1,0,1)))))))</f>
        <v>1</v>
      </c>
      <c r="HD10" s="99" t="n">
        <f aca="false">IF(HD$6="D",0,IF(HD$6="S",0,IF(HD$6="F",0,IF(COUNTIF(congés!$D6:$M6,HD$1)=1,0,IF(COUNTIF(congés!$AG6:$AN6,HD$2)=1,0,IF(COUNTIF(formations!$Y6:$AM6,HD$2)=1,0,IF(COUNTIF(absences!$Y6:$AM6,HD$2)=1,0,1)))))))</f>
        <v>0</v>
      </c>
      <c r="HE10" s="100" t="n">
        <f aca="false">IF(HE$6="D",0,IF(HE$6="S",0,IF(HE$6="F",0,IF(COUNTIF(congés!$D6:$M6,HE$1)=1,0,IF(COUNTIF(congés!$AG6:$AN6,HE$2)=1,0,IF(COUNTIF(formations!$Y6:$AM6,HE$2)=1,0,IF(COUNTIF(absences!$Y6:$AM6,HE$2)=1,0,1)))))))</f>
        <v>0</v>
      </c>
      <c r="HF10" s="101" t="n">
        <f aca="false">IF(HF$6="D",0,IF(HF$6="S",0,IF(HF$6="F",0,IF(COUNTIF(congés!$D6:$M6,HF$1)=1,0,IF(COUNTIF(congés!$AG6:$AN6,HF$2)=1,0,IF(COUNTIF(formations!$Y6:$AM6,HF$2)=1,0,IF(COUNTIF(absences!$Y6:$AM6,HF$2)=1,0,1)))))))</f>
        <v>1</v>
      </c>
      <c r="HG10" s="99" t="n">
        <f aca="false">IF(HG$6="D",0,IF(HG$6="S",0,IF(HG$6="F",0,IF(COUNTIF(congés!$D6:$M6,HG$1)=1,0,IF(COUNTIF(congés!$AG6:$AN6,HG$2)=1,0,IF(COUNTIF(formations!$Y6:$AM6,HG$2)=1,0,IF(COUNTIF(absences!$Y6:$AM6,HG$2)=1,0,1)))))))</f>
        <v>1</v>
      </c>
      <c r="HH10" s="99" t="n">
        <f aca="false">IF(HH$6="D",0,IF(HH$6="S",0,IF(HH$6="F",0,IF(COUNTIF(congés!$D6:$M6,HH$1)=1,0,IF(COUNTIF(congés!$AG6:$AN6,HH$2)=1,0,IF(COUNTIF(formations!$Y6:$AM6,HH$2)=1,0,IF(COUNTIF(absences!$Y6:$AM6,HH$2)=1,0,1)))))))</f>
        <v>1</v>
      </c>
      <c r="HI10" s="99" t="n">
        <f aca="false">IF(HI$6="D",0,IF(HI$6="S",0,IF(HI$6="F",0,IF(COUNTIF(congés!$D6:$M6,HI$1)=1,0,IF(COUNTIF(congés!$AG6:$AN6,HI$2)=1,0,IF(COUNTIF(formations!$Y6:$AM6,HI$2)=1,0,IF(COUNTIF(absences!$Y6:$AM6,HI$2)=1,0,1)))))))</f>
        <v>1</v>
      </c>
      <c r="HJ10" s="99" t="n">
        <f aca="false">IF(HJ$6="D",0,IF(HJ$6="S",0,IF(HJ$6="F",0,IF(COUNTIF(congés!$D6:$M6,HJ$1)=1,0,IF(COUNTIF(congés!$AG6:$AN6,HJ$2)=1,0,IF(COUNTIF(formations!$Y6:$AM6,HJ$2)=1,0,IF(COUNTIF(absences!$Y6:$AM6,HJ$2)=1,0,1)))))))</f>
        <v>1</v>
      </c>
      <c r="HK10" s="99" t="n">
        <f aca="false">IF(HK$6="D",0,IF(HK$6="S",0,IF(HK$6="F",0,IF(COUNTIF(congés!$D6:$M6,HK$1)=1,0,IF(COUNTIF(congés!$AG6:$AN6,HK$2)=1,0,IF(COUNTIF(formations!$Y6:$AM6,HK$2)=1,0,IF(COUNTIF(absences!$Y6:$AM6,HK$2)=1,0,1)))))))</f>
        <v>0</v>
      </c>
      <c r="HL10" s="100" t="n">
        <f aca="false">IF(HL$6="D",0,IF(HL$6="S",0,IF(HL$6="F",0,IF(COUNTIF(congés!$D6:$M6,HL$1)=1,0,IF(COUNTIF(congés!$AG6:$AN6,HL$2)=1,0,IF(COUNTIF(formations!$Y6:$AM6,HL$2)=1,0,IF(COUNTIF(absences!$Y6:$AM6,HL$2)=1,0,1)))))))</f>
        <v>0</v>
      </c>
      <c r="HM10" s="101" t="n">
        <f aca="false">IF(HM$6="D",0,IF(HM$6="S",0,IF(HM$6="F",0,IF(COUNTIF(congés!$D6:$M6,HM$1)=1,0,IF(COUNTIF(congés!$AG6:$AN6,HM$2)=1,0,IF(COUNTIF(formations!$Y6:$AM6,HM$2)=1,0,IF(COUNTIF(absences!$Y6:$AM6,HM$2)=1,0,1)))))))</f>
        <v>1</v>
      </c>
      <c r="HN10" s="99" t="n">
        <f aca="false">IF(HN$6="D",0,IF(HN$6="S",0,IF(HN$6="F",0,IF(COUNTIF(congés!$D6:$M6,HN$1)=1,0,IF(COUNTIF(congés!$AG6:$AN6,HN$2)=1,0,IF(COUNTIF(formations!$Y6:$AM6,HN$2)=1,0,IF(COUNTIF(absences!$Y6:$AM6,HN$2)=1,0,1)))))))</f>
        <v>1</v>
      </c>
      <c r="HO10" s="99" t="n">
        <f aca="false">IF(HO$6="D",0,IF(HO$6="S",0,IF(HO$6="F",0,IF(COUNTIF(congés!$D6:$M6,HO$1)=1,0,IF(COUNTIF(congés!$AG6:$AN6,HO$2)=1,0,IF(COUNTIF(formations!$Y6:$AM6,HO$2)=1,0,IF(COUNTIF(absences!$Y6:$AM6,HO$2)=1,0,1)))))))</f>
        <v>1</v>
      </c>
      <c r="HP10" s="99" t="n">
        <f aca="false">IF(HP$6="D",0,IF(HP$6="S",0,IF(HP$6="F",0,IF(COUNTIF(congés!$D6:$M6,HP$1)=1,0,IF(COUNTIF(congés!$AG6:$AN6,HP$2)=1,0,IF(COUNTIF(formations!$Y6:$AM6,HP$2)=1,0,IF(COUNTIF(absences!$Y6:$AM6,HP$2)=1,0,1)))))))</f>
        <v>1</v>
      </c>
      <c r="HQ10" s="99" t="n">
        <f aca="false">IF(HQ$6="D",0,IF(HQ$6="S",0,IF(HQ$6="F",0,IF(COUNTIF(congés!$D6:$M6,HQ$1)=1,0,IF(COUNTIF(congés!$AG6:$AN6,HQ$2)=1,0,IF(COUNTIF(formations!$Y6:$AM6,HQ$2)=1,0,IF(COUNTIF(absences!$Y6:$AM6,HQ$2)=1,0,1)))))))</f>
        <v>1</v>
      </c>
      <c r="HR10" s="99" t="n">
        <f aca="false">IF(HR$6="D",0,IF(HR$6="S",0,IF(HR$6="F",0,IF(COUNTIF(congés!$D6:$M6,HR$1)=1,0,IF(COUNTIF(congés!$AG6:$AN6,HR$2)=1,0,IF(COUNTIF(formations!$Y6:$AM6,HR$2)=1,0,IF(COUNTIF(absences!$Y6:$AM6,HR$2)=1,0,1)))))))</f>
        <v>0</v>
      </c>
      <c r="HS10" s="100" t="n">
        <f aca="false">IF(HS$6="D",0,IF(HS$6="S",0,IF(HS$6="F",0,IF(COUNTIF(congés!$D6:$M6,HS$1)=1,0,IF(COUNTIF(congés!$AG6:$AN6,HS$2)=1,0,IF(COUNTIF(formations!$Y6:$AM6,HS$2)=1,0,IF(COUNTIF(absences!$Y6:$AM6,HS$2)=1,0,1)))))))</f>
        <v>0</v>
      </c>
      <c r="HT10" s="101" t="n">
        <f aca="false">IF(HT$6="D",0,IF(HT$6="S",0,IF(HT$6="F",0,IF(COUNTIF(congés!$D6:$M6,HT$1)=1,0,IF(COUNTIF(congés!$AG6:$AN6,HT$2)=1,0,IF(COUNTIF(formations!$Y6:$AM6,HT$2)=1,0,IF(COUNTIF(absences!$Y6:$AM6,HT$2)=1,0,1)))))))</f>
        <v>1</v>
      </c>
      <c r="HU10" s="99" t="n">
        <f aca="false">IF(HU$6="D",0,IF(HU$6="S",0,IF(HU$6="F",0,IF(COUNTIF(congés!$D6:$M6,HU$1)=1,0,IF(COUNTIF(congés!$AG6:$AN6,HU$2)=1,0,IF(COUNTIF(formations!$Y6:$AM6,HU$2)=1,0,IF(COUNTIF(absences!$Y6:$AM6,HU$2)=1,0,1)))))))</f>
        <v>1</v>
      </c>
      <c r="HV10" s="99" t="n">
        <f aca="false">IF(HV$6="D",0,IF(HV$6="S",0,IF(HV$6="F",0,IF(COUNTIF(congés!$D6:$M6,HV$1)=1,0,IF(COUNTIF(congés!$AG6:$AN6,HV$2)=1,0,IF(COUNTIF(formations!$Y6:$AM6,HV$2)=1,0,IF(COUNTIF(absences!$Y6:$AM6,HV$2)=1,0,1)))))))</f>
        <v>0</v>
      </c>
      <c r="HW10" s="99" t="n">
        <f aca="false">IF(HW$6="D",0,IF(HW$6="S",0,IF(HW$6="F",0,IF(COUNTIF(congés!$D6:$M6,HW$1)=1,0,IF(COUNTIF(congés!$AG6:$AN6,HW$2)=1,0,IF(COUNTIF(formations!$Y6:$AM6,HW$2)=1,0,IF(COUNTIF(absences!$Y6:$AM6,HW$2)=1,0,1)))))))</f>
        <v>1</v>
      </c>
      <c r="HX10" s="99" t="n">
        <f aca="false">IF(HX$6="D",0,IF(HX$6="S",0,IF(HX$6="F",0,IF(COUNTIF(congés!$D6:$M6,HX$1)=1,0,IF(COUNTIF(congés!$AG6:$AN6,HX$2)=1,0,IF(COUNTIF(formations!$Y6:$AM6,HX$2)=1,0,IF(COUNTIF(absences!$Y6:$AM6,HX$2)=1,0,1)))))))</f>
        <v>1</v>
      </c>
      <c r="HY10" s="99" t="n">
        <f aca="false">IF(HY$6="D",0,IF(HY$6="S",0,IF(HY$6="F",0,IF(COUNTIF(congés!$D6:$M6,HY$1)=1,0,IF(COUNTIF(congés!$AG6:$AN6,HY$2)=1,0,IF(COUNTIF(formations!$Y6:$AM6,HY$2)=1,0,IF(COUNTIF(absences!$Y6:$AM6,HY$2)=1,0,1)))))))</f>
        <v>0</v>
      </c>
      <c r="HZ10" s="100" t="n">
        <f aca="false">IF(HZ$6="D",0,IF(HZ$6="S",0,IF(HZ$6="F",0,IF(COUNTIF(congés!$D6:$M6,HZ$1)=1,0,IF(COUNTIF(congés!$AG6:$AN6,HZ$2)=1,0,IF(COUNTIF(formations!$Y6:$AM6,HZ$2)=1,0,IF(COUNTIF(absences!$Y6:$AM6,HZ$2)=1,0,1)))))))</f>
        <v>0</v>
      </c>
      <c r="IA10" s="101" t="n">
        <f aca="false">IF(IA$6="D",0,IF(IA$6="S",0,IF(IA$6="F",0,IF(COUNTIF(congés!$D6:$M6,IA$1)=1,0,IF(COUNTIF(congés!$AG6:$AN6,IA$2)=1,0,IF(COUNTIF(formations!$Y6:$AM6,IA$2)=1,0,IF(COUNTIF(absences!$Y6:$AM6,IA$2)=1,0,1)))))))</f>
        <v>1</v>
      </c>
      <c r="IB10" s="99" t="n">
        <f aca="false">IF(IB$6="D",0,IF(IB$6="S",0,IF(IB$6="F",0,IF(COUNTIF(congés!$D6:$M6,IB$1)=1,0,IF(COUNTIF(congés!$AG6:$AN6,IB$2)=1,0,IF(COUNTIF(formations!$Y6:$AM6,IB$2)=1,0,IF(COUNTIF(absences!$Y6:$AM6,IB$2)=1,0,1)))))))</f>
        <v>1</v>
      </c>
      <c r="IC10" s="99" t="n">
        <f aca="false">IF(IC$6="D",0,IF(IC$6="S",0,IF(IC$6="F",0,IF(COUNTIF(congés!$D6:$M6,IC$1)=1,0,IF(COUNTIF(congés!$AG6:$AN6,IC$2)=1,0,IF(COUNTIF(formations!$Y6:$AM6,IC$2)=1,0,IF(COUNTIF(absences!$Y6:$AM6,IC$2)=1,0,1)))))))</f>
        <v>1</v>
      </c>
      <c r="ID10" s="99" t="n">
        <f aca="false">IF(ID$6="D",0,IF(ID$6="S",0,IF(ID$6="F",0,IF(COUNTIF(congés!$D6:$M6,ID$1)=1,0,IF(COUNTIF(congés!$AG6:$AN6,ID$2)=1,0,IF(COUNTIF(formations!$Y6:$AM6,ID$2)=1,0,IF(COUNTIF(absences!$Y6:$AM6,ID$2)=1,0,1)))))))</f>
        <v>1</v>
      </c>
      <c r="IE10" s="99" t="n">
        <f aca="false">IF(IE$6="D",0,IF(IE$6="S",0,IF(IE$6="F",0,IF(COUNTIF(congés!$D6:$M6,IE$1)=1,0,IF(COUNTIF(congés!$AG6:$AN6,IE$2)=1,0,IF(COUNTIF(formations!$Y6:$AM6,IE$2)=1,0,IF(COUNTIF(absences!$Y6:$AM6,IE$2)=1,0,1)))))))</f>
        <v>1</v>
      </c>
      <c r="IF10" s="99" t="n">
        <f aca="false">IF(IF$6="D",0,IF(IF$6="S",0,IF(IF$6="F",0,IF(COUNTIF(congés!$D6:$M6,IF$1)=1,0,IF(COUNTIF(congés!$AG6:$AN6,IF$2)=1,0,IF(COUNTIF(formations!$Y6:$AM6,IF$2)=1,0,IF(COUNTIF(absences!$Y6:$AM6,IF$2)=1,0,1)))))))</f>
        <v>0</v>
      </c>
      <c r="IG10" s="100" t="n">
        <f aca="false">IF(IG$6="D",0,IF(IG$6="S",0,IF(IG$6="F",0,IF(COUNTIF(congés!$D6:$M6,IG$1)=1,0,IF(COUNTIF(congés!$AG6:$AN6,IG$2)=1,0,IF(COUNTIF(formations!$Y6:$AM6,IG$2)=1,0,IF(COUNTIF(absences!$Y6:$AM6,IG$2)=1,0,1)))))))</f>
        <v>0</v>
      </c>
      <c r="IH10" s="101" t="n">
        <f aca="false">IF(IH$6="D",0,IF(IH$6="S",0,IF(IH$6="F",0,IF(COUNTIF(congés!$D6:$M6,IH$1)=1,0,IF(COUNTIF(congés!$AG6:$AN6,IH$2)=1,0,IF(COUNTIF(formations!$Y6:$AM6,IH$2)=1,0,IF(COUNTIF(absences!$Y6:$AM6,IH$2)=1,0,1)))))))</f>
        <v>1</v>
      </c>
      <c r="II10" s="99" t="n">
        <f aca="false">IF(II$6="D",0,IF(II$6="S",0,IF(II$6="F",0,IF(COUNTIF(congés!$D6:$M6,II$1)=1,0,IF(COUNTIF(congés!$AG6:$AN6,II$2)=1,0,IF(COUNTIF(formations!$Y6:$AM6,II$2)=1,0,IF(COUNTIF(absences!$Y6:$AM6,II$2)=1,0,1)))))))</f>
        <v>1</v>
      </c>
      <c r="IJ10" s="99" t="n">
        <f aca="false">IF(IJ$6="D",0,IF(IJ$6="S",0,IF(IJ$6="F",0,IF(COUNTIF(congés!$D6:$M6,IJ$1)=1,0,IF(COUNTIF(congés!$AG6:$AN6,IJ$2)=1,0,IF(COUNTIF(formations!$Y6:$AM6,IJ$2)=1,0,IF(COUNTIF(absences!$Y6:$AM6,IJ$2)=1,0,1)))))))</f>
        <v>1</v>
      </c>
      <c r="IK10" s="99" t="n">
        <f aca="false">IF(IK$6="D",0,IF(IK$6="S",0,IF(IK$6="F",0,IF(COUNTIF(congés!$D6:$M6,IK$1)=1,0,IF(COUNTIF(congés!$AG6:$AN6,IK$2)=1,0,IF(COUNTIF(formations!$Y6:$AM6,IK$2)=1,0,IF(COUNTIF(absences!$Y6:$AM6,IK$2)=1,0,1)))))))</f>
        <v>1</v>
      </c>
      <c r="IL10" s="99" t="n">
        <f aca="false">IF(IL$6="D",0,IF(IL$6="S",0,IF(IL$6="F",0,IF(COUNTIF(congés!$D6:$M6,IL$1)=1,0,IF(COUNTIF(congés!$AG6:$AN6,IL$2)=1,0,IF(COUNTIF(formations!$Y6:$AM6,IL$2)=1,0,IF(COUNTIF(absences!$Y6:$AM6,IL$2)=1,0,1)))))))</f>
        <v>1</v>
      </c>
      <c r="IM10" s="99" t="n">
        <f aca="false">IF(IM$6="D",0,IF(IM$6="S",0,IF(IM$6="F",0,IF(COUNTIF(congés!$D6:$M6,IM$1)=1,0,IF(COUNTIF(congés!$AG6:$AN6,IM$2)=1,0,IF(COUNTIF(formations!$Y6:$AM6,IM$2)=1,0,IF(COUNTIF(absences!$Y6:$AM6,IM$2)=1,0,1)))))))</f>
        <v>0</v>
      </c>
      <c r="IN10" s="100" t="n">
        <f aca="false">IF(IN$6="D",0,IF(IN$6="S",0,IF(IN$6="F",0,IF(COUNTIF(congés!$D6:$M6,IN$1)=1,0,IF(COUNTIF(congés!$AG6:$AN6,IN$2)=1,0,IF(COUNTIF(formations!$Y6:$AM6,IN$2)=1,0,IF(COUNTIF(absences!$Y6:$AM6,IN$2)=1,0,1)))))))</f>
        <v>0</v>
      </c>
      <c r="IO10" s="101" t="n">
        <f aca="false">IF(IO$6="D",0,IF(IO$6="S",0,IF(IO$6="F",0,IF(COUNTIF(congés!$D6:$M6,IO$1)=1,0,IF(COUNTIF(congés!$AG6:$AN6,IO$2)=1,0,IF(COUNTIF(formations!$Y6:$AM6,IO$2)=1,0,IF(COUNTIF(absences!$Y6:$AM6,IO$2)=1,0,1)))))))</f>
        <v>1</v>
      </c>
      <c r="IP10" s="99" t="n">
        <f aca="false">IF(IP$6="D",0,IF(IP$6="S",0,IF(IP$6="F",0,IF(COUNTIF(congés!$D6:$M6,IP$1)=1,0,IF(COUNTIF(congés!$AG6:$AN6,IP$2)=1,0,IF(COUNTIF(formations!$Y6:$AM6,IP$2)=1,0,IF(COUNTIF(absences!$Y6:$AM6,IP$2)=1,0,1)))))))</f>
        <v>1</v>
      </c>
      <c r="IQ10" s="99" t="n">
        <f aca="false">IF(IQ$6="D",0,IF(IQ$6="S",0,IF(IQ$6="F",0,IF(COUNTIF(congés!$D6:$M6,IQ$1)=1,0,IF(COUNTIF(congés!$AG6:$AN6,IQ$2)=1,0,IF(COUNTIF(formations!$Y6:$AM6,IQ$2)=1,0,IF(COUNTIF(absences!$Y6:$AM6,IQ$2)=1,0,1)))))))</f>
        <v>1</v>
      </c>
      <c r="IR10" s="99" t="n">
        <f aca="false">IF(IR$6="D",0,IF(IR$6="S",0,IF(IR$6="F",0,IF(COUNTIF(congés!$D6:$M6,IR$1)=1,0,IF(COUNTIF(congés!$AG6:$AN6,IR$2)=1,0,IF(COUNTIF(formations!$Y6:$AM6,IR$2)=1,0,IF(COUNTIF(absences!$Y6:$AM6,IR$2)=1,0,1)))))))</f>
        <v>1</v>
      </c>
      <c r="IS10" s="99" t="n">
        <f aca="false">IF(IS$6="D",0,IF(IS$6="S",0,IF(IS$6="F",0,IF(COUNTIF(congés!$D6:$M6,IS$1)=1,0,IF(COUNTIF(congés!$AG6:$AN6,IS$2)=1,0,IF(COUNTIF(formations!$Y6:$AM6,IS$2)=1,0,IF(COUNTIF(absences!$Y6:$AM6,IS$2)=1,0,1)))))))</f>
        <v>1</v>
      </c>
      <c r="IT10" s="99" t="n">
        <f aca="false">IF(IT$6="D",0,IF(IT$6="S",0,IF(IT$6="F",0,IF(COUNTIF(congés!$D6:$M6,IT$1)=1,0,IF(COUNTIF(congés!$AG6:$AN6,IT$2)=1,0,IF(COUNTIF(formations!$Y6:$AM6,IT$2)=1,0,IF(COUNTIF(absences!$Y6:$AM6,IT$2)=1,0,1)))))))</f>
        <v>0</v>
      </c>
      <c r="IU10" s="100" t="n">
        <f aca="false">IF(IU$6="D",0,IF(IU$6="S",0,IF(IU$6="F",0,IF(COUNTIF(congés!$D6:$M6,IU$1)=1,0,IF(COUNTIF(congés!$AG6:$AN6,IU$2)=1,0,IF(COUNTIF(formations!$Y6:$AM6,IU$2)=1,0,IF(COUNTIF(absences!$Y6:$AM6,IU$2)=1,0,1)))))))</f>
        <v>0</v>
      </c>
      <c r="IV10" s="101" t="n">
        <f aca="false">IF(IV$6="D",0,IF(IV$6="S",0,IF(IV$6="F",0,IF(COUNTIF(congés!$D6:$M6,IV$1)=1,0,IF(COUNTIF(congés!$AG6:$AN6,IV$2)=1,0,IF(COUNTIF(formations!$Y6:$AM6,IV$2)=1,0,IF(COUNTIF(absences!$Y6:$AM6,IV$2)=1,0,1)))))))</f>
        <v>1</v>
      </c>
      <c r="IW10" s="99" t="n">
        <f aca="false">IF(IW$6="D",0,IF(IW$6="S",0,IF(IW$6="F",0,IF(COUNTIF(congés!$D6:$M6,IW$1)=1,0,IF(COUNTIF(congés!$AG6:$AN6,IW$2)=1,0,IF(COUNTIF(formations!$Y6:$AM6,IW$2)=1,0,IF(COUNTIF(absences!$Y6:$AM6,IW$2)=1,0,1)))))))</f>
        <v>1</v>
      </c>
      <c r="IX10" s="99" t="n">
        <f aca="false">IF(IX$6="D",0,IF(IX$6="S",0,IF(IX$6="F",0,IF(COUNTIF(congés!$D6:$M6,IX$1)=1,0,IF(COUNTIF(congés!$AG6:$AN6,IX$2)=1,0,IF(COUNTIF(formations!$Y6:$AM6,IX$2)=1,0,IF(COUNTIF(absences!$Y6:$AM6,IX$2)=1,0,1)))))))</f>
        <v>1</v>
      </c>
      <c r="IY10" s="99" t="n">
        <f aca="false">IF(IY$6="D",0,IF(IY$6="S",0,IF(IY$6="F",0,IF(COUNTIF(congés!$D6:$M6,IY$1)=1,0,IF(COUNTIF(congés!$AG6:$AN6,IY$2)=1,0,IF(COUNTIF(formations!$Y6:$AM6,IY$2)=1,0,IF(COUNTIF(absences!$Y6:$AM6,IY$2)=1,0,1)))))))</f>
        <v>1</v>
      </c>
      <c r="IZ10" s="99" t="n">
        <f aca="false">IF(IZ$6="D",0,IF(IZ$6="S",0,IF(IZ$6="F",0,IF(COUNTIF(congés!$D6:$M6,IZ$1)=1,0,IF(COUNTIF(congés!$AG6:$AN6,IZ$2)=1,0,IF(COUNTIF(formations!$Y6:$AM6,IZ$2)=1,0,IF(COUNTIF(absences!$Y6:$AM6,IZ$2)=1,0,1)))))))</f>
        <v>1</v>
      </c>
      <c r="JA10" s="99" t="n">
        <f aca="false">IF(JA$6="D",0,IF(JA$6="S",0,IF(JA$6="F",0,IF(COUNTIF(congés!$D6:$M6,JA$1)=1,0,IF(COUNTIF(congés!$AG6:$AN6,JA$2)=1,0,IF(COUNTIF(formations!$Y6:$AM6,JA$2)=1,0,IF(COUNTIF(absences!$Y6:$AM6,JA$2)=1,0,1)))))))</f>
        <v>0</v>
      </c>
      <c r="JB10" s="100" t="n">
        <f aca="false">IF(JB$6="D",0,IF(JB$6="S",0,IF(JB$6="F",0,IF(COUNTIF(congés!$D6:$M6,JB$1)=1,0,IF(COUNTIF(congés!$AG6:$AN6,JB$2)=1,0,IF(COUNTIF(formations!$Y6:$AM6,JB$2)=1,0,IF(COUNTIF(absences!$Y6:$AM6,JB$2)=1,0,1)))))))</f>
        <v>0</v>
      </c>
      <c r="JC10" s="101" t="n">
        <f aca="false">IF(JC$6="D",0,IF(JC$6="S",0,IF(JC$6="F",0,IF(COUNTIF(congés!$D6:$M6,JC$1)=1,0,IF(COUNTIF(congés!$AG6:$AN6,JC$2)=1,0,IF(COUNTIF(formations!$Y6:$AM6,JC$2)=1,0,IF(COUNTIF(absences!$Y6:$AM6,JC$2)=1,0,1)))))))</f>
        <v>1</v>
      </c>
      <c r="JD10" s="99" t="n">
        <f aca="false">IF(JD$6="D",0,IF(JD$6="S",0,IF(JD$6="F",0,IF(COUNTIF(congés!$D6:$M6,JD$1)=1,0,IF(COUNTIF(congés!$AG6:$AN6,JD$2)=1,0,IF(COUNTIF(formations!$Y6:$AM6,JD$2)=1,0,IF(COUNTIF(absences!$Y6:$AM6,JD$2)=1,0,1)))))))</f>
        <v>1</v>
      </c>
      <c r="JE10" s="99" t="n">
        <f aca="false">IF(JE$6="D",0,IF(JE$6="S",0,IF(JE$6="F",0,IF(COUNTIF(congés!$D6:$M6,JE$1)=1,0,IF(COUNTIF(congés!$AG6:$AN6,JE$2)=1,0,IF(COUNTIF(formations!$Y6:$AM6,JE$2)=1,0,IF(COUNTIF(absences!$Y6:$AM6,JE$2)=1,0,1)))))))</f>
        <v>1</v>
      </c>
      <c r="JF10" s="99" t="n">
        <f aca="false">IF(JF$6="D",0,IF(JF$6="S",0,IF(JF$6="F",0,IF(COUNTIF(congés!$D6:$M6,JF$1)=1,0,IF(COUNTIF(congés!$AG6:$AN6,JF$2)=1,0,IF(COUNTIF(formations!$Y6:$AM6,JF$2)=1,0,IF(COUNTIF(absences!$Y6:$AM6,JF$2)=1,0,1)))))))</f>
        <v>1</v>
      </c>
      <c r="JG10" s="99" t="n">
        <f aca="false">IF(JG$6="D",0,IF(JG$6="S",0,IF(JG$6="F",0,IF(COUNTIF(congés!$D6:$M6,JG$1)=1,0,IF(COUNTIF(congés!$AG6:$AN6,JG$2)=1,0,IF(COUNTIF(formations!$Y6:$AM6,JG$2)=1,0,IF(COUNTIF(absences!$Y6:$AM6,JG$2)=1,0,1)))))))</f>
        <v>1</v>
      </c>
      <c r="JH10" s="99" t="n">
        <f aca="false">IF(JH$6="D",0,IF(JH$6="S",0,IF(JH$6="F",0,IF(COUNTIF(congés!$D6:$M6,JH$1)=1,0,IF(COUNTIF(congés!$AG6:$AN6,JH$2)=1,0,IF(COUNTIF(formations!$Y6:$AM6,JH$2)=1,0,IF(COUNTIF(absences!$Y6:$AM6,JH$2)=1,0,1)))))))</f>
        <v>0</v>
      </c>
      <c r="JI10" s="100" t="n">
        <f aca="false">IF(JI$6="D",0,IF(JI$6="S",0,IF(JI$6="F",0,IF(COUNTIF(congés!$D6:$M6,JI$1)=1,0,IF(COUNTIF(congés!$AG6:$AN6,JI$2)=1,0,IF(COUNTIF(formations!$Y6:$AM6,JI$2)=1,0,IF(COUNTIF(absences!$Y6:$AM6,JI$2)=1,0,1)))))))</f>
        <v>0</v>
      </c>
      <c r="JJ10" s="101" t="n">
        <f aca="false">IF(JJ$6="D",0,IF(JJ$6="S",0,IF(JJ$6="F",0,IF(COUNTIF(congés!$D6:$M6,JJ$1)=1,0,IF(COUNTIF(congés!$AG6:$AN6,JJ$2)=1,0,IF(COUNTIF(formations!$Y6:$AM6,JJ$2)=1,0,IF(COUNTIF(absences!$Y6:$AM6,JJ$2)=1,0,1)))))))</f>
        <v>1</v>
      </c>
      <c r="JK10" s="99" t="n">
        <f aca="false">IF(JK$6="D",0,IF(JK$6="S",0,IF(JK$6="F",0,IF(COUNTIF(congés!$D6:$M6,JK$1)=1,0,IF(COUNTIF(congés!$AG6:$AN6,JK$2)=1,0,IF(COUNTIF(formations!$Y6:$AM6,JK$2)=1,0,IF(COUNTIF(absences!$Y6:$AM6,JK$2)=1,0,1)))))))</f>
        <v>1</v>
      </c>
      <c r="JL10" s="99" t="n">
        <f aca="false">IF(JL$6="D",0,IF(JL$6="S",0,IF(JL$6="F",0,IF(COUNTIF(congés!$D6:$M6,JL$1)=1,0,IF(COUNTIF(congés!$AG6:$AN6,JL$2)=1,0,IF(COUNTIF(formations!$Y6:$AM6,JL$2)=1,0,IF(COUNTIF(absences!$Y6:$AM6,JL$2)=1,0,1)))))))</f>
        <v>1</v>
      </c>
      <c r="JM10" s="99" t="n">
        <f aca="false">IF(JM$6="D",0,IF(JM$6="S",0,IF(JM$6="F",0,IF(COUNTIF(congés!$D6:$M6,JM$1)=1,0,IF(COUNTIF(congés!$AG6:$AN6,JM$2)=1,0,IF(COUNTIF(formations!$Y6:$AM6,JM$2)=1,0,IF(COUNTIF(absences!$Y6:$AM6,JM$2)=1,0,1)))))))</f>
        <v>1</v>
      </c>
      <c r="JN10" s="99" t="n">
        <f aca="false">IF(JN$6="D",0,IF(JN$6="S",0,IF(JN$6="F",0,IF(COUNTIF(congés!$D6:$M6,JN$1)=1,0,IF(COUNTIF(congés!$AG6:$AN6,JN$2)=1,0,IF(COUNTIF(formations!$Y6:$AM6,JN$2)=1,0,IF(COUNTIF(absences!$Y6:$AM6,JN$2)=1,0,1)))))))</f>
        <v>1</v>
      </c>
      <c r="JO10" s="99" t="n">
        <f aca="false">IF(JO$6="D",0,IF(JO$6="S",0,IF(JO$6="F",0,IF(COUNTIF(congés!$D6:$M6,JO$1)=1,0,IF(COUNTIF(congés!$AG6:$AN6,JO$2)=1,0,IF(COUNTIF(formations!$Y6:$AM6,JO$2)=1,0,IF(COUNTIF(absences!$Y6:$AM6,JO$2)=1,0,1)))))))</f>
        <v>0</v>
      </c>
      <c r="JP10" s="100" t="n">
        <f aca="false">IF(JP$6="D",0,IF(JP$6="S",0,IF(JP$6="F",0,IF(COUNTIF(congés!$D6:$M6,JP$1)=1,0,IF(COUNTIF(congés!$AG6:$AN6,JP$2)=1,0,IF(COUNTIF(formations!$Y6:$AM6,JP$2)=1,0,IF(COUNTIF(absences!$Y6:$AM6,JP$2)=1,0,1)))))))</f>
        <v>0</v>
      </c>
      <c r="JQ10" s="101" t="n">
        <f aca="false">IF(JQ$6="D",0,IF(JQ$6="S",0,IF(JQ$6="F",0,IF(COUNTIF(congés!$D6:$M6,JQ$1)=1,0,IF(COUNTIF(congés!$AG6:$AN6,JQ$2)=1,0,IF(COUNTIF(formations!$Y6:$AM6,JQ$2)=1,0,IF(COUNTIF(absences!$Y6:$AM6,JQ$2)=1,0,1)))))))</f>
        <v>1</v>
      </c>
      <c r="JR10" s="99" t="n">
        <f aca="false">IF(JR$6="D",0,IF(JR$6="S",0,IF(JR$6="F",0,IF(COUNTIF(congés!$D6:$M6,JR$1)=1,0,IF(COUNTIF(congés!$AG6:$AN6,JR$2)=1,0,IF(COUNTIF(formations!$Y6:$AM6,JR$2)=1,0,IF(COUNTIF(absences!$Y6:$AM6,JR$2)=1,0,1)))))))</f>
        <v>1</v>
      </c>
      <c r="JS10" s="99" t="n">
        <f aca="false">IF(JS$6="D",0,IF(JS$6="S",0,IF(JS$6="F",0,IF(COUNTIF(congés!$D6:$M6,JS$1)=1,0,IF(COUNTIF(congés!$AG6:$AN6,JS$2)=1,0,IF(COUNTIF(formations!$Y6:$AM6,JS$2)=1,0,IF(COUNTIF(absences!$Y6:$AM6,JS$2)=1,0,1)))))))</f>
        <v>1</v>
      </c>
      <c r="JT10" s="99" t="n">
        <f aca="false">IF(JT$6="D",0,IF(JT$6="S",0,IF(JT$6="F",0,IF(COUNTIF(congés!$D6:$M6,JT$1)=1,0,IF(COUNTIF(congés!$AG6:$AN6,JT$2)=1,0,IF(COUNTIF(formations!$Y6:$AM6,JT$2)=1,0,IF(COUNTIF(absences!$Y6:$AM6,JT$2)=1,0,1)))))))</f>
        <v>1</v>
      </c>
      <c r="JU10" s="99" t="n">
        <f aca="false">IF(JU$6="D",0,IF(JU$6="S",0,IF(JU$6="F",0,IF(COUNTIF(congés!$D6:$M6,JU$1)=1,0,IF(COUNTIF(congés!$AG6:$AN6,JU$2)=1,0,IF(COUNTIF(formations!$Y6:$AM6,JU$2)=1,0,IF(COUNTIF(absences!$Y6:$AM6,JU$2)=1,0,1)))))))</f>
        <v>1</v>
      </c>
      <c r="JV10" s="99" t="n">
        <f aca="false">IF(JV$6="D",0,IF(JV$6="S",0,IF(JV$6="F",0,IF(COUNTIF(congés!$D6:$M6,JV$1)=1,0,IF(COUNTIF(congés!$AG6:$AN6,JV$2)=1,0,IF(COUNTIF(formations!$Y6:$AM6,JV$2)=1,0,IF(COUNTIF(absences!$Y6:$AM6,JV$2)=1,0,1)))))))</f>
        <v>0</v>
      </c>
      <c r="JW10" s="100" t="n">
        <f aca="false">IF(JW$6="D",0,IF(JW$6="S",0,IF(JW$6="F",0,IF(COUNTIF(congés!$D6:$M6,JW$1)=1,0,IF(COUNTIF(congés!$AG6:$AN6,JW$2)=1,0,IF(COUNTIF(formations!$Y6:$AM6,JW$2)=1,0,IF(COUNTIF(absences!$Y6:$AM6,JW$2)=1,0,1)))))))</f>
        <v>0</v>
      </c>
      <c r="JX10" s="101" t="n">
        <f aca="false">IF(JX$6="D",0,IF(JX$6="S",0,IF(JX$6="F",0,IF(COUNTIF(congés!$D6:$M6,JX$1)=1,0,IF(COUNTIF(congés!$AG6:$AN6,JX$2)=1,0,IF(COUNTIF(formations!$Y6:$AM6,JX$2)=1,0,IF(COUNTIF(absences!$Y6:$AM6,JX$2)=1,0,1)))))))</f>
        <v>1</v>
      </c>
      <c r="JY10" s="99" t="n">
        <f aca="false">IF(JY$6="D",0,IF(JY$6="S",0,IF(JY$6="F",0,IF(COUNTIF(congés!$D6:$M6,JY$1)=1,0,IF(COUNTIF(congés!$AG6:$AN6,JY$2)=1,0,IF(COUNTIF(formations!$Y6:$AM6,JY$2)=1,0,IF(COUNTIF(absences!$Y6:$AM6,JY$2)=1,0,1)))))))</f>
        <v>1</v>
      </c>
      <c r="JZ10" s="99" t="n">
        <f aca="false">IF(JZ$6="D",0,IF(JZ$6="S",0,IF(JZ$6="F",0,IF(COUNTIF(congés!$D6:$M6,JZ$1)=1,0,IF(COUNTIF(congés!$AG6:$AN6,JZ$2)=1,0,IF(COUNTIF(formations!$Y6:$AM6,JZ$2)=1,0,IF(COUNTIF(absences!$Y6:$AM6,JZ$2)=1,0,1)))))))</f>
        <v>1</v>
      </c>
      <c r="KA10" s="99" t="n">
        <f aca="false">IF(KA$6="D",0,IF(KA$6="S",0,IF(KA$6="F",0,IF(COUNTIF(congés!$D6:$M6,KA$1)=1,0,IF(COUNTIF(congés!$AG6:$AN6,KA$2)=1,0,IF(COUNTIF(formations!$Y6:$AM6,KA$2)=1,0,IF(COUNTIF(absences!$Y6:$AM6,KA$2)=1,0,1)))))))</f>
        <v>1</v>
      </c>
      <c r="KB10" s="99" t="n">
        <f aca="false">IF(KB$6="D",0,IF(KB$6="S",0,IF(KB$6="F",0,IF(COUNTIF(congés!$D6:$M6,KB$1)=1,0,IF(COUNTIF(congés!$AG6:$AN6,KB$2)=1,0,IF(COUNTIF(formations!$Y6:$AM6,KB$2)=1,0,IF(COUNTIF(absences!$Y6:$AM6,KB$2)=1,0,1)))))))</f>
        <v>1</v>
      </c>
      <c r="KC10" s="99" t="n">
        <f aca="false">IF(KC$6="D",0,IF(KC$6="S",0,IF(KC$6="F",0,IF(COUNTIF(congés!$D6:$M6,KC$1)=1,0,IF(COUNTIF(congés!$AG6:$AN6,KC$2)=1,0,IF(COUNTIF(formations!$Y6:$AM6,KC$2)=1,0,IF(COUNTIF(absences!$Y6:$AM6,KC$2)=1,0,1)))))))</f>
        <v>0</v>
      </c>
      <c r="KD10" s="100" t="n">
        <f aca="false">IF(KD$6="D",0,IF(KD$6="S",0,IF(KD$6="F",0,IF(COUNTIF(congés!$D6:$M6,KD$1)=1,0,IF(COUNTIF(congés!$AG6:$AN6,KD$2)=1,0,IF(COUNTIF(formations!$Y6:$AM6,KD$2)=1,0,IF(COUNTIF(absences!$Y6:$AM6,KD$2)=1,0,1)))))))</f>
        <v>0</v>
      </c>
      <c r="KE10" s="101" t="n">
        <f aca="false">IF(KE$6="D",0,IF(KE$6="S",0,IF(KE$6="F",0,IF(COUNTIF(congés!$D6:$M6,KE$1)=1,0,IF(COUNTIF(congés!$AG6:$AN6,KE$2)=1,0,IF(COUNTIF(formations!$Y6:$AM6,KE$2)=1,0,IF(COUNTIF(absences!$Y6:$AM6,KE$2)=1,0,1)))))))</f>
        <v>1</v>
      </c>
      <c r="KF10" s="99" t="n">
        <f aca="false">IF(KF$6="D",0,IF(KF$6="S",0,IF(KF$6="F",0,IF(COUNTIF(congés!$D6:$M6,KF$1)=1,0,IF(COUNTIF(congés!$AG6:$AN6,KF$2)=1,0,IF(COUNTIF(formations!$Y6:$AM6,KF$2)=1,0,IF(COUNTIF(absences!$Y6:$AM6,KF$2)=1,0,1)))))))</f>
        <v>1</v>
      </c>
      <c r="KG10" s="99" t="n">
        <f aca="false">IF(KG$6="D",0,IF(KG$6="S",0,IF(KG$6="F",0,IF(COUNTIF(congés!$D6:$M6,KG$1)=1,0,IF(COUNTIF(congés!$AG6:$AN6,KG$2)=1,0,IF(COUNTIF(formations!$Y6:$AM6,KG$2)=1,0,IF(COUNTIF(absences!$Y6:$AM6,KG$2)=1,0,1)))))))</f>
        <v>1</v>
      </c>
      <c r="KH10" s="99" t="n">
        <f aca="false">IF(KH$6="D",0,IF(KH$6="S",0,IF(KH$6="F",0,IF(COUNTIF(congés!$D6:$M6,KH$1)=1,0,IF(COUNTIF(congés!$AG6:$AN6,KH$2)=1,0,IF(COUNTIF(formations!$Y6:$AM6,KH$2)=1,0,IF(COUNTIF(absences!$Y6:$AM6,KH$2)=1,0,1)))))))</f>
        <v>1</v>
      </c>
      <c r="KI10" s="99" t="n">
        <f aca="false">IF(KI$6="D",0,IF(KI$6="S",0,IF(KI$6="F",0,IF(COUNTIF(congés!$D6:$M6,KI$1)=1,0,IF(COUNTIF(congés!$AG6:$AN6,KI$2)=1,0,IF(COUNTIF(formations!$Y6:$AM6,KI$2)=1,0,IF(COUNTIF(absences!$Y6:$AM6,KI$2)=1,0,1)))))))</f>
        <v>1</v>
      </c>
      <c r="KJ10" s="99" t="n">
        <f aca="false">IF(KJ$6="D",0,IF(KJ$6="S",0,IF(KJ$6="F",0,IF(COUNTIF(congés!$D6:$M6,KJ$1)=1,0,IF(COUNTIF(congés!$AG6:$AN6,KJ$2)=1,0,IF(COUNTIF(formations!$Y6:$AM6,KJ$2)=1,0,IF(COUNTIF(absences!$Y6:$AM6,KJ$2)=1,0,1)))))))</f>
        <v>0</v>
      </c>
      <c r="KK10" s="100" t="n">
        <f aca="false">IF(KK$6="D",0,IF(KK$6="S",0,IF(KK$6="F",0,IF(COUNTIF(congés!$D6:$M6,KK$1)=1,0,IF(COUNTIF(congés!$AG6:$AN6,KK$2)=1,0,IF(COUNTIF(formations!$Y6:$AM6,KK$2)=1,0,IF(COUNTIF(absences!$Y6:$AM6,KK$2)=1,0,1)))))))</f>
        <v>0</v>
      </c>
      <c r="KL10" s="101" t="n">
        <f aca="false">IF(KL$6="D",0,IF(KL$6="S",0,IF(KL$6="F",0,IF(COUNTIF(congés!$D6:$M6,KL$1)=1,0,IF(COUNTIF(congés!$AG6:$AN6,KL$2)=1,0,IF(COUNTIF(formations!$Y6:$AM6,KL$2)=1,0,IF(COUNTIF(absences!$Y6:$AM6,KL$2)=1,0,1)))))))</f>
        <v>1</v>
      </c>
      <c r="KM10" s="99" t="n">
        <f aca="false">IF(KM$6="D",0,IF(KM$6="S",0,IF(KM$6="F",0,IF(COUNTIF(congés!$D6:$M6,KM$1)=1,0,IF(COUNTIF(congés!$AG6:$AN6,KM$2)=1,0,IF(COUNTIF(formations!$Y6:$AM6,KM$2)=1,0,IF(COUNTIF(absences!$Y6:$AM6,KM$2)=1,0,1)))))))</f>
        <v>1</v>
      </c>
      <c r="KN10" s="99" t="n">
        <f aca="false">IF(KN$6="D",0,IF(KN$6="S",0,IF(KN$6="F",0,IF(COUNTIF(congés!$D6:$M6,KN$1)=1,0,IF(COUNTIF(congés!$AG6:$AN6,KN$2)=1,0,IF(COUNTIF(formations!$Y6:$AM6,KN$2)=1,0,IF(COUNTIF(absences!$Y6:$AM6,KN$2)=1,0,1)))))))</f>
        <v>1</v>
      </c>
      <c r="KO10" s="99" t="n">
        <f aca="false">IF(KO$6="D",0,IF(KO$6="S",0,IF(KO$6="F",0,IF(COUNTIF(congés!$D6:$M6,KO$1)=1,0,IF(COUNTIF(congés!$AG6:$AN6,KO$2)=1,0,IF(COUNTIF(formations!$Y6:$AM6,KO$2)=1,0,IF(COUNTIF(absences!$Y6:$AM6,KO$2)=1,0,1)))))))</f>
        <v>1</v>
      </c>
      <c r="KP10" s="99" t="n">
        <f aca="false">IF(KP$6="D",0,IF(KP$6="S",0,IF(KP$6="F",0,IF(COUNTIF(congés!$D6:$M6,KP$1)=1,0,IF(COUNTIF(congés!$AG6:$AN6,KP$2)=1,0,IF(COUNTIF(formations!$Y6:$AM6,KP$2)=1,0,IF(COUNTIF(absences!$Y6:$AM6,KP$2)=1,0,1)))))))</f>
        <v>1</v>
      </c>
      <c r="KQ10" s="99" t="n">
        <f aca="false">IF(KQ$6="D",0,IF(KQ$6="S",0,IF(KQ$6="F",0,IF(COUNTIF(congés!$D6:$M6,KQ$1)=1,0,IF(COUNTIF(congés!$AG6:$AN6,KQ$2)=1,0,IF(COUNTIF(formations!$Y6:$AM6,KQ$2)=1,0,IF(COUNTIF(absences!$Y6:$AM6,KQ$2)=1,0,1)))))))</f>
        <v>0</v>
      </c>
      <c r="KR10" s="100" t="n">
        <f aca="false">IF(KR$6="D",0,IF(KR$6="S",0,IF(KR$6="F",0,IF(COUNTIF(congés!$D6:$M6,KR$1)=1,0,IF(COUNTIF(congés!$AG6:$AN6,KR$2)=1,0,IF(COUNTIF(formations!$Y6:$AM6,KR$2)=1,0,IF(COUNTIF(absences!$Y6:$AM6,KR$2)=1,0,1)))))))</f>
        <v>0</v>
      </c>
      <c r="KS10" s="101" t="n">
        <f aca="false">IF(KS$6="D",0,IF(KS$6="S",0,IF(KS$6="F",0,IF(COUNTIF(congés!$D6:$M6,KS$1)=1,0,IF(COUNTIF(congés!$AG6:$AN6,KS$2)=1,0,IF(COUNTIF(formations!$Y6:$AM6,KS$2)=1,0,IF(COUNTIF(absences!$Y6:$AM6,KS$2)=1,0,1)))))))</f>
        <v>1</v>
      </c>
      <c r="KT10" s="99" t="n">
        <f aca="false">IF(KT$6="D",0,IF(KT$6="S",0,IF(KT$6="F",0,IF(COUNTIF(congés!$D6:$M6,KT$1)=1,0,IF(COUNTIF(congés!$AG6:$AN6,KT$2)=1,0,IF(COUNTIF(formations!$Y6:$AM6,KT$2)=1,0,IF(COUNTIF(absences!$Y6:$AM6,KT$2)=1,0,1)))))))</f>
        <v>1</v>
      </c>
      <c r="KU10" s="99" t="n">
        <f aca="false">IF(KU$6="D",0,IF(KU$6="S",0,IF(KU$6="F",0,IF(COUNTIF(congés!$D6:$M6,KU$1)=1,0,IF(COUNTIF(congés!$AG6:$AN6,KU$2)=1,0,IF(COUNTIF(formations!$Y6:$AM6,KU$2)=1,0,IF(COUNTIF(absences!$Y6:$AM6,KU$2)=1,0,1)))))))</f>
        <v>1</v>
      </c>
      <c r="KV10" s="99" t="n">
        <f aca="false">IF(KV$6="D",0,IF(KV$6="S",0,IF(KV$6="F",0,IF(COUNTIF(congés!$D6:$M6,KV$1)=1,0,IF(COUNTIF(congés!$AG6:$AN6,KV$2)=1,0,IF(COUNTIF(formations!$Y6:$AM6,KV$2)=1,0,IF(COUNTIF(absences!$Y6:$AM6,KV$2)=1,0,1)))))))</f>
        <v>0</v>
      </c>
      <c r="KW10" s="99" t="n">
        <f aca="false">IF(KW$6="D",0,IF(KW$6="S",0,IF(KW$6="F",0,IF(COUNTIF(congés!$D6:$M6,KW$1)=1,0,IF(COUNTIF(congés!$AG6:$AN6,KW$2)=1,0,IF(COUNTIF(formations!$Y6:$AM6,KW$2)=1,0,IF(COUNTIF(absences!$Y6:$AM6,KW$2)=1,0,1)))))))</f>
        <v>1</v>
      </c>
      <c r="KX10" s="99" t="n">
        <f aca="false">IF(KX$6="D",0,IF(KX$6="S",0,IF(KX$6="F",0,IF(COUNTIF(congés!$D6:$M6,KX$1)=1,0,IF(COUNTIF(congés!$AG6:$AN6,KX$2)=1,0,IF(COUNTIF(formations!$Y6:$AM6,KX$2)=1,0,IF(COUNTIF(absences!$Y6:$AM6,KX$2)=1,0,1)))))))</f>
        <v>0</v>
      </c>
      <c r="KY10" s="100" t="n">
        <f aca="false">IF(KY$6="D",0,IF(KY$6="S",0,IF(KY$6="F",0,IF(COUNTIF(congés!$D6:$M6,KY$1)=1,0,IF(COUNTIF(congés!$AG6:$AN6,KY$2)=1,0,IF(COUNTIF(formations!$Y6:$AM6,KY$2)=1,0,IF(COUNTIF(absences!$Y6:$AM6,KY$2)=1,0,1)))))))</f>
        <v>0</v>
      </c>
      <c r="KZ10" s="101" t="n">
        <f aca="false">IF(KZ$6="D",0,IF(KZ$6="S",0,IF(KZ$6="F",0,IF(COUNTIF(congés!$D6:$M6,KZ$1)=1,0,IF(COUNTIF(congés!$AG6:$AN6,KZ$2)=1,0,IF(COUNTIF(formations!$Y6:$AM6,KZ$2)=1,0,IF(COUNTIF(absences!$Y6:$AM6,KZ$2)=1,0,1)))))))</f>
        <v>1</v>
      </c>
      <c r="LA10" s="99" t="n">
        <f aca="false">IF(LA$6="D",0,IF(LA$6="S",0,IF(LA$6="F",0,IF(COUNTIF(congés!$D6:$M6,LA$1)=1,0,IF(COUNTIF(congés!$AG6:$AN6,LA$2)=1,0,IF(COUNTIF(formations!$Y6:$AM6,LA$2)=1,0,IF(COUNTIF(absences!$Y6:$AM6,LA$2)=1,0,1)))))))</f>
        <v>1</v>
      </c>
      <c r="LB10" s="99" t="n">
        <f aca="false">IF(LB$6="D",0,IF(LB$6="S",0,IF(LB$6="F",0,IF(COUNTIF(congés!$D6:$M6,LB$1)=1,0,IF(COUNTIF(congés!$AG6:$AN6,LB$2)=1,0,IF(COUNTIF(formations!$Y6:$AM6,LB$2)=1,0,IF(COUNTIF(absences!$Y6:$AM6,LB$2)=1,0,1)))))))</f>
        <v>1</v>
      </c>
      <c r="LC10" s="99" t="n">
        <f aca="false">IF(LC$6="D",0,IF(LC$6="S",0,IF(LC$6="F",0,IF(COUNTIF(congés!$D6:$M6,LC$1)=1,0,IF(COUNTIF(congés!$AG6:$AN6,LC$2)=1,0,IF(COUNTIF(formations!$Y6:$AM6,LC$2)=1,0,IF(COUNTIF(absences!$Y6:$AM6,LC$2)=1,0,1)))))))</f>
        <v>1</v>
      </c>
      <c r="LD10" s="99" t="n">
        <f aca="false">IF(LD$6="D",0,IF(LD$6="S",0,IF(LD$6="F",0,IF(COUNTIF(congés!$D6:$M6,LD$1)=1,0,IF(COUNTIF(congés!$AG6:$AN6,LD$2)=1,0,IF(COUNTIF(formations!$Y6:$AM6,LD$2)=1,0,IF(COUNTIF(absences!$Y6:$AM6,LD$2)=1,0,1)))))))</f>
        <v>1</v>
      </c>
      <c r="LE10" s="99" t="n">
        <f aca="false">IF(LE$6="D",0,IF(LE$6="S",0,IF(LE$6="F",0,IF(COUNTIF(congés!$D6:$M6,LE$1)=1,0,IF(COUNTIF(congés!$AG6:$AN6,LE$2)=1,0,IF(COUNTIF(formations!$Y6:$AM6,LE$2)=1,0,IF(COUNTIF(absences!$Y6:$AM6,LE$2)=1,0,1)))))))</f>
        <v>0</v>
      </c>
      <c r="LF10" s="100" t="n">
        <f aca="false">IF(LF$6="D",0,IF(LF$6="S",0,IF(LF$6="F",0,IF(COUNTIF(congés!$D6:$M6,LF$1)=1,0,IF(COUNTIF(congés!$AG6:$AN6,LF$2)=1,0,IF(COUNTIF(formations!$Y6:$AM6,LF$2)=1,0,IF(COUNTIF(absences!$Y6:$AM6,LF$2)=1,0,1)))))))</f>
        <v>0</v>
      </c>
      <c r="LG10" s="101" t="n">
        <f aca="false">IF(LG$6="D",0,IF(LG$6="S",0,IF(LG$6="F",0,IF(COUNTIF(congés!$D6:$M6,LG$1)=1,0,IF(COUNTIF(congés!$AG6:$AN6,LG$2)=1,0,IF(COUNTIF(formations!$Y6:$AM6,LG$2)=1,0,IF(COUNTIF(absences!$Y6:$AM6,LG$2)=1,0,1)))))))</f>
        <v>1</v>
      </c>
      <c r="LH10" s="99" t="n">
        <f aca="false">IF(LH$6="D",0,IF(LH$6="S",0,IF(LH$6="F",0,IF(COUNTIF(congés!$D6:$M6,LH$1)=1,0,IF(COUNTIF(congés!$AG6:$AN6,LH$2)=1,0,IF(COUNTIF(formations!$Y6:$AM6,LH$2)=1,0,IF(COUNTIF(absences!$Y6:$AM6,LH$2)=1,0,1)))))))</f>
        <v>1</v>
      </c>
      <c r="LI10" s="99" t="n">
        <f aca="false">IF(LI$6="D",0,IF(LI$6="S",0,IF(LI$6="F",0,IF(COUNTIF(congés!$D6:$M6,LI$1)=1,0,IF(COUNTIF(congés!$AG6:$AN6,LI$2)=1,0,IF(COUNTIF(formations!$Y6:$AM6,LI$2)=1,0,IF(COUNTIF(absences!$Y6:$AM6,LI$2)=1,0,1)))))))</f>
        <v>1</v>
      </c>
      <c r="LJ10" s="99" t="n">
        <f aca="false">IF(LJ$6="D",0,IF(LJ$6="S",0,IF(LJ$6="F",0,IF(COUNTIF(congés!$D6:$M6,LJ$1)=1,0,IF(COUNTIF(congés!$AG6:$AN6,LJ$2)=1,0,IF(COUNTIF(formations!$Y6:$AM6,LJ$2)=1,0,IF(COUNTIF(absences!$Y6:$AM6,LJ$2)=1,0,1)))))))</f>
        <v>1</v>
      </c>
      <c r="LK10" s="99" t="n">
        <f aca="false">IF(LK$6="D",0,IF(LK$6="S",0,IF(LK$6="F",0,IF(COUNTIF(congés!$D6:$M6,LK$1)=1,0,IF(COUNTIF(congés!$AG6:$AN6,LK$2)=1,0,IF(COUNTIF(formations!$Y6:$AM6,LK$2)=1,0,IF(COUNTIF(absences!$Y6:$AM6,LK$2)=1,0,1)))))))</f>
        <v>1</v>
      </c>
      <c r="LL10" s="99" t="n">
        <f aca="false">IF(LL$6="D",0,IF(LL$6="S",0,IF(LL$6="F",0,IF(COUNTIF(congés!$D6:$M6,LL$1)=1,0,IF(COUNTIF(congés!$AG6:$AN6,LL$2)=1,0,IF(COUNTIF(formations!$Y6:$AM6,LL$2)=1,0,IF(COUNTIF(absences!$Y6:$AM6,LL$2)=1,0,1)))))))</f>
        <v>0</v>
      </c>
      <c r="LM10" s="100" t="n">
        <f aca="false">IF(LM$6="D",0,IF(LM$6="S",0,IF(LM$6="F",0,IF(COUNTIF(congés!$D6:$M6,LM$1)=1,0,IF(COUNTIF(congés!$AG6:$AN6,LM$2)=1,0,IF(COUNTIF(formations!$Y6:$AM6,LM$2)=1,0,IF(COUNTIF(absences!$Y6:$AM6,LM$2)=1,0,1)))))))</f>
        <v>0</v>
      </c>
      <c r="LN10" s="101" t="n">
        <f aca="false">IF(LN$6="D",0,IF(LN$6="S",0,IF(LN$6="F",0,IF(COUNTIF(congés!$D6:$M6,LN$1)=1,0,IF(COUNTIF(congés!$AG6:$AN6,LN$2)=1,0,IF(COUNTIF(formations!$Y6:$AM6,LN$2)=1,0,IF(COUNTIF(absences!$Y6:$AM6,LN$2)=1,0,1)))))))</f>
        <v>1</v>
      </c>
      <c r="LO10" s="99" t="n">
        <f aca="false">IF(LO$6="D",0,IF(LO$6="S",0,IF(LO$6="F",0,IF(COUNTIF(congés!$D6:$M6,LO$1)=1,0,IF(COUNTIF(congés!$AG6:$AN6,LO$2)=1,0,IF(COUNTIF(formations!$Y6:$AM6,LO$2)=1,0,IF(COUNTIF(absences!$Y6:$AM6,LO$2)=1,0,1)))))))</f>
        <v>1</v>
      </c>
      <c r="LP10" s="99" t="n">
        <f aca="false">IF(LP$6="D",0,IF(LP$6="S",0,IF(LP$6="F",0,IF(COUNTIF(congés!$D6:$M6,LP$1)=1,0,IF(COUNTIF(congés!$AG6:$AN6,LP$2)=1,0,IF(COUNTIF(formations!$Y6:$AM6,LP$2)=1,0,IF(COUNTIF(absences!$Y6:$AM6,LP$2)=1,0,1)))))))</f>
        <v>1</v>
      </c>
      <c r="LQ10" s="99" t="n">
        <f aca="false">IF(LQ$6="D",0,IF(LQ$6="S",0,IF(LQ$6="F",0,IF(COUNTIF(congés!$D6:$M6,LQ$1)=1,0,IF(COUNTIF(congés!$AG6:$AN6,LQ$2)=1,0,IF(COUNTIF(formations!$Y6:$AM6,LQ$2)=1,0,IF(COUNTIF(absences!$Y6:$AM6,LQ$2)=1,0,1)))))))</f>
        <v>1</v>
      </c>
      <c r="LR10" s="99" t="n">
        <f aca="false">IF(LR$6="D",0,IF(LR$6="S",0,IF(LR$6="F",0,IF(COUNTIF(congés!$D6:$M6,LR$1)=1,0,IF(COUNTIF(congés!$AG6:$AN6,LR$2)=1,0,IF(COUNTIF(formations!$Y6:$AM6,LR$2)=1,0,IF(COUNTIF(absences!$Y6:$AM6,LR$2)=1,0,1)))))))</f>
        <v>1</v>
      </c>
      <c r="LS10" s="99" t="n">
        <f aca="false">IF(LS$6="D",0,IF(LS$6="S",0,IF(LS$6="F",0,IF(COUNTIF(congés!$D6:$M6,LS$1)=1,0,IF(COUNTIF(congés!$AG6:$AN6,LS$2)=1,0,IF(COUNTIF(formations!$Y6:$AM6,LS$2)=1,0,IF(COUNTIF(absences!$Y6:$AM6,LS$2)=1,0,1)))))))</f>
        <v>0</v>
      </c>
      <c r="LT10" s="100" t="n">
        <f aca="false">IF(LT$6="D",0,IF(LT$6="S",0,IF(LT$6="F",0,IF(COUNTIF(congés!$D6:$M6,LT$1)=1,0,IF(COUNTIF(congés!$AG6:$AN6,LT$2)=1,0,IF(COUNTIF(formations!$Y6:$AM6,LT$2)=1,0,IF(COUNTIF(absences!$Y6:$AM6,LT$2)=1,0,1)))))))</f>
        <v>0</v>
      </c>
      <c r="LU10" s="101" t="n">
        <f aca="false">IF(LU$6="D",0,IF(LU$6="S",0,IF(LU$6="F",0,IF(COUNTIF(congés!$D6:$M6,LU$1)=1,0,IF(COUNTIF(congés!$AG6:$AN6,LU$2)=1,0,IF(COUNTIF(formations!$Y6:$AM6,LU$2)=1,0,IF(COUNTIF(absences!$Y6:$AM6,LU$2)=1,0,1)))))))</f>
        <v>1</v>
      </c>
      <c r="LV10" s="99" t="n">
        <f aca="false">IF(LV$6="D",0,IF(LV$6="S",0,IF(LV$6="F",0,IF(COUNTIF(congés!$D6:$M6,LV$1)=1,0,IF(COUNTIF(congés!$AG6:$AN6,LV$2)=1,0,IF(COUNTIF(formations!$Y6:$AM6,LV$2)=1,0,IF(COUNTIF(absences!$Y6:$AM6,LV$2)=1,0,1)))))))</f>
        <v>1</v>
      </c>
      <c r="LW10" s="99" t="n">
        <f aca="false">IF(LW$6="D",0,IF(LW$6="S",0,IF(LW$6="F",0,IF(COUNTIF(congés!$D6:$M6,LW$1)=1,0,IF(COUNTIF(congés!$AG6:$AN6,LW$2)=1,0,IF(COUNTIF(formations!$Y6:$AM6,LW$2)=1,0,IF(COUNTIF(absences!$Y6:$AM6,LW$2)=1,0,1)))))))</f>
        <v>1</v>
      </c>
      <c r="LX10" s="99" t="n">
        <f aca="false">IF(LX$6="D",0,IF(LX$6="S",0,IF(LX$6="F",0,IF(COUNTIF(congés!$D6:$M6,LX$1)=1,0,IF(COUNTIF(congés!$AG6:$AN6,LX$2)=1,0,IF(COUNTIF(formations!$Y6:$AM6,LX$2)=1,0,IF(COUNTIF(absences!$Y6:$AM6,LX$2)=1,0,1)))))))</f>
        <v>1</v>
      </c>
      <c r="LY10" s="99" t="n">
        <f aca="false">IF(LY$6="D",0,IF(LY$6="S",0,IF(LY$6="F",0,IF(COUNTIF(congés!$D6:$M6,LY$1)=1,0,IF(COUNTIF(congés!$AG6:$AN6,LY$2)=1,0,IF(COUNTIF(formations!$Y6:$AM6,LY$2)=1,0,IF(COUNTIF(absences!$Y6:$AM6,LY$2)=1,0,1)))))))</f>
        <v>1</v>
      </c>
      <c r="LZ10" s="99" t="n">
        <f aca="false">IF(LZ$6="D",0,IF(LZ$6="S",0,IF(LZ$6="F",0,IF(COUNTIF(congés!$D6:$M6,LZ$1)=1,0,IF(COUNTIF(congés!$AG6:$AN6,LZ$2)=1,0,IF(COUNTIF(formations!$Y6:$AM6,LZ$2)=1,0,IF(COUNTIF(absences!$Y6:$AM6,LZ$2)=1,0,1)))))))</f>
        <v>0</v>
      </c>
      <c r="MA10" s="100" t="n">
        <f aca="false">IF(MA$6="D",0,IF(MA$6="S",0,IF(MA$6="F",0,IF(COUNTIF(congés!$D6:$M6,MA$1)=1,0,IF(COUNTIF(congés!$AG6:$AN6,MA$2)=1,0,IF(COUNTIF(formations!$Y6:$AM6,MA$2)=1,0,IF(COUNTIF(absences!$Y6:$AM6,MA$2)=1,0,1)))))))</f>
        <v>0</v>
      </c>
      <c r="MB10" s="101" t="n">
        <f aca="false">IF(MB$6="D",0,IF(MB$6="S",0,IF(MB$6="F",0,IF(COUNTIF(congés!$D6:$M6,MB$1)=1,0,IF(COUNTIF(congés!$AG6:$AN6,MB$2)=1,0,IF(COUNTIF(formations!$Y6:$AM6,MB$2)=1,0,IF(COUNTIF(absences!$Y6:$AM6,MB$2)=1,0,1)))))))</f>
        <v>1</v>
      </c>
      <c r="MC10" s="99" t="n">
        <f aca="false">IF(MC$6="D",0,IF(MC$6="S",0,IF(MC$6="F",0,IF(COUNTIF(congés!$D6:$M6,MC$1)=1,0,IF(COUNTIF(congés!$AG6:$AN6,MC$2)=1,0,IF(COUNTIF(formations!$Y6:$AM6,MC$2)=1,0,IF(COUNTIF(absences!$Y6:$AM6,MC$2)=1,0,1)))))))</f>
        <v>1</v>
      </c>
      <c r="MD10" s="99" t="n">
        <f aca="false">IF(MD$6="D",0,IF(MD$6="S",0,IF(MD$6="F",0,IF(COUNTIF(congés!$D6:$M6,MD$1)=1,0,IF(COUNTIF(congés!$AG6:$AN6,MD$2)=1,0,IF(COUNTIF(formations!$Y6:$AM6,MD$2)=1,0,IF(COUNTIF(absences!$Y6:$AM6,MD$2)=1,0,1)))))))</f>
        <v>1</v>
      </c>
      <c r="ME10" s="99" t="n">
        <f aca="false">IF(ME$6="D",0,IF(ME$6="S",0,IF(ME$6="F",0,IF(COUNTIF(congés!$D6:$M6,ME$1)=1,0,IF(COUNTIF(congés!$AG6:$AN6,ME$2)=1,0,IF(COUNTIF(formations!$Y6:$AM6,ME$2)=1,0,IF(COUNTIF(absences!$Y6:$AM6,ME$2)=1,0,1)))))))</f>
        <v>1</v>
      </c>
      <c r="MF10" s="99" t="n">
        <f aca="false">IF(MF$6="D",0,IF(MF$6="S",0,IF(MF$6="F",0,IF(COUNTIF(congés!$D6:$M6,MF$1)=1,0,IF(COUNTIF(congés!$AG6:$AN6,MF$2)=1,0,IF(COUNTIF(formations!$Y6:$AM6,MF$2)=1,0,IF(COUNTIF(absences!$Y6:$AM6,MF$2)=1,0,1)))))))</f>
        <v>1</v>
      </c>
      <c r="MG10" s="99" t="n">
        <f aca="false">IF(MG$6="D",0,IF(MG$6="S",0,IF(MG$6="F",0,IF(COUNTIF(congés!$D6:$M6,MG$1)=1,0,IF(COUNTIF(congés!$AG6:$AN6,MG$2)=1,0,IF(COUNTIF(formations!$Y6:$AM6,MG$2)=1,0,IF(COUNTIF(absences!$Y6:$AM6,MG$2)=1,0,1)))))))</f>
        <v>0</v>
      </c>
      <c r="MH10" s="100" t="n">
        <f aca="false">IF(MH$6="D",0,IF(MH$6="S",0,IF(MH$6="F",0,IF(COUNTIF(congés!$D6:$M6,MH$1)=1,0,IF(COUNTIF(congés!$AG6:$AN6,MH$2)=1,0,IF(COUNTIF(formations!$Y6:$AM6,MH$2)=1,0,IF(COUNTIF(absences!$Y6:$AM6,MH$2)=1,0,1)))))))</f>
        <v>0</v>
      </c>
      <c r="MI10" s="101" t="n">
        <f aca="false">IF(MI$6="D",0,IF(MI$6="S",0,IF(MI$6="F",0,IF(COUNTIF(congés!$D6:$M6,MI$1)=1,0,IF(COUNTIF(congés!$AG6:$AN6,MI$2)=1,0,IF(COUNTIF(formations!$Y6:$AM6,MI$2)=1,0,IF(COUNTIF(absences!$Y6:$AM6,MI$2)=1,0,1)))))))</f>
        <v>1</v>
      </c>
      <c r="MJ10" s="99" t="n">
        <f aca="false">IF(MJ$6="D",0,IF(MJ$6="S",0,IF(MJ$6="F",0,IF(COUNTIF(congés!$D6:$M6,MJ$1)=1,0,IF(COUNTIF(congés!$AG6:$AN6,MJ$2)=1,0,IF(COUNTIF(formations!$Y6:$AM6,MJ$2)=1,0,IF(COUNTIF(absences!$Y6:$AM6,MJ$2)=1,0,1)))))))</f>
        <v>1</v>
      </c>
      <c r="MK10" s="99" t="n">
        <f aca="false">IF(MK$6="D",0,IF(MK$6="S",0,IF(MK$6="F",0,IF(COUNTIF(congés!$D6:$M6,MK$1)=1,0,IF(COUNTIF(congés!$AG6:$AN6,MK$2)=1,0,IF(COUNTIF(formations!$Y6:$AM6,MK$2)=1,0,IF(COUNTIF(absences!$Y6:$AM6,MK$2)=1,0,1)))))))</f>
        <v>1</v>
      </c>
      <c r="ML10" s="99" t="n">
        <f aca="false">IF(ML$6="D",0,IF(ML$6="S",0,IF(ML$6="F",0,IF(COUNTIF(congés!$D6:$M6,ML$1)=1,0,IF(COUNTIF(congés!$AG6:$AN6,ML$2)=1,0,IF(COUNTIF(formations!$Y6:$AM6,ML$2)=1,0,IF(COUNTIF(absences!$Y6:$AM6,ML$2)=1,0,1)))))))</f>
        <v>1</v>
      </c>
      <c r="MM10" s="99" t="n">
        <f aca="false">IF(MM$6="D",0,IF(MM$6="S",0,IF(MM$6="F",0,IF(COUNTIF(congés!$D6:$M6,MM$1)=1,0,IF(COUNTIF(congés!$AG6:$AN6,MM$2)=1,0,IF(COUNTIF(formations!$Y6:$AM6,MM$2)=1,0,IF(COUNTIF(absences!$Y6:$AM6,MM$2)=1,0,1)))))))</f>
        <v>1</v>
      </c>
      <c r="MN10" s="99" t="n">
        <f aca="false">IF(MN$6="D",0,IF(MN$6="S",0,IF(MN$6="F",0,IF(COUNTIF(congés!$D6:$M6,MN$1)=1,0,IF(COUNTIF(congés!$AG6:$AN6,MN$2)=1,0,IF(COUNTIF(formations!$Y6:$AM6,MN$2)=1,0,IF(COUNTIF(absences!$Y6:$AM6,MN$2)=1,0,1)))))))</f>
        <v>0</v>
      </c>
      <c r="MO10" s="100" t="n">
        <f aca="false">IF(MO$6="D",0,IF(MO$6="S",0,IF(MO$6="F",0,IF(COUNTIF(congés!$D6:$M6,MO$1)=1,0,IF(COUNTIF(congés!$AG6:$AN6,MO$2)=1,0,IF(COUNTIF(formations!$Y6:$AM6,MO$2)=1,0,IF(COUNTIF(absences!$Y6:$AM6,MO$2)=1,0,1)))))))</f>
        <v>0</v>
      </c>
      <c r="MP10" s="101" t="n">
        <f aca="false">IF(MP$6="D",0,IF(MP$6="S",0,IF(MP$6="F",0,IF(COUNTIF(congés!$D6:$M6,MP$1)=1,0,IF(COUNTIF(congés!$AG6:$AN6,MP$2)=1,0,IF(COUNTIF(formations!$Y6:$AM6,MP$2)=1,0,IF(COUNTIF(absences!$Y6:$AM6,MP$2)=1,0,1)))))))</f>
        <v>1</v>
      </c>
      <c r="MQ10" s="99" t="n">
        <f aca="false">IF(MQ$6="D",0,IF(MQ$6="S",0,IF(MQ$6="F",0,IF(COUNTIF(congés!$D6:$M6,MQ$1)=1,0,IF(COUNTIF(congés!$AG6:$AN6,MQ$2)=1,0,IF(COUNTIF(formations!$Y6:$AM6,MQ$2)=1,0,IF(COUNTIF(absences!$Y6:$AM6,MQ$2)=1,0,1)))))))</f>
        <v>1</v>
      </c>
      <c r="MR10" s="99" t="n">
        <f aca="false">IF(MR$6="D",0,IF(MR$6="S",0,IF(MR$6="F",0,IF(COUNTIF(congés!$D6:$M6,MR$1)=1,0,IF(COUNTIF(congés!$AG6:$AN6,MR$2)=1,0,IF(COUNTIF(formations!$Y6:$AM6,MR$2)=1,0,IF(COUNTIF(absences!$Y6:$AM6,MR$2)=1,0,1)))))))</f>
        <v>1</v>
      </c>
      <c r="MS10" s="99" t="n">
        <f aca="false">IF(MS$6="D",0,IF(MS$6="S",0,IF(MS$6="F",0,IF(COUNTIF(congés!$D6:$M6,MS$1)=1,0,IF(COUNTIF(congés!$AG6:$AN6,MS$2)=1,0,IF(COUNTIF(formations!$Y6:$AM6,MS$2)=1,0,IF(COUNTIF(absences!$Y6:$AM6,MS$2)=1,0,1)))))))</f>
        <v>1</v>
      </c>
      <c r="MT10" s="99" t="n">
        <f aca="false">IF(MT$6="D",0,IF(MT$6="S",0,IF(MT$6="F",0,IF(COUNTIF(congés!$D6:$M6,MT$1)=1,0,IF(COUNTIF(congés!$AG6:$AN6,MT$2)=1,0,IF(COUNTIF(formations!$Y6:$AM6,MT$2)=1,0,IF(COUNTIF(absences!$Y6:$AM6,MT$2)=1,0,1)))))))</f>
        <v>1</v>
      </c>
      <c r="MU10" s="99" t="n">
        <f aca="false">IF(MU$6="D",0,IF(MU$6="S",0,IF(MU$6="F",0,IF(COUNTIF(congés!$D6:$M6,MU$1)=1,0,IF(COUNTIF(congés!$AG6:$AN6,MU$2)=1,0,IF(COUNTIF(formations!$Y6:$AM6,MU$2)=1,0,IF(COUNTIF(absences!$Y6:$AM6,MU$2)=1,0,1)))))))</f>
        <v>0</v>
      </c>
      <c r="MV10" s="100" t="n">
        <f aca="false">IF(MV$6="D",0,IF(MV$6="S",0,IF(MV$6="F",0,IF(COUNTIF(congés!$D6:$M6,MV$1)=1,0,IF(COUNTIF(congés!$AG6:$AN6,MV$2)=1,0,IF(COUNTIF(formations!$Y6:$AM6,MV$2)=1,0,IF(COUNTIF(absences!$Y6:$AM6,MV$2)=1,0,1)))))))</f>
        <v>0</v>
      </c>
      <c r="MW10" s="101" t="n">
        <f aca="false">IF(MW$6="D",0,IF(MW$6="S",0,IF(MW$6="F",0,IF(COUNTIF(congés!$D6:$M6,MW$1)=1,0,IF(COUNTIF(congés!$AG6:$AN6,MW$2)=1,0,IF(COUNTIF(formations!$Y6:$AM6,MW$2)=1,0,IF(COUNTIF(absences!$Y6:$AM6,MW$2)=1,0,1)))))))</f>
        <v>0</v>
      </c>
      <c r="MX10" s="99" t="n">
        <f aca="false">IF(MX$6="D",0,IF(MX$6="S",0,IF(MX$6="F",0,IF(COUNTIF(congés!$D6:$M6,MX$1)=1,0,IF(COUNTIF(congés!$AG6:$AN6,MX$2)=1,0,IF(COUNTIF(formations!$Y6:$AM6,MX$2)=1,0,IF(COUNTIF(absences!$Y6:$AM6,MX$2)=1,0,1)))))))</f>
        <v>0</v>
      </c>
      <c r="MY10" s="99" t="n">
        <f aca="false">IF(MY$6="D",0,IF(MY$6="S",0,IF(MY$6="F",0,IF(COUNTIF(congés!$D6:$M6,MY$1)=1,0,IF(COUNTIF(congés!$AG6:$AN6,MY$2)=1,0,IF(COUNTIF(formations!$Y6:$AM6,MY$2)=1,0,IF(COUNTIF(absences!$Y6:$AM6,MY$2)=1,0,1)))))))</f>
        <v>0</v>
      </c>
      <c r="MZ10" s="99" t="n">
        <f aca="false">IF(MZ$6="D",0,IF(MZ$6="S",0,IF(MZ$6="F",0,IF(COUNTIF(congés!$D6:$M6,MZ$1)=1,0,IF(COUNTIF(congés!$AG6:$AN6,MZ$2)=1,0,IF(COUNTIF(formations!$Y6:$AM6,MZ$2)=1,0,IF(COUNTIF(absences!$Y6:$AM6,MZ$2)=1,0,1)))))))</f>
        <v>0</v>
      </c>
      <c r="NA10" s="99" t="n">
        <f aca="false">IF(NA$6="D",0,IF(NA$6="S",0,IF(NA$6="F",0,IF(COUNTIF(congés!$D6:$M6,NA$1)=1,0,IF(COUNTIF(congés!$AG6:$AN6,NA$2)=1,0,IF(COUNTIF(formations!$Y6:$AM6,NA$2)=1,0,IF(COUNTIF(absences!$Y6:$AM6,NA$2)=1,0,1)))))))</f>
        <v>0</v>
      </c>
      <c r="NB10" s="99" t="n">
        <f aca="false">IF(NB$6="D",0,IF(NB$6="S",0,IF(NB$6="F",0,IF(COUNTIF(congés!$D6:$M6,NB$1)=1,0,IF(COUNTIF(congés!$AG6:$AN6,NB$2)=1,0,IF(COUNTIF(formations!$Y6:$AM6,NB$2)=1,0,IF(COUNTIF(absences!$Y6:$AM6,NB$2)=1,0,1)))))))</f>
        <v>0</v>
      </c>
      <c r="NC10" s="100" t="n">
        <f aca="false">IF(NC$6="D",0,IF(NC$6="S",0,IF(NC$6="F",0,IF(COUNTIF(congés!$D6:$M6,NC$1)=1,0,IF(COUNTIF(congés!$AG6:$AN6,NC$2)=1,0,IF(COUNTIF(formations!$Y6:$AM6,NC$2)=1,0,IF(COUNTIF(absences!$Y6:$AM6,NC$2)=1,0,1)))))))</f>
        <v>0</v>
      </c>
      <c r="ND10" s="102"/>
    </row>
    <row r="11" customFormat="false" ht="12.8" hidden="false" customHeight="false" outlineLevel="0" collapsed="false">
      <c r="A11" s="101" t="str">
        <f aca="false">congés!A7</f>
        <v>BON MF</v>
      </c>
      <c r="B11" s="92" t="str">
        <f aca="false">congés!B7</f>
        <v>MFB</v>
      </c>
      <c r="C11" s="93" t="n">
        <f aca="false">congés!C7</f>
        <v>1</v>
      </c>
      <c r="D11" s="101" t="n">
        <f aca="false">IF(D$6="D",0,IF(D$6="S",0,IF(D$6="F",0,IF(COUNTIF(congés!$D7:$M7,D$1)=1,0,IF(COUNTIF(congés!$AG7:$AN7,D$2)=1,0,IF(COUNTIF(formations!$Y7:$AM7,D$2)=1,0,IF(COUNTIF(absences!$Y7:$AM7,D$2)=1,0,1)))))))</f>
        <v>0</v>
      </c>
      <c r="E11" s="99" t="n">
        <f aca="false">IF(E$6="D",0,IF(E$6="S",0,IF(E$6="F",0,IF(COUNTIF(congés!$D7:$M7,E$1)=1,0,IF(COUNTIF(congés!$AG7:$AN7,E$2)=1,0,IF(COUNTIF(formations!$Y7:$AM7,E$2)=1,0,IF(COUNTIF(absences!$Y7:$AM7,E$2)=1,0,1)))))))</f>
        <v>1</v>
      </c>
      <c r="F11" s="99" t="n">
        <f aca="false">IF(F$6="D",0,IF(F$6="S",0,IF(F$6="F",0,IF(COUNTIF(congés!$D7:$M7,F$1)=1,0,IF(COUNTIF(congés!$AG7:$AN7,F$2)=1,0,IF(COUNTIF(formations!$Y7:$AM7,F$2)=1,0,IF(COUNTIF(absences!$Y7:$AM7,F$2)=1,0,1)))))))</f>
        <v>1</v>
      </c>
      <c r="G11" s="99" t="n">
        <f aca="false">IF(G$6="D",0,IF(G$6="S",0,IF(G$6="F",0,IF(COUNTIF(congés!$D7:$M7,G$1)=1,0,IF(COUNTIF(congés!$AG7:$AN7,G$2)=1,0,IF(COUNTIF(formations!$Y7:$AM7,G$2)=1,0,IF(COUNTIF(absences!$Y7:$AM7,G$2)=1,0,1)))))))</f>
        <v>1</v>
      </c>
      <c r="H11" s="99" t="n">
        <f aca="false">IF(H$6="D",0,IF(H$6="S",0,IF(H$6="F",0,IF(COUNTIF(congés!$D7:$M7,H$1)=1,0,IF(COUNTIF(congés!$AG7:$AN7,H$2)=1,0,IF(COUNTIF(formations!$Y7:$AM7,H$2)=1,0,IF(COUNTIF(absences!$Y7:$AM7,H$2)=1,0,1)))))))</f>
        <v>1</v>
      </c>
      <c r="I11" s="99" t="n">
        <f aca="false">IF(I$6="D",0,IF(I$6="S",0,IF(I$6="F",0,IF(COUNTIF(congés!$D7:$M7,I$1)=1,0,IF(COUNTIF(congés!$AG7:$AN7,I$2)=1,0,IF(COUNTIF(formations!$Y7:$AM7,I$2)=1,0,IF(COUNTIF(absences!$Y7:$AM7,I$2)=1,0,1)))))))</f>
        <v>0</v>
      </c>
      <c r="J11" s="100" t="n">
        <f aca="false">IF(J$6="D",0,IF(J$6="S",0,IF(J$6="F",0,IF(COUNTIF(congés!$D7:$M7,J$1)=1,0,IF(COUNTIF(congés!$AG7:$AN7,J$2)=1,0,IF(COUNTIF(formations!$Y7:$AM7,J$2)=1,0,IF(COUNTIF(absences!$Y7:$AM7,J$2)=1,0,1)))))))</f>
        <v>0</v>
      </c>
      <c r="K11" s="101" t="n">
        <f aca="false">IF(K$6="D",0,IF(K$6="S",0,IF(K$6="F",0,IF(COUNTIF(congés!$D7:$M7,K$1)=1,0,IF(COUNTIF(congés!$AG7:$AN7,K$2)=1,0,IF(COUNTIF(formations!$Y7:$AM7,K$2)=1,0,IF(COUNTIF(absences!$Y7:$AM7,K$2)=1,0,1)))))))</f>
        <v>1</v>
      </c>
      <c r="L11" s="99" t="n">
        <f aca="false">IF(L$6="D",0,IF(L$6="S",0,IF(L$6="F",0,IF(COUNTIF(congés!$D7:$M7,L$1)=1,0,IF(COUNTIF(congés!$AG7:$AN7,L$2)=1,0,IF(COUNTIF(formations!$Y7:$AM7,L$2)=1,0,IF(COUNTIF(absences!$Y7:$AM7,L$2)=1,0,1)))))))</f>
        <v>1</v>
      </c>
      <c r="M11" s="99" t="n">
        <f aca="false">IF(M$6="D",0,IF(M$6="S",0,IF(M$6="F",0,IF(COUNTIF(congés!$D7:$M7,M$1)=1,0,IF(COUNTIF(congés!$AG7:$AN7,M$2)=1,0,IF(COUNTIF(formations!$Y7:$AM7,M$2)=1,0,IF(COUNTIF(absences!$Y7:$AM7,M$2)=1,0,1)))))))</f>
        <v>1</v>
      </c>
      <c r="N11" s="99" t="n">
        <f aca="false">IF(N$6="D",0,IF(N$6="S",0,IF(N$6="F",0,IF(COUNTIF(congés!$D7:$M7,N$1)=1,0,IF(COUNTIF(congés!$AG7:$AN7,N$2)=1,0,IF(COUNTIF(formations!$Y7:$AM7,N$2)=1,0,IF(COUNTIF(absences!$Y7:$AM7,N$2)=1,0,1)))))))</f>
        <v>1</v>
      </c>
      <c r="O11" s="99" t="n">
        <f aca="false">IF(O$6="D",0,IF(O$6="S",0,IF(O$6="F",0,IF(COUNTIF(congés!$D7:$M7,O$1)=1,0,IF(COUNTIF(congés!$AG7:$AN7,O$2)=1,0,IF(COUNTIF(formations!$Y7:$AM7,O$2)=1,0,IF(COUNTIF(absences!$Y7:$AM7,O$2)=1,0,1)))))))</f>
        <v>1</v>
      </c>
      <c r="P11" s="99" t="n">
        <f aca="false">IF(P$6="D",0,IF(P$6="S",0,IF(P$6="F",0,IF(COUNTIF(congés!$D7:$M7,P$1)=1,0,IF(COUNTIF(congés!$AG7:$AN7,P$2)=1,0,IF(COUNTIF(formations!$Y7:$AM7,P$2)=1,0,IF(COUNTIF(absences!$Y7:$AM7,P$2)=1,0,1)))))))</f>
        <v>0</v>
      </c>
      <c r="Q11" s="100" t="n">
        <f aca="false">IF(Q$6="D",0,IF(Q$6="S",0,IF(Q$6="F",0,IF(COUNTIF(congés!$D7:$M7,Q$1)=1,0,IF(COUNTIF(congés!$AG7:$AN7,Q$2)=1,0,IF(COUNTIF(formations!$Y7:$AM7,Q$2)=1,0,IF(COUNTIF(absences!$Y7:$AM7,Q$2)=1,0,1)))))))</f>
        <v>0</v>
      </c>
      <c r="R11" s="101" t="n">
        <f aca="false">IF(R$6="D",0,IF(R$6="S",0,IF(R$6="F",0,IF(COUNTIF(congés!$D7:$M7,R$1)=1,0,IF(COUNTIF(congés!$AG7:$AN7,R$2)=1,0,IF(COUNTIF(formations!$Y7:$AM7,R$2)=1,0,IF(COUNTIF(absences!$Y7:$AM7,R$2)=1,0,1)))))))</f>
        <v>1</v>
      </c>
      <c r="S11" s="99" t="n">
        <f aca="false">IF(S$6="D",0,IF(S$6="S",0,IF(S$6="F",0,IF(COUNTIF(congés!$D7:$M7,S$1)=1,0,IF(COUNTIF(congés!$AG7:$AN7,S$2)=1,0,IF(COUNTIF(formations!$Y7:$AM7,S$2)=1,0,IF(COUNTIF(absences!$Y7:$AM7,S$2)=1,0,1)))))))</f>
        <v>1</v>
      </c>
      <c r="T11" s="99" t="n">
        <f aca="false">IF(T$6="D",0,IF(T$6="S",0,IF(T$6="F",0,IF(COUNTIF(congés!$D7:$M7,T$1)=1,0,IF(COUNTIF(congés!$AG7:$AN7,T$2)=1,0,IF(COUNTIF(formations!$Y7:$AM7,T$2)=1,0,IF(COUNTIF(absences!$Y7:$AM7,T$2)=1,0,1)))))))</f>
        <v>1</v>
      </c>
      <c r="U11" s="99" t="n">
        <f aca="false">IF(U$6="D",0,IF(U$6="S",0,IF(U$6="F",0,IF(COUNTIF(congés!$D7:$M7,U$1)=1,0,IF(COUNTIF(congés!$AG7:$AN7,U$2)=1,0,IF(COUNTIF(formations!$Y7:$AM7,U$2)=1,0,IF(COUNTIF(absences!$Y7:$AM7,U$2)=1,0,1)))))))</f>
        <v>1</v>
      </c>
      <c r="V11" s="99" t="n">
        <f aca="false">IF(V$6="D",0,IF(V$6="S",0,IF(V$6="F",0,IF(COUNTIF(congés!$D7:$M7,V$1)=1,0,IF(COUNTIF(congés!$AG7:$AN7,V$2)=1,0,IF(COUNTIF(formations!$Y7:$AM7,V$2)=1,0,IF(COUNTIF(absences!$Y7:$AM7,V$2)=1,0,1)))))))</f>
        <v>1</v>
      </c>
      <c r="W11" s="99" t="n">
        <f aca="false">IF(W$6="D",0,IF(W$6="S",0,IF(W$6="F",0,IF(COUNTIF(congés!$D7:$M7,W$1)=1,0,IF(COUNTIF(congés!$AG7:$AN7,W$2)=1,0,IF(COUNTIF(formations!$Y7:$AM7,W$2)=1,0,IF(COUNTIF(absences!$Y7:$AM7,W$2)=1,0,1)))))))</f>
        <v>0</v>
      </c>
      <c r="X11" s="100" t="n">
        <f aca="false">IF(X$6="D",0,IF(X$6="S",0,IF(X$6="F",0,IF(COUNTIF(congés!$D7:$M7,X$1)=1,0,IF(COUNTIF(congés!$AG7:$AN7,X$2)=1,0,IF(COUNTIF(formations!$Y7:$AM7,X$2)=1,0,IF(COUNTIF(absences!$Y7:$AM7,X$2)=1,0,1)))))))</f>
        <v>0</v>
      </c>
      <c r="Y11" s="101" t="n">
        <f aca="false">IF(Y$6="D",0,IF(Y$6="S",0,IF(Y$6="F",0,IF(COUNTIF(congés!$D7:$M7,Y$1)=1,0,IF(COUNTIF(congés!$AG7:$AN7,Y$2)=1,0,IF(COUNTIF(formations!$Y7:$AM7,Y$2)=1,0,IF(COUNTIF(absences!$Y7:$AM7,Y$2)=1,0,1)))))))</f>
        <v>1</v>
      </c>
      <c r="Z11" s="99" t="n">
        <f aca="false">IF(Z$6="D",0,IF(Z$6="S",0,IF(Z$6="F",0,IF(COUNTIF(congés!$D7:$M7,Z$1)=1,0,IF(COUNTIF(congés!$AG7:$AN7,Z$2)=1,0,IF(COUNTIF(formations!$Y7:$AM7,Z$2)=1,0,IF(COUNTIF(absences!$Y7:$AM7,Z$2)=1,0,1)))))))</f>
        <v>1</v>
      </c>
      <c r="AA11" s="99" t="n">
        <f aca="false">IF(AA$6="D",0,IF(AA$6="S",0,IF(AA$6="F",0,IF(COUNTIF(congés!$D7:$M7,AA$1)=1,0,IF(COUNTIF(congés!$AG7:$AN7,AA$2)=1,0,IF(COUNTIF(formations!$Y7:$AM7,AA$2)=1,0,IF(COUNTIF(absences!$Y7:$AM7,AA$2)=1,0,1)))))))</f>
        <v>1</v>
      </c>
      <c r="AB11" s="99" t="n">
        <f aca="false">IF(AB$6="D",0,IF(AB$6="S",0,IF(AB$6="F",0,IF(COUNTIF(congés!$D7:$M7,AB$1)=1,0,IF(COUNTIF(congés!$AG7:$AN7,AB$2)=1,0,IF(COUNTIF(formations!$Y7:$AM7,AB$2)=1,0,IF(COUNTIF(absences!$Y7:$AM7,AB$2)=1,0,1)))))))</f>
        <v>1</v>
      </c>
      <c r="AC11" s="99" t="n">
        <f aca="false">IF(AC$6="D",0,IF(AC$6="S",0,IF(AC$6="F",0,IF(COUNTIF(congés!$D7:$M7,AC$1)=1,0,IF(COUNTIF(congés!$AG7:$AN7,AC$2)=1,0,IF(COUNTIF(formations!$Y7:$AM7,AC$2)=1,0,IF(COUNTIF(absences!$Y7:$AM7,AC$2)=1,0,1)))))))</f>
        <v>1</v>
      </c>
      <c r="AD11" s="99" t="n">
        <f aca="false">IF(AD$6="D",0,IF(AD$6="S",0,IF(AD$6="F",0,IF(COUNTIF(congés!$D7:$M7,AD$1)=1,0,IF(COUNTIF(congés!$AG7:$AN7,AD$2)=1,0,IF(COUNTIF(formations!$Y7:$AM7,AD$2)=1,0,IF(COUNTIF(absences!$Y7:$AM7,AD$2)=1,0,1)))))))</f>
        <v>0</v>
      </c>
      <c r="AE11" s="100" t="n">
        <f aca="false">IF(AE$6="D",0,IF(AE$6="S",0,IF(AE$6="F",0,IF(COUNTIF(congés!$D7:$M7,AE$1)=1,0,IF(COUNTIF(congés!$AG7:$AN7,AE$2)=1,0,IF(COUNTIF(formations!$Y7:$AM7,AE$2)=1,0,IF(COUNTIF(absences!$Y7:$AM7,AE$2)=1,0,1)))))))</f>
        <v>0</v>
      </c>
      <c r="AF11" s="101" t="n">
        <f aca="false">IF(AF$6="D",0,IF(AF$6="S",0,IF(AF$6="F",0,IF(COUNTIF(congés!$D7:$M7,AF$1)=1,0,IF(COUNTIF(congés!$AG7:$AN7,AF$2)=1,0,IF(COUNTIF(formations!$Y7:$AM7,AF$2)=1,0,IF(COUNTIF(absences!$Y7:$AM7,AF$2)=1,0,1)))))))</f>
        <v>1</v>
      </c>
      <c r="AG11" s="99" t="n">
        <f aca="false">IF(AG$6="D",0,IF(AG$6="S",0,IF(AG$6="F",0,IF(COUNTIF(congés!$D7:$M7,AG$1)=1,0,IF(COUNTIF(congés!$AG7:$AN7,AG$2)=1,0,IF(COUNTIF(formations!$Y7:$AM7,AG$2)=1,0,IF(COUNTIF(absences!$Y7:$AM7,AG$2)=1,0,1)))))))</f>
        <v>1</v>
      </c>
      <c r="AH11" s="100" t="n">
        <f aca="false">IF(AH$6="D",0,IF(AH$6="S",0,IF(AH$6="F",0,IF(COUNTIF(congés!$D7:$M7,AH$1)=1,0,IF(COUNTIF(congés!$AG7:$AN7,AH$2)=1,0,IF(COUNTIF(formations!$Y7:$AM7,AH$2)=1,0,IF(COUNTIF(absences!$Y7:$AM7,AH$2)=1,0,1)))))))</f>
        <v>1</v>
      </c>
      <c r="AI11" s="51" t="n">
        <f aca="false">IF(AI$6="D",0,IF(AI$6="S",0,IF(AI$6="F",0,IF(COUNTIF(congés!$D7:$M7,AI$1)=1,0,IF(COUNTIF(congés!$AG7:$AN7,AI$2)=1,0,IF(COUNTIF(formations!$Y7:$AM7,AI$2)=1,0,IF(COUNTIF(absences!$Y7:$AM7,AI$2)=1,0,1)))))))</f>
        <v>1</v>
      </c>
      <c r="AJ11" s="99" t="n">
        <f aca="false">IF(AJ$6="D",0,IF(AJ$6="S",0,IF(AJ$6="F",0,IF(COUNTIF(congés!$D7:$M7,AJ$1)=1,0,IF(COUNTIF(congés!$AG7:$AN7,AJ$2)=1,0,IF(COUNTIF(formations!$Y7:$AM7,AJ$2)=1,0,IF(COUNTIF(absences!$Y7:$AM7,AJ$2)=1,0,1)))))))</f>
        <v>1</v>
      </c>
      <c r="AK11" s="99" t="n">
        <f aca="false">IF(AK$6="D",0,IF(AK$6="S",0,IF(AK$6="F",0,IF(COUNTIF(congés!$D7:$M7,AK$1)=1,0,IF(COUNTIF(congés!$AG7:$AN7,AK$2)=1,0,IF(COUNTIF(formations!$Y7:$AM7,AK$2)=1,0,IF(COUNTIF(absences!$Y7:$AM7,AK$2)=1,0,1)))))))</f>
        <v>0</v>
      </c>
      <c r="AL11" s="100" t="n">
        <f aca="false">IF(AL$6="D",0,IF(AL$6="S",0,IF(AL$6="F",0,IF(COUNTIF(congés!$D7:$M7,AL$1)=1,0,IF(COUNTIF(congés!$AG7:$AN7,AL$2)=1,0,IF(COUNTIF(formations!$Y7:$AM7,AL$2)=1,0,IF(COUNTIF(absences!$Y7:$AM7,AL$2)=1,0,1)))))))</f>
        <v>0</v>
      </c>
      <c r="AM11" s="101" t="n">
        <f aca="false">IF(AM$6="D",0,IF(AM$6="S",0,IF(AM$6="F",0,IF(COUNTIF(congés!$D7:$M7,AM$1)=1,0,IF(COUNTIF(congés!$AG7:$AN7,AM$2)=1,0,IF(COUNTIF(formations!$Y7:$AM7,AM$2)=1,0,IF(COUNTIF(absences!$Y7:$AM7,AM$2)=1,0,1)))))))</f>
        <v>1</v>
      </c>
      <c r="AN11" s="99" t="n">
        <f aca="false">IF(AN$6="D",0,IF(AN$6="S",0,IF(AN$6="F",0,IF(COUNTIF(congés!$D7:$M7,AN$1)=1,0,IF(COUNTIF(congés!$AG7:$AN7,AN$2)=1,0,IF(COUNTIF(formations!$Y7:$AM7,AN$2)=1,0,IF(COUNTIF(absences!$Y7:$AM7,AN$2)=1,0,1)))))))</f>
        <v>1</v>
      </c>
      <c r="AO11" s="99" t="n">
        <f aca="false">IF(AO$6="D",0,IF(AO$6="S",0,IF(AO$6="F",0,IF(COUNTIF(congés!$D7:$M7,AO$1)=1,0,IF(COUNTIF(congés!$AG7:$AN7,AO$2)=1,0,IF(COUNTIF(formations!$Y7:$AM7,AO$2)=1,0,IF(COUNTIF(absences!$Y7:$AM7,AO$2)=1,0,1)))))))</f>
        <v>1</v>
      </c>
      <c r="AP11" s="99" t="n">
        <f aca="false">IF(AP$6="D",0,IF(AP$6="S",0,IF(AP$6="F",0,IF(COUNTIF(congés!$D7:$M7,AP$1)=1,0,IF(COUNTIF(congés!$AG7:$AN7,AP$2)=1,0,IF(COUNTIF(formations!$Y7:$AM7,AP$2)=1,0,IF(COUNTIF(absences!$Y7:$AM7,AP$2)=1,0,1)))))))</f>
        <v>1</v>
      </c>
      <c r="AQ11" s="99" t="n">
        <f aca="false">IF(AQ$6="D",0,IF(AQ$6="S",0,IF(AQ$6="F",0,IF(COUNTIF(congés!$D7:$M7,AQ$1)=1,0,IF(COUNTIF(congés!$AG7:$AN7,AQ$2)=1,0,IF(COUNTIF(formations!$Y7:$AM7,AQ$2)=1,0,IF(COUNTIF(absences!$Y7:$AM7,AQ$2)=1,0,1)))))))</f>
        <v>1</v>
      </c>
      <c r="AR11" s="99" t="n">
        <f aca="false">IF(AR$6="D",0,IF(AR$6="S",0,IF(AR$6="F",0,IF(COUNTIF(congés!$D7:$M7,AR$1)=1,0,IF(COUNTIF(congés!$AG7:$AN7,AR$2)=1,0,IF(COUNTIF(formations!$Y7:$AM7,AR$2)=1,0,IF(COUNTIF(absences!$Y7:$AM7,AR$2)=1,0,1)))))))</f>
        <v>0</v>
      </c>
      <c r="AS11" s="100" t="n">
        <f aca="false">IF(AS$6="D",0,IF(AS$6="S",0,IF(AS$6="F",0,IF(COUNTIF(congés!$D7:$M7,AS$1)=1,0,IF(COUNTIF(congés!$AG7:$AN7,AS$2)=1,0,IF(COUNTIF(formations!$Y7:$AM7,AS$2)=1,0,IF(COUNTIF(absences!$Y7:$AM7,AS$2)=1,0,1)))))))</f>
        <v>0</v>
      </c>
      <c r="AT11" s="101" t="n">
        <f aca="false">IF(AT$6="D",0,IF(AT$6="S",0,IF(AT$6="F",0,IF(COUNTIF(congés!$D7:$M7,AT$1)=1,0,IF(COUNTIF(congés!$AG7:$AN7,AT$2)=1,0,IF(COUNTIF(formations!$Y7:$AM7,AT$2)=1,0,IF(COUNTIF(absences!$Y7:$AM7,AT$2)=1,0,1)))))))</f>
        <v>1</v>
      </c>
      <c r="AU11" s="99" t="n">
        <f aca="false">IF(AU$6="D",0,IF(AU$6="S",0,IF(AU$6="F",0,IF(COUNTIF(congés!$D7:$M7,AU$1)=1,0,IF(COUNTIF(congés!$AG7:$AN7,AU$2)=1,0,IF(COUNTIF(formations!$Y7:$AM7,AU$2)=1,0,IF(COUNTIF(absences!$Y7:$AM7,AU$2)=1,0,1)))))))</f>
        <v>1</v>
      </c>
      <c r="AV11" s="99" t="n">
        <f aca="false">IF(AV$6="D",0,IF(AV$6="S",0,IF(AV$6="F",0,IF(COUNTIF(congés!$D7:$M7,AV$1)=1,0,IF(COUNTIF(congés!$AG7:$AN7,AV$2)=1,0,IF(COUNTIF(formations!$Y7:$AM7,AV$2)=1,0,IF(COUNTIF(absences!$Y7:$AM7,AV$2)=1,0,1)))))))</f>
        <v>1</v>
      </c>
      <c r="AW11" s="99" t="n">
        <f aca="false">IF(AW$6="D",0,IF(AW$6="S",0,IF(AW$6="F",0,IF(COUNTIF(congés!$D7:$M7,AW$1)=1,0,IF(COUNTIF(congés!$AG7:$AN7,AW$2)=1,0,IF(COUNTIF(formations!$Y7:$AM7,AW$2)=1,0,IF(COUNTIF(absences!$Y7:$AM7,AW$2)=1,0,1)))))))</f>
        <v>1</v>
      </c>
      <c r="AX11" s="99" t="n">
        <f aca="false">IF(AX$6="D",0,IF(AX$6="S",0,IF(AX$6="F",0,IF(COUNTIF(congés!$D7:$M7,AX$1)=1,0,IF(COUNTIF(congés!$AG7:$AN7,AX$2)=1,0,IF(COUNTIF(formations!$Y7:$AM7,AX$2)=1,0,IF(COUNTIF(absences!$Y7:$AM7,AX$2)=1,0,1)))))))</f>
        <v>1</v>
      </c>
      <c r="AY11" s="99" t="n">
        <f aca="false">IF(AY$6="D",0,IF(AY$6="S",0,IF(AY$6="F",0,IF(COUNTIF(congés!$D7:$M7,AY$1)=1,0,IF(COUNTIF(congés!$AG7:$AN7,AY$2)=1,0,IF(COUNTIF(formations!$Y7:$AM7,AY$2)=1,0,IF(COUNTIF(absences!$Y7:$AM7,AY$2)=1,0,1)))))))</f>
        <v>0</v>
      </c>
      <c r="AZ11" s="99" t="n">
        <f aca="false">IF(AZ$6="D",0,IF(AZ$6="S",0,IF(AZ$6="F",0,IF(COUNTIF(congés!$D7:$M7,AZ$1)=1,0,IF(COUNTIF(congés!$AG7:$AN7,AZ$2)=1,0,IF(COUNTIF(formations!$Y7:$AM7,AZ$2)=1,0,IF(COUNTIF(absences!$Y7:$AM7,AZ$2)=1,0,1)))))))</f>
        <v>0</v>
      </c>
      <c r="BA11" s="101" t="n">
        <f aca="false">IF(BA$6="D",0,IF(BA$6="S",0,IF(BA$6="F",0,IF(COUNTIF(congés!$D7:$M7,BA$1)=1,0,IF(COUNTIF(congés!$AG7:$AN7,BA$2)=1,0,IF(COUNTIF(formations!$Y7:$AM7,BA$2)=1,0,IF(COUNTIF(absences!$Y7:$AM7,BA$2)=1,0,1)))))))</f>
        <v>1</v>
      </c>
      <c r="BB11" s="99" t="n">
        <f aca="false">IF(BB$6="D",0,IF(BB$6="S",0,IF(BB$6="F",0,IF(COUNTIF(congés!$D7:$M7,BB$1)=1,0,IF(COUNTIF(congés!$AG7:$AN7,BB$2)=1,0,IF(COUNTIF(formations!$Y7:$AM7,BB$2)=1,0,IF(COUNTIF(absences!$Y7:$AM7,BB$2)=1,0,1)))))))</f>
        <v>1</v>
      </c>
      <c r="BC11" s="99" t="n">
        <f aca="false">IF(BC$6="D",0,IF(BC$6="S",0,IF(BC$6="F",0,IF(COUNTIF(congés!$D7:$M7,BC$1)=1,0,IF(COUNTIF(congés!$AG7:$AN7,BC$2)=1,0,IF(COUNTIF(formations!$Y7:$AM7,BC$2)=1,0,IF(COUNTIF(absences!$Y7:$AM7,BC$2)=1,0,1)))))))</f>
        <v>1</v>
      </c>
      <c r="BD11" s="99" t="n">
        <f aca="false">IF(BD$6="D",0,IF(BD$6="S",0,IF(BD$6="F",0,IF(COUNTIF(congés!$D7:$M7,BD$1)=1,0,IF(COUNTIF(congés!$AG7:$AN7,BD$2)=1,0,IF(COUNTIF(formations!$Y7:$AM7,BD$2)=1,0,IF(COUNTIF(absences!$Y7:$AM7,BD$2)=1,0,1)))))))</f>
        <v>1</v>
      </c>
      <c r="BE11" s="99" t="n">
        <f aca="false">IF(BE$6="D",0,IF(BE$6="S",0,IF(BE$6="F",0,IF(COUNTIF(congés!$D7:$M7,BE$1)=1,0,IF(COUNTIF(congés!$AG7:$AN7,BE$2)=1,0,IF(COUNTIF(formations!$Y7:$AM7,BE$2)=1,0,IF(COUNTIF(absences!$Y7:$AM7,BE$2)=1,0,1)))))))</f>
        <v>1</v>
      </c>
      <c r="BF11" s="99" t="n">
        <f aca="false">IF(BF$6="D",0,IF(BF$6="S",0,IF(BF$6="F",0,IF(COUNTIF(congés!$D7:$M7,BF$1)=1,0,IF(COUNTIF(congés!$AG7:$AN7,BF$2)=1,0,IF(COUNTIF(formations!$Y7:$AM7,BF$2)=1,0,IF(COUNTIF(absences!$Y7:$AM7,BF$2)=1,0,1)))))))</f>
        <v>0</v>
      </c>
      <c r="BG11" s="100" t="n">
        <f aca="false">IF(BG$6="D",0,IF(BG$6="S",0,IF(BG$6="F",0,IF(COUNTIF(congés!$D7:$M7,BG$1)=1,0,IF(COUNTIF(congés!$AG7:$AN7,BG$2)=1,0,IF(COUNTIF(formations!$Y7:$AM7,BG$2)=1,0,IF(COUNTIF(absences!$Y7:$AM7,BG$2)=1,0,1)))))))</f>
        <v>0</v>
      </c>
      <c r="BH11" s="101" t="n">
        <f aca="false">IF(BH$6="D",0,IF(BH$6="S",0,IF(BH$6="F",0,IF(COUNTIF(congés!$D7:$M7,BH$1)=1,0,IF(COUNTIF(congés!$AG7:$AN7,BH$2)=1,0,IF(COUNTIF(formations!$Y7:$AM7,BH$2)=1,0,IF(COUNTIF(absences!$Y7:$AM7,BH$2)=1,0,1)))))))</f>
        <v>1</v>
      </c>
      <c r="BI11" s="99" t="n">
        <f aca="false">IF(BI$6="D",0,IF(BI$6="S",0,IF(BI$6="F",0,IF(COUNTIF(congés!$D7:$M7,BI$1)=1,0,IF(COUNTIF(congés!$AG7:$AN7,BI$2)=1,0,IF(COUNTIF(formations!$Y7:$AM7,BI$2)=1,0,IF(COUNTIF(absences!$Y7:$AM7,BI$2)=1,0,1)))))))</f>
        <v>1</v>
      </c>
      <c r="BJ11" s="99" t="n">
        <f aca="false">IF(BJ$6="D",0,IF(BJ$6="S",0,IF(BJ$6="F",0,IF(COUNTIF(congés!$D7:$M7,BJ$1)=1,0,IF(COUNTIF(congés!$AG7:$AN7,BJ$2)=1,0,IF(COUNTIF(formations!$Y7:$AM7,BJ$2)=1,0,IF(COUNTIF(absences!$Y7:$AM7,BJ$2)=1,0,1)))))))</f>
        <v>1</v>
      </c>
      <c r="BK11" s="99" t="n">
        <f aca="false">IF(BK$6="D",0,IF(BK$6="S",0,IF(BK$6="F",0,IF(COUNTIF(congés!$D7:$M7,BK$1)=1,0,IF(COUNTIF(congés!$AG7:$AN7,BK$2)=1,0,IF(COUNTIF(formations!$Y7:$AM7,BK$2)=1,0,IF(COUNTIF(absences!$Y7:$AM7,BK$2)=1,0,1)))))))</f>
        <v>1</v>
      </c>
      <c r="BL11" s="99" t="n">
        <f aca="false">IF(BL$6="D",0,IF(BL$6="S",0,IF(BL$6="F",0,IF(COUNTIF(congés!$D7:$M7,BL$1)=1,0,IF(COUNTIF(congés!$AG7:$AN7,BL$2)=1,0,IF(COUNTIF(formations!$Y7:$AM7,BL$2)=1,0,IF(COUNTIF(absences!$Y7:$AM7,BL$2)=1,0,1)))))))</f>
        <v>1</v>
      </c>
      <c r="BM11" s="99" t="n">
        <f aca="false">IF(BM$6="D",0,IF(BM$6="S",0,IF(BM$6="F",0,IF(COUNTIF(congés!$D7:$M7,BM$1)=1,0,IF(COUNTIF(congés!$AG7:$AN7,BM$2)=1,0,IF(COUNTIF(formations!$Y7:$AM7,BM$2)=1,0,IF(COUNTIF(absences!$Y7:$AM7,BM$2)=1,0,1)))))))</f>
        <v>0</v>
      </c>
      <c r="BN11" s="100" t="n">
        <f aca="false">IF(BN$6="D",0,IF(BN$6="S",0,IF(BN$6="F",0,IF(COUNTIF(congés!$D7:$M7,BN$1)=1,0,IF(COUNTIF(congés!$AG7:$AN7,BN$2)=1,0,IF(COUNTIF(formations!$Y7:$AM7,BN$2)=1,0,IF(COUNTIF(absences!$Y7:$AM7,BN$2)=1,0,1)))))))</f>
        <v>0</v>
      </c>
      <c r="BO11" s="101" t="n">
        <f aca="false">IF(BO$6="D",0,IF(BO$6="S",0,IF(BO$6="F",0,IF(COUNTIF(congés!$D7:$M7,BO$1)=1,0,IF(COUNTIF(congés!$AG7:$AN7,BO$2)=1,0,IF(COUNTIF(formations!$Y7:$AM7,BO$2)=1,0,IF(COUNTIF(absences!$Y7:$AM7,BO$2)=1,0,1)))))))</f>
        <v>1</v>
      </c>
      <c r="BP11" s="99" t="n">
        <f aca="false">IF(BP$6="D",0,IF(BP$6="S",0,IF(BP$6="F",0,IF(COUNTIF(congés!$D7:$M7,BP$1)=1,0,IF(COUNTIF(congés!$AG7:$AN7,BP$2)=1,0,IF(COUNTIF(formations!$Y7:$AM7,BP$2)=1,0,IF(COUNTIF(absences!$Y7:$AM7,BP$2)=1,0,1)))))))</f>
        <v>1</v>
      </c>
      <c r="BQ11" s="99" t="n">
        <f aca="false">IF(BQ$6="D",0,IF(BQ$6="S",0,IF(BQ$6="F",0,IF(COUNTIF(congés!$D7:$M7,BQ$1)=1,0,IF(COUNTIF(congés!$AG7:$AN7,BQ$2)=1,0,IF(COUNTIF(formations!$Y7:$AM7,BQ$2)=1,0,IF(COUNTIF(absences!$Y7:$AM7,BQ$2)=1,0,1)))))))</f>
        <v>1</v>
      </c>
      <c r="BR11" s="99" t="n">
        <f aca="false">IF(BR$6="D",0,IF(BR$6="S",0,IF(BR$6="F",0,IF(COUNTIF(congés!$D7:$M7,BR$1)=1,0,IF(COUNTIF(congés!$AG7:$AN7,BR$2)=1,0,IF(COUNTIF(formations!$Y7:$AM7,BR$2)=1,0,IF(COUNTIF(absences!$Y7:$AM7,BR$2)=1,0,1)))))))</f>
        <v>1</v>
      </c>
      <c r="BS11" s="99" t="n">
        <f aca="false">IF(BS$6="D",0,IF(BS$6="S",0,IF(BS$6="F",0,IF(COUNTIF(congés!$D7:$M7,BS$1)=1,0,IF(COUNTIF(congés!$AG7:$AN7,BS$2)=1,0,IF(COUNTIF(formations!$Y7:$AM7,BS$2)=1,0,IF(COUNTIF(absences!$Y7:$AM7,BS$2)=1,0,1)))))))</f>
        <v>1</v>
      </c>
      <c r="BT11" s="99" t="n">
        <f aca="false">IF(BT$6="D",0,IF(BT$6="S",0,IF(BT$6="F",0,IF(COUNTIF(congés!$D7:$M7,BT$1)=1,0,IF(COUNTIF(congés!$AG7:$AN7,BT$2)=1,0,IF(COUNTIF(formations!$Y7:$AM7,BT$2)=1,0,IF(COUNTIF(absences!$Y7:$AM7,BT$2)=1,0,1)))))))</f>
        <v>0</v>
      </c>
      <c r="BU11" s="100" t="n">
        <f aca="false">IF(BU$6="D",0,IF(BU$6="S",0,IF(BU$6="F",0,IF(COUNTIF(congés!$D7:$M7,BU$1)=1,0,IF(COUNTIF(congés!$AG7:$AN7,BU$2)=1,0,IF(COUNTIF(formations!$Y7:$AM7,BU$2)=1,0,IF(COUNTIF(absences!$Y7:$AM7,BU$2)=1,0,1)))))))</f>
        <v>0</v>
      </c>
      <c r="BV11" s="101" t="n">
        <f aca="false">IF(BV$6="D",0,IF(BV$6="S",0,IF(BV$6="F",0,IF(COUNTIF(congés!$D7:$M7,BV$1)=1,0,IF(COUNTIF(congés!$AG7:$AN7,BV$2)=1,0,IF(COUNTIF(formations!$Y7:$AM7,BV$2)=1,0,IF(COUNTIF(absences!$Y7:$AM7,BV$2)=1,0,1)))))))</f>
        <v>1</v>
      </c>
      <c r="BW11" s="99" t="n">
        <f aca="false">IF(BW$6="D",0,IF(BW$6="S",0,IF(BW$6="F",0,IF(COUNTIF(congés!$D7:$M7,BW$1)=1,0,IF(COUNTIF(congés!$AG7:$AN7,BW$2)=1,0,IF(COUNTIF(formations!$Y7:$AM7,BW$2)=1,0,IF(COUNTIF(absences!$Y7:$AM7,BW$2)=1,0,1)))))))</f>
        <v>1</v>
      </c>
      <c r="BX11" s="99" t="n">
        <f aca="false">IF(BX$6="D",0,IF(BX$6="S",0,IF(BX$6="F",0,IF(COUNTIF(congés!$D7:$M7,BX$1)=1,0,IF(COUNTIF(congés!$AG7:$AN7,BX$2)=1,0,IF(COUNTIF(formations!$Y7:$AM7,BX$2)=1,0,IF(COUNTIF(absences!$Y7:$AM7,BX$2)=1,0,1)))))))</f>
        <v>1</v>
      </c>
      <c r="BY11" s="99" t="n">
        <f aca="false">IF(BY$6="D",0,IF(BY$6="S",0,IF(BY$6="F",0,IF(COUNTIF(congés!$D7:$M7,BY$1)=1,0,IF(COUNTIF(congés!$AG7:$AN7,BY$2)=1,0,IF(COUNTIF(formations!$Y7:$AM7,BY$2)=1,0,IF(COUNTIF(absences!$Y7:$AM7,BY$2)=1,0,1)))))))</f>
        <v>1</v>
      </c>
      <c r="BZ11" s="99" t="n">
        <f aca="false">IF(BZ$6="D",0,IF(BZ$6="S",0,IF(BZ$6="F",0,IF(COUNTIF(congés!$D7:$M7,BZ$1)=1,0,IF(COUNTIF(congés!$AG7:$AN7,BZ$2)=1,0,IF(COUNTIF(formations!$Y7:$AM7,BZ$2)=1,0,IF(COUNTIF(absences!$Y7:$AM7,BZ$2)=1,0,1)))))))</f>
        <v>1</v>
      </c>
      <c r="CA11" s="99" t="n">
        <f aca="false">IF(CA$6="D",0,IF(CA$6="S",0,IF(CA$6="F",0,IF(COUNTIF(congés!$D7:$M7,CA$1)=1,0,IF(COUNTIF(congés!$AG7:$AN7,CA$2)=1,0,IF(COUNTIF(formations!$Y7:$AM7,CA$2)=1,0,IF(COUNTIF(absences!$Y7:$AM7,CA$2)=1,0,1)))))))</f>
        <v>0</v>
      </c>
      <c r="CB11" s="100" t="n">
        <f aca="false">IF(CB$6="D",0,IF(CB$6="S",0,IF(CB$6="F",0,IF(COUNTIF(congés!$D7:$M7,CB$1)=1,0,IF(COUNTIF(congés!$AG7:$AN7,CB$2)=1,0,IF(COUNTIF(formations!$Y7:$AM7,CB$2)=1,0,IF(COUNTIF(absences!$Y7:$AM7,CB$2)=1,0,1)))))))</f>
        <v>0</v>
      </c>
      <c r="CC11" s="101" t="n">
        <f aca="false">IF(CC$6="D",0,IF(CC$6="S",0,IF(CC$6="F",0,IF(COUNTIF(congés!$D7:$M7,CC$1)=1,0,IF(COUNTIF(congés!$AG7:$AN7,CC$2)=1,0,IF(COUNTIF(formations!$Y7:$AM7,CC$2)=1,0,IF(COUNTIF(absences!$Y7:$AM7,CC$2)=1,0,1)))))))</f>
        <v>1</v>
      </c>
      <c r="CD11" s="99" t="n">
        <f aca="false">IF(CD$6="D",0,IF(CD$6="S",0,IF(CD$6="F",0,IF(COUNTIF(congés!$D7:$M7,CD$1)=1,0,IF(COUNTIF(congés!$AG7:$AN7,CD$2)=1,0,IF(COUNTIF(formations!$Y7:$AM7,CD$2)=1,0,IF(COUNTIF(absences!$Y7:$AM7,CD$2)=1,0,1)))))))</f>
        <v>1</v>
      </c>
      <c r="CE11" s="99" t="n">
        <f aca="false">IF(CE$6="D",0,IF(CE$6="S",0,IF(CE$6="F",0,IF(COUNTIF(congés!$D7:$M7,CE$1)=1,0,IF(COUNTIF(congés!$AG7:$AN7,CE$2)=1,0,IF(COUNTIF(formations!$Y7:$AM7,CE$2)=1,0,IF(COUNTIF(absences!$Y7:$AM7,CE$2)=1,0,1)))))))</f>
        <v>1</v>
      </c>
      <c r="CF11" s="99" t="n">
        <f aca="false">IF(CF$6="D",0,IF(CF$6="S",0,IF(CF$6="F",0,IF(COUNTIF(congés!$D7:$M7,CF$1)=1,0,IF(COUNTIF(congés!$AG7:$AN7,CF$2)=1,0,IF(COUNTIF(formations!$Y7:$AM7,CF$2)=1,0,IF(COUNTIF(absences!$Y7:$AM7,CF$2)=1,0,1)))))))</f>
        <v>1</v>
      </c>
      <c r="CG11" s="99" t="n">
        <f aca="false">IF(CG$6="D",0,IF(CG$6="S",0,IF(CG$6="F",0,IF(COUNTIF(congés!$D7:$M7,CG$1)=1,0,IF(COUNTIF(congés!$AG7:$AN7,CG$2)=1,0,IF(COUNTIF(formations!$Y7:$AM7,CG$2)=1,0,IF(COUNTIF(absences!$Y7:$AM7,CG$2)=1,0,1)))))))</f>
        <v>1</v>
      </c>
      <c r="CH11" s="99" t="n">
        <f aca="false">IF(CH$6="D",0,IF(CH$6="S",0,IF(CH$6="F",0,IF(COUNTIF(congés!$D7:$M7,CH$1)=1,0,IF(COUNTIF(congés!$AG7:$AN7,CH$2)=1,0,IF(COUNTIF(formations!$Y7:$AM7,CH$2)=1,0,IF(COUNTIF(absences!$Y7:$AM7,CH$2)=1,0,1)))))))</f>
        <v>0</v>
      </c>
      <c r="CI11" s="100" t="n">
        <f aca="false">IF(CI$6="D",0,IF(CI$6="S",0,IF(CI$6="F",0,IF(COUNTIF(congés!$D7:$M7,CI$1)=1,0,IF(COUNTIF(congés!$AG7:$AN7,CI$2)=1,0,IF(COUNTIF(formations!$Y7:$AM7,CI$2)=1,0,IF(COUNTIF(absences!$Y7:$AM7,CI$2)=1,0,1)))))))</f>
        <v>0</v>
      </c>
      <c r="CJ11" s="101" t="n">
        <f aca="false">IF(CJ$6="D",0,IF(CJ$6="S",0,IF(CJ$6="F",0,IF(COUNTIF(congés!$D7:$M7,CJ$1)=1,0,IF(COUNTIF(congés!$AG7:$AN7,CJ$2)=1,0,IF(COUNTIF(formations!$Y7:$AM7,CJ$2)=1,0,IF(COUNTIF(absences!$Y7:$AM7,CJ$2)=1,0,1)))))))</f>
        <v>1</v>
      </c>
      <c r="CK11" s="99" t="n">
        <f aca="false">IF(CK$6="D",0,IF(CK$6="S",0,IF(CK$6="F",0,IF(COUNTIF(congés!$D7:$M7,CK$1)=1,0,IF(COUNTIF(congés!$AG7:$AN7,CK$2)=1,0,IF(COUNTIF(formations!$Y7:$AM7,CK$2)=1,0,IF(COUNTIF(absences!$Y7:$AM7,CK$2)=1,0,1)))))))</f>
        <v>1</v>
      </c>
      <c r="CL11" s="99" t="n">
        <f aca="false">IF(CL$6="D",0,IF(CL$6="S",0,IF(CL$6="F",0,IF(COUNTIF(congés!$D7:$M7,CL$1)=1,0,IF(COUNTIF(congés!$AG7:$AN7,CL$2)=1,0,IF(COUNTIF(formations!$Y7:$AM7,CL$2)=1,0,IF(COUNTIF(absences!$Y7:$AM7,CL$2)=1,0,1)))))))</f>
        <v>1</v>
      </c>
      <c r="CM11" s="99" t="n">
        <f aca="false">IF(CM$6="D",0,IF(CM$6="S",0,IF(CM$6="F",0,IF(COUNTIF(congés!$D7:$M7,CM$1)=1,0,IF(COUNTIF(congés!$AG7:$AN7,CM$2)=1,0,IF(COUNTIF(formations!$Y7:$AM7,CM$2)=1,0,IF(COUNTIF(absences!$Y7:$AM7,CM$2)=1,0,1)))))))</f>
        <v>1</v>
      </c>
      <c r="CN11" s="99" t="n">
        <f aca="false">IF(CN$6="D",0,IF(CN$6="S",0,IF(CN$6="F",0,IF(COUNTIF(congés!$D7:$M7,CN$1)=1,0,IF(COUNTIF(congés!$AG7:$AN7,CN$2)=1,0,IF(COUNTIF(formations!$Y7:$AM7,CN$2)=1,0,IF(COUNTIF(absences!$Y7:$AM7,CN$2)=1,0,1)))))))</f>
        <v>1</v>
      </c>
      <c r="CO11" s="99" t="n">
        <f aca="false">IF(CO$6="D",0,IF(CO$6="S",0,IF(CO$6="F",0,IF(COUNTIF(congés!$D7:$M7,CO$1)=1,0,IF(COUNTIF(congés!$AG7:$AN7,CO$2)=1,0,IF(COUNTIF(formations!$Y7:$AM7,CO$2)=1,0,IF(COUNTIF(absences!$Y7:$AM7,CO$2)=1,0,1)))))))</f>
        <v>0</v>
      </c>
      <c r="CP11" s="100" t="n">
        <f aca="false">IF(CP$6="D",0,IF(CP$6="S",0,IF(CP$6="F",0,IF(COUNTIF(congés!$D7:$M7,CP$1)=1,0,IF(COUNTIF(congés!$AG7:$AN7,CP$2)=1,0,IF(COUNTIF(formations!$Y7:$AM7,CP$2)=1,0,IF(COUNTIF(absences!$Y7:$AM7,CP$2)=1,0,1)))))))</f>
        <v>0</v>
      </c>
      <c r="CQ11" s="101" t="n">
        <f aca="false">IF(CQ$6="D",0,IF(CQ$6="S",0,IF(CQ$6="F",0,IF(COUNTIF(congés!$D7:$M7,CQ$1)=1,0,IF(COUNTIF(congés!$AG7:$AN7,CQ$2)=1,0,IF(COUNTIF(formations!$Y7:$AM7,CQ$2)=1,0,IF(COUNTIF(absences!$Y7:$AM7,CQ$2)=1,0,1)))))))</f>
        <v>0</v>
      </c>
      <c r="CR11" s="99" t="n">
        <f aca="false">IF(CR$6="D",0,IF(CR$6="S",0,IF(CR$6="F",0,IF(COUNTIF(congés!$D7:$M7,CR$1)=1,0,IF(COUNTIF(congés!$AG7:$AN7,CR$2)=1,0,IF(COUNTIF(formations!$Y7:$AM7,CR$2)=1,0,IF(COUNTIF(absences!$Y7:$AM7,CR$2)=1,0,1)))))))</f>
        <v>0</v>
      </c>
      <c r="CS11" s="99" t="n">
        <f aca="false">IF(CS$6="D",0,IF(CS$6="S",0,IF(CS$6="F",0,IF(COUNTIF(congés!$D7:$M7,CS$1)=1,0,IF(COUNTIF(congés!$AG7:$AN7,CS$2)=1,0,IF(COUNTIF(formations!$Y7:$AM7,CS$2)=1,0,IF(COUNTIF(absences!$Y7:$AM7,CS$2)=1,0,1)))))))</f>
        <v>0</v>
      </c>
      <c r="CT11" s="99" t="n">
        <f aca="false">IF(CT$6="D",0,IF(CT$6="S",0,IF(CT$6="F",0,IF(COUNTIF(congés!$D7:$M7,CT$1)=1,0,IF(COUNTIF(congés!$AG7:$AN7,CT$2)=1,0,IF(COUNTIF(formations!$Y7:$AM7,CT$2)=1,0,IF(COUNTIF(absences!$Y7:$AM7,CT$2)=1,0,1)))))))</f>
        <v>0</v>
      </c>
      <c r="CU11" s="99" t="n">
        <f aca="false">IF(CU$6="D",0,IF(CU$6="S",0,IF(CU$6="F",0,IF(COUNTIF(congés!$D7:$M7,CU$1)=1,0,IF(COUNTIF(congés!$AG7:$AN7,CU$2)=1,0,IF(COUNTIF(formations!$Y7:$AM7,CU$2)=1,0,IF(COUNTIF(absences!$Y7:$AM7,CU$2)=1,0,1)))))))</f>
        <v>0</v>
      </c>
      <c r="CV11" s="99" t="n">
        <f aca="false">IF(CV$6="D",0,IF(CV$6="S",0,IF(CV$6="F",0,IF(COUNTIF(congés!$D7:$M7,CV$1)=1,0,IF(COUNTIF(congés!$AG7:$AN7,CV$2)=1,0,IF(COUNTIF(formations!$Y7:$AM7,CV$2)=1,0,IF(COUNTIF(absences!$Y7:$AM7,CV$2)=1,0,1)))))))</f>
        <v>0</v>
      </c>
      <c r="CW11" s="100" t="n">
        <f aca="false">IF(CW$6="D",0,IF(CW$6="S",0,IF(CW$6="F",0,IF(COUNTIF(congés!$D7:$M7,CW$1)=1,0,IF(COUNTIF(congés!$AG7:$AN7,CW$2)=1,0,IF(COUNTIF(formations!$Y7:$AM7,CW$2)=1,0,IF(COUNTIF(absences!$Y7:$AM7,CW$2)=1,0,1)))))))</f>
        <v>0</v>
      </c>
      <c r="CX11" s="101" t="n">
        <f aca="false">IF(CX$6="D",0,IF(CX$6="S",0,IF(CX$6="F",0,IF(COUNTIF(congés!$D7:$M7,CX$1)=1,0,IF(COUNTIF(congés!$AG7:$AN7,CX$2)=1,0,IF(COUNTIF(formations!$Y7:$AM7,CX$2)=1,0,IF(COUNTIF(absences!$Y7:$AM7,CX$2)=1,0,1)))))))</f>
        <v>1</v>
      </c>
      <c r="CY11" s="99" t="n">
        <f aca="false">IF(CY$6="D",0,IF(CY$6="S",0,IF(CY$6="F",0,IF(COUNTIF(congés!$D7:$M7,CY$1)=1,0,IF(COUNTIF(congés!$AG7:$AN7,CY$2)=1,0,IF(COUNTIF(formations!$Y7:$AM7,CY$2)=1,0,IF(COUNTIF(absences!$Y7:$AM7,CY$2)=1,0,1)))))))</f>
        <v>1</v>
      </c>
      <c r="CZ11" s="99" t="n">
        <f aca="false">IF(CZ$6="D",0,IF(CZ$6="S",0,IF(CZ$6="F",0,IF(COUNTIF(congés!$D7:$M7,CZ$1)=1,0,IF(COUNTIF(congés!$AG7:$AN7,CZ$2)=1,0,IF(COUNTIF(formations!$Y7:$AM7,CZ$2)=1,0,IF(COUNTIF(absences!$Y7:$AM7,CZ$2)=1,0,1)))))))</f>
        <v>1</v>
      </c>
      <c r="DA11" s="99" t="n">
        <f aca="false">IF(DA$6="D",0,IF(DA$6="S",0,IF(DA$6="F",0,IF(COUNTIF(congés!$D7:$M7,DA$1)=1,0,IF(COUNTIF(congés!$AG7:$AN7,DA$2)=1,0,IF(COUNTIF(formations!$Y7:$AM7,DA$2)=1,0,IF(COUNTIF(absences!$Y7:$AM7,DA$2)=1,0,1)))))))</f>
        <v>1</v>
      </c>
      <c r="DB11" s="99" t="n">
        <f aca="false">IF(DB$6="D",0,IF(DB$6="S",0,IF(DB$6="F",0,IF(COUNTIF(congés!$D7:$M7,DB$1)=1,0,IF(COUNTIF(congés!$AG7:$AN7,DB$2)=1,0,IF(COUNTIF(formations!$Y7:$AM7,DB$2)=1,0,IF(COUNTIF(absences!$Y7:$AM7,DB$2)=1,0,1)))))))</f>
        <v>1</v>
      </c>
      <c r="DC11" s="99" t="n">
        <f aca="false">IF(DC$6="D",0,IF(DC$6="S",0,IF(DC$6="F",0,IF(COUNTIF(congés!$D7:$M7,DC$1)=1,0,IF(COUNTIF(congés!$AG7:$AN7,DC$2)=1,0,IF(COUNTIF(formations!$Y7:$AM7,DC$2)=1,0,IF(COUNTIF(absences!$Y7:$AM7,DC$2)=1,0,1)))))))</f>
        <v>0</v>
      </c>
      <c r="DD11" s="100" t="n">
        <f aca="false">IF(DD$6="D",0,IF(DD$6="S",0,IF(DD$6="F",0,IF(COUNTIF(congés!$D7:$M7,DD$1)=1,0,IF(COUNTIF(congés!$AG7:$AN7,DD$2)=1,0,IF(COUNTIF(formations!$Y7:$AM7,DD$2)=1,0,IF(COUNTIF(absences!$Y7:$AM7,DD$2)=1,0,1)))))))</f>
        <v>0</v>
      </c>
      <c r="DE11" s="101" t="n">
        <f aca="false">IF(DE$6="D",0,IF(DE$6="S",0,IF(DE$6="F",0,IF(COUNTIF(congés!$D7:$M7,DE$1)=1,0,IF(COUNTIF(congés!$AG7:$AN7,DE$2)=1,0,IF(COUNTIF(formations!$Y7:$AM7,DE$2)=1,0,IF(COUNTIF(absences!$Y7:$AM7,DE$2)=1,0,1)))))))</f>
        <v>1</v>
      </c>
      <c r="DF11" s="99" t="n">
        <f aca="false">IF(DF$6="D",0,IF(DF$6="S",0,IF(DF$6="F",0,IF(COUNTIF(congés!$D7:$M7,DF$1)=1,0,IF(COUNTIF(congés!$AG7:$AN7,DF$2)=1,0,IF(COUNTIF(formations!$Y7:$AM7,DF$2)=1,0,IF(COUNTIF(absences!$Y7:$AM7,DF$2)=1,0,1)))))))</f>
        <v>1</v>
      </c>
      <c r="DG11" s="99" t="n">
        <f aca="false">IF(DG$6="D",0,IF(DG$6="S",0,IF(DG$6="F",0,IF(COUNTIF(congés!$D7:$M7,DG$1)=1,0,IF(COUNTIF(congés!$AG7:$AN7,DG$2)=1,0,IF(COUNTIF(formations!$Y7:$AM7,DG$2)=1,0,IF(COUNTIF(absences!$Y7:$AM7,DG$2)=1,0,1)))))))</f>
        <v>1</v>
      </c>
      <c r="DH11" s="99" t="n">
        <f aca="false">IF(DH$6="D",0,IF(DH$6="S",0,IF(DH$6="F",0,IF(COUNTIF(congés!$D7:$M7,DH$1)=1,0,IF(COUNTIF(congés!$AG7:$AN7,DH$2)=1,0,IF(COUNTIF(formations!$Y7:$AM7,DH$2)=1,0,IF(COUNTIF(absences!$Y7:$AM7,DH$2)=1,0,1)))))))</f>
        <v>1</v>
      </c>
      <c r="DI11" s="99" t="n">
        <f aca="false">IF(DI$6="D",0,IF(DI$6="S",0,IF(DI$6="F",0,IF(COUNTIF(congés!$D7:$M7,DI$1)=1,0,IF(COUNTIF(congés!$AG7:$AN7,DI$2)=1,0,IF(COUNTIF(formations!$Y7:$AM7,DI$2)=1,0,IF(COUNTIF(absences!$Y7:$AM7,DI$2)=1,0,1)))))))</f>
        <v>1</v>
      </c>
      <c r="DJ11" s="99" t="n">
        <f aca="false">IF(DJ$6="D",0,IF(DJ$6="S",0,IF(DJ$6="F",0,IF(COUNTIF(congés!$D7:$M7,DJ$1)=1,0,IF(COUNTIF(congés!$AG7:$AN7,DJ$2)=1,0,IF(COUNTIF(formations!$Y7:$AM7,DJ$2)=1,0,IF(COUNTIF(absences!$Y7:$AM7,DJ$2)=1,0,1)))))))</f>
        <v>0</v>
      </c>
      <c r="DK11" s="100" t="n">
        <f aca="false">IF(DK$6="D",0,IF(DK$6="S",0,IF(DK$6="F",0,IF(COUNTIF(congés!$D7:$M7,DK$1)=1,0,IF(COUNTIF(congés!$AG7:$AN7,DK$2)=1,0,IF(COUNTIF(formations!$Y7:$AM7,DK$2)=1,0,IF(COUNTIF(absences!$Y7:$AM7,DK$2)=1,0,1)))))))</f>
        <v>0</v>
      </c>
      <c r="DL11" s="101" t="n">
        <f aca="false">IF(DL$6="D",0,IF(DL$6="S",0,IF(DL$6="F",0,IF(COUNTIF(congés!$D7:$M7,DL$1)=1,0,IF(COUNTIF(congés!$AG7:$AN7,DL$2)=1,0,IF(COUNTIF(formations!$Y7:$AM7,DL$2)=1,0,IF(COUNTIF(absences!$Y7:$AM7,DL$2)=1,0,1)))))))</f>
        <v>1</v>
      </c>
      <c r="DM11" s="99" t="n">
        <f aca="false">IF(DM$6="D",0,IF(DM$6="S",0,IF(DM$6="F",0,IF(COUNTIF(congés!$D7:$M7,DM$1)=1,0,IF(COUNTIF(congés!$AG7:$AN7,DM$2)=1,0,IF(COUNTIF(formations!$Y7:$AM7,DM$2)=1,0,IF(COUNTIF(absences!$Y7:$AM7,DM$2)=1,0,1)))))))</f>
        <v>1</v>
      </c>
      <c r="DN11" s="99" t="n">
        <f aca="false">IF(DN$6="D",0,IF(DN$6="S",0,IF(DN$6="F",0,IF(COUNTIF(congés!$D7:$M7,DN$1)=1,0,IF(COUNTIF(congés!$AG7:$AN7,DN$2)=1,0,IF(COUNTIF(formations!$Y7:$AM7,DN$2)=1,0,IF(COUNTIF(absences!$Y7:$AM7,DN$2)=1,0,1)))))))</f>
        <v>1</v>
      </c>
      <c r="DO11" s="99" t="n">
        <f aca="false">IF(DO$6="D",0,IF(DO$6="S",0,IF(DO$6="F",0,IF(COUNTIF(congés!$D7:$M7,DO$1)=1,0,IF(COUNTIF(congés!$AG7:$AN7,DO$2)=1,0,IF(COUNTIF(formations!$Y7:$AM7,DO$2)=1,0,IF(COUNTIF(absences!$Y7:$AM7,DO$2)=1,0,1)))))))</f>
        <v>1</v>
      </c>
      <c r="DP11" s="99" t="n">
        <f aca="false">IF(DP$6="D",0,IF(DP$6="S",0,IF(DP$6="F",0,IF(COUNTIF(congés!$D7:$M7,DP$1)=1,0,IF(COUNTIF(congés!$AG7:$AN7,DP$2)=1,0,IF(COUNTIF(formations!$Y7:$AM7,DP$2)=1,0,IF(COUNTIF(absences!$Y7:$AM7,DP$2)=1,0,1)))))))</f>
        <v>1</v>
      </c>
      <c r="DQ11" s="99" t="n">
        <f aca="false">IF(DQ$6="D",0,IF(DQ$6="S",0,IF(DQ$6="F",0,IF(COUNTIF(congés!$D7:$M7,DQ$1)=1,0,IF(COUNTIF(congés!$AG7:$AN7,DQ$2)=1,0,IF(COUNTIF(formations!$Y7:$AM7,DQ$2)=1,0,IF(COUNTIF(absences!$Y7:$AM7,DQ$2)=1,0,1)))))))</f>
        <v>0</v>
      </c>
      <c r="DR11" s="100" t="n">
        <f aca="false">IF(DR$6="D",0,IF(DR$6="S",0,IF(DR$6="F",0,IF(COUNTIF(congés!$D7:$M7,DR$1)=1,0,IF(COUNTIF(congés!$AG7:$AN7,DR$2)=1,0,IF(COUNTIF(formations!$Y7:$AM7,DR$2)=1,0,IF(COUNTIF(absences!$Y7:$AM7,DR$2)=1,0,1)))))))</f>
        <v>0</v>
      </c>
      <c r="DS11" s="101" t="n">
        <f aca="false">IF(DS$6="D",0,IF(DS$6="S",0,IF(DS$6="F",0,IF(COUNTIF(congés!$D7:$M7,DS$1)=1,0,IF(COUNTIF(congés!$AG7:$AN7,DS$2)=1,0,IF(COUNTIF(formations!$Y7:$AM7,DS$2)=1,0,IF(COUNTIF(absences!$Y7:$AM7,DS$2)=1,0,1)))))))</f>
        <v>1</v>
      </c>
      <c r="DT11" s="99" t="n">
        <f aca="false">IF(DT$6="D",0,IF(DT$6="S",0,IF(DT$6="F",0,IF(COUNTIF(congés!$D7:$M7,DT$1)=1,0,IF(COUNTIF(congés!$AG7:$AN7,DT$2)=1,0,IF(COUNTIF(formations!$Y7:$AM7,DT$2)=1,0,IF(COUNTIF(absences!$Y7:$AM7,DT$2)=1,0,1)))))))</f>
        <v>0</v>
      </c>
      <c r="DU11" s="99" t="n">
        <f aca="false">IF(DU$6="D",0,IF(DU$6="S",0,IF(DU$6="F",0,IF(COUNTIF(congés!$D7:$M7,DU$1)=1,0,IF(COUNTIF(congés!$AG7:$AN7,DU$2)=1,0,IF(COUNTIF(formations!$Y7:$AM7,DU$2)=1,0,IF(COUNTIF(absences!$Y7:$AM7,DU$2)=1,0,1)))))))</f>
        <v>1</v>
      </c>
      <c r="DV11" s="99" t="n">
        <f aca="false">IF(DV$6="D",0,IF(DV$6="S",0,IF(DV$6="F",0,IF(COUNTIF(congés!$D7:$M7,DV$1)=1,0,IF(COUNTIF(congés!$AG7:$AN7,DV$2)=1,0,IF(COUNTIF(formations!$Y7:$AM7,DV$2)=1,0,IF(COUNTIF(absences!$Y7:$AM7,DV$2)=1,0,1)))))))</f>
        <v>1</v>
      </c>
      <c r="DW11" s="99" t="n">
        <f aca="false">IF(DW$6="D",0,IF(DW$6="S",0,IF(DW$6="F",0,IF(COUNTIF(congés!$D7:$M7,DW$1)=1,0,IF(COUNTIF(congés!$AG7:$AN7,DW$2)=1,0,IF(COUNTIF(formations!$Y7:$AM7,DW$2)=1,0,IF(COUNTIF(absences!$Y7:$AM7,DW$2)=1,0,1)))))))</f>
        <v>1</v>
      </c>
      <c r="DX11" s="99" t="n">
        <f aca="false">IF(DX$6="D",0,IF(DX$6="S",0,IF(DX$6="F",0,IF(COUNTIF(congés!$D7:$M7,DX$1)=1,0,IF(COUNTIF(congés!$AG7:$AN7,DX$2)=1,0,IF(COUNTIF(formations!$Y7:$AM7,DX$2)=1,0,IF(COUNTIF(absences!$Y7:$AM7,DX$2)=1,0,1)))))))</f>
        <v>0</v>
      </c>
      <c r="DY11" s="100" t="n">
        <f aca="false">IF(DY$6="D",0,IF(DY$6="S",0,IF(DY$6="F",0,IF(COUNTIF(congés!$D7:$M7,DY$1)=1,0,IF(COUNTIF(congés!$AG7:$AN7,DY$2)=1,0,IF(COUNTIF(formations!$Y7:$AM7,DY$2)=1,0,IF(COUNTIF(absences!$Y7:$AM7,DY$2)=1,0,1)))))))</f>
        <v>0</v>
      </c>
      <c r="DZ11" s="101" t="n">
        <f aca="false">IF(DZ$6="D",0,IF(DZ$6="S",0,IF(DZ$6="F",0,IF(COUNTIF(congés!$D7:$M7,DZ$1)=1,0,IF(COUNTIF(congés!$AG7:$AN7,DZ$2)=1,0,IF(COUNTIF(formations!$Y7:$AM7,DZ$2)=1,0,IF(COUNTIF(absences!$Y7:$AM7,DZ$2)=1,0,1)))))))</f>
        <v>1</v>
      </c>
      <c r="EA11" s="99" t="n">
        <f aca="false">IF(EA$6="D",0,IF(EA$6="S",0,IF(EA$6="F",0,IF(COUNTIF(congés!$D7:$M7,EA$1)=1,0,IF(COUNTIF(congés!$AG7:$AN7,EA$2)=1,0,IF(COUNTIF(formations!$Y7:$AM7,EA$2)=1,0,IF(COUNTIF(absences!$Y7:$AM7,EA$2)=1,0,1)))))))</f>
        <v>0</v>
      </c>
      <c r="EB11" s="99" t="n">
        <f aca="false">IF(EB$6="D",0,IF(EB$6="S",0,IF(EB$6="F",0,IF(COUNTIF(congés!$D7:$M7,EB$1)=1,0,IF(COUNTIF(congés!$AG7:$AN7,EB$2)=1,0,IF(COUNTIF(formations!$Y7:$AM7,EB$2)=1,0,IF(COUNTIF(absences!$Y7:$AM7,EB$2)=1,0,1)))))))</f>
        <v>1</v>
      </c>
      <c r="EC11" s="99" t="n">
        <f aca="false">IF(EC$6="D",0,IF(EC$6="S",0,IF(EC$6="F",0,IF(COUNTIF(congés!$D7:$M7,EC$1)=1,0,IF(COUNTIF(congés!$AG7:$AN7,EC$2)=1,0,IF(COUNTIF(formations!$Y7:$AM7,EC$2)=1,0,IF(COUNTIF(absences!$Y7:$AM7,EC$2)=1,0,1)))))))</f>
        <v>0</v>
      </c>
      <c r="ED11" s="99" t="n">
        <f aca="false">IF(ED$6="D",0,IF(ED$6="S",0,IF(ED$6="F",0,IF(COUNTIF(congés!$D7:$M7,ED$1)=1,0,IF(COUNTIF(congés!$AG7:$AN7,ED$2)=1,0,IF(COUNTIF(formations!$Y7:$AM7,ED$2)=1,0,IF(COUNTIF(absences!$Y7:$AM7,ED$2)=1,0,1)))))))</f>
        <v>1</v>
      </c>
      <c r="EE11" s="99" t="n">
        <f aca="false">IF(EE$6="D",0,IF(EE$6="S",0,IF(EE$6="F",0,IF(COUNTIF(congés!$D7:$M7,EE$1)=1,0,IF(COUNTIF(congés!$AG7:$AN7,EE$2)=1,0,IF(COUNTIF(formations!$Y7:$AM7,EE$2)=1,0,IF(COUNTIF(absences!$Y7:$AM7,EE$2)=1,0,1)))))))</f>
        <v>0</v>
      </c>
      <c r="EF11" s="100" t="n">
        <f aca="false">IF(EF$6="D",0,IF(EF$6="S",0,IF(EF$6="F",0,IF(COUNTIF(congés!$D7:$M7,EF$1)=1,0,IF(COUNTIF(congés!$AG7:$AN7,EF$2)=1,0,IF(COUNTIF(formations!$Y7:$AM7,EF$2)=1,0,IF(COUNTIF(absences!$Y7:$AM7,EF$2)=1,0,1)))))))</f>
        <v>0</v>
      </c>
      <c r="EG11" s="101" t="n">
        <f aca="false">IF(EG$6="D",0,IF(EG$6="S",0,IF(EG$6="F",0,IF(COUNTIF(congés!$D7:$M7,EG$1)=1,0,IF(COUNTIF(congés!$AG7:$AN7,EG$2)=1,0,IF(COUNTIF(formations!$Y7:$AM7,EG$2)=1,0,IF(COUNTIF(absences!$Y7:$AM7,EG$2)=1,0,1)))))))</f>
        <v>1</v>
      </c>
      <c r="EH11" s="99" t="n">
        <f aca="false">IF(EH$6="D",0,IF(EH$6="S",0,IF(EH$6="F",0,IF(COUNTIF(congés!$D7:$M7,EH$1)=1,0,IF(COUNTIF(congés!$AG7:$AN7,EH$2)=1,0,IF(COUNTIF(formations!$Y7:$AM7,EH$2)=1,0,IF(COUNTIF(absences!$Y7:$AM7,EH$2)=1,0,1)))))))</f>
        <v>1</v>
      </c>
      <c r="EI11" s="99" t="n">
        <f aca="false">IF(EI$6="D",0,IF(EI$6="S",0,IF(EI$6="F",0,IF(COUNTIF(congés!$D7:$M7,EI$1)=1,0,IF(COUNTIF(congés!$AG7:$AN7,EI$2)=1,0,IF(COUNTIF(formations!$Y7:$AM7,EI$2)=1,0,IF(COUNTIF(absences!$Y7:$AM7,EI$2)=1,0,1)))))))</f>
        <v>1</v>
      </c>
      <c r="EJ11" s="99" t="n">
        <f aca="false">IF(EJ$6="D",0,IF(EJ$6="S",0,IF(EJ$6="F",0,IF(COUNTIF(congés!$D7:$M7,EJ$1)=1,0,IF(COUNTIF(congés!$AG7:$AN7,EJ$2)=1,0,IF(COUNTIF(formations!$Y7:$AM7,EJ$2)=1,0,IF(COUNTIF(absences!$Y7:$AM7,EJ$2)=1,0,1)))))))</f>
        <v>1</v>
      </c>
      <c r="EK11" s="99" t="n">
        <f aca="false">IF(EK$6="D",0,IF(EK$6="S",0,IF(EK$6="F",0,IF(COUNTIF(congés!$D7:$M7,EK$1)=1,0,IF(COUNTIF(congés!$AG7:$AN7,EK$2)=1,0,IF(COUNTIF(formations!$Y7:$AM7,EK$2)=1,0,IF(COUNTIF(absences!$Y7:$AM7,EK$2)=1,0,1)))))))</f>
        <v>1</v>
      </c>
      <c r="EL11" s="99" t="n">
        <f aca="false">IF(EL$6="D",0,IF(EL$6="S",0,IF(EL$6="F",0,IF(COUNTIF(congés!$D7:$M7,EL$1)=1,0,IF(COUNTIF(congés!$AG7:$AN7,EL$2)=1,0,IF(COUNTIF(formations!$Y7:$AM7,EL$2)=1,0,IF(COUNTIF(absences!$Y7:$AM7,EL$2)=1,0,1)))))))</f>
        <v>0</v>
      </c>
      <c r="EM11" s="100" t="n">
        <f aca="false">IF(EM$6="D",0,IF(EM$6="S",0,IF(EM$6="F",0,IF(COUNTIF(congés!$D7:$M7,EM$1)=1,0,IF(COUNTIF(congés!$AG7:$AN7,EM$2)=1,0,IF(COUNTIF(formations!$Y7:$AM7,EM$2)=1,0,IF(COUNTIF(absences!$Y7:$AM7,EM$2)=1,0,1)))))))</f>
        <v>0</v>
      </c>
      <c r="EN11" s="101" t="n">
        <f aca="false">IF(EN$6="D",0,IF(EN$6="S",0,IF(EN$6="F",0,IF(COUNTIF(congés!$D7:$M7,EN$1)=1,0,IF(COUNTIF(congés!$AG7:$AN7,EN$2)=1,0,IF(COUNTIF(formations!$Y7:$AM7,EN$2)=1,0,IF(COUNTIF(absences!$Y7:$AM7,EN$2)=1,0,1)))))))</f>
        <v>0</v>
      </c>
      <c r="EO11" s="99" t="n">
        <f aca="false">IF(EO$6="D",0,IF(EO$6="S",0,IF(EO$6="F",0,IF(COUNTIF(congés!$D7:$M7,EO$1)=1,0,IF(COUNTIF(congés!$AG7:$AN7,EO$2)=1,0,IF(COUNTIF(formations!$Y7:$AM7,EO$2)=1,0,IF(COUNTIF(absences!$Y7:$AM7,EO$2)=1,0,1)))))))</f>
        <v>1</v>
      </c>
      <c r="EP11" s="99" t="n">
        <f aca="false">IF(EP$6="D",0,IF(EP$6="S",0,IF(EP$6="F",0,IF(COUNTIF(congés!$D7:$M7,EP$1)=1,0,IF(COUNTIF(congés!$AG7:$AN7,EP$2)=1,0,IF(COUNTIF(formations!$Y7:$AM7,EP$2)=1,0,IF(COUNTIF(absences!$Y7:$AM7,EP$2)=1,0,1)))))))</f>
        <v>1</v>
      </c>
      <c r="EQ11" s="99" t="n">
        <f aca="false">IF(EQ$6="D",0,IF(EQ$6="S",0,IF(EQ$6="F",0,IF(COUNTIF(congés!$D7:$M7,EQ$1)=1,0,IF(COUNTIF(congés!$AG7:$AN7,EQ$2)=1,0,IF(COUNTIF(formations!$Y7:$AM7,EQ$2)=1,0,IF(COUNTIF(absences!$Y7:$AM7,EQ$2)=1,0,1)))))))</f>
        <v>1</v>
      </c>
      <c r="ER11" s="99" t="n">
        <f aca="false">IF(ER$6="D",0,IF(ER$6="S",0,IF(ER$6="F",0,IF(COUNTIF(congés!$D7:$M7,ER$1)=1,0,IF(COUNTIF(congés!$AG7:$AN7,ER$2)=1,0,IF(COUNTIF(formations!$Y7:$AM7,ER$2)=1,0,IF(COUNTIF(absences!$Y7:$AM7,ER$2)=1,0,1)))))))</f>
        <v>1</v>
      </c>
      <c r="ES11" s="99" t="n">
        <f aca="false">IF(ES$6="D",0,IF(ES$6="S",0,IF(ES$6="F",0,IF(COUNTIF(congés!$D7:$M7,ES$1)=1,0,IF(COUNTIF(congés!$AG7:$AN7,ES$2)=1,0,IF(COUNTIF(formations!$Y7:$AM7,ES$2)=1,0,IF(COUNTIF(absences!$Y7:$AM7,ES$2)=1,0,1)))))))</f>
        <v>0</v>
      </c>
      <c r="ET11" s="100" t="n">
        <f aca="false">IF(ET$6="D",0,IF(ET$6="S",0,IF(ET$6="F",0,IF(COUNTIF(congés!$D7:$M7,ET$1)=1,0,IF(COUNTIF(congés!$AG7:$AN7,ET$2)=1,0,IF(COUNTIF(formations!$Y7:$AM7,ET$2)=1,0,IF(COUNTIF(absences!$Y7:$AM7,ET$2)=1,0,1)))))))</f>
        <v>0</v>
      </c>
      <c r="EU11" s="101" t="n">
        <f aca="false">IF(EU$6="D",0,IF(EU$6="S",0,IF(EU$6="F",0,IF(COUNTIF(congés!$D7:$M7,EU$1)=1,0,IF(COUNTIF(congés!$AG7:$AN7,EU$2)=1,0,IF(COUNTIF(formations!$Y7:$AM7,EU$2)=1,0,IF(COUNTIF(absences!$Y7:$AM7,EU$2)=1,0,1)))))))</f>
        <v>1</v>
      </c>
      <c r="EV11" s="99" t="n">
        <f aca="false">IF(EV$6="D",0,IF(EV$6="S",0,IF(EV$6="F",0,IF(COUNTIF(congés!$D7:$M7,EV$1)=1,0,IF(COUNTIF(congés!$AG7:$AN7,EV$2)=1,0,IF(COUNTIF(formations!$Y7:$AM7,EV$2)=1,0,IF(COUNTIF(absences!$Y7:$AM7,EV$2)=1,0,1)))))))</f>
        <v>1</v>
      </c>
      <c r="EW11" s="99" t="n">
        <f aca="false">IF(EW$6="D",0,IF(EW$6="S",0,IF(EW$6="F",0,IF(COUNTIF(congés!$D7:$M7,EW$1)=1,0,IF(COUNTIF(congés!$AG7:$AN7,EW$2)=1,0,IF(COUNTIF(formations!$Y7:$AM7,EW$2)=1,0,IF(COUNTIF(absences!$Y7:$AM7,EW$2)=1,0,1)))))))</f>
        <v>1</v>
      </c>
      <c r="EX11" s="99" t="n">
        <f aca="false">IF(EX$6="D",0,IF(EX$6="S",0,IF(EX$6="F",0,IF(COUNTIF(congés!$D7:$M7,EX$1)=1,0,IF(COUNTIF(congés!$AG7:$AN7,EX$2)=1,0,IF(COUNTIF(formations!$Y7:$AM7,EX$2)=1,0,IF(COUNTIF(absences!$Y7:$AM7,EX$2)=1,0,1)))))))</f>
        <v>1</v>
      </c>
      <c r="EY11" s="99" t="n">
        <f aca="false">IF(EY$6="D",0,IF(EY$6="S",0,IF(EY$6="F",0,IF(COUNTIF(congés!$D7:$M7,EY$1)=1,0,IF(COUNTIF(congés!$AG7:$AN7,EY$2)=1,0,IF(COUNTIF(formations!$Y7:$AM7,EY$2)=1,0,IF(COUNTIF(absences!$Y7:$AM7,EY$2)=1,0,1)))))))</f>
        <v>1</v>
      </c>
      <c r="EZ11" s="99" t="n">
        <f aca="false">IF(EZ$6="D",0,IF(EZ$6="S",0,IF(EZ$6="F",0,IF(COUNTIF(congés!$D7:$M7,EZ$1)=1,0,IF(COUNTIF(congés!$AG7:$AN7,EZ$2)=1,0,IF(COUNTIF(formations!$Y7:$AM7,EZ$2)=1,0,IF(COUNTIF(absences!$Y7:$AM7,EZ$2)=1,0,1)))))))</f>
        <v>0</v>
      </c>
      <c r="FA11" s="100" t="n">
        <f aca="false">IF(FA$6="D",0,IF(FA$6="S",0,IF(FA$6="F",0,IF(COUNTIF(congés!$D7:$M7,FA$1)=1,0,IF(COUNTIF(congés!$AG7:$AN7,FA$2)=1,0,IF(COUNTIF(formations!$Y7:$AM7,FA$2)=1,0,IF(COUNTIF(absences!$Y7:$AM7,FA$2)=1,0,1)))))))</f>
        <v>0</v>
      </c>
      <c r="FB11" s="101" t="n">
        <f aca="false">IF(FB$6="D",0,IF(FB$6="S",0,IF(FB$6="F",0,IF(COUNTIF(congés!$D7:$M7,FB$1)=1,0,IF(COUNTIF(congés!$AG7:$AN7,FB$2)=1,0,IF(COUNTIF(formations!$Y7:$AM7,FB$2)=1,0,IF(COUNTIF(absences!$Y7:$AM7,FB$2)=1,0,1)))))))</f>
        <v>1</v>
      </c>
      <c r="FC11" s="99" t="n">
        <f aca="false">IF(FC$6="D",0,IF(FC$6="S",0,IF(FC$6="F",0,IF(COUNTIF(congés!$D7:$M7,FC$1)=1,0,IF(COUNTIF(congés!$AG7:$AN7,FC$2)=1,0,IF(COUNTIF(formations!$Y7:$AM7,FC$2)=1,0,IF(COUNTIF(absences!$Y7:$AM7,FC$2)=1,0,1)))))))</f>
        <v>1</v>
      </c>
      <c r="FD11" s="99" t="n">
        <f aca="false">IF(FD$6="D",0,IF(FD$6="S",0,IF(FD$6="F",0,IF(COUNTIF(congés!$D7:$M7,FD$1)=1,0,IF(COUNTIF(congés!$AG7:$AN7,FD$2)=1,0,IF(COUNTIF(formations!$Y7:$AM7,FD$2)=1,0,IF(COUNTIF(absences!$Y7:$AM7,FD$2)=1,0,1)))))))</f>
        <v>1</v>
      </c>
      <c r="FE11" s="99" t="n">
        <f aca="false">IF(FE$6="D",0,IF(FE$6="S",0,IF(FE$6="F",0,IF(COUNTIF(congés!$D7:$M7,FE$1)=1,0,IF(COUNTIF(congés!$AG7:$AN7,FE$2)=1,0,IF(COUNTIF(formations!$Y7:$AM7,FE$2)=1,0,IF(COUNTIF(absences!$Y7:$AM7,FE$2)=1,0,1)))))))</f>
        <v>1</v>
      </c>
      <c r="FF11" s="99" t="n">
        <f aca="false">IF(FF$6="D",0,IF(FF$6="S",0,IF(FF$6="F",0,IF(COUNTIF(congés!$D7:$M7,FF$1)=1,0,IF(COUNTIF(congés!$AG7:$AN7,FF$2)=1,0,IF(COUNTIF(formations!$Y7:$AM7,FF$2)=1,0,IF(COUNTIF(absences!$Y7:$AM7,FF$2)=1,0,1)))))))</f>
        <v>1</v>
      </c>
      <c r="FG11" s="99" t="n">
        <f aca="false">IF(FG$6="D",0,IF(FG$6="S",0,IF(FG$6="F",0,IF(COUNTIF(congés!$D7:$M7,FG$1)=1,0,IF(COUNTIF(congés!$AG7:$AN7,FG$2)=1,0,IF(COUNTIF(formations!$Y7:$AM7,FG$2)=1,0,IF(COUNTIF(absences!$Y7:$AM7,FG$2)=1,0,1)))))))</f>
        <v>0</v>
      </c>
      <c r="FH11" s="100" t="n">
        <f aca="false">IF(FH$6="D",0,IF(FH$6="S",0,IF(FH$6="F",0,IF(COUNTIF(congés!$D7:$M7,FH$1)=1,0,IF(COUNTIF(congés!$AG7:$AN7,FH$2)=1,0,IF(COUNTIF(formations!$Y7:$AM7,FH$2)=1,0,IF(COUNTIF(absences!$Y7:$AM7,FH$2)=1,0,1)))))))</f>
        <v>0</v>
      </c>
      <c r="FI11" s="101" t="n">
        <f aca="false">IF(FI$6="D",0,IF(FI$6="S",0,IF(FI$6="F",0,IF(COUNTIF(congés!$D7:$M7,FI$1)=1,0,IF(COUNTIF(congés!$AG7:$AN7,FI$2)=1,0,IF(COUNTIF(formations!$Y7:$AM7,FI$2)=1,0,IF(COUNTIF(absences!$Y7:$AM7,FI$2)=1,0,1)))))))</f>
        <v>0</v>
      </c>
      <c r="FJ11" s="99" t="n">
        <f aca="false">IF(FJ$6="D",0,IF(FJ$6="S",0,IF(FJ$6="F",0,IF(COUNTIF(congés!$D7:$M7,FJ$1)=1,0,IF(COUNTIF(congés!$AG7:$AN7,FJ$2)=1,0,IF(COUNTIF(formations!$Y7:$AM7,FJ$2)=1,0,IF(COUNTIF(absences!$Y7:$AM7,FJ$2)=1,0,1)))))))</f>
        <v>0</v>
      </c>
      <c r="FK11" s="99" t="n">
        <f aca="false">IF(FK$6="D",0,IF(FK$6="S",0,IF(FK$6="F",0,IF(COUNTIF(congés!$D7:$M7,FK$1)=1,0,IF(COUNTIF(congés!$AG7:$AN7,FK$2)=1,0,IF(COUNTIF(formations!$Y7:$AM7,FK$2)=1,0,IF(COUNTIF(absences!$Y7:$AM7,FK$2)=1,0,1)))))))</f>
        <v>0</v>
      </c>
      <c r="FL11" s="99" t="n">
        <f aca="false">IF(FL$6="D",0,IF(FL$6="S",0,IF(FL$6="F",0,IF(COUNTIF(congés!$D7:$M7,FL$1)=1,0,IF(COUNTIF(congés!$AG7:$AN7,FL$2)=1,0,IF(COUNTIF(formations!$Y7:$AM7,FL$2)=1,0,IF(COUNTIF(absences!$Y7:$AM7,FL$2)=1,0,1)))))))</f>
        <v>0</v>
      </c>
      <c r="FM11" s="99" t="n">
        <f aca="false">IF(FM$6="D",0,IF(FM$6="S",0,IF(FM$6="F",0,IF(COUNTIF(congés!$D7:$M7,FM$1)=1,0,IF(COUNTIF(congés!$AG7:$AN7,FM$2)=1,0,IF(COUNTIF(formations!$Y7:$AM7,FM$2)=1,0,IF(COUNTIF(absences!$Y7:$AM7,FM$2)=1,0,1)))))))</f>
        <v>0</v>
      </c>
      <c r="FN11" s="99" t="n">
        <f aca="false">IF(FN$6="D",0,IF(FN$6="S",0,IF(FN$6="F",0,IF(COUNTIF(congés!$D7:$M7,FN$1)=1,0,IF(COUNTIF(congés!$AG7:$AN7,FN$2)=1,0,IF(COUNTIF(formations!$Y7:$AM7,FN$2)=1,0,IF(COUNTIF(absences!$Y7:$AM7,FN$2)=1,0,1)))))))</f>
        <v>0</v>
      </c>
      <c r="FO11" s="100" t="n">
        <f aca="false">IF(FO$6="D",0,IF(FO$6="S",0,IF(FO$6="F",0,IF(COUNTIF(congés!$D7:$M7,FO$1)=1,0,IF(COUNTIF(congés!$AG7:$AN7,FO$2)=1,0,IF(COUNTIF(formations!$Y7:$AM7,FO$2)=1,0,IF(COUNTIF(absences!$Y7:$AM7,FO$2)=1,0,1)))))))</f>
        <v>0</v>
      </c>
      <c r="FP11" s="101" t="n">
        <f aca="false">IF(FP$6="D",0,IF(FP$6="S",0,IF(FP$6="F",0,IF(COUNTIF(congés!$D7:$M7,FP$1)=1,0,IF(COUNTIF(congés!$AG7:$AN7,FP$2)=1,0,IF(COUNTIF(formations!$Y7:$AM7,FP$2)=1,0,IF(COUNTIF(absences!$Y7:$AM7,FP$2)=1,0,1)))))))</f>
        <v>0</v>
      </c>
      <c r="FQ11" s="99" t="n">
        <f aca="false">IF(FQ$6="D",0,IF(FQ$6="S",0,IF(FQ$6="F",0,IF(COUNTIF(congés!$D7:$M7,FQ$1)=1,0,IF(COUNTIF(congés!$AG7:$AN7,FQ$2)=1,0,IF(COUNTIF(formations!$Y7:$AM7,FQ$2)=1,0,IF(COUNTIF(absences!$Y7:$AM7,FQ$2)=1,0,1)))))))</f>
        <v>0</v>
      </c>
      <c r="FR11" s="99" t="n">
        <f aca="false">IF(FR$6="D",0,IF(FR$6="S",0,IF(FR$6="F",0,IF(COUNTIF(congés!$D7:$M7,FR$1)=1,0,IF(COUNTIF(congés!$AG7:$AN7,FR$2)=1,0,IF(COUNTIF(formations!$Y7:$AM7,FR$2)=1,0,IF(COUNTIF(absences!$Y7:$AM7,FR$2)=1,0,1)))))))</f>
        <v>0</v>
      </c>
      <c r="FS11" s="99" t="n">
        <f aca="false">IF(FS$6="D",0,IF(FS$6="S",0,IF(FS$6="F",0,IF(COUNTIF(congés!$D7:$M7,FS$1)=1,0,IF(COUNTIF(congés!$AG7:$AN7,FS$2)=1,0,IF(COUNTIF(formations!$Y7:$AM7,FS$2)=1,0,IF(COUNTIF(absences!$Y7:$AM7,FS$2)=1,0,1)))))))</f>
        <v>0</v>
      </c>
      <c r="FT11" s="99" t="n">
        <f aca="false">IF(FT$6="D",0,IF(FT$6="S",0,IF(FT$6="F",0,IF(COUNTIF(congés!$D7:$M7,FT$1)=1,0,IF(COUNTIF(congés!$AG7:$AN7,FT$2)=1,0,IF(COUNTIF(formations!$Y7:$AM7,FT$2)=1,0,IF(COUNTIF(absences!$Y7:$AM7,FT$2)=1,0,1)))))))</f>
        <v>0</v>
      </c>
      <c r="FU11" s="99" t="n">
        <f aca="false">IF(FU$6="D",0,IF(FU$6="S",0,IF(FU$6="F",0,IF(COUNTIF(congés!$D7:$M7,FU$1)=1,0,IF(COUNTIF(congés!$AG7:$AN7,FU$2)=1,0,IF(COUNTIF(formations!$Y7:$AM7,FU$2)=1,0,IF(COUNTIF(absences!$Y7:$AM7,FU$2)=1,0,1)))))))</f>
        <v>0</v>
      </c>
      <c r="FV11" s="100" t="n">
        <f aca="false">IF(FV$6="D",0,IF(FV$6="S",0,IF(FV$6="F",0,IF(COUNTIF(congés!$D7:$M7,FV$1)=1,0,IF(COUNTIF(congés!$AG7:$AN7,FV$2)=1,0,IF(COUNTIF(formations!$Y7:$AM7,FV$2)=1,0,IF(COUNTIF(absences!$Y7:$AM7,FV$2)=1,0,1)))))))</f>
        <v>0</v>
      </c>
      <c r="FW11" s="101" t="n">
        <f aca="false">IF(FW$6="D",0,IF(FW$6="S",0,IF(FW$6="F",0,IF(COUNTIF(congés!$D7:$M7,FW$1)=1,0,IF(COUNTIF(congés!$AG7:$AN7,FW$2)=1,0,IF(COUNTIF(formations!$Y7:$AM7,FW$2)=1,0,IF(COUNTIF(absences!$Y7:$AM7,FW$2)=1,0,1)))))))</f>
        <v>1</v>
      </c>
      <c r="FX11" s="99" t="n">
        <f aca="false">IF(FX$6="D",0,IF(FX$6="S",0,IF(FX$6="F",0,IF(COUNTIF(congés!$D7:$M7,FX$1)=1,0,IF(COUNTIF(congés!$AG7:$AN7,FX$2)=1,0,IF(COUNTIF(formations!$Y7:$AM7,FX$2)=1,0,IF(COUNTIF(absences!$Y7:$AM7,FX$2)=1,0,1)))))))</f>
        <v>1</v>
      </c>
      <c r="FY11" s="99" t="n">
        <f aca="false">IF(FY$6="D",0,IF(FY$6="S",0,IF(FY$6="F",0,IF(COUNTIF(congés!$D7:$M7,FY$1)=1,0,IF(COUNTIF(congés!$AG7:$AN7,FY$2)=1,0,IF(COUNTIF(formations!$Y7:$AM7,FY$2)=1,0,IF(COUNTIF(absences!$Y7:$AM7,FY$2)=1,0,1)))))))</f>
        <v>1</v>
      </c>
      <c r="FZ11" s="99" t="n">
        <f aca="false">IF(FZ$6="D",0,IF(FZ$6="S",0,IF(FZ$6="F",0,IF(COUNTIF(congés!$D7:$M7,FZ$1)=1,0,IF(COUNTIF(congés!$AG7:$AN7,FZ$2)=1,0,IF(COUNTIF(formations!$Y7:$AM7,FZ$2)=1,0,IF(COUNTIF(absences!$Y7:$AM7,FZ$2)=1,0,1)))))))</f>
        <v>1</v>
      </c>
      <c r="GA11" s="99" t="n">
        <f aca="false">IF(GA$6="D",0,IF(GA$6="S",0,IF(GA$6="F",0,IF(COUNTIF(congés!$D7:$M7,GA$1)=1,0,IF(COUNTIF(congés!$AG7:$AN7,GA$2)=1,0,IF(COUNTIF(formations!$Y7:$AM7,GA$2)=1,0,IF(COUNTIF(absences!$Y7:$AM7,GA$2)=1,0,1)))))))</f>
        <v>1</v>
      </c>
      <c r="GB11" s="99" t="n">
        <f aca="false">IF(GB$6="D",0,IF(GB$6="S",0,IF(GB$6="F",0,IF(COUNTIF(congés!$D7:$M7,GB$1)=1,0,IF(COUNTIF(congés!$AG7:$AN7,GB$2)=1,0,IF(COUNTIF(formations!$Y7:$AM7,GB$2)=1,0,IF(COUNTIF(absences!$Y7:$AM7,GB$2)=1,0,1)))))))</f>
        <v>0</v>
      </c>
      <c r="GC11" s="100" t="n">
        <f aca="false">IF(GC$6="D",0,IF(GC$6="S",0,IF(GC$6="F",0,IF(COUNTIF(congés!$D7:$M7,GC$1)=1,0,IF(COUNTIF(congés!$AG7:$AN7,GC$2)=1,0,IF(COUNTIF(formations!$Y7:$AM7,GC$2)=1,0,IF(COUNTIF(absences!$Y7:$AM7,GC$2)=1,0,1)))))))</f>
        <v>0</v>
      </c>
      <c r="GD11" s="101" t="n">
        <f aca="false">IF(GD$6="D",0,IF(GD$6="S",0,IF(GD$6="F",0,IF(COUNTIF(congés!$D7:$M7,GD$1)=1,0,IF(COUNTIF(congés!$AG7:$AN7,GD$2)=1,0,IF(COUNTIF(formations!$Y7:$AM7,GD$2)=1,0,IF(COUNTIF(absences!$Y7:$AM7,GD$2)=1,0,1)))))))</f>
        <v>1</v>
      </c>
      <c r="GE11" s="99" t="n">
        <f aca="false">IF(GE$6="D",0,IF(GE$6="S",0,IF(GE$6="F",0,IF(COUNTIF(congés!$D7:$M7,GE$1)=1,0,IF(COUNTIF(congés!$AG7:$AN7,GE$2)=1,0,IF(COUNTIF(formations!$Y7:$AM7,GE$2)=1,0,IF(COUNTIF(absences!$Y7:$AM7,GE$2)=1,0,1)))))))</f>
        <v>1</v>
      </c>
      <c r="GF11" s="99" t="n">
        <f aca="false">IF(GF$6="D",0,IF(GF$6="S",0,IF(GF$6="F",0,IF(COUNTIF(congés!$D7:$M7,GF$1)=1,0,IF(COUNTIF(congés!$AG7:$AN7,GF$2)=1,0,IF(COUNTIF(formations!$Y7:$AM7,GF$2)=1,0,IF(COUNTIF(absences!$Y7:$AM7,GF$2)=1,0,1)))))))</f>
        <v>1</v>
      </c>
      <c r="GG11" s="99" t="n">
        <f aca="false">IF(GG$6="D",0,IF(GG$6="S",0,IF(GG$6="F",0,IF(COUNTIF(congés!$D7:$M7,GG$1)=1,0,IF(COUNTIF(congés!$AG7:$AN7,GG$2)=1,0,IF(COUNTIF(formations!$Y7:$AM7,GG$2)=1,0,IF(COUNTIF(absences!$Y7:$AM7,GG$2)=1,0,1)))))))</f>
        <v>1</v>
      </c>
      <c r="GH11" s="99" t="n">
        <f aca="false">IF(GH$6="D",0,IF(GH$6="S",0,IF(GH$6="F",0,IF(COUNTIF(congés!$D7:$M7,GH$1)=1,0,IF(COUNTIF(congés!$AG7:$AN7,GH$2)=1,0,IF(COUNTIF(formations!$Y7:$AM7,GH$2)=1,0,IF(COUNTIF(absences!$Y7:$AM7,GH$2)=1,0,1)))))))</f>
        <v>1</v>
      </c>
      <c r="GI11" s="99" t="n">
        <f aca="false">IF(GI$6="D",0,IF(GI$6="S",0,IF(GI$6="F",0,IF(COUNTIF(congés!$D7:$M7,GI$1)=1,0,IF(COUNTIF(congés!$AG7:$AN7,GI$2)=1,0,IF(COUNTIF(formations!$Y7:$AM7,GI$2)=1,0,IF(COUNTIF(absences!$Y7:$AM7,GI$2)=1,0,1)))))))</f>
        <v>0</v>
      </c>
      <c r="GJ11" s="100" t="n">
        <f aca="false">IF(GJ$6="D",0,IF(GJ$6="S",0,IF(GJ$6="F",0,IF(COUNTIF(congés!$D7:$M7,GJ$1)=1,0,IF(COUNTIF(congés!$AG7:$AN7,GJ$2)=1,0,IF(COUNTIF(formations!$Y7:$AM7,GJ$2)=1,0,IF(COUNTIF(absences!$Y7:$AM7,GJ$2)=1,0,1)))))))</f>
        <v>0</v>
      </c>
      <c r="GK11" s="101" t="n">
        <f aca="false">IF(GK$6="D",0,IF(GK$6="S",0,IF(GK$6="F",0,IF(COUNTIF(congés!$D7:$M7,GK$1)=1,0,IF(COUNTIF(congés!$AG7:$AN7,GK$2)=1,0,IF(COUNTIF(formations!$Y7:$AM7,GK$2)=1,0,IF(COUNTIF(absences!$Y7:$AM7,GK$2)=1,0,1)))))))</f>
        <v>1</v>
      </c>
      <c r="GL11" s="99" t="n">
        <f aca="false">IF(GL$6="D",0,IF(GL$6="S",0,IF(GL$6="F",0,IF(COUNTIF(congés!$D7:$M7,GL$1)=1,0,IF(COUNTIF(congés!$AG7:$AN7,GL$2)=1,0,IF(COUNTIF(formations!$Y7:$AM7,GL$2)=1,0,IF(COUNTIF(absences!$Y7:$AM7,GL$2)=1,0,1)))))))</f>
        <v>1</v>
      </c>
      <c r="GM11" s="99" t="n">
        <f aca="false">IF(GM$6="D",0,IF(GM$6="S",0,IF(GM$6="F",0,IF(COUNTIF(congés!$D7:$M7,GM$1)=1,0,IF(COUNTIF(congés!$AG7:$AN7,GM$2)=1,0,IF(COUNTIF(formations!$Y7:$AM7,GM$2)=1,0,IF(COUNTIF(absences!$Y7:$AM7,GM$2)=1,0,1)))))))</f>
        <v>1</v>
      </c>
      <c r="GN11" s="99" t="n">
        <f aca="false">IF(GN$6="D",0,IF(GN$6="S",0,IF(GN$6="F",0,IF(COUNTIF(congés!$D7:$M7,GN$1)=1,0,IF(COUNTIF(congés!$AG7:$AN7,GN$2)=1,0,IF(COUNTIF(formations!$Y7:$AM7,GN$2)=1,0,IF(COUNTIF(absences!$Y7:$AM7,GN$2)=1,0,1)))))))</f>
        <v>1</v>
      </c>
      <c r="GO11" s="99" t="n">
        <f aca="false">IF(GO$6="D",0,IF(GO$6="S",0,IF(GO$6="F",0,IF(COUNTIF(congés!$D7:$M7,GO$1)=1,0,IF(COUNTIF(congés!$AG7:$AN7,GO$2)=1,0,IF(COUNTIF(formations!$Y7:$AM7,GO$2)=1,0,IF(COUNTIF(absences!$Y7:$AM7,GO$2)=1,0,1)))))))</f>
        <v>1</v>
      </c>
      <c r="GP11" s="99" t="n">
        <f aca="false">IF(GP$6="D",0,IF(GP$6="S",0,IF(GP$6="F",0,IF(COUNTIF(congés!$D7:$M7,GP$1)=1,0,IF(COUNTIF(congés!$AG7:$AN7,GP$2)=1,0,IF(COUNTIF(formations!$Y7:$AM7,GP$2)=1,0,IF(COUNTIF(absences!$Y7:$AM7,GP$2)=1,0,1)))))))</f>
        <v>0</v>
      </c>
      <c r="GQ11" s="100" t="n">
        <f aca="false">IF(GQ$6="D",0,IF(GQ$6="S",0,IF(GQ$6="F",0,IF(COUNTIF(congés!$D7:$M7,GQ$1)=1,0,IF(COUNTIF(congés!$AG7:$AN7,GQ$2)=1,0,IF(COUNTIF(formations!$Y7:$AM7,GQ$2)=1,0,IF(COUNTIF(absences!$Y7:$AM7,GQ$2)=1,0,1)))))))</f>
        <v>0</v>
      </c>
      <c r="GR11" s="101" t="n">
        <f aca="false">IF(GR$6="D",0,IF(GR$6="S",0,IF(GR$6="F",0,IF(COUNTIF(congés!$D7:$M7,GR$1)=1,0,IF(COUNTIF(congés!$AG7:$AN7,GR$2)=1,0,IF(COUNTIF(formations!$Y7:$AM7,GR$2)=1,0,IF(COUNTIF(absences!$Y7:$AM7,GR$2)=1,0,1)))))))</f>
        <v>1</v>
      </c>
      <c r="GS11" s="99" t="n">
        <f aca="false">IF(GS$6="D",0,IF(GS$6="S",0,IF(GS$6="F",0,IF(COUNTIF(congés!$D7:$M7,GS$1)=1,0,IF(COUNTIF(congés!$AG7:$AN7,GS$2)=1,0,IF(COUNTIF(formations!$Y7:$AM7,GS$2)=1,0,IF(COUNTIF(absences!$Y7:$AM7,GS$2)=1,0,1)))))))</f>
        <v>1</v>
      </c>
      <c r="GT11" s="99" t="n">
        <f aca="false">IF(GT$6="D",0,IF(GT$6="S",0,IF(GT$6="F",0,IF(COUNTIF(congés!$D7:$M7,GT$1)=1,0,IF(COUNTIF(congés!$AG7:$AN7,GT$2)=1,0,IF(COUNTIF(formations!$Y7:$AM7,GT$2)=1,0,IF(COUNTIF(absences!$Y7:$AM7,GT$2)=1,0,1)))))))</f>
        <v>1</v>
      </c>
      <c r="GU11" s="99" t="n">
        <f aca="false">IF(GU$6="D",0,IF(GU$6="S",0,IF(GU$6="F",0,IF(COUNTIF(congés!$D7:$M7,GU$1)=1,0,IF(COUNTIF(congés!$AG7:$AN7,GU$2)=1,0,IF(COUNTIF(formations!$Y7:$AM7,GU$2)=1,0,IF(COUNTIF(absences!$Y7:$AM7,GU$2)=1,0,1)))))))</f>
        <v>1</v>
      </c>
      <c r="GV11" s="99" t="n">
        <f aca="false">IF(GV$6="D",0,IF(GV$6="S",0,IF(GV$6="F",0,IF(COUNTIF(congés!$D7:$M7,GV$1)=1,0,IF(COUNTIF(congés!$AG7:$AN7,GV$2)=1,0,IF(COUNTIF(formations!$Y7:$AM7,GV$2)=1,0,IF(COUNTIF(absences!$Y7:$AM7,GV$2)=1,0,1)))))))</f>
        <v>1</v>
      </c>
      <c r="GW11" s="99" t="n">
        <f aca="false">IF(GW$6="D",0,IF(GW$6="S",0,IF(GW$6="F",0,IF(COUNTIF(congés!$D7:$M7,GW$1)=1,0,IF(COUNTIF(congés!$AG7:$AN7,GW$2)=1,0,IF(COUNTIF(formations!$Y7:$AM7,GW$2)=1,0,IF(COUNTIF(absences!$Y7:$AM7,GW$2)=1,0,1)))))))</f>
        <v>0</v>
      </c>
      <c r="GX11" s="100" t="n">
        <f aca="false">IF(GX$6="D",0,IF(GX$6="S",0,IF(GX$6="F",0,IF(COUNTIF(congés!$D7:$M7,GX$1)=1,0,IF(COUNTIF(congés!$AG7:$AN7,GX$2)=1,0,IF(COUNTIF(formations!$Y7:$AM7,GX$2)=1,0,IF(COUNTIF(absences!$Y7:$AM7,GX$2)=1,0,1)))))))</f>
        <v>0</v>
      </c>
      <c r="GY11" s="101" t="n">
        <f aca="false">IF(GY$6="D",0,IF(GY$6="S",0,IF(GY$6="F",0,IF(COUNTIF(congés!$D7:$M7,GY$1)=1,0,IF(COUNTIF(congés!$AG7:$AN7,GY$2)=1,0,IF(COUNTIF(formations!$Y7:$AM7,GY$2)=1,0,IF(COUNTIF(absences!$Y7:$AM7,GY$2)=1,0,1)))))))</f>
        <v>1</v>
      </c>
      <c r="GZ11" s="99" t="n">
        <f aca="false">IF(GZ$6="D",0,IF(GZ$6="S",0,IF(GZ$6="F",0,IF(COUNTIF(congés!$D7:$M7,GZ$1)=1,0,IF(COUNTIF(congés!$AG7:$AN7,GZ$2)=1,0,IF(COUNTIF(formations!$Y7:$AM7,GZ$2)=1,0,IF(COUNTIF(absences!$Y7:$AM7,GZ$2)=1,0,1)))))))</f>
        <v>1</v>
      </c>
      <c r="HA11" s="99" t="n">
        <f aca="false">IF(HA$6="D",0,IF(HA$6="S",0,IF(HA$6="F",0,IF(COUNTIF(congés!$D7:$M7,HA$1)=1,0,IF(COUNTIF(congés!$AG7:$AN7,HA$2)=1,0,IF(COUNTIF(formations!$Y7:$AM7,HA$2)=1,0,IF(COUNTIF(absences!$Y7:$AM7,HA$2)=1,0,1)))))))</f>
        <v>1</v>
      </c>
      <c r="HB11" s="99" t="n">
        <f aca="false">IF(HB$6="D",0,IF(HB$6="S",0,IF(HB$6="F",0,IF(COUNTIF(congés!$D7:$M7,HB$1)=1,0,IF(COUNTIF(congés!$AG7:$AN7,HB$2)=1,0,IF(COUNTIF(formations!$Y7:$AM7,HB$2)=1,0,IF(COUNTIF(absences!$Y7:$AM7,HB$2)=1,0,1)))))))</f>
        <v>1</v>
      </c>
      <c r="HC11" s="99" t="n">
        <f aca="false">IF(HC$6="D",0,IF(HC$6="S",0,IF(HC$6="F",0,IF(COUNTIF(congés!$D7:$M7,HC$1)=1,0,IF(COUNTIF(congés!$AG7:$AN7,HC$2)=1,0,IF(COUNTIF(formations!$Y7:$AM7,HC$2)=1,0,IF(COUNTIF(absences!$Y7:$AM7,HC$2)=1,0,1)))))))</f>
        <v>1</v>
      </c>
      <c r="HD11" s="99" t="n">
        <f aca="false">IF(HD$6="D",0,IF(HD$6="S",0,IF(HD$6="F",0,IF(COUNTIF(congés!$D7:$M7,HD$1)=1,0,IF(COUNTIF(congés!$AG7:$AN7,HD$2)=1,0,IF(COUNTIF(formations!$Y7:$AM7,HD$2)=1,0,IF(COUNTIF(absences!$Y7:$AM7,HD$2)=1,0,1)))))))</f>
        <v>0</v>
      </c>
      <c r="HE11" s="100" t="n">
        <f aca="false">IF(HE$6="D",0,IF(HE$6="S",0,IF(HE$6="F",0,IF(COUNTIF(congés!$D7:$M7,HE$1)=1,0,IF(COUNTIF(congés!$AG7:$AN7,HE$2)=1,0,IF(COUNTIF(formations!$Y7:$AM7,HE$2)=1,0,IF(COUNTIF(absences!$Y7:$AM7,HE$2)=1,0,1)))))))</f>
        <v>0</v>
      </c>
      <c r="HF11" s="101" t="n">
        <f aca="false">IF(HF$6="D",0,IF(HF$6="S",0,IF(HF$6="F",0,IF(COUNTIF(congés!$D7:$M7,HF$1)=1,0,IF(COUNTIF(congés!$AG7:$AN7,HF$2)=1,0,IF(COUNTIF(formations!$Y7:$AM7,HF$2)=1,0,IF(COUNTIF(absences!$Y7:$AM7,HF$2)=1,0,1)))))))</f>
        <v>1</v>
      </c>
      <c r="HG11" s="99" t="n">
        <f aca="false">IF(HG$6="D",0,IF(HG$6="S",0,IF(HG$6="F",0,IF(COUNTIF(congés!$D7:$M7,HG$1)=1,0,IF(COUNTIF(congés!$AG7:$AN7,HG$2)=1,0,IF(COUNTIF(formations!$Y7:$AM7,HG$2)=1,0,IF(COUNTIF(absences!$Y7:$AM7,HG$2)=1,0,1)))))))</f>
        <v>1</v>
      </c>
      <c r="HH11" s="99" t="n">
        <f aca="false">IF(HH$6="D",0,IF(HH$6="S",0,IF(HH$6="F",0,IF(COUNTIF(congés!$D7:$M7,HH$1)=1,0,IF(COUNTIF(congés!$AG7:$AN7,HH$2)=1,0,IF(COUNTIF(formations!$Y7:$AM7,HH$2)=1,0,IF(COUNTIF(absences!$Y7:$AM7,HH$2)=1,0,1)))))))</f>
        <v>1</v>
      </c>
      <c r="HI11" s="99" t="n">
        <f aca="false">IF(HI$6="D",0,IF(HI$6="S",0,IF(HI$6="F",0,IF(COUNTIF(congés!$D7:$M7,HI$1)=1,0,IF(COUNTIF(congés!$AG7:$AN7,HI$2)=1,0,IF(COUNTIF(formations!$Y7:$AM7,HI$2)=1,0,IF(COUNTIF(absences!$Y7:$AM7,HI$2)=1,0,1)))))))</f>
        <v>1</v>
      </c>
      <c r="HJ11" s="99" t="n">
        <f aca="false">IF(HJ$6="D",0,IF(HJ$6="S",0,IF(HJ$6="F",0,IF(COUNTIF(congés!$D7:$M7,HJ$1)=1,0,IF(COUNTIF(congés!$AG7:$AN7,HJ$2)=1,0,IF(COUNTIF(formations!$Y7:$AM7,HJ$2)=1,0,IF(COUNTIF(absences!$Y7:$AM7,HJ$2)=1,0,1)))))))</f>
        <v>1</v>
      </c>
      <c r="HK11" s="99" t="n">
        <f aca="false">IF(HK$6="D",0,IF(HK$6="S",0,IF(HK$6="F",0,IF(COUNTIF(congés!$D7:$M7,HK$1)=1,0,IF(COUNTIF(congés!$AG7:$AN7,HK$2)=1,0,IF(COUNTIF(formations!$Y7:$AM7,HK$2)=1,0,IF(COUNTIF(absences!$Y7:$AM7,HK$2)=1,0,1)))))))</f>
        <v>0</v>
      </c>
      <c r="HL11" s="100" t="n">
        <f aca="false">IF(HL$6="D",0,IF(HL$6="S",0,IF(HL$6="F",0,IF(COUNTIF(congés!$D7:$M7,HL$1)=1,0,IF(COUNTIF(congés!$AG7:$AN7,HL$2)=1,0,IF(COUNTIF(formations!$Y7:$AM7,HL$2)=1,0,IF(COUNTIF(absences!$Y7:$AM7,HL$2)=1,0,1)))))))</f>
        <v>0</v>
      </c>
      <c r="HM11" s="101" t="n">
        <f aca="false">IF(HM$6="D",0,IF(HM$6="S",0,IF(HM$6="F",0,IF(COUNTIF(congés!$D7:$M7,HM$1)=1,0,IF(COUNTIF(congés!$AG7:$AN7,HM$2)=1,0,IF(COUNTIF(formations!$Y7:$AM7,HM$2)=1,0,IF(COUNTIF(absences!$Y7:$AM7,HM$2)=1,0,1)))))))</f>
        <v>1</v>
      </c>
      <c r="HN11" s="99" t="n">
        <f aca="false">IF(HN$6="D",0,IF(HN$6="S",0,IF(HN$6="F",0,IF(COUNTIF(congés!$D7:$M7,HN$1)=1,0,IF(COUNTIF(congés!$AG7:$AN7,HN$2)=1,0,IF(COUNTIF(formations!$Y7:$AM7,HN$2)=1,0,IF(COUNTIF(absences!$Y7:$AM7,HN$2)=1,0,1)))))))</f>
        <v>1</v>
      </c>
      <c r="HO11" s="99" t="n">
        <f aca="false">IF(HO$6="D",0,IF(HO$6="S",0,IF(HO$6="F",0,IF(COUNTIF(congés!$D7:$M7,HO$1)=1,0,IF(COUNTIF(congés!$AG7:$AN7,HO$2)=1,0,IF(COUNTIF(formations!$Y7:$AM7,HO$2)=1,0,IF(COUNTIF(absences!$Y7:$AM7,HO$2)=1,0,1)))))))</f>
        <v>1</v>
      </c>
      <c r="HP11" s="99" t="n">
        <f aca="false">IF(HP$6="D",0,IF(HP$6="S",0,IF(HP$6="F",0,IF(COUNTIF(congés!$D7:$M7,HP$1)=1,0,IF(COUNTIF(congés!$AG7:$AN7,HP$2)=1,0,IF(COUNTIF(formations!$Y7:$AM7,HP$2)=1,0,IF(COUNTIF(absences!$Y7:$AM7,HP$2)=1,0,1)))))))</f>
        <v>1</v>
      </c>
      <c r="HQ11" s="99" t="n">
        <f aca="false">IF(HQ$6="D",0,IF(HQ$6="S",0,IF(HQ$6="F",0,IF(COUNTIF(congés!$D7:$M7,HQ$1)=1,0,IF(COUNTIF(congés!$AG7:$AN7,HQ$2)=1,0,IF(COUNTIF(formations!$Y7:$AM7,HQ$2)=1,0,IF(COUNTIF(absences!$Y7:$AM7,HQ$2)=1,0,1)))))))</f>
        <v>1</v>
      </c>
      <c r="HR11" s="99" t="n">
        <f aca="false">IF(HR$6="D",0,IF(HR$6="S",0,IF(HR$6="F",0,IF(COUNTIF(congés!$D7:$M7,HR$1)=1,0,IF(COUNTIF(congés!$AG7:$AN7,HR$2)=1,0,IF(COUNTIF(formations!$Y7:$AM7,HR$2)=1,0,IF(COUNTIF(absences!$Y7:$AM7,HR$2)=1,0,1)))))))</f>
        <v>0</v>
      </c>
      <c r="HS11" s="100" t="n">
        <f aca="false">IF(HS$6="D",0,IF(HS$6="S",0,IF(HS$6="F",0,IF(COUNTIF(congés!$D7:$M7,HS$1)=1,0,IF(COUNTIF(congés!$AG7:$AN7,HS$2)=1,0,IF(COUNTIF(formations!$Y7:$AM7,HS$2)=1,0,IF(COUNTIF(absences!$Y7:$AM7,HS$2)=1,0,1)))))))</f>
        <v>0</v>
      </c>
      <c r="HT11" s="101" t="n">
        <f aca="false">IF(HT$6="D",0,IF(HT$6="S",0,IF(HT$6="F",0,IF(COUNTIF(congés!$D7:$M7,HT$1)=1,0,IF(COUNTIF(congés!$AG7:$AN7,HT$2)=1,0,IF(COUNTIF(formations!$Y7:$AM7,HT$2)=1,0,IF(COUNTIF(absences!$Y7:$AM7,HT$2)=1,0,1)))))))</f>
        <v>1</v>
      </c>
      <c r="HU11" s="99" t="n">
        <f aca="false">IF(HU$6="D",0,IF(HU$6="S",0,IF(HU$6="F",0,IF(COUNTIF(congés!$D7:$M7,HU$1)=1,0,IF(COUNTIF(congés!$AG7:$AN7,HU$2)=1,0,IF(COUNTIF(formations!$Y7:$AM7,HU$2)=1,0,IF(COUNTIF(absences!$Y7:$AM7,HU$2)=1,0,1)))))))</f>
        <v>1</v>
      </c>
      <c r="HV11" s="99" t="n">
        <f aca="false">IF(HV$6="D",0,IF(HV$6="S",0,IF(HV$6="F",0,IF(COUNTIF(congés!$D7:$M7,HV$1)=1,0,IF(COUNTIF(congés!$AG7:$AN7,HV$2)=1,0,IF(COUNTIF(formations!$Y7:$AM7,HV$2)=1,0,IF(COUNTIF(absences!$Y7:$AM7,HV$2)=1,0,1)))))))</f>
        <v>0</v>
      </c>
      <c r="HW11" s="99" t="n">
        <f aca="false">IF(HW$6="D",0,IF(HW$6="S",0,IF(HW$6="F",0,IF(COUNTIF(congés!$D7:$M7,HW$1)=1,0,IF(COUNTIF(congés!$AG7:$AN7,HW$2)=1,0,IF(COUNTIF(formations!$Y7:$AM7,HW$2)=1,0,IF(COUNTIF(absences!$Y7:$AM7,HW$2)=1,0,1)))))))</f>
        <v>1</v>
      </c>
      <c r="HX11" s="99" t="n">
        <f aca="false">IF(HX$6="D",0,IF(HX$6="S",0,IF(HX$6="F",0,IF(COUNTIF(congés!$D7:$M7,HX$1)=1,0,IF(COUNTIF(congés!$AG7:$AN7,HX$2)=1,0,IF(COUNTIF(formations!$Y7:$AM7,HX$2)=1,0,IF(COUNTIF(absences!$Y7:$AM7,HX$2)=1,0,1)))))))</f>
        <v>1</v>
      </c>
      <c r="HY11" s="99" t="n">
        <f aca="false">IF(HY$6="D",0,IF(HY$6="S",0,IF(HY$6="F",0,IF(COUNTIF(congés!$D7:$M7,HY$1)=1,0,IF(COUNTIF(congés!$AG7:$AN7,HY$2)=1,0,IF(COUNTIF(formations!$Y7:$AM7,HY$2)=1,0,IF(COUNTIF(absences!$Y7:$AM7,HY$2)=1,0,1)))))))</f>
        <v>0</v>
      </c>
      <c r="HZ11" s="100" t="n">
        <f aca="false">IF(HZ$6="D",0,IF(HZ$6="S",0,IF(HZ$6="F",0,IF(COUNTIF(congés!$D7:$M7,HZ$1)=1,0,IF(COUNTIF(congés!$AG7:$AN7,HZ$2)=1,0,IF(COUNTIF(formations!$Y7:$AM7,HZ$2)=1,0,IF(COUNTIF(absences!$Y7:$AM7,HZ$2)=1,0,1)))))))</f>
        <v>0</v>
      </c>
      <c r="IA11" s="101" t="n">
        <f aca="false">IF(IA$6="D",0,IF(IA$6="S",0,IF(IA$6="F",0,IF(COUNTIF(congés!$D7:$M7,IA$1)=1,0,IF(COUNTIF(congés!$AG7:$AN7,IA$2)=1,0,IF(COUNTIF(formations!$Y7:$AM7,IA$2)=1,0,IF(COUNTIF(absences!$Y7:$AM7,IA$2)=1,0,1)))))))</f>
        <v>1</v>
      </c>
      <c r="IB11" s="99" t="n">
        <f aca="false">IF(IB$6="D",0,IF(IB$6="S",0,IF(IB$6="F",0,IF(COUNTIF(congés!$D7:$M7,IB$1)=1,0,IF(COUNTIF(congés!$AG7:$AN7,IB$2)=1,0,IF(COUNTIF(formations!$Y7:$AM7,IB$2)=1,0,IF(COUNTIF(absences!$Y7:$AM7,IB$2)=1,0,1)))))))</f>
        <v>1</v>
      </c>
      <c r="IC11" s="99" t="n">
        <f aca="false">IF(IC$6="D",0,IF(IC$6="S",0,IF(IC$6="F",0,IF(COUNTIF(congés!$D7:$M7,IC$1)=1,0,IF(COUNTIF(congés!$AG7:$AN7,IC$2)=1,0,IF(COUNTIF(formations!$Y7:$AM7,IC$2)=1,0,IF(COUNTIF(absences!$Y7:$AM7,IC$2)=1,0,1)))))))</f>
        <v>1</v>
      </c>
      <c r="ID11" s="99" t="n">
        <f aca="false">IF(ID$6="D",0,IF(ID$6="S",0,IF(ID$6="F",0,IF(COUNTIF(congés!$D7:$M7,ID$1)=1,0,IF(COUNTIF(congés!$AG7:$AN7,ID$2)=1,0,IF(COUNTIF(formations!$Y7:$AM7,ID$2)=1,0,IF(COUNTIF(absences!$Y7:$AM7,ID$2)=1,0,1)))))))</f>
        <v>1</v>
      </c>
      <c r="IE11" s="99" t="n">
        <f aca="false">IF(IE$6="D",0,IF(IE$6="S",0,IF(IE$6="F",0,IF(COUNTIF(congés!$D7:$M7,IE$1)=1,0,IF(COUNTIF(congés!$AG7:$AN7,IE$2)=1,0,IF(COUNTIF(formations!$Y7:$AM7,IE$2)=1,0,IF(COUNTIF(absences!$Y7:$AM7,IE$2)=1,0,1)))))))</f>
        <v>1</v>
      </c>
      <c r="IF11" s="99" t="n">
        <f aca="false">IF(IF$6="D",0,IF(IF$6="S",0,IF(IF$6="F",0,IF(COUNTIF(congés!$D7:$M7,IF$1)=1,0,IF(COUNTIF(congés!$AG7:$AN7,IF$2)=1,0,IF(COUNTIF(formations!$Y7:$AM7,IF$2)=1,0,IF(COUNTIF(absences!$Y7:$AM7,IF$2)=1,0,1)))))))</f>
        <v>0</v>
      </c>
      <c r="IG11" s="100" t="n">
        <f aca="false">IF(IG$6="D",0,IF(IG$6="S",0,IF(IG$6="F",0,IF(COUNTIF(congés!$D7:$M7,IG$1)=1,0,IF(COUNTIF(congés!$AG7:$AN7,IG$2)=1,0,IF(COUNTIF(formations!$Y7:$AM7,IG$2)=1,0,IF(COUNTIF(absences!$Y7:$AM7,IG$2)=1,0,1)))))))</f>
        <v>0</v>
      </c>
      <c r="IH11" s="101" t="n">
        <f aca="false">IF(IH$6="D",0,IF(IH$6="S",0,IF(IH$6="F",0,IF(COUNTIF(congés!$D7:$M7,IH$1)=1,0,IF(COUNTIF(congés!$AG7:$AN7,IH$2)=1,0,IF(COUNTIF(formations!$Y7:$AM7,IH$2)=1,0,IF(COUNTIF(absences!$Y7:$AM7,IH$2)=1,0,1)))))))</f>
        <v>1</v>
      </c>
      <c r="II11" s="99" t="n">
        <f aca="false">IF(II$6="D",0,IF(II$6="S",0,IF(II$6="F",0,IF(COUNTIF(congés!$D7:$M7,II$1)=1,0,IF(COUNTIF(congés!$AG7:$AN7,II$2)=1,0,IF(COUNTIF(formations!$Y7:$AM7,II$2)=1,0,IF(COUNTIF(absences!$Y7:$AM7,II$2)=1,0,1)))))))</f>
        <v>1</v>
      </c>
      <c r="IJ11" s="99" t="n">
        <f aca="false">IF(IJ$6="D",0,IF(IJ$6="S",0,IF(IJ$6="F",0,IF(COUNTIF(congés!$D7:$M7,IJ$1)=1,0,IF(COUNTIF(congés!$AG7:$AN7,IJ$2)=1,0,IF(COUNTIF(formations!$Y7:$AM7,IJ$2)=1,0,IF(COUNTIF(absences!$Y7:$AM7,IJ$2)=1,0,1)))))))</f>
        <v>1</v>
      </c>
      <c r="IK11" s="99" t="n">
        <f aca="false">IF(IK$6="D",0,IF(IK$6="S",0,IF(IK$6="F",0,IF(COUNTIF(congés!$D7:$M7,IK$1)=1,0,IF(COUNTIF(congés!$AG7:$AN7,IK$2)=1,0,IF(COUNTIF(formations!$Y7:$AM7,IK$2)=1,0,IF(COUNTIF(absences!$Y7:$AM7,IK$2)=1,0,1)))))))</f>
        <v>1</v>
      </c>
      <c r="IL11" s="99" t="n">
        <f aca="false">IF(IL$6="D",0,IF(IL$6="S",0,IF(IL$6="F",0,IF(COUNTIF(congés!$D7:$M7,IL$1)=1,0,IF(COUNTIF(congés!$AG7:$AN7,IL$2)=1,0,IF(COUNTIF(formations!$Y7:$AM7,IL$2)=1,0,IF(COUNTIF(absences!$Y7:$AM7,IL$2)=1,0,1)))))))</f>
        <v>1</v>
      </c>
      <c r="IM11" s="99" t="n">
        <f aca="false">IF(IM$6="D",0,IF(IM$6="S",0,IF(IM$6="F",0,IF(COUNTIF(congés!$D7:$M7,IM$1)=1,0,IF(COUNTIF(congés!$AG7:$AN7,IM$2)=1,0,IF(COUNTIF(formations!$Y7:$AM7,IM$2)=1,0,IF(COUNTIF(absences!$Y7:$AM7,IM$2)=1,0,1)))))))</f>
        <v>0</v>
      </c>
      <c r="IN11" s="100" t="n">
        <f aca="false">IF(IN$6="D",0,IF(IN$6="S",0,IF(IN$6="F",0,IF(COUNTIF(congés!$D7:$M7,IN$1)=1,0,IF(COUNTIF(congés!$AG7:$AN7,IN$2)=1,0,IF(COUNTIF(formations!$Y7:$AM7,IN$2)=1,0,IF(COUNTIF(absences!$Y7:$AM7,IN$2)=1,0,1)))))))</f>
        <v>0</v>
      </c>
      <c r="IO11" s="101" t="n">
        <f aca="false">IF(IO$6="D",0,IF(IO$6="S",0,IF(IO$6="F",0,IF(COUNTIF(congés!$D7:$M7,IO$1)=1,0,IF(COUNTIF(congés!$AG7:$AN7,IO$2)=1,0,IF(COUNTIF(formations!$Y7:$AM7,IO$2)=1,0,IF(COUNTIF(absences!$Y7:$AM7,IO$2)=1,0,1)))))))</f>
        <v>1</v>
      </c>
      <c r="IP11" s="99" t="n">
        <f aca="false">IF(IP$6="D",0,IF(IP$6="S",0,IF(IP$6="F",0,IF(COUNTIF(congés!$D7:$M7,IP$1)=1,0,IF(COUNTIF(congés!$AG7:$AN7,IP$2)=1,0,IF(COUNTIF(formations!$Y7:$AM7,IP$2)=1,0,IF(COUNTIF(absences!$Y7:$AM7,IP$2)=1,0,1)))))))</f>
        <v>1</v>
      </c>
      <c r="IQ11" s="99" t="n">
        <f aca="false">IF(IQ$6="D",0,IF(IQ$6="S",0,IF(IQ$6="F",0,IF(COUNTIF(congés!$D7:$M7,IQ$1)=1,0,IF(COUNTIF(congés!$AG7:$AN7,IQ$2)=1,0,IF(COUNTIF(formations!$Y7:$AM7,IQ$2)=1,0,IF(COUNTIF(absences!$Y7:$AM7,IQ$2)=1,0,1)))))))</f>
        <v>1</v>
      </c>
      <c r="IR11" s="99" t="n">
        <f aca="false">IF(IR$6="D",0,IF(IR$6="S",0,IF(IR$6="F",0,IF(COUNTIF(congés!$D7:$M7,IR$1)=1,0,IF(COUNTIF(congés!$AG7:$AN7,IR$2)=1,0,IF(COUNTIF(formations!$Y7:$AM7,IR$2)=1,0,IF(COUNTIF(absences!$Y7:$AM7,IR$2)=1,0,1)))))))</f>
        <v>1</v>
      </c>
      <c r="IS11" s="99" t="n">
        <f aca="false">IF(IS$6="D",0,IF(IS$6="S",0,IF(IS$6="F",0,IF(COUNTIF(congés!$D7:$M7,IS$1)=1,0,IF(COUNTIF(congés!$AG7:$AN7,IS$2)=1,0,IF(COUNTIF(formations!$Y7:$AM7,IS$2)=1,0,IF(COUNTIF(absences!$Y7:$AM7,IS$2)=1,0,1)))))))</f>
        <v>1</v>
      </c>
      <c r="IT11" s="99" t="n">
        <f aca="false">IF(IT$6="D",0,IF(IT$6="S",0,IF(IT$6="F",0,IF(COUNTIF(congés!$D7:$M7,IT$1)=1,0,IF(COUNTIF(congés!$AG7:$AN7,IT$2)=1,0,IF(COUNTIF(formations!$Y7:$AM7,IT$2)=1,0,IF(COUNTIF(absences!$Y7:$AM7,IT$2)=1,0,1)))))))</f>
        <v>0</v>
      </c>
      <c r="IU11" s="100" t="n">
        <f aca="false">IF(IU$6="D",0,IF(IU$6="S",0,IF(IU$6="F",0,IF(COUNTIF(congés!$D7:$M7,IU$1)=1,0,IF(COUNTIF(congés!$AG7:$AN7,IU$2)=1,0,IF(COUNTIF(formations!$Y7:$AM7,IU$2)=1,0,IF(COUNTIF(absences!$Y7:$AM7,IU$2)=1,0,1)))))))</f>
        <v>0</v>
      </c>
      <c r="IV11" s="101" t="n">
        <f aca="false">IF(IV$6="D",0,IF(IV$6="S",0,IF(IV$6="F",0,IF(COUNTIF(congés!$D7:$M7,IV$1)=1,0,IF(COUNTIF(congés!$AG7:$AN7,IV$2)=1,0,IF(COUNTIF(formations!$Y7:$AM7,IV$2)=1,0,IF(COUNTIF(absences!$Y7:$AM7,IV$2)=1,0,1)))))))</f>
        <v>0</v>
      </c>
      <c r="IW11" s="99" t="n">
        <f aca="false">IF(IW$6="D",0,IF(IW$6="S",0,IF(IW$6="F",0,IF(COUNTIF(congés!$D7:$M7,IW$1)=1,0,IF(COUNTIF(congés!$AG7:$AN7,IW$2)=1,0,IF(COUNTIF(formations!$Y7:$AM7,IW$2)=1,0,IF(COUNTIF(absences!$Y7:$AM7,IW$2)=1,0,1)))))))</f>
        <v>0</v>
      </c>
      <c r="IX11" s="99" t="n">
        <f aca="false">IF(IX$6="D",0,IF(IX$6="S",0,IF(IX$6="F",0,IF(COUNTIF(congés!$D7:$M7,IX$1)=1,0,IF(COUNTIF(congés!$AG7:$AN7,IX$2)=1,0,IF(COUNTIF(formations!$Y7:$AM7,IX$2)=1,0,IF(COUNTIF(absences!$Y7:$AM7,IX$2)=1,0,1)))))))</f>
        <v>0</v>
      </c>
      <c r="IY11" s="99" t="n">
        <f aca="false">IF(IY$6="D",0,IF(IY$6="S",0,IF(IY$6="F",0,IF(COUNTIF(congés!$D7:$M7,IY$1)=1,0,IF(COUNTIF(congés!$AG7:$AN7,IY$2)=1,0,IF(COUNTIF(formations!$Y7:$AM7,IY$2)=1,0,IF(COUNTIF(absences!$Y7:$AM7,IY$2)=1,0,1)))))))</f>
        <v>0</v>
      </c>
      <c r="IZ11" s="99" t="n">
        <f aca="false">IF(IZ$6="D",0,IF(IZ$6="S",0,IF(IZ$6="F",0,IF(COUNTIF(congés!$D7:$M7,IZ$1)=1,0,IF(COUNTIF(congés!$AG7:$AN7,IZ$2)=1,0,IF(COUNTIF(formations!$Y7:$AM7,IZ$2)=1,0,IF(COUNTIF(absences!$Y7:$AM7,IZ$2)=1,0,1)))))))</f>
        <v>0</v>
      </c>
      <c r="JA11" s="99" t="n">
        <f aca="false">IF(JA$6="D",0,IF(JA$6="S",0,IF(JA$6="F",0,IF(COUNTIF(congés!$D7:$M7,JA$1)=1,0,IF(COUNTIF(congés!$AG7:$AN7,JA$2)=1,0,IF(COUNTIF(formations!$Y7:$AM7,JA$2)=1,0,IF(COUNTIF(absences!$Y7:$AM7,JA$2)=1,0,1)))))))</f>
        <v>0</v>
      </c>
      <c r="JB11" s="100" t="n">
        <f aca="false">IF(JB$6="D",0,IF(JB$6="S",0,IF(JB$6="F",0,IF(COUNTIF(congés!$D7:$M7,JB$1)=1,0,IF(COUNTIF(congés!$AG7:$AN7,JB$2)=1,0,IF(COUNTIF(formations!$Y7:$AM7,JB$2)=1,0,IF(COUNTIF(absences!$Y7:$AM7,JB$2)=1,0,1)))))))</f>
        <v>0</v>
      </c>
      <c r="JC11" s="101" t="n">
        <f aca="false">IF(JC$6="D",0,IF(JC$6="S",0,IF(JC$6="F",0,IF(COUNTIF(congés!$D7:$M7,JC$1)=1,0,IF(COUNTIF(congés!$AG7:$AN7,JC$2)=1,0,IF(COUNTIF(formations!$Y7:$AM7,JC$2)=1,0,IF(COUNTIF(absences!$Y7:$AM7,JC$2)=1,0,1)))))))</f>
        <v>1</v>
      </c>
      <c r="JD11" s="99" t="n">
        <f aca="false">IF(JD$6="D",0,IF(JD$6="S",0,IF(JD$6="F",0,IF(COUNTIF(congés!$D7:$M7,JD$1)=1,0,IF(COUNTIF(congés!$AG7:$AN7,JD$2)=1,0,IF(COUNTIF(formations!$Y7:$AM7,JD$2)=1,0,IF(COUNTIF(absences!$Y7:$AM7,JD$2)=1,0,1)))))))</f>
        <v>1</v>
      </c>
      <c r="JE11" s="99" t="n">
        <f aca="false">IF(JE$6="D",0,IF(JE$6="S",0,IF(JE$6="F",0,IF(COUNTIF(congés!$D7:$M7,JE$1)=1,0,IF(COUNTIF(congés!$AG7:$AN7,JE$2)=1,0,IF(COUNTIF(formations!$Y7:$AM7,JE$2)=1,0,IF(COUNTIF(absences!$Y7:$AM7,JE$2)=1,0,1)))))))</f>
        <v>1</v>
      </c>
      <c r="JF11" s="99" t="n">
        <f aca="false">IF(JF$6="D",0,IF(JF$6="S",0,IF(JF$6="F",0,IF(COUNTIF(congés!$D7:$M7,JF$1)=1,0,IF(COUNTIF(congés!$AG7:$AN7,JF$2)=1,0,IF(COUNTIF(formations!$Y7:$AM7,JF$2)=1,0,IF(COUNTIF(absences!$Y7:$AM7,JF$2)=1,0,1)))))))</f>
        <v>1</v>
      </c>
      <c r="JG11" s="99" t="n">
        <f aca="false">IF(JG$6="D",0,IF(JG$6="S",0,IF(JG$6="F",0,IF(COUNTIF(congés!$D7:$M7,JG$1)=1,0,IF(COUNTIF(congés!$AG7:$AN7,JG$2)=1,0,IF(COUNTIF(formations!$Y7:$AM7,JG$2)=1,0,IF(COUNTIF(absences!$Y7:$AM7,JG$2)=1,0,1)))))))</f>
        <v>1</v>
      </c>
      <c r="JH11" s="99" t="n">
        <f aca="false">IF(JH$6="D",0,IF(JH$6="S",0,IF(JH$6="F",0,IF(COUNTIF(congés!$D7:$M7,JH$1)=1,0,IF(COUNTIF(congés!$AG7:$AN7,JH$2)=1,0,IF(COUNTIF(formations!$Y7:$AM7,JH$2)=1,0,IF(COUNTIF(absences!$Y7:$AM7,JH$2)=1,0,1)))))))</f>
        <v>0</v>
      </c>
      <c r="JI11" s="100" t="n">
        <f aca="false">IF(JI$6="D",0,IF(JI$6="S",0,IF(JI$6="F",0,IF(COUNTIF(congés!$D7:$M7,JI$1)=1,0,IF(COUNTIF(congés!$AG7:$AN7,JI$2)=1,0,IF(COUNTIF(formations!$Y7:$AM7,JI$2)=1,0,IF(COUNTIF(absences!$Y7:$AM7,JI$2)=1,0,1)))))))</f>
        <v>0</v>
      </c>
      <c r="JJ11" s="101" t="n">
        <f aca="false">IF(JJ$6="D",0,IF(JJ$6="S",0,IF(JJ$6="F",0,IF(COUNTIF(congés!$D7:$M7,JJ$1)=1,0,IF(COUNTIF(congés!$AG7:$AN7,JJ$2)=1,0,IF(COUNTIF(formations!$Y7:$AM7,JJ$2)=1,0,IF(COUNTIF(absences!$Y7:$AM7,JJ$2)=1,0,1)))))))</f>
        <v>1</v>
      </c>
      <c r="JK11" s="99" t="n">
        <f aca="false">IF(JK$6="D",0,IF(JK$6="S",0,IF(JK$6="F",0,IF(COUNTIF(congés!$D7:$M7,JK$1)=1,0,IF(COUNTIF(congés!$AG7:$AN7,JK$2)=1,0,IF(COUNTIF(formations!$Y7:$AM7,JK$2)=1,0,IF(COUNTIF(absences!$Y7:$AM7,JK$2)=1,0,1)))))))</f>
        <v>1</v>
      </c>
      <c r="JL11" s="99" t="n">
        <f aca="false">IF(JL$6="D",0,IF(JL$6="S",0,IF(JL$6="F",0,IF(COUNTIF(congés!$D7:$M7,JL$1)=1,0,IF(COUNTIF(congés!$AG7:$AN7,JL$2)=1,0,IF(COUNTIF(formations!$Y7:$AM7,JL$2)=1,0,IF(COUNTIF(absences!$Y7:$AM7,JL$2)=1,0,1)))))))</f>
        <v>1</v>
      </c>
      <c r="JM11" s="99" t="n">
        <f aca="false">IF(JM$6="D",0,IF(JM$6="S",0,IF(JM$6="F",0,IF(COUNTIF(congés!$D7:$M7,JM$1)=1,0,IF(COUNTIF(congés!$AG7:$AN7,JM$2)=1,0,IF(COUNTIF(formations!$Y7:$AM7,JM$2)=1,0,IF(COUNTIF(absences!$Y7:$AM7,JM$2)=1,0,1)))))))</f>
        <v>1</v>
      </c>
      <c r="JN11" s="99" t="n">
        <f aca="false">IF(JN$6="D",0,IF(JN$6="S",0,IF(JN$6="F",0,IF(COUNTIF(congés!$D7:$M7,JN$1)=1,0,IF(COUNTIF(congés!$AG7:$AN7,JN$2)=1,0,IF(COUNTIF(formations!$Y7:$AM7,JN$2)=1,0,IF(COUNTIF(absences!$Y7:$AM7,JN$2)=1,0,1)))))))</f>
        <v>1</v>
      </c>
      <c r="JO11" s="99" t="n">
        <f aca="false">IF(JO$6="D",0,IF(JO$6="S",0,IF(JO$6="F",0,IF(COUNTIF(congés!$D7:$M7,JO$1)=1,0,IF(COUNTIF(congés!$AG7:$AN7,JO$2)=1,0,IF(COUNTIF(formations!$Y7:$AM7,JO$2)=1,0,IF(COUNTIF(absences!$Y7:$AM7,JO$2)=1,0,1)))))))</f>
        <v>0</v>
      </c>
      <c r="JP11" s="100" t="n">
        <f aca="false">IF(JP$6="D",0,IF(JP$6="S",0,IF(JP$6="F",0,IF(COUNTIF(congés!$D7:$M7,JP$1)=1,0,IF(COUNTIF(congés!$AG7:$AN7,JP$2)=1,0,IF(COUNTIF(formations!$Y7:$AM7,JP$2)=1,0,IF(COUNTIF(absences!$Y7:$AM7,JP$2)=1,0,1)))))))</f>
        <v>0</v>
      </c>
      <c r="JQ11" s="101" t="n">
        <f aca="false">IF(JQ$6="D",0,IF(JQ$6="S",0,IF(JQ$6="F",0,IF(COUNTIF(congés!$D7:$M7,JQ$1)=1,0,IF(COUNTIF(congés!$AG7:$AN7,JQ$2)=1,0,IF(COUNTIF(formations!$Y7:$AM7,JQ$2)=1,0,IF(COUNTIF(absences!$Y7:$AM7,JQ$2)=1,0,1)))))))</f>
        <v>1</v>
      </c>
      <c r="JR11" s="99" t="n">
        <f aca="false">IF(JR$6="D",0,IF(JR$6="S",0,IF(JR$6="F",0,IF(COUNTIF(congés!$D7:$M7,JR$1)=1,0,IF(COUNTIF(congés!$AG7:$AN7,JR$2)=1,0,IF(COUNTIF(formations!$Y7:$AM7,JR$2)=1,0,IF(COUNTIF(absences!$Y7:$AM7,JR$2)=1,0,1)))))))</f>
        <v>1</v>
      </c>
      <c r="JS11" s="99" t="n">
        <f aca="false">IF(JS$6="D",0,IF(JS$6="S",0,IF(JS$6="F",0,IF(COUNTIF(congés!$D7:$M7,JS$1)=1,0,IF(COUNTIF(congés!$AG7:$AN7,JS$2)=1,0,IF(COUNTIF(formations!$Y7:$AM7,JS$2)=1,0,IF(COUNTIF(absences!$Y7:$AM7,JS$2)=1,0,1)))))))</f>
        <v>1</v>
      </c>
      <c r="JT11" s="99" t="n">
        <f aca="false">IF(JT$6="D",0,IF(JT$6="S",0,IF(JT$6="F",0,IF(COUNTIF(congés!$D7:$M7,JT$1)=1,0,IF(COUNTIF(congés!$AG7:$AN7,JT$2)=1,0,IF(COUNTIF(formations!$Y7:$AM7,JT$2)=1,0,IF(COUNTIF(absences!$Y7:$AM7,JT$2)=1,0,1)))))))</f>
        <v>1</v>
      </c>
      <c r="JU11" s="99" t="n">
        <f aca="false">IF(JU$6="D",0,IF(JU$6="S",0,IF(JU$6="F",0,IF(COUNTIF(congés!$D7:$M7,JU$1)=1,0,IF(COUNTIF(congés!$AG7:$AN7,JU$2)=1,0,IF(COUNTIF(formations!$Y7:$AM7,JU$2)=1,0,IF(COUNTIF(absences!$Y7:$AM7,JU$2)=1,0,1)))))))</f>
        <v>1</v>
      </c>
      <c r="JV11" s="99" t="n">
        <f aca="false">IF(JV$6="D",0,IF(JV$6="S",0,IF(JV$6="F",0,IF(COUNTIF(congés!$D7:$M7,JV$1)=1,0,IF(COUNTIF(congés!$AG7:$AN7,JV$2)=1,0,IF(COUNTIF(formations!$Y7:$AM7,JV$2)=1,0,IF(COUNTIF(absences!$Y7:$AM7,JV$2)=1,0,1)))))))</f>
        <v>0</v>
      </c>
      <c r="JW11" s="100" t="n">
        <f aca="false">IF(JW$6="D",0,IF(JW$6="S",0,IF(JW$6="F",0,IF(COUNTIF(congés!$D7:$M7,JW$1)=1,0,IF(COUNTIF(congés!$AG7:$AN7,JW$2)=1,0,IF(COUNTIF(formations!$Y7:$AM7,JW$2)=1,0,IF(COUNTIF(absences!$Y7:$AM7,JW$2)=1,0,1)))))))</f>
        <v>0</v>
      </c>
      <c r="JX11" s="101" t="n">
        <f aca="false">IF(JX$6="D",0,IF(JX$6="S",0,IF(JX$6="F",0,IF(COUNTIF(congés!$D7:$M7,JX$1)=1,0,IF(COUNTIF(congés!$AG7:$AN7,JX$2)=1,0,IF(COUNTIF(formations!$Y7:$AM7,JX$2)=1,0,IF(COUNTIF(absences!$Y7:$AM7,JX$2)=1,0,1)))))))</f>
        <v>1</v>
      </c>
      <c r="JY11" s="99" t="n">
        <f aca="false">IF(JY$6="D",0,IF(JY$6="S",0,IF(JY$6="F",0,IF(COUNTIF(congés!$D7:$M7,JY$1)=1,0,IF(COUNTIF(congés!$AG7:$AN7,JY$2)=1,0,IF(COUNTIF(formations!$Y7:$AM7,JY$2)=1,0,IF(COUNTIF(absences!$Y7:$AM7,JY$2)=1,0,1)))))))</f>
        <v>1</v>
      </c>
      <c r="JZ11" s="99" t="n">
        <f aca="false">IF(JZ$6="D",0,IF(JZ$6="S",0,IF(JZ$6="F",0,IF(COUNTIF(congés!$D7:$M7,JZ$1)=1,0,IF(COUNTIF(congés!$AG7:$AN7,JZ$2)=1,0,IF(COUNTIF(formations!$Y7:$AM7,JZ$2)=1,0,IF(COUNTIF(absences!$Y7:$AM7,JZ$2)=1,0,1)))))))</f>
        <v>1</v>
      </c>
      <c r="KA11" s="99" t="n">
        <f aca="false">IF(KA$6="D",0,IF(KA$6="S",0,IF(KA$6="F",0,IF(COUNTIF(congés!$D7:$M7,KA$1)=1,0,IF(COUNTIF(congés!$AG7:$AN7,KA$2)=1,0,IF(COUNTIF(formations!$Y7:$AM7,KA$2)=1,0,IF(COUNTIF(absences!$Y7:$AM7,KA$2)=1,0,1)))))))</f>
        <v>1</v>
      </c>
      <c r="KB11" s="99" t="n">
        <f aca="false">IF(KB$6="D",0,IF(KB$6="S",0,IF(KB$6="F",0,IF(COUNTIF(congés!$D7:$M7,KB$1)=1,0,IF(COUNTIF(congés!$AG7:$AN7,KB$2)=1,0,IF(COUNTIF(formations!$Y7:$AM7,KB$2)=1,0,IF(COUNTIF(absences!$Y7:$AM7,KB$2)=1,0,1)))))))</f>
        <v>1</v>
      </c>
      <c r="KC11" s="99" t="n">
        <f aca="false">IF(KC$6="D",0,IF(KC$6="S",0,IF(KC$6="F",0,IF(COUNTIF(congés!$D7:$M7,KC$1)=1,0,IF(COUNTIF(congés!$AG7:$AN7,KC$2)=1,0,IF(COUNTIF(formations!$Y7:$AM7,KC$2)=1,0,IF(COUNTIF(absences!$Y7:$AM7,KC$2)=1,0,1)))))))</f>
        <v>0</v>
      </c>
      <c r="KD11" s="100" t="n">
        <f aca="false">IF(KD$6="D",0,IF(KD$6="S",0,IF(KD$6="F",0,IF(COUNTIF(congés!$D7:$M7,KD$1)=1,0,IF(COUNTIF(congés!$AG7:$AN7,KD$2)=1,0,IF(COUNTIF(formations!$Y7:$AM7,KD$2)=1,0,IF(COUNTIF(absences!$Y7:$AM7,KD$2)=1,0,1)))))))</f>
        <v>0</v>
      </c>
      <c r="KE11" s="101" t="n">
        <f aca="false">IF(KE$6="D",0,IF(KE$6="S",0,IF(KE$6="F",0,IF(COUNTIF(congés!$D7:$M7,KE$1)=1,0,IF(COUNTIF(congés!$AG7:$AN7,KE$2)=1,0,IF(COUNTIF(formations!$Y7:$AM7,KE$2)=1,0,IF(COUNTIF(absences!$Y7:$AM7,KE$2)=1,0,1)))))))</f>
        <v>1</v>
      </c>
      <c r="KF11" s="99" t="n">
        <f aca="false">IF(KF$6="D",0,IF(KF$6="S",0,IF(KF$6="F",0,IF(COUNTIF(congés!$D7:$M7,KF$1)=1,0,IF(COUNTIF(congés!$AG7:$AN7,KF$2)=1,0,IF(COUNTIF(formations!$Y7:$AM7,KF$2)=1,0,IF(COUNTIF(absences!$Y7:$AM7,KF$2)=1,0,1)))))))</f>
        <v>1</v>
      </c>
      <c r="KG11" s="99" t="n">
        <f aca="false">IF(KG$6="D",0,IF(KG$6="S",0,IF(KG$6="F",0,IF(COUNTIF(congés!$D7:$M7,KG$1)=1,0,IF(COUNTIF(congés!$AG7:$AN7,KG$2)=1,0,IF(COUNTIF(formations!$Y7:$AM7,KG$2)=1,0,IF(COUNTIF(absences!$Y7:$AM7,KG$2)=1,0,1)))))))</f>
        <v>1</v>
      </c>
      <c r="KH11" s="99" t="n">
        <f aca="false">IF(KH$6="D",0,IF(KH$6="S",0,IF(KH$6="F",0,IF(COUNTIF(congés!$D7:$M7,KH$1)=1,0,IF(COUNTIF(congés!$AG7:$AN7,KH$2)=1,0,IF(COUNTIF(formations!$Y7:$AM7,KH$2)=1,0,IF(COUNTIF(absences!$Y7:$AM7,KH$2)=1,0,1)))))))</f>
        <v>1</v>
      </c>
      <c r="KI11" s="99" t="n">
        <f aca="false">IF(KI$6="D",0,IF(KI$6="S",0,IF(KI$6="F",0,IF(COUNTIF(congés!$D7:$M7,KI$1)=1,0,IF(COUNTIF(congés!$AG7:$AN7,KI$2)=1,0,IF(COUNTIF(formations!$Y7:$AM7,KI$2)=1,0,IF(COUNTIF(absences!$Y7:$AM7,KI$2)=1,0,1)))))))</f>
        <v>1</v>
      </c>
      <c r="KJ11" s="99" t="n">
        <f aca="false">IF(KJ$6="D",0,IF(KJ$6="S",0,IF(KJ$6="F",0,IF(COUNTIF(congés!$D7:$M7,KJ$1)=1,0,IF(COUNTIF(congés!$AG7:$AN7,KJ$2)=1,0,IF(COUNTIF(formations!$Y7:$AM7,KJ$2)=1,0,IF(COUNTIF(absences!$Y7:$AM7,KJ$2)=1,0,1)))))))</f>
        <v>0</v>
      </c>
      <c r="KK11" s="100" t="n">
        <f aca="false">IF(KK$6="D",0,IF(KK$6="S",0,IF(KK$6="F",0,IF(COUNTIF(congés!$D7:$M7,KK$1)=1,0,IF(COUNTIF(congés!$AG7:$AN7,KK$2)=1,0,IF(COUNTIF(formations!$Y7:$AM7,KK$2)=1,0,IF(COUNTIF(absences!$Y7:$AM7,KK$2)=1,0,1)))))))</f>
        <v>0</v>
      </c>
      <c r="KL11" s="101" t="n">
        <f aca="false">IF(KL$6="D",0,IF(KL$6="S",0,IF(KL$6="F",0,IF(COUNTIF(congés!$D7:$M7,KL$1)=1,0,IF(COUNTIF(congés!$AG7:$AN7,KL$2)=1,0,IF(COUNTIF(formations!$Y7:$AM7,KL$2)=1,0,IF(COUNTIF(absences!$Y7:$AM7,KL$2)=1,0,1)))))))</f>
        <v>1</v>
      </c>
      <c r="KM11" s="99" t="n">
        <f aca="false">IF(KM$6="D",0,IF(KM$6="S",0,IF(KM$6="F",0,IF(COUNTIF(congés!$D7:$M7,KM$1)=1,0,IF(COUNTIF(congés!$AG7:$AN7,KM$2)=1,0,IF(COUNTIF(formations!$Y7:$AM7,KM$2)=1,0,IF(COUNTIF(absences!$Y7:$AM7,KM$2)=1,0,1)))))))</f>
        <v>1</v>
      </c>
      <c r="KN11" s="99" t="n">
        <f aca="false">IF(KN$6="D",0,IF(KN$6="S",0,IF(KN$6="F",0,IF(COUNTIF(congés!$D7:$M7,KN$1)=1,0,IF(COUNTIF(congés!$AG7:$AN7,KN$2)=1,0,IF(COUNTIF(formations!$Y7:$AM7,KN$2)=1,0,IF(COUNTIF(absences!$Y7:$AM7,KN$2)=1,0,1)))))))</f>
        <v>1</v>
      </c>
      <c r="KO11" s="99" t="n">
        <f aca="false">IF(KO$6="D",0,IF(KO$6="S",0,IF(KO$6="F",0,IF(COUNTIF(congés!$D7:$M7,KO$1)=1,0,IF(COUNTIF(congés!$AG7:$AN7,KO$2)=1,0,IF(COUNTIF(formations!$Y7:$AM7,KO$2)=1,0,IF(COUNTIF(absences!$Y7:$AM7,KO$2)=1,0,1)))))))</f>
        <v>1</v>
      </c>
      <c r="KP11" s="99" t="n">
        <f aca="false">IF(KP$6="D",0,IF(KP$6="S",0,IF(KP$6="F",0,IF(COUNTIF(congés!$D7:$M7,KP$1)=1,0,IF(COUNTIF(congés!$AG7:$AN7,KP$2)=1,0,IF(COUNTIF(formations!$Y7:$AM7,KP$2)=1,0,IF(COUNTIF(absences!$Y7:$AM7,KP$2)=1,0,1)))))))</f>
        <v>1</v>
      </c>
      <c r="KQ11" s="99" t="n">
        <f aca="false">IF(KQ$6="D",0,IF(KQ$6="S",0,IF(KQ$6="F",0,IF(COUNTIF(congés!$D7:$M7,KQ$1)=1,0,IF(COUNTIF(congés!$AG7:$AN7,KQ$2)=1,0,IF(COUNTIF(formations!$Y7:$AM7,KQ$2)=1,0,IF(COUNTIF(absences!$Y7:$AM7,KQ$2)=1,0,1)))))))</f>
        <v>0</v>
      </c>
      <c r="KR11" s="100" t="n">
        <f aca="false">IF(KR$6="D",0,IF(KR$6="S",0,IF(KR$6="F",0,IF(COUNTIF(congés!$D7:$M7,KR$1)=1,0,IF(COUNTIF(congés!$AG7:$AN7,KR$2)=1,0,IF(COUNTIF(formations!$Y7:$AM7,KR$2)=1,0,IF(COUNTIF(absences!$Y7:$AM7,KR$2)=1,0,1)))))))</f>
        <v>0</v>
      </c>
      <c r="KS11" s="101" t="n">
        <f aca="false">IF(KS$6="D",0,IF(KS$6="S",0,IF(KS$6="F",0,IF(COUNTIF(congés!$D7:$M7,KS$1)=1,0,IF(COUNTIF(congés!$AG7:$AN7,KS$2)=1,0,IF(COUNTIF(formations!$Y7:$AM7,KS$2)=1,0,IF(COUNTIF(absences!$Y7:$AM7,KS$2)=1,0,1)))))))</f>
        <v>1</v>
      </c>
      <c r="KT11" s="99" t="n">
        <f aca="false">IF(KT$6="D",0,IF(KT$6="S",0,IF(KT$6="F",0,IF(COUNTIF(congés!$D7:$M7,KT$1)=1,0,IF(COUNTIF(congés!$AG7:$AN7,KT$2)=1,0,IF(COUNTIF(formations!$Y7:$AM7,KT$2)=1,0,IF(COUNTIF(absences!$Y7:$AM7,KT$2)=1,0,1)))))))</f>
        <v>1</v>
      </c>
      <c r="KU11" s="99" t="n">
        <f aca="false">IF(KU$6="D",0,IF(KU$6="S",0,IF(KU$6="F",0,IF(COUNTIF(congés!$D7:$M7,KU$1)=1,0,IF(COUNTIF(congés!$AG7:$AN7,KU$2)=1,0,IF(COUNTIF(formations!$Y7:$AM7,KU$2)=1,0,IF(COUNTIF(absences!$Y7:$AM7,KU$2)=1,0,1)))))))</f>
        <v>1</v>
      </c>
      <c r="KV11" s="99" t="n">
        <f aca="false">IF(KV$6="D",0,IF(KV$6="S",0,IF(KV$6="F",0,IF(COUNTIF(congés!$D7:$M7,KV$1)=1,0,IF(COUNTIF(congés!$AG7:$AN7,KV$2)=1,0,IF(COUNTIF(formations!$Y7:$AM7,KV$2)=1,0,IF(COUNTIF(absences!$Y7:$AM7,KV$2)=1,0,1)))))))</f>
        <v>0</v>
      </c>
      <c r="KW11" s="99" t="n">
        <f aca="false">IF(KW$6="D",0,IF(KW$6="S",0,IF(KW$6="F",0,IF(COUNTIF(congés!$D7:$M7,KW$1)=1,0,IF(COUNTIF(congés!$AG7:$AN7,KW$2)=1,0,IF(COUNTIF(formations!$Y7:$AM7,KW$2)=1,0,IF(COUNTIF(absences!$Y7:$AM7,KW$2)=1,0,1)))))))</f>
        <v>1</v>
      </c>
      <c r="KX11" s="99" t="n">
        <f aca="false">IF(KX$6="D",0,IF(KX$6="S",0,IF(KX$6="F",0,IF(COUNTIF(congés!$D7:$M7,KX$1)=1,0,IF(COUNTIF(congés!$AG7:$AN7,KX$2)=1,0,IF(COUNTIF(formations!$Y7:$AM7,KX$2)=1,0,IF(COUNTIF(absences!$Y7:$AM7,KX$2)=1,0,1)))))))</f>
        <v>0</v>
      </c>
      <c r="KY11" s="100" t="n">
        <f aca="false">IF(KY$6="D",0,IF(KY$6="S",0,IF(KY$6="F",0,IF(COUNTIF(congés!$D7:$M7,KY$1)=1,0,IF(COUNTIF(congés!$AG7:$AN7,KY$2)=1,0,IF(COUNTIF(formations!$Y7:$AM7,KY$2)=1,0,IF(COUNTIF(absences!$Y7:$AM7,KY$2)=1,0,1)))))))</f>
        <v>0</v>
      </c>
      <c r="KZ11" s="101" t="n">
        <f aca="false">IF(KZ$6="D",0,IF(KZ$6="S",0,IF(KZ$6="F",0,IF(COUNTIF(congés!$D7:$M7,KZ$1)=1,0,IF(COUNTIF(congés!$AG7:$AN7,KZ$2)=1,0,IF(COUNTIF(formations!$Y7:$AM7,KZ$2)=1,0,IF(COUNTIF(absences!$Y7:$AM7,KZ$2)=1,0,1)))))))</f>
        <v>1</v>
      </c>
      <c r="LA11" s="99" t="n">
        <f aca="false">IF(LA$6="D",0,IF(LA$6="S",0,IF(LA$6="F",0,IF(COUNTIF(congés!$D7:$M7,LA$1)=1,0,IF(COUNTIF(congés!$AG7:$AN7,LA$2)=1,0,IF(COUNTIF(formations!$Y7:$AM7,LA$2)=1,0,IF(COUNTIF(absences!$Y7:$AM7,LA$2)=1,0,1)))))))</f>
        <v>1</v>
      </c>
      <c r="LB11" s="99" t="n">
        <f aca="false">IF(LB$6="D",0,IF(LB$6="S",0,IF(LB$6="F",0,IF(COUNTIF(congés!$D7:$M7,LB$1)=1,0,IF(COUNTIF(congés!$AG7:$AN7,LB$2)=1,0,IF(COUNTIF(formations!$Y7:$AM7,LB$2)=1,0,IF(COUNTIF(absences!$Y7:$AM7,LB$2)=1,0,1)))))))</f>
        <v>1</v>
      </c>
      <c r="LC11" s="99" t="n">
        <f aca="false">IF(LC$6="D",0,IF(LC$6="S",0,IF(LC$6="F",0,IF(COUNTIF(congés!$D7:$M7,LC$1)=1,0,IF(COUNTIF(congés!$AG7:$AN7,LC$2)=1,0,IF(COUNTIF(formations!$Y7:$AM7,LC$2)=1,0,IF(COUNTIF(absences!$Y7:$AM7,LC$2)=1,0,1)))))))</f>
        <v>1</v>
      </c>
      <c r="LD11" s="99" t="n">
        <f aca="false">IF(LD$6="D",0,IF(LD$6="S",0,IF(LD$6="F",0,IF(COUNTIF(congés!$D7:$M7,LD$1)=1,0,IF(COUNTIF(congés!$AG7:$AN7,LD$2)=1,0,IF(COUNTIF(formations!$Y7:$AM7,LD$2)=1,0,IF(COUNTIF(absences!$Y7:$AM7,LD$2)=1,0,1)))))))</f>
        <v>1</v>
      </c>
      <c r="LE11" s="99" t="n">
        <f aca="false">IF(LE$6="D",0,IF(LE$6="S",0,IF(LE$6="F",0,IF(COUNTIF(congés!$D7:$M7,LE$1)=1,0,IF(COUNTIF(congés!$AG7:$AN7,LE$2)=1,0,IF(COUNTIF(formations!$Y7:$AM7,LE$2)=1,0,IF(COUNTIF(absences!$Y7:$AM7,LE$2)=1,0,1)))))))</f>
        <v>0</v>
      </c>
      <c r="LF11" s="100" t="n">
        <f aca="false">IF(LF$6="D",0,IF(LF$6="S",0,IF(LF$6="F",0,IF(COUNTIF(congés!$D7:$M7,LF$1)=1,0,IF(COUNTIF(congés!$AG7:$AN7,LF$2)=1,0,IF(COUNTIF(formations!$Y7:$AM7,LF$2)=1,0,IF(COUNTIF(absences!$Y7:$AM7,LF$2)=1,0,1)))))))</f>
        <v>0</v>
      </c>
      <c r="LG11" s="101" t="n">
        <f aca="false">IF(LG$6="D",0,IF(LG$6="S",0,IF(LG$6="F",0,IF(COUNTIF(congés!$D7:$M7,LG$1)=1,0,IF(COUNTIF(congés!$AG7:$AN7,LG$2)=1,0,IF(COUNTIF(formations!$Y7:$AM7,LG$2)=1,0,IF(COUNTIF(absences!$Y7:$AM7,LG$2)=1,0,1)))))))</f>
        <v>0</v>
      </c>
      <c r="LH11" s="99" t="n">
        <f aca="false">IF(LH$6="D",0,IF(LH$6="S",0,IF(LH$6="F",0,IF(COUNTIF(congés!$D7:$M7,LH$1)=1,0,IF(COUNTIF(congés!$AG7:$AN7,LH$2)=1,0,IF(COUNTIF(formations!$Y7:$AM7,LH$2)=1,0,IF(COUNTIF(absences!$Y7:$AM7,LH$2)=1,0,1)))))))</f>
        <v>0</v>
      </c>
      <c r="LI11" s="99" t="n">
        <f aca="false">IF(LI$6="D",0,IF(LI$6="S",0,IF(LI$6="F",0,IF(COUNTIF(congés!$D7:$M7,LI$1)=1,0,IF(COUNTIF(congés!$AG7:$AN7,LI$2)=1,0,IF(COUNTIF(formations!$Y7:$AM7,LI$2)=1,0,IF(COUNTIF(absences!$Y7:$AM7,LI$2)=1,0,1)))))))</f>
        <v>0</v>
      </c>
      <c r="LJ11" s="99" t="n">
        <f aca="false">IF(LJ$6="D",0,IF(LJ$6="S",0,IF(LJ$6="F",0,IF(COUNTIF(congés!$D7:$M7,LJ$1)=1,0,IF(COUNTIF(congés!$AG7:$AN7,LJ$2)=1,0,IF(COUNTIF(formations!$Y7:$AM7,LJ$2)=1,0,IF(COUNTIF(absences!$Y7:$AM7,LJ$2)=1,0,1)))))))</f>
        <v>0</v>
      </c>
      <c r="LK11" s="99" t="n">
        <f aca="false">IF(LK$6="D",0,IF(LK$6="S",0,IF(LK$6="F",0,IF(COUNTIF(congés!$D7:$M7,LK$1)=1,0,IF(COUNTIF(congés!$AG7:$AN7,LK$2)=1,0,IF(COUNTIF(formations!$Y7:$AM7,LK$2)=1,0,IF(COUNTIF(absences!$Y7:$AM7,LK$2)=1,0,1)))))))</f>
        <v>0</v>
      </c>
      <c r="LL11" s="99" t="n">
        <f aca="false">IF(LL$6="D",0,IF(LL$6="S",0,IF(LL$6="F",0,IF(COUNTIF(congés!$D7:$M7,LL$1)=1,0,IF(COUNTIF(congés!$AG7:$AN7,LL$2)=1,0,IF(COUNTIF(formations!$Y7:$AM7,LL$2)=1,0,IF(COUNTIF(absences!$Y7:$AM7,LL$2)=1,0,1)))))))</f>
        <v>0</v>
      </c>
      <c r="LM11" s="100" t="n">
        <f aca="false">IF(LM$6="D",0,IF(LM$6="S",0,IF(LM$6="F",0,IF(COUNTIF(congés!$D7:$M7,LM$1)=1,0,IF(COUNTIF(congés!$AG7:$AN7,LM$2)=1,0,IF(COUNTIF(formations!$Y7:$AM7,LM$2)=1,0,IF(COUNTIF(absences!$Y7:$AM7,LM$2)=1,0,1)))))))</f>
        <v>0</v>
      </c>
      <c r="LN11" s="101" t="n">
        <f aca="false">IF(LN$6="D",0,IF(LN$6="S",0,IF(LN$6="F",0,IF(COUNTIF(congés!$D7:$M7,LN$1)=1,0,IF(COUNTIF(congés!$AG7:$AN7,LN$2)=1,0,IF(COUNTIF(formations!$Y7:$AM7,LN$2)=1,0,IF(COUNTIF(absences!$Y7:$AM7,LN$2)=1,0,1)))))))</f>
        <v>0</v>
      </c>
      <c r="LO11" s="99" t="n">
        <f aca="false">IF(LO$6="D",0,IF(LO$6="S",0,IF(LO$6="F",0,IF(COUNTIF(congés!$D7:$M7,LO$1)=1,0,IF(COUNTIF(congés!$AG7:$AN7,LO$2)=1,0,IF(COUNTIF(formations!$Y7:$AM7,LO$2)=1,0,IF(COUNTIF(absences!$Y7:$AM7,LO$2)=1,0,1)))))))</f>
        <v>0</v>
      </c>
      <c r="LP11" s="99" t="n">
        <f aca="false">IF(LP$6="D",0,IF(LP$6="S",0,IF(LP$6="F",0,IF(COUNTIF(congés!$D7:$M7,LP$1)=1,0,IF(COUNTIF(congés!$AG7:$AN7,LP$2)=1,0,IF(COUNTIF(formations!$Y7:$AM7,LP$2)=1,0,IF(COUNTIF(absences!$Y7:$AM7,LP$2)=1,0,1)))))))</f>
        <v>0</v>
      </c>
      <c r="LQ11" s="99" t="n">
        <f aca="false">IF(LQ$6="D",0,IF(LQ$6="S",0,IF(LQ$6="F",0,IF(COUNTIF(congés!$D7:$M7,LQ$1)=1,0,IF(COUNTIF(congés!$AG7:$AN7,LQ$2)=1,0,IF(COUNTIF(formations!$Y7:$AM7,LQ$2)=1,0,IF(COUNTIF(absences!$Y7:$AM7,LQ$2)=1,0,1)))))))</f>
        <v>0</v>
      </c>
      <c r="LR11" s="99" t="n">
        <f aca="false">IF(LR$6="D",0,IF(LR$6="S",0,IF(LR$6="F",0,IF(COUNTIF(congés!$D7:$M7,LR$1)=1,0,IF(COUNTIF(congés!$AG7:$AN7,LR$2)=1,0,IF(COUNTIF(formations!$Y7:$AM7,LR$2)=1,0,IF(COUNTIF(absences!$Y7:$AM7,LR$2)=1,0,1)))))))</f>
        <v>0</v>
      </c>
      <c r="LS11" s="99" t="n">
        <f aca="false">IF(LS$6="D",0,IF(LS$6="S",0,IF(LS$6="F",0,IF(COUNTIF(congés!$D7:$M7,LS$1)=1,0,IF(COUNTIF(congés!$AG7:$AN7,LS$2)=1,0,IF(COUNTIF(formations!$Y7:$AM7,LS$2)=1,0,IF(COUNTIF(absences!$Y7:$AM7,LS$2)=1,0,1)))))))</f>
        <v>0</v>
      </c>
      <c r="LT11" s="100" t="n">
        <f aca="false">IF(LT$6="D",0,IF(LT$6="S",0,IF(LT$6="F",0,IF(COUNTIF(congés!$D7:$M7,LT$1)=1,0,IF(COUNTIF(congés!$AG7:$AN7,LT$2)=1,0,IF(COUNTIF(formations!$Y7:$AM7,LT$2)=1,0,IF(COUNTIF(absences!$Y7:$AM7,LT$2)=1,0,1)))))))</f>
        <v>0</v>
      </c>
      <c r="LU11" s="101" t="n">
        <f aca="false">IF(LU$6="D",0,IF(LU$6="S",0,IF(LU$6="F",0,IF(COUNTIF(congés!$D7:$M7,LU$1)=1,0,IF(COUNTIF(congés!$AG7:$AN7,LU$2)=1,0,IF(COUNTIF(formations!$Y7:$AM7,LU$2)=1,0,IF(COUNTIF(absences!$Y7:$AM7,LU$2)=1,0,1)))))))</f>
        <v>0</v>
      </c>
      <c r="LV11" s="99" t="n">
        <f aca="false">IF(LV$6="D",0,IF(LV$6="S",0,IF(LV$6="F",0,IF(COUNTIF(congés!$D7:$M7,LV$1)=1,0,IF(COUNTIF(congés!$AG7:$AN7,LV$2)=1,0,IF(COUNTIF(formations!$Y7:$AM7,LV$2)=1,0,IF(COUNTIF(absences!$Y7:$AM7,LV$2)=1,0,1)))))))</f>
        <v>0</v>
      </c>
      <c r="LW11" s="99" t="n">
        <f aca="false">IF(LW$6="D",0,IF(LW$6="S",0,IF(LW$6="F",0,IF(COUNTIF(congés!$D7:$M7,LW$1)=1,0,IF(COUNTIF(congés!$AG7:$AN7,LW$2)=1,0,IF(COUNTIF(formations!$Y7:$AM7,LW$2)=1,0,IF(COUNTIF(absences!$Y7:$AM7,LW$2)=1,0,1)))))))</f>
        <v>0</v>
      </c>
      <c r="LX11" s="99" t="n">
        <f aca="false">IF(LX$6="D",0,IF(LX$6="S",0,IF(LX$6="F",0,IF(COUNTIF(congés!$D7:$M7,LX$1)=1,0,IF(COUNTIF(congés!$AG7:$AN7,LX$2)=1,0,IF(COUNTIF(formations!$Y7:$AM7,LX$2)=1,0,IF(COUNTIF(absences!$Y7:$AM7,LX$2)=1,0,1)))))))</f>
        <v>0</v>
      </c>
      <c r="LY11" s="99" t="n">
        <f aca="false">IF(LY$6="D",0,IF(LY$6="S",0,IF(LY$6="F",0,IF(COUNTIF(congés!$D7:$M7,LY$1)=1,0,IF(COUNTIF(congés!$AG7:$AN7,LY$2)=1,0,IF(COUNTIF(formations!$Y7:$AM7,LY$2)=1,0,IF(COUNTIF(absences!$Y7:$AM7,LY$2)=1,0,1)))))))</f>
        <v>0</v>
      </c>
      <c r="LZ11" s="99" t="n">
        <f aca="false">IF(LZ$6="D",0,IF(LZ$6="S",0,IF(LZ$6="F",0,IF(COUNTIF(congés!$D7:$M7,LZ$1)=1,0,IF(COUNTIF(congés!$AG7:$AN7,LZ$2)=1,0,IF(COUNTIF(formations!$Y7:$AM7,LZ$2)=1,0,IF(COUNTIF(absences!$Y7:$AM7,LZ$2)=1,0,1)))))))</f>
        <v>0</v>
      </c>
      <c r="MA11" s="100" t="n">
        <f aca="false">IF(MA$6="D",0,IF(MA$6="S",0,IF(MA$6="F",0,IF(COUNTIF(congés!$D7:$M7,MA$1)=1,0,IF(COUNTIF(congés!$AG7:$AN7,MA$2)=1,0,IF(COUNTIF(formations!$Y7:$AM7,MA$2)=1,0,IF(COUNTIF(absences!$Y7:$AM7,MA$2)=1,0,1)))))))</f>
        <v>0</v>
      </c>
      <c r="MB11" s="101" t="n">
        <f aca="false">IF(MB$6="D",0,IF(MB$6="S",0,IF(MB$6="F",0,IF(COUNTIF(congés!$D7:$M7,MB$1)=1,0,IF(COUNTIF(congés!$AG7:$AN7,MB$2)=1,0,IF(COUNTIF(formations!$Y7:$AM7,MB$2)=1,0,IF(COUNTIF(absences!$Y7:$AM7,MB$2)=1,0,1)))))))</f>
        <v>1</v>
      </c>
      <c r="MC11" s="99" t="n">
        <f aca="false">IF(MC$6="D",0,IF(MC$6="S",0,IF(MC$6="F",0,IF(COUNTIF(congés!$D7:$M7,MC$1)=1,0,IF(COUNTIF(congés!$AG7:$AN7,MC$2)=1,0,IF(COUNTIF(formations!$Y7:$AM7,MC$2)=1,0,IF(COUNTIF(absences!$Y7:$AM7,MC$2)=1,0,1)))))))</f>
        <v>1</v>
      </c>
      <c r="MD11" s="99" t="n">
        <f aca="false">IF(MD$6="D",0,IF(MD$6="S",0,IF(MD$6="F",0,IF(COUNTIF(congés!$D7:$M7,MD$1)=1,0,IF(COUNTIF(congés!$AG7:$AN7,MD$2)=1,0,IF(COUNTIF(formations!$Y7:$AM7,MD$2)=1,0,IF(COUNTIF(absences!$Y7:$AM7,MD$2)=1,0,1)))))))</f>
        <v>1</v>
      </c>
      <c r="ME11" s="99" t="n">
        <f aca="false">IF(ME$6="D",0,IF(ME$6="S",0,IF(ME$6="F",0,IF(COUNTIF(congés!$D7:$M7,ME$1)=1,0,IF(COUNTIF(congés!$AG7:$AN7,ME$2)=1,0,IF(COUNTIF(formations!$Y7:$AM7,ME$2)=1,0,IF(COUNTIF(absences!$Y7:$AM7,ME$2)=1,0,1)))))))</f>
        <v>1</v>
      </c>
      <c r="MF11" s="99" t="n">
        <f aca="false">IF(MF$6="D",0,IF(MF$6="S",0,IF(MF$6="F",0,IF(COUNTIF(congés!$D7:$M7,MF$1)=1,0,IF(COUNTIF(congés!$AG7:$AN7,MF$2)=1,0,IF(COUNTIF(formations!$Y7:$AM7,MF$2)=1,0,IF(COUNTIF(absences!$Y7:$AM7,MF$2)=1,0,1)))))))</f>
        <v>1</v>
      </c>
      <c r="MG11" s="99" t="n">
        <f aca="false">IF(MG$6="D",0,IF(MG$6="S",0,IF(MG$6="F",0,IF(COUNTIF(congés!$D7:$M7,MG$1)=1,0,IF(COUNTIF(congés!$AG7:$AN7,MG$2)=1,0,IF(COUNTIF(formations!$Y7:$AM7,MG$2)=1,0,IF(COUNTIF(absences!$Y7:$AM7,MG$2)=1,0,1)))))))</f>
        <v>0</v>
      </c>
      <c r="MH11" s="100" t="n">
        <f aca="false">IF(MH$6="D",0,IF(MH$6="S",0,IF(MH$6="F",0,IF(COUNTIF(congés!$D7:$M7,MH$1)=1,0,IF(COUNTIF(congés!$AG7:$AN7,MH$2)=1,0,IF(COUNTIF(formations!$Y7:$AM7,MH$2)=1,0,IF(COUNTIF(absences!$Y7:$AM7,MH$2)=1,0,1)))))))</f>
        <v>0</v>
      </c>
      <c r="MI11" s="101" t="n">
        <f aca="false">IF(MI$6="D",0,IF(MI$6="S",0,IF(MI$6="F",0,IF(COUNTIF(congés!$D7:$M7,MI$1)=1,0,IF(COUNTIF(congés!$AG7:$AN7,MI$2)=1,0,IF(COUNTIF(formations!$Y7:$AM7,MI$2)=1,0,IF(COUNTIF(absences!$Y7:$AM7,MI$2)=1,0,1)))))))</f>
        <v>1</v>
      </c>
      <c r="MJ11" s="99" t="n">
        <f aca="false">IF(MJ$6="D",0,IF(MJ$6="S",0,IF(MJ$6="F",0,IF(COUNTIF(congés!$D7:$M7,MJ$1)=1,0,IF(COUNTIF(congés!$AG7:$AN7,MJ$2)=1,0,IF(COUNTIF(formations!$Y7:$AM7,MJ$2)=1,0,IF(COUNTIF(absences!$Y7:$AM7,MJ$2)=1,0,1)))))))</f>
        <v>1</v>
      </c>
      <c r="MK11" s="99" t="n">
        <f aca="false">IF(MK$6="D",0,IF(MK$6="S",0,IF(MK$6="F",0,IF(COUNTIF(congés!$D7:$M7,MK$1)=1,0,IF(COUNTIF(congés!$AG7:$AN7,MK$2)=1,0,IF(COUNTIF(formations!$Y7:$AM7,MK$2)=1,0,IF(COUNTIF(absences!$Y7:$AM7,MK$2)=1,0,1)))))))</f>
        <v>1</v>
      </c>
      <c r="ML11" s="99" t="n">
        <f aca="false">IF(ML$6="D",0,IF(ML$6="S",0,IF(ML$6="F",0,IF(COUNTIF(congés!$D7:$M7,ML$1)=1,0,IF(COUNTIF(congés!$AG7:$AN7,ML$2)=1,0,IF(COUNTIF(formations!$Y7:$AM7,ML$2)=1,0,IF(COUNTIF(absences!$Y7:$AM7,ML$2)=1,0,1)))))))</f>
        <v>1</v>
      </c>
      <c r="MM11" s="99" t="n">
        <f aca="false">IF(MM$6="D",0,IF(MM$6="S",0,IF(MM$6="F",0,IF(COUNTIF(congés!$D7:$M7,MM$1)=1,0,IF(COUNTIF(congés!$AG7:$AN7,MM$2)=1,0,IF(COUNTIF(formations!$Y7:$AM7,MM$2)=1,0,IF(COUNTIF(absences!$Y7:$AM7,MM$2)=1,0,1)))))))</f>
        <v>1</v>
      </c>
      <c r="MN11" s="99" t="n">
        <f aca="false">IF(MN$6="D",0,IF(MN$6="S",0,IF(MN$6="F",0,IF(COUNTIF(congés!$D7:$M7,MN$1)=1,0,IF(COUNTIF(congés!$AG7:$AN7,MN$2)=1,0,IF(COUNTIF(formations!$Y7:$AM7,MN$2)=1,0,IF(COUNTIF(absences!$Y7:$AM7,MN$2)=1,0,1)))))))</f>
        <v>0</v>
      </c>
      <c r="MO11" s="100" t="n">
        <f aca="false">IF(MO$6="D",0,IF(MO$6="S",0,IF(MO$6="F",0,IF(COUNTIF(congés!$D7:$M7,MO$1)=1,0,IF(COUNTIF(congés!$AG7:$AN7,MO$2)=1,0,IF(COUNTIF(formations!$Y7:$AM7,MO$2)=1,0,IF(COUNTIF(absences!$Y7:$AM7,MO$2)=1,0,1)))))))</f>
        <v>0</v>
      </c>
      <c r="MP11" s="101" t="n">
        <f aca="false">IF(MP$6="D",0,IF(MP$6="S",0,IF(MP$6="F",0,IF(COUNTIF(congés!$D7:$M7,MP$1)=1,0,IF(COUNTIF(congés!$AG7:$AN7,MP$2)=1,0,IF(COUNTIF(formations!$Y7:$AM7,MP$2)=1,0,IF(COUNTIF(absences!$Y7:$AM7,MP$2)=1,0,1)))))))</f>
        <v>1</v>
      </c>
      <c r="MQ11" s="99" t="n">
        <f aca="false">IF(MQ$6="D",0,IF(MQ$6="S",0,IF(MQ$6="F",0,IF(COUNTIF(congés!$D7:$M7,MQ$1)=1,0,IF(COUNTIF(congés!$AG7:$AN7,MQ$2)=1,0,IF(COUNTIF(formations!$Y7:$AM7,MQ$2)=1,0,IF(COUNTIF(absences!$Y7:$AM7,MQ$2)=1,0,1)))))))</f>
        <v>1</v>
      </c>
      <c r="MR11" s="99" t="n">
        <f aca="false">IF(MR$6="D",0,IF(MR$6="S",0,IF(MR$6="F",0,IF(COUNTIF(congés!$D7:$M7,MR$1)=1,0,IF(COUNTIF(congés!$AG7:$AN7,MR$2)=1,0,IF(COUNTIF(formations!$Y7:$AM7,MR$2)=1,0,IF(COUNTIF(absences!$Y7:$AM7,MR$2)=1,0,1)))))))</f>
        <v>1</v>
      </c>
      <c r="MS11" s="99" t="n">
        <f aca="false">IF(MS$6="D",0,IF(MS$6="S",0,IF(MS$6="F",0,IF(COUNTIF(congés!$D7:$M7,MS$1)=1,0,IF(COUNTIF(congés!$AG7:$AN7,MS$2)=1,0,IF(COUNTIF(formations!$Y7:$AM7,MS$2)=1,0,IF(COUNTIF(absences!$Y7:$AM7,MS$2)=1,0,1)))))))</f>
        <v>1</v>
      </c>
      <c r="MT11" s="99" t="n">
        <f aca="false">IF(MT$6="D",0,IF(MT$6="S",0,IF(MT$6="F",0,IF(COUNTIF(congés!$D7:$M7,MT$1)=1,0,IF(COUNTIF(congés!$AG7:$AN7,MT$2)=1,0,IF(COUNTIF(formations!$Y7:$AM7,MT$2)=1,0,IF(COUNTIF(absences!$Y7:$AM7,MT$2)=1,0,1)))))))</f>
        <v>1</v>
      </c>
      <c r="MU11" s="99" t="n">
        <f aca="false">IF(MU$6="D",0,IF(MU$6="S",0,IF(MU$6="F",0,IF(COUNTIF(congés!$D7:$M7,MU$1)=1,0,IF(COUNTIF(congés!$AG7:$AN7,MU$2)=1,0,IF(COUNTIF(formations!$Y7:$AM7,MU$2)=1,0,IF(COUNTIF(absences!$Y7:$AM7,MU$2)=1,0,1)))))))</f>
        <v>0</v>
      </c>
      <c r="MV11" s="100" t="n">
        <f aca="false">IF(MV$6="D",0,IF(MV$6="S",0,IF(MV$6="F",0,IF(COUNTIF(congés!$D7:$M7,MV$1)=1,0,IF(COUNTIF(congés!$AG7:$AN7,MV$2)=1,0,IF(COUNTIF(formations!$Y7:$AM7,MV$2)=1,0,IF(COUNTIF(absences!$Y7:$AM7,MV$2)=1,0,1)))))))</f>
        <v>0</v>
      </c>
      <c r="MW11" s="101" t="n">
        <f aca="false">IF(MW$6="D",0,IF(MW$6="S",0,IF(MW$6="F",0,IF(COUNTIF(congés!$D7:$M7,MW$1)=1,0,IF(COUNTIF(congés!$AG7:$AN7,MW$2)=1,0,IF(COUNTIF(formations!$Y7:$AM7,MW$2)=1,0,IF(COUNTIF(absences!$Y7:$AM7,MW$2)=1,0,1)))))))</f>
        <v>1</v>
      </c>
      <c r="MX11" s="99" t="n">
        <f aca="false">IF(MX$6="D",0,IF(MX$6="S",0,IF(MX$6="F",0,IF(COUNTIF(congés!$D7:$M7,MX$1)=1,0,IF(COUNTIF(congés!$AG7:$AN7,MX$2)=1,0,IF(COUNTIF(formations!$Y7:$AM7,MX$2)=1,0,IF(COUNTIF(absences!$Y7:$AM7,MX$2)=1,0,1)))))))</f>
        <v>0</v>
      </c>
      <c r="MY11" s="99" t="n">
        <f aca="false">IF(MY$6="D",0,IF(MY$6="S",0,IF(MY$6="F",0,IF(COUNTIF(congés!$D7:$M7,MY$1)=1,0,IF(COUNTIF(congés!$AG7:$AN7,MY$2)=1,0,IF(COUNTIF(formations!$Y7:$AM7,MY$2)=1,0,IF(COUNTIF(absences!$Y7:$AM7,MY$2)=1,0,1)))))))</f>
        <v>1</v>
      </c>
      <c r="MZ11" s="99" t="n">
        <f aca="false">IF(MZ$6="D",0,IF(MZ$6="S",0,IF(MZ$6="F",0,IF(COUNTIF(congés!$D7:$M7,MZ$1)=1,0,IF(COUNTIF(congés!$AG7:$AN7,MZ$2)=1,0,IF(COUNTIF(formations!$Y7:$AM7,MZ$2)=1,0,IF(COUNTIF(absences!$Y7:$AM7,MZ$2)=1,0,1)))))))</f>
        <v>1</v>
      </c>
      <c r="NA11" s="99" t="n">
        <f aca="false">IF(NA$6="D",0,IF(NA$6="S",0,IF(NA$6="F",0,IF(COUNTIF(congés!$D7:$M7,NA$1)=1,0,IF(COUNTIF(congés!$AG7:$AN7,NA$2)=1,0,IF(COUNTIF(formations!$Y7:$AM7,NA$2)=1,0,IF(COUNTIF(absences!$Y7:$AM7,NA$2)=1,0,1)))))))</f>
        <v>1</v>
      </c>
      <c r="NB11" s="99" t="n">
        <f aca="false">IF(NB$6="D",0,IF(NB$6="S",0,IF(NB$6="F",0,IF(COUNTIF(congés!$D7:$M7,NB$1)=1,0,IF(COUNTIF(congés!$AG7:$AN7,NB$2)=1,0,IF(COUNTIF(formations!$Y7:$AM7,NB$2)=1,0,IF(COUNTIF(absences!$Y7:$AM7,NB$2)=1,0,1)))))))</f>
        <v>0</v>
      </c>
      <c r="NC11" s="100" t="n">
        <f aca="false">IF(NC$6="D",0,IF(NC$6="S",0,IF(NC$6="F",0,IF(COUNTIF(congés!$D7:$M7,NC$1)=1,0,IF(COUNTIF(congés!$AG7:$AN7,NC$2)=1,0,IF(COUNTIF(formations!$Y7:$AM7,NC$2)=1,0,IF(COUNTIF(absences!$Y7:$AM7,NC$2)=1,0,1)))))))</f>
        <v>0</v>
      </c>
      <c r="ND11" s="102"/>
    </row>
    <row r="12" customFormat="false" ht="12.8" hidden="false" customHeight="false" outlineLevel="0" collapsed="false">
      <c r="A12" s="101" t="str">
        <f aca="false">congés!A8</f>
        <v>CAKIRDAS M</v>
      </c>
      <c r="B12" s="92" t="str">
        <f aca="false">congés!B8</f>
        <v>MC</v>
      </c>
      <c r="C12" s="93" t="n">
        <f aca="false">congés!C8</f>
        <v>1</v>
      </c>
      <c r="D12" s="101" t="n">
        <f aca="false">IF(D$6="D",0,IF(D$6="S",0,IF(D$6="F",0,IF(COUNTIF(congés!$D8:$M8,D$1)=1,0,IF(COUNTIF(congés!$AG8:$AN8,D$2)=1,0,IF(COUNTIF(formations!$Y8:$AM8,D$2)=1,0,IF(COUNTIF(absences!$Y8:$AM8,D$2)=1,0,1)))))))</f>
        <v>0</v>
      </c>
      <c r="E12" s="103" t="n">
        <f aca="false">IF(E$6="D",0,IF(E$6="S",0,IF(E$6="F",0,IF(COUNTIF(congés!$D8:$M8,E$1)=1,0,IF(COUNTIF(congés!$AG8:$AN8,E$2)=1,0,IF(COUNTIF(formations!$Y8:$AM8,E$2)=1,0,IF(COUNTIF(absences!$Y8:$AM8,E$2)=1,0,1)))))))</f>
        <v>0</v>
      </c>
      <c r="F12" s="103" t="n">
        <f aca="false">IF(F$6="D",0,IF(F$6="S",0,IF(F$6="F",0,IF(COUNTIF(congés!$D8:$M8,F$1)=1,0,IF(COUNTIF(congés!$AG8:$AN8,F$2)=1,0,IF(COUNTIF(formations!$Y8:$AM8,F$2)=1,0,IF(COUNTIF(absences!$Y8:$AM8,F$2)=1,0,1)))))))</f>
        <v>0</v>
      </c>
      <c r="G12" s="99" t="n">
        <f aca="false">IF(G$6="D",0,IF(G$6="S",0,IF(G$6="F",0,IF(COUNTIF(congés!$D8:$M8,G$1)=1,0,IF(COUNTIF(congés!$AG8:$AN8,G$2)=1,0,IF(COUNTIF(formations!$Y8:$AM8,G$2)=1,0,IF(COUNTIF(absences!$Y8:$AM8,G$2)=1,0,1)))))))</f>
        <v>0</v>
      </c>
      <c r="H12" s="99" t="n">
        <f aca="false">IF(H$6="D",0,IF(H$6="S",0,IF(H$6="F",0,IF(COUNTIF(congés!$D8:$M8,H$1)=1,0,IF(COUNTIF(congés!$AG8:$AN8,H$2)=1,0,IF(COUNTIF(formations!$Y8:$AM8,H$2)=1,0,IF(COUNTIF(absences!$Y8:$AM8,H$2)=1,0,1)))))))</f>
        <v>0</v>
      </c>
      <c r="I12" s="99" t="n">
        <f aca="false">IF(I$6="D",0,IF(I$6="S",0,IF(I$6="F",0,IF(COUNTIF(congés!$D8:$M8,I$1)=1,0,IF(COUNTIF(congés!$AG8:$AN8,I$2)=1,0,IF(COUNTIF(formations!$Y8:$AM8,I$2)=1,0,IF(COUNTIF(absences!$Y8:$AM8,I$2)=1,0,1)))))))</f>
        <v>0</v>
      </c>
      <c r="J12" s="100" t="n">
        <f aca="false">IF(J$6="D",0,IF(J$6="S",0,IF(J$6="F",0,IF(COUNTIF(congés!$D8:$M8,J$1)=1,0,IF(COUNTIF(congés!$AG8:$AN8,J$2)=1,0,IF(COUNTIF(formations!$Y8:$AM8,J$2)=1,0,IF(COUNTIF(absences!$Y8:$AM8,J$2)=1,0,1)))))))</f>
        <v>0</v>
      </c>
      <c r="K12" s="101" t="n">
        <f aca="false">IF(K$6="D",0,IF(K$6="S",0,IF(K$6="F",0,IF(COUNTIF(congés!$D8:$M8,K$1)=1,0,IF(COUNTIF(congés!$AG8:$AN8,K$2)=1,0,IF(COUNTIF(formations!$Y8:$AM8,K$2)=1,0,IF(COUNTIF(absences!$Y8:$AM8,K$2)=1,0,1)))))))</f>
        <v>1</v>
      </c>
      <c r="L12" s="99" t="n">
        <f aca="false">IF(L$6="D",0,IF(L$6="S",0,IF(L$6="F",0,IF(COUNTIF(congés!$D8:$M8,L$1)=1,0,IF(COUNTIF(congés!$AG8:$AN8,L$2)=1,0,IF(COUNTIF(formations!$Y8:$AM8,L$2)=1,0,IF(COUNTIF(absences!$Y8:$AM8,L$2)=1,0,1)))))))</f>
        <v>1</v>
      </c>
      <c r="M12" s="99" t="n">
        <f aca="false">IF(M$6="D",0,IF(M$6="S",0,IF(M$6="F",0,IF(COUNTIF(congés!$D8:$M8,M$1)=1,0,IF(COUNTIF(congés!$AG8:$AN8,M$2)=1,0,IF(COUNTIF(formations!$Y8:$AM8,M$2)=1,0,IF(COUNTIF(absences!$Y8:$AM8,M$2)=1,0,1)))))))</f>
        <v>1</v>
      </c>
      <c r="N12" s="99" t="n">
        <f aca="false">IF(N$6="D",0,IF(N$6="S",0,IF(N$6="F",0,IF(COUNTIF(congés!$D8:$M8,N$1)=1,0,IF(COUNTIF(congés!$AG8:$AN8,N$2)=1,0,IF(COUNTIF(formations!$Y8:$AM8,N$2)=1,0,IF(COUNTIF(absences!$Y8:$AM8,N$2)=1,0,1)))))))</f>
        <v>1</v>
      </c>
      <c r="O12" s="99" t="n">
        <f aca="false">IF(O$6="D",0,IF(O$6="S",0,IF(O$6="F",0,IF(COUNTIF(congés!$D8:$M8,O$1)=1,0,IF(COUNTIF(congés!$AG8:$AN8,O$2)=1,0,IF(COUNTIF(formations!$Y8:$AM8,O$2)=1,0,IF(COUNTIF(absences!$Y8:$AM8,O$2)=1,0,1)))))))</f>
        <v>1</v>
      </c>
      <c r="P12" s="99" t="n">
        <f aca="false">IF(P$6="D",0,IF(P$6="S",0,IF(P$6="F",0,IF(COUNTIF(congés!$D8:$M8,P$1)=1,0,IF(COUNTIF(congés!$AG8:$AN8,P$2)=1,0,IF(COUNTIF(formations!$Y8:$AM8,P$2)=1,0,IF(COUNTIF(absences!$Y8:$AM8,P$2)=1,0,1)))))))</f>
        <v>0</v>
      </c>
      <c r="Q12" s="100" t="n">
        <f aca="false">IF(Q$6="D",0,IF(Q$6="S",0,IF(Q$6="F",0,IF(COUNTIF(congés!$D8:$M8,Q$1)=1,0,IF(COUNTIF(congés!$AG8:$AN8,Q$2)=1,0,IF(COUNTIF(formations!$Y8:$AM8,Q$2)=1,0,IF(COUNTIF(absences!$Y8:$AM8,Q$2)=1,0,1)))))))</f>
        <v>0</v>
      </c>
      <c r="R12" s="101" t="n">
        <f aca="false">IF(R$6="D",0,IF(R$6="S",0,IF(R$6="F",0,IF(COUNTIF(congés!$D8:$M8,R$1)=1,0,IF(COUNTIF(congés!$AG8:$AN8,R$2)=1,0,IF(COUNTIF(formations!$Y8:$AM8,R$2)=1,0,IF(COUNTIF(absences!$Y8:$AM8,R$2)=1,0,1)))))))</f>
        <v>1</v>
      </c>
      <c r="S12" s="99" t="n">
        <f aca="false">IF(S$6="D",0,IF(S$6="S",0,IF(S$6="F",0,IF(COUNTIF(congés!$D8:$M8,S$1)=1,0,IF(COUNTIF(congés!$AG8:$AN8,S$2)=1,0,IF(COUNTIF(formations!$Y8:$AM8,S$2)=1,0,IF(COUNTIF(absences!$Y8:$AM8,S$2)=1,0,1)))))))</f>
        <v>1</v>
      </c>
      <c r="T12" s="99" t="n">
        <f aca="false">IF(T$6="D",0,IF(T$6="S",0,IF(T$6="F",0,IF(COUNTIF(congés!$D8:$M8,T$1)=1,0,IF(COUNTIF(congés!$AG8:$AN8,T$2)=1,0,IF(COUNTIF(formations!$Y8:$AM8,T$2)=1,0,IF(COUNTIF(absences!$Y8:$AM8,T$2)=1,0,1)))))))</f>
        <v>1</v>
      </c>
      <c r="U12" s="99" t="n">
        <f aca="false">IF(U$6="D",0,IF(U$6="S",0,IF(U$6="F",0,IF(COUNTIF(congés!$D8:$M8,U$1)=1,0,IF(COUNTIF(congés!$AG8:$AN8,U$2)=1,0,IF(COUNTIF(formations!$Y8:$AM8,U$2)=1,0,IF(COUNTIF(absences!$Y8:$AM8,U$2)=1,0,1)))))))</f>
        <v>1</v>
      </c>
      <c r="V12" s="99" t="n">
        <f aca="false">IF(V$6="D",0,IF(V$6="S",0,IF(V$6="F",0,IF(COUNTIF(congés!$D8:$M8,V$1)=1,0,IF(COUNTIF(congés!$AG8:$AN8,V$2)=1,0,IF(COUNTIF(formations!$Y8:$AM8,V$2)=1,0,IF(COUNTIF(absences!$Y8:$AM8,V$2)=1,0,1)))))))</f>
        <v>1</v>
      </c>
      <c r="W12" s="99" t="n">
        <f aca="false">IF(W$6="D",0,IF(W$6="S",0,IF(W$6="F",0,IF(COUNTIF(congés!$D8:$M8,W$1)=1,0,IF(COUNTIF(congés!$AG8:$AN8,W$2)=1,0,IF(COUNTIF(formations!$Y8:$AM8,W$2)=1,0,IF(COUNTIF(absences!$Y8:$AM8,W$2)=1,0,1)))))))</f>
        <v>0</v>
      </c>
      <c r="X12" s="100" t="n">
        <f aca="false">IF(X$6="D",0,IF(X$6="S",0,IF(X$6="F",0,IF(COUNTIF(congés!$D8:$M8,X$1)=1,0,IF(COUNTIF(congés!$AG8:$AN8,X$2)=1,0,IF(COUNTIF(formations!$Y8:$AM8,X$2)=1,0,IF(COUNTIF(absences!$Y8:$AM8,X$2)=1,0,1)))))))</f>
        <v>0</v>
      </c>
      <c r="Y12" s="101" t="n">
        <f aca="false">IF(Y$6="D",0,IF(Y$6="S",0,IF(Y$6="F",0,IF(COUNTIF(congés!$D8:$M8,Y$1)=1,0,IF(COUNTIF(congés!$AG8:$AN8,Y$2)=1,0,IF(COUNTIF(formations!$Y8:$AM8,Y$2)=1,0,IF(COUNTIF(absences!$Y8:$AM8,Y$2)=1,0,1)))))))</f>
        <v>1</v>
      </c>
      <c r="Z12" s="99" t="n">
        <f aca="false">IF(Z$6="D",0,IF(Z$6="S",0,IF(Z$6="F",0,IF(COUNTIF(congés!$D8:$M8,Z$1)=1,0,IF(COUNTIF(congés!$AG8:$AN8,Z$2)=1,0,IF(COUNTIF(formations!$Y8:$AM8,Z$2)=1,0,IF(COUNTIF(absences!$Y8:$AM8,Z$2)=1,0,1)))))))</f>
        <v>1</v>
      </c>
      <c r="AA12" s="99" t="n">
        <f aca="false">IF(AA$6="D",0,IF(AA$6="S",0,IF(AA$6="F",0,IF(COUNTIF(congés!$D8:$M8,AA$1)=1,0,IF(COUNTIF(congés!$AG8:$AN8,AA$2)=1,0,IF(COUNTIF(formations!$Y8:$AM8,AA$2)=1,0,IF(COUNTIF(absences!$Y8:$AM8,AA$2)=1,0,1)))))))</f>
        <v>1</v>
      </c>
      <c r="AB12" s="99" t="n">
        <f aca="false">IF(AB$6="D",0,IF(AB$6="S",0,IF(AB$6="F",0,IF(COUNTIF(congés!$D8:$M8,AB$1)=1,0,IF(COUNTIF(congés!$AG8:$AN8,AB$2)=1,0,IF(COUNTIF(formations!$Y8:$AM8,AB$2)=1,0,IF(COUNTIF(absences!$Y8:$AM8,AB$2)=1,0,1)))))))</f>
        <v>1</v>
      </c>
      <c r="AC12" s="99" t="n">
        <f aca="false">IF(AC$6="D",0,IF(AC$6="S",0,IF(AC$6="F",0,IF(COUNTIF(congés!$D8:$M8,AC$1)=1,0,IF(COUNTIF(congés!$AG8:$AN8,AC$2)=1,0,IF(COUNTIF(formations!$Y8:$AM8,AC$2)=1,0,IF(COUNTIF(absences!$Y8:$AM8,AC$2)=1,0,1)))))))</f>
        <v>1</v>
      </c>
      <c r="AD12" s="99" t="n">
        <f aca="false">IF(AD$6="D",0,IF(AD$6="S",0,IF(AD$6="F",0,IF(COUNTIF(congés!$D8:$M8,AD$1)=1,0,IF(COUNTIF(congés!$AG8:$AN8,AD$2)=1,0,IF(COUNTIF(formations!$Y8:$AM8,AD$2)=1,0,IF(COUNTIF(absences!$Y8:$AM8,AD$2)=1,0,1)))))))</f>
        <v>0</v>
      </c>
      <c r="AE12" s="100" t="n">
        <f aca="false">IF(AE$6="D",0,IF(AE$6="S",0,IF(AE$6="F",0,IF(COUNTIF(congés!$D8:$M8,AE$1)=1,0,IF(COUNTIF(congés!$AG8:$AN8,AE$2)=1,0,IF(COUNTIF(formations!$Y8:$AM8,AE$2)=1,0,IF(COUNTIF(absences!$Y8:$AM8,AE$2)=1,0,1)))))))</f>
        <v>0</v>
      </c>
      <c r="AF12" s="101" t="n">
        <f aca="false">IF(AF$6="D",0,IF(AF$6="S",0,IF(AF$6="F",0,IF(COUNTIF(congés!$D8:$M8,AF$1)=1,0,IF(COUNTIF(congés!$AG8:$AN8,AF$2)=1,0,IF(COUNTIF(formations!$Y8:$AM8,AF$2)=1,0,IF(COUNTIF(absences!$Y8:$AM8,AF$2)=1,0,1)))))))</f>
        <v>1</v>
      </c>
      <c r="AG12" s="99" t="n">
        <f aca="false">IF(AG$6="D",0,IF(AG$6="S",0,IF(AG$6="F",0,IF(COUNTIF(congés!$D8:$M8,AG$1)=1,0,IF(COUNTIF(congés!$AG8:$AN8,AG$2)=1,0,IF(COUNTIF(formations!$Y8:$AM8,AG$2)=1,0,IF(COUNTIF(absences!$Y8:$AM8,AG$2)=1,0,1)))))))</f>
        <v>1</v>
      </c>
      <c r="AH12" s="100" t="n">
        <f aca="false">IF(AH$6="D",0,IF(AH$6="S",0,IF(AH$6="F",0,IF(COUNTIF(congés!$D8:$M8,AH$1)=1,0,IF(COUNTIF(congés!$AG8:$AN8,AH$2)=1,0,IF(COUNTIF(formations!$Y8:$AM8,AH$2)=1,0,IF(COUNTIF(absences!$Y8:$AM8,AH$2)=1,0,1)))))))</f>
        <v>1</v>
      </c>
      <c r="AI12" s="51" t="n">
        <f aca="false">IF(AI$6="D",0,IF(AI$6="S",0,IF(AI$6="F",0,IF(COUNTIF(congés!$D8:$M8,AI$1)=1,0,IF(COUNTIF(congés!$AG8:$AN8,AI$2)=1,0,IF(COUNTIF(formations!$Y8:$AM8,AI$2)=1,0,IF(COUNTIF(absences!$Y8:$AM8,AI$2)=1,0,1)))))))</f>
        <v>1</v>
      </c>
      <c r="AJ12" s="99" t="n">
        <f aca="false">IF(AJ$6="D",0,IF(AJ$6="S",0,IF(AJ$6="F",0,IF(COUNTIF(congés!$D8:$M8,AJ$1)=1,0,IF(COUNTIF(congés!$AG8:$AN8,AJ$2)=1,0,IF(COUNTIF(formations!$Y8:$AM8,AJ$2)=1,0,IF(COUNTIF(absences!$Y8:$AM8,AJ$2)=1,0,1)))))))</f>
        <v>1</v>
      </c>
      <c r="AK12" s="99" t="n">
        <f aca="false">IF(AK$6="D",0,IF(AK$6="S",0,IF(AK$6="F",0,IF(COUNTIF(congés!$D8:$M8,AK$1)=1,0,IF(COUNTIF(congés!$AG8:$AN8,AK$2)=1,0,IF(COUNTIF(formations!$Y8:$AM8,AK$2)=1,0,IF(COUNTIF(absences!$Y8:$AM8,AK$2)=1,0,1)))))))</f>
        <v>0</v>
      </c>
      <c r="AL12" s="100" t="n">
        <f aca="false">IF(AL$6="D",0,IF(AL$6="S",0,IF(AL$6="F",0,IF(COUNTIF(congés!$D8:$M8,AL$1)=1,0,IF(COUNTIF(congés!$AG8:$AN8,AL$2)=1,0,IF(COUNTIF(formations!$Y8:$AM8,AL$2)=1,0,IF(COUNTIF(absences!$Y8:$AM8,AL$2)=1,0,1)))))))</f>
        <v>0</v>
      </c>
      <c r="AM12" s="101" t="n">
        <f aca="false">IF(AM$6="D",0,IF(AM$6="S",0,IF(AM$6="F",0,IF(COUNTIF(congés!$D8:$M8,AM$1)=1,0,IF(COUNTIF(congés!$AG8:$AN8,AM$2)=1,0,IF(COUNTIF(formations!$Y8:$AM8,AM$2)=1,0,IF(COUNTIF(absences!$Y8:$AM8,AM$2)=1,0,1)))))))</f>
        <v>1</v>
      </c>
      <c r="AN12" s="99" t="n">
        <f aca="false">IF(AN$6="D",0,IF(AN$6="S",0,IF(AN$6="F",0,IF(COUNTIF(congés!$D8:$M8,AN$1)=1,0,IF(COUNTIF(congés!$AG8:$AN8,AN$2)=1,0,IF(COUNTIF(formations!$Y8:$AM8,AN$2)=1,0,IF(COUNTIF(absences!$Y8:$AM8,AN$2)=1,0,1)))))))</f>
        <v>1</v>
      </c>
      <c r="AO12" s="99" t="n">
        <f aca="false">IF(AO$6="D",0,IF(AO$6="S",0,IF(AO$6="F",0,IF(COUNTIF(congés!$D8:$M8,AO$1)=1,0,IF(COUNTIF(congés!$AG8:$AN8,AO$2)=1,0,IF(COUNTIF(formations!$Y8:$AM8,AO$2)=1,0,IF(COUNTIF(absences!$Y8:$AM8,AO$2)=1,0,1)))))))</f>
        <v>1</v>
      </c>
      <c r="AP12" s="99" t="n">
        <f aca="false">IF(AP$6="D",0,IF(AP$6="S",0,IF(AP$6="F",0,IF(COUNTIF(congés!$D8:$M8,AP$1)=1,0,IF(COUNTIF(congés!$AG8:$AN8,AP$2)=1,0,IF(COUNTIF(formations!$Y8:$AM8,AP$2)=1,0,IF(COUNTIF(absences!$Y8:$AM8,AP$2)=1,0,1)))))))</f>
        <v>1</v>
      </c>
      <c r="AQ12" s="99" t="n">
        <f aca="false">IF(AQ$6="D",0,IF(AQ$6="S",0,IF(AQ$6="F",0,IF(COUNTIF(congés!$D8:$M8,AQ$1)=1,0,IF(COUNTIF(congés!$AG8:$AN8,AQ$2)=1,0,IF(COUNTIF(formations!$Y8:$AM8,AQ$2)=1,0,IF(COUNTIF(absences!$Y8:$AM8,AQ$2)=1,0,1)))))))</f>
        <v>1</v>
      </c>
      <c r="AR12" s="99" t="n">
        <f aca="false">IF(AR$6="D",0,IF(AR$6="S",0,IF(AR$6="F",0,IF(COUNTIF(congés!$D8:$M8,AR$1)=1,0,IF(COUNTIF(congés!$AG8:$AN8,AR$2)=1,0,IF(COUNTIF(formations!$Y8:$AM8,AR$2)=1,0,IF(COUNTIF(absences!$Y8:$AM8,AR$2)=1,0,1)))))))</f>
        <v>0</v>
      </c>
      <c r="AS12" s="100" t="n">
        <f aca="false">IF(AS$6="D",0,IF(AS$6="S",0,IF(AS$6="F",0,IF(COUNTIF(congés!$D8:$M8,AS$1)=1,0,IF(COUNTIF(congés!$AG8:$AN8,AS$2)=1,0,IF(COUNTIF(formations!$Y8:$AM8,AS$2)=1,0,IF(COUNTIF(absences!$Y8:$AM8,AS$2)=1,0,1)))))))</f>
        <v>0</v>
      </c>
      <c r="AT12" s="101" t="n">
        <f aca="false">IF(AT$6="D",0,IF(AT$6="S",0,IF(AT$6="F",0,IF(COUNTIF(congés!$D8:$M8,AT$1)=1,0,IF(COUNTIF(congés!$AG8:$AN8,AT$2)=1,0,IF(COUNTIF(formations!$Y8:$AM8,AT$2)=1,0,IF(COUNTIF(absences!$Y8:$AM8,AT$2)=1,0,1)))))))</f>
        <v>1</v>
      </c>
      <c r="AU12" s="99" t="n">
        <f aca="false">IF(AU$6="D",0,IF(AU$6="S",0,IF(AU$6="F",0,IF(COUNTIF(congés!$D8:$M8,AU$1)=1,0,IF(COUNTIF(congés!$AG8:$AN8,AU$2)=1,0,IF(COUNTIF(formations!$Y8:$AM8,AU$2)=1,0,IF(COUNTIF(absences!$Y8:$AM8,AU$2)=1,0,1)))))))</f>
        <v>1</v>
      </c>
      <c r="AV12" s="99" t="n">
        <f aca="false">IF(AV$6="D",0,IF(AV$6="S",0,IF(AV$6="F",0,IF(COUNTIF(congés!$D8:$M8,AV$1)=1,0,IF(COUNTIF(congés!$AG8:$AN8,AV$2)=1,0,IF(COUNTIF(formations!$Y8:$AM8,AV$2)=1,0,IF(COUNTIF(absences!$Y8:$AM8,AV$2)=1,0,1)))))))</f>
        <v>1</v>
      </c>
      <c r="AW12" s="99" t="n">
        <f aca="false">IF(AW$6="D",0,IF(AW$6="S",0,IF(AW$6="F",0,IF(COUNTIF(congés!$D8:$M8,AW$1)=1,0,IF(COUNTIF(congés!$AG8:$AN8,AW$2)=1,0,IF(COUNTIF(formations!$Y8:$AM8,AW$2)=1,0,IF(COUNTIF(absences!$Y8:$AM8,AW$2)=1,0,1)))))))</f>
        <v>1</v>
      </c>
      <c r="AX12" s="99" t="n">
        <f aca="false">IF(AX$6="D",0,IF(AX$6="S",0,IF(AX$6="F",0,IF(COUNTIF(congés!$D8:$M8,AX$1)=1,0,IF(COUNTIF(congés!$AG8:$AN8,AX$2)=1,0,IF(COUNTIF(formations!$Y8:$AM8,AX$2)=1,0,IF(COUNTIF(absences!$Y8:$AM8,AX$2)=1,0,1)))))))</f>
        <v>1</v>
      </c>
      <c r="AY12" s="99" t="n">
        <f aca="false">IF(AY$6="D",0,IF(AY$6="S",0,IF(AY$6="F",0,IF(COUNTIF(congés!$D8:$M8,AY$1)=1,0,IF(COUNTIF(congés!$AG8:$AN8,AY$2)=1,0,IF(COUNTIF(formations!$Y8:$AM8,AY$2)=1,0,IF(COUNTIF(absences!$Y8:$AM8,AY$2)=1,0,1)))))))</f>
        <v>0</v>
      </c>
      <c r="AZ12" s="99" t="n">
        <f aca="false">IF(AZ$6="D",0,IF(AZ$6="S",0,IF(AZ$6="F",0,IF(COUNTIF(congés!$D8:$M8,AZ$1)=1,0,IF(COUNTIF(congés!$AG8:$AN8,AZ$2)=1,0,IF(COUNTIF(formations!$Y8:$AM8,AZ$2)=1,0,IF(COUNTIF(absences!$Y8:$AM8,AZ$2)=1,0,1)))))))</f>
        <v>0</v>
      </c>
      <c r="BA12" s="101" t="n">
        <f aca="false">IF(BA$6="D",0,IF(BA$6="S",0,IF(BA$6="F",0,IF(COUNTIF(congés!$D8:$M8,BA$1)=1,0,IF(COUNTIF(congés!$AG8:$AN8,BA$2)=1,0,IF(COUNTIF(formations!$Y8:$AM8,BA$2)=1,0,IF(COUNTIF(absences!$Y8:$AM8,BA$2)=1,0,1)))))))</f>
        <v>1</v>
      </c>
      <c r="BB12" s="99" t="n">
        <f aca="false">IF(BB$6="D",0,IF(BB$6="S",0,IF(BB$6="F",0,IF(COUNTIF(congés!$D8:$M8,BB$1)=1,0,IF(COUNTIF(congés!$AG8:$AN8,BB$2)=1,0,IF(COUNTIF(formations!$Y8:$AM8,BB$2)=1,0,IF(COUNTIF(absences!$Y8:$AM8,BB$2)=1,0,1)))))))</f>
        <v>1</v>
      </c>
      <c r="BC12" s="99" t="n">
        <f aca="false">IF(BC$6="D",0,IF(BC$6="S",0,IF(BC$6="F",0,IF(COUNTIF(congés!$D8:$M8,BC$1)=1,0,IF(COUNTIF(congés!$AG8:$AN8,BC$2)=1,0,IF(COUNTIF(formations!$Y8:$AM8,BC$2)=1,0,IF(COUNTIF(absences!$Y8:$AM8,BC$2)=1,0,1)))))))</f>
        <v>1</v>
      </c>
      <c r="BD12" s="99" t="n">
        <f aca="false">IF(BD$6="D",0,IF(BD$6="S",0,IF(BD$6="F",0,IF(COUNTIF(congés!$D8:$M8,BD$1)=1,0,IF(COUNTIF(congés!$AG8:$AN8,BD$2)=1,0,IF(COUNTIF(formations!$Y8:$AM8,BD$2)=1,0,IF(COUNTIF(absences!$Y8:$AM8,BD$2)=1,0,1)))))))</f>
        <v>1</v>
      </c>
      <c r="BE12" s="99" t="n">
        <f aca="false">IF(BE$6="D",0,IF(BE$6="S",0,IF(BE$6="F",0,IF(COUNTIF(congés!$D8:$M8,BE$1)=1,0,IF(COUNTIF(congés!$AG8:$AN8,BE$2)=1,0,IF(COUNTIF(formations!$Y8:$AM8,BE$2)=1,0,IF(COUNTIF(absences!$Y8:$AM8,BE$2)=1,0,1)))))))</f>
        <v>1</v>
      </c>
      <c r="BF12" s="99" t="n">
        <f aca="false">IF(BF$6="D",0,IF(BF$6="S",0,IF(BF$6="F",0,IF(COUNTIF(congés!$D8:$M8,BF$1)=1,0,IF(COUNTIF(congés!$AG8:$AN8,BF$2)=1,0,IF(COUNTIF(formations!$Y8:$AM8,BF$2)=1,0,IF(COUNTIF(absences!$Y8:$AM8,BF$2)=1,0,1)))))))</f>
        <v>0</v>
      </c>
      <c r="BG12" s="100" t="n">
        <f aca="false">IF(BG$6="D",0,IF(BG$6="S",0,IF(BG$6="F",0,IF(COUNTIF(congés!$D8:$M8,BG$1)=1,0,IF(COUNTIF(congés!$AG8:$AN8,BG$2)=1,0,IF(COUNTIF(formations!$Y8:$AM8,BG$2)=1,0,IF(COUNTIF(absences!$Y8:$AM8,BG$2)=1,0,1)))))))</f>
        <v>0</v>
      </c>
      <c r="BH12" s="101" t="n">
        <f aca="false">IF(BH$6="D",0,IF(BH$6="S",0,IF(BH$6="F",0,IF(COUNTIF(congés!$D8:$M8,BH$1)=1,0,IF(COUNTIF(congés!$AG8:$AN8,BH$2)=1,0,IF(COUNTIF(formations!$Y8:$AM8,BH$2)=1,0,IF(COUNTIF(absences!$Y8:$AM8,BH$2)=1,0,1)))))))</f>
        <v>1</v>
      </c>
      <c r="BI12" s="99" t="n">
        <f aca="false">IF(BI$6="D",0,IF(BI$6="S",0,IF(BI$6="F",0,IF(COUNTIF(congés!$D8:$M8,BI$1)=1,0,IF(COUNTIF(congés!$AG8:$AN8,BI$2)=1,0,IF(COUNTIF(formations!$Y8:$AM8,BI$2)=1,0,IF(COUNTIF(absences!$Y8:$AM8,BI$2)=1,0,1)))))))</f>
        <v>1</v>
      </c>
      <c r="BJ12" s="99" t="n">
        <f aca="false">IF(BJ$6="D",0,IF(BJ$6="S",0,IF(BJ$6="F",0,IF(COUNTIF(congés!$D8:$M8,BJ$1)=1,0,IF(COUNTIF(congés!$AG8:$AN8,BJ$2)=1,0,IF(COUNTIF(formations!$Y8:$AM8,BJ$2)=1,0,IF(COUNTIF(absences!$Y8:$AM8,BJ$2)=1,0,1)))))))</f>
        <v>1</v>
      </c>
      <c r="BK12" s="99" t="n">
        <f aca="false">IF(BK$6="D",0,IF(BK$6="S",0,IF(BK$6="F",0,IF(COUNTIF(congés!$D8:$M8,BK$1)=1,0,IF(COUNTIF(congés!$AG8:$AN8,BK$2)=1,0,IF(COUNTIF(formations!$Y8:$AM8,BK$2)=1,0,IF(COUNTIF(absences!$Y8:$AM8,BK$2)=1,0,1)))))))</f>
        <v>1</v>
      </c>
      <c r="BL12" s="99" t="n">
        <f aca="false">IF(BL$6="D",0,IF(BL$6="S",0,IF(BL$6="F",0,IF(COUNTIF(congés!$D8:$M8,BL$1)=1,0,IF(COUNTIF(congés!$AG8:$AN8,BL$2)=1,0,IF(COUNTIF(formations!$Y8:$AM8,BL$2)=1,0,IF(COUNTIF(absences!$Y8:$AM8,BL$2)=1,0,1)))))))</f>
        <v>1</v>
      </c>
      <c r="BM12" s="99" t="n">
        <f aca="false">IF(BM$6="D",0,IF(BM$6="S",0,IF(BM$6="F",0,IF(COUNTIF(congés!$D8:$M8,BM$1)=1,0,IF(COUNTIF(congés!$AG8:$AN8,BM$2)=1,0,IF(COUNTIF(formations!$Y8:$AM8,BM$2)=1,0,IF(COUNTIF(absences!$Y8:$AM8,BM$2)=1,0,1)))))))</f>
        <v>0</v>
      </c>
      <c r="BN12" s="100" t="n">
        <f aca="false">IF(BN$6="D",0,IF(BN$6="S",0,IF(BN$6="F",0,IF(COUNTIF(congés!$D8:$M8,BN$1)=1,0,IF(COUNTIF(congés!$AG8:$AN8,BN$2)=1,0,IF(COUNTIF(formations!$Y8:$AM8,BN$2)=1,0,IF(COUNTIF(absences!$Y8:$AM8,BN$2)=1,0,1)))))))</f>
        <v>0</v>
      </c>
      <c r="BO12" s="101" t="n">
        <f aca="false">IF(BO$6="D",0,IF(BO$6="S",0,IF(BO$6="F",0,IF(COUNTIF(congés!$D8:$M8,BO$1)=1,0,IF(COUNTIF(congés!$AG8:$AN8,BO$2)=1,0,IF(COUNTIF(formations!$Y8:$AM8,BO$2)=1,0,IF(COUNTIF(absences!$Y8:$AM8,BO$2)=1,0,1)))))))</f>
        <v>1</v>
      </c>
      <c r="BP12" s="99" t="n">
        <f aca="false">IF(BP$6="D",0,IF(BP$6="S",0,IF(BP$6="F",0,IF(COUNTIF(congés!$D8:$M8,BP$1)=1,0,IF(COUNTIF(congés!$AG8:$AN8,BP$2)=1,0,IF(COUNTIF(formations!$Y8:$AM8,BP$2)=1,0,IF(COUNTIF(absences!$Y8:$AM8,BP$2)=1,0,1)))))))</f>
        <v>1</v>
      </c>
      <c r="BQ12" s="99" t="n">
        <f aca="false">IF(BQ$6="D",0,IF(BQ$6="S",0,IF(BQ$6="F",0,IF(COUNTIF(congés!$D8:$M8,BQ$1)=1,0,IF(COUNTIF(congés!$AG8:$AN8,BQ$2)=1,0,IF(COUNTIF(formations!$Y8:$AM8,BQ$2)=1,0,IF(COUNTIF(absences!$Y8:$AM8,BQ$2)=1,0,1)))))))</f>
        <v>1</v>
      </c>
      <c r="BR12" s="99" t="n">
        <f aca="false">IF(BR$6="D",0,IF(BR$6="S",0,IF(BR$6="F",0,IF(COUNTIF(congés!$D8:$M8,BR$1)=1,0,IF(COUNTIF(congés!$AG8:$AN8,BR$2)=1,0,IF(COUNTIF(formations!$Y8:$AM8,BR$2)=1,0,IF(COUNTIF(absences!$Y8:$AM8,BR$2)=1,0,1)))))))</f>
        <v>1</v>
      </c>
      <c r="BS12" s="99" t="n">
        <f aca="false">IF(BS$6="D",0,IF(BS$6="S",0,IF(BS$6="F",0,IF(COUNTIF(congés!$D8:$M8,BS$1)=1,0,IF(COUNTIF(congés!$AG8:$AN8,BS$2)=1,0,IF(COUNTIF(formations!$Y8:$AM8,BS$2)=1,0,IF(COUNTIF(absences!$Y8:$AM8,BS$2)=1,0,1)))))))</f>
        <v>1</v>
      </c>
      <c r="BT12" s="99" t="n">
        <f aca="false">IF(BT$6="D",0,IF(BT$6="S",0,IF(BT$6="F",0,IF(COUNTIF(congés!$D8:$M8,BT$1)=1,0,IF(COUNTIF(congés!$AG8:$AN8,BT$2)=1,0,IF(COUNTIF(formations!$Y8:$AM8,BT$2)=1,0,IF(COUNTIF(absences!$Y8:$AM8,BT$2)=1,0,1)))))))</f>
        <v>0</v>
      </c>
      <c r="BU12" s="100" t="n">
        <f aca="false">IF(BU$6="D",0,IF(BU$6="S",0,IF(BU$6="F",0,IF(COUNTIF(congés!$D8:$M8,BU$1)=1,0,IF(COUNTIF(congés!$AG8:$AN8,BU$2)=1,0,IF(COUNTIF(formations!$Y8:$AM8,BU$2)=1,0,IF(COUNTIF(absences!$Y8:$AM8,BU$2)=1,0,1)))))))</f>
        <v>0</v>
      </c>
      <c r="BV12" s="101" t="n">
        <f aca="false">IF(BV$6="D",0,IF(BV$6="S",0,IF(BV$6="F",0,IF(COUNTIF(congés!$D8:$M8,BV$1)=1,0,IF(COUNTIF(congés!$AG8:$AN8,BV$2)=1,0,IF(COUNTIF(formations!$Y8:$AM8,BV$2)=1,0,IF(COUNTIF(absences!$Y8:$AM8,BV$2)=1,0,1)))))))</f>
        <v>1</v>
      </c>
      <c r="BW12" s="99" t="n">
        <f aca="false">IF(BW$6="D",0,IF(BW$6="S",0,IF(BW$6="F",0,IF(COUNTIF(congés!$D8:$M8,BW$1)=1,0,IF(COUNTIF(congés!$AG8:$AN8,BW$2)=1,0,IF(COUNTIF(formations!$Y8:$AM8,BW$2)=1,0,IF(COUNTIF(absences!$Y8:$AM8,BW$2)=1,0,1)))))))</f>
        <v>1</v>
      </c>
      <c r="BX12" s="99" t="n">
        <f aca="false">IF(BX$6="D",0,IF(BX$6="S",0,IF(BX$6="F",0,IF(COUNTIF(congés!$D8:$M8,BX$1)=1,0,IF(COUNTIF(congés!$AG8:$AN8,BX$2)=1,0,IF(COUNTIF(formations!$Y8:$AM8,BX$2)=1,0,IF(COUNTIF(absences!$Y8:$AM8,BX$2)=1,0,1)))))))</f>
        <v>1</v>
      </c>
      <c r="BY12" s="99" t="n">
        <f aca="false">IF(BY$6="D",0,IF(BY$6="S",0,IF(BY$6="F",0,IF(COUNTIF(congés!$D8:$M8,BY$1)=1,0,IF(COUNTIF(congés!$AG8:$AN8,BY$2)=1,0,IF(COUNTIF(formations!$Y8:$AM8,BY$2)=1,0,IF(COUNTIF(absences!$Y8:$AM8,BY$2)=1,0,1)))))))</f>
        <v>1</v>
      </c>
      <c r="BZ12" s="99" t="n">
        <f aca="false">IF(BZ$6="D",0,IF(BZ$6="S",0,IF(BZ$6="F",0,IF(COUNTIF(congés!$D8:$M8,BZ$1)=1,0,IF(COUNTIF(congés!$AG8:$AN8,BZ$2)=1,0,IF(COUNTIF(formations!$Y8:$AM8,BZ$2)=1,0,IF(COUNTIF(absences!$Y8:$AM8,BZ$2)=1,0,1)))))))</f>
        <v>1</v>
      </c>
      <c r="CA12" s="99" t="n">
        <f aca="false">IF(CA$6="D",0,IF(CA$6="S",0,IF(CA$6="F",0,IF(COUNTIF(congés!$D8:$M8,CA$1)=1,0,IF(COUNTIF(congés!$AG8:$AN8,CA$2)=1,0,IF(COUNTIF(formations!$Y8:$AM8,CA$2)=1,0,IF(COUNTIF(absences!$Y8:$AM8,CA$2)=1,0,1)))))))</f>
        <v>0</v>
      </c>
      <c r="CB12" s="100" t="n">
        <f aca="false">IF(CB$6="D",0,IF(CB$6="S",0,IF(CB$6="F",0,IF(COUNTIF(congés!$D8:$M8,CB$1)=1,0,IF(COUNTIF(congés!$AG8:$AN8,CB$2)=1,0,IF(COUNTIF(formations!$Y8:$AM8,CB$2)=1,0,IF(COUNTIF(absences!$Y8:$AM8,CB$2)=1,0,1)))))))</f>
        <v>0</v>
      </c>
      <c r="CC12" s="101" t="n">
        <f aca="false">IF(CC$6="D",0,IF(CC$6="S",0,IF(CC$6="F",0,IF(COUNTIF(congés!$D8:$M8,CC$1)=1,0,IF(COUNTIF(congés!$AG8:$AN8,CC$2)=1,0,IF(COUNTIF(formations!$Y8:$AM8,CC$2)=1,0,IF(COUNTIF(absences!$Y8:$AM8,CC$2)=1,0,1)))))))</f>
        <v>1</v>
      </c>
      <c r="CD12" s="99" t="n">
        <f aca="false">IF(CD$6="D",0,IF(CD$6="S",0,IF(CD$6="F",0,IF(COUNTIF(congés!$D8:$M8,CD$1)=1,0,IF(COUNTIF(congés!$AG8:$AN8,CD$2)=1,0,IF(COUNTIF(formations!$Y8:$AM8,CD$2)=1,0,IF(COUNTIF(absences!$Y8:$AM8,CD$2)=1,0,1)))))))</f>
        <v>1</v>
      </c>
      <c r="CE12" s="99" t="n">
        <f aca="false">IF(CE$6="D",0,IF(CE$6="S",0,IF(CE$6="F",0,IF(COUNTIF(congés!$D8:$M8,CE$1)=1,0,IF(COUNTIF(congés!$AG8:$AN8,CE$2)=1,0,IF(COUNTIF(formations!$Y8:$AM8,CE$2)=1,0,IF(COUNTIF(absences!$Y8:$AM8,CE$2)=1,0,1)))))))</f>
        <v>1</v>
      </c>
      <c r="CF12" s="99" t="n">
        <f aca="false">IF(CF$6="D",0,IF(CF$6="S",0,IF(CF$6="F",0,IF(COUNTIF(congés!$D8:$M8,CF$1)=1,0,IF(COUNTIF(congés!$AG8:$AN8,CF$2)=1,0,IF(COUNTIF(formations!$Y8:$AM8,CF$2)=1,0,IF(COUNTIF(absences!$Y8:$AM8,CF$2)=1,0,1)))))))</f>
        <v>1</v>
      </c>
      <c r="CG12" s="99" t="n">
        <f aca="false">IF(CG$6="D",0,IF(CG$6="S",0,IF(CG$6="F",0,IF(COUNTIF(congés!$D8:$M8,CG$1)=1,0,IF(COUNTIF(congés!$AG8:$AN8,CG$2)=1,0,IF(COUNTIF(formations!$Y8:$AM8,CG$2)=1,0,IF(COUNTIF(absences!$Y8:$AM8,CG$2)=1,0,1)))))))</f>
        <v>1</v>
      </c>
      <c r="CH12" s="99" t="n">
        <f aca="false">IF(CH$6="D",0,IF(CH$6="S",0,IF(CH$6="F",0,IF(COUNTIF(congés!$D8:$M8,CH$1)=1,0,IF(COUNTIF(congés!$AG8:$AN8,CH$2)=1,0,IF(COUNTIF(formations!$Y8:$AM8,CH$2)=1,0,IF(COUNTIF(absences!$Y8:$AM8,CH$2)=1,0,1)))))))</f>
        <v>0</v>
      </c>
      <c r="CI12" s="100" t="n">
        <f aca="false">IF(CI$6="D",0,IF(CI$6="S",0,IF(CI$6="F",0,IF(COUNTIF(congés!$D8:$M8,CI$1)=1,0,IF(COUNTIF(congés!$AG8:$AN8,CI$2)=1,0,IF(COUNTIF(formations!$Y8:$AM8,CI$2)=1,0,IF(COUNTIF(absences!$Y8:$AM8,CI$2)=1,0,1)))))))</f>
        <v>0</v>
      </c>
      <c r="CJ12" s="101" t="n">
        <f aca="false">IF(CJ$6="D",0,IF(CJ$6="S",0,IF(CJ$6="F",0,IF(COUNTIF(congés!$D8:$M8,CJ$1)=1,0,IF(COUNTIF(congés!$AG8:$AN8,CJ$2)=1,0,IF(COUNTIF(formations!$Y8:$AM8,CJ$2)=1,0,IF(COUNTIF(absences!$Y8:$AM8,CJ$2)=1,0,1)))))))</f>
        <v>1</v>
      </c>
      <c r="CK12" s="99" t="n">
        <f aca="false">IF(CK$6="D",0,IF(CK$6="S",0,IF(CK$6="F",0,IF(COUNTIF(congés!$D8:$M8,CK$1)=1,0,IF(COUNTIF(congés!$AG8:$AN8,CK$2)=1,0,IF(COUNTIF(formations!$Y8:$AM8,CK$2)=1,0,IF(COUNTIF(absences!$Y8:$AM8,CK$2)=1,0,1)))))))</f>
        <v>1</v>
      </c>
      <c r="CL12" s="99" t="n">
        <f aca="false">IF(CL$6="D",0,IF(CL$6="S",0,IF(CL$6="F",0,IF(COUNTIF(congés!$D8:$M8,CL$1)=1,0,IF(COUNTIF(congés!$AG8:$AN8,CL$2)=1,0,IF(COUNTIF(formations!$Y8:$AM8,CL$2)=1,0,IF(COUNTIF(absences!$Y8:$AM8,CL$2)=1,0,1)))))))</f>
        <v>1</v>
      </c>
      <c r="CM12" s="99" t="n">
        <f aca="false">IF(CM$6="D",0,IF(CM$6="S",0,IF(CM$6="F",0,IF(COUNTIF(congés!$D8:$M8,CM$1)=1,0,IF(COUNTIF(congés!$AG8:$AN8,CM$2)=1,0,IF(COUNTIF(formations!$Y8:$AM8,CM$2)=1,0,IF(COUNTIF(absences!$Y8:$AM8,CM$2)=1,0,1)))))))</f>
        <v>1</v>
      </c>
      <c r="CN12" s="99" t="n">
        <f aca="false">IF(CN$6="D",0,IF(CN$6="S",0,IF(CN$6="F",0,IF(COUNTIF(congés!$D8:$M8,CN$1)=1,0,IF(COUNTIF(congés!$AG8:$AN8,CN$2)=1,0,IF(COUNTIF(formations!$Y8:$AM8,CN$2)=1,0,IF(COUNTIF(absences!$Y8:$AM8,CN$2)=1,0,1)))))))</f>
        <v>1</v>
      </c>
      <c r="CO12" s="99" t="n">
        <f aca="false">IF(CO$6="D",0,IF(CO$6="S",0,IF(CO$6="F",0,IF(COUNTIF(congés!$D8:$M8,CO$1)=1,0,IF(COUNTIF(congés!$AG8:$AN8,CO$2)=1,0,IF(COUNTIF(formations!$Y8:$AM8,CO$2)=1,0,IF(COUNTIF(absences!$Y8:$AM8,CO$2)=1,0,1)))))))</f>
        <v>0</v>
      </c>
      <c r="CP12" s="100" t="n">
        <f aca="false">IF(CP$6="D",0,IF(CP$6="S",0,IF(CP$6="F",0,IF(COUNTIF(congés!$D8:$M8,CP$1)=1,0,IF(COUNTIF(congés!$AG8:$AN8,CP$2)=1,0,IF(COUNTIF(formations!$Y8:$AM8,CP$2)=1,0,IF(COUNTIF(absences!$Y8:$AM8,CP$2)=1,0,1)))))))</f>
        <v>0</v>
      </c>
      <c r="CQ12" s="101" t="n">
        <f aca="false">IF(CQ$6="D",0,IF(CQ$6="S",0,IF(CQ$6="F",0,IF(COUNTIF(congés!$D8:$M8,CQ$1)=1,0,IF(COUNTIF(congés!$AG8:$AN8,CQ$2)=1,0,IF(COUNTIF(formations!$Y8:$AM8,CQ$2)=1,0,IF(COUNTIF(absences!$Y8:$AM8,CQ$2)=1,0,1)))))))</f>
        <v>0</v>
      </c>
      <c r="CR12" s="99" t="n">
        <f aca="false">IF(CR$6="D",0,IF(CR$6="S",0,IF(CR$6="F",0,IF(COUNTIF(congés!$D8:$M8,CR$1)=1,0,IF(COUNTIF(congés!$AG8:$AN8,CR$2)=1,0,IF(COUNTIF(formations!$Y8:$AM8,CR$2)=1,0,IF(COUNTIF(absences!$Y8:$AM8,CR$2)=1,0,1)))))))</f>
        <v>1</v>
      </c>
      <c r="CS12" s="99" t="n">
        <f aca="false">IF(CS$6="D",0,IF(CS$6="S",0,IF(CS$6="F",0,IF(COUNTIF(congés!$D8:$M8,CS$1)=1,0,IF(COUNTIF(congés!$AG8:$AN8,CS$2)=1,0,IF(COUNTIF(formations!$Y8:$AM8,CS$2)=1,0,IF(COUNTIF(absences!$Y8:$AM8,CS$2)=1,0,1)))))))</f>
        <v>1</v>
      </c>
      <c r="CT12" s="99" t="n">
        <f aca="false">IF(CT$6="D",0,IF(CT$6="S",0,IF(CT$6="F",0,IF(COUNTIF(congés!$D8:$M8,CT$1)=1,0,IF(COUNTIF(congés!$AG8:$AN8,CT$2)=1,0,IF(COUNTIF(formations!$Y8:$AM8,CT$2)=1,0,IF(COUNTIF(absences!$Y8:$AM8,CT$2)=1,0,1)))))))</f>
        <v>1</v>
      </c>
      <c r="CU12" s="99" t="n">
        <f aca="false">IF(CU$6="D",0,IF(CU$6="S",0,IF(CU$6="F",0,IF(COUNTIF(congés!$D8:$M8,CU$1)=1,0,IF(COUNTIF(congés!$AG8:$AN8,CU$2)=1,0,IF(COUNTIF(formations!$Y8:$AM8,CU$2)=1,0,IF(COUNTIF(absences!$Y8:$AM8,CU$2)=1,0,1)))))))</f>
        <v>1</v>
      </c>
      <c r="CV12" s="99" t="n">
        <f aca="false">IF(CV$6="D",0,IF(CV$6="S",0,IF(CV$6="F",0,IF(COUNTIF(congés!$D8:$M8,CV$1)=1,0,IF(COUNTIF(congés!$AG8:$AN8,CV$2)=1,0,IF(COUNTIF(formations!$Y8:$AM8,CV$2)=1,0,IF(COUNTIF(absences!$Y8:$AM8,CV$2)=1,0,1)))))))</f>
        <v>0</v>
      </c>
      <c r="CW12" s="100" t="n">
        <f aca="false">IF(CW$6="D",0,IF(CW$6="S",0,IF(CW$6="F",0,IF(COUNTIF(congés!$D8:$M8,CW$1)=1,0,IF(COUNTIF(congés!$AG8:$AN8,CW$2)=1,0,IF(COUNTIF(formations!$Y8:$AM8,CW$2)=1,0,IF(COUNTIF(absences!$Y8:$AM8,CW$2)=1,0,1)))))))</f>
        <v>0</v>
      </c>
      <c r="CX12" s="101" t="n">
        <f aca="false">IF(CX$6="D",0,IF(CX$6="S",0,IF(CX$6="F",0,IF(COUNTIF(congés!$D8:$M8,CX$1)=1,0,IF(COUNTIF(congés!$AG8:$AN8,CX$2)=1,0,IF(COUNTIF(formations!$Y8:$AM8,CX$2)=1,0,IF(COUNTIF(absences!$Y8:$AM8,CX$2)=1,0,1)))))))</f>
        <v>0</v>
      </c>
      <c r="CY12" s="99" t="n">
        <f aca="false">IF(CY$6="D",0,IF(CY$6="S",0,IF(CY$6="F",0,IF(COUNTIF(congés!$D8:$M8,CY$1)=1,0,IF(COUNTIF(congés!$AG8:$AN8,CY$2)=1,0,IF(COUNTIF(formations!$Y8:$AM8,CY$2)=1,0,IF(COUNTIF(absences!$Y8:$AM8,CY$2)=1,0,1)))))))</f>
        <v>0</v>
      </c>
      <c r="CZ12" s="99" t="n">
        <f aca="false">IF(CZ$6="D",0,IF(CZ$6="S",0,IF(CZ$6="F",0,IF(COUNTIF(congés!$D8:$M8,CZ$1)=1,0,IF(COUNTIF(congés!$AG8:$AN8,CZ$2)=1,0,IF(COUNTIF(formations!$Y8:$AM8,CZ$2)=1,0,IF(COUNTIF(absences!$Y8:$AM8,CZ$2)=1,0,1)))))))</f>
        <v>0</v>
      </c>
      <c r="DA12" s="99" t="n">
        <f aca="false">IF(DA$6="D",0,IF(DA$6="S",0,IF(DA$6="F",0,IF(COUNTIF(congés!$D8:$M8,DA$1)=1,0,IF(COUNTIF(congés!$AG8:$AN8,DA$2)=1,0,IF(COUNTIF(formations!$Y8:$AM8,DA$2)=1,0,IF(COUNTIF(absences!$Y8:$AM8,DA$2)=1,0,1)))))))</f>
        <v>0</v>
      </c>
      <c r="DB12" s="99" t="n">
        <f aca="false">IF(DB$6="D",0,IF(DB$6="S",0,IF(DB$6="F",0,IF(COUNTIF(congés!$D8:$M8,DB$1)=1,0,IF(COUNTIF(congés!$AG8:$AN8,DB$2)=1,0,IF(COUNTIF(formations!$Y8:$AM8,DB$2)=1,0,IF(COUNTIF(absences!$Y8:$AM8,DB$2)=1,0,1)))))))</f>
        <v>0</v>
      </c>
      <c r="DC12" s="99" t="n">
        <f aca="false">IF(DC$6="D",0,IF(DC$6="S",0,IF(DC$6="F",0,IF(COUNTIF(congés!$D8:$M8,DC$1)=1,0,IF(COUNTIF(congés!$AG8:$AN8,DC$2)=1,0,IF(COUNTIF(formations!$Y8:$AM8,DC$2)=1,0,IF(COUNTIF(absences!$Y8:$AM8,DC$2)=1,0,1)))))))</f>
        <v>0</v>
      </c>
      <c r="DD12" s="100" t="n">
        <f aca="false">IF(DD$6="D",0,IF(DD$6="S",0,IF(DD$6="F",0,IF(COUNTIF(congés!$D8:$M8,DD$1)=1,0,IF(COUNTIF(congés!$AG8:$AN8,DD$2)=1,0,IF(COUNTIF(formations!$Y8:$AM8,DD$2)=1,0,IF(COUNTIF(absences!$Y8:$AM8,DD$2)=1,0,1)))))))</f>
        <v>0</v>
      </c>
      <c r="DE12" s="101" t="n">
        <f aca="false">IF(DE$6="D",0,IF(DE$6="S",0,IF(DE$6="F",0,IF(COUNTIF(congés!$D8:$M8,DE$1)=1,0,IF(COUNTIF(congés!$AG8:$AN8,DE$2)=1,0,IF(COUNTIF(formations!$Y8:$AM8,DE$2)=1,0,IF(COUNTIF(absences!$Y8:$AM8,DE$2)=1,0,1)))))))</f>
        <v>0</v>
      </c>
      <c r="DF12" s="99" t="n">
        <f aca="false">IF(DF$6="D",0,IF(DF$6="S",0,IF(DF$6="F",0,IF(COUNTIF(congés!$D8:$M8,DF$1)=1,0,IF(COUNTIF(congés!$AG8:$AN8,DF$2)=1,0,IF(COUNTIF(formations!$Y8:$AM8,DF$2)=1,0,IF(COUNTIF(absences!$Y8:$AM8,DF$2)=1,0,1)))))))</f>
        <v>0</v>
      </c>
      <c r="DG12" s="99" t="n">
        <f aca="false">IF(DG$6="D",0,IF(DG$6="S",0,IF(DG$6="F",0,IF(COUNTIF(congés!$D8:$M8,DG$1)=1,0,IF(COUNTIF(congés!$AG8:$AN8,DG$2)=1,0,IF(COUNTIF(formations!$Y8:$AM8,DG$2)=1,0,IF(COUNTIF(absences!$Y8:$AM8,DG$2)=1,0,1)))))))</f>
        <v>0</v>
      </c>
      <c r="DH12" s="99" t="n">
        <f aca="false">IF(DH$6="D",0,IF(DH$6="S",0,IF(DH$6="F",0,IF(COUNTIF(congés!$D8:$M8,DH$1)=1,0,IF(COUNTIF(congés!$AG8:$AN8,DH$2)=1,0,IF(COUNTIF(formations!$Y8:$AM8,DH$2)=1,0,IF(COUNTIF(absences!$Y8:$AM8,DH$2)=1,0,1)))))))</f>
        <v>0</v>
      </c>
      <c r="DI12" s="99" t="n">
        <f aca="false">IF(DI$6="D",0,IF(DI$6="S",0,IF(DI$6="F",0,IF(COUNTIF(congés!$D8:$M8,DI$1)=1,0,IF(COUNTIF(congés!$AG8:$AN8,DI$2)=1,0,IF(COUNTIF(formations!$Y8:$AM8,DI$2)=1,0,IF(COUNTIF(absences!$Y8:$AM8,DI$2)=1,0,1)))))))</f>
        <v>0</v>
      </c>
      <c r="DJ12" s="99" t="n">
        <f aca="false">IF(DJ$6="D",0,IF(DJ$6="S",0,IF(DJ$6="F",0,IF(COUNTIF(congés!$D8:$M8,DJ$1)=1,0,IF(COUNTIF(congés!$AG8:$AN8,DJ$2)=1,0,IF(COUNTIF(formations!$Y8:$AM8,DJ$2)=1,0,IF(COUNTIF(absences!$Y8:$AM8,DJ$2)=1,0,1)))))))</f>
        <v>0</v>
      </c>
      <c r="DK12" s="100" t="n">
        <f aca="false">IF(DK$6="D",0,IF(DK$6="S",0,IF(DK$6="F",0,IF(COUNTIF(congés!$D8:$M8,DK$1)=1,0,IF(COUNTIF(congés!$AG8:$AN8,DK$2)=1,0,IF(COUNTIF(formations!$Y8:$AM8,DK$2)=1,0,IF(COUNTIF(absences!$Y8:$AM8,DK$2)=1,0,1)))))))</f>
        <v>0</v>
      </c>
      <c r="DL12" s="101" t="n">
        <f aca="false">IF(DL$6="D",0,IF(DL$6="S",0,IF(DL$6="F",0,IF(COUNTIF(congés!$D8:$M8,DL$1)=1,0,IF(COUNTIF(congés!$AG8:$AN8,DL$2)=1,0,IF(COUNTIF(formations!$Y8:$AM8,DL$2)=1,0,IF(COUNTIF(absences!$Y8:$AM8,DL$2)=1,0,1)))))))</f>
        <v>1</v>
      </c>
      <c r="DM12" s="99" t="n">
        <f aca="false">IF(DM$6="D",0,IF(DM$6="S",0,IF(DM$6="F",0,IF(COUNTIF(congés!$D8:$M8,DM$1)=1,0,IF(COUNTIF(congés!$AG8:$AN8,DM$2)=1,0,IF(COUNTIF(formations!$Y8:$AM8,DM$2)=1,0,IF(COUNTIF(absences!$Y8:$AM8,DM$2)=1,0,1)))))))</f>
        <v>1</v>
      </c>
      <c r="DN12" s="99" t="n">
        <f aca="false">IF(DN$6="D",0,IF(DN$6="S",0,IF(DN$6="F",0,IF(COUNTIF(congés!$D8:$M8,DN$1)=1,0,IF(COUNTIF(congés!$AG8:$AN8,DN$2)=1,0,IF(COUNTIF(formations!$Y8:$AM8,DN$2)=1,0,IF(COUNTIF(absences!$Y8:$AM8,DN$2)=1,0,1)))))))</f>
        <v>1</v>
      </c>
      <c r="DO12" s="99" t="n">
        <f aca="false">IF(DO$6="D",0,IF(DO$6="S",0,IF(DO$6="F",0,IF(COUNTIF(congés!$D8:$M8,DO$1)=1,0,IF(COUNTIF(congés!$AG8:$AN8,DO$2)=1,0,IF(COUNTIF(formations!$Y8:$AM8,DO$2)=1,0,IF(COUNTIF(absences!$Y8:$AM8,DO$2)=1,0,1)))))))</f>
        <v>1</v>
      </c>
      <c r="DP12" s="99" t="n">
        <f aca="false">IF(DP$6="D",0,IF(DP$6="S",0,IF(DP$6="F",0,IF(COUNTIF(congés!$D8:$M8,DP$1)=1,0,IF(COUNTIF(congés!$AG8:$AN8,DP$2)=1,0,IF(COUNTIF(formations!$Y8:$AM8,DP$2)=1,0,IF(COUNTIF(absences!$Y8:$AM8,DP$2)=1,0,1)))))))</f>
        <v>1</v>
      </c>
      <c r="DQ12" s="99" t="n">
        <f aca="false">IF(DQ$6="D",0,IF(DQ$6="S",0,IF(DQ$6="F",0,IF(COUNTIF(congés!$D8:$M8,DQ$1)=1,0,IF(COUNTIF(congés!$AG8:$AN8,DQ$2)=1,0,IF(COUNTIF(formations!$Y8:$AM8,DQ$2)=1,0,IF(COUNTIF(absences!$Y8:$AM8,DQ$2)=1,0,1)))))))</f>
        <v>0</v>
      </c>
      <c r="DR12" s="100" t="n">
        <f aca="false">IF(DR$6="D",0,IF(DR$6="S",0,IF(DR$6="F",0,IF(COUNTIF(congés!$D8:$M8,DR$1)=1,0,IF(COUNTIF(congés!$AG8:$AN8,DR$2)=1,0,IF(COUNTIF(formations!$Y8:$AM8,DR$2)=1,0,IF(COUNTIF(absences!$Y8:$AM8,DR$2)=1,0,1)))))))</f>
        <v>0</v>
      </c>
      <c r="DS12" s="101" t="n">
        <f aca="false">IF(DS$6="D",0,IF(DS$6="S",0,IF(DS$6="F",0,IF(COUNTIF(congés!$D8:$M8,DS$1)=1,0,IF(COUNTIF(congés!$AG8:$AN8,DS$2)=1,0,IF(COUNTIF(formations!$Y8:$AM8,DS$2)=1,0,IF(COUNTIF(absences!$Y8:$AM8,DS$2)=1,0,1)))))))</f>
        <v>1</v>
      </c>
      <c r="DT12" s="99" t="n">
        <f aca="false">IF(DT$6="D",0,IF(DT$6="S",0,IF(DT$6="F",0,IF(COUNTIF(congés!$D8:$M8,DT$1)=1,0,IF(COUNTIF(congés!$AG8:$AN8,DT$2)=1,0,IF(COUNTIF(formations!$Y8:$AM8,DT$2)=1,0,IF(COUNTIF(absences!$Y8:$AM8,DT$2)=1,0,1)))))))</f>
        <v>0</v>
      </c>
      <c r="DU12" s="99" t="n">
        <f aca="false">IF(DU$6="D",0,IF(DU$6="S",0,IF(DU$6="F",0,IF(COUNTIF(congés!$D8:$M8,DU$1)=1,0,IF(COUNTIF(congés!$AG8:$AN8,DU$2)=1,0,IF(COUNTIF(formations!$Y8:$AM8,DU$2)=1,0,IF(COUNTIF(absences!$Y8:$AM8,DU$2)=1,0,1)))))))</f>
        <v>1</v>
      </c>
      <c r="DV12" s="99" t="n">
        <f aca="false">IF(DV$6="D",0,IF(DV$6="S",0,IF(DV$6="F",0,IF(COUNTIF(congés!$D8:$M8,DV$1)=1,0,IF(COUNTIF(congés!$AG8:$AN8,DV$2)=1,0,IF(COUNTIF(formations!$Y8:$AM8,DV$2)=1,0,IF(COUNTIF(absences!$Y8:$AM8,DV$2)=1,0,1)))))))</f>
        <v>1</v>
      </c>
      <c r="DW12" s="99" t="n">
        <f aca="false">IF(DW$6="D",0,IF(DW$6="S",0,IF(DW$6="F",0,IF(COUNTIF(congés!$D8:$M8,DW$1)=1,0,IF(COUNTIF(congés!$AG8:$AN8,DW$2)=1,0,IF(COUNTIF(formations!$Y8:$AM8,DW$2)=1,0,IF(COUNTIF(absences!$Y8:$AM8,DW$2)=1,0,1)))))))</f>
        <v>1</v>
      </c>
      <c r="DX12" s="99" t="n">
        <f aca="false">IF(DX$6="D",0,IF(DX$6="S",0,IF(DX$6="F",0,IF(COUNTIF(congés!$D8:$M8,DX$1)=1,0,IF(COUNTIF(congés!$AG8:$AN8,DX$2)=1,0,IF(COUNTIF(formations!$Y8:$AM8,DX$2)=1,0,IF(COUNTIF(absences!$Y8:$AM8,DX$2)=1,0,1)))))))</f>
        <v>0</v>
      </c>
      <c r="DY12" s="100" t="n">
        <f aca="false">IF(DY$6="D",0,IF(DY$6="S",0,IF(DY$6="F",0,IF(COUNTIF(congés!$D8:$M8,DY$1)=1,0,IF(COUNTIF(congés!$AG8:$AN8,DY$2)=1,0,IF(COUNTIF(formations!$Y8:$AM8,DY$2)=1,0,IF(COUNTIF(absences!$Y8:$AM8,DY$2)=1,0,1)))))))</f>
        <v>0</v>
      </c>
      <c r="DZ12" s="101" t="n">
        <f aca="false">IF(DZ$6="D",0,IF(DZ$6="S",0,IF(DZ$6="F",0,IF(COUNTIF(congés!$D8:$M8,DZ$1)=1,0,IF(COUNTIF(congés!$AG8:$AN8,DZ$2)=1,0,IF(COUNTIF(formations!$Y8:$AM8,DZ$2)=1,0,IF(COUNTIF(absences!$Y8:$AM8,DZ$2)=1,0,1)))))))</f>
        <v>1</v>
      </c>
      <c r="EA12" s="99" t="n">
        <f aca="false">IF(EA$6="D",0,IF(EA$6="S",0,IF(EA$6="F",0,IF(COUNTIF(congés!$D8:$M8,EA$1)=1,0,IF(COUNTIF(congés!$AG8:$AN8,EA$2)=1,0,IF(COUNTIF(formations!$Y8:$AM8,EA$2)=1,0,IF(COUNTIF(absences!$Y8:$AM8,EA$2)=1,0,1)))))))</f>
        <v>0</v>
      </c>
      <c r="EB12" s="99" t="n">
        <f aca="false">IF(EB$6="D",0,IF(EB$6="S",0,IF(EB$6="F",0,IF(COUNTIF(congés!$D8:$M8,EB$1)=1,0,IF(COUNTIF(congés!$AG8:$AN8,EB$2)=1,0,IF(COUNTIF(formations!$Y8:$AM8,EB$2)=1,0,IF(COUNTIF(absences!$Y8:$AM8,EB$2)=1,0,1)))))))</f>
        <v>1</v>
      </c>
      <c r="EC12" s="99" t="n">
        <f aca="false">IF(EC$6="D",0,IF(EC$6="S",0,IF(EC$6="F",0,IF(COUNTIF(congés!$D8:$M8,EC$1)=1,0,IF(COUNTIF(congés!$AG8:$AN8,EC$2)=1,0,IF(COUNTIF(formations!$Y8:$AM8,EC$2)=1,0,IF(COUNTIF(absences!$Y8:$AM8,EC$2)=1,0,1)))))))</f>
        <v>0</v>
      </c>
      <c r="ED12" s="99" t="n">
        <f aca="false">IF(ED$6="D",0,IF(ED$6="S",0,IF(ED$6="F",0,IF(COUNTIF(congés!$D8:$M8,ED$1)=1,0,IF(COUNTIF(congés!$AG8:$AN8,ED$2)=1,0,IF(COUNTIF(formations!$Y8:$AM8,ED$2)=1,0,IF(COUNTIF(absences!$Y8:$AM8,ED$2)=1,0,1)))))))</f>
        <v>1</v>
      </c>
      <c r="EE12" s="99" t="n">
        <f aca="false">IF(EE$6="D",0,IF(EE$6="S",0,IF(EE$6="F",0,IF(COUNTIF(congés!$D8:$M8,EE$1)=1,0,IF(COUNTIF(congés!$AG8:$AN8,EE$2)=1,0,IF(COUNTIF(formations!$Y8:$AM8,EE$2)=1,0,IF(COUNTIF(absences!$Y8:$AM8,EE$2)=1,0,1)))))))</f>
        <v>0</v>
      </c>
      <c r="EF12" s="100" t="n">
        <f aca="false">IF(EF$6="D",0,IF(EF$6="S",0,IF(EF$6="F",0,IF(COUNTIF(congés!$D8:$M8,EF$1)=1,0,IF(COUNTIF(congés!$AG8:$AN8,EF$2)=1,0,IF(COUNTIF(formations!$Y8:$AM8,EF$2)=1,0,IF(COUNTIF(absences!$Y8:$AM8,EF$2)=1,0,1)))))))</f>
        <v>0</v>
      </c>
      <c r="EG12" s="101" t="n">
        <f aca="false">IF(EG$6="D",0,IF(EG$6="S",0,IF(EG$6="F",0,IF(COUNTIF(congés!$D8:$M8,EG$1)=1,0,IF(COUNTIF(congés!$AG8:$AN8,EG$2)=1,0,IF(COUNTIF(formations!$Y8:$AM8,EG$2)=1,0,IF(COUNTIF(absences!$Y8:$AM8,EG$2)=1,0,1)))))))</f>
        <v>1</v>
      </c>
      <c r="EH12" s="99" t="n">
        <f aca="false">IF(EH$6="D",0,IF(EH$6="S",0,IF(EH$6="F",0,IF(COUNTIF(congés!$D8:$M8,EH$1)=1,0,IF(COUNTIF(congés!$AG8:$AN8,EH$2)=1,0,IF(COUNTIF(formations!$Y8:$AM8,EH$2)=1,0,IF(COUNTIF(absences!$Y8:$AM8,EH$2)=1,0,1)))))))</f>
        <v>1</v>
      </c>
      <c r="EI12" s="99" t="n">
        <f aca="false">IF(EI$6="D",0,IF(EI$6="S",0,IF(EI$6="F",0,IF(COUNTIF(congés!$D8:$M8,EI$1)=1,0,IF(COUNTIF(congés!$AG8:$AN8,EI$2)=1,0,IF(COUNTIF(formations!$Y8:$AM8,EI$2)=1,0,IF(COUNTIF(absences!$Y8:$AM8,EI$2)=1,0,1)))))))</f>
        <v>1</v>
      </c>
      <c r="EJ12" s="99" t="n">
        <f aca="false">IF(EJ$6="D",0,IF(EJ$6="S",0,IF(EJ$6="F",0,IF(COUNTIF(congés!$D8:$M8,EJ$1)=1,0,IF(COUNTIF(congés!$AG8:$AN8,EJ$2)=1,0,IF(COUNTIF(formations!$Y8:$AM8,EJ$2)=1,0,IF(COUNTIF(absences!$Y8:$AM8,EJ$2)=1,0,1)))))))</f>
        <v>1</v>
      </c>
      <c r="EK12" s="99" t="n">
        <f aca="false">IF(EK$6="D",0,IF(EK$6="S",0,IF(EK$6="F",0,IF(COUNTIF(congés!$D8:$M8,EK$1)=1,0,IF(COUNTIF(congés!$AG8:$AN8,EK$2)=1,0,IF(COUNTIF(formations!$Y8:$AM8,EK$2)=1,0,IF(COUNTIF(absences!$Y8:$AM8,EK$2)=1,0,1)))))))</f>
        <v>1</v>
      </c>
      <c r="EL12" s="99" t="n">
        <f aca="false">IF(EL$6="D",0,IF(EL$6="S",0,IF(EL$6="F",0,IF(COUNTIF(congés!$D8:$M8,EL$1)=1,0,IF(COUNTIF(congés!$AG8:$AN8,EL$2)=1,0,IF(COUNTIF(formations!$Y8:$AM8,EL$2)=1,0,IF(COUNTIF(absences!$Y8:$AM8,EL$2)=1,0,1)))))))</f>
        <v>0</v>
      </c>
      <c r="EM12" s="100" t="n">
        <f aca="false">IF(EM$6="D",0,IF(EM$6="S",0,IF(EM$6="F",0,IF(COUNTIF(congés!$D8:$M8,EM$1)=1,0,IF(COUNTIF(congés!$AG8:$AN8,EM$2)=1,0,IF(COUNTIF(formations!$Y8:$AM8,EM$2)=1,0,IF(COUNTIF(absences!$Y8:$AM8,EM$2)=1,0,1)))))))</f>
        <v>0</v>
      </c>
      <c r="EN12" s="101" t="n">
        <f aca="false">IF(EN$6="D",0,IF(EN$6="S",0,IF(EN$6="F",0,IF(COUNTIF(congés!$D8:$M8,EN$1)=1,0,IF(COUNTIF(congés!$AG8:$AN8,EN$2)=1,0,IF(COUNTIF(formations!$Y8:$AM8,EN$2)=1,0,IF(COUNTIF(absences!$Y8:$AM8,EN$2)=1,0,1)))))))</f>
        <v>0</v>
      </c>
      <c r="EO12" s="99" t="n">
        <f aca="false">IF(EO$6="D",0,IF(EO$6="S",0,IF(EO$6="F",0,IF(COUNTIF(congés!$D8:$M8,EO$1)=1,0,IF(COUNTIF(congés!$AG8:$AN8,EO$2)=1,0,IF(COUNTIF(formations!$Y8:$AM8,EO$2)=1,0,IF(COUNTIF(absences!$Y8:$AM8,EO$2)=1,0,1)))))))</f>
        <v>1</v>
      </c>
      <c r="EP12" s="99" t="n">
        <f aca="false">IF(EP$6="D",0,IF(EP$6="S",0,IF(EP$6="F",0,IF(COUNTIF(congés!$D8:$M8,EP$1)=1,0,IF(COUNTIF(congés!$AG8:$AN8,EP$2)=1,0,IF(COUNTIF(formations!$Y8:$AM8,EP$2)=1,0,IF(COUNTIF(absences!$Y8:$AM8,EP$2)=1,0,1)))))))</f>
        <v>1</v>
      </c>
      <c r="EQ12" s="99" t="n">
        <f aca="false">IF(EQ$6="D",0,IF(EQ$6="S",0,IF(EQ$6="F",0,IF(COUNTIF(congés!$D8:$M8,EQ$1)=1,0,IF(COUNTIF(congés!$AG8:$AN8,EQ$2)=1,0,IF(COUNTIF(formations!$Y8:$AM8,EQ$2)=1,0,IF(COUNTIF(absences!$Y8:$AM8,EQ$2)=1,0,1)))))))</f>
        <v>1</v>
      </c>
      <c r="ER12" s="99" t="n">
        <f aca="false">IF(ER$6="D",0,IF(ER$6="S",0,IF(ER$6="F",0,IF(COUNTIF(congés!$D8:$M8,ER$1)=1,0,IF(COUNTIF(congés!$AG8:$AN8,ER$2)=1,0,IF(COUNTIF(formations!$Y8:$AM8,ER$2)=1,0,IF(COUNTIF(absences!$Y8:$AM8,ER$2)=1,0,1)))))))</f>
        <v>1</v>
      </c>
      <c r="ES12" s="99" t="n">
        <f aca="false">IF(ES$6="D",0,IF(ES$6="S",0,IF(ES$6="F",0,IF(COUNTIF(congés!$D8:$M8,ES$1)=1,0,IF(COUNTIF(congés!$AG8:$AN8,ES$2)=1,0,IF(COUNTIF(formations!$Y8:$AM8,ES$2)=1,0,IF(COUNTIF(absences!$Y8:$AM8,ES$2)=1,0,1)))))))</f>
        <v>0</v>
      </c>
      <c r="ET12" s="100" t="n">
        <f aca="false">IF(ET$6="D",0,IF(ET$6="S",0,IF(ET$6="F",0,IF(COUNTIF(congés!$D8:$M8,ET$1)=1,0,IF(COUNTIF(congés!$AG8:$AN8,ET$2)=1,0,IF(COUNTIF(formations!$Y8:$AM8,ET$2)=1,0,IF(COUNTIF(absences!$Y8:$AM8,ET$2)=1,0,1)))))))</f>
        <v>0</v>
      </c>
      <c r="EU12" s="101" t="n">
        <f aca="false">IF(EU$6="D",0,IF(EU$6="S",0,IF(EU$6="F",0,IF(COUNTIF(congés!$D8:$M8,EU$1)=1,0,IF(COUNTIF(congés!$AG8:$AN8,EU$2)=1,0,IF(COUNTIF(formations!$Y8:$AM8,EU$2)=1,0,IF(COUNTIF(absences!$Y8:$AM8,EU$2)=1,0,1)))))))</f>
        <v>1</v>
      </c>
      <c r="EV12" s="99" t="n">
        <f aca="false">IF(EV$6="D",0,IF(EV$6="S",0,IF(EV$6="F",0,IF(COUNTIF(congés!$D8:$M8,EV$1)=1,0,IF(COUNTIF(congés!$AG8:$AN8,EV$2)=1,0,IF(COUNTIF(formations!$Y8:$AM8,EV$2)=1,0,IF(COUNTIF(absences!$Y8:$AM8,EV$2)=1,0,1)))))))</f>
        <v>1</v>
      </c>
      <c r="EW12" s="99" t="n">
        <f aca="false">IF(EW$6="D",0,IF(EW$6="S",0,IF(EW$6="F",0,IF(COUNTIF(congés!$D8:$M8,EW$1)=1,0,IF(COUNTIF(congés!$AG8:$AN8,EW$2)=1,0,IF(COUNTIF(formations!$Y8:$AM8,EW$2)=1,0,IF(COUNTIF(absences!$Y8:$AM8,EW$2)=1,0,1)))))))</f>
        <v>1</v>
      </c>
      <c r="EX12" s="99" t="n">
        <f aca="false">IF(EX$6="D",0,IF(EX$6="S",0,IF(EX$6="F",0,IF(COUNTIF(congés!$D8:$M8,EX$1)=1,0,IF(COUNTIF(congés!$AG8:$AN8,EX$2)=1,0,IF(COUNTIF(formations!$Y8:$AM8,EX$2)=1,0,IF(COUNTIF(absences!$Y8:$AM8,EX$2)=1,0,1)))))))</f>
        <v>1</v>
      </c>
      <c r="EY12" s="99" t="n">
        <f aca="false">IF(EY$6="D",0,IF(EY$6="S",0,IF(EY$6="F",0,IF(COUNTIF(congés!$D8:$M8,EY$1)=1,0,IF(COUNTIF(congés!$AG8:$AN8,EY$2)=1,0,IF(COUNTIF(formations!$Y8:$AM8,EY$2)=1,0,IF(COUNTIF(absences!$Y8:$AM8,EY$2)=1,0,1)))))))</f>
        <v>1</v>
      </c>
      <c r="EZ12" s="99" t="n">
        <f aca="false">IF(EZ$6="D",0,IF(EZ$6="S",0,IF(EZ$6="F",0,IF(COUNTIF(congés!$D8:$M8,EZ$1)=1,0,IF(COUNTIF(congés!$AG8:$AN8,EZ$2)=1,0,IF(COUNTIF(formations!$Y8:$AM8,EZ$2)=1,0,IF(COUNTIF(absences!$Y8:$AM8,EZ$2)=1,0,1)))))))</f>
        <v>0</v>
      </c>
      <c r="FA12" s="100" t="n">
        <f aca="false">IF(FA$6="D",0,IF(FA$6="S",0,IF(FA$6="F",0,IF(COUNTIF(congés!$D8:$M8,FA$1)=1,0,IF(COUNTIF(congés!$AG8:$AN8,FA$2)=1,0,IF(COUNTIF(formations!$Y8:$AM8,FA$2)=1,0,IF(COUNTIF(absences!$Y8:$AM8,FA$2)=1,0,1)))))))</f>
        <v>0</v>
      </c>
      <c r="FB12" s="101" t="n">
        <f aca="false">IF(FB$6="D",0,IF(FB$6="S",0,IF(FB$6="F",0,IF(COUNTIF(congés!$D8:$M8,FB$1)=1,0,IF(COUNTIF(congés!$AG8:$AN8,FB$2)=1,0,IF(COUNTIF(formations!$Y8:$AM8,FB$2)=1,0,IF(COUNTIF(absences!$Y8:$AM8,FB$2)=1,0,1)))))))</f>
        <v>1</v>
      </c>
      <c r="FC12" s="99" t="n">
        <f aca="false">IF(FC$6="D",0,IF(FC$6="S",0,IF(FC$6="F",0,IF(COUNTIF(congés!$D8:$M8,FC$1)=1,0,IF(COUNTIF(congés!$AG8:$AN8,FC$2)=1,0,IF(COUNTIF(formations!$Y8:$AM8,FC$2)=1,0,IF(COUNTIF(absences!$Y8:$AM8,FC$2)=1,0,1)))))))</f>
        <v>1</v>
      </c>
      <c r="FD12" s="99" t="n">
        <f aca="false">IF(FD$6="D",0,IF(FD$6="S",0,IF(FD$6="F",0,IF(COUNTIF(congés!$D8:$M8,FD$1)=1,0,IF(COUNTIF(congés!$AG8:$AN8,FD$2)=1,0,IF(COUNTIF(formations!$Y8:$AM8,FD$2)=1,0,IF(COUNTIF(absences!$Y8:$AM8,FD$2)=1,0,1)))))))</f>
        <v>1</v>
      </c>
      <c r="FE12" s="99" t="n">
        <f aca="false">IF(FE$6="D",0,IF(FE$6="S",0,IF(FE$6="F",0,IF(COUNTIF(congés!$D8:$M8,FE$1)=1,0,IF(COUNTIF(congés!$AG8:$AN8,FE$2)=1,0,IF(COUNTIF(formations!$Y8:$AM8,FE$2)=1,0,IF(COUNTIF(absences!$Y8:$AM8,FE$2)=1,0,1)))))))</f>
        <v>1</v>
      </c>
      <c r="FF12" s="99" t="n">
        <f aca="false">IF(FF$6="D",0,IF(FF$6="S",0,IF(FF$6="F",0,IF(COUNTIF(congés!$D8:$M8,FF$1)=1,0,IF(COUNTIF(congés!$AG8:$AN8,FF$2)=1,0,IF(COUNTIF(formations!$Y8:$AM8,FF$2)=1,0,IF(COUNTIF(absences!$Y8:$AM8,FF$2)=1,0,1)))))))</f>
        <v>1</v>
      </c>
      <c r="FG12" s="99" t="n">
        <f aca="false">IF(FG$6="D",0,IF(FG$6="S",0,IF(FG$6="F",0,IF(COUNTIF(congés!$D8:$M8,FG$1)=1,0,IF(COUNTIF(congés!$AG8:$AN8,FG$2)=1,0,IF(COUNTIF(formations!$Y8:$AM8,FG$2)=1,0,IF(COUNTIF(absences!$Y8:$AM8,FG$2)=1,0,1)))))))</f>
        <v>0</v>
      </c>
      <c r="FH12" s="100" t="n">
        <f aca="false">IF(FH$6="D",0,IF(FH$6="S",0,IF(FH$6="F",0,IF(COUNTIF(congés!$D8:$M8,FH$1)=1,0,IF(COUNTIF(congés!$AG8:$AN8,FH$2)=1,0,IF(COUNTIF(formations!$Y8:$AM8,FH$2)=1,0,IF(COUNTIF(absences!$Y8:$AM8,FH$2)=1,0,1)))))))</f>
        <v>0</v>
      </c>
      <c r="FI12" s="101" t="n">
        <f aca="false">IF(FI$6="D",0,IF(FI$6="S",0,IF(FI$6="F",0,IF(COUNTIF(congés!$D8:$M8,FI$1)=1,0,IF(COUNTIF(congés!$AG8:$AN8,FI$2)=1,0,IF(COUNTIF(formations!$Y8:$AM8,FI$2)=1,0,IF(COUNTIF(absences!$Y8:$AM8,FI$2)=1,0,1)))))))</f>
        <v>1</v>
      </c>
      <c r="FJ12" s="99" t="n">
        <f aca="false">IF(FJ$6="D",0,IF(FJ$6="S",0,IF(FJ$6="F",0,IF(COUNTIF(congés!$D8:$M8,FJ$1)=1,0,IF(COUNTIF(congés!$AG8:$AN8,FJ$2)=1,0,IF(COUNTIF(formations!$Y8:$AM8,FJ$2)=1,0,IF(COUNTIF(absences!$Y8:$AM8,FJ$2)=1,0,1)))))))</f>
        <v>1</v>
      </c>
      <c r="FK12" s="99" t="n">
        <f aca="false">IF(FK$6="D",0,IF(FK$6="S",0,IF(FK$6="F",0,IF(COUNTIF(congés!$D8:$M8,FK$1)=1,0,IF(COUNTIF(congés!$AG8:$AN8,FK$2)=1,0,IF(COUNTIF(formations!$Y8:$AM8,FK$2)=1,0,IF(COUNTIF(absences!$Y8:$AM8,FK$2)=1,0,1)))))))</f>
        <v>1</v>
      </c>
      <c r="FL12" s="99" t="n">
        <f aca="false">IF(FL$6="D",0,IF(FL$6="S",0,IF(FL$6="F",0,IF(COUNTIF(congés!$D8:$M8,FL$1)=1,0,IF(COUNTIF(congés!$AG8:$AN8,FL$2)=1,0,IF(COUNTIF(formations!$Y8:$AM8,FL$2)=1,0,IF(COUNTIF(absences!$Y8:$AM8,FL$2)=1,0,1)))))))</f>
        <v>1</v>
      </c>
      <c r="FM12" s="99" t="n">
        <f aca="false">IF(FM$6="D",0,IF(FM$6="S",0,IF(FM$6="F",0,IF(COUNTIF(congés!$D8:$M8,FM$1)=1,0,IF(COUNTIF(congés!$AG8:$AN8,FM$2)=1,0,IF(COUNTIF(formations!$Y8:$AM8,FM$2)=1,0,IF(COUNTIF(absences!$Y8:$AM8,FM$2)=1,0,1)))))))</f>
        <v>1</v>
      </c>
      <c r="FN12" s="99" t="n">
        <f aca="false">IF(FN$6="D",0,IF(FN$6="S",0,IF(FN$6="F",0,IF(COUNTIF(congés!$D8:$M8,FN$1)=1,0,IF(COUNTIF(congés!$AG8:$AN8,FN$2)=1,0,IF(COUNTIF(formations!$Y8:$AM8,FN$2)=1,0,IF(COUNTIF(absences!$Y8:$AM8,FN$2)=1,0,1)))))))</f>
        <v>0</v>
      </c>
      <c r="FO12" s="100" t="n">
        <f aca="false">IF(FO$6="D",0,IF(FO$6="S",0,IF(FO$6="F",0,IF(COUNTIF(congés!$D8:$M8,FO$1)=1,0,IF(COUNTIF(congés!$AG8:$AN8,FO$2)=1,0,IF(COUNTIF(formations!$Y8:$AM8,FO$2)=1,0,IF(COUNTIF(absences!$Y8:$AM8,FO$2)=1,0,1)))))))</f>
        <v>0</v>
      </c>
      <c r="FP12" s="101" t="n">
        <f aca="false">IF(FP$6="D",0,IF(FP$6="S",0,IF(FP$6="F",0,IF(COUNTIF(congés!$D8:$M8,FP$1)=1,0,IF(COUNTIF(congés!$AG8:$AN8,FP$2)=1,0,IF(COUNTIF(formations!$Y8:$AM8,FP$2)=1,0,IF(COUNTIF(absences!$Y8:$AM8,FP$2)=1,0,1)))))))</f>
        <v>1</v>
      </c>
      <c r="FQ12" s="99" t="n">
        <f aca="false">IF(FQ$6="D",0,IF(FQ$6="S",0,IF(FQ$6="F",0,IF(COUNTIF(congés!$D8:$M8,FQ$1)=1,0,IF(COUNTIF(congés!$AG8:$AN8,FQ$2)=1,0,IF(COUNTIF(formations!$Y8:$AM8,FQ$2)=1,0,IF(COUNTIF(absences!$Y8:$AM8,FQ$2)=1,0,1)))))))</f>
        <v>1</v>
      </c>
      <c r="FR12" s="99" t="n">
        <f aca="false">IF(FR$6="D",0,IF(FR$6="S",0,IF(FR$6="F",0,IF(COUNTIF(congés!$D8:$M8,FR$1)=1,0,IF(COUNTIF(congés!$AG8:$AN8,FR$2)=1,0,IF(COUNTIF(formations!$Y8:$AM8,FR$2)=1,0,IF(COUNTIF(absences!$Y8:$AM8,FR$2)=1,0,1)))))))</f>
        <v>1</v>
      </c>
      <c r="FS12" s="99" t="n">
        <f aca="false">IF(FS$6="D",0,IF(FS$6="S",0,IF(FS$6="F",0,IF(COUNTIF(congés!$D8:$M8,FS$1)=1,0,IF(COUNTIF(congés!$AG8:$AN8,FS$2)=1,0,IF(COUNTIF(formations!$Y8:$AM8,FS$2)=1,0,IF(COUNTIF(absences!$Y8:$AM8,FS$2)=1,0,1)))))))</f>
        <v>1</v>
      </c>
      <c r="FT12" s="99" t="n">
        <f aca="false">IF(FT$6="D",0,IF(FT$6="S",0,IF(FT$6="F",0,IF(COUNTIF(congés!$D8:$M8,FT$1)=1,0,IF(COUNTIF(congés!$AG8:$AN8,FT$2)=1,0,IF(COUNTIF(formations!$Y8:$AM8,FT$2)=1,0,IF(COUNTIF(absences!$Y8:$AM8,FT$2)=1,0,1)))))))</f>
        <v>1</v>
      </c>
      <c r="FU12" s="99" t="n">
        <f aca="false">IF(FU$6="D",0,IF(FU$6="S",0,IF(FU$6="F",0,IF(COUNTIF(congés!$D8:$M8,FU$1)=1,0,IF(COUNTIF(congés!$AG8:$AN8,FU$2)=1,0,IF(COUNTIF(formations!$Y8:$AM8,FU$2)=1,0,IF(COUNTIF(absences!$Y8:$AM8,FU$2)=1,0,1)))))))</f>
        <v>0</v>
      </c>
      <c r="FV12" s="100" t="n">
        <f aca="false">IF(FV$6="D",0,IF(FV$6="S",0,IF(FV$6="F",0,IF(COUNTIF(congés!$D8:$M8,FV$1)=1,0,IF(COUNTIF(congés!$AG8:$AN8,FV$2)=1,0,IF(COUNTIF(formations!$Y8:$AM8,FV$2)=1,0,IF(COUNTIF(absences!$Y8:$AM8,FV$2)=1,0,1)))))))</f>
        <v>0</v>
      </c>
      <c r="FW12" s="101" t="n">
        <f aca="false">IF(FW$6="D",0,IF(FW$6="S",0,IF(FW$6="F",0,IF(COUNTIF(congés!$D8:$M8,FW$1)=1,0,IF(COUNTIF(congés!$AG8:$AN8,FW$2)=1,0,IF(COUNTIF(formations!$Y8:$AM8,FW$2)=1,0,IF(COUNTIF(absences!$Y8:$AM8,FW$2)=1,0,1)))))))</f>
        <v>1</v>
      </c>
      <c r="FX12" s="99" t="n">
        <f aca="false">IF(FX$6="D",0,IF(FX$6="S",0,IF(FX$6="F",0,IF(COUNTIF(congés!$D8:$M8,FX$1)=1,0,IF(COUNTIF(congés!$AG8:$AN8,FX$2)=1,0,IF(COUNTIF(formations!$Y8:$AM8,FX$2)=1,0,IF(COUNTIF(absences!$Y8:$AM8,FX$2)=1,0,1)))))))</f>
        <v>1</v>
      </c>
      <c r="FY12" s="99" t="n">
        <f aca="false">IF(FY$6="D",0,IF(FY$6="S",0,IF(FY$6="F",0,IF(COUNTIF(congés!$D8:$M8,FY$1)=1,0,IF(COUNTIF(congés!$AG8:$AN8,FY$2)=1,0,IF(COUNTIF(formations!$Y8:$AM8,FY$2)=1,0,IF(COUNTIF(absences!$Y8:$AM8,FY$2)=1,0,1)))))))</f>
        <v>1</v>
      </c>
      <c r="FZ12" s="99" t="n">
        <f aca="false">IF(FZ$6="D",0,IF(FZ$6="S",0,IF(FZ$6="F",0,IF(COUNTIF(congés!$D8:$M8,FZ$1)=1,0,IF(COUNTIF(congés!$AG8:$AN8,FZ$2)=1,0,IF(COUNTIF(formations!$Y8:$AM8,FZ$2)=1,0,IF(COUNTIF(absences!$Y8:$AM8,FZ$2)=1,0,1)))))))</f>
        <v>1</v>
      </c>
      <c r="GA12" s="99" t="n">
        <f aca="false">IF(GA$6="D",0,IF(GA$6="S",0,IF(GA$6="F",0,IF(COUNTIF(congés!$D8:$M8,GA$1)=1,0,IF(COUNTIF(congés!$AG8:$AN8,GA$2)=1,0,IF(COUNTIF(formations!$Y8:$AM8,GA$2)=1,0,IF(COUNTIF(absences!$Y8:$AM8,GA$2)=1,0,1)))))))</f>
        <v>1</v>
      </c>
      <c r="GB12" s="99" t="n">
        <f aca="false">IF(GB$6="D",0,IF(GB$6="S",0,IF(GB$6="F",0,IF(COUNTIF(congés!$D8:$M8,GB$1)=1,0,IF(COUNTIF(congés!$AG8:$AN8,GB$2)=1,0,IF(COUNTIF(formations!$Y8:$AM8,GB$2)=1,0,IF(COUNTIF(absences!$Y8:$AM8,GB$2)=1,0,1)))))))</f>
        <v>0</v>
      </c>
      <c r="GC12" s="100" t="n">
        <f aca="false">IF(GC$6="D",0,IF(GC$6="S",0,IF(GC$6="F",0,IF(COUNTIF(congés!$D8:$M8,GC$1)=1,0,IF(COUNTIF(congés!$AG8:$AN8,GC$2)=1,0,IF(COUNTIF(formations!$Y8:$AM8,GC$2)=1,0,IF(COUNTIF(absences!$Y8:$AM8,GC$2)=1,0,1)))))))</f>
        <v>0</v>
      </c>
      <c r="GD12" s="101" t="n">
        <f aca="false">IF(GD$6="D",0,IF(GD$6="S",0,IF(GD$6="F",0,IF(COUNTIF(congés!$D8:$M8,GD$1)=1,0,IF(COUNTIF(congés!$AG8:$AN8,GD$2)=1,0,IF(COUNTIF(formations!$Y8:$AM8,GD$2)=1,0,IF(COUNTIF(absences!$Y8:$AM8,GD$2)=1,0,1)))))))</f>
        <v>1</v>
      </c>
      <c r="GE12" s="99" t="n">
        <f aca="false">IF(GE$6="D",0,IF(GE$6="S",0,IF(GE$6="F",0,IF(COUNTIF(congés!$D8:$M8,GE$1)=1,0,IF(COUNTIF(congés!$AG8:$AN8,GE$2)=1,0,IF(COUNTIF(formations!$Y8:$AM8,GE$2)=1,0,IF(COUNTIF(absences!$Y8:$AM8,GE$2)=1,0,1)))))))</f>
        <v>1</v>
      </c>
      <c r="GF12" s="99" t="n">
        <f aca="false">IF(GF$6="D",0,IF(GF$6="S",0,IF(GF$6="F",0,IF(COUNTIF(congés!$D8:$M8,GF$1)=1,0,IF(COUNTIF(congés!$AG8:$AN8,GF$2)=1,0,IF(COUNTIF(formations!$Y8:$AM8,GF$2)=1,0,IF(COUNTIF(absences!$Y8:$AM8,GF$2)=1,0,1)))))))</f>
        <v>1</v>
      </c>
      <c r="GG12" s="99" t="n">
        <f aca="false">IF(GG$6="D",0,IF(GG$6="S",0,IF(GG$6="F",0,IF(COUNTIF(congés!$D8:$M8,GG$1)=1,0,IF(COUNTIF(congés!$AG8:$AN8,GG$2)=1,0,IF(COUNTIF(formations!$Y8:$AM8,GG$2)=1,0,IF(COUNTIF(absences!$Y8:$AM8,GG$2)=1,0,1)))))))</f>
        <v>1</v>
      </c>
      <c r="GH12" s="99" t="n">
        <f aca="false">IF(GH$6="D",0,IF(GH$6="S",0,IF(GH$6="F",0,IF(COUNTIF(congés!$D8:$M8,GH$1)=1,0,IF(COUNTIF(congés!$AG8:$AN8,GH$2)=1,0,IF(COUNTIF(formations!$Y8:$AM8,GH$2)=1,0,IF(COUNTIF(absences!$Y8:$AM8,GH$2)=1,0,1)))))))</f>
        <v>1</v>
      </c>
      <c r="GI12" s="99" t="n">
        <f aca="false">IF(GI$6="D",0,IF(GI$6="S",0,IF(GI$6="F",0,IF(COUNTIF(congés!$D8:$M8,GI$1)=1,0,IF(COUNTIF(congés!$AG8:$AN8,GI$2)=1,0,IF(COUNTIF(formations!$Y8:$AM8,GI$2)=1,0,IF(COUNTIF(absences!$Y8:$AM8,GI$2)=1,0,1)))))))</f>
        <v>0</v>
      </c>
      <c r="GJ12" s="100" t="n">
        <f aca="false">IF(GJ$6="D",0,IF(GJ$6="S",0,IF(GJ$6="F",0,IF(COUNTIF(congés!$D8:$M8,GJ$1)=1,0,IF(COUNTIF(congés!$AG8:$AN8,GJ$2)=1,0,IF(COUNTIF(formations!$Y8:$AM8,GJ$2)=1,0,IF(COUNTIF(absences!$Y8:$AM8,GJ$2)=1,0,1)))))))</f>
        <v>0</v>
      </c>
      <c r="GK12" s="101" t="n">
        <f aca="false">IF(GK$6="D",0,IF(GK$6="S",0,IF(GK$6="F",0,IF(COUNTIF(congés!$D8:$M8,GK$1)=1,0,IF(COUNTIF(congés!$AG8:$AN8,GK$2)=1,0,IF(COUNTIF(formations!$Y8:$AM8,GK$2)=1,0,IF(COUNTIF(absences!$Y8:$AM8,GK$2)=1,0,1)))))))</f>
        <v>0</v>
      </c>
      <c r="GL12" s="99" t="n">
        <f aca="false">IF(GL$6="D",0,IF(GL$6="S",0,IF(GL$6="F",0,IF(COUNTIF(congés!$D8:$M8,GL$1)=1,0,IF(COUNTIF(congés!$AG8:$AN8,GL$2)=1,0,IF(COUNTIF(formations!$Y8:$AM8,GL$2)=1,0,IF(COUNTIF(absences!$Y8:$AM8,GL$2)=1,0,1)))))))</f>
        <v>0</v>
      </c>
      <c r="GM12" s="99" t="n">
        <f aca="false">IF(GM$6="D",0,IF(GM$6="S",0,IF(GM$6="F",0,IF(COUNTIF(congés!$D8:$M8,GM$1)=1,0,IF(COUNTIF(congés!$AG8:$AN8,GM$2)=1,0,IF(COUNTIF(formations!$Y8:$AM8,GM$2)=1,0,IF(COUNTIF(absences!$Y8:$AM8,GM$2)=1,0,1)))))))</f>
        <v>0</v>
      </c>
      <c r="GN12" s="99" t="n">
        <f aca="false">IF(GN$6="D",0,IF(GN$6="S",0,IF(GN$6="F",0,IF(COUNTIF(congés!$D8:$M8,GN$1)=1,0,IF(COUNTIF(congés!$AG8:$AN8,GN$2)=1,0,IF(COUNTIF(formations!$Y8:$AM8,GN$2)=1,0,IF(COUNTIF(absences!$Y8:$AM8,GN$2)=1,0,1)))))))</f>
        <v>0</v>
      </c>
      <c r="GO12" s="99" t="n">
        <f aca="false">IF(GO$6="D",0,IF(GO$6="S",0,IF(GO$6="F",0,IF(COUNTIF(congés!$D8:$M8,GO$1)=1,0,IF(COUNTIF(congés!$AG8:$AN8,GO$2)=1,0,IF(COUNTIF(formations!$Y8:$AM8,GO$2)=1,0,IF(COUNTIF(absences!$Y8:$AM8,GO$2)=1,0,1)))))))</f>
        <v>0</v>
      </c>
      <c r="GP12" s="99" t="n">
        <f aca="false">IF(GP$6="D",0,IF(GP$6="S",0,IF(GP$6="F",0,IF(COUNTIF(congés!$D8:$M8,GP$1)=1,0,IF(COUNTIF(congés!$AG8:$AN8,GP$2)=1,0,IF(COUNTIF(formations!$Y8:$AM8,GP$2)=1,0,IF(COUNTIF(absences!$Y8:$AM8,GP$2)=1,0,1)))))))</f>
        <v>0</v>
      </c>
      <c r="GQ12" s="100" t="n">
        <f aca="false">IF(GQ$6="D",0,IF(GQ$6="S",0,IF(GQ$6="F",0,IF(COUNTIF(congés!$D8:$M8,GQ$1)=1,0,IF(COUNTIF(congés!$AG8:$AN8,GQ$2)=1,0,IF(COUNTIF(formations!$Y8:$AM8,GQ$2)=1,0,IF(COUNTIF(absences!$Y8:$AM8,GQ$2)=1,0,1)))))))</f>
        <v>0</v>
      </c>
      <c r="GR12" s="101" t="n">
        <f aca="false">IF(GR$6="D",0,IF(GR$6="S",0,IF(GR$6="F",0,IF(COUNTIF(congés!$D8:$M8,GR$1)=1,0,IF(COUNTIF(congés!$AG8:$AN8,GR$2)=1,0,IF(COUNTIF(formations!$Y8:$AM8,GR$2)=1,0,IF(COUNTIF(absences!$Y8:$AM8,GR$2)=1,0,1)))))))</f>
        <v>1</v>
      </c>
      <c r="GS12" s="99" t="n">
        <f aca="false">IF(GS$6="D",0,IF(GS$6="S",0,IF(GS$6="F",0,IF(COUNTIF(congés!$D8:$M8,GS$1)=1,0,IF(COUNTIF(congés!$AG8:$AN8,GS$2)=1,0,IF(COUNTIF(formations!$Y8:$AM8,GS$2)=1,0,IF(COUNTIF(absences!$Y8:$AM8,GS$2)=1,0,1)))))))</f>
        <v>1</v>
      </c>
      <c r="GT12" s="99" t="n">
        <f aca="false">IF(GT$6="D",0,IF(GT$6="S",0,IF(GT$6="F",0,IF(COUNTIF(congés!$D8:$M8,GT$1)=1,0,IF(COUNTIF(congés!$AG8:$AN8,GT$2)=1,0,IF(COUNTIF(formations!$Y8:$AM8,GT$2)=1,0,IF(COUNTIF(absences!$Y8:$AM8,GT$2)=1,0,1)))))))</f>
        <v>1</v>
      </c>
      <c r="GU12" s="99" t="n">
        <f aca="false">IF(GU$6="D",0,IF(GU$6="S",0,IF(GU$6="F",0,IF(COUNTIF(congés!$D8:$M8,GU$1)=1,0,IF(COUNTIF(congés!$AG8:$AN8,GU$2)=1,0,IF(COUNTIF(formations!$Y8:$AM8,GU$2)=1,0,IF(COUNTIF(absences!$Y8:$AM8,GU$2)=1,0,1)))))))</f>
        <v>1</v>
      </c>
      <c r="GV12" s="99" t="n">
        <f aca="false">IF(GV$6="D",0,IF(GV$6="S",0,IF(GV$6="F",0,IF(COUNTIF(congés!$D8:$M8,GV$1)=1,0,IF(COUNTIF(congés!$AG8:$AN8,GV$2)=1,0,IF(COUNTIF(formations!$Y8:$AM8,GV$2)=1,0,IF(COUNTIF(absences!$Y8:$AM8,GV$2)=1,0,1)))))))</f>
        <v>1</v>
      </c>
      <c r="GW12" s="99" t="n">
        <f aca="false">IF(GW$6="D",0,IF(GW$6="S",0,IF(GW$6="F",0,IF(COUNTIF(congés!$D8:$M8,GW$1)=1,0,IF(COUNTIF(congés!$AG8:$AN8,GW$2)=1,0,IF(COUNTIF(formations!$Y8:$AM8,GW$2)=1,0,IF(COUNTIF(absences!$Y8:$AM8,GW$2)=1,0,1)))))))</f>
        <v>0</v>
      </c>
      <c r="GX12" s="100" t="n">
        <f aca="false">IF(GX$6="D",0,IF(GX$6="S",0,IF(GX$6="F",0,IF(COUNTIF(congés!$D8:$M8,GX$1)=1,0,IF(COUNTIF(congés!$AG8:$AN8,GX$2)=1,0,IF(COUNTIF(formations!$Y8:$AM8,GX$2)=1,0,IF(COUNTIF(absences!$Y8:$AM8,GX$2)=1,0,1)))))))</f>
        <v>0</v>
      </c>
      <c r="GY12" s="101" t="n">
        <f aca="false">IF(GY$6="D",0,IF(GY$6="S",0,IF(GY$6="F",0,IF(COUNTIF(congés!$D8:$M8,GY$1)=1,0,IF(COUNTIF(congés!$AG8:$AN8,GY$2)=1,0,IF(COUNTIF(formations!$Y8:$AM8,GY$2)=1,0,IF(COUNTIF(absences!$Y8:$AM8,GY$2)=1,0,1)))))))</f>
        <v>1</v>
      </c>
      <c r="GZ12" s="99" t="n">
        <f aca="false">IF(GZ$6="D",0,IF(GZ$6="S",0,IF(GZ$6="F",0,IF(COUNTIF(congés!$D8:$M8,GZ$1)=1,0,IF(COUNTIF(congés!$AG8:$AN8,GZ$2)=1,0,IF(COUNTIF(formations!$Y8:$AM8,GZ$2)=1,0,IF(COUNTIF(absences!$Y8:$AM8,GZ$2)=1,0,1)))))))</f>
        <v>1</v>
      </c>
      <c r="HA12" s="99" t="n">
        <f aca="false">IF(HA$6="D",0,IF(HA$6="S",0,IF(HA$6="F",0,IF(COUNTIF(congés!$D8:$M8,HA$1)=1,0,IF(COUNTIF(congés!$AG8:$AN8,HA$2)=1,0,IF(COUNTIF(formations!$Y8:$AM8,HA$2)=1,0,IF(COUNTIF(absences!$Y8:$AM8,HA$2)=1,0,1)))))))</f>
        <v>1</v>
      </c>
      <c r="HB12" s="99" t="n">
        <f aca="false">IF(HB$6="D",0,IF(HB$6="S",0,IF(HB$6="F",0,IF(COUNTIF(congés!$D8:$M8,HB$1)=1,0,IF(COUNTIF(congés!$AG8:$AN8,HB$2)=1,0,IF(COUNTIF(formations!$Y8:$AM8,HB$2)=1,0,IF(COUNTIF(absences!$Y8:$AM8,HB$2)=1,0,1)))))))</f>
        <v>1</v>
      </c>
      <c r="HC12" s="99" t="n">
        <f aca="false">IF(HC$6="D",0,IF(HC$6="S",0,IF(HC$6="F",0,IF(COUNTIF(congés!$D8:$M8,HC$1)=1,0,IF(COUNTIF(congés!$AG8:$AN8,HC$2)=1,0,IF(COUNTIF(formations!$Y8:$AM8,HC$2)=1,0,IF(COUNTIF(absences!$Y8:$AM8,HC$2)=1,0,1)))))))</f>
        <v>1</v>
      </c>
      <c r="HD12" s="99" t="n">
        <f aca="false">IF(HD$6="D",0,IF(HD$6="S",0,IF(HD$6="F",0,IF(COUNTIF(congés!$D8:$M8,HD$1)=1,0,IF(COUNTIF(congés!$AG8:$AN8,HD$2)=1,0,IF(COUNTIF(formations!$Y8:$AM8,HD$2)=1,0,IF(COUNTIF(absences!$Y8:$AM8,HD$2)=1,0,1)))))))</f>
        <v>0</v>
      </c>
      <c r="HE12" s="100" t="n">
        <f aca="false">IF(HE$6="D",0,IF(HE$6="S",0,IF(HE$6="F",0,IF(COUNTIF(congés!$D8:$M8,HE$1)=1,0,IF(COUNTIF(congés!$AG8:$AN8,HE$2)=1,0,IF(COUNTIF(formations!$Y8:$AM8,HE$2)=1,0,IF(COUNTIF(absences!$Y8:$AM8,HE$2)=1,0,1)))))))</f>
        <v>0</v>
      </c>
      <c r="HF12" s="101" t="n">
        <f aca="false">IF(HF$6="D",0,IF(HF$6="S",0,IF(HF$6="F",0,IF(COUNTIF(congés!$D8:$M8,HF$1)=1,0,IF(COUNTIF(congés!$AG8:$AN8,HF$2)=1,0,IF(COUNTIF(formations!$Y8:$AM8,HF$2)=1,0,IF(COUNTIF(absences!$Y8:$AM8,HF$2)=1,0,1)))))))</f>
        <v>1</v>
      </c>
      <c r="HG12" s="99" t="n">
        <f aca="false">IF(HG$6="D",0,IF(HG$6="S",0,IF(HG$6="F",0,IF(COUNTIF(congés!$D8:$M8,HG$1)=1,0,IF(COUNTIF(congés!$AG8:$AN8,HG$2)=1,0,IF(COUNTIF(formations!$Y8:$AM8,HG$2)=1,0,IF(COUNTIF(absences!$Y8:$AM8,HG$2)=1,0,1)))))))</f>
        <v>1</v>
      </c>
      <c r="HH12" s="99" t="n">
        <f aca="false">IF(HH$6="D",0,IF(HH$6="S",0,IF(HH$6="F",0,IF(COUNTIF(congés!$D8:$M8,HH$1)=1,0,IF(COUNTIF(congés!$AG8:$AN8,HH$2)=1,0,IF(COUNTIF(formations!$Y8:$AM8,HH$2)=1,0,IF(COUNTIF(absences!$Y8:$AM8,HH$2)=1,0,1)))))))</f>
        <v>1</v>
      </c>
      <c r="HI12" s="99" t="n">
        <f aca="false">IF(HI$6="D",0,IF(HI$6="S",0,IF(HI$6="F",0,IF(COUNTIF(congés!$D8:$M8,HI$1)=1,0,IF(COUNTIF(congés!$AG8:$AN8,HI$2)=1,0,IF(COUNTIF(formations!$Y8:$AM8,HI$2)=1,0,IF(COUNTIF(absences!$Y8:$AM8,HI$2)=1,0,1)))))))</f>
        <v>1</v>
      </c>
      <c r="HJ12" s="99" t="n">
        <f aca="false">IF(HJ$6="D",0,IF(HJ$6="S",0,IF(HJ$6="F",0,IF(COUNTIF(congés!$D8:$M8,HJ$1)=1,0,IF(COUNTIF(congés!$AG8:$AN8,HJ$2)=1,0,IF(COUNTIF(formations!$Y8:$AM8,HJ$2)=1,0,IF(COUNTIF(absences!$Y8:$AM8,HJ$2)=1,0,1)))))))</f>
        <v>1</v>
      </c>
      <c r="HK12" s="99" t="n">
        <f aca="false">IF(HK$6="D",0,IF(HK$6="S",0,IF(HK$6="F",0,IF(COUNTIF(congés!$D8:$M8,HK$1)=1,0,IF(COUNTIF(congés!$AG8:$AN8,HK$2)=1,0,IF(COUNTIF(formations!$Y8:$AM8,HK$2)=1,0,IF(COUNTIF(absences!$Y8:$AM8,HK$2)=1,0,1)))))))</f>
        <v>0</v>
      </c>
      <c r="HL12" s="100" t="n">
        <f aca="false">IF(HL$6="D",0,IF(HL$6="S",0,IF(HL$6="F",0,IF(COUNTIF(congés!$D8:$M8,HL$1)=1,0,IF(COUNTIF(congés!$AG8:$AN8,HL$2)=1,0,IF(COUNTIF(formations!$Y8:$AM8,HL$2)=1,0,IF(COUNTIF(absences!$Y8:$AM8,HL$2)=1,0,1)))))))</f>
        <v>0</v>
      </c>
      <c r="HM12" s="101" t="n">
        <f aca="false">IF(HM$6="D",0,IF(HM$6="S",0,IF(HM$6="F",0,IF(COUNTIF(congés!$D8:$M8,HM$1)=1,0,IF(COUNTIF(congés!$AG8:$AN8,HM$2)=1,0,IF(COUNTIF(formations!$Y8:$AM8,HM$2)=1,0,IF(COUNTIF(absences!$Y8:$AM8,HM$2)=1,0,1)))))))</f>
        <v>1</v>
      </c>
      <c r="HN12" s="99" t="n">
        <f aca="false">IF(HN$6="D",0,IF(HN$6="S",0,IF(HN$6="F",0,IF(COUNTIF(congés!$D8:$M8,HN$1)=1,0,IF(COUNTIF(congés!$AG8:$AN8,HN$2)=1,0,IF(COUNTIF(formations!$Y8:$AM8,HN$2)=1,0,IF(COUNTIF(absences!$Y8:$AM8,HN$2)=1,0,1)))))))</f>
        <v>1</v>
      </c>
      <c r="HO12" s="99" t="n">
        <f aca="false">IF(HO$6="D",0,IF(HO$6="S",0,IF(HO$6="F",0,IF(COUNTIF(congés!$D8:$M8,HO$1)=1,0,IF(COUNTIF(congés!$AG8:$AN8,HO$2)=1,0,IF(COUNTIF(formations!$Y8:$AM8,HO$2)=1,0,IF(COUNTIF(absences!$Y8:$AM8,HO$2)=1,0,1)))))))</f>
        <v>1</v>
      </c>
      <c r="HP12" s="99" t="n">
        <f aca="false">IF(HP$6="D",0,IF(HP$6="S",0,IF(HP$6="F",0,IF(COUNTIF(congés!$D8:$M8,HP$1)=1,0,IF(COUNTIF(congés!$AG8:$AN8,HP$2)=1,0,IF(COUNTIF(formations!$Y8:$AM8,HP$2)=1,0,IF(COUNTIF(absences!$Y8:$AM8,HP$2)=1,0,1)))))))</f>
        <v>1</v>
      </c>
      <c r="HQ12" s="99" t="n">
        <f aca="false">IF(HQ$6="D",0,IF(HQ$6="S",0,IF(HQ$6="F",0,IF(COUNTIF(congés!$D8:$M8,HQ$1)=1,0,IF(COUNTIF(congés!$AG8:$AN8,HQ$2)=1,0,IF(COUNTIF(formations!$Y8:$AM8,HQ$2)=1,0,IF(COUNTIF(absences!$Y8:$AM8,HQ$2)=1,0,1)))))))</f>
        <v>1</v>
      </c>
      <c r="HR12" s="99" t="n">
        <f aca="false">IF(HR$6="D",0,IF(HR$6="S",0,IF(HR$6="F",0,IF(COUNTIF(congés!$D8:$M8,HR$1)=1,0,IF(COUNTIF(congés!$AG8:$AN8,HR$2)=1,0,IF(COUNTIF(formations!$Y8:$AM8,HR$2)=1,0,IF(COUNTIF(absences!$Y8:$AM8,HR$2)=1,0,1)))))))</f>
        <v>0</v>
      </c>
      <c r="HS12" s="100" t="n">
        <f aca="false">IF(HS$6="D",0,IF(HS$6="S",0,IF(HS$6="F",0,IF(COUNTIF(congés!$D8:$M8,HS$1)=1,0,IF(COUNTIF(congés!$AG8:$AN8,HS$2)=1,0,IF(COUNTIF(formations!$Y8:$AM8,HS$2)=1,0,IF(COUNTIF(absences!$Y8:$AM8,HS$2)=1,0,1)))))))</f>
        <v>0</v>
      </c>
      <c r="HT12" s="101" t="n">
        <f aca="false">IF(HT$6="D",0,IF(HT$6="S",0,IF(HT$6="F",0,IF(COUNTIF(congés!$D8:$M8,HT$1)=1,0,IF(COUNTIF(congés!$AG8:$AN8,HT$2)=1,0,IF(COUNTIF(formations!$Y8:$AM8,HT$2)=1,0,IF(COUNTIF(absences!$Y8:$AM8,HT$2)=1,0,1)))))))</f>
        <v>0</v>
      </c>
      <c r="HU12" s="99" t="n">
        <f aca="false">IF(HU$6="D",0,IF(HU$6="S",0,IF(HU$6="F",0,IF(COUNTIF(congés!$D8:$M8,HU$1)=1,0,IF(COUNTIF(congés!$AG8:$AN8,HU$2)=1,0,IF(COUNTIF(formations!$Y8:$AM8,HU$2)=1,0,IF(COUNTIF(absences!$Y8:$AM8,HU$2)=1,0,1)))))))</f>
        <v>0</v>
      </c>
      <c r="HV12" s="99" t="n">
        <f aca="false">IF(HV$6="D",0,IF(HV$6="S",0,IF(HV$6="F",0,IF(COUNTIF(congés!$D8:$M8,HV$1)=1,0,IF(COUNTIF(congés!$AG8:$AN8,HV$2)=1,0,IF(COUNTIF(formations!$Y8:$AM8,HV$2)=1,0,IF(COUNTIF(absences!$Y8:$AM8,HV$2)=1,0,1)))))))</f>
        <v>0</v>
      </c>
      <c r="HW12" s="99" t="n">
        <f aca="false">IF(HW$6="D",0,IF(HW$6="S",0,IF(HW$6="F",0,IF(COUNTIF(congés!$D8:$M8,HW$1)=1,0,IF(COUNTIF(congés!$AG8:$AN8,HW$2)=1,0,IF(COUNTIF(formations!$Y8:$AM8,HW$2)=1,0,IF(COUNTIF(absences!$Y8:$AM8,HW$2)=1,0,1)))))))</f>
        <v>0</v>
      </c>
      <c r="HX12" s="99" t="n">
        <f aca="false">IF(HX$6="D",0,IF(HX$6="S",0,IF(HX$6="F",0,IF(COUNTIF(congés!$D8:$M8,HX$1)=1,0,IF(COUNTIF(congés!$AG8:$AN8,HX$2)=1,0,IF(COUNTIF(formations!$Y8:$AM8,HX$2)=1,0,IF(COUNTIF(absences!$Y8:$AM8,HX$2)=1,0,1)))))))</f>
        <v>0</v>
      </c>
      <c r="HY12" s="99" t="n">
        <f aca="false">IF(HY$6="D",0,IF(HY$6="S",0,IF(HY$6="F",0,IF(COUNTIF(congés!$D8:$M8,HY$1)=1,0,IF(COUNTIF(congés!$AG8:$AN8,HY$2)=1,0,IF(COUNTIF(formations!$Y8:$AM8,HY$2)=1,0,IF(COUNTIF(absences!$Y8:$AM8,HY$2)=1,0,1)))))))</f>
        <v>0</v>
      </c>
      <c r="HZ12" s="100" t="n">
        <f aca="false">IF(HZ$6="D",0,IF(HZ$6="S",0,IF(HZ$6="F",0,IF(COUNTIF(congés!$D8:$M8,HZ$1)=1,0,IF(COUNTIF(congés!$AG8:$AN8,HZ$2)=1,0,IF(COUNTIF(formations!$Y8:$AM8,HZ$2)=1,0,IF(COUNTIF(absences!$Y8:$AM8,HZ$2)=1,0,1)))))))</f>
        <v>0</v>
      </c>
      <c r="IA12" s="101" t="n">
        <f aca="false">IF(IA$6="D",0,IF(IA$6="S",0,IF(IA$6="F",0,IF(COUNTIF(congés!$D8:$M8,IA$1)=1,0,IF(COUNTIF(congés!$AG8:$AN8,IA$2)=1,0,IF(COUNTIF(formations!$Y8:$AM8,IA$2)=1,0,IF(COUNTIF(absences!$Y8:$AM8,IA$2)=1,0,1)))))))</f>
        <v>1</v>
      </c>
      <c r="IB12" s="99" t="n">
        <f aca="false">IF(IB$6="D",0,IF(IB$6="S",0,IF(IB$6="F",0,IF(COUNTIF(congés!$D8:$M8,IB$1)=1,0,IF(COUNTIF(congés!$AG8:$AN8,IB$2)=1,0,IF(COUNTIF(formations!$Y8:$AM8,IB$2)=1,0,IF(COUNTIF(absences!$Y8:$AM8,IB$2)=1,0,1)))))))</f>
        <v>1</v>
      </c>
      <c r="IC12" s="99" t="n">
        <f aca="false">IF(IC$6="D",0,IF(IC$6="S",0,IF(IC$6="F",0,IF(COUNTIF(congés!$D8:$M8,IC$1)=1,0,IF(COUNTIF(congés!$AG8:$AN8,IC$2)=1,0,IF(COUNTIF(formations!$Y8:$AM8,IC$2)=1,0,IF(COUNTIF(absences!$Y8:$AM8,IC$2)=1,0,1)))))))</f>
        <v>1</v>
      </c>
      <c r="ID12" s="99" t="n">
        <f aca="false">IF(ID$6="D",0,IF(ID$6="S",0,IF(ID$6="F",0,IF(COUNTIF(congés!$D8:$M8,ID$1)=1,0,IF(COUNTIF(congés!$AG8:$AN8,ID$2)=1,0,IF(COUNTIF(formations!$Y8:$AM8,ID$2)=1,0,IF(COUNTIF(absences!$Y8:$AM8,ID$2)=1,0,1)))))))</f>
        <v>1</v>
      </c>
      <c r="IE12" s="99" t="n">
        <f aca="false">IF(IE$6="D",0,IF(IE$6="S",0,IF(IE$6="F",0,IF(COUNTIF(congés!$D8:$M8,IE$1)=1,0,IF(COUNTIF(congés!$AG8:$AN8,IE$2)=1,0,IF(COUNTIF(formations!$Y8:$AM8,IE$2)=1,0,IF(COUNTIF(absences!$Y8:$AM8,IE$2)=1,0,1)))))))</f>
        <v>1</v>
      </c>
      <c r="IF12" s="99" t="n">
        <f aca="false">IF(IF$6="D",0,IF(IF$6="S",0,IF(IF$6="F",0,IF(COUNTIF(congés!$D8:$M8,IF$1)=1,0,IF(COUNTIF(congés!$AG8:$AN8,IF$2)=1,0,IF(COUNTIF(formations!$Y8:$AM8,IF$2)=1,0,IF(COUNTIF(absences!$Y8:$AM8,IF$2)=1,0,1)))))))</f>
        <v>0</v>
      </c>
      <c r="IG12" s="100" t="n">
        <f aca="false">IF(IG$6="D",0,IF(IG$6="S",0,IF(IG$6="F",0,IF(COUNTIF(congés!$D8:$M8,IG$1)=1,0,IF(COUNTIF(congés!$AG8:$AN8,IG$2)=1,0,IF(COUNTIF(formations!$Y8:$AM8,IG$2)=1,0,IF(COUNTIF(absences!$Y8:$AM8,IG$2)=1,0,1)))))))</f>
        <v>0</v>
      </c>
      <c r="IH12" s="101" t="n">
        <f aca="false">IF(IH$6="D",0,IF(IH$6="S",0,IF(IH$6="F",0,IF(COUNTIF(congés!$D8:$M8,IH$1)=1,0,IF(COUNTIF(congés!$AG8:$AN8,IH$2)=1,0,IF(COUNTIF(formations!$Y8:$AM8,IH$2)=1,0,IF(COUNTIF(absences!$Y8:$AM8,IH$2)=1,0,1)))))))</f>
        <v>1</v>
      </c>
      <c r="II12" s="99" t="n">
        <f aca="false">IF(II$6="D",0,IF(II$6="S",0,IF(II$6="F",0,IF(COUNTIF(congés!$D8:$M8,II$1)=1,0,IF(COUNTIF(congés!$AG8:$AN8,II$2)=1,0,IF(COUNTIF(formations!$Y8:$AM8,II$2)=1,0,IF(COUNTIF(absences!$Y8:$AM8,II$2)=1,0,1)))))))</f>
        <v>1</v>
      </c>
      <c r="IJ12" s="99" t="n">
        <f aca="false">IF(IJ$6="D",0,IF(IJ$6="S",0,IF(IJ$6="F",0,IF(COUNTIF(congés!$D8:$M8,IJ$1)=1,0,IF(COUNTIF(congés!$AG8:$AN8,IJ$2)=1,0,IF(COUNTIF(formations!$Y8:$AM8,IJ$2)=1,0,IF(COUNTIF(absences!$Y8:$AM8,IJ$2)=1,0,1)))))))</f>
        <v>1</v>
      </c>
      <c r="IK12" s="99" t="n">
        <f aca="false">IF(IK$6="D",0,IF(IK$6="S",0,IF(IK$6="F",0,IF(COUNTIF(congés!$D8:$M8,IK$1)=1,0,IF(COUNTIF(congés!$AG8:$AN8,IK$2)=1,0,IF(COUNTIF(formations!$Y8:$AM8,IK$2)=1,0,IF(COUNTIF(absences!$Y8:$AM8,IK$2)=1,0,1)))))))</f>
        <v>1</v>
      </c>
      <c r="IL12" s="99" t="n">
        <f aca="false">IF(IL$6="D",0,IF(IL$6="S",0,IF(IL$6="F",0,IF(COUNTIF(congés!$D8:$M8,IL$1)=1,0,IF(COUNTIF(congés!$AG8:$AN8,IL$2)=1,0,IF(COUNTIF(formations!$Y8:$AM8,IL$2)=1,0,IF(COUNTIF(absences!$Y8:$AM8,IL$2)=1,0,1)))))))</f>
        <v>1</v>
      </c>
      <c r="IM12" s="99" t="n">
        <f aca="false">IF(IM$6="D",0,IF(IM$6="S",0,IF(IM$6="F",0,IF(COUNTIF(congés!$D8:$M8,IM$1)=1,0,IF(COUNTIF(congés!$AG8:$AN8,IM$2)=1,0,IF(COUNTIF(formations!$Y8:$AM8,IM$2)=1,0,IF(COUNTIF(absences!$Y8:$AM8,IM$2)=1,0,1)))))))</f>
        <v>0</v>
      </c>
      <c r="IN12" s="100" t="n">
        <f aca="false">IF(IN$6="D",0,IF(IN$6="S",0,IF(IN$6="F",0,IF(COUNTIF(congés!$D8:$M8,IN$1)=1,0,IF(COUNTIF(congés!$AG8:$AN8,IN$2)=1,0,IF(COUNTIF(formations!$Y8:$AM8,IN$2)=1,0,IF(COUNTIF(absences!$Y8:$AM8,IN$2)=1,0,1)))))))</f>
        <v>0</v>
      </c>
      <c r="IO12" s="101" t="n">
        <f aca="false">IF(IO$6="D",0,IF(IO$6="S",0,IF(IO$6="F",0,IF(COUNTIF(congés!$D8:$M8,IO$1)=1,0,IF(COUNTIF(congés!$AG8:$AN8,IO$2)=1,0,IF(COUNTIF(formations!$Y8:$AM8,IO$2)=1,0,IF(COUNTIF(absences!$Y8:$AM8,IO$2)=1,0,1)))))))</f>
        <v>0</v>
      </c>
      <c r="IP12" s="99" t="n">
        <f aca="false">IF(IP$6="D",0,IF(IP$6="S",0,IF(IP$6="F",0,IF(COUNTIF(congés!$D8:$M8,IP$1)=1,0,IF(COUNTIF(congés!$AG8:$AN8,IP$2)=1,0,IF(COUNTIF(formations!$Y8:$AM8,IP$2)=1,0,IF(COUNTIF(absences!$Y8:$AM8,IP$2)=1,0,1)))))))</f>
        <v>0</v>
      </c>
      <c r="IQ12" s="99" t="n">
        <f aca="false">IF(IQ$6="D",0,IF(IQ$6="S",0,IF(IQ$6="F",0,IF(COUNTIF(congés!$D8:$M8,IQ$1)=1,0,IF(COUNTIF(congés!$AG8:$AN8,IQ$2)=1,0,IF(COUNTIF(formations!$Y8:$AM8,IQ$2)=1,0,IF(COUNTIF(absences!$Y8:$AM8,IQ$2)=1,0,1)))))))</f>
        <v>0</v>
      </c>
      <c r="IR12" s="99" t="n">
        <f aca="false">IF(IR$6="D",0,IF(IR$6="S",0,IF(IR$6="F",0,IF(COUNTIF(congés!$D8:$M8,IR$1)=1,0,IF(COUNTIF(congés!$AG8:$AN8,IR$2)=1,0,IF(COUNTIF(formations!$Y8:$AM8,IR$2)=1,0,IF(COUNTIF(absences!$Y8:$AM8,IR$2)=1,0,1)))))))</f>
        <v>0</v>
      </c>
      <c r="IS12" s="99" t="n">
        <f aca="false">IF(IS$6="D",0,IF(IS$6="S",0,IF(IS$6="F",0,IF(COUNTIF(congés!$D8:$M8,IS$1)=1,0,IF(COUNTIF(congés!$AG8:$AN8,IS$2)=1,0,IF(COUNTIF(formations!$Y8:$AM8,IS$2)=1,0,IF(COUNTIF(absences!$Y8:$AM8,IS$2)=1,0,1)))))))</f>
        <v>0</v>
      </c>
      <c r="IT12" s="99" t="n">
        <f aca="false">IF(IT$6="D",0,IF(IT$6="S",0,IF(IT$6="F",0,IF(COUNTIF(congés!$D8:$M8,IT$1)=1,0,IF(COUNTIF(congés!$AG8:$AN8,IT$2)=1,0,IF(COUNTIF(formations!$Y8:$AM8,IT$2)=1,0,IF(COUNTIF(absences!$Y8:$AM8,IT$2)=1,0,1)))))))</f>
        <v>0</v>
      </c>
      <c r="IU12" s="100" t="n">
        <f aca="false">IF(IU$6="D",0,IF(IU$6="S",0,IF(IU$6="F",0,IF(COUNTIF(congés!$D8:$M8,IU$1)=1,0,IF(COUNTIF(congés!$AG8:$AN8,IU$2)=1,0,IF(COUNTIF(formations!$Y8:$AM8,IU$2)=1,0,IF(COUNTIF(absences!$Y8:$AM8,IU$2)=1,0,1)))))))</f>
        <v>0</v>
      </c>
      <c r="IV12" s="101" t="n">
        <f aca="false">IF(IV$6="D",0,IF(IV$6="S",0,IF(IV$6="F",0,IF(COUNTIF(congés!$D8:$M8,IV$1)=1,0,IF(COUNTIF(congés!$AG8:$AN8,IV$2)=1,0,IF(COUNTIF(formations!$Y8:$AM8,IV$2)=1,0,IF(COUNTIF(absences!$Y8:$AM8,IV$2)=1,0,1)))))))</f>
        <v>1</v>
      </c>
      <c r="IW12" s="99" t="n">
        <f aca="false">IF(IW$6="D",0,IF(IW$6="S",0,IF(IW$6="F",0,IF(COUNTIF(congés!$D8:$M8,IW$1)=1,0,IF(COUNTIF(congés!$AG8:$AN8,IW$2)=1,0,IF(COUNTIF(formations!$Y8:$AM8,IW$2)=1,0,IF(COUNTIF(absences!$Y8:$AM8,IW$2)=1,0,1)))))))</f>
        <v>1</v>
      </c>
      <c r="IX12" s="99" t="n">
        <f aca="false">IF(IX$6="D",0,IF(IX$6="S",0,IF(IX$6="F",0,IF(COUNTIF(congés!$D8:$M8,IX$1)=1,0,IF(COUNTIF(congés!$AG8:$AN8,IX$2)=1,0,IF(COUNTIF(formations!$Y8:$AM8,IX$2)=1,0,IF(COUNTIF(absences!$Y8:$AM8,IX$2)=1,0,1)))))))</f>
        <v>1</v>
      </c>
      <c r="IY12" s="99" t="n">
        <f aca="false">IF(IY$6="D",0,IF(IY$6="S",0,IF(IY$6="F",0,IF(COUNTIF(congés!$D8:$M8,IY$1)=1,0,IF(COUNTIF(congés!$AG8:$AN8,IY$2)=1,0,IF(COUNTIF(formations!$Y8:$AM8,IY$2)=1,0,IF(COUNTIF(absences!$Y8:$AM8,IY$2)=1,0,1)))))))</f>
        <v>1</v>
      </c>
      <c r="IZ12" s="99" t="n">
        <f aca="false">IF(IZ$6="D",0,IF(IZ$6="S",0,IF(IZ$6="F",0,IF(COUNTIF(congés!$D8:$M8,IZ$1)=1,0,IF(COUNTIF(congés!$AG8:$AN8,IZ$2)=1,0,IF(COUNTIF(formations!$Y8:$AM8,IZ$2)=1,0,IF(COUNTIF(absences!$Y8:$AM8,IZ$2)=1,0,1)))))))</f>
        <v>1</v>
      </c>
      <c r="JA12" s="99" t="n">
        <f aca="false">IF(JA$6="D",0,IF(JA$6="S",0,IF(JA$6="F",0,IF(COUNTIF(congés!$D8:$M8,JA$1)=1,0,IF(COUNTIF(congés!$AG8:$AN8,JA$2)=1,0,IF(COUNTIF(formations!$Y8:$AM8,JA$2)=1,0,IF(COUNTIF(absences!$Y8:$AM8,JA$2)=1,0,1)))))))</f>
        <v>0</v>
      </c>
      <c r="JB12" s="100" t="n">
        <f aca="false">IF(JB$6="D",0,IF(JB$6="S",0,IF(JB$6="F",0,IF(COUNTIF(congés!$D8:$M8,JB$1)=1,0,IF(COUNTIF(congés!$AG8:$AN8,JB$2)=1,0,IF(COUNTIF(formations!$Y8:$AM8,JB$2)=1,0,IF(COUNTIF(absences!$Y8:$AM8,JB$2)=1,0,1)))))))</f>
        <v>0</v>
      </c>
      <c r="JC12" s="101" t="n">
        <f aca="false">IF(JC$6="D",0,IF(JC$6="S",0,IF(JC$6="F",0,IF(COUNTIF(congés!$D8:$M8,JC$1)=1,0,IF(COUNTIF(congés!$AG8:$AN8,JC$2)=1,0,IF(COUNTIF(formations!$Y8:$AM8,JC$2)=1,0,IF(COUNTIF(absences!$Y8:$AM8,JC$2)=1,0,1)))))))</f>
        <v>1</v>
      </c>
      <c r="JD12" s="99" t="n">
        <f aca="false">IF(JD$6="D",0,IF(JD$6="S",0,IF(JD$6="F",0,IF(COUNTIF(congés!$D8:$M8,JD$1)=1,0,IF(COUNTIF(congés!$AG8:$AN8,JD$2)=1,0,IF(COUNTIF(formations!$Y8:$AM8,JD$2)=1,0,IF(COUNTIF(absences!$Y8:$AM8,JD$2)=1,0,1)))))))</f>
        <v>1</v>
      </c>
      <c r="JE12" s="99" t="n">
        <f aca="false">IF(JE$6="D",0,IF(JE$6="S",0,IF(JE$6="F",0,IF(COUNTIF(congés!$D8:$M8,JE$1)=1,0,IF(COUNTIF(congés!$AG8:$AN8,JE$2)=1,0,IF(COUNTIF(formations!$Y8:$AM8,JE$2)=1,0,IF(COUNTIF(absences!$Y8:$AM8,JE$2)=1,0,1)))))))</f>
        <v>1</v>
      </c>
      <c r="JF12" s="99" t="n">
        <f aca="false">IF(JF$6="D",0,IF(JF$6="S",0,IF(JF$6="F",0,IF(COUNTIF(congés!$D8:$M8,JF$1)=1,0,IF(COUNTIF(congés!$AG8:$AN8,JF$2)=1,0,IF(COUNTIF(formations!$Y8:$AM8,JF$2)=1,0,IF(COUNTIF(absences!$Y8:$AM8,JF$2)=1,0,1)))))))</f>
        <v>1</v>
      </c>
      <c r="JG12" s="99" t="n">
        <f aca="false">IF(JG$6="D",0,IF(JG$6="S",0,IF(JG$6="F",0,IF(COUNTIF(congés!$D8:$M8,JG$1)=1,0,IF(COUNTIF(congés!$AG8:$AN8,JG$2)=1,0,IF(COUNTIF(formations!$Y8:$AM8,JG$2)=1,0,IF(COUNTIF(absences!$Y8:$AM8,JG$2)=1,0,1)))))))</f>
        <v>1</v>
      </c>
      <c r="JH12" s="99" t="n">
        <f aca="false">IF(JH$6="D",0,IF(JH$6="S",0,IF(JH$6="F",0,IF(COUNTIF(congés!$D8:$M8,JH$1)=1,0,IF(COUNTIF(congés!$AG8:$AN8,JH$2)=1,0,IF(COUNTIF(formations!$Y8:$AM8,JH$2)=1,0,IF(COUNTIF(absences!$Y8:$AM8,JH$2)=1,0,1)))))))</f>
        <v>0</v>
      </c>
      <c r="JI12" s="100" t="n">
        <f aca="false">IF(JI$6="D",0,IF(JI$6="S",0,IF(JI$6="F",0,IF(COUNTIF(congés!$D8:$M8,JI$1)=1,0,IF(COUNTIF(congés!$AG8:$AN8,JI$2)=1,0,IF(COUNTIF(formations!$Y8:$AM8,JI$2)=1,0,IF(COUNTIF(absences!$Y8:$AM8,JI$2)=1,0,1)))))))</f>
        <v>0</v>
      </c>
      <c r="JJ12" s="101" t="n">
        <f aca="false">IF(JJ$6="D",0,IF(JJ$6="S",0,IF(JJ$6="F",0,IF(COUNTIF(congés!$D8:$M8,JJ$1)=1,0,IF(COUNTIF(congés!$AG8:$AN8,JJ$2)=1,0,IF(COUNTIF(formations!$Y8:$AM8,JJ$2)=1,0,IF(COUNTIF(absences!$Y8:$AM8,JJ$2)=1,0,1)))))))</f>
        <v>1</v>
      </c>
      <c r="JK12" s="99" t="n">
        <f aca="false">IF(JK$6="D",0,IF(JK$6="S",0,IF(JK$6="F",0,IF(COUNTIF(congés!$D8:$M8,JK$1)=1,0,IF(COUNTIF(congés!$AG8:$AN8,JK$2)=1,0,IF(COUNTIF(formations!$Y8:$AM8,JK$2)=1,0,IF(COUNTIF(absences!$Y8:$AM8,JK$2)=1,0,1)))))))</f>
        <v>1</v>
      </c>
      <c r="JL12" s="99" t="n">
        <f aca="false">IF(JL$6="D",0,IF(JL$6="S",0,IF(JL$6="F",0,IF(COUNTIF(congés!$D8:$M8,JL$1)=1,0,IF(COUNTIF(congés!$AG8:$AN8,JL$2)=1,0,IF(COUNTIF(formations!$Y8:$AM8,JL$2)=1,0,IF(COUNTIF(absences!$Y8:$AM8,JL$2)=1,0,1)))))))</f>
        <v>1</v>
      </c>
      <c r="JM12" s="99" t="n">
        <f aca="false">IF(JM$6="D",0,IF(JM$6="S",0,IF(JM$6="F",0,IF(COUNTIF(congés!$D8:$M8,JM$1)=1,0,IF(COUNTIF(congés!$AG8:$AN8,JM$2)=1,0,IF(COUNTIF(formations!$Y8:$AM8,JM$2)=1,0,IF(COUNTIF(absences!$Y8:$AM8,JM$2)=1,0,1)))))))</f>
        <v>1</v>
      </c>
      <c r="JN12" s="99" t="n">
        <f aca="false">IF(JN$6="D",0,IF(JN$6="S",0,IF(JN$6="F",0,IF(COUNTIF(congés!$D8:$M8,JN$1)=1,0,IF(COUNTIF(congés!$AG8:$AN8,JN$2)=1,0,IF(COUNTIF(formations!$Y8:$AM8,JN$2)=1,0,IF(COUNTIF(absences!$Y8:$AM8,JN$2)=1,0,1)))))))</f>
        <v>1</v>
      </c>
      <c r="JO12" s="99" t="n">
        <f aca="false">IF(JO$6="D",0,IF(JO$6="S",0,IF(JO$6="F",0,IF(COUNTIF(congés!$D8:$M8,JO$1)=1,0,IF(COUNTIF(congés!$AG8:$AN8,JO$2)=1,0,IF(COUNTIF(formations!$Y8:$AM8,JO$2)=1,0,IF(COUNTIF(absences!$Y8:$AM8,JO$2)=1,0,1)))))))</f>
        <v>0</v>
      </c>
      <c r="JP12" s="100" t="n">
        <f aca="false">IF(JP$6="D",0,IF(JP$6="S",0,IF(JP$6="F",0,IF(COUNTIF(congés!$D8:$M8,JP$1)=1,0,IF(COUNTIF(congés!$AG8:$AN8,JP$2)=1,0,IF(COUNTIF(formations!$Y8:$AM8,JP$2)=1,0,IF(COUNTIF(absences!$Y8:$AM8,JP$2)=1,0,1)))))))</f>
        <v>0</v>
      </c>
      <c r="JQ12" s="101" t="n">
        <f aca="false">IF(JQ$6="D",0,IF(JQ$6="S",0,IF(JQ$6="F",0,IF(COUNTIF(congés!$D8:$M8,JQ$1)=1,0,IF(COUNTIF(congés!$AG8:$AN8,JQ$2)=1,0,IF(COUNTIF(formations!$Y8:$AM8,JQ$2)=1,0,IF(COUNTIF(absences!$Y8:$AM8,JQ$2)=1,0,1)))))))</f>
        <v>1</v>
      </c>
      <c r="JR12" s="99" t="n">
        <f aca="false">IF(JR$6="D",0,IF(JR$6="S",0,IF(JR$6="F",0,IF(COUNTIF(congés!$D8:$M8,JR$1)=1,0,IF(COUNTIF(congés!$AG8:$AN8,JR$2)=1,0,IF(COUNTIF(formations!$Y8:$AM8,JR$2)=1,0,IF(COUNTIF(absences!$Y8:$AM8,JR$2)=1,0,1)))))))</f>
        <v>1</v>
      </c>
      <c r="JS12" s="99" t="n">
        <f aca="false">IF(JS$6="D",0,IF(JS$6="S",0,IF(JS$6="F",0,IF(COUNTIF(congés!$D8:$M8,JS$1)=1,0,IF(COUNTIF(congés!$AG8:$AN8,JS$2)=1,0,IF(COUNTIF(formations!$Y8:$AM8,JS$2)=1,0,IF(COUNTIF(absences!$Y8:$AM8,JS$2)=1,0,1)))))))</f>
        <v>1</v>
      </c>
      <c r="JT12" s="99" t="n">
        <f aca="false">IF(JT$6="D",0,IF(JT$6="S",0,IF(JT$6="F",0,IF(COUNTIF(congés!$D8:$M8,JT$1)=1,0,IF(COUNTIF(congés!$AG8:$AN8,JT$2)=1,0,IF(COUNTIF(formations!$Y8:$AM8,JT$2)=1,0,IF(COUNTIF(absences!$Y8:$AM8,JT$2)=1,0,1)))))))</f>
        <v>1</v>
      </c>
      <c r="JU12" s="99" t="n">
        <f aca="false">IF(JU$6="D",0,IF(JU$6="S",0,IF(JU$6="F",0,IF(COUNTIF(congés!$D8:$M8,JU$1)=1,0,IF(COUNTIF(congés!$AG8:$AN8,JU$2)=1,0,IF(COUNTIF(formations!$Y8:$AM8,JU$2)=1,0,IF(COUNTIF(absences!$Y8:$AM8,JU$2)=1,0,1)))))))</f>
        <v>1</v>
      </c>
      <c r="JV12" s="99" t="n">
        <f aca="false">IF(JV$6="D",0,IF(JV$6="S",0,IF(JV$6="F",0,IF(COUNTIF(congés!$D8:$M8,JV$1)=1,0,IF(COUNTIF(congés!$AG8:$AN8,JV$2)=1,0,IF(COUNTIF(formations!$Y8:$AM8,JV$2)=1,0,IF(COUNTIF(absences!$Y8:$AM8,JV$2)=1,0,1)))))))</f>
        <v>0</v>
      </c>
      <c r="JW12" s="100" t="n">
        <f aca="false">IF(JW$6="D",0,IF(JW$6="S",0,IF(JW$6="F",0,IF(COUNTIF(congés!$D8:$M8,JW$1)=1,0,IF(COUNTIF(congés!$AG8:$AN8,JW$2)=1,0,IF(COUNTIF(formations!$Y8:$AM8,JW$2)=1,0,IF(COUNTIF(absences!$Y8:$AM8,JW$2)=1,0,1)))))))</f>
        <v>0</v>
      </c>
      <c r="JX12" s="101" t="n">
        <f aca="false">IF(JX$6="D",0,IF(JX$6="S",0,IF(JX$6="F",0,IF(COUNTIF(congés!$D8:$M8,JX$1)=1,0,IF(COUNTIF(congés!$AG8:$AN8,JX$2)=1,0,IF(COUNTIF(formations!$Y8:$AM8,JX$2)=1,0,IF(COUNTIF(absences!$Y8:$AM8,JX$2)=1,0,1)))))))</f>
        <v>1</v>
      </c>
      <c r="JY12" s="99" t="n">
        <f aca="false">IF(JY$6="D",0,IF(JY$6="S",0,IF(JY$6="F",0,IF(COUNTIF(congés!$D8:$M8,JY$1)=1,0,IF(COUNTIF(congés!$AG8:$AN8,JY$2)=1,0,IF(COUNTIF(formations!$Y8:$AM8,JY$2)=1,0,IF(COUNTIF(absences!$Y8:$AM8,JY$2)=1,0,1)))))))</f>
        <v>1</v>
      </c>
      <c r="JZ12" s="99" t="n">
        <f aca="false">IF(JZ$6="D",0,IF(JZ$6="S",0,IF(JZ$6="F",0,IF(COUNTIF(congés!$D8:$M8,JZ$1)=1,0,IF(COUNTIF(congés!$AG8:$AN8,JZ$2)=1,0,IF(COUNTIF(formations!$Y8:$AM8,JZ$2)=1,0,IF(COUNTIF(absences!$Y8:$AM8,JZ$2)=1,0,1)))))))</f>
        <v>1</v>
      </c>
      <c r="KA12" s="99" t="n">
        <f aca="false">IF(KA$6="D",0,IF(KA$6="S",0,IF(KA$6="F",0,IF(COUNTIF(congés!$D8:$M8,KA$1)=1,0,IF(COUNTIF(congés!$AG8:$AN8,KA$2)=1,0,IF(COUNTIF(formations!$Y8:$AM8,KA$2)=1,0,IF(COUNTIF(absences!$Y8:$AM8,KA$2)=1,0,1)))))))</f>
        <v>1</v>
      </c>
      <c r="KB12" s="99" t="n">
        <f aca="false">IF(KB$6="D",0,IF(KB$6="S",0,IF(KB$6="F",0,IF(COUNTIF(congés!$D8:$M8,KB$1)=1,0,IF(COUNTIF(congés!$AG8:$AN8,KB$2)=1,0,IF(COUNTIF(formations!$Y8:$AM8,KB$2)=1,0,IF(COUNTIF(absences!$Y8:$AM8,KB$2)=1,0,1)))))))</f>
        <v>1</v>
      </c>
      <c r="KC12" s="99" t="n">
        <f aca="false">IF(KC$6="D",0,IF(KC$6="S",0,IF(KC$6="F",0,IF(COUNTIF(congés!$D8:$M8,KC$1)=1,0,IF(COUNTIF(congés!$AG8:$AN8,KC$2)=1,0,IF(COUNTIF(formations!$Y8:$AM8,KC$2)=1,0,IF(COUNTIF(absences!$Y8:$AM8,KC$2)=1,0,1)))))))</f>
        <v>0</v>
      </c>
      <c r="KD12" s="100" t="n">
        <f aca="false">IF(KD$6="D",0,IF(KD$6="S",0,IF(KD$6="F",0,IF(COUNTIF(congés!$D8:$M8,KD$1)=1,0,IF(COUNTIF(congés!$AG8:$AN8,KD$2)=1,0,IF(COUNTIF(formations!$Y8:$AM8,KD$2)=1,0,IF(COUNTIF(absences!$Y8:$AM8,KD$2)=1,0,1)))))))</f>
        <v>0</v>
      </c>
      <c r="KE12" s="101" t="n">
        <f aca="false">IF(KE$6="D",0,IF(KE$6="S",0,IF(KE$6="F",0,IF(COUNTIF(congés!$D8:$M8,KE$1)=1,0,IF(COUNTIF(congés!$AG8:$AN8,KE$2)=1,0,IF(COUNTIF(formations!$Y8:$AM8,KE$2)=1,0,IF(COUNTIF(absences!$Y8:$AM8,KE$2)=1,0,1)))))))</f>
        <v>1</v>
      </c>
      <c r="KF12" s="99" t="n">
        <f aca="false">IF(KF$6="D",0,IF(KF$6="S",0,IF(KF$6="F",0,IF(COUNTIF(congés!$D8:$M8,KF$1)=1,0,IF(COUNTIF(congés!$AG8:$AN8,KF$2)=1,0,IF(COUNTIF(formations!$Y8:$AM8,KF$2)=1,0,IF(COUNTIF(absences!$Y8:$AM8,KF$2)=1,0,1)))))))</f>
        <v>1</v>
      </c>
      <c r="KG12" s="99" t="n">
        <f aca="false">IF(KG$6="D",0,IF(KG$6="S",0,IF(KG$6="F",0,IF(COUNTIF(congés!$D8:$M8,KG$1)=1,0,IF(COUNTIF(congés!$AG8:$AN8,KG$2)=1,0,IF(COUNTIF(formations!$Y8:$AM8,KG$2)=1,0,IF(COUNTIF(absences!$Y8:$AM8,KG$2)=1,0,1)))))))</f>
        <v>1</v>
      </c>
      <c r="KH12" s="99" t="n">
        <f aca="false">IF(KH$6="D",0,IF(KH$6="S",0,IF(KH$6="F",0,IF(COUNTIF(congés!$D8:$M8,KH$1)=1,0,IF(COUNTIF(congés!$AG8:$AN8,KH$2)=1,0,IF(COUNTIF(formations!$Y8:$AM8,KH$2)=1,0,IF(COUNTIF(absences!$Y8:$AM8,KH$2)=1,0,1)))))))</f>
        <v>1</v>
      </c>
      <c r="KI12" s="99" t="n">
        <f aca="false">IF(KI$6="D",0,IF(KI$6="S",0,IF(KI$6="F",0,IF(COUNTIF(congés!$D8:$M8,KI$1)=1,0,IF(COUNTIF(congés!$AG8:$AN8,KI$2)=1,0,IF(COUNTIF(formations!$Y8:$AM8,KI$2)=1,0,IF(COUNTIF(absences!$Y8:$AM8,KI$2)=1,0,1)))))))</f>
        <v>1</v>
      </c>
      <c r="KJ12" s="99" t="n">
        <f aca="false">IF(KJ$6="D",0,IF(KJ$6="S",0,IF(KJ$6="F",0,IF(COUNTIF(congés!$D8:$M8,KJ$1)=1,0,IF(COUNTIF(congés!$AG8:$AN8,KJ$2)=1,0,IF(COUNTIF(formations!$Y8:$AM8,KJ$2)=1,0,IF(COUNTIF(absences!$Y8:$AM8,KJ$2)=1,0,1)))))))</f>
        <v>0</v>
      </c>
      <c r="KK12" s="100" t="n">
        <f aca="false">IF(KK$6="D",0,IF(KK$6="S",0,IF(KK$6="F",0,IF(COUNTIF(congés!$D8:$M8,KK$1)=1,0,IF(COUNTIF(congés!$AG8:$AN8,KK$2)=1,0,IF(COUNTIF(formations!$Y8:$AM8,KK$2)=1,0,IF(COUNTIF(absences!$Y8:$AM8,KK$2)=1,0,1)))))))</f>
        <v>0</v>
      </c>
      <c r="KL12" s="101" t="n">
        <f aca="false">IF(KL$6="D",0,IF(KL$6="S",0,IF(KL$6="F",0,IF(COUNTIF(congés!$D8:$M8,KL$1)=1,0,IF(COUNTIF(congés!$AG8:$AN8,KL$2)=1,0,IF(COUNTIF(formations!$Y8:$AM8,KL$2)=1,0,IF(COUNTIF(absences!$Y8:$AM8,KL$2)=1,0,1)))))))</f>
        <v>1</v>
      </c>
      <c r="KM12" s="99" t="n">
        <f aca="false">IF(KM$6="D",0,IF(KM$6="S",0,IF(KM$6="F",0,IF(COUNTIF(congés!$D8:$M8,KM$1)=1,0,IF(COUNTIF(congés!$AG8:$AN8,KM$2)=1,0,IF(COUNTIF(formations!$Y8:$AM8,KM$2)=1,0,IF(COUNTIF(absences!$Y8:$AM8,KM$2)=1,0,1)))))))</f>
        <v>1</v>
      </c>
      <c r="KN12" s="99" t="n">
        <f aca="false">IF(KN$6="D",0,IF(KN$6="S",0,IF(KN$6="F",0,IF(COUNTIF(congés!$D8:$M8,KN$1)=1,0,IF(COUNTIF(congés!$AG8:$AN8,KN$2)=1,0,IF(COUNTIF(formations!$Y8:$AM8,KN$2)=1,0,IF(COUNTIF(absences!$Y8:$AM8,KN$2)=1,0,1)))))))</f>
        <v>1</v>
      </c>
      <c r="KO12" s="99" t="n">
        <f aca="false">IF(KO$6="D",0,IF(KO$6="S",0,IF(KO$6="F",0,IF(COUNTIF(congés!$D8:$M8,KO$1)=1,0,IF(COUNTIF(congés!$AG8:$AN8,KO$2)=1,0,IF(COUNTIF(formations!$Y8:$AM8,KO$2)=1,0,IF(COUNTIF(absences!$Y8:$AM8,KO$2)=1,0,1)))))))</f>
        <v>1</v>
      </c>
      <c r="KP12" s="99" t="n">
        <f aca="false">IF(KP$6="D",0,IF(KP$6="S",0,IF(KP$6="F",0,IF(COUNTIF(congés!$D8:$M8,KP$1)=1,0,IF(COUNTIF(congés!$AG8:$AN8,KP$2)=1,0,IF(COUNTIF(formations!$Y8:$AM8,KP$2)=1,0,IF(COUNTIF(absences!$Y8:$AM8,KP$2)=1,0,1)))))))</f>
        <v>1</v>
      </c>
      <c r="KQ12" s="99" t="n">
        <f aca="false">IF(KQ$6="D",0,IF(KQ$6="S",0,IF(KQ$6="F",0,IF(COUNTIF(congés!$D8:$M8,KQ$1)=1,0,IF(COUNTIF(congés!$AG8:$AN8,KQ$2)=1,0,IF(COUNTIF(formations!$Y8:$AM8,KQ$2)=1,0,IF(COUNTIF(absences!$Y8:$AM8,KQ$2)=1,0,1)))))))</f>
        <v>0</v>
      </c>
      <c r="KR12" s="100" t="n">
        <f aca="false">IF(KR$6="D",0,IF(KR$6="S",0,IF(KR$6="F",0,IF(COUNTIF(congés!$D8:$M8,KR$1)=1,0,IF(COUNTIF(congés!$AG8:$AN8,KR$2)=1,0,IF(COUNTIF(formations!$Y8:$AM8,KR$2)=1,0,IF(COUNTIF(absences!$Y8:$AM8,KR$2)=1,0,1)))))))</f>
        <v>0</v>
      </c>
      <c r="KS12" s="101" t="n">
        <f aca="false">IF(KS$6="D",0,IF(KS$6="S",0,IF(KS$6="F",0,IF(COUNTIF(congés!$D8:$M8,KS$1)=1,0,IF(COUNTIF(congés!$AG8:$AN8,KS$2)=1,0,IF(COUNTIF(formations!$Y8:$AM8,KS$2)=1,0,IF(COUNTIF(absences!$Y8:$AM8,KS$2)=1,0,1)))))))</f>
        <v>1</v>
      </c>
      <c r="KT12" s="99" t="n">
        <f aca="false">IF(KT$6="D",0,IF(KT$6="S",0,IF(KT$6="F",0,IF(COUNTIF(congés!$D8:$M8,KT$1)=1,0,IF(COUNTIF(congés!$AG8:$AN8,KT$2)=1,0,IF(COUNTIF(formations!$Y8:$AM8,KT$2)=1,0,IF(COUNTIF(absences!$Y8:$AM8,KT$2)=1,0,1)))))))</f>
        <v>1</v>
      </c>
      <c r="KU12" s="99" t="n">
        <f aca="false">IF(KU$6="D",0,IF(KU$6="S",0,IF(KU$6="F",0,IF(COUNTIF(congés!$D8:$M8,KU$1)=1,0,IF(COUNTIF(congés!$AG8:$AN8,KU$2)=1,0,IF(COUNTIF(formations!$Y8:$AM8,KU$2)=1,0,IF(COUNTIF(absences!$Y8:$AM8,KU$2)=1,0,1)))))))</f>
        <v>1</v>
      </c>
      <c r="KV12" s="99" t="n">
        <f aca="false">IF(KV$6="D",0,IF(KV$6="S",0,IF(KV$6="F",0,IF(COUNTIF(congés!$D8:$M8,KV$1)=1,0,IF(COUNTIF(congés!$AG8:$AN8,KV$2)=1,0,IF(COUNTIF(formations!$Y8:$AM8,KV$2)=1,0,IF(COUNTIF(absences!$Y8:$AM8,KV$2)=1,0,1)))))))</f>
        <v>0</v>
      </c>
      <c r="KW12" s="99" t="n">
        <f aca="false">IF(KW$6="D",0,IF(KW$6="S",0,IF(KW$6="F",0,IF(COUNTIF(congés!$D8:$M8,KW$1)=1,0,IF(COUNTIF(congés!$AG8:$AN8,KW$2)=1,0,IF(COUNTIF(formations!$Y8:$AM8,KW$2)=1,0,IF(COUNTIF(absences!$Y8:$AM8,KW$2)=1,0,1)))))))</f>
        <v>1</v>
      </c>
      <c r="KX12" s="99" t="n">
        <f aca="false">IF(KX$6="D",0,IF(KX$6="S",0,IF(KX$6="F",0,IF(COUNTIF(congés!$D8:$M8,KX$1)=1,0,IF(COUNTIF(congés!$AG8:$AN8,KX$2)=1,0,IF(COUNTIF(formations!$Y8:$AM8,KX$2)=1,0,IF(COUNTIF(absences!$Y8:$AM8,KX$2)=1,0,1)))))))</f>
        <v>0</v>
      </c>
      <c r="KY12" s="100" t="n">
        <f aca="false">IF(KY$6="D",0,IF(KY$6="S",0,IF(KY$6="F",0,IF(COUNTIF(congés!$D8:$M8,KY$1)=1,0,IF(COUNTIF(congés!$AG8:$AN8,KY$2)=1,0,IF(COUNTIF(formations!$Y8:$AM8,KY$2)=1,0,IF(COUNTIF(absences!$Y8:$AM8,KY$2)=1,0,1)))))))</f>
        <v>0</v>
      </c>
      <c r="KZ12" s="101" t="n">
        <f aca="false">IF(KZ$6="D",0,IF(KZ$6="S",0,IF(KZ$6="F",0,IF(COUNTIF(congés!$D8:$M8,KZ$1)=1,0,IF(COUNTIF(congés!$AG8:$AN8,KZ$2)=1,0,IF(COUNTIF(formations!$Y8:$AM8,KZ$2)=1,0,IF(COUNTIF(absences!$Y8:$AM8,KZ$2)=1,0,1)))))))</f>
        <v>1</v>
      </c>
      <c r="LA12" s="99" t="n">
        <f aca="false">IF(LA$6="D",0,IF(LA$6="S",0,IF(LA$6="F",0,IF(COUNTIF(congés!$D8:$M8,LA$1)=1,0,IF(COUNTIF(congés!$AG8:$AN8,LA$2)=1,0,IF(COUNTIF(formations!$Y8:$AM8,LA$2)=1,0,IF(COUNTIF(absences!$Y8:$AM8,LA$2)=1,0,1)))))))</f>
        <v>1</v>
      </c>
      <c r="LB12" s="99" t="n">
        <f aca="false">IF(LB$6="D",0,IF(LB$6="S",0,IF(LB$6="F",0,IF(COUNTIF(congés!$D8:$M8,LB$1)=1,0,IF(COUNTIF(congés!$AG8:$AN8,LB$2)=1,0,IF(COUNTIF(formations!$Y8:$AM8,LB$2)=1,0,IF(COUNTIF(absences!$Y8:$AM8,LB$2)=1,0,1)))))))</f>
        <v>1</v>
      </c>
      <c r="LC12" s="99" t="n">
        <f aca="false">IF(LC$6="D",0,IF(LC$6="S",0,IF(LC$6="F",0,IF(COUNTIF(congés!$D8:$M8,LC$1)=1,0,IF(COUNTIF(congés!$AG8:$AN8,LC$2)=1,0,IF(COUNTIF(formations!$Y8:$AM8,LC$2)=1,0,IF(COUNTIF(absences!$Y8:$AM8,LC$2)=1,0,1)))))))</f>
        <v>1</v>
      </c>
      <c r="LD12" s="99" t="n">
        <f aca="false">IF(LD$6="D",0,IF(LD$6="S",0,IF(LD$6="F",0,IF(COUNTIF(congés!$D8:$M8,LD$1)=1,0,IF(COUNTIF(congés!$AG8:$AN8,LD$2)=1,0,IF(COUNTIF(formations!$Y8:$AM8,LD$2)=1,0,IF(COUNTIF(absences!$Y8:$AM8,LD$2)=1,0,1)))))))</f>
        <v>1</v>
      </c>
      <c r="LE12" s="99" t="n">
        <f aca="false">IF(LE$6="D",0,IF(LE$6="S",0,IF(LE$6="F",0,IF(COUNTIF(congés!$D8:$M8,LE$1)=1,0,IF(COUNTIF(congés!$AG8:$AN8,LE$2)=1,0,IF(COUNTIF(formations!$Y8:$AM8,LE$2)=1,0,IF(COUNTIF(absences!$Y8:$AM8,LE$2)=1,0,1)))))))</f>
        <v>0</v>
      </c>
      <c r="LF12" s="100" t="n">
        <f aca="false">IF(LF$6="D",0,IF(LF$6="S",0,IF(LF$6="F",0,IF(COUNTIF(congés!$D8:$M8,LF$1)=1,0,IF(COUNTIF(congés!$AG8:$AN8,LF$2)=1,0,IF(COUNTIF(formations!$Y8:$AM8,LF$2)=1,0,IF(COUNTIF(absences!$Y8:$AM8,LF$2)=1,0,1)))))))</f>
        <v>0</v>
      </c>
      <c r="LG12" s="101" t="n">
        <f aca="false">IF(LG$6="D",0,IF(LG$6="S",0,IF(LG$6="F",0,IF(COUNTIF(congés!$D8:$M8,LG$1)=1,0,IF(COUNTIF(congés!$AG8:$AN8,LG$2)=1,0,IF(COUNTIF(formations!$Y8:$AM8,LG$2)=1,0,IF(COUNTIF(absences!$Y8:$AM8,LG$2)=1,0,1)))))))</f>
        <v>1</v>
      </c>
      <c r="LH12" s="99" t="n">
        <f aca="false">IF(LH$6="D",0,IF(LH$6="S",0,IF(LH$6="F",0,IF(COUNTIF(congés!$D8:$M8,LH$1)=1,0,IF(COUNTIF(congés!$AG8:$AN8,LH$2)=1,0,IF(COUNTIF(formations!$Y8:$AM8,LH$2)=1,0,IF(COUNTIF(absences!$Y8:$AM8,LH$2)=1,0,1)))))))</f>
        <v>1</v>
      </c>
      <c r="LI12" s="99" t="n">
        <f aca="false">IF(LI$6="D",0,IF(LI$6="S",0,IF(LI$6="F",0,IF(COUNTIF(congés!$D8:$M8,LI$1)=1,0,IF(COUNTIF(congés!$AG8:$AN8,LI$2)=1,0,IF(COUNTIF(formations!$Y8:$AM8,LI$2)=1,0,IF(COUNTIF(absences!$Y8:$AM8,LI$2)=1,0,1)))))))</f>
        <v>1</v>
      </c>
      <c r="LJ12" s="99" t="n">
        <f aca="false">IF(LJ$6="D",0,IF(LJ$6="S",0,IF(LJ$6="F",0,IF(COUNTIF(congés!$D8:$M8,LJ$1)=1,0,IF(COUNTIF(congés!$AG8:$AN8,LJ$2)=1,0,IF(COUNTIF(formations!$Y8:$AM8,LJ$2)=1,0,IF(COUNTIF(absences!$Y8:$AM8,LJ$2)=1,0,1)))))))</f>
        <v>1</v>
      </c>
      <c r="LK12" s="99" t="n">
        <f aca="false">IF(LK$6="D",0,IF(LK$6="S",0,IF(LK$6="F",0,IF(COUNTIF(congés!$D8:$M8,LK$1)=1,0,IF(COUNTIF(congés!$AG8:$AN8,LK$2)=1,0,IF(COUNTIF(formations!$Y8:$AM8,LK$2)=1,0,IF(COUNTIF(absences!$Y8:$AM8,LK$2)=1,0,1)))))))</f>
        <v>1</v>
      </c>
      <c r="LL12" s="99" t="n">
        <f aca="false">IF(LL$6="D",0,IF(LL$6="S",0,IF(LL$6="F",0,IF(COUNTIF(congés!$D8:$M8,LL$1)=1,0,IF(COUNTIF(congés!$AG8:$AN8,LL$2)=1,0,IF(COUNTIF(formations!$Y8:$AM8,LL$2)=1,0,IF(COUNTIF(absences!$Y8:$AM8,LL$2)=1,0,1)))))))</f>
        <v>0</v>
      </c>
      <c r="LM12" s="100" t="n">
        <f aca="false">IF(LM$6="D",0,IF(LM$6="S",0,IF(LM$6="F",0,IF(COUNTIF(congés!$D8:$M8,LM$1)=1,0,IF(COUNTIF(congés!$AG8:$AN8,LM$2)=1,0,IF(COUNTIF(formations!$Y8:$AM8,LM$2)=1,0,IF(COUNTIF(absences!$Y8:$AM8,LM$2)=1,0,1)))))))</f>
        <v>0</v>
      </c>
      <c r="LN12" s="101" t="n">
        <f aca="false">IF(LN$6="D",0,IF(LN$6="S",0,IF(LN$6="F",0,IF(COUNTIF(congés!$D8:$M8,LN$1)=1,0,IF(COUNTIF(congés!$AG8:$AN8,LN$2)=1,0,IF(COUNTIF(formations!$Y8:$AM8,LN$2)=1,0,IF(COUNTIF(absences!$Y8:$AM8,LN$2)=1,0,1)))))))</f>
        <v>1</v>
      </c>
      <c r="LO12" s="99" t="n">
        <f aca="false">IF(LO$6="D",0,IF(LO$6="S",0,IF(LO$6="F",0,IF(COUNTIF(congés!$D8:$M8,LO$1)=1,0,IF(COUNTIF(congés!$AG8:$AN8,LO$2)=1,0,IF(COUNTIF(formations!$Y8:$AM8,LO$2)=1,0,IF(COUNTIF(absences!$Y8:$AM8,LO$2)=1,0,1)))))))</f>
        <v>1</v>
      </c>
      <c r="LP12" s="99" t="n">
        <f aca="false">IF(LP$6="D",0,IF(LP$6="S",0,IF(LP$6="F",0,IF(COUNTIF(congés!$D8:$M8,LP$1)=1,0,IF(COUNTIF(congés!$AG8:$AN8,LP$2)=1,0,IF(COUNTIF(formations!$Y8:$AM8,LP$2)=1,0,IF(COUNTIF(absences!$Y8:$AM8,LP$2)=1,0,1)))))))</f>
        <v>1</v>
      </c>
      <c r="LQ12" s="99" t="n">
        <f aca="false">IF(LQ$6="D",0,IF(LQ$6="S",0,IF(LQ$6="F",0,IF(COUNTIF(congés!$D8:$M8,LQ$1)=1,0,IF(COUNTIF(congés!$AG8:$AN8,LQ$2)=1,0,IF(COUNTIF(formations!$Y8:$AM8,LQ$2)=1,0,IF(COUNTIF(absences!$Y8:$AM8,LQ$2)=1,0,1)))))))</f>
        <v>1</v>
      </c>
      <c r="LR12" s="99" t="n">
        <f aca="false">IF(LR$6="D",0,IF(LR$6="S",0,IF(LR$6="F",0,IF(COUNTIF(congés!$D8:$M8,LR$1)=1,0,IF(COUNTIF(congés!$AG8:$AN8,LR$2)=1,0,IF(COUNTIF(formations!$Y8:$AM8,LR$2)=1,0,IF(COUNTIF(absences!$Y8:$AM8,LR$2)=1,0,1)))))))</f>
        <v>1</v>
      </c>
      <c r="LS12" s="99" t="n">
        <f aca="false">IF(LS$6="D",0,IF(LS$6="S",0,IF(LS$6="F",0,IF(COUNTIF(congés!$D8:$M8,LS$1)=1,0,IF(COUNTIF(congés!$AG8:$AN8,LS$2)=1,0,IF(COUNTIF(formations!$Y8:$AM8,LS$2)=1,0,IF(COUNTIF(absences!$Y8:$AM8,LS$2)=1,0,1)))))))</f>
        <v>0</v>
      </c>
      <c r="LT12" s="100" t="n">
        <f aca="false">IF(LT$6="D",0,IF(LT$6="S",0,IF(LT$6="F",0,IF(COUNTIF(congés!$D8:$M8,LT$1)=1,0,IF(COUNTIF(congés!$AG8:$AN8,LT$2)=1,0,IF(COUNTIF(formations!$Y8:$AM8,LT$2)=1,0,IF(COUNTIF(absences!$Y8:$AM8,LT$2)=1,0,1)))))))</f>
        <v>0</v>
      </c>
      <c r="LU12" s="101" t="n">
        <f aca="false">IF(LU$6="D",0,IF(LU$6="S",0,IF(LU$6="F",0,IF(COUNTIF(congés!$D8:$M8,LU$1)=1,0,IF(COUNTIF(congés!$AG8:$AN8,LU$2)=1,0,IF(COUNTIF(formations!$Y8:$AM8,LU$2)=1,0,IF(COUNTIF(absences!$Y8:$AM8,LU$2)=1,0,1)))))))</f>
        <v>1</v>
      </c>
      <c r="LV12" s="99" t="n">
        <f aca="false">IF(LV$6="D",0,IF(LV$6="S",0,IF(LV$6="F",0,IF(COUNTIF(congés!$D8:$M8,LV$1)=1,0,IF(COUNTIF(congés!$AG8:$AN8,LV$2)=1,0,IF(COUNTIF(formations!$Y8:$AM8,LV$2)=1,0,IF(COUNTIF(absences!$Y8:$AM8,LV$2)=1,0,1)))))))</f>
        <v>1</v>
      </c>
      <c r="LW12" s="99" t="n">
        <f aca="false">IF(LW$6="D",0,IF(LW$6="S",0,IF(LW$6="F",0,IF(COUNTIF(congés!$D8:$M8,LW$1)=1,0,IF(COUNTIF(congés!$AG8:$AN8,LW$2)=1,0,IF(COUNTIF(formations!$Y8:$AM8,LW$2)=1,0,IF(COUNTIF(absences!$Y8:$AM8,LW$2)=1,0,1)))))))</f>
        <v>1</v>
      </c>
      <c r="LX12" s="99" t="n">
        <f aca="false">IF(LX$6="D",0,IF(LX$6="S",0,IF(LX$6="F",0,IF(COUNTIF(congés!$D8:$M8,LX$1)=1,0,IF(COUNTIF(congés!$AG8:$AN8,LX$2)=1,0,IF(COUNTIF(formations!$Y8:$AM8,LX$2)=1,0,IF(COUNTIF(absences!$Y8:$AM8,LX$2)=1,0,1)))))))</f>
        <v>1</v>
      </c>
      <c r="LY12" s="99" t="n">
        <f aca="false">IF(LY$6="D",0,IF(LY$6="S",0,IF(LY$6="F",0,IF(COUNTIF(congés!$D8:$M8,LY$1)=1,0,IF(COUNTIF(congés!$AG8:$AN8,LY$2)=1,0,IF(COUNTIF(formations!$Y8:$AM8,LY$2)=1,0,IF(COUNTIF(absences!$Y8:$AM8,LY$2)=1,0,1)))))))</f>
        <v>1</v>
      </c>
      <c r="LZ12" s="99" t="n">
        <f aca="false">IF(LZ$6="D",0,IF(LZ$6="S",0,IF(LZ$6="F",0,IF(COUNTIF(congés!$D8:$M8,LZ$1)=1,0,IF(COUNTIF(congés!$AG8:$AN8,LZ$2)=1,0,IF(COUNTIF(formations!$Y8:$AM8,LZ$2)=1,0,IF(COUNTIF(absences!$Y8:$AM8,LZ$2)=1,0,1)))))))</f>
        <v>0</v>
      </c>
      <c r="MA12" s="100" t="n">
        <f aca="false">IF(MA$6="D",0,IF(MA$6="S",0,IF(MA$6="F",0,IF(COUNTIF(congés!$D8:$M8,MA$1)=1,0,IF(COUNTIF(congés!$AG8:$AN8,MA$2)=1,0,IF(COUNTIF(formations!$Y8:$AM8,MA$2)=1,0,IF(COUNTIF(absences!$Y8:$AM8,MA$2)=1,0,1)))))))</f>
        <v>0</v>
      </c>
      <c r="MB12" s="101" t="n">
        <f aca="false">IF(MB$6="D",0,IF(MB$6="S",0,IF(MB$6="F",0,IF(COUNTIF(congés!$D8:$M8,MB$1)=1,0,IF(COUNTIF(congés!$AG8:$AN8,MB$2)=1,0,IF(COUNTIF(formations!$Y8:$AM8,MB$2)=1,0,IF(COUNTIF(absences!$Y8:$AM8,MB$2)=1,0,1)))))))</f>
        <v>1</v>
      </c>
      <c r="MC12" s="99" t="n">
        <f aca="false">IF(MC$6="D",0,IF(MC$6="S",0,IF(MC$6="F",0,IF(COUNTIF(congés!$D8:$M8,MC$1)=1,0,IF(COUNTIF(congés!$AG8:$AN8,MC$2)=1,0,IF(COUNTIF(formations!$Y8:$AM8,MC$2)=1,0,IF(COUNTIF(absences!$Y8:$AM8,MC$2)=1,0,1)))))))</f>
        <v>1</v>
      </c>
      <c r="MD12" s="99" t="n">
        <f aca="false">IF(MD$6="D",0,IF(MD$6="S",0,IF(MD$6="F",0,IF(COUNTIF(congés!$D8:$M8,MD$1)=1,0,IF(COUNTIF(congés!$AG8:$AN8,MD$2)=1,0,IF(COUNTIF(formations!$Y8:$AM8,MD$2)=1,0,IF(COUNTIF(absences!$Y8:$AM8,MD$2)=1,0,1)))))))</f>
        <v>1</v>
      </c>
      <c r="ME12" s="99" t="n">
        <f aca="false">IF(ME$6="D",0,IF(ME$6="S",0,IF(ME$6="F",0,IF(COUNTIF(congés!$D8:$M8,ME$1)=1,0,IF(COUNTIF(congés!$AG8:$AN8,ME$2)=1,0,IF(COUNTIF(formations!$Y8:$AM8,ME$2)=1,0,IF(COUNTIF(absences!$Y8:$AM8,ME$2)=1,0,1)))))))</f>
        <v>1</v>
      </c>
      <c r="MF12" s="99" t="n">
        <f aca="false">IF(MF$6="D",0,IF(MF$6="S",0,IF(MF$6="F",0,IF(COUNTIF(congés!$D8:$M8,MF$1)=1,0,IF(COUNTIF(congés!$AG8:$AN8,MF$2)=1,0,IF(COUNTIF(formations!$Y8:$AM8,MF$2)=1,0,IF(COUNTIF(absences!$Y8:$AM8,MF$2)=1,0,1)))))))</f>
        <v>1</v>
      </c>
      <c r="MG12" s="99" t="n">
        <f aca="false">IF(MG$6="D",0,IF(MG$6="S",0,IF(MG$6="F",0,IF(COUNTIF(congés!$D8:$M8,MG$1)=1,0,IF(COUNTIF(congés!$AG8:$AN8,MG$2)=1,0,IF(COUNTIF(formations!$Y8:$AM8,MG$2)=1,0,IF(COUNTIF(absences!$Y8:$AM8,MG$2)=1,0,1)))))))</f>
        <v>0</v>
      </c>
      <c r="MH12" s="100" t="n">
        <f aca="false">IF(MH$6="D",0,IF(MH$6="S",0,IF(MH$6="F",0,IF(COUNTIF(congés!$D8:$M8,MH$1)=1,0,IF(COUNTIF(congés!$AG8:$AN8,MH$2)=1,0,IF(COUNTIF(formations!$Y8:$AM8,MH$2)=1,0,IF(COUNTIF(absences!$Y8:$AM8,MH$2)=1,0,1)))))))</f>
        <v>0</v>
      </c>
      <c r="MI12" s="101" t="n">
        <f aca="false">IF(MI$6="D",0,IF(MI$6="S",0,IF(MI$6="F",0,IF(COUNTIF(congés!$D8:$M8,MI$1)=1,0,IF(COUNTIF(congés!$AG8:$AN8,MI$2)=1,0,IF(COUNTIF(formations!$Y8:$AM8,MI$2)=1,0,IF(COUNTIF(absences!$Y8:$AM8,MI$2)=1,0,1)))))))</f>
        <v>1</v>
      </c>
      <c r="MJ12" s="99" t="n">
        <f aca="false">IF(MJ$6="D",0,IF(MJ$6="S",0,IF(MJ$6="F",0,IF(COUNTIF(congés!$D8:$M8,MJ$1)=1,0,IF(COUNTIF(congés!$AG8:$AN8,MJ$2)=1,0,IF(COUNTIF(formations!$Y8:$AM8,MJ$2)=1,0,IF(COUNTIF(absences!$Y8:$AM8,MJ$2)=1,0,1)))))))</f>
        <v>1</v>
      </c>
      <c r="MK12" s="99" t="n">
        <f aca="false">IF(MK$6="D",0,IF(MK$6="S",0,IF(MK$6="F",0,IF(COUNTIF(congés!$D8:$M8,MK$1)=1,0,IF(COUNTIF(congés!$AG8:$AN8,MK$2)=1,0,IF(COUNTIF(formations!$Y8:$AM8,MK$2)=1,0,IF(COUNTIF(absences!$Y8:$AM8,MK$2)=1,0,1)))))))</f>
        <v>1</v>
      </c>
      <c r="ML12" s="99" t="n">
        <f aca="false">IF(ML$6="D",0,IF(ML$6="S",0,IF(ML$6="F",0,IF(COUNTIF(congés!$D8:$M8,ML$1)=1,0,IF(COUNTIF(congés!$AG8:$AN8,ML$2)=1,0,IF(COUNTIF(formations!$Y8:$AM8,ML$2)=1,0,IF(COUNTIF(absences!$Y8:$AM8,ML$2)=1,0,1)))))))</f>
        <v>1</v>
      </c>
      <c r="MM12" s="99" t="n">
        <f aca="false">IF(MM$6="D",0,IF(MM$6="S",0,IF(MM$6="F",0,IF(COUNTIF(congés!$D8:$M8,MM$1)=1,0,IF(COUNTIF(congés!$AG8:$AN8,MM$2)=1,0,IF(COUNTIF(formations!$Y8:$AM8,MM$2)=1,0,IF(COUNTIF(absences!$Y8:$AM8,MM$2)=1,0,1)))))))</f>
        <v>1</v>
      </c>
      <c r="MN12" s="99" t="n">
        <f aca="false">IF(MN$6="D",0,IF(MN$6="S",0,IF(MN$6="F",0,IF(COUNTIF(congés!$D8:$M8,MN$1)=1,0,IF(COUNTIF(congés!$AG8:$AN8,MN$2)=1,0,IF(COUNTIF(formations!$Y8:$AM8,MN$2)=1,0,IF(COUNTIF(absences!$Y8:$AM8,MN$2)=1,0,1)))))))</f>
        <v>0</v>
      </c>
      <c r="MO12" s="100" t="n">
        <f aca="false">IF(MO$6="D",0,IF(MO$6="S",0,IF(MO$6="F",0,IF(COUNTIF(congés!$D8:$M8,MO$1)=1,0,IF(COUNTIF(congés!$AG8:$AN8,MO$2)=1,0,IF(COUNTIF(formations!$Y8:$AM8,MO$2)=1,0,IF(COUNTIF(absences!$Y8:$AM8,MO$2)=1,0,1)))))))</f>
        <v>0</v>
      </c>
      <c r="MP12" s="101" t="n">
        <f aca="false">IF(MP$6="D",0,IF(MP$6="S",0,IF(MP$6="F",0,IF(COUNTIF(congés!$D8:$M8,MP$1)=1,0,IF(COUNTIF(congés!$AG8:$AN8,MP$2)=1,0,IF(COUNTIF(formations!$Y8:$AM8,MP$2)=1,0,IF(COUNTIF(absences!$Y8:$AM8,MP$2)=1,0,1)))))))</f>
        <v>0</v>
      </c>
      <c r="MQ12" s="99" t="n">
        <f aca="false">IF(MQ$6="D",0,IF(MQ$6="S",0,IF(MQ$6="F",0,IF(COUNTIF(congés!$D8:$M8,MQ$1)=1,0,IF(COUNTIF(congés!$AG8:$AN8,MQ$2)=1,0,IF(COUNTIF(formations!$Y8:$AM8,MQ$2)=1,0,IF(COUNTIF(absences!$Y8:$AM8,MQ$2)=1,0,1)))))))</f>
        <v>0</v>
      </c>
      <c r="MR12" s="99" t="n">
        <f aca="false">IF(MR$6="D",0,IF(MR$6="S",0,IF(MR$6="F",0,IF(COUNTIF(congés!$D8:$M8,MR$1)=1,0,IF(COUNTIF(congés!$AG8:$AN8,MR$2)=1,0,IF(COUNTIF(formations!$Y8:$AM8,MR$2)=1,0,IF(COUNTIF(absences!$Y8:$AM8,MR$2)=1,0,1)))))))</f>
        <v>0</v>
      </c>
      <c r="MS12" s="99" t="n">
        <f aca="false">IF(MS$6="D",0,IF(MS$6="S",0,IF(MS$6="F",0,IF(COUNTIF(congés!$D8:$M8,MS$1)=1,0,IF(COUNTIF(congés!$AG8:$AN8,MS$2)=1,0,IF(COUNTIF(formations!$Y8:$AM8,MS$2)=1,0,IF(COUNTIF(absences!$Y8:$AM8,MS$2)=1,0,1)))))))</f>
        <v>0</v>
      </c>
      <c r="MT12" s="99" t="n">
        <f aca="false">IF(MT$6="D",0,IF(MT$6="S",0,IF(MT$6="F",0,IF(COUNTIF(congés!$D8:$M8,MT$1)=1,0,IF(COUNTIF(congés!$AG8:$AN8,MT$2)=1,0,IF(COUNTIF(formations!$Y8:$AM8,MT$2)=1,0,IF(COUNTIF(absences!$Y8:$AM8,MT$2)=1,0,1)))))))</f>
        <v>0</v>
      </c>
      <c r="MU12" s="99" t="n">
        <f aca="false">IF(MU$6="D",0,IF(MU$6="S",0,IF(MU$6="F",0,IF(COUNTIF(congés!$D8:$M8,MU$1)=1,0,IF(COUNTIF(congés!$AG8:$AN8,MU$2)=1,0,IF(COUNTIF(formations!$Y8:$AM8,MU$2)=1,0,IF(COUNTIF(absences!$Y8:$AM8,MU$2)=1,0,1)))))))</f>
        <v>0</v>
      </c>
      <c r="MV12" s="100" t="n">
        <f aca="false">IF(MV$6="D",0,IF(MV$6="S",0,IF(MV$6="F",0,IF(COUNTIF(congés!$D8:$M8,MV$1)=1,0,IF(COUNTIF(congés!$AG8:$AN8,MV$2)=1,0,IF(COUNTIF(formations!$Y8:$AM8,MV$2)=1,0,IF(COUNTIF(absences!$Y8:$AM8,MV$2)=1,0,1)))))))</f>
        <v>0</v>
      </c>
      <c r="MW12" s="101" t="n">
        <f aca="false">IF(MW$6="D",0,IF(MW$6="S",0,IF(MW$6="F",0,IF(COUNTIF(congés!$D8:$M8,MW$1)=1,0,IF(COUNTIF(congés!$AG8:$AN8,MW$2)=1,0,IF(COUNTIF(formations!$Y8:$AM8,MW$2)=1,0,IF(COUNTIF(absences!$Y8:$AM8,MW$2)=1,0,1)))))))</f>
        <v>0</v>
      </c>
      <c r="MX12" s="99" t="n">
        <f aca="false">IF(MX$6="D",0,IF(MX$6="S",0,IF(MX$6="F",0,IF(COUNTIF(congés!$D8:$M8,MX$1)=1,0,IF(COUNTIF(congés!$AG8:$AN8,MX$2)=1,0,IF(COUNTIF(formations!$Y8:$AM8,MX$2)=1,0,IF(COUNTIF(absences!$Y8:$AM8,MX$2)=1,0,1)))))))</f>
        <v>0</v>
      </c>
      <c r="MY12" s="99" t="n">
        <f aca="false">IF(MY$6="D",0,IF(MY$6="S",0,IF(MY$6="F",0,IF(COUNTIF(congés!$D8:$M8,MY$1)=1,0,IF(COUNTIF(congés!$AG8:$AN8,MY$2)=1,0,IF(COUNTIF(formations!$Y8:$AM8,MY$2)=1,0,IF(COUNTIF(absences!$Y8:$AM8,MY$2)=1,0,1)))))))</f>
        <v>0</v>
      </c>
      <c r="MZ12" s="99" t="n">
        <f aca="false">IF(MZ$6="D",0,IF(MZ$6="S",0,IF(MZ$6="F",0,IF(COUNTIF(congés!$D8:$M8,MZ$1)=1,0,IF(COUNTIF(congés!$AG8:$AN8,MZ$2)=1,0,IF(COUNTIF(formations!$Y8:$AM8,MZ$2)=1,0,IF(COUNTIF(absences!$Y8:$AM8,MZ$2)=1,0,1)))))))</f>
        <v>0</v>
      </c>
      <c r="NA12" s="99" t="n">
        <f aca="false">IF(NA$6="D",0,IF(NA$6="S",0,IF(NA$6="F",0,IF(COUNTIF(congés!$D8:$M8,NA$1)=1,0,IF(COUNTIF(congés!$AG8:$AN8,NA$2)=1,0,IF(COUNTIF(formations!$Y8:$AM8,NA$2)=1,0,IF(COUNTIF(absences!$Y8:$AM8,NA$2)=1,0,1)))))))</f>
        <v>0</v>
      </c>
      <c r="NB12" s="99" t="n">
        <f aca="false">IF(NB$6="D",0,IF(NB$6="S",0,IF(NB$6="F",0,IF(COUNTIF(congés!$D8:$M8,NB$1)=1,0,IF(COUNTIF(congés!$AG8:$AN8,NB$2)=1,0,IF(COUNTIF(formations!$Y8:$AM8,NB$2)=1,0,IF(COUNTIF(absences!$Y8:$AM8,NB$2)=1,0,1)))))))</f>
        <v>0</v>
      </c>
      <c r="NC12" s="100" t="n">
        <f aca="false">IF(NC$6="D",0,IF(NC$6="S",0,IF(NC$6="F",0,IF(COUNTIF(congés!$D8:$M8,NC$1)=1,0,IF(COUNTIF(congés!$AG8:$AN8,NC$2)=1,0,IF(COUNTIF(formations!$Y8:$AM8,NC$2)=1,0,IF(COUNTIF(absences!$Y8:$AM8,NC$2)=1,0,1)))))))</f>
        <v>0</v>
      </c>
      <c r="ND12" s="102"/>
    </row>
    <row r="13" customFormat="false" ht="12.8" hidden="false" customHeight="false" outlineLevel="0" collapsed="false">
      <c r="A13" s="101" t="str">
        <f aca="false">congés!A9</f>
        <v>CANTIN S</v>
      </c>
      <c r="B13" s="92" t="str">
        <f aca="false">congés!B9</f>
        <v>CT</v>
      </c>
      <c r="C13" s="93" t="n">
        <f aca="false">congés!C9</f>
        <v>1</v>
      </c>
      <c r="D13" s="101" t="n">
        <f aca="false">IF(D$6="D",0,IF(D$6="S",0,IF(D$6="F",0,IF(COUNTIF(congés!$D9:$M9,D$1)=1,0,IF(COUNTIF(congés!$AG9:$AN9,D$2)=1,0,IF(COUNTIF(formations!$Y9:$AM9,D$2)=1,0,IF(COUNTIF(absences!$Y9:$AM9,D$2)=1,0,1)))))))</f>
        <v>0</v>
      </c>
      <c r="E13" s="99" t="n">
        <f aca="false">IF(E$6="D",0,IF(E$6="S",0,IF(E$6="F",0,IF(COUNTIF(congés!$D9:$M9,E$1)=1,0,IF(COUNTIF(congés!$AG9:$AN9,E$2)=1,0,IF(COUNTIF(formations!$Y9:$AM9,E$2)=1,0,IF(COUNTIF(absences!$Y9:$AM9,E$2)=1,0,1)))))))</f>
        <v>0</v>
      </c>
      <c r="F13" s="99" t="n">
        <f aca="false">IF(F$6="D",0,IF(F$6="S",0,IF(F$6="F",0,IF(COUNTIF(congés!$D9:$M9,F$1)=1,0,IF(COUNTIF(congés!$AG9:$AN9,F$2)=1,0,IF(COUNTIF(formations!$Y9:$AM9,F$2)=1,0,IF(COUNTIF(absences!$Y9:$AM9,F$2)=1,0,1)))))))</f>
        <v>0</v>
      </c>
      <c r="G13" s="99" t="n">
        <f aca="false">IF(G$6="D",0,IF(G$6="S",0,IF(G$6="F",0,IF(COUNTIF(congés!$D9:$M9,G$1)=1,0,IF(COUNTIF(congés!$AG9:$AN9,G$2)=1,0,IF(COUNTIF(formations!$Y9:$AM9,G$2)=1,0,IF(COUNTIF(absences!$Y9:$AM9,G$2)=1,0,1)))))))</f>
        <v>0</v>
      </c>
      <c r="H13" s="99" t="n">
        <f aca="false">IF(H$6="D",0,IF(H$6="S",0,IF(H$6="F",0,IF(COUNTIF(congés!$D9:$M9,H$1)=1,0,IF(COUNTIF(congés!$AG9:$AN9,H$2)=1,0,IF(COUNTIF(formations!$Y9:$AM9,H$2)=1,0,IF(COUNTIF(absences!$Y9:$AM9,H$2)=1,0,1)))))))</f>
        <v>0</v>
      </c>
      <c r="I13" s="99" t="n">
        <f aca="false">IF(I$6="D",0,IF(I$6="S",0,IF(I$6="F",0,IF(COUNTIF(congés!$D9:$M9,I$1)=1,0,IF(COUNTIF(congés!$AG9:$AN9,I$2)=1,0,IF(COUNTIF(formations!$Y9:$AM9,I$2)=1,0,IF(COUNTIF(absences!$Y9:$AM9,I$2)=1,0,1)))))))</f>
        <v>0</v>
      </c>
      <c r="J13" s="100" t="n">
        <f aca="false">IF(J$6="D",0,IF(J$6="S",0,IF(J$6="F",0,IF(COUNTIF(congés!$D9:$M9,J$1)=1,0,IF(COUNTIF(congés!$AG9:$AN9,J$2)=1,0,IF(COUNTIF(formations!$Y9:$AM9,J$2)=1,0,IF(COUNTIF(absences!$Y9:$AM9,J$2)=1,0,1)))))))</f>
        <v>0</v>
      </c>
      <c r="K13" s="101" t="n">
        <f aca="false">IF(K$6="D",0,IF(K$6="S",0,IF(K$6="F",0,IF(COUNTIF(congés!$D9:$M9,K$1)=1,0,IF(COUNTIF(congés!$AG9:$AN9,K$2)=1,0,IF(COUNTIF(formations!$Y9:$AM9,K$2)=1,0,IF(COUNTIF(absences!$Y9:$AM9,K$2)=1,0,1)))))))</f>
        <v>1</v>
      </c>
      <c r="L13" s="99" t="n">
        <f aca="false">IF(L$6="D",0,IF(L$6="S",0,IF(L$6="F",0,IF(COUNTIF(congés!$D9:$M9,L$1)=1,0,IF(COUNTIF(congés!$AG9:$AN9,L$2)=1,0,IF(COUNTIF(formations!$Y9:$AM9,L$2)=1,0,IF(COUNTIF(absences!$Y9:$AM9,L$2)=1,0,1)))))))</f>
        <v>1</v>
      </c>
      <c r="M13" s="99" t="n">
        <f aca="false">IF(M$6="D",0,IF(M$6="S",0,IF(M$6="F",0,IF(COUNTIF(congés!$D9:$M9,M$1)=1,0,IF(COUNTIF(congés!$AG9:$AN9,M$2)=1,0,IF(COUNTIF(formations!$Y9:$AM9,M$2)=1,0,IF(COUNTIF(absences!$Y9:$AM9,M$2)=1,0,1)))))))</f>
        <v>1</v>
      </c>
      <c r="N13" s="99" t="n">
        <f aca="false">IF(N$6="D",0,IF(N$6="S",0,IF(N$6="F",0,IF(COUNTIF(congés!$D9:$M9,N$1)=1,0,IF(COUNTIF(congés!$AG9:$AN9,N$2)=1,0,IF(COUNTIF(formations!$Y9:$AM9,N$2)=1,0,IF(COUNTIF(absences!$Y9:$AM9,N$2)=1,0,1)))))))</f>
        <v>1</v>
      </c>
      <c r="O13" s="99" t="n">
        <f aca="false">IF(O$6="D",0,IF(O$6="S",0,IF(O$6="F",0,IF(COUNTIF(congés!$D9:$M9,O$1)=1,0,IF(COUNTIF(congés!$AG9:$AN9,O$2)=1,0,IF(COUNTIF(formations!$Y9:$AM9,O$2)=1,0,IF(COUNTIF(absences!$Y9:$AM9,O$2)=1,0,1)))))))</f>
        <v>1</v>
      </c>
      <c r="P13" s="99" t="n">
        <f aca="false">IF(P$6="D",0,IF(P$6="S",0,IF(P$6="F",0,IF(COUNTIF(congés!$D9:$M9,P$1)=1,0,IF(COUNTIF(congés!$AG9:$AN9,P$2)=1,0,IF(COUNTIF(formations!$Y9:$AM9,P$2)=1,0,IF(COUNTIF(absences!$Y9:$AM9,P$2)=1,0,1)))))))</f>
        <v>0</v>
      </c>
      <c r="Q13" s="100" t="n">
        <f aca="false">IF(Q$6="D",0,IF(Q$6="S",0,IF(Q$6="F",0,IF(COUNTIF(congés!$D9:$M9,Q$1)=1,0,IF(COUNTIF(congés!$AG9:$AN9,Q$2)=1,0,IF(COUNTIF(formations!$Y9:$AM9,Q$2)=1,0,IF(COUNTIF(absences!$Y9:$AM9,Q$2)=1,0,1)))))))</f>
        <v>0</v>
      </c>
      <c r="R13" s="101" t="n">
        <f aca="false">IF(R$6="D",0,IF(R$6="S",0,IF(R$6="F",0,IF(COUNTIF(congés!$D9:$M9,R$1)=1,0,IF(COUNTIF(congés!$AG9:$AN9,R$2)=1,0,IF(COUNTIF(formations!$Y9:$AM9,R$2)=1,0,IF(COUNTIF(absences!$Y9:$AM9,R$2)=1,0,1)))))))</f>
        <v>1</v>
      </c>
      <c r="S13" s="99" t="n">
        <f aca="false">IF(S$6="D",0,IF(S$6="S",0,IF(S$6="F",0,IF(COUNTIF(congés!$D9:$M9,S$1)=1,0,IF(COUNTIF(congés!$AG9:$AN9,S$2)=1,0,IF(COUNTIF(formations!$Y9:$AM9,S$2)=1,0,IF(COUNTIF(absences!$Y9:$AM9,S$2)=1,0,1)))))))</f>
        <v>1</v>
      </c>
      <c r="T13" s="99" t="n">
        <f aca="false">IF(T$6="D",0,IF(T$6="S",0,IF(T$6="F",0,IF(COUNTIF(congés!$D9:$M9,T$1)=1,0,IF(COUNTIF(congés!$AG9:$AN9,T$2)=1,0,IF(COUNTIF(formations!$Y9:$AM9,T$2)=1,0,IF(COUNTIF(absences!$Y9:$AM9,T$2)=1,0,1)))))))</f>
        <v>1</v>
      </c>
      <c r="U13" s="99" t="n">
        <f aca="false">IF(U$6="D",0,IF(U$6="S",0,IF(U$6="F",0,IF(COUNTIF(congés!$D9:$M9,U$1)=1,0,IF(COUNTIF(congés!$AG9:$AN9,U$2)=1,0,IF(COUNTIF(formations!$Y9:$AM9,U$2)=1,0,IF(COUNTIF(absences!$Y9:$AM9,U$2)=1,0,1)))))))</f>
        <v>1</v>
      </c>
      <c r="V13" s="99" t="n">
        <f aca="false">IF(V$6="D",0,IF(V$6="S",0,IF(V$6="F",0,IF(COUNTIF(congés!$D9:$M9,V$1)=1,0,IF(COUNTIF(congés!$AG9:$AN9,V$2)=1,0,IF(COUNTIF(formations!$Y9:$AM9,V$2)=1,0,IF(COUNTIF(absences!$Y9:$AM9,V$2)=1,0,1)))))))</f>
        <v>1</v>
      </c>
      <c r="W13" s="99" t="n">
        <f aca="false">IF(W$6="D",0,IF(W$6="S",0,IF(W$6="F",0,IF(COUNTIF(congés!$D9:$M9,W$1)=1,0,IF(COUNTIF(congés!$AG9:$AN9,W$2)=1,0,IF(COUNTIF(formations!$Y9:$AM9,W$2)=1,0,IF(COUNTIF(absences!$Y9:$AM9,W$2)=1,0,1)))))))</f>
        <v>0</v>
      </c>
      <c r="X13" s="100" t="n">
        <f aca="false">IF(X$6="D",0,IF(X$6="S",0,IF(X$6="F",0,IF(COUNTIF(congés!$D9:$M9,X$1)=1,0,IF(COUNTIF(congés!$AG9:$AN9,X$2)=1,0,IF(COUNTIF(formations!$Y9:$AM9,X$2)=1,0,IF(COUNTIF(absences!$Y9:$AM9,X$2)=1,0,1)))))))</f>
        <v>0</v>
      </c>
      <c r="Y13" s="101" t="n">
        <f aca="false">IF(Y$6="D",0,IF(Y$6="S",0,IF(Y$6="F",0,IF(COUNTIF(congés!$D9:$M9,Y$1)=1,0,IF(COUNTIF(congés!$AG9:$AN9,Y$2)=1,0,IF(COUNTIF(formations!$Y9:$AM9,Y$2)=1,0,IF(COUNTIF(absences!$Y9:$AM9,Y$2)=1,0,1)))))))</f>
        <v>1</v>
      </c>
      <c r="Z13" s="99" t="n">
        <f aca="false">IF(Z$6="D",0,IF(Z$6="S",0,IF(Z$6="F",0,IF(COUNTIF(congés!$D9:$M9,Z$1)=1,0,IF(COUNTIF(congés!$AG9:$AN9,Z$2)=1,0,IF(COUNTIF(formations!$Y9:$AM9,Z$2)=1,0,IF(COUNTIF(absences!$Y9:$AM9,Z$2)=1,0,1)))))))</f>
        <v>1</v>
      </c>
      <c r="AA13" s="99" t="n">
        <f aca="false">IF(AA$6="D",0,IF(AA$6="S",0,IF(AA$6="F",0,IF(COUNTIF(congés!$D9:$M9,AA$1)=1,0,IF(COUNTIF(congés!$AG9:$AN9,AA$2)=1,0,IF(COUNTIF(formations!$Y9:$AM9,AA$2)=1,0,IF(COUNTIF(absences!$Y9:$AM9,AA$2)=1,0,1)))))))</f>
        <v>1</v>
      </c>
      <c r="AB13" s="99" t="n">
        <f aca="false">IF(AB$6="D",0,IF(AB$6="S",0,IF(AB$6="F",0,IF(COUNTIF(congés!$D9:$M9,AB$1)=1,0,IF(COUNTIF(congés!$AG9:$AN9,AB$2)=1,0,IF(COUNTIF(formations!$Y9:$AM9,AB$2)=1,0,IF(COUNTIF(absences!$Y9:$AM9,AB$2)=1,0,1)))))))</f>
        <v>1</v>
      </c>
      <c r="AC13" s="99" t="n">
        <f aca="false">IF(AC$6="D",0,IF(AC$6="S",0,IF(AC$6="F",0,IF(COUNTIF(congés!$D9:$M9,AC$1)=1,0,IF(COUNTIF(congés!$AG9:$AN9,AC$2)=1,0,IF(COUNTIF(formations!$Y9:$AM9,AC$2)=1,0,IF(COUNTIF(absences!$Y9:$AM9,AC$2)=1,0,1)))))))</f>
        <v>1</v>
      </c>
      <c r="AD13" s="99" t="n">
        <f aca="false">IF(AD$6="D",0,IF(AD$6="S",0,IF(AD$6="F",0,IF(COUNTIF(congés!$D9:$M9,AD$1)=1,0,IF(COUNTIF(congés!$AG9:$AN9,AD$2)=1,0,IF(COUNTIF(formations!$Y9:$AM9,AD$2)=1,0,IF(COUNTIF(absences!$Y9:$AM9,AD$2)=1,0,1)))))))</f>
        <v>0</v>
      </c>
      <c r="AE13" s="100" t="n">
        <f aca="false">IF(AE$6="D",0,IF(AE$6="S",0,IF(AE$6="F",0,IF(COUNTIF(congés!$D9:$M9,AE$1)=1,0,IF(COUNTIF(congés!$AG9:$AN9,AE$2)=1,0,IF(COUNTIF(formations!$Y9:$AM9,AE$2)=1,0,IF(COUNTIF(absences!$Y9:$AM9,AE$2)=1,0,1)))))))</f>
        <v>0</v>
      </c>
      <c r="AF13" s="101" t="n">
        <f aca="false">IF(AF$6="D",0,IF(AF$6="S",0,IF(AF$6="F",0,IF(COUNTIF(congés!$D9:$M9,AF$1)=1,0,IF(COUNTIF(congés!$AG9:$AN9,AF$2)=1,0,IF(COUNTIF(formations!$Y9:$AM9,AF$2)=1,0,IF(COUNTIF(absences!$Y9:$AM9,AF$2)=1,0,1)))))))</f>
        <v>1</v>
      </c>
      <c r="AG13" s="99" t="n">
        <f aca="false">IF(AG$6="D",0,IF(AG$6="S",0,IF(AG$6="F",0,IF(COUNTIF(congés!$D9:$M9,AG$1)=1,0,IF(COUNTIF(congés!$AG9:$AN9,AG$2)=1,0,IF(COUNTIF(formations!$Y9:$AM9,AG$2)=1,0,IF(COUNTIF(absences!$Y9:$AM9,AG$2)=1,0,1)))))))</f>
        <v>1</v>
      </c>
      <c r="AH13" s="100" t="n">
        <f aca="false">IF(AH$6="D",0,IF(AH$6="S",0,IF(AH$6="F",0,IF(COUNTIF(congés!$D9:$M9,AH$1)=1,0,IF(COUNTIF(congés!$AG9:$AN9,AH$2)=1,0,IF(COUNTIF(formations!$Y9:$AM9,AH$2)=1,0,IF(COUNTIF(absences!$Y9:$AM9,AH$2)=1,0,1)))))))</f>
        <v>1</v>
      </c>
      <c r="AI13" s="51" t="n">
        <f aca="false">IF(AI$6="D",0,IF(AI$6="S",0,IF(AI$6="F",0,IF(COUNTIF(congés!$D9:$M9,AI$1)=1,0,IF(COUNTIF(congés!$AG9:$AN9,AI$2)=1,0,IF(COUNTIF(formations!$Y9:$AM9,AI$2)=1,0,IF(COUNTIF(absences!$Y9:$AM9,AI$2)=1,0,1)))))))</f>
        <v>1</v>
      </c>
      <c r="AJ13" s="99" t="n">
        <f aca="false">IF(AJ$6="D",0,IF(AJ$6="S",0,IF(AJ$6="F",0,IF(COUNTIF(congés!$D9:$M9,AJ$1)=1,0,IF(COUNTIF(congés!$AG9:$AN9,AJ$2)=1,0,IF(COUNTIF(formations!$Y9:$AM9,AJ$2)=1,0,IF(COUNTIF(absences!$Y9:$AM9,AJ$2)=1,0,1)))))))</f>
        <v>1</v>
      </c>
      <c r="AK13" s="99" t="n">
        <f aca="false">IF(AK$6="D",0,IF(AK$6="S",0,IF(AK$6="F",0,IF(COUNTIF(congés!$D9:$M9,AK$1)=1,0,IF(COUNTIF(congés!$AG9:$AN9,AK$2)=1,0,IF(COUNTIF(formations!$Y9:$AM9,AK$2)=1,0,IF(COUNTIF(absences!$Y9:$AM9,AK$2)=1,0,1)))))))</f>
        <v>0</v>
      </c>
      <c r="AL13" s="100" t="n">
        <f aca="false">IF(AL$6="D",0,IF(AL$6="S",0,IF(AL$6="F",0,IF(COUNTIF(congés!$D9:$M9,AL$1)=1,0,IF(COUNTIF(congés!$AG9:$AN9,AL$2)=1,0,IF(COUNTIF(formations!$Y9:$AM9,AL$2)=1,0,IF(COUNTIF(absences!$Y9:$AM9,AL$2)=1,0,1)))))))</f>
        <v>0</v>
      </c>
      <c r="AM13" s="101" t="n">
        <f aca="false">IF(AM$6="D",0,IF(AM$6="S",0,IF(AM$6="F",0,IF(COUNTIF(congés!$D9:$M9,AM$1)=1,0,IF(COUNTIF(congés!$AG9:$AN9,AM$2)=1,0,IF(COUNTIF(formations!$Y9:$AM9,AM$2)=1,0,IF(COUNTIF(absences!$Y9:$AM9,AM$2)=1,0,1)))))))</f>
        <v>1</v>
      </c>
      <c r="AN13" s="99" t="n">
        <f aca="false">IF(AN$6="D",0,IF(AN$6="S",0,IF(AN$6="F",0,IF(COUNTIF(congés!$D9:$M9,AN$1)=1,0,IF(COUNTIF(congés!$AG9:$AN9,AN$2)=1,0,IF(COUNTIF(formations!$Y9:$AM9,AN$2)=1,0,IF(COUNTIF(absences!$Y9:$AM9,AN$2)=1,0,1)))))))</f>
        <v>1</v>
      </c>
      <c r="AO13" s="99" t="n">
        <f aca="false">IF(AO$6="D",0,IF(AO$6="S",0,IF(AO$6="F",0,IF(COUNTIF(congés!$D9:$M9,AO$1)=1,0,IF(COUNTIF(congés!$AG9:$AN9,AO$2)=1,0,IF(COUNTIF(formations!$Y9:$AM9,AO$2)=1,0,IF(COUNTIF(absences!$Y9:$AM9,AO$2)=1,0,1)))))))</f>
        <v>1</v>
      </c>
      <c r="AP13" s="99" t="n">
        <f aca="false">IF(AP$6="D",0,IF(AP$6="S",0,IF(AP$6="F",0,IF(COUNTIF(congés!$D9:$M9,AP$1)=1,0,IF(COUNTIF(congés!$AG9:$AN9,AP$2)=1,0,IF(COUNTIF(formations!$Y9:$AM9,AP$2)=1,0,IF(COUNTIF(absences!$Y9:$AM9,AP$2)=1,0,1)))))))</f>
        <v>1</v>
      </c>
      <c r="AQ13" s="99" t="n">
        <f aca="false">IF(AQ$6="D",0,IF(AQ$6="S",0,IF(AQ$6="F",0,IF(COUNTIF(congés!$D9:$M9,AQ$1)=1,0,IF(COUNTIF(congés!$AG9:$AN9,AQ$2)=1,0,IF(COUNTIF(formations!$Y9:$AM9,AQ$2)=1,0,IF(COUNTIF(absences!$Y9:$AM9,AQ$2)=1,0,1)))))))</f>
        <v>1</v>
      </c>
      <c r="AR13" s="99" t="n">
        <f aca="false">IF(AR$6="D",0,IF(AR$6="S",0,IF(AR$6="F",0,IF(COUNTIF(congés!$D9:$M9,AR$1)=1,0,IF(COUNTIF(congés!$AG9:$AN9,AR$2)=1,0,IF(COUNTIF(formations!$Y9:$AM9,AR$2)=1,0,IF(COUNTIF(absences!$Y9:$AM9,AR$2)=1,0,1)))))))</f>
        <v>0</v>
      </c>
      <c r="AS13" s="100" t="n">
        <f aca="false">IF(AS$6="D",0,IF(AS$6="S",0,IF(AS$6="F",0,IF(COUNTIF(congés!$D9:$M9,AS$1)=1,0,IF(COUNTIF(congés!$AG9:$AN9,AS$2)=1,0,IF(COUNTIF(formations!$Y9:$AM9,AS$2)=1,0,IF(COUNTIF(absences!$Y9:$AM9,AS$2)=1,0,1)))))))</f>
        <v>0</v>
      </c>
      <c r="AT13" s="101" t="n">
        <f aca="false">IF(AT$6="D",0,IF(AT$6="S",0,IF(AT$6="F",0,IF(COUNTIF(congés!$D9:$M9,AT$1)=1,0,IF(COUNTIF(congés!$AG9:$AN9,AT$2)=1,0,IF(COUNTIF(formations!$Y9:$AM9,AT$2)=1,0,IF(COUNTIF(absences!$Y9:$AM9,AT$2)=1,0,1)))))))</f>
        <v>1</v>
      </c>
      <c r="AU13" s="99" t="n">
        <f aca="false">IF(AU$6="D",0,IF(AU$6="S",0,IF(AU$6="F",0,IF(COUNTIF(congés!$D9:$M9,AU$1)=1,0,IF(COUNTIF(congés!$AG9:$AN9,AU$2)=1,0,IF(COUNTIF(formations!$Y9:$AM9,AU$2)=1,0,IF(COUNTIF(absences!$Y9:$AM9,AU$2)=1,0,1)))))))</f>
        <v>1</v>
      </c>
      <c r="AV13" s="99" t="n">
        <f aca="false">IF(AV$6="D",0,IF(AV$6="S",0,IF(AV$6="F",0,IF(COUNTIF(congés!$D9:$M9,AV$1)=1,0,IF(COUNTIF(congés!$AG9:$AN9,AV$2)=1,0,IF(COUNTIF(formations!$Y9:$AM9,AV$2)=1,0,IF(COUNTIF(absences!$Y9:$AM9,AV$2)=1,0,1)))))))</f>
        <v>1</v>
      </c>
      <c r="AW13" s="99" t="n">
        <f aca="false">IF(AW$6="D",0,IF(AW$6="S",0,IF(AW$6="F",0,IF(COUNTIF(congés!$D9:$M9,AW$1)=1,0,IF(COUNTIF(congés!$AG9:$AN9,AW$2)=1,0,IF(COUNTIF(formations!$Y9:$AM9,AW$2)=1,0,IF(COUNTIF(absences!$Y9:$AM9,AW$2)=1,0,1)))))))</f>
        <v>1</v>
      </c>
      <c r="AX13" s="99" t="n">
        <f aca="false">IF(AX$6="D",0,IF(AX$6="S",0,IF(AX$6="F",0,IF(COUNTIF(congés!$D9:$M9,AX$1)=1,0,IF(COUNTIF(congés!$AG9:$AN9,AX$2)=1,0,IF(COUNTIF(formations!$Y9:$AM9,AX$2)=1,0,IF(COUNTIF(absences!$Y9:$AM9,AX$2)=1,0,1)))))))</f>
        <v>1</v>
      </c>
      <c r="AY13" s="99" t="n">
        <f aca="false">IF(AY$6="D",0,IF(AY$6="S",0,IF(AY$6="F",0,IF(COUNTIF(congés!$D9:$M9,AY$1)=1,0,IF(COUNTIF(congés!$AG9:$AN9,AY$2)=1,0,IF(COUNTIF(formations!$Y9:$AM9,AY$2)=1,0,IF(COUNTIF(absences!$Y9:$AM9,AY$2)=1,0,1)))))))</f>
        <v>0</v>
      </c>
      <c r="AZ13" s="99" t="n">
        <f aca="false">IF(AZ$6="D",0,IF(AZ$6="S",0,IF(AZ$6="F",0,IF(COUNTIF(congés!$D9:$M9,AZ$1)=1,0,IF(COUNTIF(congés!$AG9:$AN9,AZ$2)=1,0,IF(COUNTIF(formations!$Y9:$AM9,AZ$2)=1,0,IF(COUNTIF(absences!$Y9:$AM9,AZ$2)=1,0,1)))))))</f>
        <v>0</v>
      </c>
      <c r="BA13" s="101" t="n">
        <f aca="false">IF(BA$6="D",0,IF(BA$6="S",0,IF(BA$6="F",0,IF(COUNTIF(congés!$D9:$M9,BA$1)=1,0,IF(COUNTIF(congés!$AG9:$AN9,BA$2)=1,0,IF(COUNTIF(formations!$Y9:$AM9,BA$2)=1,0,IF(COUNTIF(absences!$Y9:$AM9,BA$2)=1,0,1)))))))</f>
        <v>1</v>
      </c>
      <c r="BB13" s="99" t="n">
        <f aca="false">IF(BB$6="D",0,IF(BB$6="S",0,IF(BB$6="F",0,IF(COUNTIF(congés!$D9:$M9,BB$1)=1,0,IF(COUNTIF(congés!$AG9:$AN9,BB$2)=1,0,IF(COUNTIF(formations!$Y9:$AM9,BB$2)=1,0,IF(COUNTIF(absences!$Y9:$AM9,BB$2)=1,0,1)))))))</f>
        <v>1</v>
      </c>
      <c r="BC13" s="99" t="n">
        <f aca="false">IF(BC$6="D",0,IF(BC$6="S",0,IF(BC$6="F",0,IF(COUNTIF(congés!$D9:$M9,BC$1)=1,0,IF(COUNTIF(congés!$AG9:$AN9,BC$2)=1,0,IF(COUNTIF(formations!$Y9:$AM9,BC$2)=1,0,IF(COUNTIF(absences!$Y9:$AM9,BC$2)=1,0,1)))))))</f>
        <v>1</v>
      </c>
      <c r="BD13" s="99" t="n">
        <f aca="false">IF(BD$6="D",0,IF(BD$6="S",0,IF(BD$6="F",0,IF(COUNTIF(congés!$D9:$M9,BD$1)=1,0,IF(COUNTIF(congés!$AG9:$AN9,BD$2)=1,0,IF(COUNTIF(formations!$Y9:$AM9,BD$2)=1,0,IF(COUNTIF(absences!$Y9:$AM9,BD$2)=1,0,1)))))))</f>
        <v>1</v>
      </c>
      <c r="BE13" s="99" t="n">
        <f aca="false">IF(BE$6="D",0,IF(BE$6="S",0,IF(BE$6="F",0,IF(COUNTIF(congés!$D9:$M9,BE$1)=1,0,IF(COUNTIF(congés!$AG9:$AN9,BE$2)=1,0,IF(COUNTIF(formations!$Y9:$AM9,BE$2)=1,0,IF(COUNTIF(absences!$Y9:$AM9,BE$2)=1,0,1)))))))</f>
        <v>1</v>
      </c>
      <c r="BF13" s="99" t="n">
        <f aca="false">IF(BF$6="D",0,IF(BF$6="S",0,IF(BF$6="F",0,IF(COUNTIF(congés!$D9:$M9,BF$1)=1,0,IF(COUNTIF(congés!$AG9:$AN9,BF$2)=1,0,IF(COUNTIF(formations!$Y9:$AM9,BF$2)=1,0,IF(COUNTIF(absences!$Y9:$AM9,BF$2)=1,0,1)))))))</f>
        <v>0</v>
      </c>
      <c r="BG13" s="100" t="n">
        <f aca="false">IF(BG$6="D",0,IF(BG$6="S",0,IF(BG$6="F",0,IF(COUNTIF(congés!$D9:$M9,BG$1)=1,0,IF(COUNTIF(congés!$AG9:$AN9,BG$2)=1,0,IF(COUNTIF(formations!$Y9:$AM9,BG$2)=1,0,IF(COUNTIF(absences!$Y9:$AM9,BG$2)=1,0,1)))))))</f>
        <v>0</v>
      </c>
      <c r="BH13" s="101" t="n">
        <f aca="false">IF(BH$6="D",0,IF(BH$6="S",0,IF(BH$6="F",0,IF(COUNTIF(congés!$D9:$M9,BH$1)=1,0,IF(COUNTIF(congés!$AG9:$AN9,BH$2)=1,0,IF(COUNTIF(formations!$Y9:$AM9,BH$2)=1,0,IF(COUNTIF(absences!$Y9:$AM9,BH$2)=1,0,1)))))))</f>
        <v>1</v>
      </c>
      <c r="BI13" s="99" t="n">
        <f aca="false">IF(BI$6="D",0,IF(BI$6="S",0,IF(BI$6="F",0,IF(COUNTIF(congés!$D9:$M9,BI$1)=1,0,IF(COUNTIF(congés!$AG9:$AN9,BI$2)=1,0,IF(COUNTIF(formations!$Y9:$AM9,BI$2)=1,0,IF(COUNTIF(absences!$Y9:$AM9,BI$2)=1,0,1)))))))</f>
        <v>1</v>
      </c>
      <c r="BJ13" s="99" t="n">
        <f aca="false">IF(BJ$6="D",0,IF(BJ$6="S",0,IF(BJ$6="F",0,IF(COUNTIF(congés!$D9:$M9,BJ$1)=1,0,IF(COUNTIF(congés!$AG9:$AN9,BJ$2)=1,0,IF(COUNTIF(formations!$Y9:$AM9,BJ$2)=1,0,IF(COUNTIF(absences!$Y9:$AM9,BJ$2)=1,0,1)))))))</f>
        <v>1</v>
      </c>
      <c r="BK13" s="99" t="n">
        <f aca="false">IF(BK$6="D",0,IF(BK$6="S",0,IF(BK$6="F",0,IF(COUNTIF(congés!$D9:$M9,BK$1)=1,0,IF(COUNTIF(congés!$AG9:$AN9,BK$2)=1,0,IF(COUNTIF(formations!$Y9:$AM9,BK$2)=1,0,IF(COUNTIF(absences!$Y9:$AM9,BK$2)=1,0,1)))))))</f>
        <v>1</v>
      </c>
      <c r="BL13" s="99" t="n">
        <f aca="false">IF(BL$6="D",0,IF(BL$6="S",0,IF(BL$6="F",0,IF(COUNTIF(congés!$D9:$M9,BL$1)=1,0,IF(COUNTIF(congés!$AG9:$AN9,BL$2)=1,0,IF(COUNTIF(formations!$Y9:$AM9,BL$2)=1,0,IF(COUNTIF(absences!$Y9:$AM9,BL$2)=1,0,1)))))))</f>
        <v>1</v>
      </c>
      <c r="BM13" s="99" t="n">
        <f aca="false">IF(BM$6="D",0,IF(BM$6="S",0,IF(BM$6="F",0,IF(COUNTIF(congés!$D9:$M9,BM$1)=1,0,IF(COUNTIF(congés!$AG9:$AN9,BM$2)=1,0,IF(COUNTIF(formations!$Y9:$AM9,BM$2)=1,0,IF(COUNTIF(absences!$Y9:$AM9,BM$2)=1,0,1)))))))</f>
        <v>0</v>
      </c>
      <c r="BN13" s="100" t="n">
        <f aca="false">IF(BN$6="D",0,IF(BN$6="S",0,IF(BN$6="F",0,IF(COUNTIF(congés!$D9:$M9,BN$1)=1,0,IF(COUNTIF(congés!$AG9:$AN9,BN$2)=1,0,IF(COUNTIF(formations!$Y9:$AM9,BN$2)=1,0,IF(COUNTIF(absences!$Y9:$AM9,BN$2)=1,0,1)))))))</f>
        <v>0</v>
      </c>
      <c r="BO13" s="101" t="n">
        <f aca="false">IF(BO$6="D",0,IF(BO$6="S",0,IF(BO$6="F",0,IF(COUNTIF(congés!$D9:$M9,BO$1)=1,0,IF(COUNTIF(congés!$AG9:$AN9,BO$2)=1,0,IF(COUNTIF(formations!$Y9:$AM9,BO$2)=1,0,IF(COUNTIF(absences!$Y9:$AM9,BO$2)=1,0,1)))))))</f>
        <v>1</v>
      </c>
      <c r="BP13" s="99" t="n">
        <f aca="false">IF(BP$6="D",0,IF(BP$6="S",0,IF(BP$6="F",0,IF(COUNTIF(congés!$D9:$M9,BP$1)=1,0,IF(COUNTIF(congés!$AG9:$AN9,BP$2)=1,0,IF(COUNTIF(formations!$Y9:$AM9,BP$2)=1,0,IF(COUNTIF(absences!$Y9:$AM9,BP$2)=1,0,1)))))))</f>
        <v>1</v>
      </c>
      <c r="BQ13" s="99" t="n">
        <f aca="false">IF(BQ$6="D",0,IF(BQ$6="S",0,IF(BQ$6="F",0,IF(COUNTIF(congés!$D9:$M9,BQ$1)=1,0,IF(COUNTIF(congés!$AG9:$AN9,BQ$2)=1,0,IF(COUNTIF(formations!$Y9:$AM9,BQ$2)=1,0,IF(COUNTIF(absences!$Y9:$AM9,BQ$2)=1,0,1)))))))</f>
        <v>1</v>
      </c>
      <c r="BR13" s="99" t="n">
        <f aca="false">IF(BR$6="D",0,IF(BR$6="S",0,IF(BR$6="F",0,IF(COUNTIF(congés!$D9:$M9,BR$1)=1,0,IF(COUNTIF(congés!$AG9:$AN9,BR$2)=1,0,IF(COUNTIF(formations!$Y9:$AM9,BR$2)=1,0,IF(COUNTIF(absences!$Y9:$AM9,BR$2)=1,0,1)))))))</f>
        <v>1</v>
      </c>
      <c r="BS13" s="99" t="n">
        <f aca="false">IF(BS$6="D",0,IF(BS$6="S",0,IF(BS$6="F",0,IF(COUNTIF(congés!$D9:$M9,BS$1)=1,0,IF(COUNTIF(congés!$AG9:$AN9,BS$2)=1,0,IF(COUNTIF(formations!$Y9:$AM9,BS$2)=1,0,IF(COUNTIF(absences!$Y9:$AM9,BS$2)=1,0,1)))))))</f>
        <v>1</v>
      </c>
      <c r="BT13" s="99" t="n">
        <f aca="false">IF(BT$6="D",0,IF(BT$6="S",0,IF(BT$6="F",0,IF(COUNTIF(congés!$D9:$M9,BT$1)=1,0,IF(COUNTIF(congés!$AG9:$AN9,BT$2)=1,0,IF(COUNTIF(formations!$Y9:$AM9,BT$2)=1,0,IF(COUNTIF(absences!$Y9:$AM9,BT$2)=1,0,1)))))))</f>
        <v>0</v>
      </c>
      <c r="BU13" s="100" t="n">
        <f aca="false">IF(BU$6="D",0,IF(BU$6="S",0,IF(BU$6="F",0,IF(COUNTIF(congés!$D9:$M9,BU$1)=1,0,IF(COUNTIF(congés!$AG9:$AN9,BU$2)=1,0,IF(COUNTIF(formations!$Y9:$AM9,BU$2)=1,0,IF(COUNTIF(absences!$Y9:$AM9,BU$2)=1,0,1)))))))</f>
        <v>0</v>
      </c>
      <c r="BV13" s="101" t="n">
        <f aca="false">IF(BV$6="D",0,IF(BV$6="S",0,IF(BV$6="F",0,IF(COUNTIF(congés!$D9:$M9,BV$1)=1,0,IF(COUNTIF(congés!$AG9:$AN9,BV$2)=1,0,IF(COUNTIF(formations!$Y9:$AM9,BV$2)=1,0,IF(COUNTIF(absences!$Y9:$AM9,BV$2)=1,0,1)))))))</f>
        <v>1</v>
      </c>
      <c r="BW13" s="99" t="n">
        <f aca="false">IF(BW$6="D",0,IF(BW$6="S",0,IF(BW$6="F",0,IF(COUNTIF(congés!$D9:$M9,BW$1)=1,0,IF(COUNTIF(congés!$AG9:$AN9,BW$2)=1,0,IF(COUNTIF(formations!$Y9:$AM9,BW$2)=1,0,IF(COUNTIF(absences!$Y9:$AM9,BW$2)=1,0,1)))))))</f>
        <v>1</v>
      </c>
      <c r="BX13" s="99" t="n">
        <f aca="false">IF(BX$6="D",0,IF(BX$6="S",0,IF(BX$6="F",0,IF(COUNTIF(congés!$D9:$M9,BX$1)=1,0,IF(COUNTIF(congés!$AG9:$AN9,BX$2)=1,0,IF(COUNTIF(formations!$Y9:$AM9,BX$2)=1,0,IF(COUNTIF(absences!$Y9:$AM9,BX$2)=1,0,1)))))))</f>
        <v>1</v>
      </c>
      <c r="BY13" s="99" t="n">
        <f aca="false">IF(BY$6="D",0,IF(BY$6="S",0,IF(BY$6="F",0,IF(COUNTIF(congés!$D9:$M9,BY$1)=1,0,IF(COUNTIF(congés!$AG9:$AN9,BY$2)=1,0,IF(COUNTIF(formations!$Y9:$AM9,BY$2)=1,0,IF(COUNTIF(absences!$Y9:$AM9,BY$2)=1,0,1)))))))</f>
        <v>1</v>
      </c>
      <c r="BZ13" s="99" t="n">
        <f aca="false">IF(BZ$6="D",0,IF(BZ$6="S",0,IF(BZ$6="F",0,IF(COUNTIF(congés!$D9:$M9,BZ$1)=1,0,IF(COUNTIF(congés!$AG9:$AN9,BZ$2)=1,0,IF(COUNTIF(formations!$Y9:$AM9,BZ$2)=1,0,IF(COUNTIF(absences!$Y9:$AM9,BZ$2)=1,0,1)))))))</f>
        <v>1</v>
      </c>
      <c r="CA13" s="99" t="n">
        <f aca="false">IF(CA$6="D",0,IF(CA$6="S",0,IF(CA$6="F",0,IF(COUNTIF(congés!$D9:$M9,CA$1)=1,0,IF(COUNTIF(congés!$AG9:$AN9,CA$2)=1,0,IF(COUNTIF(formations!$Y9:$AM9,CA$2)=1,0,IF(COUNTIF(absences!$Y9:$AM9,CA$2)=1,0,1)))))))</f>
        <v>0</v>
      </c>
      <c r="CB13" s="100" t="n">
        <f aca="false">IF(CB$6="D",0,IF(CB$6="S",0,IF(CB$6="F",0,IF(COUNTIF(congés!$D9:$M9,CB$1)=1,0,IF(COUNTIF(congés!$AG9:$AN9,CB$2)=1,0,IF(COUNTIF(formations!$Y9:$AM9,CB$2)=1,0,IF(COUNTIF(absences!$Y9:$AM9,CB$2)=1,0,1)))))))</f>
        <v>0</v>
      </c>
      <c r="CC13" s="101" t="n">
        <f aca="false">IF(CC$6="D",0,IF(CC$6="S",0,IF(CC$6="F",0,IF(COUNTIF(congés!$D9:$M9,CC$1)=1,0,IF(COUNTIF(congés!$AG9:$AN9,CC$2)=1,0,IF(COUNTIF(formations!$Y9:$AM9,CC$2)=1,0,IF(COUNTIF(absences!$Y9:$AM9,CC$2)=1,0,1)))))))</f>
        <v>1</v>
      </c>
      <c r="CD13" s="99" t="n">
        <f aca="false">IF(CD$6="D",0,IF(CD$6="S",0,IF(CD$6="F",0,IF(COUNTIF(congés!$D9:$M9,CD$1)=1,0,IF(COUNTIF(congés!$AG9:$AN9,CD$2)=1,0,IF(COUNTIF(formations!$Y9:$AM9,CD$2)=1,0,IF(COUNTIF(absences!$Y9:$AM9,CD$2)=1,0,1)))))))</f>
        <v>1</v>
      </c>
      <c r="CE13" s="99" t="n">
        <f aca="false">IF(CE$6="D",0,IF(CE$6="S",0,IF(CE$6="F",0,IF(COUNTIF(congés!$D9:$M9,CE$1)=1,0,IF(COUNTIF(congés!$AG9:$AN9,CE$2)=1,0,IF(COUNTIF(formations!$Y9:$AM9,CE$2)=1,0,IF(COUNTIF(absences!$Y9:$AM9,CE$2)=1,0,1)))))))</f>
        <v>1</v>
      </c>
      <c r="CF13" s="99" t="n">
        <f aca="false">IF(CF$6="D",0,IF(CF$6="S",0,IF(CF$6="F",0,IF(COUNTIF(congés!$D9:$M9,CF$1)=1,0,IF(COUNTIF(congés!$AG9:$AN9,CF$2)=1,0,IF(COUNTIF(formations!$Y9:$AM9,CF$2)=1,0,IF(COUNTIF(absences!$Y9:$AM9,CF$2)=1,0,1)))))))</f>
        <v>1</v>
      </c>
      <c r="CG13" s="99" t="n">
        <f aca="false">IF(CG$6="D",0,IF(CG$6="S",0,IF(CG$6="F",0,IF(COUNTIF(congés!$D9:$M9,CG$1)=1,0,IF(COUNTIF(congés!$AG9:$AN9,CG$2)=1,0,IF(COUNTIF(formations!$Y9:$AM9,CG$2)=1,0,IF(COUNTIF(absences!$Y9:$AM9,CG$2)=1,0,1)))))))</f>
        <v>1</v>
      </c>
      <c r="CH13" s="99" t="n">
        <f aca="false">IF(CH$6="D",0,IF(CH$6="S",0,IF(CH$6="F",0,IF(COUNTIF(congés!$D9:$M9,CH$1)=1,0,IF(COUNTIF(congés!$AG9:$AN9,CH$2)=1,0,IF(COUNTIF(formations!$Y9:$AM9,CH$2)=1,0,IF(COUNTIF(absences!$Y9:$AM9,CH$2)=1,0,1)))))))</f>
        <v>0</v>
      </c>
      <c r="CI13" s="100" t="n">
        <f aca="false">IF(CI$6="D",0,IF(CI$6="S",0,IF(CI$6="F",0,IF(COUNTIF(congés!$D9:$M9,CI$1)=1,0,IF(COUNTIF(congés!$AG9:$AN9,CI$2)=1,0,IF(COUNTIF(formations!$Y9:$AM9,CI$2)=1,0,IF(COUNTIF(absences!$Y9:$AM9,CI$2)=1,0,1)))))))</f>
        <v>0</v>
      </c>
      <c r="CJ13" s="101" t="n">
        <f aca="false">IF(CJ$6="D",0,IF(CJ$6="S",0,IF(CJ$6="F",0,IF(COUNTIF(congés!$D9:$M9,CJ$1)=1,0,IF(COUNTIF(congés!$AG9:$AN9,CJ$2)=1,0,IF(COUNTIF(formations!$Y9:$AM9,CJ$2)=1,0,IF(COUNTIF(absences!$Y9:$AM9,CJ$2)=1,0,1)))))))</f>
        <v>1</v>
      </c>
      <c r="CK13" s="99" t="n">
        <f aca="false">IF(CK$6="D",0,IF(CK$6="S",0,IF(CK$6="F",0,IF(COUNTIF(congés!$D9:$M9,CK$1)=1,0,IF(COUNTIF(congés!$AG9:$AN9,CK$2)=1,0,IF(COUNTIF(formations!$Y9:$AM9,CK$2)=1,0,IF(COUNTIF(absences!$Y9:$AM9,CK$2)=1,0,1)))))))</f>
        <v>1</v>
      </c>
      <c r="CL13" s="99" t="n">
        <f aca="false">IF(CL$6="D",0,IF(CL$6="S",0,IF(CL$6="F",0,IF(COUNTIF(congés!$D9:$M9,CL$1)=1,0,IF(COUNTIF(congés!$AG9:$AN9,CL$2)=1,0,IF(COUNTIF(formations!$Y9:$AM9,CL$2)=1,0,IF(COUNTIF(absences!$Y9:$AM9,CL$2)=1,0,1)))))))</f>
        <v>1</v>
      </c>
      <c r="CM13" s="99" t="n">
        <f aca="false">IF(CM$6="D",0,IF(CM$6="S",0,IF(CM$6="F",0,IF(COUNTIF(congés!$D9:$M9,CM$1)=1,0,IF(COUNTIF(congés!$AG9:$AN9,CM$2)=1,0,IF(COUNTIF(formations!$Y9:$AM9,CM$2)=1,0,IF(COUNTIF(absences!$Y9:$AM9,CM$2)=1,0,1)))))))</f>
        <v>1</v>
      </c>
      <c r="CN13" s="99" t="n">
        <f aca="false">IF(CN$6="D",0,IF(CN$6="S",0,IF(CN$6="F",0,IF(COUNTIF(congés!$D9:$M9,CN$1)=1,0,IF(COUNTIF(congés!$AG9:$AN9,CN$2)=1,0,IF(COUNTIF(formations!$Y9:$AM9,CN$2)=1,0,IF(COUNTIF(absences!$Y9:$AM9,CN$2)=1,0,1)))))))</f>
        <v>1</v>
      </c>
      <c r="CO13" s="99" t="n">
        <f aca="false">IF(CO$6="D",0,IF(CO$6="S",0,IF(CO$6="F",0,IF(COUNTIF(congés!$D9:$M9,CO$1)=1,0,IF(COUNTIF(congés!$AG9:$AN9,CO$2)=1,0,IF(COUNTIF(formations!$Y9:$AM9,CO$2)=1,0,IF(COUNTIF(absences!$Y9:$AM9,CO$2)=1,0,1)))))))</f>
        <v>0</v>
      </c>
      <c r="CP13" s="100" t="n">
        <f aca="false">IF(CP$6="D",0,IF(CP$6="S",0,IF(CP$6="F",0,IF(COUNTIF(congés!$D9:$M9,CP$1)=1,0,IF(COUNTIF(congés!$AG9:$AN9,CP$2)=1,0,IF(COUNTIF(formations!$Y9:$AM9,CP$2)=1,0,IF(COUNTIF(absences!$Y9:$AM9,CP$2)=1,0,1)))))))</f>
        <v>0</v>
      </c>
      <c r="CQ13" s="101" t="n">
        <f aca="false">IF(CQ$6="D",0,IF(CQ$6="S",0,IF(CQ$6="F",0,IF(COUNTIF(congés!$D9:$M9,CQ$1)=1,0,IF(COUNTIF(congés!$AG9:$AN9,CQ$2)=1,0,IF(COUNTIF(formations!$Y9:$AM9,CQ$2)=1,0,IF(COUNTIF(absences!$Y9:$AM9,CQ$2)=1,0,1)))))))</f>
        <v>0</v>
      </c>
      <c r="CR13" s="99" t="n">
        <f aca="false">IF(CR$6="D",0,IF(CR$6="S",0,IF(CR$6="F",0,IF(COUNTIF(congés!$D9:$M9,CR$1)=1,0,IF(COUNTIF(congés!$AG9:$AN9,CR$2)=1,0,IF(COUNTIF(formations!$Y9:$AM9,CR$2)=1,0,IF(COUNTIF(absences!$Y9:$AM9,CR$2)=1,0,1)))))))</f>
        <v>1</v>
      </c>
      <c r="CS13" s="99" t="n">
        <f aca="false">IF(CS$6="D",0,IF(CS$6="S",0,IF(CS$6="F",0,IF(COUNTIF(congés!$D9:$M9,CS$1)=1,0,IF(COUNTIF(congés!$AG9:$AN9,CS$2)=1,0,IF(COUNTIF(formations!$Y9:$AM9,CS$2)=1,0,IF(COUNTIF(absences!$Y9:$AM9,CS$2)=1,0,1)))))))</f>
        <v>1</v>
      </c>
      <c r="CT13" s="99" t="n">
        <f aca="false">IF(CT$6="D",0,IF(CT$6="S",0,IF(CT$6="F",0,IF(COUNTIF(congés!$D9:$M9,CT$1)=1,0,IF(COUNTIF(congés!$AG9:$AN9,CT$2)=1,0,IF(COUNTIF(formations!$Y9:$AM9,CT$2)=1,0,IF(COUNTIF(absences!$Y9:$AM9,CT$2)=1,0,1)))))))</f>
        <v>1</v>
      </c>
      <c r="CU13" s="99" t="n">
        <f aca="false">IF(CU$6="D",0,IF(CU$6="S",0,IF(CU$6="F",0,IF(COUNTIF(congés!$D9:$M9,CU$1)=1,0,IF(COUNTIF(congés!$AG9:$AN9,CU$2)=1,0,IF(COUNTIF(formations!$Y9:$AM9,CU$2)=1,0,IF(COUNTIF(absences!$Y9:$AM9,CU$2)=1,0,1)))))))</f>
        <v>1</v>
      </c>
      <c r="CV13" s="99" t="n">
        <f aca="false">IF(CV$6="D",0,IF(CV$6="S",0,IF(CV$6="F",0,IF(COUNTIF(congés!$D9:$M9,CV$1)=1,0,IF(COUNTIF(congés!$AG9:$AN9,CV$2)=1,0,IF(COUNTIF(formations!$Y9:$AM9,CV$2)=1,0,IF(COUNTIF(absences!$Y9:$AM9,CV$2)=1,0,1)))))))</f>
        <v>0</v>
      </c>
      <c r="CW13" s="100" t="n">
        <f aca="false">IF(CW$6="D",0,IF(CW$6="S",0,IF(CW$6="F",0,IF(COUNTIF(congés!$D9:$M9,CW$1)=1,0,IF(COUNTIF(congés!$AG9:$AN9,CW$2)=1,0,IF(COUNTIF(formations!$Y9:$AM9,CW$2)=1,0,IF(COUNTIF(absences!$Y9:$AM9,CW$2)=1,0,1)))))))</f>
        <v>0</v>
      </c>
      <c r="CX13" s="101" t="n">
        <f aca="false">IF(CX$6="D",0,IF(CX$6="S",0,IF(CX$6="F",0,IF(COUNTIF(congés!$D9:$M9,CX$1)=1,0,IF(COUNTIF(congés!$AG9:$AN9,CX$2)=1,0,IF(COUNTIF(formations!$Y9:$AM9,CX$2)=1,0,IF(COUNTIF(absences!$Y9:$AM9,CX$2)=1,0,1)))))))</f>
        <v>1</v>
      </c>
      <c r="CY13" s="99" t="n">
        <f aca="false">IF(CY$6="D",0,IF(CY$6="S",0,IF(CY$6="F",0,IF(COUNTIF(congés!$D9:$M9,CY$1)=1,0,IF(COUNTIF(congés!$AG9:$AN9,CY$2)=1,0,IF(COUNTIF(formations!$Y9:$AM9,CY$2)=1,0,IF(COUNTIF(absences!$Y9:$AM9,CY$2)=1,0,1)))))))</f>
        <v>1</v>
      </c>
      <c r="CZ13" s="99" t="n">
        <f aca="false">IF(CZ$6="D",0,IF(CZ$6="S",0,IF(CZ$6="F",0,IF(COUNTIF(congés!$D9:$M9,CZ$1)=1,0,IF(COUNTIF(congés!$AG9:$AN9,CZ$2)=1,0,IF(COUNTIF(formations!$Y9:$AM9,CZ$2)=1,0,IF(COUNTIF(absences!$Y9:$AM9,CZ$2)=1,0,1)))))))</f>
        <v>1</v>
      </c>
      <c r="DA13" s="99" t="n">
        <f aca="false">IF(DA$6="D",0,IF(DA$6="S",0,IF(DA$6="F",0,IF(COUNTIF(congés!$D9:$M9,DA$1)=1,0,IF(COUNTIF(congés!$AG9:$AN9,DA$2)=1,0,IF(COUNTIF(formations!$Y9:$AM9,DA$2)=1,0,IF(COUNTIF(absences!$Y9:$AM9,DA$2)=1,0,1)))))))</f>
        <v>1</v>
      </c>
      <c r="DB13" s="99" t="n">
        <f aca="false">IF(DB$6="D",0,IF(DB$6="S",0,IF(DB$6="F",0,IF(COUNTIF(congés!$D9:$M9,DB$1)=1,0,IF(COUNTIF(congés!$AG9:$AN9,DB$2)=1,0,IF(COUNTIF(formations!$Y9:$AM9,DB$2)=1,0,IF(COUNTIF(absences!$Y9:$AM9,DB$2)=1,0,1)))))))</f>
        <v>1</v>
      </c>
      <c r="DC13" s="99" t="n">
        <f aca="false">IF(DC$6="D",0,IF(DC$6="S",0,IF(DC$6="F",0,IF(COUNTIF(congés!$D9:$M9,DC$1)=1,0,IF(COUNTIF(congés!$AG9:$AN9,DC$2)=1,0,IF(COUNTIF(formations!$Y9:$AM9,DC$2)=1,0,IF(COUNTIF(absences!$Y9:$AM9,DC$2)=1,0,1)))))))</f>
        <v>0</v>
      </c>
      <c r="DD13" s="100" t="n">
        <f aca="false">IF(DD$6="D",0,IF(DD$6="S",0,IF(DD$6="F",0,IF(COUNTIF(congés!$D9:$M9,DD$1)=1,0,IF(COUNTIF(congés!$AG9:$AN9,DD$2)=1,0,IF(COUNTIF(formations!$Y9:$AM9,DD$2)=1,0,IF(COUNTIF(absences!$Y9:$AM9,DD$2)=1,0,1)))))))</f>
        <v>0</v>
      </c>
      <c r="DE13" s="101" t="n">
        <f aca="false">IF(DE$6="D",0,IF(DE$6="S",0,IF(DE$6="F",0,IF(COUNTIF(congés!$D9:$M9,DE$1)=1,0,IF(COUNTIF(congés!$AG9:$AN9,DE$2)=1,0,IF(COUNTIF(formations!$Y9:$AM9,DE$2)=1,0,IF(COUNTIF(absences!$Y9:$AM9,DE$2)=1,0,1)))))))</f>
        <v>0</v>
      </c>
      <c r="DF13" s="99" t="n">
        <f aca="false">IF(DF$6="D",0,IF(DF$6="S",0,IF(DF$6="F",0,IF(COUNTIF(congés!$D9:$M9,DF$1)=1,0,IF(COUNTIF(congés!$AG9:$AN9,DF$2)=1,0,IF(COUNTIF(formations!$Y9:$AM9,DF$2)=1,0,IF(COUNTIF(absences!$Y9:$AM9,DF$2)=1,0,1)))))))</f>
        <v>0</v>
      </c>
      <c r="DG13" s="99" t="n">
        <f aca="false">IF(DG$6="D",0,IF(DG$6="S",0,IF(DG$6="F",0,IF(COUNTIF(congés!$D9:$M9,DG$1)=1,0,IF(COUNTIF(congés!$AG9:$AN9,DG$2)=1,0,IF(COUNTIF(formations!$Y9:$AM9,DG$2)=1,0,IF(COUNTIF(absences!$Y9:$AM9,DG$2)=1,0,1)))))))</f>
        <v>0</v>
      </c>
      <c r="DH13" s="99" t="n">
        <f aca="false">IF(DH$6="D",0,IF(DH$6="S",0,IF(DH$6="F",0,IF(COUNTIF(congés!$D9:$M9,DH$1)=1,0,IF(COUNTIF(congés!$AG9:$AN9,DH$2)=1,0,IF(COUNTIF(formations!$Y9:$AM9,DH$2)=1,0,IF(COUNTIF(absences!$Y9:$AM9,DH$2)=1,0,1)))))))</f>
        <v>0</v>
      </c>
      <c r="DI13" s="99" t="n">
        <f aca="false">IF(DI$6="D",0,IF(DI$6="S",0,IF(DI$6="F",0,IF(COUNTIF(congés!$D9:$M9,DI$1)=1,0,IF(COUNTIF(congés!$AG9:$AN9,DI$2)=1,0,IF(COUNTIF(formations!$Y9:$AM9,DI$2)=1,0,IF(COUNTIF(absences!$Y9:$AM9,DI$2)=1,0,1)))))))</f>
        <v>0</v>
      </c>
      <c r="DJ13" s="99" t="n">
        <f aca="false">IF(DJ$6="D",0,IF(DJ$6="S",0,IF(DJ$6="F",0,IF(COUNTIF(congés!$D9:$M9,DJ$1)=1,0,IF(COUNTIF(congés!$AG9:$AN9,DJ$2)=1,0,IF(COUNTIF(formations!$Y9:$AM9,DJ$2)=1,0,IF(COUNTIF(absences!$Y9:$AM9,DJ$2)=1,0,1)))))))</f>
        <v>0</v>
      </c>
      <c r="DK13" s="100" t="n">
        <f aca="false">IF(DK$6="D",0,IF(DK$6="S",0,IF(DK$6="F",0,IF(COUNTIF(congés!$D9:$M9,DK$1)=1,0,IF(COUNTIF(congés!$AG9:$AN9,DK$2)=1,0,IF(COUNTIF(formations!$Y9:$AM9,DK$2)=1,0,IF(COUNTIF(absences!$Y9:$AM9,DK$2)=1,0,1)))))))</f>
        <v>0</v>
      </c>
      <c r="DL13" s="101" t="n">
        <f aca="false">IF(DL$6="D",0,IF(DL$6="S",0,IF(DL$6="F",0,IF(COUNTIF(congés!$D9:$M9,DL$1)=1,0,IF(COUNTIF(congés!$AG9:$AN9,DL$2)=1,0,IF(COUNTIF(formations!$Y9:$AM9,DL$2)=1,0,IF(COUNTIF(absences!$Y9:$AM9,DL$2)=1,0,1)))))))</f>
        <v>1</v>
      </c>
      <c r="DM13" s="99" t="n">
        <f aca="false">IF(DM$6="D",0,IF(DM$6="S",0,IF(DM$6="F",0,IF(COUNTIF(congés!$D9:$M9,DM$1)=1,0,IF(COUNTIF(congés!$AG9:$AN9,DM$2)=1,0,IF(COUNTIF(formations!$Y9:$AM9,DM$2)=1,0,IF(COUNTIF(absences!$Y9:$AM9,DM$2)=1,0,1)))))))</f>
        <v>1</v>
      </c>
      <c r="DN13" s="99" t="n">
        <f aca="false">IF(DN$6="D",0,IF(DN$6="S",0,IF(DN$6="F",0,IF(COUNTIF(congés!$D9:$M9,DN$1)=1,0,IF(COUNTIF(congés!$AG9:$AN9,DN$2)=1,0,IF(COUNTIF(formations!$Y9:$AM9,DN$2)=1,0,IF(COUNTIF(absences!$Y9:$AM9,DN$2)=1,0,1)))))))</f>
        <v>1</v>
      </c>
      <c r="DO13" s="99" t="n">
        <f aca="false">IF(DO$6="D",0,IF(DO$6="S",0,IF(DO$6="F",0,IF(COUNTIF(congés!$D9:$M9,DO$1)=1,0,IF(COUNTIF(congés!$AG9:$AN9,DO$2)=1,0,IF(COUNTIF(formations!$Y9:$AM9,DO$2)=1,0,IF(COUNTIF(absences!$Y9:$AM9,DO$2)=1,0,1)))))))</f>
        <v>1</v>
      </c>
      <c r="DP13" s="99" t="n">
        <f aca="false">IF(DP$6="D",0,IF(DP$6="S",0,IF(DP$6="F",0,IF(COUNTIF(congés!$D9:$M9,DP$1)=1,0,IF(COUNTIF(congés!$AG9:$AN9,DP$2)=1,0,IF(COUNTIF(formations!$Y9:$AM9,DP$2)=1,0,IF(COUNTIF(absences!$Y9:$AM9,DP$2)=1,0,1)))))))</f>
        <v>1</v>
      </c>
      <c r="DQ13" s="99" t="n">
        <f aca="false">IF(DQ$6="D",0,IF(DQ$6="S",0,IF(DQ$6="F",0,IF(COUNTIF(congés!$D9:$M9,DQ$1)=1,0,IF(COUNTIF(congés!$AG9:$AN9,DQ$2)=1,0,IF(COUNTIF(formations!$Y9:$AM9,DQ$2)=1,0,IF(COUNTIF(absences!$Y9:$AM9,DQ$2)=1,0,1)))))))</f>
        <v>0</v>
      </c>
      <c r="DR13" s="100" t="n">
        <f aca="false">IF(DR$6="D",0,IF(DR$6="S",0,IF(DR$6="F",0,IF(COUNTIF(congés!$D9:$M9,DR$1)=1,0,IF(COUNTIF(congés!$AG9:$AN9,DR$2)=1,0,IF(COUNTIF(formations!$Y9:$AM9,DR$2)=1,0,IF(COUNTIF(absences!$Y9:$AM9,DR$2)=1,0,1)))))))</f>
        <v>0</v>
      </c>
      <c r="DS13" s="101" t="n">
        <f aca="false">IF(DS$6="D",0,IF(DS$6="S",0,IF(DS$6="F",0,IF(COUNTIF(congés!$D9:$M9,DS$1)=1,0,IF(COUNTIF(congés!$AG9:$AN9,DS$2)=1,0,IF(COUNTIF(formations!$Y9:$AM9,DS$2)=1,0,IF(COUNTIF(absences!$Y9:$AM9,DS$2)=1,0,1)))))))</f>
        <v>1</v>
      </c>
      <c r="DT13" s="99" t="n">
        <f aca="false">IF(DT$6="D",0,IF(DT$6="S",0,IF(DT$6="F",0,IF(COUNTIF(congés!$D9:$M9,DT$1)=1,0,IF(COUNTIF(congés!$AG9:$AN9,DT$2)=1,0,IF(COUNTIF(formations!$Y9:$AM9,DT$2)=1,0,IF(COUNTIF(absences!$Y9:$AM9,DT$2)=1,0,1)))))))</f>
        <v>0</v>
      </c>
      <c r="DU13" s="99" t="n">
        <f aca="false">IF(DU$6="D",0,IF(DU$6="S",0,IF(DU$6="F",0,IF(COUNTIF(congés!$D9:$M9,DU$1)=1,0,IF(COUNTIF(congés!$AG9:$AN9,DU$2)=1,0,IF(COUNTIF(formations!$Y9:$AM9,DU$2)=1,0,IF(COUNTIF(absences!$Y9:$AM9,DU$2)=1,0,1)))))))</f>
        <v>1</v>
      </c>
      <c r="DV13" s="99" t="n">
        <f aca="false">IF(DV$6="D",0,IF(DV$6="S",0,IF(DV$6="F",0,IF(COUNTIF(congés!$D9:$M9,DV$1)=1,0,IF(COUNTIF(congés!$AG9:$AN9,DV$2)=1,0,IF(COUNTIF(formations!$Y9:$AM9,DV$2)=1,0,IF(COUNTIF(absences!$Y9:$AM9,DV$2)=1,0,1)))))))</f>
        <v>1</v>
      </c>
      <c r="DW13" s="99" t="n">
        <f aca="false">IF(DW$6="D",0,IF(DW$6="S",0,IF(DW$6="F",0,IF(COUNTIF(congés!$D9:$M9,DW$1)=1,0,IF(COUNTIF(congés!$AG9:$AN9,DW$2)=1,0,IF(COUNTIF(formations!$Y9:$AM9,DW$2)=1,0,IF(COUNTIF(absences!$Y9:$AM9,DW$2)=1,0,1)))))))</f>
        <v>1</v>
      </c>
      <c r="DX13" s="99" t="n">
        <f aca="false">IF(DX$6="D",0,IF(DX$6="S",0,IF(DX$6="F",0,IF(COUNTIF(congés!$D9:$M9,DX$1)=1,0,IF(COUNTIF(congés!$AG9:$AN9,DX$2)=1,0,IF(COUNTIF(formations!$Y9:$AM9,DX$2)=1,0,IF(COUNTIF(absences!$Y9:$AM9,DX$2)=1,0,1)))))))</f>
        <v>0</v>
      </c>
      <c r="DY13" s="100" t="n">
        <f aca="false">IF(DY$6="D",0,IF(DY$6="S",0,IF(DY$6="F",0,IF(COUNTIF(congés!$D9:$M9,DY$1)=1,0,IF(COUNTIF(congés!$AG9:$AN9,DY$2)=1,0,IF(COUNTIF(formations!$Y9:$AM9,DY$2)=1,0,IF(COUNTIF(absences!$Y9:$AM9,DY$2)=1,0,1)))))))</f>
        <v>0</v>
      </c>
      <c r="DZ13" s="101" t="n">
        <f aca="false">IF(DZ$6="D",0,IF(DZ$6="S",0,IF(DZ$6="F",0,IF(COUNTIF(congés!$D9:$M9,DZ$1)=1,0,IF(COUNTIF(congés!$AG9:$AN9,DZ$2)=1,0,IF(COUNTIF(formations!$Y9:$AM9,DZ$2)=1,0,IF(COUNTIF(absences!$Y9:$AM9,DZ$2)=1,0,1)))))))</f>
        <v>1</v>
      </c>
      <c r="EA13" s="99" t="n">
        <f aca="false">IF(EA$6="D",0,IF(EA$6="S",0,IF(EA$6="F",0,IF(COUNTIF(congés!$D9:$M9,EA$1)=1,0,IF(COUNTIF(congés!$AG9:$AN9,EA$2)=1,0,IF(COUNTIF(formations!$Y9:$AM9,EA$2)=1,0,IF(COUNTIF(absences!$Y9:$AM9,EA$2)=1,0,1)))))))</f>
        <v>0</v>
      </c>
      <c r="EB13" s="99" t="n">
        <f aca="false">IF(EB$6="D",0,IF(EB$6="S",0,IF(EB$6="F",0,IF(COUNTIF(congés!$D9:$M9,EB$1)=1,0,IF(COUNTIF(congés!$AG9:$AN9,EB$2)=1,0,IF(COUNTIF(formations!$Y9:$AM9,EB$2)=1,0,IF(COUNTIF(absences!$Y9:$AM9,EB$2)=1,0,1)))))))</f>
        <v>1</v>
      </c>
      <c r="EC13" s="99" t="n">
        <f aca="false">IF(EC$6="D",0,IF(EC$6="S",0,IF(EC$6="F",0,IF(COUNTIF(congés!$D9:$M9,EC$1)=1,0,IF(COUNTIF(congés!$AG9:$AN9,EC$2)=1,0,IF(COUNTIF(formations!$Y9:$AM9,EC$2)=1,0,IF(COUNTIF(absences!$Y9:$AM9,EC$2)=1,0,1)))))))</f>
        <v>0</v>
      </c>
      <c r="ED13" s="99" t="n">
        <f aca="false">IF(ED$6="D",0,IF(ED$6="S",0,IF(ED$6="F",0,IF(COUNTIF(congés!$D9:$M9,ED$1)=1,0,IF(COUNTIF(congés!$AG9:$AN9,ED$2)=1,0,IF(COUNTIF(formations!$Y9:$AM9,ED$2)=1,0,IF(COUNTIF(absences!$Y9:$AM9,ED$2)=1,0,1)))))))</f>
        <v>1</v>
      </c>
      <c r="EE13" s="99" t="n">
        <f aca="false">IF(EE$6="D",0,IF(EE$6="S",0,IF(EE$6="F",0,IF(COUNTIF(congés!$D9:$M9,EE$1)=1,0,IF(COUNTIF(congés!$AG9:$AN9,EE$2)=1,0,IF(COUNTIF(formations!$Y9:$AM9,EE$2)=1,0,IF(COUNTIF(absences!$Y9:$AM9,EE$2)=1,0,1)))))))</f>
        <v>0</v>
      </c>
      <c r="EF13" s="100" t="n">
        <f aca="false">IF(EF$6="D",0,IF(EF$6="S",0,IF(EF$6="F",0,IF(COUNTIF(congés!$D9:$M9,EF$1)=1,0,IF(COUNTIF(congés!$AG9:$AN9,EF$2)=1,0,IF(COUNTIF(formations!$Y9:$AM9,EF$2)=1,0,IF(COUNTIF(absences!$Y9:$AM9,EF$2)=1,0,1)))))))</f>
        <v>0</v>
      </c>
      <c r="EG13" s="101" t="n">
        <f aca="false">IF(EG$6="D",0,IF(EG$6="S",0,IF(EG$6="F",0,IF(COUNTIF(congés!$D9:$M9,EG$1)=1,0,IF(COUNTIF(congés!$AG9:$AN9,EG$2)=1,0,IF(COUNTIF(formations!$Y9:$AM9,EG$2)=1,0,IF(COUNTIF(absences!$Y9:$AM9,EG$2)=1,0,1)))))))</f>
        <v>1</v>
      </c>
      <c r="EH13" s="99" t="n">
        <f aca="false">IF(EH$6="D",0,IF(EH$6="S",0,IF(EH$6="F",0,IF(COUNTIF(congés!$D9:$M9,EH$1)=1,0,IF(COUNTIF(congés!$AG9:$AN9,EH$2)=1,0,IF(COUNTIF(formations!$Y9:$AM9,EH$2)=1,0,IF(COUNTIF(absences!$Y9:$AM9,EH$2)=1,0,1)))))))</f>
        <v>1</v>
      </c>
      <c r="EI13" s="99" t="n">
        <f aca="false">IF(EI$6="D",0,IF(EI$6="S",0,IF(EI$6="F",0,IF(COUNTIF(congés!$D9:$M9,EI$1)=1,0,IF(COUNTIF(congés!$AG9:$AN9,EI$2)=1,0,IF(COUNTIF(formations!$Y9:$AM9,EI$2)=1,0,IF(COUNTIF(absences!$Y9:$AM9,EI$2)=1,0,1)))))))</f>
        <v>1</v>
      </c>
      <c r="EJ13" s="99" t="n">
        <f aca="false">IF(EJ$6="D",0,IF(EJ$6="S",0,IF(EJ$6="F",0,IF(COUNTIF(congés!$D9:$M9,EJ$1)=1,0,IF(COUNTIF(congés!$AG9:$AN9,EJ$2)=1,0,IF(COUNTIF(formations!$Y9:$AM9,EJ$2)=1,0,IF(COUNTIF(absences!$Y9:$AM9,EJ$2)=1,0,1)))))))</f>
        <v>1</v>
      </c>
      <c r="EK13" s="99" t="n">
        <f aca="false">IF(EK$6="D",0,IF(EK$6="S",0,IF(EK$6="F",0,IF(COUNTIF(congés!$D9:$M9,EK$1)=1,0,IF(COUNTIF(congés!$AG9:$AN9,EK$2)=1,0,IF(COUNTIF(formations!$Y9:$AM9,EK$2)=1,0,IF(COUNTIF(absences!$Y9:$AM9,EK$2)=1,0,1)))))))</f>
        <v>1</v>
      </c>
      <c r="EL13" s="99" t="n">
        <f aca="false">IF(EL$6="D",0,IF(EL$6="S",0,IF(EL$6="F",0,IF(COUNTIF(congés!$D9:$M9,EL$1)=1,0,IF(COUNTIF(congés!$AG9:$AN9,EL$2)=1,0,IF(COUNTIF(formations!$Y9:$AM9,EL$2)=1,0,IF(COUNTIF(absences!$Y9:$AM9,EL$2)=1,0,1)))))))</f>
        <v>0</v>
      </c>
      <c r="EM13" s="100" t="n">
        <f aca="false">IF(EM$6="D",0,IF(EM$6="S",0,IF(EM$6="F",0,IF(COUNTIF(congés!$D9:$M9,EM$1)=1,0,IF(COUNTIF(congés!$AG9:$AN9,EM$2)=1,0,IF(COUNTIF(formations!$Y9:$AM9,EM$2)=1,0,IF(COUNTIF(absences!$Y9:$AM9,EM$2)=1,0,1)))))))</f>
        <v>0</v>
      </c>
      <c r="EN13" s="101" t="n">
        <f aca="false">IF(EN$6="D",0,IF(EN$6="S",0,IF(EN$6="F",0,IF(COUNTIF(congés!$D9:$M9,EN$1)=1,0,IF(COUNTIF(congés!$AG9:$AN9,EN$2)=1,0,IF(COUNTIF(formations!$Y9:$AM9,EN$2)=1,0,IF(COUNTIF(absences!$Y9:$AM9,EN$2)=1,0,1)))))))</f>
        <v>0</v>
      </c>
      <c r="EO13" s="99" t="n">
        <f aca="false">IF(EO$6="D",0,IF(EO$6="S",0,IF(EO$6="F",0,IF(COUNTIF(congés!$D9:$M9,EO$1)=1,0,IF(COUNTIF(congés!$AG9:$AN9,EO$2)=1,0,IF(COUNTIF(formations!$Y9:$AM9,EO$2)=1,0,IF(COUNTIF(absences!$Y9:$AM9,EO$2)=1,0,1)))))))</f>
        <v>1</v>
      </c>
      <c r="EP13" s="99" t="n">
        <f aca="false">IF(EP$6="D",0,IF(EP$6="S",0,IF(EP$6="F",0,IF(COUNTIF(congés!$D9:$M9,EP$1)=1,0,IF(COUNTIF(congés!$AG9:$AN9,EP$2)=1,0,IF(COUNTIF(formations!$Y9:$AM9,EP$2)=1,0,IF(COUNTIF(absences!$Y9:$AM9,EP$2)=1,0,1)))))))</f>
        <v>1</v>
      </c>
      <c r="EQ13" s="99" t="n">
        <f aca="false">IF(EQ$6="D",0,IF(EQ$6="S",0,IF(EQ$6="F",0,IF(COUNTIF(congés!$D9:$M9,EQ$1)=1,0,IF(COUNTIF(congés!$AG9:$AN9,EQ$2)=1,0,IF(COUNTIF(formations!$Y9:$AM9,EQ$2)=1,0,IF(COUNTIF(absences!$Y9:$AM9,EQ$2)=1,0,1)))))))</f>
        <v>1</v>
      </c>
      <c r="ER13" s="99" t="n">
        <f aca="false">IF(ER$6="D",0,IF(ER$6="S",0,IF(ER$6="F",0,IF(COUNTIF(congés!$D9:$M9,ER$1)=1,0,IF(COUNTIF(congés!$AG9:$AN9,ER$2)=1,0,IF(COUNTIF(formations!$Y9:$AM9,ER$2)=1,0,IF(COUNTIF(absences!$Y9:$AM9,ER$2)=1,0,1)))))))</f>
        <v>1</v>
      </c>
      <c r="ES13" s="99" t="n">
        <f aca="false">IF(ES$6="D",0,IF(ES$6="S",0,IF(ES$6="F",0,IF(COUNTIF(congés!$D9:$M9,ES$1)=1,0,IF(COUNTIF(congés!$AG9:$AN9,ES$2)=1,0,IF(COUNTIF(formations!$Y9:$AM9,ES$2)=1,0,IF(COUNTIF(absences!$Y9:$AM9,ES$2)=1,0,1)))))))</f>
        <v>0</v>
      </c>
      <c r="ET13" s="100" t="n">
        <f aca="false">IF(ET$6="D",0,IF(ET$6="S",0,IF(ET$6="F",0,IF(COUNTIF(congés!$D9:$M9,ET$1)=1,0,IF(COUNTIF(congés!$AG9:$AN9,ET$2)=1,0,IF(COUNTIF(formations!$Y9:$AM9,ET$2)=1,0,IF(COUNTIF(absences!$Y9:$AM9,ET$2)=1,0,1)))))))</f>
        <v>0</v>
      </c>
      <c r="EU13" s="101" t="n">
        <f aca="false">IF(EU$6="D",0,IF(EU$6="S",0,IF(EU$6="F",0,IF(COUNTIF(congés!$D9:$M9,EU$1)=1,0,IF(COUNTIF(congés!$AG9:$AN9,EU$2)=1,0,IF(COUNTIF(formations!$Y9:$AM9,EU$2)=1,0,IF(COUNTIF(absences!$Y9:$AM9,EU$2)=1,0,1)))))))</f>
        <v>1</v>
      </c>
      <c r="EV13" s="99" t="n">
        <f aca="false">IF(EV$6="D",0,IF(EV$6="S",0,IF(EV$6="F",0,IF(COUNTIF(congés!$D9:$M9,EV$1)=1,0,IF(COUNTIF(congés!$AG9:$AN9,EV$2)=1,0,IF(COUNTIF(formations!$Y9:$AM9,EV$2)=1,0,IF(COUNTIF(absences!$Y9:$AM9,EV$2)=1,0,1)))))))</f>
        <v>1</v>
      </c>
      <c r="EW13" s="99" t="n">
        <f aca="false">IF(EW$6="D",0,IF(EW$6="S",0,IF(EW$6="F",0,IF(COUNTIF(congés!$D9:$M9,EW$1)=1,0,IF(COUNTIF(congés!$AG9:$AN9,EW$2)=1,0,IF(COUNTIF(formations!$Y9:$AM9,EW$2)=1,0,IF(COUNTIF(absences!$Y9:$AM9,EW$2)=1,0,1)))))))</f>
        <v>1</v>
      </c>
      <c r="EX13" s="99" t="n">
        <f aca="false">IF(EX$6="D",0,IF(EX$6="S",0,IF(EX$6="F",0,IF(COUNTIF(congés!$D9:$M9,EX$1)=1,0,IF(COUNTIF(congés!$AG9:$AN9,EX$2)=1,0,IF(COUNTIF(formations!$Y9:$AM9,EX$2)=1,0,IF(COUNTIF(absences!$Y9:$AM9,EX$2)=1,0,1)))))))</f>
        <v>1</v>
      </c>
      <c r="EY13" s="99" t="n">
        <f aca="false">IF(EY$6="D",0,IF(EY$6="S",0,IF(EY$6="F",0,IF(COUNTIF(congés!$D9:$M9,EY$1)=1,0,IF(COUNTIF(congés!$AG9:$AN9,EY$2)=1,0,IF(COUNTIF(formations!$Y9:$AM9,EY$2)=1,0,IF(COUNTIF(absences!$Y9:$AM9,EY$2)=1,0,1)))))))</f>
        <v>1</v>
      </c>
      <c r="EZ13" s="99" t="n">
        <f aca="false">IF(EZ$6="D",0,IF(EZ$6="S",0,IF(EZ$6="F",0,IF(COUNTIF(congés!$D9:$M9,EZ$1)=1,0,IF(COUNTIF(congés!$AG9:$AN9,EZ$2)=1,0,IF(COUNTIF(formations!$Y9:$AM9,EZ$2)=1,0,IF(COUNTIF(absences!$Y9:$AM9,EZ$2)=1,0,1)))))))</f>
        <v>0</v>
      </c>
      <c r="FA13" s="100" t="n">
        <f aca="false">IF(FA$6="D",0,IF(FA$6="S",0,IF(FA$6="F",0,IF(COUNTIF(congés!$D9:$M9,FA$1)=1,0,IF(COUNTIF(congés!$AG9:$AN9,FA$2)=1,0,IF(COUNTIF(formations!$Y9:$AM9,FA$2)=1,0,IF(COUNTIF(absences!$Y9:$AM9,FA$2)=1,0,1)))))))</f>
        <v>0</v>
      </c>
      <c r="FB13" s="101" t="n">
        <f aca="false">IF(FB$6="D",0,IF(FB$6="S",0,IF(FB$6="F",0,IF(COUNTIF(congés!$D9:$M9,FB$1)=1,0,IF(COUNTIF(congés!$AG9:$AN9,FB$2)=1,0,IF(COUNTIF(formations!$Y9:$AM9,FB$2)=1,0,IF(COUNTIF(absences!$Y9:$AM9,FB$2)=1,0,1)))))))</f>
        <v>0</v>
      </c>
      <c r="FC13" s="99" t="n">
        <f aca="false">IF(FC$6="D",0,IF(FC$6="S",0,IF(FC$6="F",0,IF(COUNTIF(congés!$D9:$M9,FC$1)=1,0,IF(COUNTIF(congés!$AG9:$AN9,FC$2)=1,0,IF(COUNTIF(formations!$Y9:$AM9,FC$2)=1,0,IF(COUNTIF(absences!$Y9:$AM9,FC$2)=1,0,1)))))))</f>
        <v>0</v>
      </c>
      <c r="FD13" s="99" t="n">
        <f aca="false">IF(FD$6="D",0,IF(FD$6="S",0,IF(FD$6="F",0,IF(COUNTIF(congés!$D9:$M9,FD$1)=1,0,IF(COUNTIF(congés!$AG9:$AN9,FD$2)=1,0,IF(COUNTIF(formations!$Y9:$AM9,FD$2)=1,0,IF(COUNTIF(absences!$Y9:$AM9,FD$2)=1,0,1)))))))</f>
        <v>0</v>
      </c>
      <c r="FE13" s="99" t="n">
        <f aca="false">IF(FE$6="D",0,IF(FE$6="S",0,IF(FE$6="F",0,IF(COUNTIF(congés!$D9:$M9,FE$1)=1,0,IF(COUNTIF(congés!$AG9:$AN9,FE$2)=1,0,IF(COUNTIF(formations!$Y9:$AM9,FE$2)=1,0,IF(COUNTIF(absences!$Y9:$AM9,FE$2)=1,0,1)))))))</f>
        <v>0</v>
      </c>
      <c r="FF13" s="99" t="n">
        <f aca="false">IF(FF$6="D",0,IF(FF$6="S",0,IF(FF$6="F",0,IF(COUNTIF(congés!$D9:$M9,FF$1)=1,0,IF(COUNTIF(congés!$AG9:$AN9,FF$2)=1,0,IF(COUNTIF(formations!$Y9:$AM9,FF$2)=1,0,IF(COUNTIF(absences!$Y9:$AM9,FF$2)=1,0,1)))))))</f>
        <v>1</v>
      </c>
      <c r="FG13" s="99" t="n">
        <f aca="false">IF(FG$6="D",0,IF(FG$6="S",0,IF(FG$6="F",0,IF(COUNTIF(congés!$D9:$M9,FG$1)=1,0,IF(COUNTIF(congés!$AG9:$AN9,FG$2)=1,0,IF(COUNTIF(formations!$Y9:$AM9,FG$2)=1,0,IF(COUNTIF(absences!$Y9:$AM9,FG$2)=1,0,1)))))))</f>
        <v>0</v>
      </c>
      <c r="FH13" s="100" t="n">
        <f aca="false">IF(FH$6="D",0,IF(FH$6="S",0,IF(FH$6="F",0,IF(COUNTIF(congés!$D9:$M9,FH$1)=1,0,IF(COUNTIF(congés!$AG9:$AN9,FH$2)=1,0,IF(COUNTIF(formations!$Y9:$AM9,FH$2)=1,0,IF(COUNTIF(absences!$Y9:$AM9,FH$2)=1,0,1)))))))</f>
        <v>0</v>
      </c>
      <c r="FI13" s="101" t="n">
        <f aca="false">IF(FI$6="D",0,IF(FI$6="S",0,IF(FI$6="F",0,IF(COUNTIF(congés!$D9:$M9,FI$1)=1,0,IF(COUNTIF(congés!$AG9:$AN9,FI$2)=1,0,IF(COUNTIF(formations!$Y9:$AM9,FI$2)=1,0,IF(COUNTIF(absences!$Y9:$AM9,FI$2)=1,0,1)))))))</f>
        <v>0</v>
      </c>
      <c r="FJ13" s="99" t="n">
        <f aca="false">IF(FJ$6="D",0,IF(FJ$6="S",0,IF(FJ$6="F",0,IF(COUNTIF(congés!$D9:$M9,FJ$1)=1,0,IF(COUNTIF(congés!$AG9:$AN9,FJ$2)=1,0,IF(COUNTIF(formations!$Y9:$AM9,FJ$2)=1,0,IF(COUNTIF(absences!$Y9:$AM9,FJ$2)=1,0,1)))))))</f>
        <v>0</v>
      </c>
      <c r="FK13" s="99" t="n">
        <f aca="false">IF(FK$6="D",0,IF(FK$6="S",0,IF(FK$6="F",0,IF(COUNTIF(congés!$D9:$M9,FK$1)=1,0,IF(COUNTIF(congés!$AG9:$AN9,FK$2)=1,0,IF(COUNTIF(formations!$Y9:$AM9,FK$2)=1,0,IF(COUNTIF(absences!$Y9:$AM9,FK$2)=1,0,1)))))))</f>
        <v>0</v>
      </c>
      <c r="FL13" s="99" t="n">
        <f aca="false">IF(FL$6="D",0,IF(FL$6="S",0,IF(FL$6="F",0,IF(COUNTIF(congés!$D9:$M9,FL$1)=1,0,IF(COUNTIF(congés!$AG9:$AN9,FL$2)=1,0,IF(COUNTIF(formations!$Y9:$AM9,FL$2)=1,0,IF(COUNTIF(absences!$Y9:$AM9,FL$2)=1,0,1)))))))</f>
        <v>0</v>
      </c>
      <c r="FM13" s="99" t="n">
        <f aca="false">IF(FM$6="D",0,IF(FM$6="S",0,IF(FM$6="F",0,IF(COUNTIF(congés!$D9:$M9,FM$1)=1,0,IF(COUNTIF(congés!$AG9:$AN9,FM$2)=1,0,IF(COUNTIF(formations!$Y9:$AM9,FM$2)=1,0,IF(COUNTIF(absences!$Y9:$AM9,FM$2)=1,0,1)))))))</f>
        <v>0</v>
      </c>
      <c r="FN13" s="99" t="n">
        <f aca="false">IF(FN$6="D",0,IF(FN$6="S",0,IF(FN$6="F",0,IF(COUNTIF(congés!$D9:$M9,FN$1)=1,0,IF(COUNTIF(congés!$AG9:$AN9,FN$2)=1,0,IF(COUNTIF(formations!$Y9:$AM9,FN$2)=1,0,IF(COUNTIF(absences!$Y9:$AM9,FN$2)=1,0,1)))))))</f>
        <v>0</v>
      </c>
      <c r="FO13" s="100" t="n">
        <f aca="false">IF(FO$6="D",0,IF(FO$6="S",0,IF(FO$6="F",0,IF(COUNTIF(congés!$D9:$M9,FO$1)=1,0,IF(COUNTIF(congés!$AG9:$AN9,FO$2)=1,0,IF(COUNTIF(formations!$Y9:$AM9,FO$2)=1,0,IF(COUNTIF(absences!$Y9:$AM9,FO$2)=1,0,1)))))))</f>
        <v>0</v>
      </c>
      <c r="FP13" s="101" t="n">
        <f aca="false">IF(FP$6="D",0,IF(FP$6="S",0,IF(FP$6="F",0,IF(COUNTIF(congés!$D9:$M9,FP$1)=1,0,IF(COUNTIF(congés!$AG9:$AN9,FP$2)=1,0,IF(COUNTIF(formations!$Y9:$AM9,FP$2)=1,0,IF(COUNTIF(absences!$Y9:$AM9,FP$2)=1,0,1)))))))</f>
        <v>1</v>
      </c>
      <c r="FQ13" s="99" t="n">
        <f aca="false">IF(FQ$6="D",0,IF(FQ$6="S",0,IF(FQ$6="F",0,IF(COUNTIF(congés!$D9:$M9,FQ$1)=1,0,IF(COUNTIF(congés!$AG9:$AN9,FQ$2)=1,0,IF(COUNTIF(formations!$Y9:$AM9,FQ$2)=1,0,IF(COUNTIF(absences!$Y9:$AM9,FQ$2)=1,0,1)))))))</f>
        <v>1</v>
      </c>
      <c r="FR13" s="99" t="n">
        <f aca="false">IF(FR$6="D",0,IF(FR$6="S",0,IF(FR$6="F",0,IF(COUNTIF(congés!$D9:$M9,FR$1)=1,0,IF(COUNTIF(congés!$AG9:$AN9,FR$2)=1,0,IF(COUNTIF(formations!$Y9:$AM9,FR$2)=1,0,IF(COUNTIF(absences!$Y9:$AM9,FR$2)=1,0,1)))))))</f>
        <v>1</v>
      </c>
      <c r="FS13" s="99" t="n">
        <f aca="false">IF(FS$6="D",0,IF(FS$6="S",0,IF(FS$6="F",0,IF(COUNTIF(congés!$D9:$M9,FS$1)=1,0,IF(COUNTIF(congés!$AG9:$AN9,FS$2)=1,0,IF(COUNTIF(formations!$Y9:$AM9,FS$2)=1,0,IF(COUNTIF(absences!$Y9:$AM9,FS$2)=1,0,1)))))))</f>
        <v>1</v>
      </c>
      <c r="FT13" s="99" t="n">
        <f aca="false">IF(FT$6="D",0,IF(FT$6="S",0,IF(FT$6="F",0,IF(COUNTIF(congés!$D9:$M9,FT$1)=1,0,IF(COUNTIF(congés!$AG9:$AN9,FT$2)=1,0,IF(COUNTIF(formations!$Y9:$AM9,FT$2)=1,0,IF(COUNTIF(absences!$Y9:$AM9,FT$2)=1,0,1)))))))</f>
        <v>1</v>
      </c>
      <c r="FU13" s="99" t="n">
        <f aca="false">IF(FU$6="D",0,IF(FU$6="S",0,IF(FU$6="F",0,IF(COUNTIF(congés!$D9:$M9,FU$1)=1,0,IF(COUNTIF(congés!$AG9:$AN9,FU$2)=1,0,IF(COUNTIF(formations!$Y9:$AM9,FU$2)=1,0,IF(COUNTIF(absences!$Y9:$AM9,FU$2)=1,0,1)))))))</f>
        <v>0</v>
      </c>
      <c r="FV13" s="100" t="n">
        <f aca="false">IF(FV$6="D",0,IF(FV$6="S",0,IF(FV$6="F",0,IF(COUNTIF(congés!$D9:$M9,FV$1)=1,0,IF(COUNTIF(congés!$AG9:$AN9,FV$2)=1,0,IF(COUNTIF(formations!$Y9:$AM9,FV$2)=1,0,IF(COUNTIF(absences!$Y9:$AM9,FV$2)=1,0,1)))))))</f>
        <v>0</v>
      </c>
      <c r="FW13" s="101" t="n">
        <f aca="false">IF(FW$6="D",0,IF(FW$6="S",0,IF(FW$6="F",0,IF(COUNTIF(congés!$D9:$M9,FW$1)=1,0,IF(COUNTIF(congés!$AG9:$AN9,FW$2)=1,0,IF(COUNTIF(formations!$Y9:$AM9,FW$2)=1,0,IF(COUNTIF(absences!$Y9:$AM9,FW$2)=1,0,1)))))))</f>
        <v>1</v>
      </c>
      <c r="FX13" s="99" t="n">
        <f aca="false">IF(FX$6="D",0,IF(FX$6="S",0,IF(FX$6="F",0,IF(COUNTIF(congés!$D9:$M9,FX$1)=1,0,IF(COUNTIF(congés!$AG9:$AN9,FX$2)=1,0,IF(COUNTIF(formations!$Y9:$AM9,FX$2)=1,0,IF(COUNTIF(absences!$Y9:$AM9,FX$2)=1,0,1)))))))</f>
        <v>1</v>
      </c>
      <c r="FY13" s="99" t="n">
        <f aca="false">IF(FY$6="D",0,IF(FY$6="S",0,IF(FY$6="F",0,IF(COUNTIF(congés!$D9:$M9,FY$1)=1,0,IF(COUNTIF(congés!$AG9:$AN9,FY$2)=1,0,IF(COUNTIF(formations!$Y9:$AM9,FY$2)=1,0,IF(COUNTIF(absences!$Y9:$AM9,FY$2)=1,0,1)))))))</f>
        <v>1</v>
      </c>
      <c r="FZ13" s="99" t="n">
        <f aca="false">IF(FZ$6="D",0,IF(FZ$6="S",0,IF(FZ$6="F",0,IF(COUNTIF(congés!$D9:$M9,FZ$1)=1,0,IF(COUNTIF(congés!$AG9:$AN9,FZ$2)=1,0,IF(COUNTIF(formations!$Y9:$AM9,FZ$2)=1,0,IF(COUNTIF(absences!$Y9:$AM9,FZ$2)=1,0,1)))))))</f>
        <v>1</v>
      </c>
      <c r="GA13" s="99" t="n">
        <f aca="false">IF(GA$6="D",0,IF(GA$6="S",0,IF(GA$6="F",0,IF(COUNTIF(congés!$D9:$M9,GA$1)=1,0,IF(COUNTIF(congés!$AG9:$AN9,GA$2)=1,0,IF(COUNTIF(formations!$Y9:$AM9,GA$2)=1,0,IF(COUNTIF(absences!$Y9:$AM9,GA$2)=1,0,1)))))))</f>
        <v>1</v>
      </c>
      <c r="GB13" s="99" t="n">
        <f aca="false">IF(GB$6="D",0,IF(GB$6="S",0,IF(GB$6="F",0,IF(COUNTIF(congés!$D9:$M9,GB$1)=1,0,IF(COUNTIF(congés!$AG9:$AN9,GB$2)=1,0,IF(COUNTIF(formations!$Y9:$AM9,GB$2)=1,0,IF(COUNTIF(absences!$Y9:$AM9,GB$2)=1,0,1)))))))</f>
        <v>0</v>
      </c>
      <c r="GC13" s="100" t="n">
        <f aca="false">IF(GC$6="D",0,IF(GC$6="S",0,IF(GC$6="F",0,IF(COUNTIF(congés!$D9:$M9,GC$1)=1,0,IF(COUNTIF(congés!$AG9:$AN9,GC$2)=1,0,IF(COUNTIF(formations!$Y9:$AM9,GC$2)=1,0,IF(COUNTIF(absences!$Y9:$AM9,GC$2)=1,0,1)))))))</f>
        <v>0</v>
      </c>
      <c r="GD13" s="101" t="n">
        <f aca="false">IF(GD$6="D",0,IF(GD$6="S",0,IF(GD$6="F",0,IF(COUNTIF(congés!$D9:$M9,GD$1)=1,0,IF(COUNTIF(congés!$AG9:$AN9,GD$2)=1,0,IF(COUNTIF(formations!$Y9:$AM9,GD$2)=1,0,IF(COUNTIF(absences!$Y9:$AM9,GD$2)=1,0,1)))))))</f>
        <v>1</v>
      </c>
      <c r="GE13" s="99" t="n">
        <f aca="false">IF(GE$6="D",0,IF(GE$6="S",0,IF(GE$6="F",0,IF(COUNTIF(congés!$D9:$M9,GE$1)=1,0,IF(COUNTIF(congés!$AG9:$AN9,GE$2)=1,0,IF(COUNTIF(formations!$Y9:$AM9,GE$2)=1,0,IF(COUNTIF(absences!$Y9:$AM9,GE$2)=1,0,1)))))))</f>
        <v>1</v>
      </c>
      <c r="GF13" s="99" t="n">
        <f aca="false">IF(GF$6="D",0,IF(GF$6="S",0,IF(GF$6="F",0,IF(COUNTIF(congés!$D9:$M9,GF$1)=1,0,IF(COUNTIF(congés!$AG9:$AN9,GF$2)=1,0,IF(COUNTIF(formations!$Y9:$AM9,GF$2)=1,0,IF(COUNTIF(absences!$Y9:$AM9,GF$2)=1,0,1)))))))</f>
        <v>1</v>
      </c>
      <c r="GG13" s="99" t="n">
        <f aca="false">IF(GG$6="D",0,IF(GG$6="S",0,IF(GG$6="F",0,IF(COUNTIF(congés!$D9:$M9,GG$1)=1,0,IF(COUNTIF(congés!$AG9:$AN9,GG$2)=1,0,IF(COUNTIF(formations!$Y9:$AM9,GG$2)=1,0,IF(COUNTIF(absences!$Y9:$AM9,GG$2)=1,0,1)))))))</f>
        <v>1</v>
      </c>
      <c r="GH13" s="99" t="n">
        <f aca="false">IF(GH$6="D",0,IF(GH$6="S",0,IF(GH$6="F",0,IF(COUNTIF(congés!$D9:$M9,GH$1)=1,0,IF(COUNTIF(congés!$AG9:$AN9,GH$2)=1,0,IF(COUNTIF(formations!$Y9:$AM9,GH$2)=1,0,IF(COUNTIF(absences!$Y9:$AM9,GH$2)=1,0,1)))))))</f>
        <v>1</v>
      </c>
      <c r="GI13" s="99" t="n">
        <f aca="false">IF(GI$6="D",0,IF(GI$6="S",0,IF(GI$6="F",0,IF(COUNTIF(congés!$D9:$M9,GI$1)=1,0,IF(COUNTIF(congés!$AG9:$AN9,GI$2)=1,0,IF(COUNTIF(formations!$Y9:$AM9,GI$2)=1,0,IF(COUNTIF(absences!$Y9:$AM9,GI$2)=1,0,1)))))))</f>
        <v>0</v>
      </c>
      <c r="GJ13" s="100" t="n">
        <f aca="false">IF(GJ$6="D",0,IF(GJ$6="S",0,IF(GJ$6="F",0,IF(COUNTIF(congés!$D9:$M9,GJ$1)=1,0,IF(COUNTIF(congés!$AG9:$AN9,GJ$2)=1,0,IF(COUNTIF(formations!$Y9:$AM9,GJ$2)=1,0,IF(COUNTIF(absences!$Y9:$AM9,GJ$2)=1,0,1)))))))</f>
        <v>0</v>
      </c>
      <c r="GK13" s="101" t="n">
        <f aca="false">IF(GK$6="D",0,IF(GK$6="S",0,IF(GK$6="F",0,IF(COUNTIF(congés!$D9:$M9,GK$1)=1,0,IF(COUNTIF(congés!$AG9:$AN9,GK$2)=1,0,IF(COUNTIF(formations!$Y9:$AM9,GK$2)=1,0,IF(COUNTIF(absences!$Y9:$AM9,GK$2)=1,0,1)))))))</f>
        <v>1</v>
      </c>
      <c r="GL13" s="99" t="n">
        <f aca="false">IF(GL$6="D",0,IF(GL$6="S",0,IF(GL$6="F",0,IF(COUNTIF(congés!$D9:$M9,GL$1)=1,0,IF(COUNTIF(congés!$AG9:$AN9,GL$2)=1,0,IF(COUNTIF(formations!$Y9:$AM9,GL$2)=1,0,IF(COUNTIF(absences!$Y9:$AM9,GL$2)=1,0,1)))))))</f>
        <v>1</v>
      </c>
      <c r="GM13" s="99" t="n">
        <f aca="false">IF(GM$6="D",0,IF(GM$6="S",0,IF(GM$6="F",0,IF(COUNTIF(congés!$D9:$M9,GM$1)=1,0,IF(COUNTIF(congés!$AG9:$AN9,GM$2)=1,0,IF(COUNTIF(formations!$Y9:$AM9,GM$2)=1,0,IF(COUNTIF(absences!$Y9:$AM9,GM$2)=1,0,1)))))))</f>
        <v>1</v>
      </c>
      <c r="GN13" s="99" t="n">
        <f aca="false">IF(GN$6="D",0,IF(GN$6="S",0,IF(GN$6="F",0,IF(COUNTIF(congés!$D9:$M9,GN$1)=1,0,IF(COUNTIF(congés!$AG9:$AN9,GN$2)=1,0,IF(COUNTIF(formations!$Y9:$AM9,GN$2)=1,0,IF(COUNTIF(absences!$Y9:$AM9,GN$2)=1,0,1)))))))</f>
        <v>1</v>
      </c>
      <c r="GO13" s="99" t="n">
        <f aca="false">IF(GO$6="D",0,IF(GO$6="S",0,IF(GO$6="F",0,IF(COUNTIF(congés!$D9:$M9,GO$1)=1,0,IF(COUNTIF(congés!$AG9:$AN9,GO$2)=1,0,IF(COUNTIF(formations!$Y9:$AM9,GO$2)=1,0,IF(COUNTIF(absences!$Y9:$AM9,GO$2)=1,0,1)))))))</f>
        <v>1</v>
      </c>
      <c r="GP13" s="99" t="n">
        <f aca="false">IF(GP$6="D",0,IF(GP$6="S",0,IF(GP$6="F",0,IF(COUNTIF(congés!$D9:$M9,GP$1)=1,0,IF(COUNTIF(congés!$AG9:$AN9,GP$2)=1,0,IF(COUNTIF(formations!$Y9:$AM9,GP$2)=1,0,IF(COUNTIF(absences!$Y9:$AM9,GP$2)=1,0,1)))))))</f>
        <v>0</v>
      </c>
      <c r="GQ13" s="100" t="n">
        <f aca="false">IF(GQ$6="D",0,IF(GQ$6="S",0,IF(GQ$6="F",0,IF(COUNTIF(congés!$D9:$M9,GQ$1)=1,0,IF(COUNTIF(congés!$AG9:$AN9,GQ$2)=1,0,IF(COUNTIF(formations!$Y9:$AM9,GQ$2)=1,0,IF(COUNTIF(absences!$Y9:$AM9,GQ$2)=1,0,1)))))))</f>
        <v>0</v>
      </c>
      <c r="GR13" s="101" t="n">
        <f aca="false">IF(GR$6="D",0,IF(GR$6="S",0,IF(GR$6="F",0,IF(COUNTIF(congés!$D9:$M9,GR$1)=1,0,IF(COUNTIF(congés!$AG9:$AN9,GR$2)=1,0,IF(COUNTIF(formations!$Y9:$AM9,GR$2)=1,0,IF(COUNTIF(absences!$Y9:$AM9,GR$2)=1,0,1)))))))</f>
        <v>1</v>
      </c>
      <c r="GS13" s="99" t="n">
        <f aca="false">IF(GS$6="D",0,IF(GS$6="S",0,IF(GS$6="F",0,IF(COUNTIF(congés!$D9:$M9,GS$1)=1,0,IF(COUNTIF(congés!$AG9:$AN9,GS$2)=1,0,IF(COUNTIF(formations!$Y9:$AM9,GS$2)=1,0,IF(COUNTIF(absences!$Y9:$AM9,GS$2)=1,0,1)))))))</f>
        <v>1</v>
      </c>
      <c r="GT13" s="99" t="n">
        <f aca="false">IF(GT$6="D",0,IF(GT$6="S",0,IF(GT$6="F",0,IF(COUNTIF(congés!$D9:$M9,GT$1)=1,0,IF(COUNTIF(congés!$AG9:$AN9,GT$2)=1,0,IF(COUNTIF(formations!$Y9:$AM9,GT$2)=1,0,IF(COUNTIF(absences!$Y9:$AM9,GT$2)=1,0,1)))))))</f>
        <v>1</v>
      </c>
      <c r="GU13" s="99" t="n">
        <f aca="false">IF(GU$6="D",0,IF(GU$6="S",0,IF(GU$6="F",0,IF(COUNTIF(congés!$D9:$M9,GU$1)=1,0,IF(COUNTIF(congés!$AG9:$AN9,GU$2)=1,0,IF(COUNTIF(formations!$Y9:$AM9,GU$2)=1,0,IF(COUNTIF(absences!$Y9:$AM9,GU$2)=1,0,1)))))))</f>
        <v>1</v>
      </c>
      <c r="GV13" s="99" t="n">
        <f aca="false">IF(GV$6="D",0,IF(GV$6="S",0,IF(GV$6="F",0,IF(COUNTIF(congés!$D9:$M9,GV$1)=1,0,IF(COUNTIF(congés!$AG9:$AN9,GV$2)=1,0,IF(COUNTIF(formations!$Y9:$AM9,GV$2)=1,0,IF(COUNTIF(absences!$Y9:$AM9,GV$2)=1,0,1)))))))</f>
        <v>1</v>
      </c>
      <c r="GW13" s="99" t="n">
        <f aca="false">IF(GW$6="D",0,IF(GW$6="S",0,IF(GW$6="F",0,IF(COUNTIF(congés!$D9:$M9,GW$1)=1,0,IF(COUNTIF(congés!$AG9:$AN9,GW$2)=1,0,IF(COUNTIF(formations!$Y9:$AM9,GW$2)=1,0,IF(COUNTIF(absences!$Y9:$AM9,GW$2)=1,0,1)))))))</f>
        <v>0</v>
      </c>
      <c r="GX13" s="100" t="n">
        <f aca="false">IF(GX$6="D",0,IF(GX$6="S",0,IF(GX$6="F",0,IF(COUNTIF(congés!$D9:$M9,GX$1)=1,0,IF(COUNTIF(congés!$AG9:$AN9,GX$2)=1,0,IF(COUNTIF(formations!$Y9:$AM9,GX$2)=1,0,IF(COUNTIF(absences!$Y9:$AM9,GX$2)=1,0,1)))))))</f>
        <v>0</v>
      </c>
      <c r="GY13" s="101" t="n">
        <f aca="false">IF(GY$6="D",0,IF(GY$6="S",0,IF(GY$6="F",0,IF(COUNTIF(congés!$D9:$M9,GY$1)=1,0,IF(COUNTIF(congés!$AG9:$AN9,GY$2)=1,0,IF(COUNTIF(formations!$Y9:$AM9,GY$2)=1,0,IF(COUNTIF(absences!$Y9:$AM9,GY$2)=1,0,1)))))))</f>
        <v>1</v>
      </c>
      <c r="GZ13" s="99" t="n">
        <f aca="false">IF(GZ$6="D",0,IF(GZ$6="S",0,IF(GZ$6="F",0,IF(COUNTIF(congés!$D9:$M9,GZ$1)=1,0,IF(COUNTIF(congés!$AG9:$AN9,GZ$2)=1,0,IF(COUNTIF(formations!$Y9:$AM9,GZ$2)=1,0,IF(COUNTIF(absences!$Y9:$AM9,GZ$2)=1,0,1)))))))</f>
        <v>1</v>
      </c>
      <c r="HA13" s="99" t="n">
        <f aca="false">IF(HA$6="D",0,IF(HA$6="S",0,IF(HA$6="F",0,IF(COUNTIF(congés!$D9:$M9,HA$1)=1,0,IF(COUNTIF(congés!$AG9:$AN9,HA$2)=1,0,IF(COUNTIF(formations!$Y9:$AM9,HA$2)=1,0,IF(COUNTIF(absences!$Y9:$AM9,HA$2)=1,0,1)))))))</f>
        <v>1</v>
      </c>
      <c r="HB13" s="99" t="n">
        <f aca="false">IF(HB$6="D",0,IF(HB$6="S",0,IF(HB$6="F",0,IF(COUNTIF(congés!$D9:$M9,HB$1)=1,0,IF(COUNTIF(congés!$AG9:$AN9,HB$2)=1,0,IF(COUNTIF(formations!$Y9:$AM9,HB$2)=1,0,IF(COUNTIF(absences!$Y9:$AM9,HB$2)=1,0,1)))))))</f>
        <v>1</v>
      </c>
      <c r="HC13" s="99" t="n">
        <f aca="false">IF(HC$6="D",0,IF(HC$6="S",0,IF(HC$6="F",0,IF(COUNTIF(congés!$D9:$M9,HC$1)=1,0,IF(COUNTIF(congés!$AG9:$AN9,HC$2)=1,0,IF(COUNTIF(formations!$Y9:$AM9,HC$2)=1,0,IF(COUNTIF(absences!$Y9:$AM9,HC$2)=1,0,1)))))))</f>
        <v>1</v>
      </c>
      <c r="HD13" s="99" t="n">
        <f aca="false">IF(HD$6="D",0,IF(HD$6="S",0,IF(HD$6="F",0,IF(COUNTIF(congés!$D9:$M9,HD$1)=1,0,IF(COUNTIF(congés!$AG9:$AN9,HD$2)=1,0,IF(COUNTIF(formations!$Y9:$AM9,HD$2)=1,0,IF(COUNTIF(absences!$Y9:$AM9,HD$2)=1,0,1)))))))</f>
        <v>0</v>
      </c>
      <c r="HE13" s="100" t="n">
        <f aca="false">IF(HE$6="D",0,IF(HE$6="S",0,IF(HE$6="F",0,IF(COUNTIF(congés!$D9:$M9,HE$1)=1,0,IF(COUNTIF(congés!$AG9:$AN9,HE$2)=1,0,IF(COUNTIF(formations!$Y9:$AM9,HE$2)=1,0,IF(COUNTIF(absences!$Y9:$AM9,HE$2)=1,0,1)))))))</f>
        <v>0</v>
      </c>
      <c r="HF13" s="101" t="n">
        <f aca="false">IF(HF$6="D",0,IF(HF$6="S",0,IF(HF$6="F",0,IF(COUNTIF(congés!$D9:$M9,HF$1)=1,0,IF(COUNTIF(congés!$AG9:$AN9,HF$2)=1,0,IF(COUNTIF(formations!$Y9:$AM9,HF$2)=1,0,IF(COUNTIF(absences!$Y9:$AM9,HF$2)=1,0,1)))))))</f>
        <v>1</v>
      </c>
      <c r="HG13" s="99" t="n">
        <f aca="false">IF(HG$6="D",0,IF(HG$6="S",0,IF(HG$6="F",0,IF(COUNTIF(congés!$D9:$M9,HG$1)=1,0,IF(COUNTIF(congés!$AG9:$AN9,HG$2)=1,0,IF(COUNTIF(formations!$Y9:$AM9,HG$2)=1,0,IF(COUNTIF(absences!$Y9:$AM9,HG$2)=1,0,1)))))))</f>
        <v>1</v>
      </c>
      <c r="HH13" s="99" t="n">
        <f aca="false">IF(HH$6="D",0,IF(HH$6="S",0,IF(HH$6="F",0,IF(COUNTIF(congés!$D9:$M9,HH$1)=1,0,IF(COUNTIF(congés!$AG9:$AN9,HH$2)=1,0,IF(COUNTIF(formations!$Y9:$AM9,HH$2)=1,0,IF(COUNTIF(absences!$Y9:$AM9,HH$2)=1,0,1)))))))</f>
        <v>1</v>
      </c>
      <c r="HI13" s="99" t="n">
        <f aca="false">IF(HI$6="D",0,IF(HI$6="S",0,IF(HI$6="F",0,IF(COUNTIF(congés!$D9:$M9,HI$1)=1,0,IF(COUNTIF(congés!$AG9:$AN9,HI$2)=1,0,IF(COUNTIF(formations!$Y9:$AM9,HI$2)=1,0,IF(COUNTIF(absences!$Y9:$AM9,HI$2)=1,0,1)))))))</f>
        <v>1</v>
      </c>
      <c r="HJ13" s="99" t="n">
        <f aca="false">IF(HJ$6="D",0,IF(HJ$6="S",0,IF(HJ$6="F",0,IF(COUNTIF(congés!$D9:$M9,HJ$1)=1,0,IF(COUNTIF(congés!$AG9:$AN9,HJ$2)=1,0,IF(COUNTIF(formations!$Y9:$AM9,HJ$2)=1,0,IF(COUNTIF(absences!$Y9:$AM9,HJ$2)=1,0,1)))))))</f>
        <v>1</v>
      </c>
      <c r="HK13" s="99" t="n">
        <f aca="false">IF(HK$6="D",0,IF(HK$6="S",0,IF(HK$6="F",0,IF(COUNTIF(congés!$D9:$M9,HK$1)=1,0,IF(COUNTIF(congés!$AG9:$AN9,HK$2)=1,0,IF(COUNTIF(formations!$Y9:$AM9,HK$2)=1,0,IF(COUNTIF(absences!$Y9:$AM9,HK$2)=1,0,1)))))))</f>
        <v>0</v>
      </c>
      <c r="HL13" s="100" t="n">
        <f aca="false">IF(HL$6="D",0,IF(HL$6="S",0,IF(HL$6="F",0,IF(COUNTIF(congés!$D9:$M9,HL$1)=1,0,IF(COUNTIF(congés!$AG9:$AN9,HL$2)=1,0,IF(COUNTIF(formations!$Y9:$AM9,HL$2)=1,0,IF(COUNTIF(absences!$Y9:$AM9,HL$2)=1,0,1)))))))</f>
        <v>0</v>
      </c>
      <c r="HM13" s="101" t="n">
        <f aca="false">IF(HM$6="D",0,IF(HM$6="S",0,IF(HM$6="F",0,IF(COUNTIF(congés!$D9:$M9,HM$1)=1,0,IF(COUNTIF(congés!$AG9:$AN9,HM$2)=1,0,IF(COUNTIF(formations!$Y9:$AM9,HM$2)=1,0,IF(COUNTIF(absences!$Y9:$AM9,HM$2)=1,0,1)))))))</f>
        <v>0</v>
      </c>
      <c r="HN13" s="99" t="n">
        <f aca="false">IF(HN$6="D",0,IF(HN$6="S",0,IF(HN$6="F",0,IF(COUNTIF(congés!$D9:$M9,HN$1)=1,0,IF(COUNTIF(congés!$AG9:$AN9,HN$2)=1,0,IF(COUNTIF(formations!$Y9:$AM9,HN$2)=1,0,IF(COUNTIF(absences!$Y9:$AM9,HN$2)=1,0,1)))))))</f>
        <v>0</v>
      </c>
      <c r="HO13" s="99" t="n">
        <f aca="false">IF(HO$6="D",0,IF(HO$6="S",0,IF(HO$6="F",0,IF(COUNTIF(congés!$D9:$M9,HO$1)=1,0,IF(COUNTIF(congés!$AG9:$AN9,HO$2)=1,0,IF(COUNTIF(formations!$Y9:$AM9,HO$2)=1,0,IF(COUNTIF(absences!$Y9:$AM9,HO$2)=1,0,1)))))))</f>
        <v>0</v>
      </c>
      <c r="HP13" s="99" t="n">
        <f aca="false">IF(HP$6="D",0,IF(HP$6="S",0,IF(HP$6="F",0,IF(COUNTIF(congés!$D9:$M9,HP$1)=1,0,IF(COUNTIF(congés!$AG9:$AN9,HP$2)=1,0,IF(COUNTIF(formations!$Y9:$AM9,HP$2)=1,0,IF(COUNTIF(absences!$Y9:$AM9,HP$2)=1,0,1)))))))</f>
        <v>0</v>
      </c>
      <c r="HQ13" s="99" t="n">
        <f aca="false">IF(HQ$6="D",0,IF(HQ$6="S",0,IF(HQ$6="F",0,IF(COUNTIF(congés!$D9:$M9,HQ$1)=1,0,IF(COUNTIF(congés!$AG9:$AN9,HQ$2)=1,0,IF(COUNTIF(formations!$Y9:$AM9,HQ$2)=1,0,IF(COUNTIF(absences!$Y9:$AM9,HQ$2)=1,0,1)))))))</f>
        <v>0</v>
      </c>
      <c r="HR13" s="99" t="n">
        <f aca="false">IF(HR$6="D",0,IF(HR$6="S",0,IF(HR$6="F",0,IF(COUNTIF(congés!$D9:$M9,HR$1)=1,0,IF(COUNTIF(congés!$AG9:$AN9,HR$2)=1,0,IF(COUNTIF(formations!$Y9:$AM9,HR$2)=1,0,IF(COUNTIF(absences!$Y9:$AM9,HR$2)=1,0,1)))))))</f>
        <v>0</v>
      </c>
      <c r="HS13" s="100" t="n">
        <f aca="false">IF(HS$6="D",0,IF(HS$6="S",0,IF(HS$6="F",0,IF(COUNTIF(congés!$D9:$M9,HS$1)=1,0,IF(COUNTIF(congés!$AG9:$AN9,HS$2)=1,0,IF(COUNTIF(formations!$Y9:$AM9,HS$2)=1,0,IF(COUNTIF(absences!$Y9:$AM9,HS$2)=1,0,1)))))))</f>
        <v>0</v>
      </c>
      <c r="HT13" s="101" t="n">
        <f aca="false">IF(HT$6="D",0,IF(HT$6="S",0,IF(HT$6="F",0,IF(COUNTIF(congés!$D9:$M9,HT$1)=1,0,IF(COUNTIF(congés!$AG9:$AN9,HT$2)=1,0,IF(COUNTIF(formations!$Y9:$AM9,HT$2)=1,0,IF(COUNTIF(absences!$Y9:$AM9,HT$2)=1,0,1)))))))</f>
        <v>0</v>
      </c>
      <c r="HU13" s="99" t="n">
        <f aca="false">IF(HU$6="D",0,IF(HU$6="S",0,IF(HU$6="F",0,IF(COUNTIF(congés!$D9:$M9,HU$1)=1,0,IF(COUNTIF(congés!$AG9:$AN9,HU$2)=1,0,IF(COUNTIF(formations!$Y9:$AM9,HU$2)=1,0,IF(COUNTIF(absences!$Y9:$AM9,HU$2)=1,0,1)))))))</f>
        <v>0</v>
      </c>
      <c r="HV13" s="99" t="n">
        <f aca="false">IF(HV$6="D",0,IF(HV$6="S",0,IF(HV$6="F",0,IF(COUNTIF(congés!$D9:$M9,HV$1)=1,0,IF(COUNTIF(congés!$AG9:$AN9,HV$2)=1,0,IF(COUNTIF(formations!$Y9:$AM9,HV$2)=1,0,IF(COUNTIF(absences!$Y9:$AM9,HV$2)=1,0,1)))))))</f>
        <v>0</v>
      </c>
      <c r="HW13" s="99" t="n">
        <f aca="false">IF(HW$6="D",0,IF(HW$6="S",0,IF(HW$6="F",0,IF(COUNTIF(congés!$D9:$M9,HW$1)=1,0,IF(COUNTIF(congés!$AG9:$AN9,HW$2)=1,0,IF(COUNTIF(formations!$Y9:$AM9,HW$2)=1,0,IF(COUNTIF(absences!$Y9:$AM9,HW$2)=1,0,1)))))))</f>
        <v>0</v>
      </c>
      <c r="HX13" s="99" t="n">
        <f aca="false">IF(HX$6="D",0,IF(HX$6="S",0,IF(HX$6="F",0,IF(COUNTIF(congés!$D9:$M9,HX$1)=1,0,IF(COUNTIF(congés!$AG9:$AN9,HX$2)=1,0,IF(COUNTIF(formations!$Y9:$AM9,HX$2)=1,0,IF(COUNTIF(absences!$Y9:$AM9,HX$2)=1,0,1)))))))</f>
        <v>0</v>
      </c>
      <c r="HY13" s="99" t="n">
        <f aca="false">IF(HY$6="D",0,IF(HY$6="S",0,IF(HY$6="F",0,IF(COUNTIF(congés!$D9:$M9,HY$1)=1,0,IF(COUNTIF(congés!$AG9:$AN9,HY$2)=1,0,IF(COUNTIF(formations!$Y9:$AM9,HY$2)=1,0,IF(COUNTIF(absences!$Y9:$AM9,HY$2)=1,0,1)))))))</f>
        <v>0</v>
      </c>
      <c r="HZ13" s="100" t="n">
        <f aca="false">IF(HZ$6="D",0,IF(HZ$6="S",0,IF(HZ$6="F",0,IF(COUNTIF(congés!$D9:$M9,HZ$1)=1,0,IF(COUNTIF(congés!$AG9:$AN9,HZ$2)=1,0,IF(COUNTIF(formations!$Y9:$AM9,HZ$2)=1,0,IF(COUNTIF(absences!$Y9:$AM9,HZ$2)=1,0,1)))))))</f>
        <v>0</v>
      </c>
      <c r="IA13" s="101" t="n">
        <f aca="false">IF(IA$6="D",0,IF(IA$6="S",0,IF(IA$6="F",0,IF(COUNTIF(congés!$D9:$M9,IA$1)=1,0,IF(COUNTIF(congés!$AG9:$AN9,IA$2)=1,0,IF(COUNTIF(formations!$Y9:$AM9,IA$2)=1,0,IF(COUNTIF(absences!$Y9:$AM9,IA$2)=1,0,1)))))))</f>
        <v>0</v>
      </c>
      <c r="IB13" s="99" t="n">
        <f aca="false">IF(IB$6="D",0,IF(IB$6="S",0,IF(IB$6="F",0,IF(COUNTIF(congés!$D9:$M9,IB$1)=1,0,IF(COUNTIF(congés!$AG9:$AN9,IB$2)=1,0,IF(COUNTIF(formations!$Y9:$AM9,IB$2)=1,0,IF(COUNTIF(absences!$Y9:$AM9,IB$2)=1,0,1)))))))</f>
        <v>0</v>
      </c>
      <c r="IC13" s="99" t="n">
        <f aca="false">IF(IC$6="D",0,IF(IC$6="S",0,IF(IC$6="F",0,IF(COUNTIF(congés!$D9:$M9,IC$1)=1,0,IF(COUNTIF(congés!$AG9:$AN9,IC$2)=1,0,IF(COUNTIF(formations!$Y9:$AM9,IC$2)=1,0,IF(COUNTIF(absences!$Y9:$AM9,IC$2)=1,0,1)))))))</f>
        <v>0</v>
      </c>
      <c r="ID13" s="99" t="n">
        <f aca="false">IF(ID$6="D",0,IF(ID$6="S",0,IF(ID$6="F",0,IF(COUNTIF(congés!$D9:$M9,ID$1)=1,0,IF(COUNTIF(congés!$AG9:$AN9,ID$2)=1,0,IF(COUNTIF(formations!$Y9:$AM9,ID$2)=1,0,IF(COUNTIF(absences!$Y9:$AM9,ID$2)=1,0,1)))))))</f>
        <v>0</v>
      </c>
      <c r="IE13" s="99" t="n">
        <f aca="false">IF(IE$6="D",0,IF(IE$6="S",0,IF(IE$6="F",0,IF(COUNTIF(congés!$D9:$M9,IE$1)=1,0,IF(COUNTIF(congés!$AG9:$AN9,IE$2)=1,0,IF(COUNTIF(formations!$Y9:$AM9,IE$2)=1,0,IF(COUNTIF(absences!$Y9:$AM9,IE$2)=1,0,1)))))))</f>
        <v>0</v>
      </c>
      <c r="IF13" s="99" t="n">
        <f aca="false">IF(IF$6="D",0,IF(IF$6="S",0,IF(IF$6="F",0,IF(COUNTIF(congés!$D9:$M9,IF$1)=1,0,IF(COUNTIF(congés!$AG9:$AN9,IF$2)=1,0,IF(COUNTIF(formations!$Y9:$AM9,IF$2)=1,0,IF(COUNTIF(absences!$Y9:$AM9,IF$2)=1,0,1)))))))</f>
        <v>0</v>
      </c>
      <c r="IG13" s="100" t="n">
        <f aca="false">IF(IG$6="D",0,IF(IG$6="S",0,IF(IG$6="F",0,IF(COUNTIF(congés!$D9:$M9,IG$1)=1,0,IF(COUNTIF(congés!$AG9:$AN9,IG$2)=1,0,IF(COUNTIF(formations!$Y9:$AM9,IG$2)=1,0,IF(COUNTIF(absences!$Y9:$AM9,IG$2)=1,0,1)))))))</f>
        <v>0</v>
      </c>
      <c r="IH13" s="101" t="n">
        <f aca="false">IF(IH$6="D",0,IF(IH$6="S",0,IF(IH$6="F",0,IF(COUNTIF(congés!$D9:$M9,IH$1)=1,0,IF(COUNTIF(congés!$AG9:$AN9,IH$2)=1,0,IF(COUNTIF(formations!$Y9:$AM9,IH$2)=1,0,IF(COUNTIF(absences!$Y9:$AM9,IH$2)=1,0,1)))))))</f>
        <v>1</v>
      </c>
      <c r="II13" s="99" t="n">
        <f aca="false">IF(II$6="D",0,IF(II$6="S",0,IF(II$6="F",0,IF(COUNTIF(congés!$D9:$M9,II$1)=1,0,IF(COUNTIF(congés!$AG9:$AN9,II$2)=1,0,IF(COUNTIF(formations!$Y9:$AM9,II$2)=1,0,IF(COUNTIF(absences!$Y9:$AM9,II$2)=1,0,1)))))))</f>
        <v>1</v>
      </c>
      <c r="IJ13" s="99" t="n">
        <f aca="false">IF(IJ$6="D",0,IF(IJ$6="S",0,IF(IJ$6="F",0,IF(COUNTIF(congés!$D9:$M9,IJ$1)=1,0,IF(COUNTIF(congés!$AG9:$AN9,IJ$2)=1,0,IF(COUNTIF(formations!$Y9:$AM9,IJ$2)=1,0,IF(COUNTIF(absences!$Y9:$AM9,IJ$2)=1,0,1)))))))</f>
        <v>1</v>
      </c>
      <c r="IK13" s="99" t="n">
        <f aca="false">IF(IK$6="D",0,IF(IK$6="S",0,IF(IK$6="F",0,IF(COUNTIF(congés!$D9:$M9,IK$1)=1,0,IF(COUNTIF(congés!$AG9:$AN9,IK$2)=1,0,IF(COUNTIF(formations!$Y9:$AM9,IK$2)=1,0,IF(COUNTIF(absences!$Y9:$AM9,IK$2)=1,0,1)))))))</f>
        <v>1</v>
      </c>
      <c r="IL13" s="99" t="n">
        <f aca="false">IF(IL$6="D",0,IF(IL$6="S",0,IF(IL$6="F",0,IF(COUNTIF(congés!$D9:$M9,IL$1)=1,0,IF(COUNTIF(congés!$AG9:$AN9,IL$2)=1,0,IF(COUNTIF(formations!$Y9:$AM9,IL$2)=1,0,IF(COUNTIF(absences!$Y9:$AM9,IL$2)=1,0,1)))))))</f>
        <v>1</v>
      </c>
      <c r="IM13" s="99" t="n">
        <f aca="false">IF(IM$6="D",0,IF(IM$6="S",0,IF(IM$6="F",0,IF(COUNTIF(congés!$D9:$M9,IM$1)=1,0,IF(COUNTIF(congés!$AG9:$AN9,IM$2)=1,0,IF(COUNTIF(formations!$Y9:$AM9,IM$2)=1,0,IF(COUNTIF(absences!$Y9:$AM9,IM$2)=1,0,1)))))))</f>
        <v>0</v>
      </c>
      <c r="IN13" s="100" t="n">
        <f aca="false">IF(IN$6="D",0,IF(IN$6="S",0,IF(IN$6="F",0,IF(COUNTIF(congés!$D9:$M9,IN$1)=1,0,IF(COUNTIF(congés!$AG9:$AN9,IN$2)=1,0,IF(COUNTIF(formations!$Y9:$AM9,IN$2)=1,0,IF(COUNTIF(absences!$Y9:$AM9,IN$2)=1,0,1)))))))</f>
        <v>0</v>
      </c>
      <c r="IO13" s="101" t="n">
        <f aca="false">IF(IO$6="D",0,IF(IO$6="S",0,IF(IO$6="F",0,IF(COUNTIF(congés!$D9:$M9,IO$1)=1,0,IF(COUNTIF(congés!$AG9:$AN9,IO$2)=1,0,IF(COUNTIF(formations!$Y9:$AM9,IO$2)=1,0,IF(COUNTIF(absences!$Y9:$AM9,IO$2)=1,0,1)))))))</f>
        <v>1</v>
      </c>
      <c r="IP13" s="99" t="n">
        <f aca="false">IF(IP$6="D",0,IF(IP$6="S",0,IF(IP$6="F",0,IF(COUNTIF(congés!$D9:$M9,IP$1)=1,0,IF(COUNTIF(congés!$AG9:$AN9,IP$2)=1,0,IF(COUNTIF(formations!$Y9:$AM9,IP$2)=1,0,IF(COUNTIF(absences!$Y9:$AM9,IP$2)=1,0,1)))))))</f>
        <v>1</v>
      </c>
      <c r="IQ13" s="99" t="n">
        <f aca="false">IF(IQ$6="D",0,IF(IQ$6="S",0,IF(IQ$6="F",0,IF(COUNTIF(congés!$D9:$M9,IQ$1)=1,0,IF(COUNTIF(congés!$AG9:$AN9,IQ$2)=1,0,IF(COUNTIF(formations!$Y9:$AM9,IQ$2)=1,0,IF(COUNTIF(absences!$Y9:$AM9,IQ$2)=1,0,1)))))))</f>
        <v>1</v>
      </c>
      <c r="IR13" s="99" t="n">
        <f aca="false">IF(IR$6="D",0,IF(IR$6="S",0,IF(IR$6="F",0,IF(COUNTIF(congés!$D9:$M9,IR$1)=1,0,IF(COUNTIF(congés!$AG9:$AN9,IR$2)=1,0,IF(COUNTIF(formations!$Y9:$AM9,IR$2)=1,0,IF(COUNTIF(absences!$Y9:$AM9,IR$2)=1,0,1)))))))</f>
        <v>1</v>
      </c>
      <c r="IS13" s="99" t="n">
        <f aca="false">IF(IS$6="D",0,IF(IS$6="S",0,IF(IS$6="F",0,IF(COUNTIF(congés!$D9:$M9,IS$1)=1,0,IF(COUNTIF(congés!$AG9:$AN9,IS$2)=1,0,IF(COUNTIF(formations!$Y9:$AM9,IS$2)=1,0,IF(COUNTIF(absences!$Y9:$AM9,IS$2)=1,0,1)))))))</f>
        <v>1</v>
      </c>
      <c r="IT13" s="99" t="n">
        <f aca="false">IF(IT$6="D",0,IF(IT$6="S",0,IF(IT$6="F",0,IF(COUNTIF(congés!$D9:$M9,IT$1)=1,0,IF(COUNTIF(congés!$AG9:$AN9,IT$2)=1,0,IF(COUNTIF(formations!$Y9:$AM9,IT$2)=1,0,IF(COUNTIF(absences!$Y9:$AM9,IT$2)=1,0,1)))))))</f>
        <v>0</v>
      </c>
      <c r="IU13" s="100" t="n">
        <f aca="false">IF(IU$6="D",0,IF(IU$6="S",0,IF(IU$6="F",0,IF(COUNTIF(congés!$D9:$M9,IU$1)=1,0,IF(COUNTIF(congés!$AG9:$AN9,IU$2)=1,0,IF(COUNTIF(formations!$Y9:$AM9,IU$2)=1,0,IF(COUNTIF(absences!$Y9:$AM9,IU$2)=1,0,1)))))))</f>
        <v>0</v>
      </c>
      <c r="IV13" s="101" t="n">
        <f aca="false">IF(IV$6="D",0,IF(IV$6="S",0,IF(IV$6="F",0,IF(COUNTIF(congés!$D9:$M9,IV$1)=1,0,IF(COUNTIF(congés!$AG9:$AN9,IV$2)=1,0,IF(COUNTIF(formations!$Y9:$AM9,IV$2)=1,0,IF(COUNTIF(absences!$Y9:$AM9,IV$2)=1,0,1)))))))</f>
        <v>1</v>
      </c>
      <c r="IW13" s="99" t="n">
        <f aca="false">IF(IW$6="D",0,IF(IW$6="S",0,IF(IW$6="F",0,IF(COUNTIF(congés!$D9:$M9,IW$1)=1,0,IF(COUNTIF(congés!$AG9:$AN9,IW$2)=1,0,IF(COUNTIF(formations!$Y9:$AM9,IW$2)=1,0,IF(COUNTIF(absences!$Y9:$AM9,IW$2)=1,0,1)))))))</f>
        <v>1</v>
      </c>
      <c r="IX13" s="99" t="n">
        <f aca="false">IF(IX$6="D",0,IF(IX$6="S",0,IF(IX$6="F",0,IF(COUNTIF(congés!$D9:$M9,IX$1)=1,0,IF(COUNTIF(congés!$AG9:$AN9,IX$2)=1,0,IF(COUNTIF(formations!$Y9:$AM9,IX$2)=1,0,IF(COUNTIF(absences!$Y9:$AM9,IX$2)=1,0,1)))))))</f>
        <v>1</v>
      </c>
      <c r="IY13" s="99" t="n">
        <f aca="false">IF(IY$6="D",0,IF(IY$6="S",0,IF(IY$6="F",0,IF(COUNTIF(congés!$D9:$M9,IY$1)=1,0,IF(COUNTIF(congés!$AG9:$AN9,IY$2)=1,0,IF(COUNTIF(formations!$Y9:$AM9,IY$2)=1,0,IF(COUNTIF(absences!$Y9:$AM9,IY$2)=1,0,1)))))))</f>
        <v>1</v>
      </c>
      <c r="IZ13" s="99" t="n">
        <f aca="false">IF(IZ$6="D",0,IF(IZ$6="S",0,IF(IZ$6="F",0,IF(COUNTIF(congés!$D9:$M9,IZ$1)=1,0,IF(COUNTIF(congés!$AG9:$AN9,IZ$2)=1,0,IF(COUNTIF(formations!$Y9:$AM9,IZ$2)=1,0,IF(COUNTIF(absences!$Y9:$AM9,IZ$2)=1,0,1)))))))</f>
        <v>1</v>
      </c>
      <c r="JA13" s="99" t="n">
        <f aca="false">IF(JA$6="D",0,IF(JA$6="S",0,IF(JA$6="F",0,IF(COUNTIF(congés!$D9:$M9,JA$1)=1,0,IF(COUNTIF(congés!$AG9:$AN9,JA$2)=1,0,IF(COUNTIF(formations!$Y9:$AM9,JA$2)=1,0,IF(COUNTIF(absences!$Y9:$AM9,JA$2)=1,0,1)))))))</f>
        <v>0</v>
      </c>
      <c r="JB13" s="100" t="n">
        <f aca="false">IF(JB$6="D",0,IF(JB$6="S",0,IF(JB$6="F",0,IF(COUNTIF(congés!$D9:$M9,JB$1)=1,0,IF(COUNTIF(congés!$AG9:$AN9,JB$2)=1,0,IF(COUNTIF(formations!$Y9:$AM9,JB$2)=1,0,IF(COUNTIF(absences!$Y9:$AM9,JB$2)=1,0,1)))))))</f>
        <v>0</v>
      </c>
      <c r="JC13" s="101" t="n">
        <f aca="false">IF(JC$6="D",0,IF(JC$6="S",0,IF(JC$6="F",0,IF(COUNTIF(congés!$D9:$M9,JC$1)=1,0,IF(COUNTIF(congés!$AG9:$AN9,JC$2)=1,0,IF(COUNTIF(formations!$Y9:$AM9,JC$2)=1,0,IF(COUNTIF(absences!$Y9:$AM9,JC$2)=1,0,1)))))))</f>
        <v>1</v>
      </c>
      <c r="JD13" s="99" t="n">
        <f aca="false">IF(JD$6="D",0,IF(JD$6="S",0,IF(JD$6="F",0,IF(COUNTIF(congés!$D9:$M9,JD$1)=1,0,IF(COUNTIF(congés!$AG9:$AN9,JD$2)=1,0,IF(COUNTIF(formations!$Y9:$AM9,JD$2)=1,0,IF(COUNTIF(absences!$Y9:$AM9,JD$2)=1,0,1)))))))</f>
        <v>1</v>
      </c>
      <c r="JE13" s="99" t="n">
        <f aca="false">IF(JE$6="D",0,IF(JE$6="S",0,IF(JE$6="F",0,IF(COUNTIF(congés!$D9:$M9,JE$1)=1,0,IF(COUNTIF(congés!$AG9:$AN9,JE$2)=1,0,IF(COUNTIF(formations!$Y9:$AM9,JE$2)=1,0,IF(COUNTIF(absences!$Y9:$AM9,JE$2)=1,0,1)))))))</f>
        <v>1</v>
      </c>
      <c r="JF13" s="99" t="n">
        <f aca="false">IF(JF$6="D",0,IF(JF$6="S",0,IF(JF$6="F",0,IF(COUNTIF(congés!$D9:$M9,JF$1)=1,0,IF(COUNTIF(congés!$AG9:$AN9,JF$2)=1,0,IF(COUNTIF(formations!$Y9:$AM9,JF$2)=1,0,IF(COUNTIF(absences!$Y9:$AM9,JF$2)=1,0,1)))))))</f>
        <v>1</v>
      </c>
      <c r="JG13" s="99" t="n">
        <f aca="false">IF(JG$6="D",0,IF(JG$6="S",0,IF(JG$6="F",0,IF(COUNTIF(congés!$D9:$M9,JG$1)=1,0,IF(COUNTIF(congés!$AG9:$AN9,JG$2)=1,0,IF(COUNTIF(formations!$Y9:$AM9,JG$2)=1,0,IF(COUNTIF(absences!$Y9:$AM9,JG$2)=1,0,1)))))))</f>
        <v>1</v>
      </c>
      <c r="JH13" s="99" t="n">
        <f aca="false">IF(JH$6="D",0,IF(JH$6="S",0,IF(JH$6="F",0,IF(COUNTIF(congés!$D9:$M9,JH$1)=1,0,IF(COUNTIF(congés!$AG9:$AN9,JH$2)=1,0,IF(COUNTIF(formations!$Y9:$AM9,JH$2)=1,0,IF(COUNTIF(absences!$Y9:$AM9,JH$2)=1,0,1)))))))</f>
        <v>0</v>
      </c>
      <c r="JI13" s="100" t="n">
        <f aca="false">IF(JI$6="D",0,IF(JI$6="S",0,IF(JI$6="F",0,IF(COUNTIF(congés!$D9:$M9,JI$1)=1,0,IF(COUNTIF(congés!$AG9:$AN9,JI$2)=1,0,IF(COUNTIF(formations!$Y9:$AM9,JI$2)=1,0,IF(COUNTIF(absences!$Y9:$AM9,JI$2)=1,0,1)))))))</f>
        <v>0</v>
      </c>
      <c r="JJ13" s="101" t="n">
        <f aca="false">IF(JJ$6="D",0,IF(JJ$6="S",0,IF(JJ$6="F",0,IF(COUNTIF(congés!$D9:$M9,JJ$1)=1,0,IF(COUNTIF(congés!$AG9:$AN9,JJ$2)=1,0,IF(COUNTIF(formations!$Y9:$AM9,JJ$2)=1,0,IF(COUNTIF(absences!$Y9:$AM9,JJ$2)=1,0,1)))))))</f>
        <v>1</v>
      </c>
      <c r="JK13" s="99" t="n">
        <f aca="false">IF(JK$6="D",0,IF(JK$6="S",0,IF(JK$6="F",0,IF(COUNTIF(congés!$D9:$M9,JK$1)=1,0,IF(COUNTIF(congés!$AG9:$AN9,JK$2)=1,0,IF(COUNTIF(formations!$Y9:$AM9,JK$2)=1,0,IF(COUNTIF(absences!$Y9:$AM9,JK$2)=1,0,1)))))))</f>
        <v>1</v>
      </c>
      <c r="JL13" s="99" t="n">
        <f aca="false">IF(JL$6="D",0,IF(JL$6="S",0,IF(JL$6="F",0,IF(COUNTIF(congés!$D9:$M9,JL$1)=1,0,IF(COUNTIF(congés!$AG9:$AN9,JL$2)=1,0,IF(COUNTIF(formations!$Y9:$AM9,JL$2)=1,0,IF(COUNTIF(absences!$Y9:$AM9,JL$2)=1,0,1)))))))</f>
        <v>1</v>
      </c>
      <c r="JM13" s="99" t="n">
        <f aca="false">IF(JM$6="D",0,IF(JM$6="S",0,IF(JM$6="F",0,IF(COUNTIF(congés!$D9:$M9,JM$1)=1,0,IF(COUNTIF(congés!$AG9:$AN9,JM$2)=1,0,IF(COUNTIF(formations!$Y9:$AM9,JM$2)=1,0,IF(COUNTIF(absences!$Y9:$AM9,JM$2)=1,0,1)))))))</f>
        <v>1</v>
      </c>
      <c r="JN13" s="99" t="n">
        <f aca="false">IF(JN$6="D",0,IF(JN$6="S",0,IF(JN$6="F",0,IF(COUNTIF(congés!$D9:$M9,JN$1)=1,0,IF(COUNTIF(congés!$AG9:$AN9,JN$2)=1,0,IF(COUNTIF(formations!$Y9:$AM9,JN$2)=1,0,IF(COUNTIF(absences!$Y9:$AM9,JN$2)=1,0,1)))))))</f>
        <v>1</v>
      </c>
      <c r="JO13" s="99" t="n">
        <f aca="false">IF(JO$6="D",0,IF(JO$6="S",0,IF(JO$6="F",0,IF(COUNTIF(congés!$D9:$M9,JO$1)=1,0,IF(COUNTIF(congés!$AG9:$AN9,JO$2)=1,0,IF(COUNTIF(formations!$Y9:$AM9,JO$2)=1,0,IF(COUNTIF(absences!$Y9:$AM9,JO$2)=1,0,1)))))))</f>
        <v>0</v>
      </c>
      <c r="JP13" s="100" t="n">
        <f aca="false">IF(JP$6="D",0,IF(JP$6="S",0,IF(JP$6="F",0,IF(COUNTIF(congés!$D9:$M9,JP$1)=1,0,IF(COUNTIF(congés!$AG9:$AN9,JP$2)=1,0,IF(COUNTIF(formations!$Y9:$AM9,JP$2)=1,0,IF(COUNTIF(absences!$Y9:$AM9,JP$2)=1,0,1)))))))</f>
        <v>0</v>
      </c>
      <c r="JQ13" s="101" t="n">
        <f aca="false">IF(JQ$6="D",0,IF(JQ$6="S",0,IF(JQ$6="F",0,IF(COUNTIF(congés!$D9:$M9,JQ$1)=1,0,IF(COUNTIF(congés!$AG9:$AN9,JQ$2)=1,0,IF(COUNTIF(formations!$Y9:$AM9,JQ$2)=1,0,IF(COUNTIF(absences!$Y9:$AM9,JQ$2)=1,0,1)))))))</f>
        <v>1</v>
      </c>
      <c r="JR13" s="99" t="n">
        <f aca="false">IF(JR$6="D",0,IF(JR$6="S",0,IF(JR$6="F",0,IF(COUNTIF(congés!$D9:$M9,JR$1)=1,0,IF(COUNTIF(congés!$AG9:$AN9,JR$2)=1,0,IF(COUNTIF(formations!$Y9:$AM9,JR$2)=1,0,IF(COUNTIF(absences!$Y9:$AM9,JR$2)=1,0,1)))))))</f>
        <v>1</v>
      </c>
      <c r="JS13" s="99" t="n">
        <f aca="false">IF(JS$6="D",0,IF(JS$6="S",0,IF(JS$6="F",0,IF(COUNTIF(congés!$D9:$M9,JS$1)=1,0,IF(COUNTIF(congés!$AG9:$AN9,JS$2)=1,0,IF(COUNTIF(formations!$Y9:$AM9,JS$2)=1,0,IF(COUNTIF(absences!$Y9:$AM9,JS$2)=1,0,1)))))))</f>
        <v>1</v>
      </c>
      <c r="JT13" s="99" t="n">
        <f aca="false">IF(JT$6="D",0,IF(JT$6="S",0,IF(JT$6="F",0,IF(COUNTIF(congés!$D9:$M9,JT$1)=1,0,IF(COUNTIF(congés!$AG9:$AN9,JT$2)=1,0,IF(COUNTIF(formations!$Y9:$AM9,JT$2)=1,0,IF(COUNTIF(absences!$Y9:$AM9,JT$2)=1,0,1)))))))</f>
        <v>1</v>
      </c>
      <c r="JU13" s="99" t="n">
        <f aca="false">IF(JU$6="D",0,IF(JU$6="S",0,IF(JU$6="F",0,IF(COUNTIF(congés!$D9:$M9,JU$1)=1,0,IF(COUNTIF(congés!$AG9:$AN9,JU$2)=1,0,IF(COUNTIF(formations!$Y9:$AM9,JU$2)=1,0,IF(COUNTIF(absences!$Y9:$AM9,JU$2)=1,0,1)))))))</f>
        <v>1</v>
      </c>
      <c r="JV13" s="99" t="n">
        <f aca="false">IF(JV$6="D",0,IF(JV$6="S",0,IF(JV$6="F",0,IF(COUNTIF(congés!$D9:$M9,JV$1)=1,0,IF(COUNTIF(congés!$AG9:$AN9,JV$2)=1,0,IF(COUNTIF(formations!$Y9:$AM9,JV$2)=1,0,IF(COUNTIF(absences!$Y9:$AM9,JV$2)=1,0,1)))))))</f>
        <v>0</v>
      </c>
      <c r="JW13" s="100" t="n">
        <f aca="false">IF(JW$6="D",0,IF(JW$6="S",0,IF(JW$6="F",0,IF(COUNTIF(congés!$D9:$M9,JW$1)=1,0,IF(COUNTIF(congés!$AG9:$AN9,JW$2)=1,0,IF(COUNTIF(formations!$Y9:$AM9,JW$2)=1,0,IF(COUNTIF(absences!$Y9:$AM9,JW$2)=1,0,1)))))))</f>
        <v>0</v>
      </c>
      <c r="JX13" s="101" t="n">
        <f aca="false">IF(JX$6="D",0,IF(JX$6="S",0,IF(JX$6="F",0,IF(COUNTIF(congés!$D9:$M9,JX$1)=1,0,IF(COUNTIF(congés!$AG9:$AN9,JX$2)=1,0,IF(COUNTIF(formations!$Y9:$AM9,JX$2)=1,0,IF(COUNTIF(absences!$Y9:$AM9,JX$2)=1,0,1)))))))</f>
        <v>1</v>
      </c>
      <c r="JY13" s="99" t="n">
        <f aca="false">IF(JY$6="D",0,IF(JY$6="S",0,IF(JY$6="F",0,IF(COUNTIF(congés!$D9:$M9,JY$1)=1,0,IF(COUNTIF(congés!$AG9:$AN9,JY$2)=1,0,IF(COUNTIF(formations!$Y9:$AM9,JY$2)=1,0,IF(COUNTIF(absences!$Y9:$AM9,JY$2)=1,0,1)))))))</f>
        <v>1</v>
      </c>
      <c r="JZ13" s="99" t="n">
        <f aca="false">IF(JZ$6="D",0,IF(JZ$6="S",0,IF(JZ$6="F",0,IF(COUNTIF(congés!$D9:$M9,JZ$1)=1,0,IF(COUNTIF(congés!$AG9:$AN9,JZ$2)=1,0,IF(COUNTIF(formations!$Y9:$AM9,JZ$2)=1,0,IF(COUNTIF(absences!$Y9:$AM9,JZ$2)=1,0,1)))))))</f>
        <v>1</v>
      </c>
      <c r="KA13" s="99" t="n">
        <f aca="false">IF(KA$6="D",0,IF(KA$6="S",0,IF(KA$6="F",0,IF(COUNTIF(congés!$D9:$M9,KA$1)=1,0,IF(COUNTIF(congés!$AG9:$AN9,KA$2)=1,0,IF(COUNTIF(formations!$Y9:$AM9,KA$2)=1,0,IF(COUNTIF(absences!$Y9:$AM9,KA$2)=1,0,1)))))))</f>
        <v>1</v>
      </c>
      <c r="KB13" s="99" t="n">
        <f aca="false">IF(KB$6="D",0,IF(KB$6="S",0,IF(KB$6="F",0,IF(COUNTIF(congés!$D9:$M9,KB$1)=1,0,IF(COUNTIF(congés!$AG9:$AN9,KB$2)=1,0,IF(COUNTIF(formations!$Y9:$AM9,KB$2)=1,0,IF(COUNTIF(absences!$Y9:$AM9,KB$2)=1,0,1)))))))</f>
        <v>1</v>
      </c>
      <c r="KC13" s="99" t="n">
        <f aca="false">IF(KC$6="D",0,IF(KC$6="S",0,IF(KC$6="F",0,IF(COUNTIF(congés!$D9:$M9,KC$1)=1,0,IF(COUNTIF(congés!$AG9:$AN9,KC$2)=1,0,IF(COUNTIF(formations!$Y9:$AM9,KC$2)=1,0,IF(COUNTIF(absences!$Y9:$AM9,KC$2)=1,0,1)))))))</f>
        <v>0</v>
      </c>
      <c r="KD13" s="100" t="n">
        <f aca="false">IF(KD$6="D",0,IF(KD$6="S",0,IF(KD$6="F",0,IF(COUNTIF(congés!$D9:$M9,KD$1)=1,0,IF(COUNTIF(congés!$AG9:$AN9,KD$2)=1,0,IF(COUNTIF(formations!$Y9:$AM9,KD$2)=1,0,IF(COUNTIF(absences!$Y9:$AM9,KD$2)=1,0,1)))))))</f>
        <v>0</v>
      </c>
      <c r="KE13" s="101" t="n">
        <f aca="false">IF(KE$6="D",0,IF(KE$6="S",0,IF(KE$6="F",0,IF(COUNTIF(congés!$D9:$M9,KE$1)=1,0,IF(COUNTIF(congés!$AG9:$AN9,KE$2)=1,0,IF(COUNTIF(formations!$Y9:$AM9,KE$2)=1,0,IF(COUNTIF(absences!$Y9:$AM9,KE$2)=1,0,1)))))))</f>
        <v>1</v>
      </c>
      <c r="KF13" s="99" t="n">
        <f aca="false">IF(KF$6="D",0,IF(KF$6="S",0,IF(KF$6="F",0,IF(COUNTIF(congés!$D9:$M9,KF$1)=1,0,IF(COUNTIF(congés!$AG9:$AN9,KF$2)=1,0,IF(COUNTIF(formations!$Y9:$AM9,KF$2)=1,0,IF(COUNTIF(absences!$Y9:$AM9,KF$2)=1,0,1)))))))</f>
        <v>1</v>
      </c>
      <c r="KG13" s="99" t="n">
        <f aca="false">IF(KG$6="D",0,IF(KG$6="S",0,IF(KG$6="F",0,IF(COUNTIF(congés!$D9:$M9,KG$1)=1,0,IF(COUNTIF(congés!$AG9:$AN9,KG$2)=1,0,IF(COUNTIF(formations!$Y9:$AM9,KG$2)=1,0,IF(COUNTIF(absences!$Y9:$AM9,KG$2)=1,0,1)))))))</f>
        <v>1</v>
      </c>
      <c r="KH13" s="99" t="n">
        <f aca="false">IF(KH$6="D",0,IF(KH$6="S",0,IF(KH$6="F",0,IF(COUNTIF(congés!$D9:$M9,KH$1)=1,0,IF(COUNTIF(congés!$AG9:$AN9,KH$2)=1,0,IF(COUNTIF(formations!$Y9:$AM9,KH$2)=1,0,IF(COUNTIF(absences!$Y9:$AM9,KH$2)=1,0,1)))))))</f>
        <v>1</v>
      </c>
      <c r="KI13" s="99" t="n">
        <f aca="false">IF(KI$6="D",0,IF(KI$6="S",0,IF(KI$6="F",0,IF(COUNTIF(congés!$D9:$M9,KI$1)=1,0,IF(COUNTIF(congés!$AG9:$AN9,KI$2)=1,0,IF(COUNTIF(formations!$Y9:$AM9,KI$2)=1,0,IF(COUNTIF(absences!$Y9:$AM9,KI$2)=1,0,1)))))))</f>
        <v>1</v>
      </c>
      <c r="KJ13" s="99" t="n">
        <f aca="false">IF(KJ$6="D",0,IF(KJ$6="S",0,IF(KJ$6="F",0,IF(COUNTIF(congés!$D9:$M9,KJ$1)=1,0,IF(COUNTIF(congés!$AG9:$AN9,KJ$2)=1,0,IF(COUNTIF(formations!$Y9:$AM9,KJ$2)=1,0,IF(COUNTIF(absences!$Y9:$AM9,KJ$2)=1,0,1)))))))</f>
        <v>0</v>
      </c>
      <c r="KK13" s="100" t="n">
        <f aca="false">IF(KK$6="D",0,IF(KK$6="S",0,IF(KK$6="F",0,IF(COUNTIF(congés!$D9:$M9,KK$1)=1,0,IF(COUNTIF(congés!$AG9:$AN9,KK$2)=1,0,IF(COUNTIF(formations!$Y9:$AM9,KK$2)=1,0,IF(COUNTIF(absences!$Y9:$AM9,KK$2)=1,0,1)))))))</f>
        <v>0</v>
      </c>
      <c r="KL13" s="101" t="n">
        <f aca="false">IF(KL$6="D",0,IF(KL$6="S",0,IF(KL$6="F",0,IF(COUNTIF(congés!$D9:$M9,KL$1)=1,0,IF(COUNTIF(congés!$AG9:$AN9,KL$2)=1,0,IF(COUNTIF(formations!$Y9:$AM9,KL$2)=1,0,IF(COUNTIF(absences!$Y9:$AM9,KL$2)=1,0,1)))))))</f>
        <v>1</v>
      </c>
      <c r="KM13" s="99" t="n">
        <f aca="false">IF(KM$6="D",0,IF(KM$6="S",0,IF(KM$6="F",0,IF(COUNTIF(congés!$D9:$M9,KM$1)=1,0,IF(COUNTIF(congés!$AG9:$AN9,KM$2)=1,0,IF(COUNTIF(formations!$Y9:$AM9,KM$2)=1,0,IF(COUNTIF(absences!$Y9:$AM9,KM$2)=1,0,1)))))))</f>
        <v>1</v>
      </c>
      <c r="KN13" s="99" t="n">
        <f aca="false">IF(KN$6="D",0,IF(KN$6="S",0,IF(KN$6="F",0,IF(COUNTIF(congés!$D9:$M9,KN$1)=1,0,IF(COUNTIF(congés!$AG9:$AN9,KN$2)=1,0,IF(COUNTIF(formations!$Y9:$AM9,KN$2)=1,0,IF(COUNTIF(absences!$Y9:$AM9,KN$2)=1,0,1)))))))</f>
        <v>1</v>
      </c>
      <c r="KO13" s="99" t="n">
        <f aca="false">IF(KO$6="D",0,IF(KO$6="S",0,IF(KO$6="F",0,IF(COUNTIF(congés!$D9:$M9,KO$1)=1,0,IF(COUNTIF(congés!$AG9:$AN9,KO$2)=1,0,IF(COUNTIF(formations!$Y9:$AM9,KO$2)=1,0,IF(COUNTIF(absences!$Y9:$AM9,KO$2)=1,0,1)))))))</f>
        <v>1</v>
      </c>
      <c r="KP13" s="99" t="n">
        <f aca="false">IF(KP$6="D",0,IF(KP$6="S",0,IF(KP$6="F",0,IF(COUNTIF(congés!$D9:$M9,KP$1)=1,0,IF(COUNTIF(congés!$AG9:$AN9,KP$2)=1,0,IF(COUNTIF(formations!$Y9:$AM9,KP$2)=1,0,IF(COUNTIF(absences!$Y9:$AM9,KP$2)=1,0,1)))))))</f>
        <v>1</v>
      </c>
      <c r="KQ13" s="99" t="n">
        <f aca="false">IF(KQ$6="D",0,IF(KQ$6="S",0,IF(KQ$6="F",0,IF(COUNTIF(congés!$D9:$M9,KQ$1)=1,0,IF(COUNTIF(congés!$AG9:$AN9,KQ$2)=1,0,IF(COUNTIF(formations!$Y9:$AM9,KQ$2)=1,0,IF(COUNTIF(absences!$Y9:$AM9,KQ$2)=1,0,1)))))))</f>
        <v>0</v>
      </c>
      <c r="KR13" s="100" t="n">
        <f aca="false">IF(KR$6="D",0,IF(KR$6="S",0,IF(KR$6="F",0,IF(COUNTIF(congés!$D9:$M9,KR$1)=1,0,IF(COUNTIF(congés!$AG9:$AN9,KR$2)=1,0,IF(COUNTIF(formations!$Y9:$AM9,KR$2)=1,0,IF(COUNTIF(absences!$Y9:$AM9,KR$2)=1,0,1)))))))</f>
        <v>0</v>
      </c>
      <c r="KS13" s="101" t="n">
        <f aca="false">IF(KS$6="D",0,IF(KS$6="S",0,IF(KS$6="F",0,IF(COUNTIF(congés!$D9:$M9,KS$1)=1,0,IF(COUNTIF(congés!$AG9:$AN9,KS$2)=1,0,IF(COUNTIF(formations!$Y9:$AM9,KS$2)=1,0,IF(COUNTIF(absences!$Y9:$AM9,KS$2)=1,0,1)))))))</f>
        <v>0</v>
      </c>
      <c r="KT13" s="99" t="n">
        <f aca="false">IF(KT$6="D",0,IF(KT$6="S",0,IF(KT$6="F",0,IF(COUNTIF(congés!$D9:$M9,KT$1)=1,0,IF(COUNTIF(congés!$AG9:$AN9,KT$2)=1,0,IF(COUNTIF(formations!$Y9:$AM9,KT$2)=1,0,IF(COUNTIF(absences!$Y9:$AM9,KT$2)=1,0,1)))))))</f>
        <v>0</v>
      </c>
      <c r="KU13" s="99" t="n">
        <f aca="false">IF(KU$6="D",0,IF(KU$6="S",0,IF(KU$6="F",0,IF(COUNTIF(congés!$D9:$M9,KU$1)=1,0,IF(COUNTIF(congés!$AG9:$AN9,KU$2)=1,0,IF(COUNTIF(formations!$Y9:$AM9,KU$2)=1,0,IF(COUNTIF(absences!$Y9:$AM9,KU$2)=1,0,1)))))))</f>
        <v>0</v>
      </c>
      <c r="KV13" s="99" t="n">
        <f aca="false">IF(KV$6="D",0,IF(KV$6="S",0,IF(KV$6="F",0,IF(COUNTIF(congés!$D9:$M9,KV$1)=1,0,IF(COUNTIF(congés!$AG9:$AN9,KV$2)=1,0,IF(COUNTIF(formations!$Y9:$AM9,KV$2)=1,0,IF(COUNTIF(absences!$Y9:$AM9,KV$2)=1,0,1)))))))</f>
        <v>0</v>
      </c>
      <c r="KW13" s="99" t="n">
        <f aca="false">IF(KW$6="D",0,IF(KW$6="S",0,IF(KW$6="F",0,IF(COUNTIF(congés!$D9:$M9,KW$1)=1,0,IF(COUNTIF(congés!$AG9:$AN9,KW$2)=1,0,IF(COUNTIF(formations!$Y9:$AM9,KW$2)=1,0,IF(COUNTIF(absences!$Y9:$AM9,KW$2)=1,0,1)))))))</f>
        <v>0</v>
      </c>
      <c r="KX13" s="99" t="n">
        <f aca="false">IF(KX$6="D",0,IF(KX$6="S",0,IF(KX$6="F",0,IF(COUNTIF(congés!$D9:$M9,KX$1)=1,0,IF(COUNTIF(congés!$AG9:$AN9,KX$2)=1,0,IF(COUNTIF(formations!$Y9:$AM9,KX$2)=1,0,IF(COUNTIF(absences!$Y9:$AM9,KX$2)=1,0,1)))))))</f>
        <v>0</v>
      </c>
      <c r="KY13" s="100" t="n">
        <f aca="false">IF(KY$6="D",0,IF(KY$6="S",0,IF(KY$6="F",0,IF(COUNTIF(congés!$D9:$M9,KY$1)=1,0,IF(COUNTIF(congés!$AG9:$AN9,KY$2)=1,0,IF(COUNTIF(formations!$Y9:$AM9,KY$2)=1,0,IF(COUNTIF(absences!$Y9:$AM9,KY$2)=1,0,1)))))))</f>
        <v>0</v>
      </c>
      <c r="KZ13" s="101" t="n">
        <f aca="false">IF(KZ$6="D",0,IF(KZ$6="S",0,IF(KZ$6="F",0,IF(COUNTIF(congés!$D9:$M9,KZ$1)=1,0,IF(COUNTIF(congés!$AG9:$AN9,KZ$2)=1,0,IF(COUNTIF(formations!$Y9:$AM9,KZ$2)=1,0,IF(COUNTIF(absences!$Y9:$AM9,KZ$2)=1,0,1)))))))</f>
        <v>1</v>
      </c>
      <c r="LA13" s="99" t="n">
        <f aca="false">IF(LA$6="D",0,IF(LA$6="S",0,IF(LA$6="F",0,IF(COUNTIF(congés!$D9:$M9,LA$1)=1,0,IF(COUNTIF(congés!$AG9:$AN9,LA$2)=1,0,IF(COUNTIF(formations!$Y9:$AM9,LA$2)=1,0,IF(COUNTIF(absences!$Y9:$AM9,LA$2)=1,0,1)))))))</f>
        <v>1</v>
      </c>
      <c r="LB13" s="99" t="n">
        <f aca="false">IF(LB$6="D",0,IF(LB$6="S",0,IF(LB$6="F",0,IF(COUNTIF(congés!$D9:$M9,LB$1)=1,0,IF(COUNTIF(congés!$AG9:$AN9,LB$2)=1,0,IF(COUNTIF(formations!$Y9:$AM9,LB$2)=1,0,IF(COUNTIF(absences!$Y9:$AM9,LB$2)=1,0,1)))))))</f>
        <v>1</v>
      </c>
      <c r="LC13" s="99" t="n">
        <f aca="false">IF(LC$6="D",0,IF(LC$6="S",0,IF(LC$6="F",0,IF(COUNTIF(congés!$D9:$M9,LC$1)=1,0,IF(COUNTIF(congés!$AG9:$AN9,LC$2)=1,0,IF(COUNTIF(formations!$Y9:$AM9,LC$2)=1,0,IF(COUNTIF(absences!$Y9:$AM9,LC$2)=1,0,1)))))))</f>
        <v>1</v>
      </c>
      <c r="LD13" s="99" t="n">
        <f aca="false">IF(LD$6="D",0,IF(LD$6="S",0,IF(LD$6="F",0,IF(COUNTIF(congés!$D9:$M9,LD$1)=1,0,IF(COUNTIF(congés!$AG9:$AN9,LD$2)=1,0,IF(COUNTIF(formations!$Y9:$AM9,LD$2)=1,0,IF(COUNTIF(absences!$Y9:$AM9,LD$2)=1,0,1)))))))</f>
        <v>1</v>
      </c>
      <c r="LE13" s="99" t="n">
        <f aca="false">IF(LE$6="D",0,IF(LE$6="S",0,IF(LE$6="F",0,IF(COUNTIF(congés!$D9:$M9,LE$1)=1,0,IF(COUNTIF(congés!$AG9:$AN9,LE$2)=1,0,IF(COUNTIF(formations!$Y9:$AM9,LE$2)=1,0,IF(COUNTIF(absences!$Y9:$AM9,LE$2)=1,0,1)))))))</f>
        <v>0</v>
      </c>
      <c r="LF13" s="100" t="n">
        <f aca="false">IF(LF$6="D",0,IF(LF$6="S",0,IF(LF$6="F",0,IF(COUNTIF(congés!$D9:$M9,LF$1)=1,0,IF(COUNTIF(congés!$AG9:$AN9,LF$2)=1,0,IF(COUNTIF(formations!$Y9:$AM9,LF$2)=1,0,IF(COUNTIF(absences!$Y9:$AM9,LF$2)=1,0,1)))))))</f>
        <v>0</v>
      </c>
      <c r="LG13" s="101" t="n">
        <f aca="false">IF(LG$6="D",0,IF(LG$6="S",0,IF(LG$6="F",0,IF(COUNTIF(congés!$D9:$M9,LG$1)=1,0,IF(COUNTIF(congés!$AG9:$AN9,LG$2)=1,0,IF(COUNTIF(formations!$Y9:$AM9,LG$2)=1,0,IF(COUNTIF(absences!$Y9:$AM9,LG$2)=1,0,1)))))))</f>
        <v>1</v>
      </c>
      <c r="LH13" s="99" t="n">
        <f aca="false">IF(LH$6="D",0,IF(LH$6="S",0,IF(LH$6="F",0,IF(COUNTIF(congés!$D9:$M9,LH$1)=1,0,IF(COUNTIF(congés!$AG9:$AN9,LH$2)=1,0,IF(COUNTIF(formations!$Y9:$AM9,LH$2)=1,0,IF(COUNTIF(absences!$Y9:$AM9,LH$2)=1,0,1)))))))</f>
        <v>1</v>
      </c>
      <c r="LI13" s="99" t="n">
        <f aca="false">IF(LI$6="D",0,IF(LI$6="S",0,IF(LI$6="F",0,IF(COUNTIF(congés!$D9:$M9,LI$1)=1,0,IF(COUNTIF(congés!$AG9:$AN9,LI$2)=1,0,IF(COUNTIF(formations!$Y9:$AM9,LI$2)=1,0,IF(COUNTIF(absences!$Y9:$AM9,LI$2)=1,0,1)))))))</f>
        <v>1</v>
      </c>
      <c r="LJ13" s="99" t="n">
        <f aca="false">IF(LJ$6="D",0,IF(LJ$6="S",0,IF(LJ$6="F",0,IF(COUNTIF(congés!$D9:$M9,LJ$1)=1,0,IF(COUNTIF(congés!$AG9:$AN9,LJ$2)=1,0,IF(COUNTIF(formations!$Y9:$AM9,LJ$2)=1,0,IF(COUNTIF(absences!$Y9:$AM9,LJ$2)=1,0,1)))))))</f>
        <v>1</v>
      </c>
      <c r="LK13" s="99" t="n">
        <f aca="false">IF(LK$6="D",0,IF(LK$6="S",0,IF(LK$6="F",0,IF(COUNTIF(congés!$D9:$M9,LK$1)=1,0,IF(COUNTIF(congés!$AG9:$AN9,LK$2)=1,0,IF(COUNTIF(formations!$Y9:$AM9,LK$2)=1,0,IF(COUNTIF(absences!$Y9:$AM9,LK$2)=1,0,1)))))))</f>
        <v>1</v>
      </c>
      <c r="LL13" s="99" t="n">
        <f aca="false">IF(LL$6="D",0,IF(LL$6="S",0,IF(LL$6="F",0,IF(COUNTIF(congés!$D9:$M9,LL$1)=1,0,IF(COUNTIF(congés!$AG9:$AN9,LL$2)=1,0,IF(COUNTIF(formations!$Y9:$AM9,LL$2)=1,0,IF(COUNTIF(absences!$Y9:$AM9,LL$2)=1,0,1)))))))</f>
        <v>0</v>
      </c>
      <c r="LM13" s="100" t="n">
        <f aca="false">IF(LM$6="D",0,IF(LM$6="S",0,IF(LM$6="F",0,IF(COUNTIF(congés!$D9:$M9,LM$1)=1,0,IF(COUNTIF(congés!$AG9:$AN9,LM$2)=1,0,IF(COUNTIF(formations!$Y9:$AM9,LM$2)=1,0,IF(COUNTIF(absences!$Y9:$AM9,LM$2)=1,0,1)))))))</f>
        <v>0</v>
      </c>
      <c r="LN13" s="101" t="n">
        <f aca="false">IF(LN$6="D",0,IF(LN$6="S",0,IF(LN$6="F",0,IF(COUNTIF(congés!$D9:$M9,LN$1)=1,0,IF(COUNTIF(congés!$AG9:$AN9,LN$2)=1,0,IF(COUNTIF(formations!$Y9:$AM9,LN$2)=1,0,IF(COUNTIF(absences!$Y9:$AM9,LN$2)=1,0,1)))))))</f>
        <v>1</v>
      </c>
      <c r="LO13" s="99" t="n">
        <f aca="false">IF(LO$6="D",0,IF(LO$6="S",0,IF(LO$6="F",0,IF(COUNTIF(congés!$D9:$M9,LO$1)=1,0,IF(COUNTIF(congés!$AG9:$AN9,LO$2)=1,0,IF(COUNTIF(formations!$Y9:$AM9,LO$2)=1,0,IF(COUNTIF(absences!$Y9:$AM9,LO$2)=1,0,1)))))))</f>
        <v>1</v>
      </c>
      <c r="LP13" s="99" t="n">
        <f aca="false">IF(LP$6="D",0,IF(LP$6="S",0,IF(LP$6="F",0,IF(COUNTIF(congés!$D9:$M9,LP$1)=1,0,IF(COUNTIF(congés!$AG9:$AN9,LP$2)=1,0,IF(COUNTIF(formations!$Y9:$AM9,LP$2)=1,0,IF(COUNTIF(absences!$Y9:$AM9,LP$2)=1,0,1)))))))</f>
        <v>1</v>
      </c>
      <c r="LQ13" s="99" t="n">
        <f aca="false">IF(LQ$6="D",0,IF(LQ$6="S",0,IF(LQ$6="F",0,IF(COUNTIF(congés!$D9:$M9,LQ$1)=1,0,IF(COUNTIF(congés!$AG9:$AN9,LQ$2)=1,0,IF(COUNTIF(formations!$Y9:$AM9,LQ$2)=1,0,IF(COUNTIF(absences!$Y9:$AM9,LQ$2)=1,0,1)))))))</f>
        <v>1</v>
      </c>
      <c r="LR13" s="99" t="n">
        <f aca="false">IF(LR$6="D",0,IF(LR$6="S",0,IF(LR$6="F",0,IF(COUNTIF(congés!$D9:$M9,LR$1)=1,0,IF(COUNTIF(congés!$AG9:$AN9,LR$2)=1,0,IF(COUNTIF(formations!$Y9:$AM9,LR$2)=1,0,IF(COUNTIF(absences!$Y9:$AM9,LR$2)=1,0,1)))))))</f>
        <v>1</v>
      </c>
      <c r="LS13" s="99" t="n">
        <f aca="false">IF(LS$6="D",0,IF(LS$6="S",0,IF(LS$6="F",0,IF(COUNTIF(congés!$D9:$M9,LS$1)=1,0,IF(COUNTIF(congés!$AG9:$AN9,LS$2)=1,0,IF(COUNTIF(formations!$Y9:$AM9,LS$2)=1,0,IF(COUNTIF(absences!$Y9:$AM9,LS$2)=1,0,1)))))))</f>
        <v>0</v>
      </c>
      <c r="LT13" s="100" t="n">
        <f aca="false">IF(LT$6="D",0,IF(LT$6="S",0,IF(LT$6="F",0,IF(COUNTIF(congés!$D9:$M9,LT$1)=1,0,IF(COUNTIF(congés!$AG9:$AN9,LT$2)=1,0,IF(COUNTIF(formations!$Y9:$AM9,LT$2)=1,0,IF(COUNTIF(absences!$Y9:$AM9,LT$2)=1,0,1)))))))</f>
        <v>0</v>
      </c>
      <c r="LU13" s="101" t="n">
        <f aca="false">IF(LU$6="D",0,IF(LU$6="S",0,IF(LU$6="F",0,IF(COUNTIF(congés!$D9:$M9,LU$1)=1,0,IF(COUNTIF(congés!$AG9:$AN9,LU$2)=1,0,IF(COUNTIF(formations!$Y9:$AM9,LU$2)=1,0,IF(COUNTIF(absences!$Y9:$AM9,LU$2)=1,0,1)))))))</f>
        <v>1</v>
      </c>
      <c r="LV13" s="99" t="n">
        <f aca="false">IF(LV$6="D",0,IF(LV$6="S",0,IF(LV$6="F",0,IF(COUNTIF(congés!$D9:$M9,LV$1)=1,0,IF(COUNTIF(congés!$AG9:$AN9,LV$2)=1,0,IF(COUNTIF(formations!$Y9:$AM9,LV$2)=1,0,IF(COUNTIF(absences!$Y9:$AM9,LV$2)=1,0,1)))))))</f>
        <v>1</v>
      </c>
      <c r="LW13" s="99" t="n">
        <f aca="false">IF(LW$6="D",0,IF(LW$6="S",0,IF(LW$6="F",0,IF(COUNTIF(congés!$D9:$M9,LW$1)=1,0,IF(COUNTIF(congés!$AG9:$AN9,LW$2)=1,0,IF(COUNTIF(formations!$Y9:$AM9,LW$2)=1,0,IF(COUNTIF(absences!$Y9:$AM9,LW$2)=1,0,1)))))))</f>
        <v>1</v>
      </c>
      <c r="LX13" s="99" t="n">
        <f aca="false">IF(LX$6="D",0,IF(LX$6="S",0,IF(LX$6="F",0,IF(COUNTIF(congés!$D9:$M9,LX$1)=1,0,IF(COUNTIF(congés!$AG9:$AN9,LX$2)=1,0,IF(COUNTIF(formations!$Y9:$AM9,LX$2)=1,0,IF(COUNTIF(absences!$Y9:$AM9,LX$2)=1,0,1)))))))</f>
        <v>1</v>
      </c>
      <c r="LY13" s="99" t="n">
        <f aca="false">IF(LY$6="D",0,IF(LY$6="S",0,IF(LY$6="F",0,IF(COUNTIF(congés!$D9:$M9,LY$1)=1,0,IF(COUNTIF(congés!$AG9:$AN9,LY$2)=1,0,IF(COUNTIF(formations!$Y9:$AM9,LY$2)=1,0,IF(COUNTIF(absences!$Y9:$AM9,LY$2)=1,0,1)))))))</f>
        <v>1</v>
      </c>
      <c r="LZ13" s="99" t="n">
        <f aca="false">IF(LZ$6="D",0,IF(LZ$6="S",0,IF(LZ$6="F",0,IF(COUNTIF(congés!$D9:$M9,LZ$1)=1,0,IF(COUNTIF(congés!$AG9:$AN9,LZ$2)=1,0,IF(COUNTIF(formations!$Y9:$AM9,LZ$2)=1,0,IF(COUNTIF(absences!$Y9:$AM9,LZ$2)=1,0,1)))))))</f>
        <v>0</v>
      </c>
      <c r="MA13" s="100" t="n">
        <f aca="false">IF(MA$6="D",0,IF(MA$6="S",0,IF(MA$6="F",0,IF(COUNTIF(congés!$D9:$M9,MA$1)=1,0,IF(COUNTIF(congés!$AG9:$AN9,MA$2)=1,0,IF(COUNTIF(formations!$Y9:$AM9,MA$2)=1,0,IF(COUNTIF(absences!$Y9:$AM9,MA$2)=1,0,1)))))))</f>
        <v>0</v>
      </c>
      <c r="MB13" s="101" t="n">
        <f aca="false">IF(MB$6="D",0,IF(MB$6="S",0,IF(MB$6="F",0,IF(COUNTIF(congés!$D9:$M9,MB$1)=1,0,IF(COUNTIF(congés!$AG9:$AN9,MB$2)=1,0,IF(COUNTIF(formations!$Y9:$AM9,MB$2)=1,0,IF(COUNTIF(absences!$Y9:$AM9,MB$2)=1,0,1)))))))</f>
        <v>1</v>
      </c>
      <c r="MC13" s="99" t="n">
        <f aca="false">IF(MC$6="D",0,IF(MC$6="S",0,IF(MC$6="F",0,IF(COUNTIF(congés!$D9:$M9,MC$1)=1,0,IF(COUNTIF(congés!$AG9:$AN9,MC$2)=1,0,IF(COUNTIF(formations!$Y9:$AM9,MC$2)=1,0,IF(COUNTIF(absences!$Y9:$AM9,MC$2)=1,0,1)))))))</f>
        <v>1</v>
      </c>
      <c r="MD13" s="99" t="n">
        <f aca="false">IF(MD$6="D",0,IF(MD$6="S",0,IF(MD$6="F",0,IF(COUNTIF(congés!$D9:$M9,MD$1)=1,0,IF(COUNTIF(congés!$AG9:$AN9,MD$2)=1,0,IF(COUNTIF(formations!$Y9:$AM9,MD$2)=1,0,IF(COUNTIF(absences!$Y9:$AM9,MD$2)=1,0,1)))))))</f>
        <v>1</v>
      </c>
      <c r="ME13" s="99" t="n">
        <f aca="false">IF(ME$6="D",0,IF(ME$6="S",0,IF(ME$6="F",0,IF(COUNTIF(congés!$D9:$M9,ME$1)=1,0,IF(COUNTIF(congés!$AG9:$AN9,ME$2)=1,0,IF(COUNTIF(formations!$Y9:$AM9,ME$2)=1,0,IF(COUNTIF(absences!$Y9:$AM9,ME$2)=1,0,1)))))))</f>
        <v>1</v>
      </c>
      <c r="MF13" s="99" t="n">
        <f aca="false">IF(MF$6="D",0,IF(MF$6="S",0,IF(MF$6="F",0,IF(COUNTIF(congés!$D9:$M9,MF$1)=1,0,IF(COUNTIF(congés!$AG9:$AN9,MF$2)=1,0,IF(COUNTIF(formations!$Y9:$AM9,MF$2)=1,0,IF(COUNTIF(absences!$Y9:$AM9,MF$2)=1,0,1)))))))</f>
        <v>1</v>
      </c>
      <c r="MG13" s="99" t="n">
        <f aca="false">IF(MG$6="D",0,IF(MG$6="S",0,IF(MG$6="F",0,IF(COUNTIF(congés!$D9:$M9,MG$1)=1,0,IF(COUNTIF(congés!$AG9:$AN9,MG$2)=1,0,IF(COUNTIF(formations!$Y9:$AM9,MG$2)=1,0,IF(COUNTIF(absences!$Y9:$AM9,MG$2)=1,0,1)))))))</f>
        <v>0</v>
      </c>
      <c r="MH13" s="100" t="n">
        <f aca="false">IF(MH$6="D",0,IF(MH$6="S",0,IF(MH$6="F",0,IF(COUNTIF(congés!$D9:$M9,MH$1)=1,0,IF(COUNTIF(congés!$AG9:$AN9,MH$2)=1,0,IF(COUNTIF(formations!$Y9:$AM9,MH$2)=1,0,IF(COUNTIF(absences!$Y9:$AM9,MH$2)=1,0,1)))))))</f>
        <v>0</v>
      </c>
      <c r="MI13" s="101" t="n">
        <f aca="false">IF(MI$6="D",0,IF(MI$6="S",0,IF(MI$6="F",0,IF(COUNTIF(congés!$D9:$M9,MI$1)=1,0,IF(COUNTIF(congés!$AG9:$AN9,MI$2)=1,0,IF(COUNTIF(formations!$Y9:$AM9,MI$2)=1,0,IF(COUNTIF(absences!$Y9:$AM9,MI$2)=1,0,1)))))))</f>
        <v>1</v>
      </c>
      <c r="MJ13" s="99" t="n">
        <f aca="false">IF(MJ$6="D",0,IF(MJ$6="S",0,IF(MJ$6="F",0,IF(COUNTIF(congés!$D9:$M9,MJ$1)=1,0,IF(COUNTIF(congés!$AG9:$AN9,MJ$2)=1,0,IF(COUNTIF(formations!$Y9:$AM9,MJ$2)=1,0,IF(COUNTIF(absences!$Y9:$AM9,MJ$2)=1,0,1)))))))</f>
        <v>1</v>
      </c>
      <c r="MK13" s="99" t="n">
        <f aca="false">IF(MK$6="D",0,IF(MK$6="S",0,IF(MK$6="F",0,IF(COUNTIF(congés!$D9:$M9,MK$1)=1,0,IF(COUNTIF(congés!$AG9:$AN9,MK$2)=1,0,IF(COUNTIF(formations!$Y9:$AM9,MK$2)=1,0,IF(COUNTIF(absences!$Y9:$AM9,MK$2)=1,0,1)))))))</f>
        <v>1</v>
      </c>
      <c r="ML13" s="99" t="n">
        <f aca="false">IF(ML$6="D",0,IF(ML$6="S",0,IF(ML$6="F",0,IF(COUNTIF(congés!$D9:$M9,ML$1)=1,0,IF(COUNTIF(congés!$AG9:$AN9,ML$2)=1,0,IF(COUNTIF(formations!$Y9:$AM9,ML$2)=1,0,IF(COUNTIF(absences!$Y9:$AM9,ML$2)=1,0,1)))))))</f>
        <v>1</v>
      </c>
      <c r="MM13" s="99" t="n">
        <f aca="false">IF(MM$6="D",0,IF(MM$6="S",0,IF(MM$6="F",0,IF(COUNTIF(congés!$D9:$M9,MM$1)=1,0,IF(COUNTIF(congés!$AG9:$AN9,MM$2)=1,0,IF(COUNTIF(formations!$Y9:$AM9,MM$2)=1,0,IF(COUNTIF(absences!$Y9:$AM9,MM$2)=1,0,1)))))))</f>
        <v>1</v>
      </c>
      <c r="MN13" s="99" t="n">
        <f aca="false">IF(MN$6="D",0,IF(MN$6="S",0,IF(MN$6="F",0,IF(COUNTIF(congés!$D9:$M9,MN$1)=1,0,IF(COUNTIF(congés!$AG9:$AN9,MN$2)=1,0,IF(COUNTIF(formations!$Y9:$AM9,MN$2)=1,0,IF(COUNTIF(absences!$Y9:$AM9,MN$2)=1,0,1)))))))</f>
        <v>0</v>
      </c>
      <c r="MO13" s="100" t="n">
        <f aca="false">IF(MO$6="D",0,IF(MO$6="S",0,IF(MO$6="F",0,IF(COUNTIF(congés!$D9:$M9,MO$1)=1,0,IF(COUNTIF(congés!$AG9:$AN9,MO$2)=1,0,IF(COUNTIF(formations!$Y9:$AM9,MO$2)=1,0,IF(COUNTIF(absences!$Y9:$AM9,MO$2)=1,0,1)))))))</f>
        <v>0</v>
      </c>
      <c r="MP13" s="101" t="n">
        <f aca="false">IF(MP$6="D",0,IF(MP$6="S",0,IF(MP$6="F",0,IF(COUNTIF(congés!$D9:$M9,MP$1)=1,0,IF(COUNTIF(congés!$AG9:$AN9,MP$2)=1,0,IF(COUNTIF(formations!$Y9:$AM9,MP$2)=1,0,IF(COUNTIF(absences!$Y9:$AM9,MP$2)=1,0,1)))))))</f>
        <v>1</v>
      </c>
      <c r="MQ13" s="99" t="n">
        <f aca="false">IF(MQ$6="D",0,IF(MQ$6="S",0,IF(MQ$6="F",0,IF(COUNTIF(congés!$D9:$M9,MQ$1)=1,0,IF(COUNTIF(congés!$AG9:$AN9,MQ$2)=1,0,IF(COUNTIF(formations!$Y9:$AM9,MQ$2)=1,0,IF(COUNTIF(absences!$Y9:$AM9,MQ$2)=1,0,1)))))))</f>
        <v>1</v>
      </c>
      <c r="MR13" s="99" t="n">
        <f aca="false">IF(MR$6="D",0,IF(MR$6="S",0,IF(MR$6="F",0,IF(COUNTIF(congés!$D9:$M9,MR$1)=1,0,IF(COUNTIF(congés!$AG9:$AN9,MR$2)=1,0,IF(COUNTIF(formations!$Y9:$AM9,MR$2)=1,0,IF(COUNTIF(absences!$Y9:$AM9,MR$2)=1,0,1)))))))</f>
        <v>1</v>
      </c>
      <c r="MS13" s="99" t="n">
        <f aca="false">IF(MS$6="D",0,IF(MS$6="S",0,IF(MS$6="F",0,IF(COUNTIF(congés!$D9:$M9,MS$1)=1,0,IF(COUNTIF(congés!$AG9:$AN9,MS$2)=1,0,IF(COUNTIF(formations!$Y9:$AM9,MS$2)=1,0,IF(COUNTIF(absences!$Y9:$AM9,MS$2)=1,0,1)))))))</f>
        <v>1</v>
      </c>
      <c r="MT13" s="99" t="n">
        <f aca="false">IF(MT$6="D",0,IF(MT$6="S",0,IF(MT$6="F",0,IF(COUNTIF(congés!$D9:$M9,MT$1)=1,0,IF(COUNTIF(congés!$AG9:$AN9,MT$2)=1,0,IF(COUNTIF(formations!$Y9:$AM9,MT$2)=1,0,IF(COUNTIF(absences!$Y9:$AM9,MT$2)=1,0,1)))))))</f>
        <v>1</v>
      </c>
      <c r="MU13" s="99" t="n">
        <f aca="false">IF(MU$6="D",0,IF(MU$6="S",0,IF(MU$6="F",0,IF(COUNTIF(congés!$D9:$M9,MU$1)=1,0,IF(COUNTIF(congés!$AG9:$AN9,MU$2)=1,0,IF(COUNTIF(formations!$Y9:$AM9,MU$2)=1,0,IF(COUNTIF(absences!$Y9:$AM9,MU$2)=1,0,1)))))))</f>
        <v>0</v>
      </c>
      <c r="MV13" s="100" t="n">
        <f aca="false">IF(MV$6="D",0,IF(MV$6="S",0,IF(MV$6="F",0,IF(COUNTIF(congés!$D9:$M9,MV$1)=1,0,IF(COUNTIF(congés!$AG9:$AN9,MV$2)=1,0,IF(COUNTIF(formations!$Y9:$AM9,MV$2)=1,0,IF(COUNTIF(absences!$Y9:$AM9,MV$2)=1,0,1)))))))</f>
        <v>0</v>
      </c>
      <c r="MW13" s="101" t="n">
        <f aca="false">IF(MW$6="D",0,IF(MW$6="S",0,IF(MW$6="F",0,IF(COUNTIF(congés!$D9:$M9,MW$1)=1,0,IF(COUNTIF(congés!$AG9:$AN9,MW$2)=1,0,IF(COUNTIF(formations!$Y9:$AM9,MW$2)=1,0,IF(COUNTIF(absences!$Y9:$AM9,MW$2)=1,0,1)))))))</f>
        <v>0</v>
      </c>
      <c r="MX13" s="99" t="n">
        <f aca="false">IF(MX$6="D",0,IF(MX$6="S",0,IF(MX$6="F",0,IF(COUNTIF(congés!$D9:$M9,MX$1)=1,0,IF(COUNTIF(congés!$AG9:$AN9,MX$2)=1,0,IF(COUNTIF(formations!$Y9:$AM9,MX$2)=1,0,IF(COUNTIF(absences!$Y9:$AM9,MX$2)=1,0,1)))))))</f>
        <v>0</v>
      </c>
      <c r="MY13" s="99" t="n">
        <f aca="false">IF(MY$6="D",0,IF(MY$6="S",0,IF(MY$6="F",0,IF(COUNTIF(congés!$D9:$M9,MY$1)=1,0,IF(COUNTIF(congés!$AG9:$AN9,MY$2)=1,0,IF(COUNTIF(formations!$Y9:$AM9,MY$2)=1,0,IF(COUNTIF(absences!$Y9:$AM9,MY$2)=1,0,1)))))))</f>
        <v>0</v>
      </c>
      <c r="MZ13" s="99" t="n">
        <f aca="false">IF(MZ$6="D",0,IF(MZ$6="S",0,IF(MZ$6="F",0,IF(COUNTIF(congés!$D9:$M9,MZ$1)=1,0,IF(COUNTIF(congés!$AG9:$AN9,MZ$2)=1,0,IF(COUNTIF(formations!$Y9:$AM9,MZ$2)=1,0,IF(COUNTIF(absences!$Y9:$AM9,MZ$2)=1,0,1)))))))</f>
        <v>0</v>
      </c>
      <c r="NA13" s="99" t="n">
        <f aca="false">IF(NA$6="D",0,IF(NA$6="S",0,IF(NA$6="F",0,IF(COUNTIF(congés!$D9:$M9,NA$1)=1,0,IF(COUNTIF(congés!$AG9:$AN9,NA$2)=1,0,IF(COUNTIF(formations!$Y9:$AM9,NA$2)=1,0,IF(COUNTIF(absences!$Y9:$AM9,NA$2)=1,0,1)))))))</f>
        <v>0</v>
      </c>
      <c r="NB13" s="99" t="n">
        <f aca="false">IF(NB$6="D",0,IF(NB$6="S",0,IF(NB$6="F",0,IF(COUNTIF(congés!$D9:$M9,NB$1)=1,0,IF(COUNTIF(congés!$AG9:$AN9,NB$2)=1,0,IF(COUNTIF(formations!$Y9:$AM9,NB$2)=1,0,IF(COUNTIF(absences!$Y9:$AM9,NB$2)=1,0,1)))))))</f>
        <v>0</v>
      </c>
      <c r="NC13" s="100" t="n">
        <f aca="false">IF(NC$6="D",0,IF(NC$6="S",0,IF(NC$6="F",0,IF(COUNTIF(congés!$D9:$M9,NC$1)=1,0,IF(COUNTIF(congés!$AG9:$AN9,NC$2)=1,0,IF(COUNTIF(formations!$Y9:$AM9,NC$2)=1,0,IF(COUNTIF(absences!$Y9:$AM9,NC$2)=1,0,1)))))))</f>
        <v>0</v>
      </c>
      <c r="ND13" s="102"/>
    </row>
    <row r="14" customFormat="false" ht="12.8" hidden="false" customHeight="false" outlineLevel="0" collapsed="false">
      <c r="A14" s="101" t="str">
        <f aca="false">congés!A10</f>
        <v>COEVOET ALBIN</v>
      </c>
      <c r="B14" s="92" t="str">
        <f aca="false">congés!B10</f>
        <v>CV</v>
      </c>
      <c r="C14" s="93" t="n">
        <f aca="false">congés!C10</f>
        <v>1</v>
      </c>
      <c r="D14" s="101" t="n">
        <f aca="false">IF(D$6="D",0,IF(D$6="S",0,IF(D$6="F",0,IF(COUNTIF(congés!$D10:$M10,D$1)=1,0,IF(COUNTIF(congés!$AG10:$AN10,D$2)=1,0,IF(COUNTIF(formations!$Y10:$AM10,D$2)=1,0,IF(COUNTIF(absences!$Y10:$AM10,D$2)=1,0,1)))))))</f>
        <v>0</v>
      </c>
      <c r="E14" s="99" t="n">
        <f aca="false">IF(E$6="D",0,IF(E$6="S",0,IF(E$6="F",0,IF(COUNTIF(congés!$D10:$M10,E$1)=1,0,IF(COUNTIF(congés!$AG10:$AN10,E$2)=1,0,IF(COUNTIF(formations!$Y10:$AM10,E$2)=1,0,IF(COUNTIF(absences!$Y10:$AM10,E$2)=1,0,1)))))))</f>
        <v>0</v>
      </c>
      <c r="F14" s="99" t="n">
        <f aca="false">IF(F$6="D",0,IF(F$6="S",0,IF(F$6="F",0,IF(COUNTIF(congés!$D10:$M10,F$1)=1,0,IF(COUNTIF(congés!$AG10:$AN10,F$2)=1,0,IF(COUNTIF(formations!$Y10:$AM10,F$2)=1,0,IF(COUNTIF(absences!$Y10:$AM10,F$2)=1,0,1)))))))</f>
        <v>0</v>
      </c>
      <c r="G14" s="99" t="n">
        <f aca="false">IF(G$6="D",0,IF(G$6="S",0,IF(G$6="F",0,IF(COUNTIF(congés!$D10:$M10,G$1)=1,0,IF(COUNTIF(congés!$AG10:$AN10,G$2)=1,0,IF(COUNTIF(formations!$Y10:$AM10,G$2)=1,0,IF(COUNTIF(absences!$Y10:$AM10,G$2)=1,0,1)))))))</f>
        <v>1</v>
      </c>
      <c r="H14" s="99" t="n">
        <f aca="false">IF(H$6="D",0,IF(H$6="S",0,IF(H$6="F",0,IF(COUNTIF(congés!$D10:$M10,H$1)=1,0,IF(COUNTIF(congés!$AG10:$AN10,H$2)=1,0,IF(COUNTIF(formations!$Y10:$AM10,H$2)=1,0,IF(COUNTIF(absences!$Y10:$AM10,H$2)=1,0,1)))))))</f>
        <v>1</v>
      </c>
      <c r="I14" s="99" t="n">
        <f aca="false">IF(I$6="D",0,IF(I$6="S",0,IF(I$6="F",0,IF(COUNTIF(congés!$D10:$M10,I$1)=1,0,IF(COUNTIF(congés!$AG10:$AN10,I$2)=1,0,IF(COUNTIF(formations!$Y10:$AM10,I$2)=1,0,IF(COUNTIF(absences!$Y10:$AM10,I$2)=1,0,1)))))))</f>
        <v>0</v>
      </c>
      <c r="J14" s="100" t="n">
        <f aca="false">IF(J$6="D",0,IF(J$6="S",0,IF(J$6="F",0,IF(COUNTIF(congés!$D10:$M10,J$1)=1,0,IF(COUNTIF(congés!$AG10:$AN10,J$2)=1,0,IF(COUNTIF(formations!$Y10:$AM10,J$2)=1,0,IF(COUNTIF(absences!$Y10:$AM10,J$2)=1,0,1)))))))</f>
        <v>0</v>
      </c>
      <c r="K14" s="101" t="n">
        <f aca="false">IF(K$6="D",0,IF(K$6="S",0,IF(K$6="F",0,IF(COUNTIF(congés!$D10:$M10,K$1)=1,0,IF(COUNTIF(congés!$AG10:$AN10,K$2)=1,0,IF(COUNTIF(formations!$Y10:$AM10,K$2)=1,0,IF(COUNTIF(absences!$Y10:$AM10,K$2)=1,0,1)))))))</f>
        <v>1</v>
      </c>
      <c r="L14" s="99" t="n">
        <f aca="false">IF(L$6="D",0,IF(L$6="S",0,IF(L$6="F",0,IF(COUNTIF(congés!$D10:$M10,L$1)=1,0,IF(COUNTIF(congés!$AG10:$AN10,L$2)=1,0,IF(COUNTIF(formations!$Y10:$AM10,L$2)=1,0,IF(COUNTIF(absences!$Y10:$AM10,L$2)=1,0,1)))))))</f>
        <v>1</v>
      </c>
      <c r="M14" s="99" t="n">
        <f aca="false">IF(M$6="D",0,IF(M$6="S",0,IF(M$6="F",0,IF(COUNTIF(congés!$D10:$M10,M$1)=1,0,IF(COUNTIF(congés!$AG10:$AN10,M$2)=1,0,IF(COUNTIF(formations!$Y10:$AM10,M$2)=1,0,IF(COUNTIF(absences!$Y10:$AM10,M$2)=1,0,1)))))))</f>
        <v>1</v>
      </c>
      <c r="N14" s="99" t="n">
        <f aca="false">IF(N$6="D",0,IF(N$6="S",0,IF(N$6="F",0,IF(COUNTIF(congés!$D10:$M10,N$1)=1,0,IF(COUNTIF(congés!$AG10:$AN10,N$2)=1,0,IF(COUNTIF(formations!$Y10:$AM10,N$2)=1,0,IF(COUNTIF(absences!$Y10:$AM10,N$2)=1,0,1)))))))</f>
        <v>1</v>
      </c>
      <c r="O14" s="99" t="n">
        <f aca="false">IF(O$6="D",0,IF(O$6="S",0,IF(O$6="F",0,IF(COUNTIF(congés!$D10:$M10,O$1)=1,0,IF(COUNTIF(congés!$AG10:$AN10,O$2)=1,0,IF(COUNTIF(formations!$Y10:$AM10,O$2)=1,0,IF(COUNTIF(absences!$Y10:$AM10,O$2)=1,0,1)))))))</f>
        <v>1</v>
      </c>
      <c r="P14" s="99" t="n">
        <f aca="false">IF(P$6="D",0,IF(P$6="S",0,IF(P$6="F",0,IF(COUNTIF(congés!$D10:$M10,P$1)=1,0,IF(COUNTIF(congés!$AG10:$AN10,P$2)=1,0,IF(COUNTIF(formations!$Y10:$AM10,P$2)=1,0,IF(COUNTIF(absences!$Y10:$AM10,P$2)=1,0,1)))))))</f>
        <v>0</v>
      </c>
      <c r="Q14" s="100" t="n">
        <f aca="false">IF(Q$6="D",0,IF(Q$6="S",0,IF(Q$6="F",0,IF(COUNTIF(congés!$D10:$M10,Q$1)=1,0,IF(COUNTIF(congés!$AG10:$AN10,Q$2)=1,0,IF(COUNTIF(formations!$Y10:$AM10,Q$2)=1,0,IF(COUNTIF(absences!$Y10:$AM10,Q$2)=1,0,1)))))))</f>
        <v>0</v>
      </c>
      <c r="R14" s="101" t="n">
        <f aca="false">IF(R$6="D",0,IF(R$6="S",0,IF(R$6="F",0,IF(COUNTIF(congés!$D10:$M10,R$1)=1,0,IF(COUNTIF(congés!$AG10:$AN10,R$2)=1,0,IF(COUNTIF(formations!$Y10:$AM10,R$2)=1,0,IF(COUNTIF(absences!$Y10:$AM10,R$2)=1,0,1)))))))</f>
        <v>1</v>
      </c>
      <c r="S14" s="99" t="n">
        <f aca="false">IF(S$6="D",0,IF(S$6="S",0,IF(S$6="F",0,IF(COUNTIF(congés!$D10:$M10,S$1)=1,0,IF(COUNTIF(congés!$AG10:$AN10,S$2)=1,0,IF(COUNTIF(formations!$Y10:$AM10,S$2)=1,0,IF(COUNTIF(absences!$Y10:$AM10,S$2)=1,0,1)))))))</f>
        <v>1</v>
      </c>
      <c r="T14" s="99" t="n">
        <f aca="false">IF(T$6="D",0,IF(T$6="S",0,IF(T$6="F",0,IF(COUNTIF(congés!$D10:$M10,T$1)=1,0,IF(COUNTIF(congés!$AG10:$AN10,T$2)=1,0,IF(COUNTIF(formations!$Y10:$AM10,T$2)=1,0,IF(COUNTIF(absences!$Y10:$AM10,T$2)=1,0,1)))))))</f>
        <v>1</v>
      </c>
      <c r="U14" s="99" t="n">
        <f aca="false">IF(U$6="D",0,IF(U$6="S",0,IF(U$6="F",0,IF(COUNTIF(congés!$D10:$M10,U$1)=1,0,IF(COUNTIF(congés!$AG10:$AN10,U$2)=1,0,IF(COUNTIF(formations!$Y10:$AM10,U$2)=1,0,IF(COUNTIF(absences!$Y10:$AM10,U$2)=1,0,1)))))))</f>
        <v>1</v>
      </c>
      <c r="V14" s="99" t="n">
        <f aca="false">IF(V$6="D",0,IF(V$6="S",0,IF(V$6="F",0,IF(COUNTIF(congés!$D10:$M10,V$1)=1,0,IF(COUNTIF(congés!$AG10:$AN10,V$2)=1,0,IF(COUNTIF(formations!$Y10:$AM10,V$2)=1,0,IF(COUNTIF(absences!$Y10:$AM10,V$2)=1,0,1)))))))</f>
        <v>1</v>
      </c>
      <c r="W14" s="99" t="n">
        <f aca="false">IF(W$6="D",0,IF(W$6="S",0,IF(W$6="F",0,IF(COUNTIF(congés!$D10:$M10,W$1)=1,0,IF(COUNTIF(congés!$AG10:$AN10,W$2)=1,0,IF(COUNTIF(formations!$Y10:$AM10,W$2)=1,0,IF(COUNTIF(absences!$Y10:$AM10,W$2)=1,0,1)))))))</f>
        <v>0</v>
      </c>
      <c r="X14" s="100" t="n">
        <f aca="false">IF(X$6="D",0,IF(X$6="S",0,IF(X$6="F",0,IF(COUNTIF(congés!$D10:$M10,X$1)=1,0,IF(COUNTIF(congés!$AG10:$AN10,X$2)=1,0,IF(COUNTIF(formations!$Y10:$AM10,X$2)=1,0,IF(COUNTIF(absences!$Y10:$AM10,X$2)=1,0,1)))))))</f>
        <v>0</v>
      </c>
      <c r="Y14" s="101" t="n">
        <f aca="false">IF(Y$6="D",0,IF(Y$6="S",0,IF(Y$6="F",0,IF(COUNTIF(congés!$D10:$M10,Y$1)=1,0,IF(COUNTIF(congés!$AG10:$AN10,Y$2)=1,0,IF(COUNTIF(formations!$Y10:$AM10,Y$2)=1,0,IF(COUNTIF(absences!$Y10:$AM10,Y$2)=1,0,1)))))))</f>
        <v>1</v>
      </c>
      <c r="Z14" s="99" t="n">
        <f aca="false">IF(Z$6="D",0,IF(Z$6="S",0,IF(Z$6="F",0,IF(COUNTIF(congés!$D10:$M10,Z$1)=1,0,IF(COUNTIF(congés!$AG10:$AN10,Z$2)=1,0,IF(COUNTIF(formations!$Y10:$AM10,Z$2)=1,0,IF(COUNTIF(absences!$Y10:$AM10,Z$2)=1,0,1)))))))</f>
        <v>1</v>
      </c>
      <c r="AA14" s="99" t="n">
        <f aca="false">IF(AA$6="D",0,IF(AA$6="S",0,IF(AA$6="F",0,IF(COUNTIF(congés!$D10:$M10,AA$1)=1,0,IF(COUNTIF(congés!$AG10:$AN10,AA$2)=1,0,IF(COUNTIF(formations!$Y10:$AM10,AA$2)=1,0,IF(COUNTIF(absences!$Y10:$AM10,AA$2)=1,0,1)))))))</f>
        <v>1</v>
      </c>
      <c r="AB14" s="99" t="n">
        <f aca="false">IF(AB$6="D",0,IF(AB$6="S",0,IF(AB$6="F",0,IF(COUNTIF(congés!$D10:$M10,AB$1)=1,0,IF(COUNTIF(congés!$AG10:$AN10,AB$2)=1,0,IF(COUNTIF(formations!$Y10:$AM10,AB$2)=1,0,IF(COUNTIF(absences!$Y10:$AM10,AB$2)=1,0,1)))))))</f>
        <v>1</v>
      </c>
      <c r="AC14" s="99" t="n">
        <f aca="false">IF(AC$6="D",0,IF(AC$6="S",0,IF(AC$6="F",0,IF(COUNTIF(congés!$D10:$M10,AC$1)=1,0,IF(COUNTIF(congés!$AG10:$AN10,AC$2)=1,0,IF(COUNTIF(formations!$Y10:$AM10,AC$2)=1,0,IF(COUNTIF(absences!$Y10:$AM10,AC$2)=1,0,1)))))))</f>
        <v>1</v>
      </c>
      <c r="AD14" s="99" t="n">
        <f aca="false">IF(AD$6="D",0,IF(AD$6="S",0,IF(AD$6="F",0,IF(COUNTIF(congés!$D10:$M10,AD$1)=1,0,IF(COUNTIF(congés!$AG10:$AN10,AD$2)=1,0,IF(COUNTIF(formations!$Y10:$AM10,AD$2)=1,0,IF(COUNTIF(absences!$Y10:$AM10,AD$2)=1,0,1)))))))</f>
        <v>0</v>
      </c>
      <c r="AE14" s="100" t="n">
        <f aca="false">IF(AE$6="D",0,IF(AE$6="S",0,IF(AE$6="F",0,IF(COUNTIF(congés!$D10:$M10,AE$1)=1,0,IF(COUNTIF(congés!$AG10:$AN10,AE$2)=1,0,IF(COUNTIF(formations!$Y10:$AM10,AE$2)=1,0,IF(COUNTIF(absences!$Y10:$AM10,AE$2)=1,0,1)))))))</f>
        <v>0</v>
      </c>
      <c r="AF14" s="101" t="n">
        <f aca="false">IF(AF$6="D",0,IF(AF$6="S",0,IF(AF$6="F",0,IF(COUNTIF(congés!$D10:$M10,AF$1)=1,0,IF(COUNTIF(congés!$AG10:$AN10,AF$2)=1,0,IF(COUNTIF(formations!$Y10:$AM10,AF$2)=1,0,IF(COUNTIF(absences!$Y10:$AM10,AF$2)=1,0,1)))))))</f>
        <v>1</v>
      </c>
      <c r="AG14" s="99" t="n">
        <f aca="false">IF(AG$6="D",0,IF(AG$6="S",0,IF(AG$6="F",0,IF(COUNTIF(congés!$D10:$M10,AG$1)=1,0,IF(COUNTIF(congés!$AG10:$AN10,AG$2)=1,0,IF(COUNTIF(formations!$Y10:$AM10,AG$2)=1,0,IF(COUNTIF(absences!$Y10:$AM10,AG$2)=1,0,1)))))))</f>
        <v>1</v>
      </c>
      <c r="AH14" s="100" t="n">
        <f aca="false">IF(AH$6="D",0,IF(AH$6="S",0,IF(AH$6="F",0,IF(COUNTIF(congés!$D10:$M10,AH$1)=1,0,IF(COUNTIF(congés!$AG10:$AN10,AH$2)=1,0,IF(COUNTIF(formations!$Y10:$AM10,AH$2)=1,0,IF(COUNTIF(absences!$Y10:$AM10,AH$2)=1,0,1)))))))</f>
        <v>1</v>
      </c>
      <c r="AI14" s="51" t="n">
        <f aca="false">IF(AI$6="D",0,IF(AI$6="S",0,IF(AI$6="F",0,IF(COUNTIF(congés!$D10:$M10,AI$1)=1,0,IF(COUNTIF(congés!$AG10:$AN10,AI$2)=1,0,IF(COUNTIF(formations!$Y10:$AM10,AI$2)=1,0,IF(COUNTIF(absences!$Y10:$AM10,AI$2)=1,0,1)))))))</f>
        <v>1</v>
      </c>
      <c r="AJ14" s="99" t="n">
        <f aca="false">IF(AJ$6="D",0,IF(AJ$6="S",0,IF(AJ$6="F",0,IF(COUNTIF(congés!$D10:$M10,AJ$1)=1,0,IF(COUNTIF(congés!$AG10:$AN10,AJ$2)=1,0,IF(COUNTIF(formations!$Y10:$AM10,AJ$2)=1,0,IF(COUNTIF(absences!$Y10:$AM10,AJ$2)=1,0,1)))))))</f>
        <v>1</v>
      </c>
      <c r="AK14" s="99" t="n">
        <f aca="false">IF(AK$6="D",0,IF(AK$6="S",0,IF(AK$6="F",0,IF(COUNTIF(congés!$D10:$M10,AK$1)=1,0,IF(COUNTIF(congés!$AG10:$AN10,AK$2)=1,0,IF(COUNTIF(formations!$Y10:$AM10,AK$2)=1,0,IF(COUNTIF(absences!$Y10:$AM10,AK$2)=1,0,1)))))))</f>
        <v>0</v>
      </c>
      <c r="AL14" s="100" t="n">
        <f aca="false">IF(AL$6="D",0,IF(AL$6="S",0,IF(AL$6="F",0,IF(COUNTIF(congés!$D10:$M10,AL$1)=1,0,IF(COUNTIF(congés!$AG10:$AN10,AL$2)=1,0,IF(COUNTIF(formations!$Y10:$AM10,AL$2)=1,0,IF(COUNTIF(absences!$Y10:$AM10,AL$2)=1,0,1)))))))</f>
        <v>0</v>
      </c>
      <c r="AM14" s="101" t="n">
        <f aca="false">IF(AM$6="D",0,IF(AM$6="S",0,IF(AM$6="F",0,IF(COUNTIF(congés!$D10:$M10,AM$1)=1,0,IF(COUNTIF(congés!$AG10:$AN10,AM$2)=1,0,IF(COUNTIF(formations!$Y10:$AM10,AM$2)=1,0,IF(COUNTIF(absences!$Y10:$AM10,AM$2)=1,0,1)))))))</f>
        <v>1</v>
      </c>
      <c r="AN14" s="99" t="n">
        <f aca="false">IF(AN$6="D",0,IF(AN$6="S",0,IF(AN$6="F",0,IF(COUNTIF(congés!$D10:$M10,AN$1)=1,0,IF(COUNTIF(congés!$AG10:$AN10,AN$2)=1,0,IF(COUNTIF(formations!$Y10:$AM10,AN$2)=1,0,IF(COUNTIF(absences!$Y10:$AM10,AN$2)=1,0,1)))))))</f>
        <v>1</v>
      </c>
      <c r="AO14" s="99" t="n">
        <f aca="false">IF(AO$6="D",0,IF(AO$6="S",0,IF(AO$6="F",0,IF(COUNTIF(congés!$D10:$M10,AO$1)=1,0,IF(COUNTIF(congés!$AG10:$AN10,AO$2)=1,0,IF(COUNTIF(formations!$Y10:$AM10,AO$2)=1,0,IF(COUNTIF(absences!$Y10:$AM10,AO$2)=1,0,1)))))))</f>
        <v>1</v>
      </c>
      <c r="AP14" s="99" t="n">
        <f aca="false">IF(AP$6="D",0,IF(AP$6="S",0,IF(AP$6="F",0,IF(COUNTIF(congés!$D10:$M10,AP$1)=1,0,IF(COUNTIF(congés!$AG10:$AN10,AP$2)=1,0,IF(COUNTIF(formations!$Y10:$AM10,AP$2)=1,0,IF(COUNTIF(absences!$Y10:$AM10,AP$2)=1,0,1)))))))</f>
        <v>1</v>
      </c>
      <c r="AQ14" s="99" t="n">
        <f aca="false">IF(AQ$6="D",0,IF(AQ$6="S",0,IF(AQ$6="F",0,IF(COUNTIF(congés!$D10:$M10,AQ$1)=1,0,IF(COUNTIF(congés!$AG10:$AN10,AQ$2)=1,0,IF(COUNTIF(formations!$Y10:$AM10,AQ$2)=1,0,IF(COUNTIF(absences!$Y10:$AM10,AQ$2)=1,0,1)))))))</f>
        <v>1</v>
      </c>
      <c r="AR14" s="99" t="n">
        <f aca="false">IF(AR$6="D",0,IF(AR$6="S",0,IF(AR$6="F",0,IF(COUNTIF(congés!$D10:$M10,AR$1)=1,0,IF(COUNTIF(congés!$AG10:$AN10,AR$2)=1,0,IF(COUNTIF(formations!$Y10:$AM10,AR$2)=1,0,IF(COUNTIF(absences!$Y10:$AM10,AR$2)=1,0,1)))))))</f>
        <v>0</v>
      </c>
      <c r="AS14" s="100" t="n">
        <f aca="false">IF(AS$6="D",0,IF(AS$6="S",0,IF(AS$6="F",0,IF(COUNTIF(congés!$D10:$M10,AS$1)=1,0,IF(COUNTIF(congés!$AG10:$AN10,AS$2)=1,0,IF(COUNTIF(formations!$Y10:$AM10,AS$2)=1,0,IF(COUNTIF(absences!$Y10:$AM10,AS$2)=1,0,1)))))))</f>
        <v>0</v>
      </c>
      <c r="AT14" s="101" t="n">
        <f aca="false">IF(AT$6="D",0,IF(AT$6="S",0,IF(AT$6="F",0,IF(COUNTIF(congés!$D10:$M10,AT$1)=1,0,IF(COUNTIF(congés!$AG10:$AN10,AT$2)=1,0,IF(COUNTIF(formations!$Y10:$AM10,AT$2)=1,0,IF(COUNTIF(absences!$Y10:$AM10,AT$2)=1,0,1)))))))</f>
        <v>1</v>
      </c>
      <c r="AU14" s="99" t="n">
        <f aca="false">IF(AU$6="D",0,IF(AU$6="S",0,IF(AU$6="F",0,IF(COUNTIF(congés!$D10:$M10,AU$1)=1,0,IF(COUNTIF(congés!$AG10:$AN10,AU$2)=1,0,IF(COUNTIF(formations!$Y10:$AM10,AU$2)=1,0,IF(COUNTIF(absences!$Y10:$AM10,AU$2)=1,0,1)))))))</f>
        <v>1</v>
      </c>
      <c r="AV14" s="99" t="n">
        <f aca="false">IF(AV$6="D",0,IF(AV$6="S",0,IF(AV$6="F",0,IF(COUNTIF(congés!$D10:$M10,AV$1)=1,0,IF(COUNTIF(congés!$AG10:$AN10,AV$2)=1,0,IF(COUNTIF(formations!$Y10:$AM10,AV$2)=1,0,IF(COUNTIF(absences!$Y10:$AM10,AV$2)=1,0,1)))))))</f>
        <v>1</v>
      </c>
      <c r="AW14" s="99" t="n">
        <f aca="false">IF(AW$6="D",0,IF(AW$6="S",0,IF(AW$6="F",0,IF(COUNTIF(congés!$D10:$M10,AW$1)=1,0,IF(COUNTIF(congés!$AG10:$AN10,AW$2)=1,0,IF(COUNTIF(formations!$Y10:$AM10,AW$2)=1,0,IF(COUNTIF(absences!$Y10:$AM10,AW$2)=1,0,1)))))))</f>
        <v>1</v>
      </c>
      <c r="AX14" s="99" t="n">
        <f aca="false">IF(AX$6="D",0,IF(AX$6="S",0,IF(AX$6="F",0,IF(COUNTIF(congés!$D10:$M10,AX$1)=1,0,IF(COUNTIF(congés!$AG10:$AN10,AX$2)=1,0,IF(COUNTIF(formations!$Y10:$AM10,AX$2)=1,0,IF(COUNTIF(absences!$Y10:$AM10,AX$2)=1,0,1)))))))</f>
        <v>1</v>
      </c>
      <c r="AY14" s="99" t="n">
        <f aca="false">IF(AY$6="D",0,IF(AY$6="S",0,IF(AY$6="F",0,IF(COUNTIF(congés!$D10:$M10,AY$1)=1,0,IF(COUNTIF(congés!$AG10:$AN10,AY$2)=1,0,IF(COUNTIF(formations!$Y10:$AM10,AY$2)=1,0,IF(COUNTIF(absences!$Y10:$AM10,AY$2)=1,0,1)))))))</f>
        <v>0</v>
      </c>
      <c r="AZ14" s="99" t="n">
        <f aca="false">IF(AZ$6="D",0,IF(AZ$6="S",0,IF(AZ$6="F",0,IF(COUNTIF(congés!$D10:$M10,AZ$1)=1,0,IF(COUNTIF(congés!$AG10:$AN10,AZ$2)=1,0,IF(COUNTIF(formations!$Y10:$AM10,AZ$2)=1,0,IF(COUNTIF(absences!$Y10:$AM10,AZ$2)=1,0,1)))))))</f>
        <v>0</v>
      </c>
      <c r="BA14" s="101" t="n">
        <f aca="false">IF(BA$6="D",0,IF(BA$6="S",0,IF(BA$6="F",0,IF(COUNTIF(congés!$D10:$M10,BA$1)=1,0,IF(COUNTIF(congés!$AG10:$AN10,BA$2)=1,0,IF(COUNTIF(formations!$Y10:$AM10,BA$2)=1,0,IF(COUNTIF(absences!$Y10:$AM10,BA$2)=1,0,1)))))))</f>
        <v>1</v>
      </c>
      <c r="BB14" s="99" t="n">
        <f aca="false">IF(BB$6="D",0,IF(BB$6="S",0,IF(BB$6="F",0,IF(COUNTIF(congés!$D10:$M10,BB$1)=1,0,IF(COUNTIF(congés!$AG10:$AN10,BB$2)=1,0,IF(COUNTIF(formations!$Y10:$AM10,BB$2)=1,0,IF(COUNTIF(absences!$Y10:$AM10,BB$2)=1,0,1)))))))</f>
        <v>1</v>
      </c>
      <c r="BC14" s="99" t="n">
        <f aca="false">IF(BC$6="D",0,IF(BC$6="S",0,IF(BC$6="F",0,IF(COUNTIF(congés!$D10:$M10,BC$1)=1,0,IF(COUNTIF(congés!$AG10:$AN10,BC$2)=1,0,IF(COUNTIF(formations!$Y10:$AM10,BC$2)=1,0,IF(COUNTIF(absences!$Y10:$AM10,BC$2)=1,0,1)))))))</f>
        <v>1</v>
      </c>
      <c r="BD14" s="99" t="n">
        <f aca="false">IF(BD$6="D",0,IF(BD$6="S",0,IF(BD$6="F",0,IF(COUNTIF(congés!$D10:$M10,BD$1)=1,0,IF(COUNTIF(congés!$AG10:$AN10,BD$2)=1,0,IF(COUNTIF(formations!$Y10:$AM10,BD$2)=1,0,IF(COUNTIF(absences!$Y10:$AM10,BD$2)=1,0,1)))))))</f>
        <v>1</v>
      </c>
      <c r="BE14" s="99" t="n">
        <f aca="false">IF(BE$6="D",0,IF(BE$6="S",0,IF(BE$6="F",0,IF(COUNTIF(congés!$D10:$M10,BE$1)=1,0,IF(COUNTIF(congés!$AG10:$AN10,BE$2)=1,0,IF(COUNTIF(formations!$Y10:$AM10,BE$2)=1,0,IF(COUNTIF(absences!$Y10:$AM10,BE$2)=1,0,1)))))))</f>
        <v>1</v>
      </c>
      <c r="BF14" s="99" t="n">
        <f aca="false">IF(BF$6="D",0,IF(BF$6="S",0,IF(BF$6="F",0,IF(COUNTIF(congés!$D10:$M10,BF$1)=1,0,IF(COUNTIF(congés!$AG10:$AN10,BF$2)=1,0,IF(COUNTIF(formations!$Y10:$AM10,BF$2)=1,0,IF(COUNTIF(absences!$Y10:$AM10,BF$2)=1,0,1)))))))</f>
        <v>0</v>
      </c>
      <c r="BG14" s="100" t="n">
        <f aca="false">IF(BG$6="D",0,IF(BG$6="S",0,IF(BG$6="F",0,IF(COUNTIF(congés!$D10:$M10,BG$1)=1,0,IF(COUNTIF(congés!$AG10:$AN10,BG$2)=1,0,IF(COUNTIF(formations!$Y10:$AM10,BG$2)=1,0,IF(COUNTIF(absences!$Y10:$AM10,BG$2)=1,0,1)))))))</f>
        <v>0</v>
      </c>
      <c r="BH14" s="101" t="n">
        <f aca="false">IF(BH$6="D",0,IF(BH$6="S",0,IF(BH$6="F",0,IF(COUNTIF(congés!$D10:$M10,BH$1)=1,0,IF(COUNTIF(congés!$AG10:$AN10,BH$2)=1,0,IF(COUNTIF(formations!$Y10:$AM10,BH$2)=1,0,IF(COUNTIF(absences!$Y10:$AM10,BH$2)=1,0,1)))))))</f>
        <v>1</v>
      </c>
      <c r="BI14" s="99" t="n">
        <f aca="false">IF(BI$6="D",0,IF(BI$6="S",0,IF(BI$6="F",0,IF(COUNTIF(congés!$D10:$M10,BI$1)=1,0,IF(COUNTIF(congés!$AG10:$AN10,BI$2)=1,0,IF(COUNTIF(formations!$Y10:$AM10,BI$2)=1,0,IF(COUNTIF(absences!$Y10:$AM10,BI$2)=1,0,1)))))))</f>
        <v>1</v>
      </c>
      <c r="BJ14" s="99" t="n">
        <f aca="false">IF(BJ$6="D",0,IF(BJ$6="S",0,IF(BJ$6="F",0,IF(COUNTIF(congés!$D10:$M10,BJ$1)=1,0,IF(COUNTIF(congés!$AG10:$AN10,BJ$2)=1,0,IF(COUNTIF(formations!$Y10:$AM10,BJ$2)=1,0,IF(COUNTIF(absences!$Y10:$AM10,BJ$2)=1,0,1)))))))</f>
        <v>1</v>
      </c>
      <c r="BK14" s="99" t="n">
        <f aca="false">IF(BK$6="D",0,IF(BK$6="S",0,IF(BK$6="F",0,IF(COUNTIF(congés!$D10:$M10,BK$1)=1,0,IF(COUNTIF(congés!$AG10:$AN10,BK$2)=1,0,IF(COUNTIF(formations!$Y10:$AM10,BK$2)=1,0,IF(COUNTIF(absences!$Y10:$AM10,BK$2)=1,0,1)))))))</f>
        <v>1</v>
      </c>
      <c r="BL14" s="99" t="n">
        <f aca="false">IF(BL$6="D",0,IF(BL$6="S",0,IF(BL$6="F",0,IF(COUNTIF(congés!$D10:$M10,BL$1)=1,0,IF(COUNTIF(congés!$AG10:$AN10,BL$2)=1,0,IF(COUNTIF(formations!$Y10:$AM10,BL$2)=1,0,IF(COUNTIF(absences!$Y10:$AM10,BL$2)=1,0,1)))))))</f>
        <v>1</v>
      </c>
      <c r="BM14" s="99" t="n">
        <f aca="false">IF(BM$6="D",0,IF(BM$6="S",0,IF(BM$6="F",0,IF(COUNTIF(congés!$D10:$M10,BM$1)=1,0,IF(COUNTIF(congés!$AG10:$AN10,BM$2)=1,0,IF(COUNTIF(formations!$Y10:$AM10,BM$2)=1,0,IF(COUNTIF(absences!$Y10:$AM10,BM$2)=1,0,1)))))))</f>
        <v>0</v>
      </c>
      <c r="BN14" s="100" t="n">
        <f aca="false">IF(BN$6="D",0,IF(BN$6="S",0,IF(BN$6="F",0,IF(COUNTIF(congés!$D10:$M10,BN$1)=1,0,IF(COUNTIF(congés!$AG10:$AN10,BN$2)=1,0,IF(COUNTIF(formations!$Y10:$AM10,BN$2)=1,0,IF(COUNTIF(absences!$Y10:$AM10,BN$2)=1,0,1)))))))</f>
        <v>0</v>
      </c>
      <c r="BO14" s="101" t="n">
        <f aca="false">IF(BO$6="D",0,IF(BO$6="S",0,IF(BO$6="F",0,IF(COUNTIF(congés!$D10:$M10,BO$1)=1,0,IF(COUNTIF(congés!$AG10:$AN10,BO$2)=1,0,IF(COUNTIF(formations!$Y10:$AM10,BO$2)=1,0,IF(COUNTIF(absences!$Y10:$AM10,BO$2)=1,0,1)))))))</f>
        <v>1</v>
      </c>
      <c r="BP14" s="99" t="n">
        <f aca="false">IF(BP$6="D",0,IF(BP$6="S",0,IF(BP$6="F",0,IF(COUNTIF(congés!$D10:$M10,BP$1)=1,0,IF(COUNTIF(congés!$AG10:$AN10,BP$2)=1,0,IF(COUNTIF(formations!$Y10:$AM10,BP$2)=1,0,IF(COUNTIF(absences!$Y10:$AM10,BP$2)=1,0,1)))))))</f>
        <v>1</v>
      </c>
      <c r="BQ14" s="99" t="n">
        <f aca="false">IF(BQ$6="D",0,IF(BQ$6="S",0,IF(BQ$6="F",0,IF(COUNTIF(congés!$D10:$M10,BQ$1)=1,0,IF(COUNTIF(congés!$AG10:$AN10,BQ$2)=1,0,IF(COUNTIF(formations!$Y10:$AM10,BQ$2)=1,0,IF(COUNTIF(absences!$Y10:$AM10,BQ$2)=1,0,1)))))))</f>
        <v>1</v>
      </c>
      <c r="BR14" s="99" t="n">
        <f aca="false">IF(BR$6="D",0,IF(BR$6="S",0,IF(BR$6="F",0,IF(COUNTIF(congés!$D10:$M10,BR$1)=1,0,IF(COUNTIF(congés!$AG10:$AN10,BR$2)=1,0,IF(COUNTIF(formations!$Y10:$AM10,BR$2)=1,0,IF(COUNTIF(absences!$Y10:$AM10,BR$2)=1,0,1)))))))</f>
        <v>1</v>
      </c>
      <c r="BS14" s="99" t="n">
        <f aca="false">IF(BS$6="D",0,IF(BS$6="S",0,IF(BS$6="F",0,IF(COUNTIF(congés!$D10:$M10,BS$1)=1,0,IF(COUNTIF(congés!$AG10:$AN10,BS$2)=1,0,IF(COUNTIF(formations!$Y10:$AM10,BS$2)=1,0,IF(COUNTIF(absences!$Y10:$AM10,BS$2)=1,0,1)))))))</f>
        <v>1</v>
      </c>
      <c r="BT14" s="99" t="n">
        <f aca="false">IF(BT$6="D",0,IF(BT$6="S",0,IF(BT$6="F",0,IF(COUNTIF(congés!$D10:$M10,BT$1)=1,0,IF(COUNTIF(congés!$AG10:$AN10,BT$2)=1,0,IF(COUNTIF(formations!$Y10:$AM10,BT$2)=1,0,IF(COUNTIF(absences!$Y10:$AM10,BT$2)=1,0,1)))))))</f>
        <v>0</v>
      </c>
      <c r="BU14" s="100" t="n">
        <f aca="false">IF(BU$6="D",0,IF(BU$6="S",0,IF(BU$6="F",0,IF(COUNTIF(congés!$D10:$M10,BU$1)=1,0,IF(COUNTIF(congés!$AG10:$AN10,BU$2)=1,0,IF(COUNTIF(formations!$Y10:$AM10,BU$2)=1,0,IF(COUNTIF(absences!$Y10:$AM10,BU$2)=1,0,1)))))))</f>
        <v>0</v>
      </c>
      <c r="BV14" s="101" t="n">
        <f aca="false">IF(BV$6="D",0,IF(BV$6="S",0,IF(BV$6="F",0,IF(COUNTIF(congés!$D10:$M10,BV$1)=1,0,IF(COUNTIF(congés!$AG10:$AN10,BV$2)=1,0,IF(COUNTIF(formations!$Y10:$AM10,BV$2)=1,0,IF(COUNTIF(absences!$Y10:$AM10,BV$2)=1,0,1)))))))</f>
        <v>0</v>
      </c>
      <c r="BW14" s="99" t="n">
        <f aca="false">IF(BW$6="D",0,IF(BW$6="S",0,IF(BW$6="F",0,IF(COUNTIF(congés!$D10:$M10,BW$1)=1,0,IF(COUNTIF(congés!$AG10:$AN10,BW$2)=1,0,IF(COUNTIF(formations!$Y10:$AM10,BW$2)=1,0,IF(COUNTIF(absences!$Y10:$AM10,BW$2)=1,0,1)))))))</f>
        <v>0</v>
      </c>
      <c r="BX14" s="99" t="n">
        <f aca="false">IF(BX$6="D",0,IF(BX$6="S",0,IF(BX$6="F",0,IF(COUNTIF(congés!$D10:$M10,BX$1)=1,0,IF(COUNTIF(congés!$AG10:$AN10,BX$2)=1,0,IF(COUNTIF(formations!$Y10:$AM10,BX$2)=1,0,IF(COUNTIF(absences!$Y10:$AM10,BX$2)=1,0,1)))))))</f>
        <v>0</v>
      </c>
      <c r="BY14" s="99" t="n">
        <f aca="false">IF(BY$6="D",0,IF(BY$6="S",0,IF(BY$6="F",0,IF(COUNTIF(congés!$D10:$M10,BY$1)=1,0,IF(COUNTIF(congés!$AG10:$AN10,BY$2)=1,0,IF(COUNTIF(formations!$Y10:$AM10,BY$2)=1,0,IF(COUNTIF(absences!$Y10:$AM10,BY$2)=1,0,1)))))))</f>
        <v>0</v>
      </c>
      <c r="BZ14" s="99" t="n">
        <f aca="false">IF(BZ$6="D",0,IF(BZ$6="S",0,IF(BZ$6="F",0,IF(COUNTIF(congés!$D10:$M10,BZ$1)=1,0,IF(COUNTIF(congés!$AG10:$AN10,BZ$2)=1,0,IF(COUNTIF(formations!$Y10:$AM10,BZ$2)=1,0,IF(COUNTIF(absences!$Y10:$AM10,BZ$2)=1,0,1)))))))</f>
        <v>0</v>
      </c>
      <c r="CA14" s="99" t="n">
        <f aca="false">IF(CA$6="D",0,IF(CA$6="S",0,IF(CA$6="F",0,IF(COUNTIF(congés!$D10:$M10,CA$1)=1,0,IF(COUNTIF(congés!$AG10:$AN10,CA$2)=1,0,IF(COUNTIF(formations!$Y10:$AM10,CA$2)=1,0,IF(COUNTIF(absences!$Y10:$AM10,CA$2)=1,0,1)))))))</f>
        <v>0</v>
      </c>
      <c r="CB14" s="100" t="n">
        <f aca="false">IF(CB$6="D",0,IF(CB$6="S",0,IF(CB$6="F",0,IF(COUNTIF(congés!$D10:$M10,CB$1)=1,0,IF(COUNTIF(congés!$AG10:$AN10,CB$2)=1,0,IF(COUNTIF(formations!$Y10:$AM10,CB$2)=1,0,IF(COUNTIF(absences!$Y10:$AM10,CB$2)=1,0,1)))))))</f>
        <v>0</v>
      </c>
      <c r="CC14" s="101" t="n">
        <f aca="false">IF(CC$6="D",0,IF(CC$6="S",0,IF(CC$6="F",0,IF(COUNTIF(congés!$D10:$M10,CC$1)=1,0,IF(COUNTIF(congés!$AG10:$AN10,CC$2)=1,0,IF(COUNTIF(formations!$Y10:$AM10,CC$2)=1,0,IF(COUNTIF(absences!$Y10:$AM10,CC$2)=1,0,1)))))))</f>
        <v>0</v>
      </c>
      <c r="CD14" s="99" t="n">
        <f aca="false">IF(CD$6="D",0,IF(CD$6="S",0,IF(CD$6="F",0,IF(COUNTIF(congés!$D10:$M10,CD$1)=1,0,IF(COUNTIF(congés!$AG10:$AN10,CD$2)=1,0,IF(COUNTIF(formations!$Y10:$AM10,CD$2)=1,0,IF(COUNTIF(absences!$Y10:$AM10,CD$2)=1,0,1)))))))</f>
        <v>0</v>
      </c>
      <c r="CE14" s="99" t="n">
        <f aca="false">IF(CE$6="D",0,IF(CE$6="S",0,IF(CE$6="F",0,IF(COUNTIF(congés!$D10:$M10,CE$1)=1,0,IF(COUNTIF(congés!$AG10:$AN10,CE$2)=1,0,IF(COUNTIF(formations!$Y10:$AM10,CE$2)=1,0,IF(COUNTIF(absences!$Y10:$AM10,CE$2)=1,0,1)))))))</f>
        <v>0</v>
      </c>
      <c r="CF14" s="99" t="n">
        <f aca="false">IF(CF$6="D",0,IF(CF$6="S",0,IF(CF$6="F",0,IF(COUNTIF(congés!$D10:$M10,CF$1)=1,0,IF(COUNTIF(congés!$AG10:$AN10,CF$2)=1,0,IF(COUNTIF(formations!$Y10:$AM10,CF$2)=1,0,IF(COUNTIF(absences!$Y10:$AM10,CF$2)=1,0,1)))))))</f>
        <v>0</v>
      </c>
      <c r="CG14" s="99" t="n">
        <f aca="false">IF(CG$6="D",0,IF(CG$6="S",0,IF(CG$6="F",0,IF(COUNTIF(congés!$D10:$M10,CG$1)=1,0,IF(COUNTIF(congés!$AG10:$AN10,CG$2)=1,0,IF(COUNTIF(formations!$Y10:$AM10,CG$2)=1,0,IF(COUNTIF(absences!$Y10:$AM10,CG$2)=1,0,1)))))))</f>
        <v>0</v>
      </c>
      <c r="CH14" s="99" t="n">
        <f aca="false">IF(CH$6="D",0,IF(CH$6="S",0,IF(CH$6="F",0,IF(COUNTIF(congés!$D10:$M10,CH$1)=1,0,IF(COUNTIF(congés!$AG10:$AN10,CH$2)=1,0,IF(COUNTIF(formations!$Y10:$AM10,CH$2)=1,0,IF(COUNTIF(absences!$Y10:$AM10,CH$2)=1,0,1)))))))</f>
        <v>0</v>
      </c>
      <c r="CI14" s="100" t="n">
        <f aca="false">IF(CI$6="D",0,IF(CI$6="S",0,IF(CI$6="F",0,IF(COUNTIF(congés!$D10:$M10,CI$1)=1,0,IF(COUNTIF(congés!$AG10:$AN10,CI$2)=1,0,IF(COUNTIF(formations!$Y10:$AM10,CI$2)=1,0,IF(COUNTIF(absences!$Y10:$AM10,CI$2)=1,0,1)))))))</f>
        <v>0</v>
      </c>
      <c r="CJ14" s="101" t="n">
        <f aca="false">IF(CJ$6="D",0,IF(CJ$6="S",0,IF(CJ$6="F",0,IF(COUNTIF(congés!$D10:$M10,CJ$1)=1,0,IF(COUNTIF(congés!$AG10:$AN10,CJ$2)=1,0,IF(COUNTIF(formations!$Y10:$AM10,CJ$2)=1,0,IF(COUNTIF(absences!$Y10:$AM10,CJ$2)=1,0,1)))))))</f>
        <v>1</v>
      </c>
      <c r="CK14" s="99" t="n">
        <f aca="false">IF(CK$6="D",0,IF(CK$6="S",0,IF(CK$6="F",0,IF(COUNTIF(congés!$D10:$M10,CK$1)=1,0,IF(COUNTIF(congés!$AG10:$AN10,CK$2)=1,0,IF(COUNTIF(formations!$Y10:$AM10,CK$2)=1,0,IF(COUNTIF(absences!$Y10:$AM10,CK$2)=1,0,1)))))))</f>
        <v>1</v>
      </c>
      <c r="CL14" s="99" t="n">
        <f aca="false">IF(CL$6="D",0,IF(CL$6="S",0,IF(CL$6="F",0,IF(COUNTIF(congés!$D10:$M10,CL$1)=1,0,IF(COUNTIF(congés!$AG10:$AN10,CL$2)=1,0,IF(COUNTIF(formations!$Y10:$AM10,CL$2)=1,0,IF(COUNTIF(absences!$Y10:$AM10,CL$2)=1,0,1)))))))</f>
        <v>1</v>
      </c>
      <c r="CM14" s="99" t="n">
        <f aca="false">IF(CM$6="D",0,IF(CM$6="S",0,IF(CM$6="F",0,IF(COUNTIF(congés!$D10:$M10,CM$1)=1,0,IF(COUNTIF(congés!$AG10:$AN10,CM$2)=1,0,IF(COUNTIF(formations!$Y10:$AM10,CM$2)=1,0,IF(COUNTIF(absences!$Y10:$AM10,CM$2)=1,0,1)))))))</f>
        <v>1</v>
      </c>
      <c r="CN14" s="99" t="n">
        <f aca="false">IF(CN$6="D",0,IF(CN$6="S",0,IF(CN$6="F",0,IF(COUNTIF(congés!$D10:$M10,CN$1)=1,0,IF(COUNTIF(congés!$AG10:$AN10,CN$2)=1,0,IF(COUNTIF(formations!$Y10:$AM10,CN$2)=1,0,IF(COUNTIF(absences!$Y10:$AM10,CN$2)=1,0,1)))))))</f>
        <v>1</v>
      </c>
      <c r="CO14" s="99" t="n">
        <f aca="false">IF(CO$6="D",0,IF(CO$6="S",0,IF(CO$6="F",0,IF(COUNTIF(congés!$D10:$M10,CO$1)=1,0,IF(COUNTIF(congés!$AG10:$AN10,CO$2)=1,0,IF(COUNTIF(formations!$Y10:$AM10,CO$2)=1,0,IF(COUNTIF(absences!$Y10:$AM10,CO$2)=1,0,1)))))))</f>
        <v>0</v>
      </c>
      <c r="CP14" s="100" t="n">
        <f aca="false">IF(CP$6="D",0,IF(CP$6="S",0,IF(CP$6="F",0,IF(COUNTIF(congés!$D10:$M10,CP$1)=1,0,IF(COUNTIF(congés!$AG10:$AN10,CP$2)=1,0,IF(COUNTIF(formations!$Y10:$AM10,CP$2)=1,0,IF(COUNTIF(absences!$Y10:$AM10,CP$2)=1,0,1)))))))</f>
        <v>0</v>
      </c>
      <c r="CQ14" s="101" t="n">
        <f aca="false">IF(CQ$6="D",0,IF(CQ$6="S",0,IF(CQ$6="F",0,IF(COUNTIF(congés!$D10:$M10,CQ$1)=1,0,IF(COUNTIF(congés!$AG10:$AN10,CQ$2)=1,0,IF(COUNTIF(formations!$Y10:$AM10,CQ$2)=1,0,IF(COUNTIF(absences!$Y10:$AM10,CQ$2)=1,0,1)))))))</f>
        <v>0</v>
      </c>
      <c r="CR14" s="99" t="n">
        <f aca="false">IF(CR$6="D",0,IF(CR$6="S",0,IF(CR$6="F",0,IF(COUNTIF(congés!$D10:$M10,CR$1)=1,0,IF(COUNTIF(congés!$AG10:$AN10,CR$2)=1,0,IF(COUNTIF(formations!$Y10:$AM10,CR$2)=1,0,IF(COUNTIF(absences!$Y10:$AM10,CR$2)=1,0,1)))))))</f>
        <v>1</v>
      </c>
      <c r="CS14" s="99" t="n">
        <f aca="false">IF(CS$6="D",0,IF(CS$6="S",0,IF(CS$6="F",0,IF(COUNTIF(congés!$D10:$M10,CS$1)=1,0,IF(COUNTIF(congés!$AG10:$AN10,CS$2)=1,0,IF(COUNTIF(formations!$Y10:$AM10,CS$2)=1,0,IF(COUNTIF(absences!$Y10:$AM10,CS$2)=1,0,1)))))))</f>
        <v>1</v>
      </c>
      <c r="CT14" s="99" t="n">
        <f aca="false">IF(CT$6="D",0,IF(CT$6="S",0,IF(CT$6="F",0,IF(COUNTIF(congés!$D10:$M10,CT$1)=1,0,IF(COUNTIF(congés!$AG10:$AN10,CT$2)=1,0,IF(COUNTIF(formations!$Y10:$AM10,CT$2)=1,0,IF(COUNTIF(absences!$Y10:$AM10,CT$2)=1,0,1)))))))</f>
        <v>1</v>
      </c>
      <c r="CU14" s="99" t="n">
        <f aca="false">IF(CU$6="D",0,IF(CU$6="S",0,IF(CU$6="F",0,IF(COUNTIF(congés!$D10:$M10,CU$1)=1,0,IF(COUNTIF(congés!$AG10:$AN10,CU$2)=1,0,IF(COUNTIF(formations!$Y10:$AM10,CU$2)=1,0,IF(COUNTIF(absences!$Y10:$AM10,CU$2)=1,0,1)))))))</f>
        <v>1</v>
      </c>
      <c r="CV14" s="99" t="n">
        <f aca="false">IF(CV$6="D",0,IF(CV$6="S",0,IF(CV$6="F",0,IF(COUNTIF(congés!$D10:$M10,CV$1)=1,0,IF(COUNTIF(congés!$AG10:$AN10,CV$2)=1,0,IF(COUNTIF(formations!$Y10:$AM10,CV$2)=1,0,IF(COUNTIF(absences!$Y10:$AM10,CV$2)=1,0,1)))))))</f>
        <v>0</v>
      </c>
      <c r="CW14" s="100" t="n">
        <f aca="false">IF(CW$6="D",0,IF(CW$6="S",0,IF(CW$6="F",0,IF(COUNTIF(congés!$D10:$M10,CW$1)=1,0,IF(COUNTIF(congés!$AG10:$AN10,CW$2)=1,0,IF(COUNTIF(formations!$Y10:$AM10,CW$2)=1,0,IF(COUNTIF(absences!$Y10:$AM10,CW$2)=1,0,1)))))))</f>
        <v>0</v>
      </c>
      <c r="CX14" s="101" t="n">
        <f aca="false">IF(CX$6="D",0,IF(CX$6="S",0,IF(CX$6="F",0,IF(COUNTIF(congés!$D10:$M10,CX$1)=1,0,IF(COUNTIF(congés!$AG10:$AN10,CX$2)=1,0,IF(COUNTIF(formations!$Y10:$AM10,CX$2)=1,0,IF(COUNTIF(absences!$Y10:$AM10,CX$2)=1,0,1)))))))</f>
        <v>1</v>
      </c>
      <c r="CY14" s="99" t="n">
        <f aca="false">IF(CY$6="D",0,IF(CY$6="S",0,IF(CY$6="F",0,IF(COUNTIF(congés!$D10:$M10,CY$1)=1,0,IF(COUNTIF(congés!$AG10:$AN10,CY$2)=1,0,IF(COUNTIF(formations!$Y10:$AM10,CY$2)=1,0,IF(COUNTIF(absences!$Y10:$AM10,CY$2)=1,0,1)))))))</f>
        <v>1</v>
      </c>
      <c r="CZ14" s="99" t="n">
        <f aca="false">IF(CZ$6="D",0,IF(CZ$6="S",0,IF(CZ$6="F",0,IF(COUNTIF(congés!$D10:$M10,CZ$1)=1,0,IF(COUNTIF(congés!$AG10:$AN10,CZ$2)=1,0,IF(COUNTIF(formations!$Y10:$AM10,CZ$2)=1,0,IF(COUNTIF(absences!$Y10:$AM10,CZ$2)=1,0,1)))))))</f>
        <v>1</v>
      </c>
      <c r="DA14" s="99" t="n">
        <f aca="false">IF(DA$6="D",0,IF(DA$6="S",0,IF(DA$6="F",0,IF(COUNTIF(congés!$D10:$M10,DA$1)=1,0,IF(COUNTIF(congés!$AG10:$AN10,DA$2)=1,0,IF(COUNTIF(formations!$Y10:$AM10,DA$2)=1,0,IF(COUNTIF(absences!$Y10:$AM10,DA$2)=1,0,1)))))))</f>
        <v>1</v>
      </c>
      <c r="DB14" s="99" t="n">
        <f aca="false">IF(DB$6="D",0,IF(DB$6="S",0,IF(DB$6="F",0,IF(COUNTIF(congés!$D10:$M10,DB$1)=1,0,IF(COUNTIF(congés!$AG10:$AN10,DB$2)=1,0,IF(COUNTIF(formations!$Y10:$AM10,DB$2)=1,0,IF(COUNTIF(absences!$Y10:$AM10,DB$2)=1,0,1)))))))</f>
        <v>1</v>
      </c>
      <c r="DC14" s="99" t="n">
        <f aca="false">IF(DC$6="D",0,IF(DC$6="S",0,IF(DC$6="F",0,IF(COUNTIF(congés!$D10:$M10,DC$1)=1,0,IF(COUNTIF(congés!$AG10:$AN10,DC$2)=1,0,IF(COUNTIF(formations!$Y10:$AM10,DC$2)=1,0,IF(COUNTIF(absences!$Y10:$AM10,DC$2)=1,0,1)))))))</f>
        <v>0</v>
      </c>
      <c r="DD14" s="100" t="n">
        <f aca="false">IF(DD$6="D",0,IF(DD$6="S",0,IF(DD$6="F",0,IF(COUNTIF(congés!$D10:$M10,DD$1)=1,0,IF(COUNTIF(congés!$AG10:$AN10,DD$2)=1,0,IF(COUNTIF(formations!$Y10:$AM10,DD$2)=1,0,IF(COUNTIF(absences!$Y10:$AM10,DD$2)=1,0,1)))))))</f>
        <v>0</v>
      </c>
      <c r="DE14" s="101" t="n">
        <f aca="false">IF(DE$6="D",0,IF(DE$6="S",0,IF(DE$6="F",0,IF(COUNTIF(congés!$D10:$M10,DE$1)=1,0,IF(COUNTIF(congés!$AG10:$AN10,DE$2)=1,0,IF(COUNTIF(formations!$Y10:$AM10,DE$2)=1,0,IF(COUNTIF(absences!$Y10:$AM10,DE$2)=1,0,1)))))))</f>
        <v>1</v>
      </c>
      <c r="DF14" s="99" t="n">
        <f aca="false">IF(DF$6="D",0,IF(DF$6="S",0,IF(DF$6="F",0,IF(COUNTIF(congés!$D10:$M10,DF$1)=1,0,IF(COUNTIF(congés!$AG10:$AN10,DF$2)=1,0,IF(COUNTIF(formations!$Y10:$AM10,DF$2)=1,0,IF(COUNTIF(absences!$Y10:$AM10,DF$2)=1,0,1)))))))</f>
        <v>1</v>
      </c>
      <c r="DG14" s="99" t="n">
        <f aca="false">IF(DG$6="D",0,IF(DG$6="S",0,IF(DG$6="F",0,IF(COUNTIF(congés!$D10:$M10,DG$1)=1,0,IF(COUNTIF(congés!$AG10:$AN10,DG$2)=1,0,IF(COUNTIF(formations!$Y10:$AM10,DG$2)=1,0,IF(COUNTIF(absences!$Y10:$AM10,DG$2)=1,0,1)))))))</f>
        <v>1</v>
      </c>
      <c r="DH14" s="99" t="n">
        <f aca="false">IF(DH$6="D",0,IF(DH$6="S",0,IF(DH$6="F",0,IF(COUNTIF(congés!$D10:$M10,DH$1)=1,0,IF(COUNTIF(congés!$AG10:$AN10,DH$2)=1,0,IF(COUNTIF(formations!$Y10:$AM10,DH$2)=1,0,IF(COUNTIF(absences!$Y10:$AM10,DH$2)=1,0,1)))))))</f>
        <v>1</v>
      </c>
      <c r="DI14" s="99" t="n">
        <f aca="false">IF(DI$6="D",0,IF(DI$6="S",0,IF(DI$6="F",0,IF(COUNTIF(congés!$D10:$M10,DI$1)=1,0,IF(COUNTIF(congés!$AG10:$AN10,DI$2)=1,0,IF(COUNTIF(formations!$Y10:$AM10,DI$2)=1,0,IF(COUNTIF(absences!$Y10:$AM10,DI$2)=1,0,1)))))))</f>
        <v>1</v>
      </c>
      <c r="DJ14" s="99" t="n">
        <f aca="false">IF(DJ$6="D",0,IF(DJ$6="S",0,IF(DJ$6="F",0,IF(COUNTIF(congés!$D10:$M10,DJ$1)=1,0,IF(COUNTIF(congés!$AG10:$AN10,DJ$2)=1,0,IF(COUNTIF(formations!$Y10:$AM10,DJ$2)=1,0,IF(COUNTIF(absences!$Y10:$AM10,DJ$2)=1,0,1)))))))</f>
        <v>0</v>
      </c>
      <c r="DK14" s="100" t="n">
        <f aca="false">IF(DK$6="D",0,IF(DK$6="S",0,IF(DK$6="F",0,IF(COUNTIF(congés!$D10:$M10,DK$1)=1,0,IF(COUNTIF(congés!$AG10:$AN10,DK$2)=1,0,IF(COUNTIF(formations!$Y10:$AM10,DK$2)=1,0,IF(COUNTIF(absences!$Y10:$AM10,DK$2)=1,0,1)))))))</f>
        <v>0</v>
      </c>
      <c r="DL14" s="101" t="n">
        <f aca="false">IF(DL$6="D",0,IF(DL$6="S",0,IF(DL$6="F",0,IF(COUNTIF(congés!$D10:$M10,DL$1)=1,0,IF(COUNTIF(congés!$AG10:$AN10,DL$2)=1,0,IF(COUNTIF(formations!$Y10:$AM10,DL$2)=1,0,IF(COUNTIF(absences!$Y10:$AM10,DL$2)=1,0,1)))))))</f>
        <v>1</v>
      </c>
      <c r="DM14" s="99" t="n">
        <f aca="false">IF(DM$6="D",0,IF(DM$6="S",0,IF(DM$6="F",0,IF(COUNTIF(congés!$D10:$M10,DM$1)=1,0,IF(COUNTIF(congés!$AG10:$AN10,DM$2)=1,0,IF(COUNTIF(formations!$Y10:$AM10,DM$2)=1,0,IF(COUNTIF(absences!$Y10:$AM10,DM$2)=1,0,1)))))))</f>
        <v>1</v>
      </c>
      <c r="DN14" s="99" t="n">
        <f aca="false">IF(DN$6="D",0,IF(DN$6="S",0,IF(DN$6="F",0,IF(COUNTIF(congés!$D10:$M10,DN$1)=1,0,IF(COUNTIF(congés!$AG10:$AN10,DN$2)=1,0,IF(COUNTIF(formations!$Y10:$AM10,DN$2)=1,0,IF(COUNTIF(absences!$Y10:$AM10,DN$2)=1,0,1)))))))</f>
        <v>1</v>
      </c>
      <c r="DO14" s="99" t="n">
        <f aca="false">IF(DO$6="D",0,IF(DO$6="S",0,IF(DO$6="F",0,IF(COUNTIF(congés!$D10:$M10,DO$1)=1,0,IF(COUNTIF(congés!$AG10:$AN10,DO$2)=1,0,IF(COUNTIF(formations!$Y10:$AM10,DO$2)=1,0,IF(COUNTIF(absences!$Y10:$AM10,DO$2)=1,0,1)))))))</f>
        <v>1</v>
      </c>
      <c r="DP14" s="99" t="n">
        <f aca="false">IF(DP$6="D",0,IF(DP$6="S",0,IF(DP$6="F",0,IF(COUNTIF(congés!$D10:$M10,DP$1)=1,0,IF(COUNTIF(congés!$AG10:$AN10,DP$2)=1,0,IF(COUNTIF(formations!$Y10:$AM10,DP$2)=1,0,IF(COUNTIF(absences!$Y10:$AM10,DP$2)=1,0,1)))))))</f>
        <v>1</v>
      </c>
      <c r="DQ14" s="99" t="n">
        <f aca="false">IF(DQ$6="D",0,IF(DQ$6="S",0,IF(DQ$6="F",0,IF(COUNTIF(congés!$D10:$M10,DQ$1)=1,0,IF(COUNTIF(congés!$AG10:$AN10,DQ$2)=1,0,IF(COUNTIF(formations!$Y10:$AM10,DQ$2)=1,0,IF(COUNTIF(absences!$Y10:$AM10,DQ$2)=1,0,1)))))))</f>
        <v>0</v>
      </c>
      <c r="DR14" s="100" t="n">
        <f aca="false">IF(DR$6="D",0,IF(DR$6="S",0,IF(DR$6="F",0,IF(COUNTIF(congés!$D10:$M10,DR$1)=1,0,IF(COUNTIF(congés!$AG10:$AN10,DR$2)=1,0,IF(COUNTIF(formations!$Y10:$AM10,DR$2)=1,0,IF(COUNTIF(absences!$Y10:$AM10,DR$2)=1,0,1)))))))</f>
        <v>0</v>
      </c>
      <c r="DS14" s="101" t="n">
        <f aca="false">IF(DS$6="D",0,IF(DS$6="S",0,IF(DS$6="F",0,IF(COUNTIF(congés!$D10:$M10,DS$1)=1,0,IF(COUNTIF(congés!$AG10:$AN10,DS$2)=1,0,IF(COUNTIF(formations!$Y10:$AM10,DS$2)=1,0,IF(COUNTIF(absences!$Y10:$AM10,DS$2)=1,0,1)))))))</f>
        <v>1</v>
      </c>
      <c r="DT14" s="99" t="n">
        <f aca="false">IF(DT$6="D",0,IF(DT$6="S",0,IF(DT$6="F",0,IF(COUNTIF(congés!$D10:$M10,DT$1)=1,0,IF(COUNTIF(congés!$AG10:$AN10,DT$2)=1,0,IF(COUNTIF(formations!$Y10:$AM10,DT$2)=1,0,IF(COUNTIF(absences!$Y10:$AM10,DT$2)=1,0,1)))))))</f>
        <v>0</v>
      </c>
      <c r="DU14" s="99" t="n">
        <f aca="false">IF(DU$6="D",0,IF(DU$6="S",0,IF(DU$6="F",0,IF(COUNTIF(congés!$D10:$M10,DU$1)=1,0,IF(COUNTIF(congés!$AG10:$AN10,DU$2)=1,0,IF(COUNTIF(formations!$Y10:$AM10,DU$2)=1,0,IF(COUNTIF(absences!$Y10:$AM10,DU$2)=1,0,1)))))))</f>
        <v>1</v>
      </c>
      <c r="DV14" s="99" t="n">
        <f aca="false">IF(DV$6="D",0,IF(DV$6="S",0,IF(DV$6="F",0,IF(COUNTIF(congés!$D10:$M10,DV$1)=1,0,IF(COUNTIF(congés!$AG10:$AN10,DV$2)=1,0,IF(COUNTIF(formations!$Y10:$AM10,DV$2)=1,0,IF(COUNTIF(absences!$Y10:$AM10,DV$2)=1,0,1)))))))</f>
        <v>1</v>
      </c>
      <c r="DW14" s="99" t="n">
        <f aca="false">IF(DW$6="D",0,IF(DW$6="S",0,IF(DW$6="F",0,IF(COUNTIF(congés!$D10:$M10,DW$1)=1,0,IF(COUNTIF(congés!$AG10:$AN10,DW$2)=1,0,IF(COUNTIF(formations!$Y10:$AM10,DW$2)=1,0,IF(COUNTIF(absences!$Y10:$AM10,DW$2)=1,0,1)))))))</f>
        <v>1</v>
      </c>
      <c r="DX14" s="99" t="n">
        <f aca="false">IF(DX$6="D",0,IF(DX$6="S",0,IF(DX$6="F",0,IF(COUNTIF(congés!$D10:$M10,DX$1)=1,0,IF(COUNTIF(congés!$AG10:$AN10,DX$2)=1,0,IF(COUNTIF(formations!$Y10:$AM10,DX$2)=1,0,IF(COUNTIF(absences!$Y10:$AM10,DX$2)=1,0,1)))))))</f>
        <v>0</v>
      </c>
      <c r="DY14" s="100" t="n">
        <f aca="false">IF(DY$6="D",0,IF(DY$6="S",0,IF(DY$6="F",0,IF(COUNTIF(congés!$D10:$M10,DY$1)=1,0,IF(COUNTIF(congés!$AG10:$AN10,DY$2)=1,0,IF(COUNTIF(formations!$Y10:$AM10,DY$2)=1,0,IF(COUNTIF(absences!$Y10:$AM10,DY$2)=1,0,1)))))))</f>
        <v>0</v>
      </c>
      <c r="DZ14" s="101" t="n">
        <f aca="false">IF(DZ$6="D",0,IF(DZ$6="S",0,IF(DZ$6="F",0,IF(COUNTIF(congés!$D10:$M10,DZ$1)=1,0,IF(COUNTIF(congés!$AG10:$AN10,DZ$2)=1,0,IF(COUNTIF(formations!$Y10:$AM10,DZ$2)=1,0,IF(COUNTIF(absences!$Y10:$AM10,DZ$2)=1,0,1)))))))</f>
        <v>1</v>
      </c>
      <c r="EA14" s="99" t="n">
        <f aca="false">IF(EA$6="D",0,IF(EA$6="S",0,IF(EA$6="F",0,IF(COUNTIF(congés!$D10:$M10,EA$1)=1,0,IF(COUNTIF(congés!$AG10:$AN10,EA$2)=1,0,IF(COUNTIF(formations!$Y10:$AM10,EA$2)=1,0,IF(COUNTIF(absences!$Y10:$AM10,EA$2)=1,0,1)))))))</f>
        <v>0</v>
      </c>
      <c r="EB14" s="99" t="n">
        <f aca="false">IF(EB$6="D",0,IF(EB$6="S",0,IF(EB$6="F",0,IF(COUNTIF(congés!$D10:$M10,EB$1)=1,0,IF(COUNTIF(congés!$AG10:$AN10,EB$2)=1,0,IF(COUNTIF(formations!$Y10:$AM10,EB$2)=1,0,IF(COUNTIF(absences!$Y10:$AM10,EB$2)=1,0,1)))))))</f>
        <v>1</v>
      </c>
      <c r="EC14" s="99" t="n">
        <f aca="false">IF(EC$6="D",0,IF(EC$6="S",0,IF(EC$6="F",0,IF(COUNTIF(congés!$D10:$M10,EC$1)=1,0,IF(COUNTIF(congés!$AG10:$AN10,EC$2)=1,0,IF(COUNTIF(formations!$Y10:$AM10,EC$2)=1,0,IF(COUNTIF(absences!$Y10:$AM10,EC$2)=1,0,1)))))))</f>
        <v>0</v>
      </c>
      <c r="ED14" s="99" t="n">
        <f aca="false">IF(ED$6="D",0,IF(ED$6="S",0,IF(ED$6="F",0,IF(COUNTIF(congés!$D10:$M10,ED$1)=1,0,IF(COUNTIF(congés!$AG10:$AN10,ED$2)=1,0,IF(COUNTIF(formations!$Y10:$AM10,ED$2)=1,0,IF(COUNTIF(absences!$Y10:$AM10,ED$2)=1,0,1)))))))</f>
        <v>1</v>
      </c>
      <c r="EE14" s="99" t="n">
        <f aca="false">IF(EE$6="D",0,IF(EE$6="S",0,IF(EE$6="F",0,IF(COUNTIF(congés!$D10:$M10,EE$1)=1,0,IF(COUNTIF(congés!$AG10:$AN10,EE$2)=1,0,IF(COUNTIF(formations!$Y10:$AM10,EE$2)=1,0,IF(COUNTIF(absences!$Y10:$AM10,EE$2)=1,0,1)))))))</f>
        <v>0</v>
      </c>
      <c r="EF14" s="100" t="n">
        <f aca="false">IF(EF$6="D",0,IF(EF$6="S",0,IF(EF$6="F",0,IF(COUNTIF(congés!$D10:$M10,EF$1)=1,0,IF(COUNTIF(congés!$AG10:$AN10,EF$2)=1,0,IF(COUNTIF(formations!$Y10:$AM10,EF$2)=1,0,IF(COUNTIF(absences!$Y10:$AM10,EF$2)=1,0,1)))))))</f>
        <v>0</v>
      </c>
      <c r="EG14" s="101" t="n">
        <f aca="false">IF(EG$6="D",0,IF(EG$6="S",0,IF(EG$6="F",0,IF(COUNTIF(congés!$D10:$M10,EG$1)=1,0,IF(COUNTIF(congés!$AG10:$AN10,EG$2)=1,0,IF(COUNTIF(formations!$Y10:$AM10,EG$2)=1,0,IF(COUNTIF(absences!$Y10:$AM10,EG$2)=1,0,1)))))))</f>
        <v>0</v>
      </c>
      <c r="EH14" s="99" t="n">
        <f aca="false">IF(EH$6="D",0,IF(EH$6="S",0,IF(EH$6="F",0,IF(COUNTIF(congés!$D10:$M10,EH$1)=1,0,IF(COUNTIF(congés!$AG10:$AN10,EH$2)=1,0,IF(COUNTIF(formations!$Y10:$AM10,EH$2)=1,0,IF(COUNTIF(absences!$Y10:$AM10,EH$2)=1,0,1)))))))</f>
        <v>0</v>
      </c>
      <c r="EI14" s="99" t="n">
        <f aca="false">IF(EI$6="D",0,IF(EI$6="S",0,IF(EI$6="F",0,IF(COUNTIF(congés!$D10:$M10,EI$1)=1,0,IF(COUNTIF(congés!$AG10:$AN10,EI$2)=1,0,IF(COUNTIF(formations!$Y10:$AM10,EI$2)=1,0,IF(COUNTIF(absences!$Y10:$AM10,EI$2)=1,0,1)))))))</f>
        <v>0</v>
      </c>
      <c r="EJ14" s="99" t="n">
        <f aca="false">IF(EJ$6="D",0,IF(EJ$6="S",0,IF(EJ$6="F",0,IF(COUNTIF(congés!$D10:$M10,EJ$1)=1,0,IF(COUNTIF(congés!$AG10:$AN10,EJ$2)=1,0,IF(COUNTIF(formations!$Y10:$AM10,EJ$2)=1,0,IF(COUNTIF(absences!$Y10:$AM10,EJ$2)=1,0,1)))))))</f>
        <v>0</v>
      </c>
      <c r="EK14" s="99" t="n">
        <f aca="false">IF(EK$6="D",0,IF(EK$6="S",0,IF(EK$6="F",0,IF(COUNTIF(congés!$D10:$M10,EK$1)=1,0,IF(COUNTIF(congés!$AG10:$AN10,EK$2)=1,0,IF(COUNTIF(formations!$Y10:$AM10,EK$2)=1,0,IF(COUNTIF(absences!$Y10:$AM10,EK$2)=1,0,1)))))))</f>
        <v>0</v>
      </c>
      <c r="EL14" s="99" t="n">
        <f aca="false">IF(EL$6="D",0,IF(EL$6="S",0,IF(EL$6="F",0,IF(COUNTIF(congés!$D10:$M10,EL$1)=1,0,IF(COUNTIF(congés!$AG10:$AN10,EL$2)=1,0,IF(COUNTIF(formations!$Y10:$AM10,EL$2)=1,0,IF(COUNTIF(absences!$Y10:$AM10,EL$2)=1,0,1)))))))</f>
        <v>0</v>
      </c>
      <c r="EM14" s="100" t="n">
        <f aca="false">IF(EM$6="D",0,IF(EM$6="S",0,IF(EM$6="F",0,IF(COUNTIF(congés!$D10:$M10,EM$1)=1,0,IF(COUNTIF(congés!$AG10:$AN10,EM$2)=1,0,IF(COUNTIF(formations!$Y10:$AM10,EM$2)=1,0,IF(COUNTIF(absences!$Y10:$AM10,EM$2)=1,0,1)))))))</f>
        <v>0</v>
      </c>
      <c r="EN14" s="101" t="n">
        <f aca="false">IF(EN$6="D",0,IF(EN$6="S",0,IF(EN$6="F",0,IF(COUNTIF(congés!$D10:$M10,EN$1)=1,0,IF(COUNTIF(congés!$AG10:$AN10,EN$2)=1,0,IF(COUNTIF(formations!$Y10:$AM10,EN$2)=1,0,IF(COUNTIF(absences!$Y10:$AM10,EN$2)=1,0,1)))))))</f>
        <v>0</v>
      </c>
      <c r="EO14" s="99" t="n">
        <f aca="false">IF(EO$6="D",0,IF(EO$6="S",0,IF(EO$6="F",0,IF(COUNTIF(congés!$D10:$M10,EO$1)=1,0,IF(COUNTIF(congés!$AG10:$AN10,EO$2)=1,0,IF(COUNTIF(formations!$Y10:$AM10,EO$2)=1,0,IF(COUNTIF(absences!$Y10:$AM10,EO$2)=1,0,1)))))))</f>
        <v>1</v>
      </c>
      <c r="EP14" s="99" t="n">
        <f aca="false">IF(EP$6="D",0,IF(EP$6="S",0,IF(EP$6="F",0,IF(COUNTIF(congés!$D10:$M10,EP$1)=1,0,IF(COUNTIF(congés!$AG10:$AN10,EP$2)=1,0,IF(COUNTIF(formations!$Y10:$AM10,EP$2)=1,0,IF(COUNTIF(absences!$Y10:$AM10,EP$2)=1,0,1)))))))</f>
        <v>1</v>
      </c>
      <c r="EQ14" s="99" t="n">
        <f aca="false">IF(EQ$6="D",0,IF(EQ$6="S",0,IF(EQ$6="F",0,IF(COUNTIF(congés!$D10:$M10,EQ$1)=1,0,IF(COUNTIF(congés!$AG10:$AN10,EQ$2)=1,0,IF(COUNTIF(formations!$Y10:$AM10,EQ$2)=1,0,IF(COUNTIF(absences!$Y10:$AM10,EQ$2)=1,0,1)))))))</f>
        <v>1</v>
      </c>
      <c r="ER14" s="99" t="n">
        <f aca="false">IF(ER$6="D",0,IF(ER$6="S",0,IF(ER$6="F",0,IF(COUNTIF(congés!$D10:$M10,ER$1)=1,0,IF(COUNTIF(congés!$AG10:$AN10,ER$2)=1,0,IF(COUNTIF(formations!$Y10:$AM10,ER$2)=1,0,IF(COUNTIF(absences!$Y10:$AM10,ER$2)=1,0,1)))))))</f>
        <v>1</v>
      </c>
      <c r="ES14" s="99" t="n">
        <f aca="false">IF(ES$6="D",0,IF(ES$6="S",0,IF(ES$6="F",0,IF(COUNTIF(congés!$D10:$M10,ES$1)=1,0,IF(COUNTIF(congés!$AG10:$AN10,ES$2)=1,0,IF(COUNTIF(formations!$Y10:$AM10,ES$2)=1,0,IF(COUNTIF(absences!$Y10:$AM10,ES$2)=1,0,1)))))))</f>
        <v>0</v>
      </c>
      <c r="ET14" s="100" t="n">
        <f aca="false">IF(ET$6="D",0,IF(ET$6="S",0,IF(ET$6="F",0,IF(COUNTIF(congés!$D10:$M10,ET$1)=1,0,IF(COUNTIF(congés!$AG10:$AN10,ET$2)=1,0,IF(COUNTIF(formations!$Y10:$AM10,ET$2)=1,0,IF(COUNTIF(absences!$Y10:$AM10,ET$2)=1,0,1)))))))</f>
        <v>0</v>
      </c>
      <c r="EU14" s="101" t="n">
        <f aca="false">IF(EU$6="D",0,IF(EU$6="S",0,IF(EU$6="F",0,IF(COUNTIF(congés!$D10:$M10,EU$1)=1,0,IF(COUNTIF(congés!$AG10:$AN10,EU$2)=1,0,IF(COUNTIF(formations!$Y10:$AM10,EU$2)=1,0,IF(COUNTIF(absences!$Y10:$AM10,EU$2)=1,0,1)))))))</f>
        <v>1</v>
      </c>
      <c r="EV14" s="99" t="n">
        <f aca="false">IF(EV$6="D",0,IF(EV$6="S",0,IF(EV$6="F",0,IF(COUNTIF(congés!$D10:$M10,EV$1)=1,0,IF(COUNTIF(congés!$AG10:$AN10,EV$2)=1,0,IF(COUNTIF(formations!$Y10:$AM10,EV$2)=1,0,IF(COUNTIF(absences!$Y10:$AM10,EV$2)=1,0,1)))))))</f>
        <v>1</v>
      </c>
      <c r="EW14" s="99" t="n">
        <f aca="false">IF(EW$6="D",0,IF(EW$6="S",0,IF(EW$6="F",0,IF(COUNTIF(congés!$D10:$M10,EW$1)=1,0,IF(COUNTIF(congés!$AG10:$AN10,EW$2)=1,0,IF(COUNTIF(formations!$Y10:$AM10,EW$2)=1,0,IF(COUNTIF(absences!$Y10:$AM10,EW$2)=1,0,1)))))))</f>
        <v>1</v>
      </c>
      <c r="EX14" s="99" t="n">
        <f aca="false">IF(EX$6="D",0,IF(EX$6="S",0,IF(EX$6="F",0,IF(COUNTIF(congés!$D10:$M10,EX$1)=1,0,IF(COUNTIF(congés!$AG10:$AN10,EX$2)=1,0,IF(COUNTIF(formations!$Y10:$AM10,EX$2)=1,0,IF(COUNTIF(absences!$Y10:$AM10,EX$2)=1,0,1)))))))</f>
        <v>1</v>
      </c>
      <c r="EY14" s="99" t="n">
        <f aca="false">IF(EY$6="D",0,IF(EY$6="S",0,IF(EY$6="F",0,IF(COUNTIF(congés!$D10:$M10,EY$1)=1,0,IF(COUNTIF(congés!$AG10:$AN10,EY$2)=1,0,IF(COUNTIF(formations!$Y10:$AM10,EY$2)=1,0,IF(COUNTIF(absences!$Y10:$AM10,EY$2)=1,0,1)))))))</f>
        <v>1</v>
      </c>
      <c r="EZ14" s="99" t="n">
        <f aca="false">IF(EZ$6="D",0,IF(EZ$6="S",0,IF(EZ$6="F",0,IF(COUNTIF(congés!$D10:$M10,EZ$1)=1,0,IF(COUNTIF(congés!$AG10:$AN10,EZ$2)=1,0,IF(COUNTIF(formations!$Y10:$AM10,EZ$2)=1,0,IF(COUNTIF(absences!$Y10:$AM10,EZ$2)=1,0,1)))))))</f>
        <v>0</v>
      </c>
      <c r="FA14" s="100" t="n">
        <f aca="false">IF(FA$6="D",0,IF(FA$6="S",0,IF(FA$6="F",0,IF(COUNTIF(congés!$D10:$M10,FA$1)=1,0,IF(COUNTIF(congés!$AG10:$AN10,FA$2)=1,0,IF(COUNTIF(formations!$Y10:$AM10,FA$2)=1,0,IF(COUNTIF(absences!$Y10:$AM10,FA$2)=1,0,1)))))))</f>
        <v>0</v>
      </c>
      <c r="FB14" s="101" t="n">
        <f aca="false">IF(FB$6="D",0,IF(FB$6="S",0,IF(FB$6="F",0,IF(COUNTIF(congés!$D10:$M10,FB$1)=1,0,IF(COUNTIF(congés!$AG10:$AN10,FB$2)=1,0,IF(COUNTIF(formations!$Y10:$AM10,FB$2)=1,0,IF(COUNTIF(absences!$Y10:$AM10,FB$2)=1,0,1)))))))</f>
        <v>1</v>
      </c>
      <c r="FC14" s="99" t="n">
        <f aca="false">IF(FC$6="D",0,IF(FC$6="S",0,IF(FC$6="F",0,IF(COUNTIF(congés!$D10:$M10,FC$1)=1,0,IF(COUNTIF(congés!$AG10:$AN10,FC$2)=1,0,IF(COUNTIF(formations!$Y10:$AM10,FC$2)=1,0,IF(COUNTIF(absences!$Y10:$AM10,FC$2)=1,0,1)))))))</f>
        <v>1</v>
      </c>
      <c r="FD14" s="99" t="n">
        <f aca="false">IF(FD$6="D",0,IF(FD$6="S",0,IF(FD$6="F",0,IF(COUNTIF(congés!$D10:$M10,FD$1)=1,0,IF(COUNTIF(congés!$AG10:$AN10,FD$2)=1,0,IF(COUNTIF(formations!$Y10:$AM10,FD$2)=1,0,IF(COUNTIF(absences!$Y10:$AM10,FD$2)=1,0,1)))))))</f>
        <v>1</v>
      </c>
      <c r="FE14" s="99" t="n">
        <f aca="false">IF(FE$6="D",0,IF(FE$6="S",0,IF(FE$6="F",0,IF(COUNTIF(congés!$D10:$M10,FE$1)=1,0,IF(COUNTIF(congés!$AG10:$AN10,FE$2)=1,0,IF(COUNTIF(formations!$Y10:$AM10,FE$2)=1,0,IF(COUNTIF(absences!$Y10:$AM10,FE$2)=1,0,1)))))))</f>
        <v>1</v>
      </c>
      <c r="FF14" s="99" t="n">
        <f aca="false">IF(FF$6="D",0,IF(FF$6="S",0,IF(FF$6="F",0,IF(COUNTIF(congés!$D10:$M10,FF$1)=1,0,IF(COUNTIF(congés!$AG10:$AN10,FF$2)=1,0,IF(COUNTIF(formations!$Y10:$AM10,FF$2)=1,0,IF(COUNTIF(absences!$Y10:$AM10,FF$2)=1,0,1)))))))</f>
        <v>1</v>
      </c>
      <c r="FG14" s="99" t="n">
        <f aca="false">IF(FG$6="D",0,IF(FG$6="S",0,IF(FG$6="F",0,IF(COUNTIF(congés!$D10:$M10,FG$1)=1,0,IF(COUNTIF(congés!$AG10:$AN10,FG$2)=1,0,IF(COUNTIF(formations!$Y10:$AM10,FG$2)=1,0,IF(COUNTIF(absences!$Y10:$AM10,FG$2)=1,0,1)))))))</f>
        <v>0</v>
      </c>
      <c r="FH14" s="100" t="n">
        <f aca="false">IF(FH$6="D",0,IF(FH$6="S",0,IF(FH$6="F",0,IF(COUNTIF(congés!$D10:$M10,FH$1)=1,0,IF(COUNTIF(congés!$AG10:$AN10,FH$2)=1,0,IF(COUNTIF(formations!$Y10:$AM10,FH$2)=1,0,IF(COUNTIF(absences!$Y10:$AM10,FH$2)=1,0,1)))))))</f>
        <v>0</v>
      </c>
      <c r="FI14" s="101" t="n">
        <f aca="false">IF(FI$6="D",0,IF(FI$6="S",0,IF(FI$6="F",0,IF(COUNTIF(congés!$D10:$M10,FI$1)=1,0,IF(COUNTIF(congés!$AG10:$AN10,FI$2)=1,0,IF(COUNTIF(formations!$Y10:$AM10,FI$2)=1,0,IF(COUNTIF(absences!$Y10:$AM10,FI$2)=1,0,1)))))))</f>
        <v>1</v>
      </c>
      <c r="FJ14" s="99" t="n">
        <f aca="false">IF(FJ$6="D",0,IF(FJ$6="S",0,IF(FJ$6="F",0,IF(COUNTIF(congés!$D10:$M10,FJ$1)=1,0,IF(COUNTIF(congés!$AG10:$AN10,FJ$2)=1,0,IF(COUNTIF(formations!$Y10:$AM10,FJ$2)=1,0,IF(COUNTIF(absences!$Y10:$AM10,FJ$2)=1,0,1)))))))</f>
        <v>1</v>
      </c>
      <c r="FK14" s="99" t="n">
        <f aca="false">IF(FK$6="D",0,IF(FK$6="S",0,IF(FK$6="F",0,IF(COUNTIF(congés!$D10:$M10,FK$1)=1,0,IF(COUNTIF(congés!$AG10:$AN10,FK$2)=1,0,IF(COUNTIF(formations!$Y10:$AM10,FK$2)=1,0,IF(COUNTIF(absences!$Y10:$AM10,FK$2)=1,0,1)))))))</f>
        <v>1</v>
      </c>
      <c r="FL14" s="99" t="n">
        <f aca="false">IF(FL$6="D",0,IF(FL$6="S",0,IF(FL$6="F",0,IF(COUNTIF(congés!$D10:$M10,FL$1)=1,0,IF(COUNTIF(congés!$AG10:$AN10,FL$2)=1,0,IF(COUNTIF(formations!$Y10:$AM10,FL$2)=1,0,IF(COUNTIF(absences!$Y10:$AM10,FL$2)=1,0,1)))))))</f>
        <v>1</v>
      </c>
      <c r="FM14" s="99" t="n">
        <f aca="false">IF(FM$6="D",0,IF(FM$6="S",0,IF(FM$6="F",0,IF(COUNTIF(congés!$D10:$M10,FM$1)=1,0,IF(COUNTIF(congés!$AG10:$AN10,FM$2)=1,0,IF(COUNTIF(formations!$Y10:$AM10,FM$2)=1,0,IF(COUNTIF(absences!$Y10:$AM10,FM$2)=1,0,1)))))))</f>
        <v>1</v>
      </c>
      <c r="FN14" s="99" t="n">
        <f aca="false">IF(FN$6="D",0,IF(FN$6="S",0,IF(FN$6="F",0,IF(COUNTIF(congés!$D10:$M10,FN$1)=1,0,IF(COUNTIF(congés!$AG10:$AN10,FN$2)=1,0,IF(COUNTIF(formations!$Y10:$AM10,FN$2)=1,0,IF(COUNTIF(absences!$Y10:$AM10,FN$2)=1,0,1)))))))</f>
        <v>0</v>
      </c>
      <c r="FO14" s="100" t="n">
        <f aca="false">IF(FO$6="D",0,IF(FO$6="S",0,IF(FO$6="F",0,IF(COUNTIF(congés!$D10:$M10,FO$1)=1,0,IF(COUNTIF(congés!$AG10:$AN10,FO$2)=1,0,IF(COUNTIF(formations!$Y10:$AM10,FO$2)=1,0,IF(COUNTIF(absences!$Y10:$AM10,FO$2)=1,0,1)))))))</f>
        <v>0</v>
      </c>
      <c r="FP14" s="101" t="n">
        <f aca="false">IF(FP$6="D",0,IF(FP$6="S",0,IF(FP$6="F",0,IF(COUNTIF(congés!$D10:$M10,FP$1)=1,0,IF(COUNTIF(congés!$AG10:$AN10,FP$2)=1,0,IF(COUNTIF(formations!$Y10:$AM10,FP$2)=1,0,IF(COUNTIF(absences!$Y10:$AM10,FP$2)=1,0,1)))))))</f>
        <v>1</v>
      </c>
      <c r="FQ14" s="99" t="n">
        <f aca="false">IF(FQ$6="D",0,IF(FQ$6="S",0,IF(FQ$6="F",0,IF(COUNTIF(congés!$D10:$M10,FQ$1)=1,0,IF(COUNTIF(congés!$AG10:$AN10,FQ$2)=1,0,IF(COUNTIF(formations!$Y10:$AM10,FQ$2)=1,0,IF(COUNTIF(absences!$Y10:$AM10,FQ$2)=1,0,1)))))))</f>
        <v>1</v>
      </c>
      <c r="FR14" s="99" t="n">
        <f aca="false">IF(FR$6="D",0,IF(FR$6="S",0,IF(FR$6="F",0,IF(COUNTIF(congés!$D10:$M10,FR$1)=1,0,IF(COUNTIF(congés!$AG10:$AN10,FR$2)=1,0,IF(COUNTIF(formations!$Y10:$AM10,FR$2)=1,0,IF(COUNTIF(absences!$Y10:$AM10,FR$2)=1,0,1)))))))</f>
        <v>1</v>
      </c>
      <c r="FS14" s="99" t="n">
        <f aca="false">IF(FS$6="D",0,IF(FS$6="S",0,IF(FS$6="F",0,IF(COUNTIF(congés!$D10:$M10,FS$1)=1,0,IF(COUNTIF(congés!$AG10:$AN10,FS$2)=1,0,IF(COUNTIF(formations!$Y10:$AM10,FS$2)=1,0,IF(COUNTIF(absences!$Y10:$AM10,FS$2)=1,0,1)))))))</f>
        <v>1</v>
      </c>
      <c r="FT14" s="99" t="n">
        <f aca="false">IF(FT$6="D",0,IF(FT$6="S",0,IF(FT$6="F",0,IF(COUNTIF(congés!$D10:$M10,FT$1)=1,0,IF(COUNTIF(congés!$AG10:$AN10,FT$2)=1,0,IF(COUNTIF(formations!$Y10:$AM10,FT$2)=1,0,IF(COUNTIF(absences!$Y10:$AM10,FT$2)=1,0,1)))))))</f>
        <v>1</v>
      </c>
      <c r="FU14" s="99" t="n">
        <f aca="false">IF(FU$6="D",0,IF(FU$6="S",0,IF(FU$6="F",0,IF(COUNTIF(congés!$D10:$M10,FU$1)=1,0,IF(COUNTIF(congés!$AG10:$AN10,FU$2)=1,0,IF(COUNTIF(formations!$Y10:$AM10,FU$2)=1,0,IF(COUNTIF(absences!$Y10:$AM10,FU$2)=1,0,1)))))))</f>
        <v>0</v>
      </c>
      <c r="FV14" s="100" t="n">
        <f aca="false">IF(FV$6="D",0,IF(FV$6="S",0,IF(FV$6="F",0,IF(COUNTIF(congés!$D10:$M10,FV$1)=1,0,IF(COUNTIF(congés!$AG10:$AN10,FV$2)=1,0,IF(COUNTIF(formations!$Y10:$AM10,FV$2)=1,0,IF(COUNTIF(absences!$Y10:$AM10,FV$2)=1,0,1)))))))</f>
        <v>0</v>
      </c>
      <c r="FW14" s="101" t="n">
        <f aca="false">IF(FW$6="D",0,IF(FW$6="S",0,IF(FW$6="F",0,IF(COUNTIF(congés!$D10:$M10,FW$1)=1,0,IF(COUNTIF(congés!$AG10:$AN10,FW$2)=1,0,IF(COUNTIF(formations!$Y10:$AM10,FW$2)=1,0,IF(COUNTIF(absences!$Y10:$AM10,FW$2)=1,0,1)))))))</f>
        <v>1</v>
      </c>
      <c r="FX14" s="99" t="n">
        <f aca="false">IF(FX$6="D",0,IF(FX$6="S",0,IF(FX$6="F",0,IF(COUNTIF(congés!$D10:$M10,FX$1)=1,0,IF(COUNTIF(congés!$AG10:$AN10,FX$2)=1,0,IF(COUNTIF(formations!$Y10:$AM10,FX$2)=1,0,IF(COUNTIF(absences!$Y10:$AM10,FX$2)=1,0,1)))))))</f>
        <v>1</v>
      </c>
      <c r="FY14" s="99" t="n">
        <f aca="false">IF(FY$6="D",0,IF(FY$6="S",0,IF(FY$6="F",0,IF(COUNTIF(congés!$D10:$M10,FY$1)=1,0,IF(COUNTIF(congés!$AG10:$AN10,FY$2)=1,0,IF(COUNTIF(formations!$Y10:$AM10,FY$2)=1,0,IF(COUNTIF(absences!$Y10:$AM10,FY$2)=1,0,1)))))))</f>
        <v>1</v>
      </c>
      <c r="FZ14" s="99" t="n">
        <f aca="false">IF(FZ$6="D",0,IF(FZ$6="S",0,IF(FZ$6="F",0,IF(COUNTIF(congés!$D10:$M10,FZ$1)=1,0,IF(COUNTIF(congés!$AG10:$AN10,FZ$2)=1,0,IF(COUNTIF(formations!$Y10:$AM10,FZ$2)=1,0,IF(COUNTIF(absences!$Y10:$AM10,FZ$2)=1,0,1)))))))</f>
        <v>1</v>
      </c>
      <c r="GA14" s="99" t="n">
        <f aca="false">IF(GA$6="D",0,IF(GA$6="S",0,IF(GA$6="F",0,IF(COUNTIF(congés!$D10:$M10,GA$1)=1,0,IF(COUNTIF(congés!$AG10:$AN10,GA$2)=1,0,IF(COUNTIF(formations!$Y10:$AM10,GA$2)=1,0,IF(COUNTIF(absences!$Y10:$AM10,GA$2)=1,0,1)))))))</f>
        <v>1</v>
      </c>
      <c r="GB14" s="99" t="n">
        <f aca="false">IF(GB$6="D",0,IF(GB$6="S",0,IF(GB$6="F",0,IF(COUNTIF(congés!$D10:$M10,GB$1)=1,0,IF(COUNTIF(congés!$AG10:$AN10,GB$2)=1,0,IF(COUNTIF(formations!$Y10:$AM10,GB$2)=1,0,IF(COUNTIF(absences!$Y10:$AM10,GB$2)=1,0,1)))))))</f>
        <v>0</v>
      </c>
      <c r="GC14" s="100" t="n">
        <f aca="false">IF(GC$6="D",0,IF(GC$6="S",0,IF(GC$6="F",0,IF(COUNTIF(congés!$D10:$M10,GC$1)=1,0,IF(COUNTIF(congés!$AG10:$AN10,GC$2)=1,0,IF(COUNTIF(formations!$Y10:$AM10,GC$2)=1,0,IF(COUNTIF(absences!$Y10:$AM10,GC$2)=1,0,1)))))))</f>
        <v>0</v>
      </c>
      <c r="GD14" s="101" t="n">
        <f aca="false">IF(GD$6="D",0,IF(GD$6="S",0,IF(GD$6="F",0,IF(COUNTIF(congés!$D10:$M10,GD$1)=1,0,IF(COUNTIF(congés!$AG10:$AN10,GD$2)=1,0,IF(COUNTIF(formations!$Y10:$AM10,GD$2)=1,0,IF(COUNTIF(absences!$Y10:$AM10,GD$2)=1,0,1)))))))</f>
        <v>0</v>
      </c>
      <c r="GE14" s="99" t="n">
        <f aca="false">IF(GE$6="D",0,IF(GE$6="S",0,IF(GE$6="F",0,IF(COUNTIF(congés!$D10:$M10,GE$1)=1,0,IF(COUNTIF(congés!$AG10:$AN10,GE$2)=1,0,IF(COUNTIF(formations!$Y10:$AM10,GE$2)=1,0,IF(COUNTIF(absences!$Y10:$AM10,GE$2)=1,0,1)))))))</f>
        <v>0</v>
      </c>
      <c r="GF14" s="99" t="n">
        <f aca="false">IF(GF$6="D",0,IF(GF$6="S",0,IF(GF$6="F",0,IF(COUNTIF(congés!$D10:$M10,GF$1)=1,0,IF(COUNTIF(congés!$AG10:$AN10,GF$2)=1,0,IF(COUNTIF(formations!$Y10:$AM10,GF$2)=1,0,IF(COUNTIF(absences!$Y10:$AM10,GF$2)=1,0,1)))))))</f>
        <v>0</v>
      </c>
      <c r="GG14" s="99" t="n">
        <f aca="false">IF(GG$6="D",0,IF(GG$6="S",0,IF(GG$6="F",0,IF(COUNTIF(congés!$D10:$M10,GG$1)=1,0,IF(COUNTIF(congés!$AG10:$AN10,GG$2)=1,0,IF(COUNTIF(formations!$Y10:$AM10,GG$2)=1,0,IF(COUNTIF(absences!$Y10:$AM10,GG$2)=1,0,1)))))))</f>
        <v>0</v>
      </c>
      <c r="GH14" s="99" t="n">
        <f aca="false">IF(GH$6="D",0,IF(GH$6="S",0,IF(GH$6="F",0,IF(COUNTIF(congés!$D10:$M10,GH$1)=1,0,IF(COUNTIF(congés!$AG10:$AN10,GH$2)=1,0,IF(COUNTIF(formations!$Y10:$AM10,GH$2)=1,0,IF(COUNTIF(absences!$Y10:$AM10,GH$2)=1,0,1)))))))</f>
        <v>0</v>
      </c>
      <c r="GI14" s="99" t="n">
        <f aca="false">IF(GI$6="D",0,IF(GI$6="S",0,IF(GI$6="F",0,IF(COUNTIF(congés!$D10:$M10,GI$1)=1,0,IF(COUNTIF(congés!$AG10:$AN10,GI$2)=1,0,IF(COUNTIF(formations!$Y10:$AM10,GI$2)=1,0,IF(COUNTIF(absences!$Y10:$AM10,GI$2)=1,0,1)))))))</f>
        <v>0</v>
      </c>
      <c r="GJ14" s="100" t="n">
        <f aca="false">IF(GJ$6="D",0,IF(GJ$6="S",0,IF(GJ$6="F",0,IF(COUNTIF(congés!$D10:$M10,GJ$1)=1,0,IF(COUNTIF(congés!$AG10:$AN10,GJ$2)=1,0,IF(COUNTIF(formations!$Y10:$AM10,GJ$2)=1,0,IF(COUNTIF(absences!$Y10:$AM10,GJ$2)=1,0,1)))))))</f>
        <v>0</v>
      </c>
      <c r="GK14" s="101" t="n">
        <f aca="false">IF(GK$6="D",0,IF(GK$6="S",0,IF(GK$6="F",0,IF(COUNTIF(congés!$D10:$M10,GK$1)=1,0,IF(COUNTIF(congés!$AG10:$AN10,GK$2)=1,0,IF(COUNTIF(formations!$Y10:$AM10,GK$2)=1,0,IF(COUNTIF(absences!$Y10:$AM10,GK$2)=1,0,1)))))))</f>
        <v>1</v>
      </c>
      <c r="GL14" s="99" t="n">
        <f aca="false">IF(GL$6="D",0,IF(GL$6="S",0,IF(GL$6="F",0,IF(COUNTIF(congés!$D10:$M10,GL$1)=1,0,IF(COUNTIF(congés!$AG10:$AN10,GL$2)=1,0,IF(COUNTIF(formations!$Y10:$AM10,GL$2)=1,0,IF(COUNTIF(absences!$Y10:$AM10,GL$2)=1,0,1)))))))</f>
        <v>1</v>
      </c>
      <c r="GM14" s="99" t="n">
        <f aca="false">IF(GM$6="D",0,IF(GM$6="S",0,IF(GM$6="F",0,IF(COUNTIF(congés!$D10:$M10,GM$1)=1,0,IF(COUNTIF(congés!$AG10:$AN10,GM$2)=1,0,IF(COUNTIF(formations!$Y10:$AM10,GM$2)=1,0,IF(COUNTIF(absences!$Y10:$AM10,GM$2)=1,0,1)))))))</f>
        <v>1</v>
      </c>
      <c r="GN14" s="99" t="n">
        <f aca="false">IF(GN$6="D",0,IF(GN$6="S",0,IF(GN$6="F",0,IF(COUNTIF(congés!$D10:$M10,GN$1)=1,0,IF(COUNTIF(congés!$AG10:$AN10,GN$2)=1,0,IF(COUNTIF(formations!$Y10:$AM10,GN$2)=1,0,IF(COUNTIF(absences!$Y10:$AM10,GN$2)=1,0,1)))))))</f>
        <v>1</v>
      </c>
      <c r="GO14" s="99" t="n">
        <f aca="false">IF(GO$6="D",0,IF(GO$6="S",0,IF(GO$6="F",0,IF(COUNTIF(congés!$D10:$M10,GO$1)=1,0,IF(COUNTIF(congés!$AG10:$AN10,GO$2)=1,0,IF(COUNTIF(formations!$Y10:$AM10,GO$2)=1,0,IF(COUNTIF(absences!$Y10:$AM10,GO$2)=1,0,1)))))))</f>
        <v>1</v>
      </c>
      <c r="GP14" s="99" t="n">
        <f aca="false">IF(GP$6="D",0,IF(GP$6="S",0,IF(GP$6="F",0,IF(COUNTIF(congés!$D10:$M10,GP$1)=1,0,IF(COUNTIF(congés!$AG10:$AN10,GP$2)=1,0,IF(COUNTIF(formations!$Y10:$AM10,GP$2)=1,0,IF(COUNTIF(absences!$Y10:$AM10,GP$2)=1,0,1)))))))</f>
        <v>0</v>
      </c>
      <c r="GQ14" s="100" t="n">
        <f aca="false">IF(GQ$6="D",0,IF(GQ$6="S",0,IF(GQ$6="F",0,IF(COUNTIF(congés!$D10:$M10,GQ$1)=1,0,IF(COUNTIF(congés!$AG10:$AN10,GQ$2)=1,0,IF(COUNTIF(formations!$Y10:$AM10,GQ$2)=1,0,IF(COUNTIF(absences!$Y10:$AM10,GQ$2)=1,0,1)))))))</f>
        <v>0</v>
      </c>
      <c r="GR14" s="101" t="n">
        <f aca="false">IF(GR$6="D",0,IF(GR$6="S",0,IF(GR$6="F",0,IF(COUNTIF(congés!$D10:$M10,GR$1)=1,0,IF(COUNTIF(congés!$AG10:$AN10,GR$2)=1,0,IF(COUNTIF(formations!$Y10:$AM10,GR$2)=1,0,IF(COUNTIF(absences!$Y10:$AM10,GR$2)=1,0,1)))))))</f>
        <v>1</v>
      </c>
      <c r="GS14" s="99" t="n">
        <f aca="false">IF(GS$6="D",0,IF(GS$6="S",0,IF(GS$6="F",0,IF(COUNTIF(congés!$D10:$M10,GS$1)=1,0,IF(COUNTIF(congés!$AG10:$AN10,GS$2)=1,0,IF(COUNTIF(formations!$Y10:$AM10,GS$2)=1,0,IF(COUNTIF(absences!$Y10:$AM10,GS$2)=1,0,1)))))))</f>
        <v>1</v>
      </c>
      <c r="GT14" s="99" t="n">
        <f aca="false">IF(GT$6="D",0,IF(GT$6="S",0,IF(GT$6="F",0,IF(COUNTIF(congés!$D10:$M10,GT$1)=1,0,IF(COUNTIF(congés!$AG10:$AN10,GT$2)=1,0,IF(COUNTIF(formations!$Y10:$AM10,GT$2)=1,0,IF(COUNTIF(absences!$Y10:$AM10,GT$2)=1,0,1)))))))</f>
        <v>1</v>
      </c>
      <c r="GU14" s="99" t="n">
        <f aca="false">IF(GU$6="D",0,IF(GU$6="S",0,IF(GU$6="F",0,IF(COUNTIF(congés!$D10:$M10,GU$1)=1,0,IF(COUNTIF(congés!$AG10:$AN10,GU$2)=1,0,IF(COUNTIF(formations!$Y10:$AM10,GU$2)=1,0,IF(COUNTIF(absences!$Y10:$AM10,GU$2)=1,0,1)))))))</f>
        <v>1</v>
      </c>
      <c r="GV14" s="99" t="n">
        <f aca="false">IF(GV$6="D",0,IF(GV$6="S",0,IF(GV$6="F",0,IF(COUNTIF(congés!$D10:$M10,GV$1)=1,0,IF(COUNTIF(congés!$AG10:$AN10,GV$2)=1,0,IF(COUNTIF(formations!$Y10:$AM10,GV$2)=1,0,IF(COUNTIF(absences!$Y10:$AM10,GV$2)=1,0,1)))))))</f>
        <v>1</v>
      </c>
      <c r="GW14" s="99" t="n">
        <f aca="false">IF(GW$6="D",0,IF(GW$6="S",0,IF(GW$6="F",0,IF(COUNTIF(congés!$D10:$M10,GW$1)=1,0,IF(COUNTIF(congés!$AG10:$AN10,GW$2)=1,0,IF(COUNTIF(formations!$Y10:$AM10,GW$2)=1,0,IF(COUNTIF(absences!$Y10:$AM10,GW$2)=1,0,1)))))))</f>
        <v>0</v>
      </c>
      <c r="GX14" s="100" t="n">
        <f aca="false">IF(GX$6="D",0,IF(GX$6="S",0,IF(GX$6="F",0,IF(COUNTIF(congés!$D10:$M10,GX$1)=1,0,IF(COUNTIF(congés!$AG10:$AN10,GX$2)=1,0,IF(COUNTIF(formations!$Y10:$AM10,GX$2)=1,0,IF(COUNTIF(absences!$Y10:$AM10,GX$2)=1,0,1)))))))</f>
        <v>0</v>
      </c>
      <c r="GY14" s="101" t="n">
        <f aca="false">IF(GY$6="D",0,IF(GY$6="S",0,IF(GY$6="F",0,IF(COUNTIF(congés!$D10:$M10,GY$1)=1,0,IF(COUNTIF(congés!$AG10:$AN10,GY$2)=1,0,IF(COUNTIF(formations!$Y10:$AM10,GY$2)=1,0,IF(COUNTIF(absences!$Y10:$AM10,GY$2)=1,0,1)))))))</f>
        <v>1</v>
      </c>
      <c r="GZ14" s="99" t="n">
        <f aca="false">IF(GZ$6="D",0,IF(GZ$6="S",0,IF(GZ$6="F",0,IF(COUNTIF(congés!$D10:$M10,GZ$1)=1,0,IF(COUNTIF(congés!$AG10:$AN10,GZ$2)=1,0,IF(COUNTIF(formations!$Y10:$AM10,GZ$2)=1,0,IF(COUNTIF(absences!$Y10:$AM10,GZ$2)=1,0,1)))))))</f>
        <v>1</v>
      </c>
      <c r="HA14" s="99" t="n">
        <f aca="false">IF(HA$6="D",0,IF(HA$6="S",0,IF(HA$6="F",0,IF(COUNTIF(congés!$D10:$M10,HA$1)=1,0,IF(COUNTIF(congés!$AG10:$AN10,HA$2)=1,0,IF(COUNTIF(formations!$Y10:$AM10,HA$2)=1,0,IF(COUNTIF(absences!$Y10:$AM10,HA$2)=1,0,1)))))))</f>
        <v>1</v>
      </c>
      <c r="HB14" s="99" t="n">
        <f aca="false">IF(HB$6="D",0,IF(HB$6="S",0,IF(HB$6="F",0,IF(COUNTIF(congés!$D10:$M10,HB$1)=1,0,IF(COUNTIF(congés!$AG10:$AN10,HB$2)=1,0,IF(COUNTIF(formations!$Y10:$AM10,HB$2)=1,0,IF(COUNTIF(absences!$Y10:$AM10,HB$2)=1,0,1)))))))</f>
        <v>1</v>
      </c>
      <c r="HC14" s="99" t="n">
        <f aca="false">IF(HC$6="D",0,IF(HC$6="S",0,IF(HC$6="F",0,IF(COUNTIF(congés!$D10:$M10,HC$1)=1,0,IF(COUNTIF(congés!$AG10:$AN10,HC$2)=1,0,IF(COUNTIF(formations!$Y10:$AM10,HC$2)=1,0,IF(COUNTIF(absences!$Y10:$AM10,HC$2)=1,0,1)))))))</f>
        <v>1</v>
      </c>
      <c r="HD14" s="99" t="n">
        <f aca="false">IF(HD$6="D",0,IF(HD$6="S",0,IF(HD$6="F",0,IF(COUNTIF(congés!$D10:$M10,HD$1)=1,0,IF(COUNTIF(congés!$AG10:$AN10,HD$2)=1,0,IF(COUNTIF(formations!$Y10:$AM10,HD$2)=1,0,IF(COUNTIF(absences!$Y10:$AM10,HD$2)=1,0,1)))))))</f>
        <v>0</v>
      </c>
      <c r="HE14" s="100" t="n">
        <f aca="false">IF(HE$6="D",0,IF(HE$6="S",0,IF(HE$6="F",0,IF(COUNTIF(congés!$D10:$M10,HE$1)=1,0,IF(COUNTIF(congés!$AG10:$AN10,HE$2)=1,0,IF(COUNTIF(formations!$Y10:$AM10,HE$2)=1,0,IF(COUNTIF(absences!$Y10:$AM10,HE$2)=1,0,1)))))))</f>
        <v>0</v>
      </c>
      <c r="HF14" s="101" t="n">
        <f aca="false">IF(HF$6="D",0,IF(HF$6="S",0,IF(HF$6="F",0,IF(COUNTIF(congés!$D10:$M10,HF$1)=1,0,IF(COUNTIF(congés!$AG10:$AN10,HF$2)=1,0,IF(COUNTIF(formations!$Y10:$AM10,HF$2)=1,0,IF(COUNTIF(absences!$Y10:$AM10,HF$2)=1,0,1)))))))</f>
        <v>1</v>
      </c>
      <c r="HG14" s="99" t="n">
        <f aca="false">IF(HG$6="D",0,IF(HG$6="S",0,IF(HG$6="F",0,IF(COUNTIF(congés!$D10:$M10,HG$1)=1,0,IF(COUNTIF(congés!$AG10:$AN10,HG$2)=1,0,IF(COUNTIF(formations!$Y10:$AM10,HG$2)=1,0,IF(COUNTIF(absences!$Y10:$AM10,HG$2)=1,0,1)))))))</f>
        <v>1</v>
      </c>
      <c r="HH14" s="99" t="n">
        <f aca="false">IF(HH$6="D",0,IF(HH$6="S",0,IF(HH$6="F",0,IF(COUNTIF(congés!$D10:$M10,HH$1)=1,0,IF(COUNTIF(congés!$AG10:$AN10,HH$2)=1,0,IF(COUNTIF(formations!$Y10:$AM10,HH$2)=1,0,IF(COUNTIF(absences!$Y10:$AM10,HH$2)=1,0,1)))))))</f>
        <v>1</v>
      </c>
      <c r="HI14" s="99" t="n">
        <f aca="false">IF(HI$6="D",0,IF(HI$6="S",0,IF(HI$6="F",0,IF(COUNTIF(congés!$D10:$M10,HI$1)=1,0,IF(COUNTIF(congés!$AG10:$AN10,HI$2)=1,0,IF(COUNTIF(formations!$Y10:$AM10,HI$2)=1,0,IF(COUNTIF(absences!$Y10:$AM10,HI$2)=1,0,1)))))))</f>
        <v>1</v>
      </c>
      <c r="HJ14" s="99" t="n">
        <f aca="false">IF(HJ$6="D",0,IF(HJ$6="S",0,IF(HJ$6="F",0,IF(COUNTIF(congés!$D10:$M10,HJ$1)=1,0,IF(COUNTIF(congés!$AG10:$AN10,HJ$2)=1,0,IF(COUNTIF(formations!$Y10:$AM10,HJ$2)=1,0,IF(COUNTIF(absences!$Y10:$AM10,HJ$2)=1,0,1)))))))</f>
        <v>1</v>
      </c>
      <c r="HK14" s="99" t="n">
        <f aca="false">IF(HK$6="D",0,IF(HK$6="S",0,IF(HK$6="F",0,IF(COUNTIF(congés!$D10:$M10,HK$1)=1,0,IF(COUNTIF(congés!$AG10:$AN10,HK$2)=1,0,IF(COUNTIF(formations!$Y10:$AM10,HK$2)=1,0,IF(COUNTIF(absences!$Y10:$AM10,HK$2)=1,0,1)))))))</f>
        <v>0</v>
      </c>
      <c r="HL14" s="100" t="n">
        <f aca="false">IF(HL$6="D",0,IF(HL$6="S",0,IF(HL$6="F",0,IF(COUNTIF(congés!$D10:$M10,HL$1)=1,0,IF(COUNTIF(congés!$AG10:$AN10,HL$2)=1,0,IF(COUNTIF(formations!$Y10:$AM10,HL$2)=1,0,IF(COUNTIF(absences!$Y10:$AM10,HL$2)=1,0,1)))))))</f>
        <v>0</v>
      </c>
      <c r="HM14" s="101" t="n">
        <f aca="false">IF(HM$6="D",0,IF(HM$6="S",0,IF(HM$6="F",0,IF(COUNTIF(congés!$D10:$M10,HM$1)=1,0,IF(COUNTIF(congés!$AG10:$AN10,HM$2)=1,0,IF(COUNTIF(formations!$Y10:$AM10,HM$2)=1,0,IF(COUNTIF(absences!$Y10:$AM10,HM$2)=1,0,1)))))))</f>
        <v>1</v>
      </c>
      <c r="HN14" s="99" t="n">
        <f aca="false">IF(HN$6="D",0,IF(HN$6="S",0,IF(HN$6="F",0,IF(COUNTIF(congés!$D10:$M10,HN$1)=1,0,IF(COUNTIF(congés!$AG10:$AN10,HN$2)=1,0,IF(COUNTIF(formations!$Y10:$AM10,HN$2)=1,0,IF(COUNTIF(absences!$Y10:$AM10,HN$2)=1,0,1)))))))</f>
        <v>1</v>
      </c>
      <c r="HO14" s="99" t="n">
        <f aca="false">IF(HO$6="D",0,IF(HO$6="S",0,IF(HO$6="F",0,IF(COUNTIF(congés!$D10:$M10,HO$1)=1,0,IF(COUNTIF(congés!$AG10:$AN10,HO$2)=1,0,IF(COUNTIF(formations!$Y10:$AM10,HO$2)=1,0,IF(COUNTIF(absences!$Y10:$AM10,HO$2)=1,0,1)))))))</f>
        <v>1</v>
      </c>
      <c r="HP14" s="99" t="n">
        <f aca="false">IF(HP$6="D",0,IF(HP$6="S",0,IF(HP$6="F",0,IF(COUNTIF(congés!$D10:$M10,HP$1)=1,0,IF(COUNTIF(congés!$AG10:$AN10,HP$2)=1,0,IF(COUNTIF(formations!$Y10:$AM10,HP$2)=1,0,IF(COUNTIF(absences!$Y10:$AM10,HP$2)=1,0,1)))))))</f>
        <v>1</v>
      </c>
      <c r="HQ14" s="99" t="n">
        <f aca="false">IF(HQ$6="D",0,IF(HQ$6="S",0,IF(HQ$6="F",0,IF(COUNTIF(congés!$D10:$M10,HQ$1)=1,0,IF(COUNTIF(congés!$AG10:$AN10,HQ$2)=1,0,IF(COUNTIF(formations!$Y10:$AM10,HQ$2)=1,0,IF(COUNTIF(absences!$Y10:$AM10,HQ$2)=1,0,1)))))))</f>
        <v>1</v>
      </c>
      <c r="HR14" s="99" t="n">
        <f aca="false">IF(HR$6="D",0,IF(HR$6="S",0,IF(HR$6="F",0,IF(COUNTIF(congés!$D10:$M10,HR$1)=1,0,IF(COUNTIF(congés!$AG10:$AN10,HR$2)=1,0,IF(COUNTIF(formations!$Y10:$AM10,HR$2)=1,0,IF(COUNTIF(absences!$Y10:$AM10,HR$2)=1,0,1)))))))</f>
        <v>0</v>
      </c>
      <c r="HS14" s="100" t="n">
        <f aca="false">IF(HS$6="D",0,IF(HS$6="S",0,IF(HS$6="F",0,IF(COUNTIF(congés!$D10:$M10,HS$1)=1,0,IF(COUNTIF(congés!$AG10:$AN10,HS$2)=1,0,IF(COUNTIF(formations!$Y10:$AM10,HS$2)=1,0,IF(COUNTIF(absences!$Y10:$AM10,HS$2)=1,0,1)))))))</f>
        <v>0</v>
      </c>
      <c r="HT14" s="101" t="n">
        <f aca="false">IF(HT$6="D",0,IF(HT$6="S",0,IF(HT$6="F",0,IF(COUNTIF(congés!$D10:$M10,HT$1)=1,0,IF(COUNTIF(congés!$AG10:$AN10,HT$2)=1,0,IF(COUNTIF(formations!$Y10:$AM10,HT$2)=1,0,IF(COUNTIF(absences!$Y10:$AM10,HT$2)=1,0,1)))))))</f>
        <v>1</v>
      </c>
      <c r="HU14" s="99" t="n">
        <f aca="false">IF(HU$6="D",0,IF(HU$6="S",0,IF(HU$6="F",0,IF(COUNTIF(congés!$D10:$M10,HU$1)=1,0,IF(COUNTIF(congés!$AG10:$AN10,HU$2)=1,0,IF(COUNTIF(formations!$Y10:$AM10,HU$2)=1,0,IF(COUNTIF(absences!$Y10:$AM10,HU$2)=1,0,1)))))))</f>
        <v>1</v>
      </c>
      <c r="HV14" s="99" t="n">
        <f aca="false">IF(HV$6="D",0,IF(HV$6="S",0,IF(HV$6="F",0,IF(COUNTIF(congés!$D10:$M10,HV$1)=1,0,IF(COUNTIF(congés!$AG10:$AN10,HV$2)=1,0,IF(COUNTIF(formations!$Y10:$AM10,HV$2)=1,0,IF(COUNTIF(absences!$Y10:$AM10,HV$2)=1,0,1)))))))</f>
        <v>0</v>
      </c>
      <c r="HW14" s="99" t="n">
        <f aca="false">IF(HW$6="D",0,IF(HW$6="S",0,IF(HW$6="F",0,IF(COUNTIF(congés!$D10:$M10,HW$1)=1,0,IF(COUNTIF(congés!$AG10:$AN10,HW$2)=1,0,IF(COUNTIF(formations!$Y10:$AM10,HW$2)=1,0,IF(COUNTIF(absences!$Y10:$AM10,HW$2)=1,0,1)))))))</f>
        <v>1</v>
      </c>
      <c r="HX14" s="99" t="n">
        <f aca="false">IF(HX$6="D",0,IF(HX$6="S",0,IF(HX$6="F",0,IF(COUNTIF(congés!$D10:$M10,HX$1)=1,0,IF(COUNTIF(congés!$AG10:$AN10,HX$2)=1,0,IF(COUNTIF(formations!$Y10:$AM10,HX$2)=1,0,IF(COUNTIF(absences!$Y10:$AM10,HX$2)=1,0,1)))))))</f>
        <v>1</v>
      </c>
      <c r="HY14" s="99" t="n">
        <f aca="false">IF(HY$6="D",0,IF(HY$6="S",0,IF(HY$6="F",0,IF(COUNTIF(congés!$D10:$M10,HY$1)=1,0,IF(COUNTIF(congés!$AG10:$AN10,HY$2)=1,0,IF(COUNTIF(formations!$Y10:$AM10,HY$2)=1,0,IF(COUNTIF(absences!$Y10:$AM10,HY$2)=1,0,1)))))))</f>
        <v>0</v>
      </c>
      <c r="HZ14" s="100" t="n">
        <f aca="false">IF(HZ$6="D",0,IF(HZ$6="S",0,IF(HZ$6="F",0,IF(COUNTIF(congés!$D10:$M10,HZ$1)=1,0,IF(COUNTIF(congés!$AG10:$AN10,HZ$2)=1,0,IF(COUNTIF(formations!$Y10:$AM10,HZ$2)=1,0,IF(COUNTIF(absences!$Y10:$AM10,HZ$2)=1,0,1)))))))</f>
        <v>0</v>
      </c>
      <c r="IA14" s="101" t="n">
        <f aca="false">IF(IA$6="D",0,IF(IA$6="S",0,IF(IA$6="F",0,IF(COUNTIF(congés!$D10:$M10,IA$1)=1,0,IF(COUNTIF(congés!$AG10:$AN10,IA$2)=1,0,IF(COUNTIF(formations!$Y10:$AM10,IA$2)=1,0,IF(COUNTIF(absences!$Y10:$AM10,IA$2)=1,0,1)))))))</f>
        <v>0</v>
      </c>
      <c r="IB14" s="99" t="n">
        <f aca="false">IF(IB$6="D",0,IF(IB$6="S",0,IF(IB$6="F",0,IF(COUNTIF(congés!$D10:$M10,IB$1)=1,0,IF(COUNTIF(congés!$AG10:$AN10,IB$2)=1,0,IF(COUNTIF(formations!$Y10:$AM10,IB$2)=1,0,IF(COUNTIF(absences!$Y10:$AM10,IB$2)=1,0,1)))))))</f>
        <v>0</v>
      </c>
      <c r="IC14" s="99" t="n">
        <f aca="false">IF(IC$6="D",0,IF(IC$6="S",0,IF(IC$6="F",0,IF(COUNTIF(congés!$D10:$M10,IC$1)=1,0,IF(COUNTIF(congés!$AG10:$AN10,IC$2)=1,0,IF(COUNTIF(formations!$Y10:$AM10,IC$2)=1,0,IF(COUNTIF(absences!$Y10:$AM10,IC$2)=1,0,1)))))))</f>
        <v>0</v>
      </c>
      <c r="ID14" s="99" t="n">
        <f aca="false">IF(ID$6="D",0,IF(ID$6="S",0,IF(ID$6="F",0,IF(COUNTIF(congés!$D10:$M10,ID$1)=1,0,IF(COUNTIF(congés!$AG10:$AN10,ID$2)=1,0,IF(COUNTIF(formations!$Y10:$AM10,ID$2)=1,0,IF(COUNTIF(absences!$Y10:$AM10,ID$2)=1,0,1)))))))</f>
        <v>0</v>
      </c>
      <c r="IE14" s="99" t="n">
        <f aca="false">IF(IE$6="D",0,IF(IE$6="S",0,IF(IE$6="F",0,IF(COUNTIF(congés!$D10:$M10,IE$1)=1,0,IF(COUNTIF(congés!$AG10:$AN10,IE$2)=1,0,IF(COUNTIF(formations!$Y10:$AM10,IE$2)=1,0,IF(COUNTIF(absences!$Y10:$AM10,IE$2)=1,0,1)))))))</f>
        <v>0</v>
      </c>
      <c r="IF14" s="99" t="n">
        <f aca="false">IF(IF$6="D",0,IF(IF$6="S",0,IF(IF$6="F",0,IF(COUNTIF(congés!$D10:$M10,IF$1)=1,0,IF(COUNTIF(congés!$AG10:$AN10,IF$2)=1,0,IF(COUNTIF(formations!$Y10:$AM10,IF$2)=1,0,IF(COUNTIF(absences!$Y10:$AM10,IF$2)=1,0,1)))))))</f>
        <v>0</v>
      </c>
      <c r="IG14" s="100" t="n">
        <f aca="false">IF(IG$6="D",0,IF(IG$6="S",0,IF(IG$6="F",0,IF(COUNTIF(congés!$D10:$M10,IG$1)=1,0,IF(COUNTIF(congés!$AG10:$AN10,IG$2)=1,0,IF(COUNTIF(formations!$Y10:$AM10,IG$2)=1,0,IF(COUNTIF(absences!$Y10:$AM10,IG$2)=1,0,1)))))))</f>
        <v>0</v>
      </c>
      <c r="IH14" s="101" t="n">
        <f aca="false">IF(IH$6="D",0,IF(IH$6="S",0,IF(IH$6="F",0,IF(COUNTIF(congés!$D10:$M10,IH$1)=1,0,IF(COUNTIF(congés!$AG10:$AN10,IH$2)=1,0,IF(COUNTIF(formations!$Y10:$AM10,IH$2)=1,0,IF(COUNTIF(absences!$Y10:$AM10,IH$2)=1,0,1)))))))</f>
        <v>0</v>
      </c>
      <c r="II14" s="99" t="n">
        <f aca="false">IF(II$6="D",0,IF(II$6="S",0,IF(II$6="F",0,IF(COUNTIF(congés!$D10:$M10,II$1)=1,0,IF(COUNTIF(congés!$AG10:$AN10,II$2)=1,0,IF(COUNTIF(formations!$Y10:$AM10,II$2)=1,0,IF(COUNTIF(absences!$Y10:$AM10,II$2)=1,0,1)))))))</f>
        <v>0</v>
      </c>
      <c r="IJ14" s="99" t="n">
        <f aca="false">IF(IJ$6="D",0,IF(IJ$6="S",0,IF(IJ$6="F",0,IF(COUNTIF(congés!$D10:$M10,IJ$1)=1,0,IF(COUNTIF(congés!$AG10:$AN10,IJ$2)=1,0,IF(COUNTIF(formations!$Y10:$AM10,IJ$2)=1,0,IF(COUNTIF(absences!$Y10:$AM10,IJ$2)=1,0,1)))))))</f>
        <v>0</v>
      </c>
      <c r="IK14" s="99" t="n">
        <f aca="false">IF(IK$6="D",0,IF(IK$6="S",0,IF(IK$6="F",0,IF(COUNTIF(congés!$D10:$M10,IK$1)=1,0,IF(COUNTIF(congés!$AG10:$AN10,IK$2)=1,0,IF(COUNTIF(formations!$Y10:$AM10,IK$2)=1,0,IF(COUNTIF(absences!$Y10:$AM10,IK$2)=1,0,1)))))))</f>
        <v>0</v>
      </c>
      <c r="IL14" s="99" t="n">
        <f aca="false">IF(IL$6="D",0,IF(IL$6="S",0,IF(IL$6="F",0,IF(COUNTIF(congés!$D10:$M10,IL$1)=1,0,IF(COUNTIF(congés!$AG10:$AN10,IL$2)=1,0,IF(COUNTIF(formations!$Y10:$AM10,IL$2)=1,0,IF(COUNTIF(absences!$Y10:$AM10,IL$2)=1,0,1)))))))</f>
        <v>0</v>
      </c>
      <c r="IM14" s="99" t="n">
        <f aca="false">IF(IM$6="D",0,IF(IM$6="S",0,IF(IM$6="F",0,IF(COUNTIF(congés!$D10:$M10,IM$1)=1,0,IF(COUNTIF(congés!$AG10:$AN10,IM$2)=1,0,IF(COUNTIF(formations!$Y10:$AM10,IM$2)=1,0,IF(COUNTIF(absences!$Y10:$AM10,IM$2)=1,0,1)))))))</f>
        <v>0</v>
      </c>
      <c r="IN14" s="100" t="n">
        <f aca="false">IF(IN$6="D",0,IF(IN$6="S",0,IF(IN$6="F",0,IF(COUNTIF(congés!$D10:$M10,IN$1)=1,0,IF(COUNTIF(congés!$AG10:$AN10,IN$2)=1,0,IF(COUNTIF(formations!$Y10:$AM10,IN$2)=1,0,IF(COUNTIF(absences!$Y10:$AM10,IN$2)=1,0,1)))))))</f>
        <v>0</v>
      </c>
      <c r="IO14" s="101" t="n">
        <f aca="false">IF(IO$6="D",0,IF(IO$6="S",0,IF(IO$6="F",0,IF(COUNTIF(congés!$D10:$M10,IO$1)=1,0,IF(COUNTIF(congés!$AG10:$AN10,IO$2)=1,0,IF(COUNTIF(formations!$Y10:$AM10,IO$2)=1,0,IF(COUNTIF(absences!$Y10:$AM10,IO$2)=1,0,1)))))))</f>
        <v>1</v>
      </c>
      <c r="IP14" s="99" t="n">
        <f aca="false">IF(IP$6="D",0,IF(IP$6="S",0,IF(IP$6="F",0,IF(COUNTIF(congés!$D10:$M10,IP$1)=1,0,IF(COUNTIF(congés!$AG10:$AN10,IP$2)=1,0,IF(COUNTIF(formations!$Y10:$AM10,IP$2)=1,0,IF(COUNTIF(absences!$Y10:$AM10,IP$2)=1,0,1)))))))</f>
        <v>1</v>
      </c>
      <c r="IQ14" s="99" t="n">
        <f aca="false">IF(IQ$6="D",0,IF(IQ$6="S",0,IF(IQ$6="F",0,IF(COUNTIF(congés!$D10:$M10,IQ$1)=1,0,IF(COUNTIF(congés!$AG10:$AN10,IQ$2)=1,0,IF(COUNTIF(formations!$Y10:$AM10,IQ$2)=1,0,IF(COUNTIF(absences!$Y10:$AM10,IQ$2)=1,0,1)))))))</f>
        <v>1</v>
      </c>
      <c r="IR14" s="99" t="n">
        <f aca="false">IF(IR$6="D",0,IF(IR$6="S",0,IF(IR$6="F",0,IF(COUNTIF(congés!$D10:$M10,IR$1)=1,0,IF(COUNTIF(congés!$AG10:$AN10,IR$2)=1,0,IF(COUNTIF(formations!$Y10:$AM10,IR$2)=1,0,IF(COUNTIF(absences!$Y10:$AM10,IR$2)=1,0,1)))))))</f>
        <v>1</v>
      </c>
      <c r="IS14" s="99" t="n">
        <f aca="false">IF(IS$6="D",0,IF(IS$6="S",0,IF(IS$6="F",0,IF(COUNTIF(congés!$D10:$M10,IS$1)=1,0,IF(COUNTIF(congés!$AG10:$AN10,IS$2)=1,0,IF(COUNTIF(formations!$Y10:$AM10,IS$2)=1,0,IF(COUNTIF(absences!$Y10:$AM10,IS$2)=1,0,1)))))))</f>
        <v>1</v>
      </c>
      <c r="IT14" s="99" t="n">
        <f aca="false">IF(IT$6="D",0,IF(IT$6="S",0,IF(IT$6="F",0,IF(COUNTIF(congés!$D10:$M10,IT$1)=1,0,IF(COUNTIF(congés!$AG10:$AN10,IT$2)=1,0,IF(COUNTIF(formations!$Y10:$AM10,IT$2)=1,0,IF(COUNTIF(absences!$Y10:$AM10,IT$2)=1,0,1)))))))</f>
        <v>0</v>
      </c>
      <c r="IU14" s="100" t="n">
        <f aca="false">IF(IU$6="D",0,IF(IU$6="S",0,IF(IU$6="F",0,IF(COUNTIF(congés!$D10:$M10,IU$1)=1,0,IF(COUNTIF(congés!$AG10:$AN10,IU$2)=1,0,IF(COUNTIF(formations!$Y10:$AM10,IU$2)=1,0,IF(COUNTIF(absences!$Y10:$AM10,IU$2)=1,0,1)))))))</f>
        <v>0</v>
      </c>
      <c r="IV14" s="101" t="n">
        <f aca="false">IF(IV$6="D",0,IF(IV$6="S",0,IF(IV$6="F",0,IF(COUNTIF(congés!$D10:$M10,IV$1)=1,0,IF(COUNTIF(congés!$AG10:$AN10,IV$2)=1,0,IF(COUNTIF(formations!$Y10:$AM10,IV$2)=1,0,IF(COUNTIF(absences!$Y10:$AM10,IV$2)=1,0,1)))))))</f>
        <v>1</v>
      </c>
      <c r="IW14" s="99" t="n">
        <f aca="false">IF(IW$6="D",0,IF(IW$6="S",0,IF(IW$6="F",0,IF(COUNTIF(congés!$D10:$M10,IW$1)=1,0,IF(COUNTIF(congés!$AG10:$AN10,IW$2)=1,0,IF(COUNTIF(formations!$Y10:$AM10,IW$2)=1,0,IF(COUNTIF(absences!$Y10:$AM10,IW$2)=1,0,1)))))))</f>
        <v>1</v>
      </c>
      <c r="IX14" s="99" t="n">
        <f aca="false">IF(IX$6="D",0,IF(IX$6="S",0,IF(IX$6="F",0,IF(COUNTIF(congés!$D10:$M10,IX$1)=1,0,IF(COUNTIF(congés!$AG10:$AN10,IX$2)=1,0,IF(COUNTIF(formations!$Y10:$AM10,IX$2)=1,0,IF(COUNTIF(absences!$Y10:$AM10,IX$2)=1,0,1)))))))</f>
        <v>1</v>
      </c>
      <c r="IY14" s="99" t="n">
        <f aca="false">IF(IY$6="D",0,IF(IY$6="S",0,IF(IY$6="F",0,IF(COUNTIF(congés!$D10:$M10,IY$1)=1,0,IF(COUNTIF(congés!$AG10:$AN10,IY$2)=1,0,IF(COUNTIF(formations!$Y10:$AM10,IY$2)=1,0,IF(COUNTIF(absences!$Y10:$AM10,IY$2)=1,0,1)))))))</f>
        <v>1</v>
      </c>
      <c r="IZ14" s="99" t="n">
        <f aca="false">IF(IZ$6="D",0,IF(IZ$6="S",0,IF(IZ$6="F",0,IF(COUNTIF(congés!$D10:$M10,IZ$1)=1,0,IF(COUNTIF(congés!$AG10:$AN10,IZ$2)=1,0,IF(COUNTIF(formations!$Y10:$AM10,IZ$2)=1,0,IF(COUNTIF(absences!$Y10:$AM10,IZ$2)=1,0,1)))))))</f>
        <v>1</v>
      </c>
      <c r="JA14" s="99" t="n">
        <f aca="false">IF(JA$6="D",0,IF(JA$6="S",0,IF(JA$6="F",0,IF(COUNTIF(congés!$D10:$M10,JA$1)=1,0,IF(COUNTIF(congés!$AG10:$AN10,JA$2)=1,0,IF(COUNTIF(formations!$Y10:$AM10,JA$2)=1,0,IF(COUNTIF(absences!$Y10:$AM10,JA$2)=1,0,1)))))))</f>
        <v>0</v>
      </c>
      <c r="JB14" s="100" t="n">
        <f aca="false">IF(JB$6="D",0,IF(JB$6="S",0,IF(JB$6="F",0,IF(COUNTIF(congés!$D10:$M10,JB$1)=1,0,IF(COUNTIF(congés!$AG10:$AN10,JB$2)=1,0,IF(COUNTIF(formations!$Y10:$AM10,JB$2)=1,0,IF(COUNTIF(absences!$Y10:$AM10,JB$2)=1,0,1)))))))</f>
        <v>0</v>
      </c>
      <c r="JC14" s="101" t="n">
        <f aca="false">IF(JC$6="D",0,IF(JC$6="S",0,IF(JC$6="F",0,IF(COUNTIF(congés!$D10:$M10,JC$1)=1,0,IF(COUNTIF(congés!$AG10:$AN10,JC$2)=1,0,IF(COUNTIF(formations!$Y10:$AM10,JC$2)=1,0,IF(COUNTIF(absences!$Y10:$AM10,JC$2)=1,0,1)))))))</f>
        <v>1</v>
      </c>
      <c r="JD14" s="99" t="n">
        <f aca="false">IF(JD$6="D",0,IF(JD$6="S",0,IF(JD$6="F",0,IF(COUNTIF(congés!$D10:$M10,JD$1)=1,0,IF(COUNTIF(congés!$AG10:$AN10,JD$2)=1,0,IF(COUNTIF(formations!$Y10:$AM10,JD$2)=1,0,IF(COUNTIF(absences!$Y10:$AM10,JD$2)=1,0,1)))))))</f>
        <v>1</v>
      </c>
      <c r="JE14" s="99" t="n">
        <f aca="false">IF(JE$6="D",0,IF(JE$6="S",0,IF(JE$6="F",0,IF(COUNTIF(congés!$D10:$M10,JE$1)=1,0,IF(COUNTIF(congés!$AG10:$AN10,JE$2)=1,0,IF(COUNTIF(formations!$Y10:$AM10,JE$2)=1,0,IF(COUNTIF(absences!$Y10:$AM10,JE$2)=1,0,1)))))))</f>
        <v>1</v>
      </c>
      <c r="JF14" s="99" t="n">
        <f aca="false">IF(JF$6="D",0,IF(JF$6="S",0,IF(JF$6="F",0,IF(COUNTIF(congés!$D10:$M10,JF$1)=1,0,IF(COUNTIF(congés!$AG10:$AN10,JF$2)=1,0,IF(COUNTIF(formations!$Y10:$AM10,JF$2)=1,0,IF(COUNTIF(absences!$Y10:$AM10,JF$2)=1,0,1)))))))</f>
        <v>1</v>
      </c>
      <c r="JG14" s="99" t="n">
        <f aca="false">IF(JG$6="D",0,IF(JG$6="S",0,IF(JG$6="F",0,IF(COUNTIF(congés!$D10:$M10,JG$1)=1,0,IF(COUNTIF(congés!$AG10:$AN10,JG$2)=1,0,IF(COUNTIF(formations!$Y10:$AM10,JG$2)=1,0,IF(COUNTIF(absences!$Y10:$AM10,JG$2)=1,0,1)))))))</f>
        <v>1</v>
      </c>
      <c r="JH14" s="99" t="n">
        <f aca="false">IF(JH$6="D",0,IF(JH$6="S",0,IF(JH$6="F",0,IF(COUNTIF(congés!$D10:$M10,JH$1)=1,0,IF(COUNTIF(congés!$AG10:$AN10,JH$2)=1,0,IF(COUNTIF(formations!$Y10:$AM10,JH$2)=1,0,IF(COUNTIF(absences!$Y10:$AM10,JH$2)=1,0,1)))))))</f>
        <v>0</v>
      </c>
      <c r="JI14" s="100" t="n">
        <f aca="false">IF(JI$6="D",0,IF(JI$6="S",0,IF(JI$6="F",0,IF(COUNTIF(congés!$D10:$M10,JI$1)=1,0,IF(COUNTIF(congés!$AG10:$AN10,JI$2)=1,0,IF(COUNTIF(formations!$Y10:$AM10,JI$2)=1,0,IF(COUNTIF(absences!$Y10:$AM10,JI$2)=1,0,1)))))))</f>
        <v>0</v>
      </c>
      <c r="JJ14" s="101" t="n">
        <f aca="false">IF(JJ$6="D",0,IF(JJ$6="S",0,IF(JJ$6="F",0,IF(COUNTIF(congés!$D10:$M10,JJ$1)=1,0,IF(COUNTIF(congés!$AG10:$AN10,JJ$2)=1,0,IF(COUNTIF(formations!$Y10:$AM10,JJ$2)=1,0,IF(COUNTIF(absences!$Y10:$AM10,JJ$2)=1,0,1)))))))</f>
        <v>1</v>
      </c>
      <c r="JK14" s="99" t="n">
        <f aca="false">IF(JK$6="D",0,IF(JK$6="S",0,IF(JK$6="F",0,IF(COUNTIF(congés!$D10:$M10,JK$1)=1,0,IF(COUNTIF(congés!$AG10:$AN10,JK$2)=1,0,IF(COUNTIF(formations!$Y10:$AM10,JK$2)=1,0,IF(COUNTIF(absences!$Y10:$AM10,JK$2)=1,0,1)))))))</f>
        <v>1</v>
      </c>
      <c r="JL14" s="99" t="n">
        <f aca="false">IF(JL$6="D",0,IF(JL$6="S",0,IF(JL$6="F",0,IF(COUNTIF(congés!$D10:$M10,JL$1)=1,0,IF(COUNTIF(congés!$AG10:$AN10,JL$2)=1,0,IF(COUNTIF(formations!$Y10:$AM10,JL$2)=1,0,IF(COUNTIF(absences!$Y10:$AM10,JL$2)=1,0,1)))))))</f>
        <v>1</v>
      </c>
      <c r="JM14" s="99" t="n">
        <f aca="false">IF(JM$6="D",0,IF(JM$6="S",0,IF(JM$6="F",0,IF(COUNTIF(congés!$D10:$M10,JM$1)=1,0,IF(COUNTIF(congés!$AG10:$AN10,JM$2)=1,0,IF(COUNTIF(formations!$Y10:$AM10,JM$2)=1,0,IF(COUNTIF(absences!$Y10:$AM10,JM$2)=1,0,1)))))))</f>
        <v>1</v>
      </c>
      <c r="JN14" s="99" t="n">
        <f aca="false">IF(JN$6="D",0,IF(JN$6="S",0,IF(JN$6="F",0,IF(COUNTIF(congés!$D10:$M10,JN$1)=1,0,IF(COUNTIF(congés!$AG10:$AN10,JN$2)=1,0,IF(COUNTIF(formations!$Y10:$AM10,JN$2)=1,0,IF(COUNTIF(absences!$Y10:$AM10,JN$2)=1,0,1)))))))</f>
        <v>1</v>
      </c>
      <c r="JO14" s="99" t="n">
        <f aca="false">IF(JO$6="D",0,IF(JO$6="S",0,IF(JO$6="F",0,IF(COUNTIF(congés!$D10:$M10,JO$1)=1,0,IF(COUNTIF(congés!$AG10:$AN10,JO$2)=1,0,IF(COUNTIF(formations!$Y10:$AM10,JO$2)=1,0,IF(COUNTIF(absences!$Y10:$AM10,JO$2)=1,0,1)))))))</f>
        <v>0</v>
      </c>
      <c r="JP14" s="100" t="n">
        <f aca="false">IF(JP$6="D",0,IF(JP$6="S",0,IF(JP$6="F",0,IF(COUNTIF(congés!$D10:$M10,JP$1)=1,0,IF(COUNTIF(congés!$AG10:$AN10,JP$2)=1,0,IF(COUNTIF(formations!$Y10:$AM10,JP$2)=1,0,IF(COUNTIF(absences!$Y10:$AM10,JP$2)=1,0,1)))))))</f>
        <v>0</v>
      </c>
      <c r="JQ14" s="101" t="n">
        <f aca="false">IF(JQ$6="D",0,IF(JQ$6="S",0,IF(JQ$6="F",0,IF(COUNTIF(congés!$D10:$M10,JQ$1)=1,0,IF(COUNTIF(congés!$AG10:$AN10,JQ$2)=1,0,IF(COUNTIF(formations!$Y10:$AM10,JQ$2)=1,0,IF(COUNTIF(absences!$Y10:$AM10,JQ$2)=1,0,1)))))))</f>
        <v>1</v>
      </c>
      <c r="JR14" s="99" t="n">
        <f aca="false">IF(JR$6="D",0,IF(JR$6="S",0,IF(JR$6="F",0,IF(COUNTIF(congés!$D10:$M10,JR$1)=1,0,IF(COUNTIF(congés!$AG10:$AN10,JR$2)=1,0,IF(COUNTIF(formations!$Y10:$AM10,JR$2)=1,0,IF(COUNTIF(absences!$Y10:$AM10,JR$2)=1,0,1)))))))</f>
        <v>1</v>
      </c>
      <c r="JS14" s="99" t="n">
        <f aca="false">IF(JS$6="D",0,IF(JS$6="S",0,IF(JS$6="F",0,IF(COUNTIF(congés!$D10:$M10,JS$1)=1,0,IF(COUNTIF(congés!$AG10:$AN10,JS$2)=1,0,IF(COUNTIF(formations!$Y10:$AM10,JS$2)=1,0,IF(COUNTIF(absences!$Y10:$AM10,JS$2)=1,0,1)))))))</f>
        <v>1</v>
      </c>
      <c r="JT14" s="99" t="n">
        <f aca="false">IF(JT$6="D",0,IF(JT$6="S",0,IF(JT$6="F",0,IF(COUNTIF(congés!$D10:$M10,JT$1)=1,0,IF(COUNTIF(congés!$AG10:$AN10,JT$2)=1,0,IF(COUNTIF(formations!$Y10:$AM10,JT$2)=1,0,IF(COUNTIF(absences!$Y10:$AM10,JT$2)=1,0,1)))))))</f>
        <v>1</v>
      </c>
      <c r="JU14" s="99" t="n">
        <f aca="false">IF(JU$6="D",0,IF(JU$6="S",0,IF(JU$6="F",0,IF(COUNTIF(congés!$D10:$M10,JU$1)=1,0,IF(COUNTIF(congés!$AG10:$AN10,JU$2)=1,0,IF(COUNTIF(formations!$Y10:$AM10,JU$2)=1,0,IF(COUNTIF(absences!$Y10:$AM10,JU$2)=1,0,1)))))))</f>
        <v>1</v>
      </c>
      <c r="JV14" s="99" t="n">
        <f aca="false">IF(JV$6="D",0,IF(JV$6="S",0,IF(JV$6="F",0,IF(COUNTIF(congés!$D10:$M10,JV$1)=1,0,IF(COUNTIF(congés!$AG10:$AN10,JV$2)=1,0,IF(COUNTIF(formations!$Y10:$AM10,JV$2)=1,0,IF(COUNTIF(absences!$Y10:$AM10,JV$2)=1,0,1)))))))</f>
        <v>0</v>
      </c>
      <c r="JW14" s="100" t="n">
        <f aca="false">IF(JW$6="D",0,IF(JW$6="S",0,IF(JW$6="F",0,IF(COUNTIF(congés!$D10:$M10,JW$1)=1,0,IF(COUNTIF(congés!$AG10:$AN10,JW$2)=1,0,IF(COUNTIF(formations!$Y10:$AM10,JW$2)=1,0,IF(COUNTIF(absences!$Y10:$AM10,JW$2)=1,0,1)))))))</f>
        <v>0</v>
      </c>
      <c r="JX14" s="101" t="n">
        <f aca="false">IF(JX$6="D",0,IF(JX$6="S",0,IF(JX$6="F",0,IF(COUNTIF(congés!$D10:$M10,JX$1)=1,0,IF(COUNTIF(congés!$AG10:$AN10,JX$2)=1,0,IF(COUNTIF(formations!$Y10:$AM10,JX$2)=1,0,IF(COUNTIF(absences!$Y10:$AM10,JX$2)=1,0,1)))))))</f>
        <v>1</v>
      </c>
      <c r="JY14" s="99" t="n">
        <f aca="false">IF(JY$6="D",0,IF(JY$6="S",0,IF(JY$6="F",0,IF(COUNTIF(congés!$D10:$M10,JY$1)=1,0,IF(COUNTIF(congés!$AG10:$AN10,JY$2)=1,0,IF(COUNTIF(formations!$Y10:$AM10,JY$2)=1,0,IF(COUNTIF(absences!$Y10:$AM10,JY$2)=1,0,1)))))))</f>
        <v>1</v>
      </c>
      <c r="JZ14" s="99" t="n">
        <f aca="false">IF(JZ$6="D",0,IF(JZ$6="S",0,IF(JZ$6="F",0,IF(COUNTIF(congés!$D10:$M10,JZ$1)=1,0,IF(COUNTIF(congés!$AG10:$AN10,JZ$2)=1,0,IF(COUNTIF(formations!$Y10:$AM10,JZ$2)=1,0,IF(COUNTIF(absences!$Y10:$AM10,JZ$2)=1,0,1)))))))</f>
        <v>1</v>
      </c>
      <c r="KA14" s="99" t="n">
        <f aca="false">IF(KA$6="D",0,IF(KA$6="S",0,IF(KA$6="F",0,IF(COUNTIF(congés!$D10:$M10,KA$1)=1,0,IF(COUNTIF(congés!$AG10:$AN10,KA$2)=1,0,IF(COUNTIF(formations!$Y10:$AM10,KA$2)=1,0,IF(COUNTIF(absences!$Y10:$AM10,KA$2)=1,0,1)))))))</f>
        <v>1</v>
      </c>
      <c r="KB14" s="99" t="n">
        <f aca="false">IF(KB$6="D",0,IF(KB$6="S",0,IF(KB$6="F",0,IF(COUNTIF(congés!$D10:$M10,KB$1)=1,0,IF(COUNTIF(congés!$AG10:$AN10,KB$2)=1,0,IF(COUNTIF(formations!$Y10:$AM10,KB$2)=1,0,IF(COUNTIF(absences!$Y10:$AM10,KB$2)=1,0,1)))))))</f>
        <v>1</v>
      </c>
      <c r="KC14" s="99" t="n">
        <f aca="false">IF(KC$6="D",0,IF(KC$6="S",0,IF(KC$6="F",0,IF(COUNTIF(congés!$D10:$M10,KC$1)=1,0,IF(COUNTIF(congés!$AG10:$AN10,KC$2)=1,0,IF(COUNTIF(formations!$Y10:$AM10,KC$2)=1,0,IF(COUNTIF(absences!$Y10:$AM10,KC$2)=1,0,1)))))))</f>
        <v>0</v>
      </c>
      <c r="KD14" s="100" t="n">
        <f aca="false">IF(KD$6="D",0,IF(KD$6="S",0,IF(KD$6="F",0,IF(COUNTIF(congés!$D10:$M10,KD$1)=1,0,IF(COUNTIF(congés!$AG10:$AN10,KD$2)=1,0,IF(COUNTIF(formations!$Y10:$AM10,KD$2)=1,0,IF(COUNTIF(absences!$Y10:$AM10,KD$2)=1,0,1)))))))</f>
        <v>0</v>
      </c>
      <c r="KE14" s="101" t="n">
        <f aca="false">IF(KE$6="D",0,IF(KE$6="S",0,IF(KE$6="F",0,IF(COUNTIF(congés!$D10:$M10,KE$1)=1,0,IF(COUNTIF(congés!$AG10:$AN10,KE$2)=1,0,IF(COUNTIF(formations!$Y10:$AM10,KE$2)=1,0,IF(COUNTIF(absences!$Y10:$AM10,KE$2)=1,0,1)))))))</f>
        <v>1</v>
      </c>
      <c r="KF14" s="99" t="n">
        <f aca="false">IF(KF$6="D",0,IF(KF$6="S",0,IF(KF$6="F",0,IF(COUNTIF(congés!$D10:$M10,KF$1)=1,0,IF(COUNTIF(congés!$AG10:$AN10,KF$2)=1,0,IF(COUNTIF(formations!$Y10:$AM10,KF$2)=1,0,IF(COUNTIF(absences!$Y10:$AM10,KF$2)=1,0,1)))))))</f>
        <v>1</v>
      </c>
      <c r="KG14" s="99" t="n">
        <f aca="false">IF(KG$6="D",0,IF(KG$6="S",0,IF(KG$6="F",0,IF(COUNTIF(congés!$D10:$M10,KG$1)=1,0,IF(COUNTIF(congés!$AG10:$AN10,KG$2)=1,0,IF(COUNTIF(formations!$Y10:$AM10,KG$2)=1,0,IF(COUNTIF(absences!$Y10:$AM10,KG$2)=1,0,1)))))))</f>
        <v>1</v>
      </c>
      <c r="KH14" s="99" t="n">
        <f aca="false">IF(KH$6="D",0,IF(KH$6="S",0,IF(KH$6="F",0,IF(COUNTIF(congés!$D10:$M10,KH$1)=1,0,IF(COUNTIF(congés!$AG10:$AN10,KH$2)=1,0,IF(COUNTIF(formations!$Y10:$AM10,KH$2)=1,0,IF(COUNTIF(absences!$Y10:$AM10,KH$2)=1,0,1)))))))</f>
        <v>1</v>
      </c>
      <c r="KI14" s="99" t="n">
        <f aca="false">IF(KI$6="D",0,IF(KI$6="S",0,IF(KI$6="F",0,IF(COUNTIF(congés!$D10:$M10,KI$1)=1,0,IF(COUNTIF(congés!$AG10:$AN10,KI$2)=1,0,IF(COUNTIF(formations!$Y10:$AM10,KI$2)=1,0,IF(COUNTIF(absences!$Y10:$AM10,KI$2)=1,0,1)))))))</f>
        <v>1</v>
      </c>
      <c r="KJ14" s="99" t="n">
        <f aca="false">IF(KJ$6="D",0,IF(KJ$6="S",0,IF(KJ$6="F",0,IF(COUNTIF(congés!$D10:$M10,KJ$1)=1,0,IF(COUNTIF(congés!$AG10:$AN10,KJ$2)=1,0,IF(COUNTIF(formations!$Y10:$AM10,KJ$2)=1,0,IF(COUNTIF(absences!$Y10:$AM10,KJ$2)=1,0,1)))))))</f>
        <v>0</v>
      </c>
      <c r="KK14" s="100" t="n">
        <f aca="false">IF(KK$6="D",0,IF(KK$6="S",0,IF(KK$6="F",0,IF(COUNTIF(congés!$D10:$M10,KK$1)=1,0,IF(COUNTIF(congés!$AG10:$AN10,KK$2)=1,0,IF(COUNTIF(formations!$Y10:$AM10,KK$2)=1,0,IF(COUNTIF(absences!$Y10:$AM10,KK$2)=1,0,1)))))))</f>
        <v>0</v>
      </c>
      <c r="KL14" s="101" t="n">
        <f aca="false">IF(KL$6="D",0,IF(KL$6="S",0,IF(KL$6="F",0,IF(COUNTIF(congés!$D10:$M10,KL$1)=1,0,IF(COUNTIF(congés!$AG10:$AN10,KL$2)=1,0,IF(COUNTIF(formations!$Y10:$AM10,KL$2)=1,0,IF(COUNTIF(absences!$Y10:$AM10,KL$2)=1,0,1)))))))</f>
        <v>1</v>
      </c>
      <c r="KM14" s="99" t="n">
        <f aca="false">IF(KM$6="D",0,IF(KM$6="S",0,IF(KM$6="F",0,IF(COUNTIF(congés!$D10:$M10,KM$1)=1,0,IF(COUNTIF(congés!$AG10:$AN10,KM$2)=1,0,IF(COUNTIF(formations!$Y10:$AM10,KM$2)=1,0,IF(COUNTIF(absences!$Y10:$AM10,KM$2)=1,0,1)))))))</f>
        <v>1</v>
      </c>
      <c r="KN14" s="99" t="n">
        <f aca="false">IF(KN$6="D",0,IF(KN$6="S",0,IF(KN$6="F",0,IF(COUNTIF(congés!$D10:$M10,KN$1)=1,0,IF(COUNTIF(congés!$AG10:$AN10,KN$2)=1,0,IF(COUNTIF(formations!$Y10:$AM10,KN$2)=1,0,IF(COUNTIF(absences!$Y10:$AM10,KN$2)=1,0,1)))))))</f>
        <v>1</v>
      </c>
      <c r="KO14" s="99" t="n">
        <f aca="false">IF(KO$6="D",0,IF(KO$6="S",0,IF(KO$6="F",0,IF(COUNTIF(congés!$D10:$M10,KO$1)=1,0,IF(COUNTIF(congés!$AG10:$AN10,KO$2)=1,0,IF(COUNTIF(formations!$Y10:$AM10,KO$2)=1,0,IF(COUNTIF(absences!$Y10:$AM10,KO$2)=1,0,1)))))))</f>
        <v>1</v>
      </c>
      <c r="KP14" s="99" t="n">
        <f aca="false">IF(KP$6="D",0,IF(KP$6="S",0,IF(KP$6="F",0,IF(COUNTIF(congés!$D10:$M10,KP$1)=1,0,IF(COUNTIF(congés!$AG10:$AN10,KP$2)=1,0,IF(COUNTIF(formations!$Y10:$AM10,KP$2)=1,0,IF(COUNTIF(absences!$Y10:$AM10,KP$2)=1,0,1)))))))</f>
        <v>1</v>
      </c>
      <c r="KQ14" s="99" t="n">
        <f aca="false">IF(KQ$6="D",0,IF(KQ$6="S",0,IF(KQ$6="F",0,IF(COUNTIF(congés!$D10:$M10,KQ$1)=1,0,IF(COUNTIF(congés!$AG10:$AN10,KQ$2)=1,0,IF(COUNTIF(formations!$Y10:$AM10,KQ$2)=1,0,IF(COUNTIF(absences!$Y10:$AM10,KQ$2)=1,0,1)))))))</f>
        <v>0</v>
      </c>
      <c r="KR14" s="100" t="n">
        <f aca="false">IF(KR$6="D",0,IF(KR$6="S",0,IF(KR$6="F",0,IF(COUNTIF(congés!$D10:$M10,KR$1)=1,0,IF(COUNTIF(congés!$AG10:$AN10,KR$2)=1,0,IF(COUNTIF(formations!$Y10:$AM10,KR$2)=1,0,IF(COUNTIF(absences!$Y10:$AM10,KR$2)=1,0,1)))))))</f>
        <v>0</v>
      </c>
      <c r="KS14" s="101" t="n">
        <f aca="false">IF(KS$6="D",0,IF(KS$6="S",0,IF(KS$6="F",0,IF(COUNTIF(congés!$D10:$M10,KS$1)=1,0,IF(COUNTIF(congés!$AG10:$AN10,KS$2)=1,0,IF(COUNTIF(formations!$Y10:$AM10,KS$2)=1,0,IF(COUNTIF(absences!$Y10:$AM10,KS$2)=1,0,1)))))))</f>
        <v>1</v>
      </c>
      <c r="KT14" s="99" t="n">
        <f aca="false">IF(KT$6="D",0,IF(KT$6="S",0,IF(KT$6="F",0,IF(COUNTIF(congés!$D10:$M10,KT$1)=1,0,IF(COUNTIF(congés!$AG10:$AN10,KT$2)=1,0,IF(COUNTIF(formations!$Y10:$AM10,KT$2)=1,0,IF(COUNTIF(absences!$Y10:$AM10,KT$2)=1,0,1)))))))</f>
        <v>1</v>
      </c>
      <c r="KU14" s="99" t="n">
        <f aca="false">IF(KU$6="D",0,IF(KU$6="S",0,IF(KU$6="F",0,IF(COUNTIF(congés!$D10:$M10,KU$1)=1,0,IF(COUNTIF(congés!$AG10:$AN10,KU$2)=1,0,IF(COUNTIF(formations!$Y10:$AM10,KU$2)=1,0,IF(COUNTIF(absences!$Y10:$AM10,KU$2)=1,0,1)))))))</f>
        <v>1</v>
      </c>
      <c r="KV14" s="99" t="n">
        <f aca="false">IF(KV$6="D",0,IF(KV$6="S",0,IF(KV$6="F",0,IF(COUNTIF(congés!$D10:$M10,KV$1)=1,0,IF(COUNTIF(congés!$AG10:$AN10,KV$2)=1,0,IF(COUNTIF(formations!$Y10:$AM10,KV$2)=1,0,IF(COUNTIF(absences!$Y10:$AM10,KV$2)=1,0,1)))))))</f>
        <v>0</v>
      </c>
      <c r="KW14" s="99" t="n">
        <f aca="false">IF(KW$6="D",0,IF(KW$6="S",0,IF(KW$6="F",0,IF(COUNTIF(congés!$D10:$M10,KW$1)=1,0,IF(COUNTIF(congés!$AG10:$AN10,KW$2)=1,0,IF(COUNTIF(formations!$Y10:$AM10,KW$2)=1,0,IF(COUNTIF(absences!$Y10:$AM10,KW$2)=1,0,1)))))))</f>
        <v>1</v>
      </c>
      <c r="KX14" s="99" t="n">
        <f aca="false">IF(KX$6="D",0,IF(KX$6="S",0,IF(KX$6="F",0,IF(COUNTIF(congés!$D10:$M10,KX$1)=1,0,IF(COUNTIF(congés!$AG10:$AN10,KX$2)=1,0,IF(COUNTIF(formations!$Y10:$AM10,KX$2)=1,0,IF(COUNTIF(absences!$Y10:$AM10,KX$2)=1,0,1)))))))</f>
        <v>0</v>
      </c>
      <c r="KY14" s="100" t="n">
        <f aca="false">IF(KY$6="D",0,IF(KY$6="S",0,IF(KY$6="F",0,IF(COUNTIF(congés!$D10:$M10,KY$1)=1,0,IF(COUNTIF(congés!$AG10:$AN10,KY$2)=1,0,IF(COUNTIF(formations!$Y10:$AM10,KY$2)=1,0,IF(COUNTIF(absences!$Y10:$AM10,KY$2)=1,0,1)))))))</f>
        <v>0</v>
      </c>
      <c r="KZ14" s="101" t="n">
        <f aca="false">IF(KZ$6="D",0,IF(KZ$6="S",0,IF(KZ$6="F",0,IF(COUNTIF(congés!$D10:$M10,KZ$1)=1,0,IF(COUNTIF(congés!$AG10:$AN10,KZ$2)=1,0,IF(COUNTIF(formations!$Y10:$AM10,KZ$2)=1,0,IF(COUNTIF(absences!$Y10:$AM10,KZ$2)=1,0,1)))))))</f>
        <v>1</v>
      </c>
      <c r="LA14" s="99" t="n">
        <f aca="false">IF(LA$6="D",0,IF(LA$6="S",0,IF(LA$6="F",0,IF(COUNTIF(congés!$D10:$M10,LA$1)=1,0,IF(COUNTIF(congés!$AG10:$AN10,LA$2)=1,0,IF(COUNTIF(formations!$Y10:$AM10,LA$2)=1,0,IF(COUNTIF(absences!$Y10:$AM10,LA$2)=1,0,1)))))))</f>
        <v>1</v>
      </c>
      <c r="LB14" s="99" t="n">
        <f aca="false">IF(LB$6="D",0,IF(LB$6="S",0,IF(LB$6="F",0,IF(COUNTIF(congés!$D10:$M10,LB$1)=1,0,IF(COUNTIF(congés!$AG10:$AN10,LB$2)=1,0,IF(COUNTIF(formations!$Y10:$AM10,LB$2)=1,0,IF(COUNTIF(absences!$Y10:$AM10,LB$2)=1,0,1)))))))</f>
        <v>1</v>
      </c>
      <c r="LC14" s="99" t="n">
        <f aca="false">IF(LC$6="D",0,IF(LC$6="S",0,IF(LC$6="F",0,IF(COUNTIF(congés!$D10:$M10,LC$1)=1,0,IF(COUNTIF(congés!$AG10:$AN10,LC$2)=1,0,IF(COUNTIF(formations!$Y10:$AM10,LC$2)=1,0,IF(COUNTIF(absences!$Y10:$AM10,LC$2)=1,0,1)))))))</f>
        <v>1</v>
      </c>
      <c r="LD14" s="99" t="n">
        <f aca="false">IF(LD$6="D",0,IF(LD$6="S",0,IF(LD$6="F",0,IF(COUNTIF(congés!$D10:$M10,LD$1)=1,0,IF(COUNTIF(congés!$AG10:$AN10,LD$2)=1,0,IF(COUNTIF(formations!$Y10:$AM10,LD$2)=1,0,IF(COUNTIF(absences!$Y10:$AM10,LD$2)=1,0,1)))))))</f>
        <v>1</v>
      </c>
      <c r="LE14" s="99" t="n">
        <f aca="false">IF(LE$6="D",0,IF(LE$6="S",0,IF(LE$6="F",0,IF(COUNTIF(congés!$D10:$M10,LE$1)=1,0,IF(COUNTIF(congés!$AG10:$AN10,LE$2)=1,0,IF(COUNTIF(formations!$Y10:$AM10,LE$2)=1,0,IF(COUNTIF(absences!$Y10:$AM10,LE$2)=1,0,1)))))))</f>
        <v>0</v>
      </c>
      <c r="LF14" s="100" t="n">
        <f aca="false">IF(LF$6="D",0,IF(LF$6="S",0,IF(LF$6="F",0,IF(COUNTIF(congés!$D10:$M10,LF$1)=1,0,IF(COUNTIF(congés!$AG10:$AN10,LF$2)=1,0,IF(COUNTIF(formations!$Y10:$AM10,LF$2)=1,0,IF(COUNTIF(absences!$Y10:$AM10,LF$2)=1,0,1)))))))</f>
        <v>0</v>
      </c>
      <c r="LG14" s="101" t="n">
        <f aca="false">IF(LG$6="D",0,IF(LG$6="S",0,IF(LG$6="F",0,IF(COUNTIF(congés!$D10:$M10,LG$1)=1,0,IF(COUNTIF(congés!$AG10:$AN10,LG$2)=1,0,IF(COUNTIF(formations!$Y10:$AM10,LG$2)=1,0,IF(COUNTIF(absences!$Y10:$AM10,LG$2)=1,0,1)))))))</f>
        <v>1</v>
      </c>
      <c r="LH14" s="99" t="n">
        <f aca="false">IF(LH$6="D",0,IF(LH$6="S",0,IF(LH$6="F",0,IF(COUNTIF(congés!$D10:$M10,LH$1)=1,0,IF(COUNTIF(congés!$AG10:$AN10,LH$2)=1,0,IF(COUNTIF(formations!$Y10:$AM10,LH$2)=1,0,IF(COUNTIF(absences!$Y10:$AM10,LH$2)=1,0,1)))))))</f>
        <v>1</v>
      </c>
      <c r="LI14" s="99" t="n">
        <f aca="false">IF(LI$6="D",0,IF(LI$6="S",0,IF(LI$6="F",0,IF(COUNTIF(congés!$D10:$M10,LI$1)=1,0,IF(COUNTIF(congés!$AG10:$AN10,LI$2)=1,0,IF(COUNTIF(formations!$Y10:$AM10,LI$2)=1,0,IF(COUNTIF(absences!$Y10:$AM10,LI$2)=1,0,1)))))))</f>
        <v>1</v>
      </c>
      <c r="LJ14" s="99" t="n">
        <f aca="false">IF(LJ$6="D",0,IF(LJ$6="S",0,IF(LJ$6="F",0,IF(COUNTIF(congés!$D10:$M10,LJ$1)=1,0,IF(COUNTIF(congés!$AG10:$AN10,LJ$2)=1,0,IF(COUNTIF(formations!$Y10:$AM10,LJ$2)=1,0,IF(COUNTIF(absences!$Y10:$AM10,LJ$2)=1,0,1)))))))</f>
        <v>1</v>
      </c>
      <c r="LK14" s="99" t="n">
        <f aca="false">IF(LK$6="D",0,IF(LK$6="S",0,IF(LK$6="F",0,IF(COUNTIF(congés!$D10:$M10,LK$1)=1,0,IF(COUNTIF(congés!$AG10:$AN10,LK$2)=1,0,IF(COUNTIF(formations!$Y10:$AM10,LK$2)=1,0,IF(COUNTIF(absences!$Y10:$AM10,LK$2)=1,0,1)))))))</f>
        <v>1</v>
      </c>
      <c r="LL14" s="99" t="n">
        <f aca="false">IF(LL$6="D",0,IF(LL$6="S",0,IF(LL$6="F",0,IF(COUNTIF(congés!$D10:$M10,LL$1)=1,0,IF(COUNTIF(congés!$AG10:$AN10,LL$2)=1,0,IF(COUNTIF(formations!$Y10:$AM10,LL$2)=1,0,IF(COUNTIF(absences!$Y10:$AM10,LL$2)=1,0,1)))))))</f>
        <v>0</v>
      </c>
      <c r="LM14" s="100" t="n">
        <f aca="false">IF(LM$6="D",0,IF(LM$6="S",0,IF(LM$6="F",0,IF(COUNTIF(congés!$D10:$M10,LM$1)=1,0,IF(COUNTIF(congés!$AG10:$AN10,LM$2)=1,0,IF(COUNTIF(formations!$Y10:$AM10,LM$2)=1,0,IF(COUNTIF(absences!$Y10:$AM10,LM$2)=1,0,1)))))))</f>
        <v>0</v>
      </c>
      <c r="LN14" s="101" t="n">
        <f aca="false">IF(LN$6="D",0,IF(LN$6="S",0,IF(LN$6="F",0,IF(COUNTIF(congés!$D10:$M10,LN$1)=1,0,IF(COUNTIF(congés!$AG10:$AN10,LN$2)=1,0,IF(COUNTIF(formations!$Y10:$AM10,LN$2)=1,0,IF(COUNTIF(absences!$Y10:$AM10,LN$2)=1,0,1)))))))</f>
        <v>1</v>
      </c>
      <c r="LO14" s="99" t="n">
        <f aca="false">IF(LO$6="D",0,IF(LO$6="S",0,IF(LO$6="F",0,IF(COUNTIF(congés!$D10:$M10,LO$1)=1,0,IF(COUNTIF(congés!$AG10:$AN10,LO$2)=1,0,IF(COUNTIF(formations!$Y10:$AM10,LO$2)=1,0,IF(COUNTIF(absences!$Y10:$AM10,LO$2)=1,0,1)))))))</f>
        <v>1</v>
      </c>
      <c r="LP14" s="99" t="n">
        <f aca="false">IF(LP$6="D",0,IF(LP$6="S",0,IF(LP$6="F",0,IF(COUNTIF(congés!$D10:$M10,LP$1)=1,0,IF(COUNTIF(congés!$AG10:$AN10,LP$2)=1,0,IF(COUNTIF(formations!$Y10:$AM10,LP$2)=1,0,IF(COUNTIF(absences!$Y10:$AM10,LP$2)=1,0,1)))))))</f>
        <v>1</v>
      </c>
      <c r="LQ14" s="99" t="n">
        <f aca="false">IF(LQ$6="D",0,IF(LQ$6="S",0,IF(LQ$6="F",0,IF(COUNTIF(congés!$D10:$M10,LQ$1)=1,0,IF(COUNTIF(congés!$AG10:$AN10,LQ$2)=1,0,IF(COUNTIF(formations!$Y10:$AM10,LQ$2)=1,0,IF(COUNTIF(absences!$Y10:$AM10,LQ$2)=1,0,1)))))))</f>
        <v>1</v>
      </c>
      <c r="LR14" s="99" t="n">
        <f aca="false">IF(LR$6="D",0,IF(LR$6="S",0,IF(LR$6="F",0,IF(COUNTIF(congés!$D10:$M10,LR$1)=1,0,IF(COUNTIF(congés!$AG10:$AN10,LR$2)=1,0,IF(COUNTIF(formations!$Y10:$AM10,LR$2)=1,0,IF(COUNTIF(absences!$Y10:$AM10,LR$2)=1,0,1)))))))</f>
        <v>1</v>
      </c>
      <c r="LS14" s="99" t="n">
        <f aca="false">IF(LS$6="D",0,IF(LS$6="S",0,IF(LS$6="F",0,IF(COUNTIF(congés!$D10:$M10,LS$1)=1,0,IF(COUNTIF(congés!$AG10:$AN10,LS$2)=1,0,IF(COUNTIF(formations!$Y10:$AM10,LS$2)=1,0,IF(COUNTIF(absences!$Y10:$AM10,LS$2)=1,0,1)))))))</f>
        <v>0</v>
      </c>
      <c r="LT14" s="100" t="n">
        <f aca="false">IF(LT$6="D",0,IF(LT$6="S",0,IF(LT$6="F",0,IF(COUNTIF(congés!$D10:$M10,LT$1)=1,0,IF(COUNTIF(congés!$AG10:$AN10,LT$2)=1,0,IF(COUNTIF(formations!$Y10:$AM10,LT$2)=1,0,IF(COUNTIF(absences!$Y10:$AM10,LT$2)=1,0,1)))))))</f>
        <v>0</v>
      </c>
      <c r="LU14" s="101" t="n">
        <f aca="false">IF(LU$6="D",0,IF(LU$6="S",0,IF(LU$6="F",0,IF(COUNTIF(congés!$D10:$M10,LU$1)=1,0,IF(COUNTIF(congés!$AG10:$AN10,LU$2)=1,0,IF(COUNTIF(formations!$Y10:$AM10,LU$2)=1,0,IF(COUNTIF(absences!$Y10:$AM10,LU$2)=1,0,1)))))))</f>
        <v>1</v>
      </c>
      <c r="LV14" s="99" t="n">
        <f aca="false">IF(LV$6="D",0,IF(LV$6="S",0,IF(LV$6="F",0,IF(COUNTIF(congés!$D10:$M10,LV$1)=1,0,IF(COUNTIF(congés!$AG10:$AN10,LV$2)=1,0,IF(COUNTIF(formations!$Y10:$AM10,LV$2)=1,0,IF(COUNTIF(absences!$Y10:$AM10,LV$2)=1,0,1)))))))</f>
        <v>1</v>
      </c>
      <c r="LW14" s="99" t="n">
        <f aca="false">IF(LW$6="D",0,IF(LW$6="S",0,IF(LW$6="F",0,IF(COUNTIF(congés!$D10:$M10,LW$1)=1,0,IF(COUNTIF(congés!$AG10:$AN10,LW$2)=1,0,IF(COUNTIF(formations!$Y10:$AM10,LW$2)=1,0,IF(COUNTIF(absences!$Y10:$AM10,LW$2)=1,0,1)))))))</f>
        <v>1</v>
      </c>
      <c r="LX14" s="99" t="n">
        <f aca="false">IF(LX$6="D",0,IF(LX$6="S",0,IF(LX$6="F",0,IF(COUNTIF(congés!$D10:$M10,LX$1)=1,0,IF(COUNTIF(congés!$AG10:$AN10,LX$2)=1,0,IF(COUNTIF(formations!$Y10:$AM10,LX$2)=1,0,IF(COUNTIF(absences!$Y10:$AM10,LX$2)=1,0,1)))))))</f>
        <v>1</v>
      </c>
      <c r="LY14" s="99" t="n">
        <f aca="false">IF(LY$6="D",0,IF(LY$6="S",0,IF(LY$6="F",0,IF(COUNTIF(congés!$D10:$M10,LY$1)=1,0,IF(COUNTIF(congés!$AG10:$AN10,LY$2)=1,0,IF(COUNTIF(formations!$Y10:$AM10,LY$2)=1,0,IF(COUNTIF(absences!$Y10:$AM10,LY$2)=1,0,1)))))))</f>
        <v>1</v>
      </c>
      <c r="LZ14" s="99" t="n">
        <f aca="false">IF(LZ$6="D",0,IF(LZ$6="S",0,IF(LZ$6="F",0,IF(COUNTIF(congés!$D10:$M10,LZ$1)=1,0,IF(COUNTIF(congés!$AG10:$AN10,LZ$2)=1,0,IF(COUNTIF(formations!$Y10:$AM10,LZ$2)=1,0,IF(COUNTIF(absences!$Y10:$AM10,LZ$2)=1,0,1)))))))</f>
        <v>0</v>
      </c>
      <c r="MA14" s="100" t="n">
        <f aca="false">IF(MA$6="D",0,IF(MA$6="S",0,IF(MA$6="F",0,IF(COUNTIF(congés!$D10:$M10,MA$1)=1,0,IF(COUNTIF(congés!$AG10:$AN10,MA$2)=1,0,IF(COUNTIF(formations!$Y10:$AM10,MA$2)=1,0,IF(COUNTIF(absences!$Y10:$AM10,MA$2)=1,0,1)))))))</f>
        <v>0</v>
      </c>
      <c r="MB14" s="101" t="n">
        <f aca="false">IF(MB$6="D",0,IF(MB$6="S",0,IF(MB$6="F",0,IF(COUNTIF(congés!$D10:$M10,MB$1)=1,0,IF(COUNTIF(congés!$AG10:$AN10,MB$2)=1,0,IF(COUNTIF(formations!$Y10:$AM10,MB$2)=1,0,IF(COUNTIF(absences!$Y10:$AM10,MB$2)=1,0,1)))))))</f>
        <v>1</v>
      </c>
      <c r="MC14" s="99" t="n">
        <f aca="false">IF(MC$6="D",0,IF(MC$6="S",0,IF(MC$6="F",0,IF(COUNTIF(congés!$D10:$M10,MC$1)=1,0,IF(COUNTIF(congés!$AG10:$AN10,MC$2)=1,0,IF(COUNTIF(formations!$Y10:$AM10,MC$2)=1,0,IF(COUNTIF(absences!$Y10:$AM10,MC$2)=1,0,1)))))))</f>
        <v>1</v>
      </c>
      <c r="MD14" s="99" t="n">
        <f aca="false">IF(MD$6="D",0,IF(MD$6="S",0,IF(MD$6="F",0,IF(COUNTIF(congés!$D10:$M10,MD$1)=1,0,IF(COUNTIF(congés!$AG10:$AN10,MD$2)=1,0,IF(COUNTIF(formations!$Y10:$AM10,MD$2)=1,0,IF(COUNTIF(absences!$Y10:$AM10,MD$2)=1,0,1)))))))</f>
        <v>1</v>
      </c>
      <c r="ME14" s="99" t="n">
        <f aca="false">IF(ME$6="D",0,IF(ME$6="S",0,IF(ME$6="F",0,IF(COUNTIF(congés!$D10:$M10,ME$1)=1,0,IF(COUNTIF(congés!$AG10:$AN10,ME$2)=1,0,IF(COUNTIF(formations!$Y10:$AM10,ME$2)=1,0,IF(COUNTIF(absences!$Y10:$AM10,ME$2)=1,0,1)))))))</f>
        <v>1</v>
      </c>
      <c r="MF14" s="99" t="n">
        <f aca="false">IF(MF$6="D",0,IF(MF$6="S",0,IF(MF$6="F",0,IF(COUNTIF(congés!$D10:$M10,MF$1)=1,0,IF(COUNTIF(congés!$AG10:$AN10,MF$2)=1,0,IF(COUNTIF(formations!$Y10:$AM10,MF$2)=1,0,IF(COUNTIF(absences!$Y10:$AM10,MF$2)=1,0,1)))))))</f>
        <v>1</v>
      </c>
      <c r="MG14" s="99" t="n">
        <f aca="false">IF(MG$6="D",0,IF(MG$6="S",0,IF(MG$6="F",0,IF(COUNTIF(congés!$D10:$M10,MG$1)=1,0,IF(COUNTIF(congés!$AG10:$AN10,MG$2)=1,0,IF(COUNTIF(formations!$Y10:$AM10,MG$2)=1,0,IF(COUNTIF(absences!$Y10:$AM10,MG$2)=1,0,1)))))))</f>
        <v>0</v>
      </c>
      <c r="MH14" s="100" t="n">
        <f aca="false">IF(MH$6="D",0,IF(MH$6="S",0,IF(MH$6="F",0,IF(COUNTIF(congés!$D10:$M10,MH$1)=1,0,IF(COUNTIF(congés!$AG10:$AN10,MH$2)=1,0,IF(COUNTIF(formations!$Y10:$AM10,MH$2)=1,0,IF(COUNTIF(absences!$Y10:$AM10,MH$2)=1,0,1)))))))</f>
        <v>0</v>
      </c>
      <c r="MI14" s="101" t="n">
        <f aca="false">IF(MI$6="D",0,IF(MI$6="S",0,IF(MI$6="F",0,IF(COUNTIF(congés!$D10:$M10,MI$1)=1,0,IF(COUNTIF(congés!$AG10:$AN10,MI$2)=1,0,IF(COUNTIF(formations!$Y10:$AM10,MI$2)=1,0,IF(COUNTIF(absences!$Y10:$AM10,MI$2)=1,0,1)))))))</f>
        <v>1</v>
      </c>
      <c r="MJ14" s="99" t="n">
        <f aca="false">IF(MJ$6="D",0,IF(MJ$6="S",0,IF(MJ$6="F",0,IF(COUNTIF(congés!$D10:$M10,MJ$1)=1,0,IF(COUNTIF(congés!$AG10:$AN10,MJ$2)=1,0,IF(COUNTIF(formations!$Y10:$AM10,MJ$2)=1,0,IF(COUNTIF(absences!$Y10:$AM10,MJ$2)=1,0,1)))))))</f>
        <v>1</v>
      </c>
      <c r="MK14" s="99" t="n">
        <f aca="false">IF(MK$6="D",0,IF(MK$6="S",0,IF(MK$6="F",0,IF(COUNTIF(congés!$D10:$M10,MK$1)=1,0,IF(COUNTIF(congés!$AG10:$AN10,MK$2)=1,0,IF(COUNTIF(formations!$Y10:$AM10,MK$2)=1,0,IF(COUNTIF(absences!$Y10:$AM10,MK$2)=1,0,1)))))))</f>
        <v>1</v>
      </c>
      <c r="ML14" s="99" t="n">
        <f aca="false">IF(ML$6="D",0,IF(ML$6="S",0,IF(ML$6="F",0,IF(COUNTIF(congés!$D10:$M10,ML$1)=1,0,IF(COUNTIF(congés!$AG10:$AN10,ML$2)=1,0,IF(COUNTIF(formations!$Y10:$AM10,ML$2)=1,0,IF(COUNTIF(absences!$Y10:$AM10,ML$2)=1,0,1)))))))</f>
        <v>1</v>
      </c>
      <c r="MM14" s="99" t="n">
        <f aca="false">IF(MM$6="D",0,IF(MM$6="S",0,IF(MM$6="F",0,IF(COUNTIF(congés!$D10:$M10,MM$1)=1,0,IF(COUNTIF(congés!$AG10:$AN10,MM$2)=1,0,IF(COUNTIF(formations!$Y10:$AM10,MM$2)=1,0,IF(COUNTIF(absences!$Y10:$AM10,MM$2)=1,0,1)))))))</f>
        <v>1</v>
      </c>
      <c r="MN14" s="99" t="n">
        <f aca="false">IF(MN$6="D",0,IF(MN$6="S",0,IF(MN$6="F",0,IF(COUNTIF(congés!$D10:$M10,MN$1)=1,0,IF(COUNTIF(congés!$AG10:$AN10,MN$2)=1,0,IF(COUNTIF(formations!$Y10:$AM10,MN$2)=1,0,IF(COUNTIF(absences!$Y10:$AM10,MN$2)=1,0,1)))))))</f>
        <v>0</v>
      </c>
      <c r="MO14" s="100" t="n">
        <f aca="false">IF(MO$6="D",0,IF(MO$6="S",0,IF(MO$6="F",0,IF(COUNTIF(congés!$D10:$M10,MO$1)=1,0,IF(COUNTIF(congés!$AG10:$AN10,MO$2)=1,0,IF(COUNTIF(formations!$Y10:$AM10,MO$2)=1,0,IF(COUNTIF(absences!$Y10:$AM10,MO$2)=1,0,1)))))))</f>
        <v>0</v>
      </c>
      <c r="MP14" s="101" t="n">
        <f aca="false">IF(MP$6="D",0,IF(MP$6="S",0,IF(MP$6="F",0,IF(COUNTIF(congés!$D10:$M10,MP$1)=1,0,IF(COUNTIF(congés!$AG10:$AN10,MP$2)=1,0,IF(COUNTIF(formations!$Y10:$AM10,MP$2)=1,0,IF(COUNTIF(absences!$Y10:$AM10,MP$2)=1,0,1)))))))</f>
        <v>1</v>
      </c>
      <c r="MQ14" s="99" t="n">
        <f aca="false">IF(MQ$6="D",0,IF(MQ$6="S",0,IF(MQ$6="F",0,IF(COUNTIF(congés!$D10:$M10,MQ$1)=1,0,IF(COUNTIF(congés!$AG10:$AN10,MQ$2)=1,0,IF(COUNTIF(formations!$Y10:$AM10,MQ$2)=1,0,IF(COUNTIF(absences!$Y10:$AM10,MQ$2)=1,0,1)))))))</f>
        <v>1</v>
      </c>
      <c r="MR14" s="99" t="n">
        <f aca="false">IF(MR$6="D",0,IF(MR$6="S",0,IF(MR$6="F",0,IF(COUNTIF(congés!$D10:$M10,MR$1)=1,0,IF(COUNTIF(congés!$AG10:$AN10,MR$2)=1,0,IF(COUNTIF(formations!$Y10:$AM10,MR$2)=1,0,IF(COUNTIF(absences!$Y10:$AM10,MR$2)=1,0,1)))))))</f>
        <v>1</v>
      </c>
      <c r="MS14" s="99" t="n">
        <f aca="false">IF(MS$6="D",0,IF(MS$6="S",0,IF(MS$6="F",0,IF(COUNTIF(congés!$D10:$M10,MS$1)=1,0,IF(COUNTIF(congés!$AG10:$AN10,MS$2)=1,0,IF(COUNTIF(formations!$Y10:$AM10,MS$2)=1,0,IF(COUNTIF(absences!$Y10:$AM10,MS$2)=1,0,1)))))))</f>
        <v>1</v>
      </c>
      <c r="MT14" s="99" t="n">
        <f aca="false">IF(MT$6="D",0,IF(MT$6="S",0,IF(MT$6="F",0,IF(COUNTIF(congés!$D10:$M10,MT$1)=1,0,IF(COUNTIF(congés!$AG10:$AN10,MT$2)=1,0,IF(COUNTIF(formations!$Y10:$AM10,MT$2)=1,0,IF(COUNTIF(absences!$Y10:$AM10,MT$2)=1,0,1)))))))</f>
        <v>1</v>
      </c>
      <c r="MU14" s="99" t="n">
        <f aca="false">IF(MU$6="D",0,IF(MU$6="S",0,IF(MU$6="F",0,IF(COUNTIF(congés!$D10:$M10,MU$1)=1,0,IF(COUNTIF(congés!$AG10:$AN10,MU$2)=1,0,IF(COUNTIF(formations!$Y10:$AM10,MU$2)=1,0,IF(COUNTIF(absences!$Y10:$AM10,MU$2)=1,0,1)))))))</f>
        <v>0</v>
      </c>
      <c r="MV14" s="100" t="n">
        <f aca="false">IF(MV$6="D",0,IF(MV$6="S",0,IF(MV$6="F",0,IF(COUNTIF(congés!$D10:$M10,MV$1)=1,0,IF(COUNTIF(congés!$AG10:$AN10,MV$2)=1,0,IF(COUNTIF(formations!$Y10:$AM10,MV$2)=1,0,IF(COUNTIF(absences!$Y10:$AM10,MV$2)=1,0,1)))))))</f>
        <v>0</v>
      </c>
      <c r="MW14" s="101" t="n">
        <f aca="false">IF(MW$6="D",0,IF(MW$6="S",0,IF(MW$6="F",0,IF(COUNTIF(congés!$D10:$M10,MW$1)=1,0,IF(COUNTIF(congés!$AG10:$AN10,MW$2)=1,0,IF(COUNTIF(formations!$Y10:$AM10,MW$2)=1,0,IF(COUNTIF(absences!$Y10:$AM10,MW$2)=1,0,1)))))))</f>
        <v>0</v>
      </c>
      <c r="MX14" s="99" t="n">
        <f aca="false">IF(MX$6="D",0,IF(MX$6="S",0,IF(MX$6="F",0,IF(COUNTIF(congés!$D10:$M10,MX$1)=1,0,IF(COUNTIF(congés!$AG10:$AN10,MX$2)=1,0,IF(COUNTIF(formations!$Y10:$AM10,MX$2)=1,0,IF(COUNTIF(absences!$Y10:$AM10,MX$2)=1,0,1)))))))</f>
        <v>0</v>
      </c>
      <c r="MY14" s="99" t="n">
        <f aca="false">IF(MY$6="D",0,IF(MY$6="S",0,IF(MY$6="F",0,IF(COUNTIF(congés!$D10:$M10,MY$1)=1,0,IF(COUNTIF(congés!$AG10:$AN10,MY$2)=1,0,IF(COUNTIF(formations!$Y10:$AM10,MY$2)=1,0,IF(COUNTIF(absences!$Y10:$AM10,MY$2)=1,0,1)))))))</f>
        <v>0</v>
      </c>
      <c r="MZ14" s="99" t="n">
        <f aca="false">IF(MZ$6="D",0,IF(MZ$6="S",0,IF(MZ$6="F",0,IF(COUNTIF(congés!$D10:$M10,MZ$1)=1,0,IF(COUNTIF(congés!$AG10:$AN10,MZ$2)=1,0,IF(COUNTIF(formations!$Y10:$AM10,MZ$2)=1,0,IF(COUNTIF(absences!$Y10:$AM10,MZ$2)=1,0,1)))))))</f>
        <v>0</v>
      </c>
      <c r="NA14" s="99" t="n">
        <f aca="false">IF(NA$6="D",0,IF(NA$6="S",0,IF(NA$6="F",0,IF(COUNTIF(congés!$D10:$M10,NA$1)=1,0,IF(COUNTIF(congés!$AG10:$AN10,NA$2)=1,0,IF(COUNTIF(formations!$Y10:$AM10,NA$2)=1,0,IF(COUNTIF(absences!$Y10:$AM10,NA$2)=1,0,1)))))))</f>
        <v>0</v>
      </c>
      <c r="NB14" s="99" t="n">
        <f aca="false">IF(NB$6="D",0,IF(NB$6="S",0,IF(NB$6="F",0,IF(COUNTIF(congés!$D10:$M10,NB$1)=1,0,IF(COUNTIF(congés!$AG10:$AN10,NB$2)=1,0,IF(COUNTIF(formations!$Y10:$AM10,NB$2)=1,0,IF(COUNTIF(absences!$Y10:$AM10,NB$2)=1,0,1)))))))</f>
        <v>0</v>
      </c>
      <c r="NC14" s="100" t="n">
        <f aca="false">IF(NC$6="D",0,IF(NC$6="S",0,IF(NC$6="F",0,IF(COUNTIF(congés!$D10:$M10,NC$1)=1,0,IF(COUNTIF(congés!$AG10:$AN10,NC$2)=1,0,IF(COUNTIF(formations!$Y10:$AM10,NC$2)=1,0,IF(COUNTIF(absences!$Y10:$AM10,NC$2)=1,0,1)))))))</f>
        <v>0</v>
      </c>
      <c r="ND14" s="102"/>
    </row>
    <row r="15" customFormat="false" ht="12.8" hidden="false" customHeight="false" outlineLevel="0" collapsed="false">
      <c r="A15" s="101" t="str">
        <f aca="false">congés!A11</f>
        <v>CROISILLE P</v>
      </c>
      <c r="B15" s="92" t="str">
        <f aca="false">congés!B11</f>
        <v>CR</v>
      </c>
      <c r="C15" s="93" t="n">
        <f aca="false">congés!C11</f>
        <v>1</v>
      </c>
      <c r="D15" s="101" t="n">
        <f aca="false">IF(D$6="D",0,IF(D$6="S",0,IF(D$6="F",0,IF(COUNTIF(congés!$D11:$M11,D$1)=1,0,IF(COUNTIF(congés!$AG11:$AN11,D$2)=1,0,IF(COUNTIF(formations!$Y11:$AM11,D$2)=1,0,IF(COUNTIF(absences!$Y11:$AM11,D$2)=1,0,1)))))))</f>
        <v>0</v>
      </c>
      <c r="E15" s="99" t="n">
        <f aca="false">IF(E$6="D",0,IF(E$6="S",0,IF(E$6="F",0,IF(COUNTIF(congés!$D11:$M11,E$1)=1,0,IF(COUNTIF(congés!$AG11:$AN11,E$2)=1,0,IF(COUNTIF(formations!$Y11:$AM11,E$2)=1,0,IF(COUNTIF(absences!$Y11:$AM11,E$2)=1,0,1)))))))</f>
        <v>1</v>
      </c>
      <c r="F15" s="99" t="n">
        <f aca="false">IF(F$6="D",0,IF(F$6="S",0,IF(F$6="F",0,IF(COUNTIF(congés!$D11:$M11,F$1)=1,0,IF(COUNTIF(congés!$AG11:$AN11,F$2)=1,0,IF(COUNTIF(formations!$Y11:$AM11,F$2)=1,0,IF(COUNTIF(absences!$Y11:$AM11,F$2)=1,0,1)))))))</f>
        <v>1</v>
      </c>
      <c r="G15" s="99" t="n">
        <f aca="false">IF(G$6="D",0,IF(G$6="S",0,IF(G$6="F",0,IF(COUNTIF(congés!$D11:$M11,G$1)=1,0,IF(COUNTIF(congés!$AG11:$AN11,G$2)=1,0,IF(COUNTIF(formations!$Y11:$AM11,G$2)=1,0,IF(COUNTIF(absences!$Y11:$AM11,G$2)=1,0,1)))))))</f>
        <v>1</v>
      </c>
      <c r="H15" s="99" t="n">
        <f aca="false">IF(H$6="D",0,IF(H$6="S",0,IF(H$6="F",0,IF(COUNTIF(congés!$D11:$M11,H$1)=1,0,IF(COUNTIF(congés!$AG11:$AN11,H$2)=1,0,IF(COUNTIF(formations!$Y11:$AM11,H$2)=1,0,IF(COUNTIF(absences!$Y11:$AM11,H$2)=1,0,1)))))))</f>
        <v>1</v>
      </c>
      <c r="I15" s="99" t="n">
        <f aca="false">IF(I$6="D",0,IF(I$6="S",0,IF(I$6="F",0,IF(COUNTIF(congés!$D11:$M11,I$1)=1,0,IF(COUNTIF(congés!$AG11:$AN11,I$2)=1,0,IF(COUNTIF(formations!$Y11:$AM11,I$2)=1,0,IF(COUNTIF(absences!$Y11:$AM11,I$2)=1,0,1)))))))</f>
        <v>0</v>
      </c>
      <c r="J15" s="100" t="n">
        <f aca="false">IF(J$6="D",0,IF(J$6="S",0,IF(J$6="F",0,IF(COUNTIF(congés!$D11:$M11,J$1)=1,0,IF(COUNTIF(congés!$AG11:$AN11,J$2)=1,0,IF(COUNTIF(formations!$Y11:$AM11,J$2)=1,0,IF(COUNTIF(absences!$Y11:$AM11,J$2)=1,0,1)))))))</f>
        <v>0</v>
      </c>
      <c r="K15" s="101" t="n">
        <f aca="false">IF(K$6="D",0,IF(K$6="S",0,IF(K$6="F",0,IF(COUNTIF(congés!$D11:$M11,K$1)=1,0,IF(COUNTIF(congés!$AG11:$AN11,K$2)=1,0,IF(COUNTIF(formations!$Y11:$AM11,K$2)=1,0,IF(COUNTIF(absences!$Y11:$AM11,K$2)=1,0,1)))))))</f>
        <v>1</v>
      </c>
      <c r="L15" s="99" t="n">
        <f aca="false">IF(L$6="D",0,IF(L$6="S",0,IF(L$6="F",0,IF(COUNTIF(congés!$D11:$M11,L$1)=1,0,IF(COUNTIF(congés!$AG11:$AN11,L$2)=1,0,IF(COUNTIF(formations!$Y11:$AM11,L$2)=1,0,IF(COUNTIF(absences!$Y11:$AM11,L$2)=1,0,1)))))))</f>
        <v>1</v>
      </c>
      <c r="M15" s="99" t="n">
        <f aca="false">IF(M$6="D",0,IF(M$6="S",0,IF(M$6="F",0,IF(COUNTIF(congés!$D11:$M11,M$1)=1,0,IF(COUNTIF(congés!$AG11:$AN11,M$2)=1,0,IF(COUNTIF(formations!$Y11:$AM11,M$2)=1,0,IF(COUNTIF(absences!$Y11:$AM11,M$2)=1,0,1)))))))</f>
        <v>1</v>
      </c>
      <c r="N15" s="99" t="n">
        <f aca="false">IF(N$6="D",0,IF(N$6="S",0,IF(N$6="F",0,IF(COUNTIF(congés!$D11:$M11,N$1)=1,0,IF(COUNTIF(congés!$AG11:$AN11,N$2)=1,0,IF(COUNTIF(formations!$Y11:$AM11,N$2)=1,0,IF(COUNTIF(absences!$Y11:$AM11,N$2)=1,0,1)))))))</f>
        <v>1</v>
      </c>
      <c r="O15" s="99" t="n">
        <f aca="false">IF(O$6="D",0,IF(O$6="S",0,IF(O$6="F",0,IF(COUNTIF(congés!$D11:$M11,O$1)=1,0,IF(COUNTIF(congés!$AG11:$AN11,O$2)=1,0,IF(COUNTIF(formations!$Y11:$AM11,O$2)=1,0,IF(COUNTIF(absences!$Y11:$AM11,O$2)=1,0,1)))))))</f>
        <v>1</v>
      </c>
      <c r="P15" s="99" t="n">
        <f aca="false">IF(P$6="D",0,IF(P$6="S",0,IF(P$6="F",0,IF(COUNTIF(congés!$D11:$M11,P$1)=1,0,IF(COUNTIF(congés!$AG11:$AN11,P$2)=1,0,IF(COUNTIF(formations!$Y11:$AM11,P$2)=1,0,IF(COUNTIF(absences!$Y11:$AM11,P$2)=1,0,1)))))))</f>
        <v>0</v>
      </c>
      <c r="Q15" s="100" t="n">
        <f aca="false">IF(Q$6="D",0,IF(Q$6="S",0,IF(Q$6="F",0,IF(COUNTIF(congés!$D11:$M11,Q$1)=1,0,IF(COUNTIF(congés!$AG11:$AN11,Q$2)=1,0,IF(COUNTIF(formations!$Y11:$AM11,Q$2)=1,0,IF(COUNTIF(absences!$Y11:$AM11,Q$2)=1,0,1)))))))</f>
        <v>0</v>
      </c>
      <c r="R15" s="101" t="n">
        <f aca="false">IF(R$6="D",0,IF(R$6="S",0,IF(R$6="F",0,IF(COUNTIF(congés!$D11:$M11,R$1)=1,0,IF(COUNTIF(congés!$AG11:$AN11,R$2)=1,0,IF(COUNTIF(formations!$Y11:$AM11,R$2)=1,0,IF(COUNTIF(absences!$Y11:$AM11,R$2)=1,0,1)))))))</f>
        <v>1</v>
      </c>
      <c r="S15" s="99" t="n">
        <f aca="false">IF(S$6="D",0,IF(S$6="S",0,IF(S$6="F",0,IF(COUNTIF(congés!$D11:$M11,S$1)=1,0,IF(COUNTIF(congés!$AG11:$AN11,S$2)=1,0,IF(COUNTIF(formations!$Y11:$AM11,S$2)=1,0,IF(COUNTIF(absences!$Y11:$AM11,S$2)=1,0,1)))))))</f>
        <v>1</v>
      </c>
      <c r="T15" s="99" t="n">
        <f aca="false">IF(T$6="D",0,IF(T$6="S",0,IF(T$6="F",0,IF(COUNTIF(congés!$D11:$M11,T$1)=1,0,IF(COUNTIF(congés!$AG11:$AN11,T$2)=1,0,IF(COUNTIF(formations!$Y11:$AM11,T$2)=1,0,IF(COUNTIF(absences!$Y11:$AM11,T$2)=1,0,1)))))))</f>
        <v>1</v>
      </c>
      <c r="U15" s="99" t="n">
        <f aca="false">IF(U$6="D",0,IF(U$6="S",0,IF(U$6="F",0,IF(COUNTIF(congés!$D11:$M11,U$1)=1,0,IF(COUNTIF(congés!$AG11:$AN11,U$2)=1,0,IF(COUNTIF(formations!$Y11:$AM11,U$2)=1,0,IF(COUNTIF(absences!$Y11:$AM11,U$2)=1,0,1)))))))</f>
        <v>1</v>
      </c>
      <c r="V15" s="99" t="n">
        <f aca="false">IF(V$6="D",0,IF(V$6="S",0,IF(V$6="F",0,IF(COUNTIF(congés!$D11:$M11,V$1)=1,0,IF(COUNTIF(congés!$AG11:$AN11,V$2)=1,0,IF(COUNTIF(formations!$Y11:$AM11,V$2)=1,0,IF(COUNTIF(absences!$Y11:$AM11,V$2)=1,0,1)))))))</f>
        <v>1</v>
      </c>
      <c r="W15" s="99" t="n">
        <f aca="false">IF(W$6="D",0,IF(W$6="S",0,IF(W$6="F",0,IF(COUNTIF(congés!$D11:$M11,W$1)=1,0,IF(COUNTIF(congés!$AG11:$AN11,W$2)=1,0,IF(COUNTIF(formations!$Y11:$AM11,W$2)=1,0,IF(COUNTIF(absences!$Y11:$AM11,W$2)=1,0,1)))))))</f>
        <v>0</v>
      </c>
      <c r="X15" s="100" t="n">
        <f aca="false">IF(X$6="D",0,IF(X$6="S",0,IF(X$6="F",0,IF(COUNTIF(congés!$D11:$M11,X$1)=1,0,IF(COUNTIF(congés!$AG11:$AN11,X$2)=1,0,IF(COUNTIF(formations!$Y11:$AM11,X$2)=1,0,IF(COUNTIF(absences!$Y11:$AM11,X$2)=1,0,1)))))))</f>
        <v>0</v>
      </c>
      <c r="Y15" s="101" t="n">
        <f aca="false">IF(Y$6="D",0,IF(Y$6="S",0,IF(Y$6="F",0,IF(COUNTIF(congés!$D11:$M11,Y$1)=1,0,IF(COUNTIF(congés!$AG11:$AN11,Y$2)=1,0,IF(COUNTIF(formations!$Y11:$AM11,Y$2)=1,0,IF(COUNTIF(absences!$Y11:$AM11,Y$2)=1,0,1)))))))</f>
        <v>1</v>
      </c>
      <c r="Z15" s="99" t="n">
        <f aca="false">IF(Z$6="D",0,IF(Z$6="S",0,IF(Z$6="F",0,IF(COUNTIF(congés!$D11:$M11,Z$1)=1,0,IF(COUNTIF(congés!$AG11:$AN11,Z$2)=1,0,IF(COUNTIF(formations!$Y11:$AM11,Z$2)=1,0,IF(COUNTIF(absences!$Y11:$AM11,Z$2)=1,0,1)))))))</f>
        <v>1</v>
      </c>
      <c r="AA15" s="99" t="n">
        <f aca="false">IF(AA$6="D",0,IF(AA$6="S",0,IF(AA$6="F",0,IF(COUNTIF(congés!$D11:$M11,AA$1)=1,0,IF(COUNTIF(congés!$AG11:$AN11,AA$2)=1,0,IF(COUNTIF(formations!$Y11:$AM11,AA$2)=1,0,IF(COUNTIF(absences!$Y11:$AM11,AA$2)=1,0,1)))))))</f>
        <v>1</v>
      </c>
      <c r="AB15" s="99" t="n">
        <f aca="false">IF(AB$6="D",0,IF(AB$6="S",0,IF(AB$6="F",0,IF(COUNTIF(congés!$D11:$M11,AB$1)=1,0,IF(COUNTIF(congés!$AG11:$AN11,AB$2)=1,0,IF(COUNTIF(formations!$Y11:$AM11,AB$2)=1,0,IF(COUNTIF(absences!$Y11:$AM11,AB$2)=1,0,1)))))))</f>
        <v>1</v>
      </c>
      <c r="AC15" s="99" t="n">
        <f aca="false">IF(AC$6="D",0,IF(AC$6="S",0,IF(AC$6="F",0,IF(COUNTIF(congés!$D11:$M11,AC$1)=1,0,IF(COUNTIF(congés!$AG11:$AN11,AC$2)=1,0,IF(COUNTIF(formations!$Y11:$AM11,AC$2)=1,0,IF(COUNTIF(absences!$Y11:$AM11,AC$2)=1,0,1)))))))</f>
        <v>1</v>
      </c>
      <c r="AD15" s="99" t="n">
        <f aca="false">IF(AD$6="D",0,IF(AD$6="S",0,IF(AD$6="F",0,IF(COUNTIF(congés!$D11:$M11,AD$1)=1,0,IF(COUNTIF(congés!$AG11:$AN11,AD$2)=1,0,IF(COUNTIF(formations!$Y11:$AM11,AD$2)=1,0,IF(COUNTIF(absences!$Y11:$AM11,AD$2)=1,0,1)))))))</f>
        <v>0</v>
      </c>
      <c r="AE15" s="100" t="n">
        <f aca="false">IF(AE$6="D",0,IF(AE$6="S",0,IF(AE$6="F",0,IF(COUNTIF(congés!$D11:$M11,AE$1)=1,0,IF(COUNTIF(congés!$AG11:$AN11,AE$2)=1,0,IF(COUNTIF(formations!$Y11:$AM11,AE$2)=1,0,IF(COUNTIF(absences!$Y11:$AM11,AE$2)=1,0,1)))))))</f>
        <v>0</v>
      </c>
      <c r="AF15" s="101" t="n">
        <f aca="false">IF(AF$6="D",0,IF(AF$6="S",0,IF(AF$6="F",0,IF(COUNTIF(congés!$D11:$M11,AF$1)=1,0,IF(COUNTIF(congés!$AG11:$AN11,AF$2)=1,0,IF(COUNTIF(formations!$Y11:$AM11,AF$2)=1,0,IF(COUNTIF(absences!$Y11:$AM11,AF$2)=1,0,1)))))))</f>
        <v>1</v>
      </c>
      <c r="AG15" s="99" t="n">
        <f aca="false">IF(AG$6="D",0,IF(AG$6="S",0,IF(AG$6="F",0,IF(COUNTIF(congés!$D11:$M11,AG$1)=1,0,IF(COUNTIF(congés!$AG11:$AN11,AG$2)=1,0,IF(COUNTIF(formations!$Y11:$AM11,AG$2)=1,0,IF(COUNTIF(absences!$Y11:$AM11,AG$2)=1,0,1)))))))</f>
        <v>1</v>
      </c>
      <c r="AH15" s="100" t="n">
        <f aca="false">IF(AH$6="D",0,IF(AH$6="S",0,IF(AH$6="F",0,IF(COUNTIF(congés!$D11:$M11,AH$1)=1,0,IF(COUNTIF(congés!$AG11:$AN11,AH$2)=1,0,IF(COUNTIF(formations!$Y11:$AM11,AH$2)=1,0,IF(COUNTIF(absences!$Y11:$AM11,AH$2)=1,0,1)))))))</f>
        <v>1</v>
      </c>
      <c r="AI15" s="51" t="n">
        <f aca="false">IF(AI$6="D",0,IF(AI$6="S",0,IF(AI$6="F",0,IF(COUNTIF(congés!$D11:$M11,AI$1)=1,0,IF(COUNTIF(congés!$AG11:$AN11,AI$2)=1,0,IF(COUNTIF(formations!$Y11:$AM11,AI$2)=1,0,IF(COUNTIF(absences!$Y11:$AM11,AI$2)=1,0,1)))))))</f>
        <v>1</v>
      </c>
      <c r="AJ15" s="99" t="n">
        <f aca="false">IF(AJ$6="D",0,IF(AJ$6="S",0,IF(AJ$6="F",0,IF(COUNTIF(congés!$D11:$M11,AJ$1)=1,0,IF(COUNTIF(congés!$AG11:$AN11,AJ$2)=1,0,IF(COUNTIF(formations!$Y11:$AM11,AJ$2)=1,0,IF(COUNTIF(absences!$Y11:$AM11,AJ$2)=1,0,1)))))))</f>
        <v>1</v>
      </c>
      <c r="AK15" s="99" t="n">
        <f aca="false">IF(AK$6="D",0,IF(AK$6="S",0,IF(AK$6="F",0,IF(COUNTIF(congés!$D11:$M11,AK$1)=1,0,IF(COUNTIF(congés!$AG11:$AN11,AK$2)=1,0,IF(COUNTIF(formations!$Y11:$AM11,AK$2)=1,0,IF(COUNTIF(absences!$Y11:$AM11,AK$2)=1,0,1)))))))</f>
        <v>0</v>
      </c>
      <c r="AL15" s="100" t="n">
        <f aca="false">IF(AL$6="D",0,IF(AL$6="S",0,IF(AL$6="F",0,IF(COUNTIF(congés!$D11:$M11,AL$1)=1,0,IF(COUNTIF(congés!$AG11:$AN11,AL$2)=1,0,IF(COUNTIF(formations!$Y11:$AM11,AL$2)=1,0,IF(COUNTIF(absences!$Y11:$AM11,AL$2)=1,0,1)))))))</f>
        <v>0</v>
      </c>
      <c r="AM15" s="101" t="n">
        <f aca="false">IF(AM$6="D",0,IF(AM$6="S",0,IF(AM$6="F",0,IF(COUNTIF(congés!$D11:$M11,AM$1)=1,0,IF(COUNTIF(congés!$AG11:$AN11,AM$2)=1,0,IF(COUNTIF(formations!$Y11:$AM11,AM$2)=1,0,IF(COUNTIF(absences!$Y11:$AM11,AM$2)=1,0,1)))))))</f>
        <v>1</v>
      </c>
      <c r="AN15" s="99" t="n">
        <f aca="false">IF(AN$6="D",0,IF(AN$6="S",0,IF(AN$6="F",0,IF(COUNTIF(congés!$D11:$M11,AN$1)=1,0,IF(COUNTIF(congés!$AG11:$AN11,AN$2)=1,0,IF(COUNTIF(formations!$Y11:$AM11,AN$2)=1,0,IF(COUNTIF(absences!$Y11:$AM11,AN$2)=1,0,1)))))))</f>
        <v>1</v>
      </c>
      <c r="AO15" s="99" t="n">
        <f aca="false">IF(AO$6="D",0,IF(AO$6="S",0,IF(AO$6="F",0,IF(COUNTIF(congés!$D11:$M11,AO$1)=1,0,IF(COUNTIF(congés!$AG11:$AN11,AO$2)=1,0,IF(COUNTIF(formations!$Y11:$AM11,AO$2)=1,0,IF(COUNTIF(absences!$Y11:$AM11,AO$2)=1,0,1)))))))</f>
        <v>1</v>
      </c>
      <c r="AP15" s="99" t="n">
        <f aca="false">IF(AP$6="D",0,IF(AP$6="S",0,IF(AP$6="F",0,IF(COUNTIF(congés!$D11:$M11,AP$1)=1,0,IF(COUNTIF(congés!$AG11:$AN11,AP$2)=1,0,IF(COUNTIF(formations!$Y11:$AM11,AP$2)=1,0,IF(COUNTIF(absences!$Y11:$AM11,AP$2)=1,0,1)))))))</f>
        <v>1</v>
      </c>
      <c r="AQ15" s="99" t="n">
        <f aca="false">IF(AQ$6="D",0,IF(AQ$6="S",0,IF(AQ$6="F",0,IF(COUNTIF(congés!$D11:$M11,AQ$1)=1,0,IF(COUNTIF(congés!$AG11:$AN11,AQ$2)=1,0,IF(COUNTIF(formations!$Y11:$AM11,AQ$2)=1,0,IF(COUNTIF(absences!$Y11:$AM11,AQ$2)=1,0,1)))))))</f>
        <v>1</v>
      </c>
      <c r="AR15" s="99" t="n">
        <f aca="false">IF(AR$6="D",0,IF(AR$6="S",0,IF(AR$6="F",0,IF(COUNTIF(congés!$D11:$M11,AR$1)=1,0,IF(COUNTIF(congés!$AG11:$AN11,AR$2)=1,0,IF(COUNTIF(formations!$Y11:$AM11,AR$2)=1,0,IF(COUNTIF(absences!$Y11:$AM11,AR$2)=1,0,1)))))))</f>
        <v>0</v>
      </c>
      <c r="AS15" s="100" t="n">
        <f aca="false">IF(AS$6="D",0,IF(AS$6="S",0,IF(AS$6="F",0,IF(COUNTIF(congés!$D11:$M11,AS$1)=1,0,IF(COUNTIF(congés!$AG11:$AN11,AS$2)=1,0,IF(COUNTIF(formations!$Y11:$AM11,AS$2)=1,0,IF(COUNTIF(absences!$Y11:$AM11,AS$2)=1,0,1)))))))</f>
        <v>0</v>
      </c>
      <c r="AT15" s="101" t="n">
        <f aca="false">IF(AT$6="D",0,IF(AT$6="S",0,IF(AT$6="F",0,IF(COUNTIF(congés!$D11:$M11,AT$1)=1,0,IF(COUNTIF(congés!$AG11:$AN11,AT$2)=1,0,IF(COUNTIF(formations!$Y11:$AM11,AT$2)=1,0,IF(COUNTIF(absences!$Y11:$AM11,AT$2)=1,0,1)))))))</f>
        <v>1</v>
      </c>
      <c r="AU15" s="99" t="n">
        <f aca="false">IF(AU$6="D",0,IF(AU$6="S",0,IF(AU$6="F",0,IF(COUNTIF(congés!$D11:$M11,AU$1)=1,0,IF(COUNTIF(congés!$AG11:$AN11,AU$2)=1,0,IF(COUNTIF(formations!$Y11:$AM11,AU$2)=1,0,IF(COUNTIF(absences!$Y11:$AM11,AU$2)=1,0,1)))))))</f>
        <v>1</v>
      </c>
      <c r="AV15" s="99" t="n">
        <f aca="false">IF(AV$6="D",0,IF(AV$6="S",0,IF(AV$6="F",0,IF(COUNTIF(congés!$D11:$M11,AV$1)=1,0,IF(COUNTIF(congés!$AG11:$AN11,AV$2)=1,0,IF(COUNTIF(formations!$Y11:$AM11,AV$2)=1,0,IF(COUNTIF(absences!$Y11:$AM11,AV$2)=1,0,1)))))))</f>
        <v>1</v>
      </c>
      <c r="AW15" s="99" t="n">
        <f aca="false">IF(AW$6="D",0,IF(AW$6="S",0,IF(AW$6="F",0,IF(COUNTIF(congés!$D11:$M11,AW$1)=1,0,IF(COUNTIF(congés!$AG11:$AN11,AW$2)=1,0,IF(COUNTIF(formations!$Y11:$AM11,AW$2)=1,0,IF(COUNTIF(absences!$Y11:$AM11,AW$2)=1,0,1)))))))</f>
        <v>1</v>
      </c>
      <c r="AX15" s="99" t="n">
        <f aca="false">IF(AX$6="D",0,IF(AX$6="S",0,IF(AX$6="F",0,IF(COUNTIF(congés!$D11:$M11,AX$1)=1,0,IF(COUNTIF(congés!$AG11:$AN11,AX$2)=1,0,IF(COUNTIF(formations!$Y11:$AM11,AX$2)=1,0,IF(COUNTIF(absences!$Y11:$AM11,AX$2)=1,0,1)))))))</f>
        <v>1</v>
      </c>
      <c r="AY15" s="99" t="n">
        <f aca="false">IF(AY$6="D",0,IF(AY$6="S",0,IF(AY$6="F",0,IF(COUNTIF(congés!$D11:$M11,AY$1)=1,0,IF(COUNTIF(congés!$AG11:$AN11,AY$2)=1,0,IF(COUNTIF(formations!$Y11:$AM11,AY$2)=1,0,IF(COUNTIF(absences!$Y11:$AM11,AY$2)=1,0,1)))))))</f>
        <v>0</v>
      </c>
      <c r="AZ15" s="99" t="n">
        <f aca="false">IF(AZ$6="D",0,IF(AZ$6="S",0,IF(AZ$6="F",0,IF(COUNTIF(congés!$D11:$M11,AZ$1)=1,0,IF(COUNTIF(congés!$AG11:$AN11,AZ$2)=1,0,IF(COUNTIF(formations!$Y11:$AM11,AZ$2)=1,0,IF(COUNTIF(absences!$Y11:$AM11,AZ$2)=1,0,1)))))))</f>
        <v>0</v>
      </c>
      <c r="BA15" s="101" t="n">
        <f aca="false">IF(BA$6="D",0,IF(BA$6="S",0,IF(BA$6="F",0,IF(COUNTIF(congés!$D11:$M11,BA$1)=1,0,IF(COUNTIF(congés!$AG11:$AN11,BA$2)=1,0,IF(COUNTIF(formations!$Y11:$AM11,BA$2)=1,0,IF(COUNTIF(absences!$Y11:$AM11,BA$2)=1,0,1)))))))</f>
        <v>0</v>
      </c>
      <c r="BB15" s="99" t="n">
        <f aca="false">IF(BB$6="D",0,IF(BB$6="S",0,IF(BB$6="F",0,IF(COUNTIF(congés!$D11:$M11,BB$1)=1,0,IF(COUNTIF(congés!$AG11:$AN11,BB$2)=1,0,IF(COUNTIF(formations!$Y11:$AM11,BB$2)=1,0,IF(COUNTIF(absences!$Y11:$AM11,BB$2)=1,0,1)))))))</f>
        <v>0</v>
      </c>
      <c r="BC15" s="99" t="n">
        <f aca="false">IF(BC$6="D",0,IF(BC$6="S",0,IF(BC$6="F",0,IF(COUNTIF(congés!$D11:$M11,BC$1)=1,0,IF(COUNTIF(congés!$AG11:$AN11,BC$2)=1,0,IF(COUNTIF(formations!$Y11:$AM11,BC$2)=1,0,IF(COUNTIF(absences!$Y11:$AM11,BC$2)=1,0,1)))))))</f>
        <v>0</v>
      </c>
      <c r="BD15" s="99" t="n">
        <f aca="false">IF(BD$6="D",0,IF(BD$6="S",0,IF(BD$6="F",0,IF(COUNTIF(congés!$D11:$M11,BD$1)=1,0,IF(COUNTIF(congés!$AG11:$AN11,BD$2)=1,0,IF(COUNTIF(formations!$Y11:$AM11,BD$2)=1,0,IF(COUNTIF(absences!$Y11:$AM11,BD$2)=1,0,1)))))))</f>
        <v>0</v>
      </c>
      <c r="BE15" s="99" t="n">
        <f aca="false">IF(BE$6="D",0,IF(BE$6="S",0,IF(BE$6="F",0,IF(COUNTIF(congés!$D11:$M11,BE$1)=1,0,IF(COUNTIF(congés!$AG11:$AN11,BE$2)=1,0,IF(COUNTIF(formations!$Y11:$AM11,BE$2)=1,0,IF(COUNTIF(absences!$Y11:$AM11,BE$2)=1,0,1)))))))</f>
        <v>0</v>
      </c>
      <c r="BF15" s="99" t="n">
        <f aca="false">IF(BF$6="D",0,IF(BF$6="S",0,IF(BF$6="F",0,IF(COUNTIF(congés!$D11:$M11,BF$1)=1,0,IF(COUNTIF(congés!$AG11:$AN11,BF$2)=1,0,IF(COUNTIF(formations!$Y11:$AM11,BF$2)=1,0,IF(COUNTIF(absences!$Y11:$AM11,BF$2)=1,0,1)))))))</f>
        <v>0</v>
      </c>
      <c r="BG15" s="100" t="n">
        <f aca="false">IF(BG$6="D",0,IF(BG$6="S",0,IF(BG$6="F",0,IF(COUNTIF(congés!$D11:$M11,BG$1)=1,0,IF(COUNTIF(congés!$AG11:$AN11,BG$2)=1,0,IF(COUNTIF(formations!$Y11:$AM11,BG$2)=1,0,IF(COUNTIF(absences!$Y11:$AM11,BG$2)=1,0,1)))))))</f>
        <v>0</v>
      </c>
      <c r="BH15" s="101" t="n">
        <f aca="false">IF(BH$6="D",0,IF(BH$6="S",0,IF(BH$6="F",0,IF(COUNTIF(congés!$D11:$M11,BH$1)=1,0,IF(COUNTIF(congés!$AG11:$AN11,BH$2)=1,0,IF(COUNTIF(formations!$Y11:$AM11,BH$2)=1,0,IF(COUNTIF(absences!$Y11:$AM11,BH$2)=1,0,1)))))))</f>
        <v>1</v>
      </c>
      <c r="BI15" s="99" t="n">
        <f aca="false">IF(BI$6="D",0,IF(BI$6="S",0,IF(BI$6="F",0,IF(COUNTIF(congés!$D11:$M11,BI$1)=1,0,IF(COUNTIF(congés!$AG11:$AN11,BI$2)=1,0,IF(COUNTIF(formations!$Y11:$AM11,BI$2)=1,0,IF(COUNTIF(absences!$Y11:$AM11,BI$2)=1,0,1)))))))</f>
        <v>1</v>
      </c>
      <c r="BJ15" s="99" t="n">
        <f aca="false">IF(BJ$6="D",0,IF(BJ$6="S",0,IF(BJ$6="F",0,IF(COUNTIF(congés!$D11:$M11,BJ$1)=1,0,IF(COUNTIF(congés!$AG11:$AN11,BJ$2)=1,0,IF(COUNTIF(formations!$Y11:$AM11,BJ$2)=1,0,IF(COUNTIF(absences!$Y11:$AM11,BJ$2)=1,0,1)))))))</f>
        <v>1</v>
      </c>
      <c r="BK15" s="99" t="n">
        <f aca="false">IF(BK$6="D",0,IF(BK$6="S",0,IF(BK$6="F",0,IF(COUNTIF(congés!$D11:$M11,BK$1)=1,0,IF(COUNTIF(congés!$AG11:$AN11,BK$2)=1,0,IF(COUNTIF(formations!$Y11:$AM11,BK$2)=1,0,IF(COUNTIF(absences!$Y11:$AM11,BK$2)=1,0,1)))))))</f>
        <v>1</v>
      </c>
      <c r="BL15" s="99" t="n">
        <f aca="false">IF(BL$6="D",0,IF(BL$6="S",0,IF(BL$6="F",0,IF(COUNTIF(congés!$D11:$M11,BL$1)=1,0,IF(COUNTIF(congés!$AG11:$AN11,BL$2)=1,0,IF(COUNTIF(formations!$Y11:$AM11,BL$2)=1,0,IF(COUNTIF(absences!$Y11:$AM11,BL$2)=1,0,1)))))))</f>
        <v>1</v>
      </c>
      <c r="BM15" s="99" t="n">
        <f aca="false">IF(BM$6="D",0,IF(BM$6="S",0,IF(BM$6="F",0,IF(COUNTIF(congés!$D11:$M11,BM$1)=1,0,IF(COUNTIF(congés!$AG11:$AN11,BM$2)=1,0,IF(COUNTIF(formations!$Y11:$AM11,BM$2)=1,0,IF(COUNTIF(absences!$Y11:$AM11,BM$2)=1,0,1)))))))</f>
        <v>0</v>
      </c>
      <c r="BN15" s="100" t="n">
        <f aca="false">IF(BN$6="D",0,IF(BN$6="S",0,IF(BN$6="F",0,IF(COUNTIF(congés!$D11:$M11,BN$1)=1,0,IF(COUNTIF(congés!$AG11:$AN11,BN$2)=1,0,IF(COUNTIF(formations!$Y11:$AM11,BN$2)=1,0,IF(COUNTIF(absences!$Y11:$AM11,BN$2)=1,0,1)))))))</f>
        <v>0</v>
      </c>
      <c r="BO15" s="101" t="n">
        <f aca="false">IF(BO$6="D",0,IF(BO$6="S",0,IF(BO$6="F",0,IF(COUNTIF(congés!$D11:$M11,BO$1)=1,0,IF(COUNTIF(congés!$AG11:$AN11,BO$2)=1,0,IF(COUNTIF(formations!$Y11:$AM11,BO$2)=1,0,IF(COUNTIF(absences!$Y11:$AM11,BO$2)=1,0,1)))))))</f>
        <v>1</v>
      </c>
      <c r="BP15" s="99" t="n">
        <f aca="false">IF(BP$6="D",0,IF(BP$6="S",0,IF(BP$6="F",0,IF(COUNTIF(congés!$D11:$M11,BP$1)=1,0,IF(COUNTIF(congés!$AG11:$AN11,BP$2)=1,0,IF(COUNTIF(formations!$Y11:$AM11,BP$2)=1,0,IF(COUNTIF(absences!$Y11:$AM11,BP$2)=1,0,1)))))))</f>
        <v>1</v>
      </c>
      <c r="BQ15" s="99" t="n">
        <f aca="false">IF(BQ$6="D",0,IF(BQ$6="S",0,IF(BQ$6="F",0,IF(COUNTIF(congés!$D11:$M11,BQ$1)=1,0,IF(COUNTIF(congés!$AG11:$AN11,BQ$2)=1,0,IF(COUNTIF(formations!$Y11:$AM11,BQ$2)=1,0,IF(COUNTIF(absences!$Y11:$AM11,BQ$2)=1,0,1)))))))</f>
        <v>1</v>
      </c>
      <c r="BR15" s="99" t="n">
        <f aca="false">IF(BR$6="D",0,IF(BR$6="S",0,IF(BR$6="F",0,IF(COUNTIF(congés!$D11:$M11,BR$1)=1,0,IF(COUNTIF(congés!$AG11:$AN11,BR$2)=1,0,IF(COUNTIF(formations!$Y11:$AM11,BR$2)=1,0,IF(COUNTIF(absences!$Y11:$AM11,BR$2)=1,0,1)))))))</f>
        <v>1</v>
      </c>
      <c r="BS15" s="99" t="n">
        <f aca="false">IF(BS$6="D",0,IF(BS$6="S",0,IF(BS$6="F",0,IF(COUNTIF(congés!$D11:$M11,BS$1)=1,0,IF(COUNTIF(congés!$AG11:$AN11,BS$2)=1,0,IF(COUNTIF(formations!$Y11:$AM11,BS$2)=1,0,IF(COUNTIF(absences!$Y11:$AM11,BS$2)=1,0,1)))))))</f>
        <v>1</v>
      </c>
      <c r="BT15" s="99" t="n">
        <f aca="false">IF(BT$6="D",0,IF(BT$6="S",0,IF(BT$6="F",0,IF(COUNTIF(congés!$D11:$M11,BT$1)=1,0,IF(COUNTIF(congés!$AG11:$AN11,BT$2)=1,0,IF(COUNTIF(formations!$Y11:$AM11,BT$2)=1,0,IF(COUNTIF(absences!$Y11:$AM11,BT$2)=1,0,1)))))))</f>
        <v>0</v>
      </c>
      <c r="BU15" s="100" t="n">
        <f aca="false">IF(BU$6="D",0,IF(BU$6="S",0,IF(BU$6="F",0,IF(COUNTIF(congés!$D11:$M11,BU$1)=1,0,IF(COUNTIF(congés!$AG11:$AN11,BU$2)=1,0,IF(COUNTIF(formations!$Y11:$AM11,BU$2)=1,0,IF(COUNTIF(absences!$Y11:$AM11,BU$2)=1,0,1)))))))</f>
        <v>0</v>
      </c>
      <c r="BV15" s="101" t="n">
        <f aca="false">IF(BV$6="D",0,IF(BV$6="S",0,IF(BV$6="F",0,IF(COUNTIF(congés!$D11:$M11,BV$1)=1,0,IF(COUNTIF(congés!$AG11:$AN11,BV$2)=1,0,IF(COUNTIF(formations!$Y11:$AM11,BV$2)=1,0,IF(COUNTIF(absences!$Y11:$AM11,BV$2)=1,0,1)))))))</f>
        <v>1</v>
      </c>
      <c r="BW15" s="99" t="n">
        <f aca="false">IF(BW$6="D",0,IF(BW$6="S",0,IF(BW$6="F",0,IF(COUNTIF(congés!$D11:$M11,BW$1)=1,0,IF(COUNTIF(congés!$AG11:$AN11,BW$2)=1,0,IF(COUNTIF(formations!$Y11:$AM11,BW$2)=1,0,IF(COUNTIF(absences!$Y11:$AM11,BW$2)=1,0,1)))))))</f>
        <v>1</v>
      </c>
      <c r="BX15" s="99" t="n">
        <f aca="false">IF(BX$6="D",0,IF(BX$6="S",0,IF(BX$6="F",0,IF(COUNTIF(congés!$D11:$M11,BX$1)=1,0,IF(COUNTIF(congés!$AG11:$AN11,BX$2)=1,0,IF(COUNTIF(formations!$Y11:$AM11,BX$2)=1,0,IF(COUNTIF(absences!$Y11:$AM11,BX$2)=1,0,1)))))))</f>
        <v>1</v>
      </c>
      <c r="BY15" s="99" t="n">
        <f aca="false">IF(BY$6="D",0,IF(BY$6="S",0,IF(BY$6="F",0,IF(COUNTIF(congés!$D11:$M11,BY$1)=1,0,IF(COUNTIF(congés!$AG11:$AN11,BY$2)=1,0,IF(COUNTIF(formations!$Y11:$AM11,BY$2)=1,0,IF(COUNTIF(absences!$Y11:$AM11,BY$2)=1,0,1)))))))</f>
        <v>1</v>
      </c>
      <c r="BZ15" s="99" t="n">
        <f aca="false">IF(BZ$6="D",0,IF(BZ$6="S",0,IF(BZ$6="F",0,IF(COUNTIF(congés!$D11:$M11,BZ$1)=1,0,IF(COUNTIF(congés!$AG11:$AN11,BZ$2)=1,0,IF(COUNTIF(formations!$Y11:$AM11,BZ$2)=1,0,IF(COUNTIF(absences!$Y11:$AM11,BZ$2)=1,0,1)))))))</f>
        <v>1</v>
      </c>
      <c r="CA15" s="99" t="n">
        <f aca="false">IF(CA$6="D",0,IF(CA$6="S",0,IF(CA$6="F",0,IF(COUNTIF(congés!$D11:$M11,CA$1)=1,0,IF(COUNTIF(congés!$AG11:$AN11,CA$2)=1,0,IF(COUNTIF(formations!$Y11:$AM11,CA$2)=1,0,IF(COUNTIF(absences!$Y11:$AM11,CA$2)=1,0,1)))))))</f>
        <v>0</v>
      </c>
      <c r="CB15" s="100" t="n">
        <f aca="false">IF(CB$6="D",0,IF(CB$6="S",0,IF(CB$6="F",0,IF(COUNTIF(congés!$D11:$M11,CB$1)=1,0,IF(COUNTIF(congés!$AG11:$AN11,CB$2)=1,0,IF(COUNTIF(formations!$Y11:$AM11,CB$2)=1,0,IF(COUNTIF(absences!$Y11:$AM11,CB$2)=1,0,1)))))))</f>
        <v>0</v>
      </c>
      <c r="CC15" s="101" t="n">
        <f aca="false">IF(CC$6="D",0,IF(CC$6="S",0,IF(CC$6="F",0,IF(COUNTIF(congés!$D11:$M11,CC$1)=1,0,IF(COUNTIF(congés!$AG11:$AN11,CC$2)=1,0,IF(COUNTIF(formations!$Y11:$AM11,CC$2)=1,0,IF(COUNTIF(absences!$Y11:$AM11,CC$2)=1,0,1)))))))</f>
        <v>1</v>
      </c>
      <c r="CD15" s="99" t="n">
        <f aca="false">IF(CD$6="D",0,IF(CD$6="S",0,IF(CD$6="F",0,IF(COUNTIF(congés!$D11:$M11,CD$1)=1,0,IF(COUNTIF(congés!$AG11:$AN11,CD$2)=1,0,IF(COUNTIF(formations!$Y11:$AM11,CD$2)=1,0,IF(COUNTIF(absences!$Y11:$AM11,CD$2)=1,0,1)))))))</f>
        <v>1</v>
      </c>
      <c r="CE15" s="99" t="n">
        <f aca="false">IF(CE$6="D",0,IF(CE$6="S",0,IF(CE$6="F",0,IF(COUNTIF(congés!$D11:$M11,CE$1)=1,0,IF(COUNTIF(congés!$AG11:$AN11,CE$2)=1,0,IF(COUNTIF(formations!$Y11:$AM11,CE$2)=1,0,IF(COUNTIF(absences!$Y11:$AM11,CE$2)=1,0,1)))))))</f>
        <v>1</v>
      </c>
      <c r="CF15" s="99" t="n">
        <f aca="false">IF(CF$6="D",0,IF(CF$6="S",0,IF(CF$6="F",0,IF(COUNTIF(congés!$D11:$M11,CF$1)=1,0,IF(COUNTIF(congés!$AG11:$AN11,CF$2)=1,0,IF(COUNTIF(formations!$Y11:$AM11,CF$2)=1,0,IF(COUNTIF(absences!$Y11:$AM11,CF$2)=1,0,1)))))))</f>
        <v>1</v>
      </c>
      <c r="CG15" s="99" t="n">
        <f aca="false">IF(CG$6="D",0,IF(CG$6="S",0,IF(CG$6="F",0,IF(COUNTIF(congés!$D11:$M11,CG$1)=1,0,IF(COUNTIF(congés!$AG11:$AN11,CG$2)=1,0,IF(COUNTIF(formations!$Y11:$AM11,CG$2)=1,0,IF(COUNTIF(absences!$Y11:$AM11,CG$2)=1,0,1)))))))</f>
        <v>1</v>
      </c>
      <c r="CH15" s="99" t="n">
        <f aca="false">IF(CH$6="D",0,IF(CH$6="S",0,IF(CH$6="F",0,IF(COUNTIF(congés!$D11:$M11,CH$1)=1,0,IF(COUNTIF(congés!$AG11:$AN11,CH$2)=1,0,IF(COUNTIF(formations!$Y11:$AM11,CH$2)=1,0,IF(COUNTIF(absences!$Y11:$AM11,CH$2)=1,0,1)))))))</f>
        <v>0</v>
      </c>
      <c r="CI15" s="100" t="n">
        <f aca="false">IF(CI$6="D",0,IF(CI$6="S",0,IF(CI$6="F",0,IF(COUNTIF(congés!$D11:$M11,CI$1)=1,0,IF(COUNTIF(congés!$AG11:$AN11,CI$2)=1,0,IF(COUNTIF(formations!$Y11:$AM11,CI$2)=1,0,IF(COUNTIF(absences!$Y11:$AM11,CI$2)=1,0,1)))))))</f>
        <v>0</v>
      </c>
      <c r="CJ15" s="101" t="n">
        <f aca="false">IF(CJ$6="D",0,IF(CJ$6="S",0,IF(CJ$6="F",0,IF(COUNTIF(congés!$D11:$M11,CJ$1)=1,0,IF(COUNTIF(congés!$AG11:$AN11,CJ$2)=1,0,IF(COUNTIF(formations!$Y11:$AM11,CJ$2)=1,0,IF(COUNTIF(absences!$Y11:$AM11,CJ$2)=1,0,1)))))))</f>
        <v>1</v>
      </c>
      <c r="CK15" s="99" t="n">
        <f aca="false">IF(CK$6="D",0,IF(CK$6="S",0,IF(CK$6="F",0,IF(COUNTIF(congés!$D11:$M11,CK$1)=1,0,IF(COUNTIF(congés!$AG11:$AN11,CK$2)=1,0,IF(COUNTIF(formations!$Y11:$AM11,CK$2)=1,0,IF(COUNTIF(absences!$Y11:$AM11,CK$2)=1,0,1)))))))</f>
        <v>1</v>
      </c>
      <c r="CL15" s="99" t="n">
        <f aca="false">IF(CL$6="D",0,IF(CL$6="S",0,IF(CL$6="F",0,IF(COUNTIF(congés!$D11:$M11,CL$1)=1,0,IF(COUNTIF(congés!$AG11:$AN11,CL$2)=1,0,IF(COUNTIF(formations!$Y11:$AM11,CL$2)=1,0,IF(COUNTIF(absences!$Y11:$AM11,CL$2)=1,0,1)))))))</f>
        <v>1</v>
      </c>
      <c r="CM15" s="99" t="n">
        <f aca="false">IF(CM$6="D",0,IF(CM$6="S",0,IF(CM$6="F",0,IF(COUNTIF(congés!$D11:$M11,CM$1)=1,0,IF(COUNTIF(congés!$AG11:$AN11,CM$2)=1,0,IF(COUNTIF(formations!$Y11:$AM11,CM$2)=1,0,IF(COUNTIF(absences!$Y11:$AM11,CM$2)=1,0,1)))))))</f>
        <v>1</v>
      </c>
      <c r="CN15" s="99" t="n">
        <f aca="false">IF(CN$6="D",0,IF(CN$6="S",0,IF(CN$6="F",0,IF(COUNTIF(congés!$D11:$M11,CN$1)=1,0,IF(COUNTIF(congés!$AG11:$AN11,CN$2)=1,0,IF(COUNTIF(formations!$Y11:$AM11,CN$2)=1,0,IF(COUNTIF(absences!$Y11:$AM11,CN$2)=1,0,1)))))))</f>
        <v>1</v>
      </c>
      <c r="CO15" s="99" t="n">
        <f aca="false">IF(CO$6="D",0,IF(CO$6="S",0,IF(CO$6="F",0,IF(COUNTIF(congés!$D11:$M11,CO$1)=1,0,IF(COUNTIF(congés!$AG11:$AN11,CO$2)=1,0,IF(COUNTIF(formations!$Y11:$AM11,CO$2)=1,0,IF(COUNTIF(absences!$Y11:$AM11,CO$2)=1,0,1)))))))</f>
        <v>0</v>
      </c>
      <c r="CP15" s="100" t="n">
        <f aca="false">IF(CP$6="D",0,IF(CP$6="S",0,IF(CP$6="F",0,IF(COUNTIF(congés!$D11:$M11,CP$1)=1,0,IF(COUNTIF(congés!$AG11:$AN11,CP$2)=1,0,IF(COUNTIF(formations!$Y11:$AM11,CP$2)=1,0,IF(COUNTIF(absences!$Y11:$AM11,CP$2)=1,0,1)))))))</f>
        <v>0</v>
      </c>
      <c r="CQ15" s="101" t="n">
        <f aca="false">IF(CQ$6="D",0,IF(CQ$6="S",0,IF(CQ$6="F",0,IF(COUNTIF(congés!$D11:$M11,CQ$1)=1,0,IF(COUNTIF(congés!$AG11:$AN11,CQ$2)=1,0,IF(COUNTIF(formations!$Y11:$AM11,CQ$2)=1,0,IF(COUNTIF(absences!$Y11:$AM11,CQ$2)=1,0,1)))))))</f>
        <v>0</v>
      </c>
      <c r="CR15" s="99" t="n">
        <f aca="false">IF(CR$6="D",0,IF(CR$6="S",0,IF(CR$6="F",0,IF(COUNTIF(congés!$D11:$M11,CR$1)=1,0,IF(COUNTIF(congés!$AG11:$AN11,CR$2)=1,0,IF(COUNTIF(formations!$Y11:$AM11,CR$2)=1,0,IF(COUNTIF(absences!$Y11:$AM11,CR$2)=1,0,1)))))))</f>
        <v>1</v>
      </c>
      <c r="CS15" s="99" t="n">
        <f aca="false">IF(CS$6="D",0,IF(CS$6="S",0,IF(CS$6="F",0,IF(COUNTIF(congés!$D11:$M11,CS$1)=1,0,IF(COUNTIF(congés!$AG11:$AN11,CS$2)=1,0,IF(COUNTIF(formations!$Y11:$AM11,CS$2)=1,0,IF(COUNTIF(absences!$Y11:$AM11,CS$2)=1,0,1)))))))</f>
        <v>1</v>
      </c>
      <c r="CT15" s="99" t="n">
        <f aca="false">IF(CT$6="D",0,IF(CT$6="S",0,IF(CT$6="F",0,IF(COUNTIF(congés!$D11:$M11,CT$1)=1,0,IF(COUNTIF(congés!$AG11:$AN11,CT$2)=1,0,IF(COUNTIF(formations!$Y11:$AM11,CT$2)=1,0,IF(COUNTIF(absences!$Y11:$AM11,CT$2)=1,0,1)))))))</f>
        <v>1</v>
      </c>
      <c r="CU15" s="99" t="n">
        <f aca="false">IF(CU$6="D",0,IF(CU$6="S",0,IF(CU$6="F",0,IF(COUNTIF(congés!$D11:$M11,CU$1)=1,0,IF(COUNTIF(congés!$AG11:$AN11,CU$2)=1,0,IF(COUNTIF(formations!$Y11:$AM11,CU$2)=1,0,IF(COUNTIF(absences!$Y11:$AM11,CU$2)=1,0,1)))))))</f>
        <v>1</v>
      </c>
      <c r="CV15" s="99" t="n">
        <f aca="false">IF(CV$6="D",0,IF(CV$6="S",0,IF(CV$6="F",0,IF(COUNTIF(congés!$D11:$M11,CV$1)=1,0,IF(COUNTIF(congés!$AG11:$AN11,CV$2)=1,0,IF(COUNTIF(formations!$Y11:$AM11,CV$2)=1,0,IF(COUNTIF(absences!$Y11:$AM11,CV$2)=1,0,1)))))))</f>
        <v>0</v>
      </c>
      <c r="CW15" s="100" t="n">
        <f aca="false">IF(CW$6="D",0,IF(CW$6="S",0,IF(CW$6="F",0,IF(COUNTIF(congés!$D11:$M11,CW$1)=1,0,IF(COUNTIF(congés!$AG11:$AN11,CW$2)=1,0,IF(COUNTIF(formations!$Y11:$AM11,CW$2)=1,0,IF(COUNTIF(absences!$Y11:$AM11,CW$2)=1,0,1)))))))</f>
        <v>0</v>
      </c>
      <c r="CX15" s="101" t="n">
        <f aca="false">IF(CX$6="D",0,IF(CX$6="S",0,IF(CX$6="F",0,IF(COUNTIF(congés!$D11:$M11,CX$1)=1,0,IF(COUNTIF(congés!$AG11:$AN11,CX$2)=1,0,IF(COUNTIF(formations!$Y11:$AM11,CX$2)=1,0,IF(COUNTIF(absences!$Y11:$AM11,CX$2)=1,0,1)))))))</f>
        <v>1</v>
      </c>
      <c r="CY15" s="99" t="n">
        <f aca="false">IF(CY$6="D",0,IF(CY$6="S",0,IF(CY$6="F",0,IF(COUNTIF(congés!$D11:$M11,CY$1)=1,0,IF(COUNTIF(congés!$AG11:$AN11,CY$2)=1,0,IF(COUNTIF(formations!$Y11:$AM11,CY$2)=1,0,IF(COUNTIF(absences!$Y11:$AM11,CY$2)=1,0,1)))))))</f>
        <v>1</v>
      </c>
      <c r="CZ15" s="99" t="n">
        <f aca="false">IF(CZ$6="D",0,IF(CZ$6="S",0,IF(CZ$6="F",0,IF(COUNTIF(congés!$D11:$M11,CZ$1)=1,0,IF(COUNTIF(congés!$AG11:$AN11,CZ$2)=1,0,IF(COUNTIF(formations!$Y11:$AM11,CZ$2)=1,0,IF(COUNTIF(absences!$Y11:$AM11,CZ$2)=1,0,1)))))))</f>
        <v>1</v>
      </c>
      <c r="DA15" s="99" t="n">
        <f aca="false">IF(DA$6="D",0,IF(DA$6="S",0,IF(DA$6="F",0,IF(COUNTIF(congés!$D11:$M11,DA$1)=1,0,IF(COUNTIF(congés!$AG11:$AN11,DA$2)=1,0,IF(COUNTIF(formations!$Y11:$AM11,DA$2)=1,0,IF(COUNTIF(absences!$Y11:$AM11,DA$2)=1,0,1)))))))</f>
        <v>1</v>
      </c>
      <c r="DB15" s="99" t="n">
        <f aca="false">IF(DB$6="D",0,IF(DB$6="S",0,IF(DB$6="F",0,IF(COUNTIF(congés!$D11:$M11,DB$1)=1,0,IF(COUNTIF(congés!$AG11:$AN11,DB$2)=1,0,IF(COUNTIF(formations!$Y11:$AM11,DB$2)=1,0,IF(COUNTIF(absences!$Y11:$AM11,DB$2)=1,0,1)))))))</f>
        <v>1</v>
      </c>
      <c r="DC15" s="99" t="n">
        <f aca="false">IF(DC$6="D",0,IF(DC$6="S",0,IF(DC$6="F",0,IF(COUNTIF(congés!$D11:$M11,DC$1)=1,0,IF(COUNTIF(congés!$AG11:$AN11,DC$2)=1,0,IF(COUNTIF(formations!$Y11:$AM11,DC$2)=1,0,IF(COUNTIF(absences!$Y11:$AM11,DC$2)=1,0,1)))))))</f>
        <v>0</v>
      </c>
      <c r="DD15" s="100" t="n">
        <f aca="false">IF(DD$6="D",0,IF(DD$6="S",0,IF(DD$6="F",0,IF(COUNTIF(congés!$D11:$M11,DD$1)=1,0,IF(COUNTIF(congés!$AG11:$AN11,DD$2)=1,0,IF(COUNTIF(formations!$Y11:$AM11,DD$2)=1,0,IF(COUNTIF(absences!$Y11:$AM11,DD$2)=1,0,1)))))))</f>
        <v>0</v>
      </c>
      <c r="DE15" s="101" t="n">
        <f aca="false">IF(DE$6="D",0,IF(DE$6="S",0,IF(DE$6="F",0,IF(COUNTIF(congés!$D11:$M11,DE$1)=1,0,IF(COUNTIF(congés!$AG11:$AN11,DE$2)=1,0,IF(COUNTIF(formations!$Y11:$AM11,DE$2)=1,0,IF(COUNTIF(absences!$Y11:$AM11,DE$2)=1,0,1)))))))</f>
        <v>0</v>
      </c>
      <c r="DF15" s="99" t="n">
        <f aca="false">IF(DF$6="D",0,IF(DF$6="S",0,IF(DF$6="F",0,IF(COUNTIF(congés!$D11:$M11,DF$1)=1,0,IF(COUNTIF(congés!$AG11:$AN11,DF$2)=1,0,IF(COUNTIF(formations!$Y11:$AM11,DF$2)=1,0,IF(COUNTIF(absences!$Y11:$AM11,DF$2)=1,0,1)))))))</f>
        <v>0</v>
      </c>
      <c r="DG15" s="99" t="n">
        <f aca="false">IF(DG$6="D",0,IF(DG$6="S",0,IF(DG$6="F",0,IF(COUNTIF(congés!$D11:$M11,DG$1)=1,0,IF(COUNTIF(congés!$AG11:$AN11,DG$2)=1,0,IF(COUNTIF(formations!$Y11:$AM11,DG$2)=1,0,IF(COUNTIF(absences!$Y11:$AM11,DG$2)=1,0,1)))))))</f>
        <v>0</v>
      </c>
      <c r="DH15" s="99" t="n">
        <f aca="false">IF(DH$6="D",0,IF(DH$6="S",0,IF(DH$6="F",0,IF(COUNTIF(congés!$D11:$M11,DH$1)=1,0,IF(COUNTIF(congés!$AG11:$AN11,DH$2)=1,0,IF(COUNTIF(formations!$Y11:$AM11,DH$2)=1,0,IF(COUNTIF(absences!$Y11:$AM11,DH$2)=1,0,1)))))))</f>
        <v>0</v>
      </c>
      <c r="DI15" s="99" t="n">
        <f aca="false">IF(DI$6="D",0,IF(DI$6="S",0,IF(DI$6="F",0,IF(COUNTIF(congés!$D11:$M11,DI$1)=1,0,IF(COUNTIF(congés!$AG11:$AN11,DI$2)=1,0,IF(COUNTIF(formations!$Y11:$AM11,DI$2)=1,0,IF(COUNTIF(absences!$Y11:$AM11,DI$2)=1,0,1)))))))</f>
        <v>0</v>
      </c>
      <c r="DJ15" s="99" t="n">
        <f aca="false">IF(DJ$6="D",0,IF(DJ$6="S",0,IF(DJ$6="F",0,IF(COUNTIF(congés!$D11:$M11,DJ$1)=1,0,IF(COUNTIF(congés!$AG11:$AN11,DJ$2)=1,0,IF(COUNTIF(formations!$Y11:$AM11,DJ$2)=1,0,IF(COUNTIF(absences!$Y11:$AM11,DJ$2)=1,0,1)))))))</f>
        <v>0</v>
      </c>
      <c r="DK15" s="100" t="n">
        <f aca="false">IF(DK$6="D",0,IF(DK$6="S",0,IF(DK$6="F",0,IF(COUNTIF(congés!$D11:$M11,DK$1)=1,0,IF(COUNTIF(congés!$AG11:$AN11,DK$2)=1,0,IF(COUNTIF(formations!$Y11:$AM11,DK$2)=1,0,IF(COUNTIF(absences!$Y11:$AM11,DK$2)=1,0,1)))))))</f>
        <v>0</v>
      </c>
      <c r="DL15" s="101" t="n">
        <f aca="false">IF(DL$6="D",0,IF(DL$6="S",0,IF(DL$6="F",0,IF(COUNTIF(congés!$D11:$M11,DL$1)=1,0,IF(COUNTIF(congés!$AG11:$AN11,DL$2)=1,0,IF(COUNTIF(formations!$Y11:$AM11,DL$2)=1,0,IF(COUNTIF(absences!$Y11:$AM11,DL$2)=1,0,1)))))))</f>
        <v>1</v>
      </c>
      <c r="DM15" s="99" t="n">
        <f aca="false">IF(DM$6="D",0,IF(DM$6="S",0,IF(DM$6="F",0,IF(COUNTIF(congés!$D11:$M11,DM$1)=1,0,IF(COUNTIF(congés!$AG11:$AN11,DM$2)=1,0,IF(COUNTIF(formations!$Y11:$AM11,DM$2)=1,0,IF(COUNTIF(absences!$Y11:$AM11,DM$2)=1,0,1)))))))</f>
        <v>1</v>
      </c>
      <c r="DN15" s="99" t="n">
        <f aca="false">IF(DN$6="D",0,IF(DN$6="S",0,IF(DN$6="F",0,IF(COUNTIF(congés!$D11:$M11,DN$1)=1,0,IF(COUNTIF(congés!$AG11:$AN11,DN$2)=1,0,IF(COUNTIF(formations!$Y11:$AM11,DN$2)=1,0,IF(COUNTIF(absences!$Y11:$AM11,DN$2)=1,0,1)))))))</f>
        <v>1</v>
      </c>
      <c r="DO15" s="99" t="n">
        <f aca="false">IF(DO$6="D",0,IF(DO$6="S",0,IF(DO$6="F",0,IF(COUNTIF(congés!$D11:$M11,DO$1)=1,0,IF(COUNTIF(congés!$AG11:$AN11,DO$2)=1,0,IF(COUNTIF(formations!$Y11:$AM11,DO$2)=1,0,IF(COUNTIF(absences!$Y11:$AM11,DO$2)=1,0,1)))))))</f>
        <v>1</v>
      </c>
      <c r="DP15" s="99" t="n">
        <f aca="false">IF(DP$6="D",0,IF(DP$6="S",0,IF(DP$6="F",0,IF(COUNTIF(congés!$D11:$M11,DP$1)=1,0,IF(COUNTIF(congés!$AG11:$AN11,DP$2)=1,0,IF(COUNTIF(formations!$Y11:$AM11,DP$2)=1,0,IF(COUNTIF(absences!$Y11:$AM11,DP$2)=1,0,1)))))))</f>
        <v>1</v>
      </c>
      <c r="DQ15" s="99" t="n">
        <f aca="false">IF(DQ$6="D",0,IF(DQ$6="S",0,IF(DQ$6="F",0,IF(COUNTIF(congés!$D11:$M11,DQ$1)=1,0,IF(COUNTIF(congés!$AG11:$AN11,DQ$2)=1,0,IF(COUNTIF(formations!$Y11:$AM11,DQ$2)=1,0,IF(COUNTIF(absences!$Y11:$AM11,DQ$2)=1,0,1)))))))</f>
        <v>0</v>
      </c>
      <c r="DR15" s="100" t="n">
        <f aca="false">IF(DR$6="D",0,IF(DR$6="S",0,IF(DR$6="F",0,IF(COUNTIF(congés!$D11:$M11,DR$1)=1,0,IF(COUNTIF(congés!$AG11:$AN11,DR$2)=1,0,IF(COUNTIF(formations!$Y11:$AM11,DR$2)=1,0,IF(COUNTIF(absences!$Y11:$AM11,DR$2)=1,0,1)))))))</f>
        <v>0</v>
      </c>
      <c r="DS15" s="101" t="n">
        <f aca="false">IF(DS$6="D",0,IF(DS$6="S",0,IF(DS$6="F",0,IF(COUNTIF(congés!$D11:$M11,DS$1)=1,0,IF(COUNTIF(congés!$AG11:$AN11,DS$2)=1,0,IF(COUNTIF(formations!$Y11:$AM11,DS$2)=1,0,IF(COUNTIF(absences!$Y11:$AM11,DS$2)=1,0,1)))))))</f>
        <v>1</v>
      </c>
      <c r="DT15" s="99" t="n">
        <f aca="false">IF(DT$6="D",0,IF(DT$6="S",0,IF(DT$6="F",0,IF(COUNTIF(congés!$D11:$M11,DT$1)=1,0,IF(COUNTIF(congés!$AG11:$AN11,DT$2)=1,0,IF(COUNTIF(formations!$Y11:$AM11,DT$2)=1,0,IF(COUNTIF(absences!$Y11:$AM11,DT$2)=1,0,1)))))))</f>
        <v>0</v>
      </c>
      <c r="DU15" s="99" t="n">
        <f aca="false">IF(DU$6="D",0,IF(DU$6="S",0,IF(DU$6="F",0,IF(COUNTIF(congés!$D11:$M11,DU$1)=1,0,IF(COUNTIF(congés!$AG11:$AN11,DU$2)=1,0,IF(COUNTIF(formations!$Y11:$AM11,DU$2)=1,0,IF(COUNTIF(absences!$Y11:$AM11,DU$2)=1,0,1)))))))</f>
        <v>1</v>
      </c>
      <c r="DV15" s="99" t="n">
        <f aca="false">IF(DV$6="D",0,IF(DV$6="S",0,IF(DV$6="F",0,IF(COUNTIF(congés!$D11:$M11,DV$1)=1,0,IF(COUNTIF(congés!$AG11:$AN11,DV$2)=1,0,IF(COUNTIF(formations!$Y11:$AM11,DV$2)=1,0,IF(COUNTIF(absences!$Y11:$AM11,DV$2)=1,0,1)))))))</f>
        <v>1</v>
      </c>
      <c r="DW15" s="99" t="n">
        <f aca="false">IF(DW$6="D",0,IF(DW$6="S",0,IF(DW$6="F",0,IF(COUNTIF(congés!$D11:$M11,DW$1)=1,0,IF(COUNTIF(congés!$AG11:$AN11,DW$2)=1,0,IF(COUNTIF(formations!$Y11:$AM11,DW$2)=1,0,IF(COUNTIF(absences!$Y11:$AM11,DW$2)=1,0,1)))))))</f>
        <v>1</v>
      </c>
      <c r="DX15" s="99" t="n">
        <f aca="false">IF(DX$6="D",0,IF(DX$6="S",0,IF(DX$6="F",0,IF(COUNTIF(congés!$D11:$M11,DX$1)=1,0,IF(COUNTIF(congés!$AG11:$AN11,DX$2)=1,0,IF(COUNTIF(formations!$Y11:$AM11,DX$2)=1,0,IF(COUNTIF(absences!$Y11:$AM11,DX$2)=1,0,1)))))))</f>
        <v>0</v>
      </c>
      <c r="DY15" s="100" t="n">
        <f aca="false">IF(DY$6="D",0,IF(DY$6="S",0,IF(DY$6="F",0,IF(COUNTIF(congés!$D11:$M11,DY$1)=1,0,IF(COUNTIF(congés!$AG11:$AN11,DY$2)=1,0,IF(COUNTIF(formations!$Y11:$AM11,DY$2)=1,0,IF(COUNTIF(absences!$Y11:$AM11,DY$2)=1,0,1)))))))</f>
        <v>0</v>
      </c>
      <c r="DZ15" s="101" t="n">
        <f aca="false">IF(DZ$6="D",0,IF(DZ$6="S",0,IF(DZ$6="F",0,IF(COUNTIF(congés!$D11:$M11,DZ$1)=1,0,IF(COUNTIF(congés!$AG11:$AN11,DZ$2)=1,0,IF(COUNTIF(formations!$Y11:$AM11,DZ$2)=1,0,IF(COUNTIF(absences!$Y11:$AM11,DZ$2)=1,0,1)))))))</f>
        <v>1</v>
      </c>
      <c r="EA15" s="99" t="n">
        <f aca="false">IF(EA$6="D",0,IF(EA$6="S",0,IF(EA$6="F",0,IF(COUNTIF(congés!$D11:$M11,EA$1)=1,0,IF(COUNTIF(congés!$AG11:$AN11,EA$2)=1,0,IF(COUNTIF(formations!$Y11:$AM11,EA$2)=1,0,IF(COUNTIF(absences!$Y11:$AM11,EA$2)=1,0,1)))))))</f>
        <v>0</v>
      </c>
      <c r="EB15" s="99" t="n">
        <f aca="false">IF(EB$6="D",0,IF(EB$6="S",0,IF(EB$6="F",0,IF(COUNTIF(congés!$D11:$M11,EB$1)=1,0,IF(COUNTIF(congés!$AG11:$AN11,EB$2)=1,0,IF(COUNTIF(formations!$Y11:$AM11,EB$2)=1,0,IF(COUNTIF(absences!$Y11:$AM11,EB$2)=1,0,1)))))))</f>
        <v>1</v>
      </c>
      <c r="EC15" s="99" t="n">
        <f aca="false">IF(EC$6="D",0,IF(EC$6="S",0,IF(EC$6="F",0,IF(COUNTIF(congés!$D11:$M11,EC$1)=1,0,IF(COUNTIF(congés!$AG11:$AN11,EC$2)=1,0,IF(COUNTIF(formations!$Y11:$AM11,EC$2)=1,0,IF(COUNTIF(absences!$Y11:$AM11,EC$2)=1,0,1)))))))</f>
        <v>0</v>
      </c>
      <c r="ED15" s="99" t="n">
        <f aca="false">IF(ED$6="D",0,IF(ED$6="S",0,IF(ED$6="F",0,IF(COUNTIF(congés!$D11:$M11,ED$1)=1,0,IF(COUNTIF(congés!$AG11:$AN11,ED$2)=1,0,IF(COUNTIF(formations!$Y11:$AM11,ED$2)=1,0,IF(COUNTIF(absences!$Y11:$AM11,ED$2)=1,0,1)))))))</f>
        <v>1</v>
      </c>
      <c r="EE15" s="99" t="n">
        <f aca="false">IF(EE$6="D",0,IF(EE$6="S",0,IF(EE$6="F",0,IF(COUNTIF(congés!$D11:$M11,EE$1)=1,0,IF(COUNTIF(congés!$AG11:$AN11,EE$2)=1,0,IF(COUNTIF(formations!$Y11:$AM11,EE$2)=1,0,IF(COUNTIF(absences!$Y11:$AM11,EE$2)=1,0,1)))))))</f>
        <v>0</v>
      </c>
      <c r="EF15" s="100" t="n">
        <f aca="false">IF(EF$6="D",0,IF(EF$6="S",0,IF(EF$6="F",0,IF(COUNTIF(congés!$D11:$M11,EF$1)=1,0,IF(COUNTIF(congés!$AG11:$AN11,EF$2)=1,0,IF(COUNTIF(formations!$Y11:$AM11,EF$2)=1,0,IF(COUNTIF(absences!$Y11:$AM11,EF$2)=1,0,1)))))))</f>
        <v>0</v>
      </c>
      <c r="EG15" s="101" t="n">
        <f aca="false">IF(EG$6="D",0,IF(EG$6="S",0,IF(EG$6="F",0,IF(COUNTIF(congés!$D11:$M11,EG$1)=1,0,IF(COUNTIF(congés!$AG11:$AN11,EG$2)=1,0,IF(COUNTIF(formations!$Y11:$AM11,EG$2)=1,0,IF(COUNTIF(absences!$Y11:$AM11,EG$2)=1,0,1)))))))</f>
        <v>1</v>
      </c>
      <c r="EH15" s="99" t="n">
        <f aca="false">IF(EH$6="D",0,IF(EH$6="S",0,IF(EH$6="F",0,IF(COUNTIF(congés!$D11:$M11,EH$1)=1,0,IF(COUNTIF(congés!$AG11:$AN11,EH$2)=1,0,IF(COUNTIF(formations!$Y11:$AM11,EH$2)=1,0,IF(COUNTIF(absences!$Y11:$AM11,EH$2)=1,0,1)))))))</f>
        <v>1</v>
      </c>
      <c r="EI15" s="99" t="n">
        <f aca="false">IF(EI$6="D",0,IF(EI$6="S",0,IF(EI$6="F",0,IF(COUNTIF(congés!$D11:$M11,EI$1)=1,0,IF(COUNTIF(congés!$AG11:$AN11,EI$2)=1,0,IF(COUNTIF(formations!$Y11:$AM11,EI$2)=1,0,IF(COUNTIF(absences!$Y11:$AM11,EI$2)=1,0,1)))))))</f>
        <v>1</v>
      </c>
      <c r="EJ15" s="99" t="n">
        <f aca="false">IF(EJ$6="D",0,IF(EJ$6="S",0,IF(EJ$6="F",0,IF(COUNTIF(congés!$D11:$M11,EJ$1)=1,0,IF(COUNTIF(congés!$AG11:$AN11,EJ$2)=1,0,IF(COUNTIF(formations!$Y11:$AM11,EJ$2)=1,0,IF(COUNTIF(absences!$Y11:$AM11,EJ$2)=1,0,1)))))))</f>
        <v>1</v>
      </c>
      <c r="EK15" s="99" t="n">
        <f aca="false">IF(EK$6="D",0,IF(EK$6="S",0,IF(EK$6="F",0,IF(COUNTIF(congés!$D11:$M11,EK$1)=1,0,IF(COUNTIF(congés!$AG11:$AN11,EK$2)=1,0,IF(COUNTIF(formations!$Y11:$AM11,EK$2)=1,0,IF(COUNTIF(absences!$Y11:$AM11,EK$2)=1,0,1)))))))</f>
        <v>1</v>
      </c>
      <c r="EL15" s="99" t="n">
        <f aca="false">IF(EL$6="D",0,IF(EL$6="S",0,IF(EL$6="F",0,IF(COUNTIF(congés!$D11:$M11,EL$1)=1,0,IF(COUNTIF(congés!$AG11:$AN11,EL$2)=1,0,IF(COUNTIF(formations!$Y11:$AM11,EL$2)=1,0,IF(COUNTIF(absences!$Y11:$AM11,EL$2)=1,0,1)))))))</f>
        <v>0</v>
      </c>
      <c r="EM15" s="100" t="n">
        <f aca="false">IF(EM$6="D",0,IF(EM$6="S",0,IF(EM$6="F",0,IF(COUNTIF(congés!$D11:$M11,EM$1)=1,0,IF(COUNTIF(congés!$AG11:$AN11,EM$2)=1,0,IF(COUNTIF(formations!$Y11:$AM11,EM$2)=1,0,IF(COUNTIF(absences!$Y11:$AM11,EM$2)=1,0,1)))))))</f>
        <v>0</v>
      </c>
      <c r="EN15" s="101" t="n">
        <f aca="false">IF(EN$6="D",0,IF(EN$6="S",0,IF(EN$6="F",0,IF(COUNTIF(congés!$D11:$M11,EN$1)=1,0,IF(COUNTIF(congés!$AG11:$AN11,EN$2)=1,0,IF(COUNTIF(formations!$Y11:$AM11,EN$2)=1,0,IF(COUNTIF(absences!$Y11:$AM11,EN$2)=1,0,1)))))))</f>
        <v>0</v>
      </c>
      <c r="EO15" s="99" t="n">
        <f aca="false">IF(EO$6="D",0,IF(EO$6="S",0,IF(EO$6="F",0,IF(COUNTIF(congés!$D11:$M11,EO$1)=1,0,IF(COUNTIF(congés!$AG11:$AN11,EO$2)=1,0,IF(COUNTIF(formations!$Y11:$AM11,EO$2)=1,0,IF(COUNTIF(absences!$Y11:$AM11,EO$2)=1,0,1)))))))</f>
        <v>1</v>
      </c>
      <c r="EP15" s="99" t="n">
        <f aca="false">IF(EP$6="D",0,IF(EP$6="S",0,IF(EP$6="F",0,IF(COUNTIF(congés!$D11:$M11,EP$1)=1,0,IF(COUNTIF(congés!$AG11:$AN11,EP$2)=1,0,IF(COUNTIF(formations!$Y11:$AM11,EP$2)=1,0,IF(COUNTIF(absences!$Y11:$AM11,EP$2)=1,0,1)))))))</f>
        <v>1</v>
      </c>
      <c r="EQ15" s="99" t="n">
        <f aca="false">IF(EQ$6="D",0,IF(EQ$6="S",0,IF(EQ$6="F",0,IF(COUNTIF(congés!$D11:$M11,EQ$1)=1,0,IF(COUNTIF(congés!$AG11:$AN11,EQ$2)=1,0,IF(COUNTIF(formations!$Y11:$AM11,EQ$2)=1,0,IF(COUNTIF(absences!$Y11:$AM11,EQ$2)=1,0,1)))))))</f>
        <v>1</v>
      </c>
      <c r="ER15" s="99" t="n">
        <f aca="false">IF(ER$6="D",0,IF(ER$6="S",0,IF(ER$6="F",0,IF(COUNTIF(congés!$D11:$M11,ER$1)=1,0,IF(COUNTIF(congés!$AG11:$AN11,ER$2)=1,0,IF(COUNTIF(formations!$Y11:$AM11,ER$2)=1,0,IF(COUNTIF(absences!$Y11:$AM11,ER$2)=1,0,1)))))))</f>
        <v>1</v>
      </c>
      <c r="ES15" s="99" t="n">
        <f aca="false">IF(ES$6="D",0,IF(ES$6="S",0,IF(ES$6="F",0,IF(COUNTIF(congés!$D11:$M11,ES$1)=1,0,IF(COUNTIF(congés!$AG11:$AN11,ES$2)=1,0,IF(COUNTIF(formations!$Y11:$AM11,ES$2)=1,0,IF(COUNTIF(absences!$Y11:$AM11,ES$2)=1,0,1)))))))</f>
        <v>0</v>
      </c>
      <c r="ET15" s="100" t="n">
        <f aca="false">IF(ET$6="D",0,IF(ET$6="S",0,IF(ET$6="F",0,IF(COUNTIF(congés!$D11:$M11,ET$1)=1,0,IF(COUNTIF(congés!$AG11:$AN11,ET$2)=1,0,IF(COUNTIF(formations!$Y11:$AM11,ET$2)=1,0,IF(COUNTIF(absences!$Y11:$AM11,ET$2)=1,0,1)))))))</f>
        <v>0</v>
      </c>
      <c r="EU15" s="101" t="n">
        <f aca="false">IF(EU$6="D",0,IF(EU$6="S",0,IF(EU$6="F",0,IF(COUNTIF(congés!$D11:$M11,EU$1)=1,0,IF(COUNTIF(congés!$AG11:$AN11,EU$2)=1,0,IF(COUNTIF(formations!$Y11:$AM11,EU$2)=1,0,IF(COUNTIF(absences!$Y11:$AM11,EU$2)=1,0,1)))))))</f>
        <v>1</v>
      </c>
      <c r="EV15" s="99" t="n">
        <f aca="false">IF(EV$6="D",0,IF(EV$6="S",0,IF(EV$6="F",0,IF(COUNTIF(congés!$D11:$M11,EV$1)=1,0,IF(COUNTIF(congés!$AG11:$AN11,EV$2)=1,0,IF(COUNTIF(formations!$Y11:$AM11,EV$2)=1,0,IF(COUNTIF(absences!$Y11:$AM11,EV$2)=1,0,1)))))))</f>
        <v>1</v>
      </c>
      <c r="EW15" s="99" t="n">
        <f aca="false">IF(EW$6="D",0,IF(EW$6="S",0,IF(EW$6="F",0,IF(COUNTIF(congés!$D11:$M11,EW$1)=1,0,IF(COUNTIF(congés!$AG11:$AN11,EW$2)=1,0,IF(COUNTIF(formations!$Y11:$AM11,EW$2)=1,0,IF(COUNTIF(absences!$Y11:$AM11,EW$2)=1,0,1)))))))</f>
        <v>1</v>
      </c>
      <c r="EX15" s="99" t="n">
        <f aca="false">IF(EX$6="D",0,IF(EX$6="S",0,IF(EX$6="F",0,IF(COUNTIF(congés!$D11:$M11,EX$1)=1,0,IF(COUNTIF(congés!$AG11:$AN11,EX$2)=1,0,IF(COUNTIF(formations!$Y11:$AM11,EX$2)=1,0,IF(COUNTIF(absences!$Y11:$AM11,EX$2)=1,0,1)))))))</f>
        <v>1</v>
      </c>
      <c r="EY15" s="99" t="n">
        <f aca="false">IF(EY$6="D",0,IF(EY$6="S",0,IF(EY$6="F",0,IF(COUNTIF(congés!$D11:$M11,EY$1)=1,0,IF(COUNTIF(congés!$AG11:$AN11,EY$2)=1,0,IF(COUNTIF(formations!$Y11:$AM11,EY$2)=1,0,IF(COUNTIF(absences!$Y11:$AM11,EY$2)=1,0,1)))))))</f>
        <v>1</v>
      </c>
      <c r="EZ15" s="99" t="n">
        <f aca="false">IF(EZ$6="D",0,IF(EZ$6="S",0,IF(EZ$6="F",0,IF(COUNTIF(congés!$D11:$M11,EZ$1)=1,0,IF(COUNTIF(congés!$AG11:$AN11,EZ$2)=1,0,IF(COUNTIF(formations!$Y11:$AM11,EZ$2)=1,0,IF(COUNTIF(absences!$Y11:$AM11,EZ$2)=1,0,1)))))))</f>
        <v>0</v>
      </c>
      <c r="FA15" s="100" t="n">
        <f aca="false">IF(FA$6="D",0,IF(FA$6="S",0,IF(FA$6="F",0,IF(COUNTIF(congés!$D11:$M11,FA$1)=1,0,IF(COUNTIF(congés!$AG11:$AN11,FA$2)=1,0,IF(COUNTIF(formations!$Y11:$AM11,FA$2)=1,0,IF(COUNTIF(absences!$Y11:$AM11,FA$2)=1,0,1)))))))</f>
        <v>0</v>
      </c>
      <c r="FB15" s="101" t="n">
        <f aca="false">IF(FB$6="D",0,IF(FB$6="S",0,IF(FB$6="F",0,IF(COUNTIF(congés!$D11:$M11,FB$1)=1,0,IF(COUNTIF(congés!$AG11:$AN11,FB$2)=1,0,IF(COUNTIF(formations!$Y11:$AM11,FB$2)=1,0,IF(COUNTIF(absences!$Y11:$AM11,FB$2)=1,0,1)))))))</f>
        <v>1</v>
      </c>
      <c r="FC15" s="99" t="n">
        <f aca="false">IF(FC$6="D",0,IF(FC$6="S",0,IF(FC$6="F",0,IF(COUNTIF(congés!$D11:$M11,FC$1)=1,0,IF(COUNTIF(congés!$AG11:$AN11,FC$2)=1,0,IF(COUNTIF(formations!$Y11:$AM11,FC$2)=1,0,IF(COUNTIF(absences!$Y11:$AM11,FC$2)=1,0,1)))))))</f>
        <v>1</v>
      </c>
      <c r="FD15" s="99" t="n">
        <f aca="false">IF(FD$6="D",0,IF(FD$6="S",0,IF(FD$6="F",0,IF(COUNTIF(congés!$D11:$M11,FD$1)=1,0,IF(COUNTIF(congés!$AG11:$AN11,FD$2)=1,0,IF(COUNTIF(formations!$Y11:$AM11,FD$2)=1,0,IF(COUNTIF(absences!$Y11:$AM11,FD$2)=1,0,1)))))))</f>
        <v>1</v>
      </c>
      <c r="FE15" s="99" t="n">
        <f aca="false">IF(FE$6="D",0,IF(FE$6="S",0,IF(FE$6="F",0,IF(COUNTIF(congés!$D11:$M11,FE$1)=1,0,IF(COUNTIF(congés!$AG11:$AN11,FE$2)=1,0,IF(COUNTIF(formations!$Y11:$AM11,FE$2)=1,0,IF(COUNTIF(absences!$Y11:$AM11,FE$2)=1,0,1)))))))</f>
        <v>1</v>
      </c>
      <c r="FF15" s="99" t="n">
        <f aca="false">IF(FF$6="D",0,IF(FF$6="S",0,IF(FF$6="F",0,IF(COUNTIF(congés!$D11:$M11,FF$1)=1,0,IF(COUNTIF(congés!$AG11:$AN11,FF$2)=1,0,IF(COUNTIF(formations!$Y11:$AM11,FF$2)=1,0,IF(COUNTIF(absences!$Y11:$AM11,FF$2)=1,0,1)))))))</f>
        <v>1</v>
      </c>
      <c r="FG15" s="99" t="n">
        <f aca="false">IF(FG$6="D",0,IF(FG$6="S",0,IF(FG$6="F",0,IF(COUNTIF(congés!$D11:$M11,FG$1)=1,0,IF(COUNTIF(congés!$AG11:$AN11,FG$2)=1,0,IF(COUNTIF(formations!$Y11:$AM11,FG$2)=1,0,IF(COUNTIF(absences!$Y11:$AM11,FG$2)=1,0,1)))))))</f>
        <v>0</v>
      </c>
      <c r="FH15" s="100" t="n">
        <f aca="false">IF(FH$6="D",0,IF(FH$6="S",0,IF(FH$6="F",0,IF(COUNTIF(congés!$D11:$M11,FH$1)=1,0,IF(COUNTIF(congés!$AG11:$AN11,FH$2)=1,0,IF(COUNTIF(formations!$Y11:$AM11,FH$2)=1,0,IF(COUNTIF(absences!$Y11:$AM11,FH$2)=1,0,1)))))))</f>
        <v>0</v>
      </c>
      <c r="FI15" s="101" t="n">
        <f aca="false">IF(FI$6="D",0,IF(FI$6="S",0,IF(FI$6="F",0,IF(COUNTIF(congés!$D11:$M11,FI$1)=1,0,IF(COUNTIF(congés!$AG11:$AN11,FI$2)=1,0,IF(COUNTIF(formations!$Y11:$AM11,FI$2)=1,0,IF(COUNTIF(absences!$Y11:$AM11,FI$2)=1,0,1)))))))</f>
        <v>1</v>
      </c>
      <c r="FJ15" s="99" t="n">
        <f aca="false">IF(FJ$6="D",0,IF(FJ$6="S",0,IF(FJ$6="F",0,IF(COUNTIF(congés!$D11:$M11,FJ$1)=1,0,IF(COUNTIF(congés!$AG11:$AN11,FJ$2)=1,0,IF(COUNTIF(formations!$Y11:$AM11,FJ$2)=1,0,IF(COUNTIF(absences!$Y11:$AM11,FJ$2)=1,0,1)))))))</f>
        <v>1</v>
      </c>
      <c r="FK15" s="99" t="n">
        <f aca="false">IF(FK$6="D",0,IF(FK$6="S",0,IF(FK$6="F",0,IF(COUNTIF(congés!$D11:$M11,FK$1)=1,0,IF(COUNTIF(congés!$AG11:$AN11,FK$2)=1,0,IF(COUNTIF(formations!$Y11:$AM11,FK$2)=1,0,IF(COUNTIF(absences!$Y11:$AM11,FK$2)=1,0,1)))))))</f>
        <v>1</v>
      </c>
      <c r="FL15" s="99" t="n">
        <f aca="false">IF(FL$6="D",0,IF(FL$6="S",0,IF(FL$6="F",0,IF(COUNTIF(congés!$D11:$M11,FL$1)=1,0,IF(COUNTIF(congés!$AG11:$AN11,FL$2)=1,0,IF(COUNTIF(formations!$Y11:$AM11,FL$2)=1,0,IF(COUNTIF(absences!$Y11:$AM11,FL$2)=1,0,1)))))))</f>
        <v>1</v>
      </c>
      <c r="FM15" s="99" t="n">
        <f aca="false">IF(FM$6="D",0,IF(FM$6="S",0,IF(FM$6="F",0,IF(COUNTIF(congés!$D11:$M11,FM$1)=1,0,IF(COUNTIF(congés!$AG11:$AN11,FM$2)=1,0,IF(COUNTIF(formations!$Y11:$AM11,FM$2)=1,0,IF(COUNTIF(absences!$Y11:$AM11,FM$2)=1,0,1)))))))</f>
        <v>1</v>
      </c>
      <c r="FN15" s="99" t="n">
        <f aca="false">IF(FN$6="D",0,IF(FN$6="S",0,IF(FN$6="F",0,IF(COUNTIF(congés!$D11:$M11,FN$1)=1,0,IF(COUNTIF(congés!$AG11:$AN11,FN$2)=1,0,IF(COUNTIF(formations!$Y11:$AM11,FN$2)=1,0,IF(COUNTIF(absences!$Y11:$AM11,FN$2)=1,0,1)))))))</f>
        <v>0</v>
      </c>
      <c r="FO15" s="100" t="n">
        <f aca="false">IF(FO$6="D",0,IF(FO$6="S",0,IF(FO$6="F",0,IF(COUNTIF(congés!$D11:$M11,FO$1)=1,0,IF(COUNTIF(congés!$AG11:$AN11,FO$2)=1,0,IF(COUNTIF(formations!$Y11:$AM11,FO$2)=1,0,IF(COUNTIF(absences!$Y11:$AM11,FO$2)=1,0,1)))))))</f>
        <v>0</v>
      </c>
      <c r="FP15" s="101" t="n">
        <f aca="false">IF(FP$6="D",0,IF(FP$6="S",0,IF(FP$6="F",0,IF(COUNTIF(congés!$D11:$M11,FP$1)=1,0,IF(COUNTIF(congés!$AG11:$AN11,FP$2)=1,0,IF(COUNTIF(formations!$Y11:$AM11,FP$2)=1,0,IF(COUNTIF(absences!$Y11:$AM11,FP$2)=1,0,1)))))))</f>
        <v>1</v>
      </c>
      <c r="FQ15" s="99" t="n">
        <f aca="false">IF(FQ$6="D",0,IF(FQ$6="S",0,IF(FQ$6="F",0,IF(COUNTIF(congés!$D11:$M11,FQ$1)=1,0,IF(COUNTIF(congés!$AG11:$AN11,FQ$2)=1,0,IF(COUNTIF(formations!$Y11:$AM11,FQ$2)=1,0,IF(COUNTIF(absences!$Y11:$AM11,FQ$2)=1,0,1)))))))</f>
        <v>1</v>
      </c>
      <c r="FR15" s="99" t="n">
        <f aca="false">IF(FR$6="D",0,IF(FR$6="S",0,IF(FR$6="F",0,IF(COUNTIF(congés!$D11:$M11,FR$1)=1,0,IF(COUNTIF(congés!$AG11:$AN11,FR$2)=1,0,IF(COUNTIF(formations!$Y11:$AM11,FR$2)=1,0,IF(COUNTIF(absences!$Y11:$AM11,FR$2)=1,0,1)))))))</f>
        <v>1</v>
      </c>
      <c r="FS15" s="99" t="n">
        <f aca="false">IF(FS$6="D",0,IF(FS$6="S",0,IF(FS$6="F",0,IF(COUNTIF(congés!$D11:$M11,FS$1)=1,0,IF(COUNTIF(congés!$AG11:$AN11,FS$2)=1,0,IF(COUNTIF(formations!$Y11:$AM11,FS$2)=1,0,IF(COUNTIF(absences!$Y11:$AM11,FS$2)=1,0,1)))))))</f>
        <v>1</v>
      </c>
      <c r="FT15" s="99" t="n">
        <f aca="false">IF(FT$6="D",0,IF(FT$6="S",0,IF(FT$6="F",0,IF(COUNTIF(congés!$D11:$M11,FT$1)=1,0,IF(COUNTIF(congés!$AG11:$AN11,FT$2)=1,0,IF(COUNTIF(formations!$Y11:$AM11,FT$2)=1,0,IF(COUNTIF(absences!$Y11:$AM11,FT$2)=1,0,1)))))))</f>
        <v>1</v>
      </c>
      <c r="FU15" s="99" t="n">
        <f aca="false">IF(FU$6="D",0,IF(FU$6="S",0,IF(FU$6="F",0,IF(COUNTIF(congés!$D11:$M11,FU$1)=1,0,IF(COUNTIF(congés!$AG11:$AN11,FU$2)=1,0,IF(COUNTIF(formations!$Y11:$AM11,FU$2)=1,0,IF(COUNTIF(absences!$Y11:$AM11,FU$2)=1,0,1)))))))</f>
        <v>0</v>
      </c>
      <c r="FV15" s="100" t="n">
        <f aca="false">IF(FV$6="D",0,IF(FV$6="S",0,IF(FV$6="F",0,IF(COUNTIF(congés!$D11:$M11,FV$1)=1,0,IF(COUNTIF(congés!$AG11:$AN11,FV$2)=1,0,IF(COUNTIF(formations!$Y11:$AM11,FV$2)=1,0,IF(COUNTIF(absences!$Y11:$AM11,FV$2)=1,0,1)))))))</f>
        <v>0</v>
      </c>
      <c r="FW15" s="101" t="n">
        <f aca="false">IF(FW$6="D",0,IF(FW$6="S",0,IF(FW$6="F",0,IF(COUNTIF(congés!$D11:$M11,FW$1)=1,0,IF(COUNTIF(congés!$AG11:$AN11,FW$2)=1,0,IF(COUNTIF(formations!$Y11:$AM11,FW$2)=1,0,IF(COUNTIF(absences!$Y11:$AM11,FW$2)=1,0,1)))))))</f>
        <v>1</v>
      </c>
      <c r="FX15" s="99" t="n">
        <f aca="false">IF(FX$6="D",0,IF(FX$6="S",0,IF(FX$6="F",0,IF(COUNTIF(congés!$D11:$M11,FX$1)=1,0,IF(COUNTIF(congés!$AG11:$AN11,FX$2)=1,0,IF(COUNTIF(formations!$Y11:$AM11,FX$2)=1,0,IF(COUNTIF(absences!$Y11:$AM11,FX$2)=1,0,1)))))))</f>
        <v>1</v>
      </c>
      <c r="FY15" s="99" t="n">
        <f aca="false">IF(FY$6="D",0,IF(FY$6="S",0,IF(FY$6="F",0,IF(COUNTIF(congés!$D11:$M11,FY$1)=1,0,IF(COUNTIF(congés!$AG11:$AN11,FY$2)=1,0,IF(COUNTIF(formations!$Y11:$AM11,FY$2)=1,0,IF(COUNTIF(absences!$Y11:$AM11,FY$2)=1,0,1)))))))</f>
        <v>1</v>
      </c>
      <c r="FZ15" s="99" t="n">
        <f aca="false">IF(FZ$6="D",0,IF(FZ$6="S",0,IF(FZ$6="F",0,IF(COUNTIF(congés!$D11:$M11,FZ$1)=1,0,IF(COUNTIF(congés!$AG11:$AN11,FZ$2)=1,0,IF(COUNTIF(formations!$Y11:$AM11,FZ$2)=1,0,IF(COUNTIF(absences!$Y11:$AM11,FZ$2)=1,0,1)))))))</f>
        <v>1</v>
      </c>
      <c r="GA15" s="99" t="n">
        <f aca="false">IF(GA$6="D",0,IF(GA$6="S",0,IF(GA$6="F",0,IF(COUNTIF(congés!$D11:$M11,GA$1)=1,0,IF(COUNTIF(congés!$AG11:$AN11,GA$2)=1,0,IF(COUNTIF(formations!$Y11:$AM11,GA$2)=1,0,IF(COUNTIF(absences!$Y11:$AM11,GA$2)=1,0,1)))))))</f>
        <v>1</v>
      </c>
      <c r="GB15" s="99" t="n">
        <f aca="false">IF(GB$6="D",0,IF(GB$6="S",0,IF(GB$6="F",0,IF(COUNTIF(congés!$D11:$M11,GB$1)=1,0,IF(COUNTIF(congés!$AG11:$AN11,GB$2)=1,0,IF(COUNTIF(formations!$Y11:$AM11,GB$2)=1,0,IF(COUNTIF(absences!$Y11:$AM11,GB$2)=1,0,1)))))))</f>
        <v>0</v>
      </c>
      <c r="GC15" s="100" t="n">
        <f aca="false">IF(GC$6="D",0,IF(GC$6="S",0,IF(GC$6="F",0,IF(COUNTIF(congés!$D11:$M11,GC$1)=1,0,IF(COUNTIF(congés!$AG11:$AN11,GC$2)=1,0,IF(COUNTIF(formations!$Y11:$AM11,GC$2)=1,0,IF(COUNTIF(absences!$Y11:$AM11,GC$2)=1,0,1)))))))</f>
        <v>0</v>
      </c>
      <c r="GD15" s="101" t="n">
        <f aca="false">IF(GD$6="D",0,IF(GD$6="S",0,IF(GD$6="F",0,IF(COUNTIF(congés!$D11:$M11,GD$1)=1,0,IF(COUNTIF(congés!$AG11:$AN11,GD$2)=1,0,IF(COUNTIF(formations!$Y11:$AM11,GD$2)=1,0,IF(COUNTIF(absences!$Y11:$AM11,GD$2)=1,0,1)))))))</f>
        <v>1</v>
      </c>
      <c r="GE15" s="99" t="n">
        <f aca="false">IF(GE$6="D",0,IF(GE$6="S",0,IF(GE$6="F",0,IF(COUNTIF(congés!$D11:$M11,GE$1)=1,0,IF(COUNTIF(congés!$AG11:$AN11,GE$2)=1,0,IF(COUNTIF(formations!$Y11:$AM11,GE$2)=1,0,IF(COUNTIF(absences!$Y11:$AM11,GE$2)=1,0,1)))))))</f>
        <v>1</v>
      </c>
      <c r="GF15" s="99" t="n">
        <f aca="false">IF(GF$6="D",0,IF(GF$6="S",0,IF(GF$6="F",0,IF(COUNTIF(congés!$D11:$M11,GF$1)=1,0,IF(COUNTIF(congés!$AG11:$AN11,GF$2)=1,0,IF(COUNTIF(formations!$Y11:$AM11,GF$2)=1,0,IF(COUNTIF(absences!$Y11:$AM11,GF$2)=1,0,1)))))))</f>
        <v>1</v>
      </c>
      <c r="GG15" s="99" t="n">
        <f aca="false">IF(GG$6="D",0,IF(GG$6="S",0,IF(GG$6="F",0,IF(COUNTIF(congés!$D11:$M11,GG$1)=1,0,IF(COUNTIF(congés!$AG11:$AN11,GG$2)=1,0,IF(COUNTIF(formations!$Y11:$AM11,GG$2)=1,0,IF(COUNTIF(absences!$Y11:$AM11,GG$2)=1,0,1)))))))</f>
        <v>1</v>
      </c>
      <c r="GH15" s="99" t="n">
        <f aca="false">IF(GH$6="D",0,IF(GH$6="S",0,IF(GH$6="F",0,IF(COUNTIF(congés!$D11:$M11,GH$1)=1,0,IF(COUNTIF(congés!$AG11:$AN11,GH$2)=1,0,IF(COUNTIF(formations!$Y11:$AM11,GH$2)=1,0,IF(COUNTIF(absences!$Y11:$AM11,GH$2)=1,0,1)))))))</f>
        <v>1</v>
      </c>
      <c r="GI15" s="99" t="n">
        <f aca="false">IF(GI$6="D",0,IF(GI$6="S",0,IF(GI$6="F",0,IF(COUNTIF(congés!$D11:$M11,GI$1)=1,0,IF(COUNTIF(congés!$AG11:$AN11,GI$2)=1,0,IF(COUNTIF(formations!$Y11:$AM11,GI$2)=1,0,IF(COUNTIF(absences!$Y11:$AM11,GI$2)=1,0,1)))))))</f>
        <v>0</v>
      </c>
      <c r="GJ15" s="100" t="n">
        <f aca="false">IF(GJ$6="D",0,IF(GJ$6="S",0,IF(GJ$6="F",0,IF(COUNTIF(congés!$D11:$M11,GJ$1)=1,0,IF(COUNTIF(congés!$AG11:$AN11,GJ$2)=1,0,IF(COUNTIF(formations!$Y11:$AM11,GJ$2)=1,0,IF(COUNTIF(absences!$Y11:$AM11,GJ$2)=1,0,1)))))))</f>
        <v>0</v>
      </c>
      <c r="GK15" s="101" t="n">
        <f aca="false">IF(GK$6="D",0,IF(GK$6="S",0,IF(GK$6="F",0,IF(COUNTIF(congés!$D11:$M11,GK$1)=1,0,IF(COUNTIF(congés!$AG11:$AN11,GK$2)=1,0,IF(COUNTIF(formations!$Y11:$AM11,GK$2)=1,0,IF(COUNTIF(absences!$Y11:$AM11,GK$2)=1,0,1)))))))</f>
        <v>1</v>
      </c>
      <c r="GL15" s="99" t="n">
        <f aca="false">IF(GL$6="D",0,IF(GL$6="S",0,IF(GL$6="F",0,IF(COUNTIF(congés!$D11:$M11,GL$1)=1,0,IF(COUNTIF(congés!$AG11:$AN11,GL$2)=1,0,IF(COUNTIF(formations!$Y11:$AM11,GL$2)=1,0,IF(COUNTIF(absences!$Y11:$AM11,GL$2)=1,0,1)))))))</f>
        <v>1</v>
      </c>
      <c r="GM15" s="99" t="n">
        <f aca="false">IF(GM$6="D",0,IF(GM$6="S",0,IF(GM$6="F",0,IF(COUNTIF(congés!$D11:$M11,GM$1)=1,0,IF(COUNTIF(congés!$AG11:$AN11,GM$2)=1,0,IF(COUNTIF(formations!$Y11:$AM11,GM$2)=1,0,IF(COUNTIF(absences!$Y11:$AM11,GM$2)=1,0,1)))))))</f>
        <v>1</v>
      </c>
      <c r="GN15" s="99" t="n">
        <f aca="false">IF(GN$6="D",0,IF(GN$6="S",0,IF(GN$6="F",0,IF(COUNTIF(congés!$D11:$M11,GN$1)=1,0,IF(COUNTIF(congés!$AG11:$AN11,GN$2)=1,0,IF(COUNTIF(formations!$Y11:$AM11,GN$2)=1,0,IF(COUNTIF(absences!$Y11:$AM11,GN$2)=1,0,1)))))))</f>
        <v>1</v>
      </c>
      <c r="GO15" s="99" t="n">
        <f aca="false">IF(GO$6="D",0,IF(GO$6="S",0,IF(GO$6="F",0,IF(COUNTIF(congés!$D11:$M11,GO$1)=1,0,IF(COUNTIF(congés!$AG11:$AN11,GO$2)=1,0,IF(COUNTIF(formations!$Y11:$AM11,GO$2)=1,0,IF(COUNTIF(absences!$Y11:$AM11,GO$2)=1,0,1)))))))</f>
        <v>1</v>
      </c>
      <c r="GP15" s="99" t="n">
        <f aca="false">IF(GP$6="D",0,IF(GP$6="S",0,IF(GP$6="F",0,IF(COUNTIF(congés!$D11:$M11,GP$1)=1,0,IF(COUNTIF(congés!$AG11:$AN11,GP$2)=1,0,IF(COUNTIF(formations!$Y11:$AM11,GP$2)=1,0,IF(COUNTIF(absences!$Y11:$AM11,GP$2)=1,0,1)))))))</f>
        <v>0</v>
      </c>
      <c r="GQ15" s="100" t="n">
        <f aca="false">IF(GQ$6="D",0,IF(GQ$6="S",0,IF(GQ$6="F",0,IF(COUNTIF(congés!$D11:$M11,GQ$1)=1,0,IF(COUNTIF(congés!$AG11:$AN11,GQ$2)=1,0,IF(COUNTIF(formations!$Y11:$AM11,GQ$2)=1,0,IF(COUNTIF(absences!$Y11:$AM11,GQ$2)=1,0,1)))))))</f>
        <v>0</v>
      </c>
      <c r="GR15" s="101" t="n">
        <f aca="false">IF(GR$6="D",0,IF(GR$6="S",0,IF(GR$6="F",0,IF(COUNTIF(congés!$D11:$M11,GR$1)=1,0,IF(COUNTIF(congés!$AG11:$AN11,GR$2)=1,0,IF(COUNTIF(formations!$Y11:$AM11,GR$2)=1,0,IF(COUNTIF(absences!$Y11:$AM11,GR$2)=1,0,1)))))))</f>
        <v>0</v>
      </c>
      <c r="GS15" s="99" t="n">
        <f aca="false">IF(GS$6="D",0,IF(GS$6="S",0,IF(GS$6="F",0,IF(COUNTIF(congés!$D11:$M11,GS$1)=1,0,IF(COUNTIF(congés!$AG11:$AN11,GS$2)=1,0,IF(COUNTIF(formations!$Y11:$AM11,GS$2)=1,0,IF(COUNTIF(absences!$Y11:$AM11,GS$2)=1,0,1)))))))</f>
        <v>0</v>
      </c>
      <c r="GT15" s="99" t="n">
        <f aca="false">IF(GT$6="D",0,IF(GT$6="S",0,IF(GT$6="F",0,IF(COUNTIF(congés!$D11:$M11,GT$1)=1,0,IF(COUNTIF(congés!$AG11:$AN11,GT$2)=1,0,IF(COUNTIF(formations!$Y11:$AM11,GT$2)=1,0,IF(COUNTIF(absences!$Y11:$AM11,GT$2)=1,0,1)))))))</f>
        <v>0</v>
      </c>
      <c r="GU15" s="99" t="n">
        <f aca="false">IF(GU$6="D",0,IF(GU$6="S",0,IF(GU$6="F",0,IF(COUNTIF(congés!$D11:$M11,GU$1)=1,0,IF(COUNTIF(congés!$AG11:$AN11,GU$2)=1,0,IF(COUNTIF(formations!$Y11:$AM11,GU$2)=1,0,IF(COUNTIF(absences!$Y11:$AM11,GU$2)=1,0,1)))))))</f>
        <v>0</v>
      </c>
      <c r="GV15" s="99" t="n">
        <f aca="false">IF(GV$6="D",0,IF(GV$6="S",0,IF(GV$6="F",0,IF(COUNTIF(congés!$D11:$M11,GV$1)=1,0,IF(COUNTIF(congés!$AG11:$AN11,GV$2)=1,0,IF(COUNTIF(formations!$Y11:$AM11,GV$2)=1,0,IF(COUNTIF(absences!$Y11:$AM11,GV$2)=1,0,1)))))))</f>
        <v>0</v>
      </c>
      <c r="GW15" s="99" t="n">
        <f aca="false">IF(GW$6="D",0,IF(GW$6="S",0,IF(GW$6="F",0,IF(COUNTIF(congés!$D11:$M11,GW$1)=1,0,IF(COUNTIF(congés!$AG11:$AN11,GW$2)=1,0,IF(COUNTIF(formations!$Y11:$AM11,GW$2)=1,0,IF(COUNTIF(absences!$Y11:$AM11,GW$2)=1,0,1)))))))</f>
        <v>0</v>
      </c>
      <c r="GX15" s="100" t="n">
        <f aca="false">IF(GX$6="D",0,IF(GX$6="S",0,IF(GX$6="F",0,IF(COUNTIF(congés!$D11:$M11,GX$1)=1,0,IF(COUNTIF(congés!$AG11:$AN11,GX$2)=1,0,IF(COUNTIF(formations!$Y11:$AM11,GX$2)=1,0,IF(COUNTIF(absences!$Y11:$AM11,GX$2)=1,0,1)))))))</f>
        <v>0</v>
      </c>
      <c r="GY15" s="101" t="n">
        <f aca="false">IF(GY$6="D",0,IF(GY$6="S",0,IF(GY$6="F",0,IF(COUNTIF(congés!$D11:$M11,GY$1)=1,0,IF(COUNTIF(congés!$AG11:$AN11,GY$2)=1,0,IF(COUNTIF(formations!$Y11:$AM11,GY$2)=1,0,IF(COUNTIF(absences!$Y11:$AM11,GY$2)=1,0,1)))))))</f>
        <v>0</v>
      </c>
      <c r="GZ15" s="99" t="n">
        <f aca="false">IF(GZ$6="D",0,IF(GZ$6="S",0,IF(GZ$6="F",0,IF(COUNTIF(congés!$D11:$M11,GZ$1)=1,0,IF(COUNTIF(congés!$AG11:$AN11,GZ$2)=1,0,IF(COUNTIF(formations!$Y11:$AM11,GZ$2)=1,0,IF(COUNTIF(absences!$Y11:$AM11,GZ$2)=1,0,1)))))))</f>
        <v>0</v>
      </c>
      <c r="HA15" s="99" t="n">
        <f aca="false">IF(HA$6="D",0,IF(HA$6="S",0,IF(HA$6="F",0,IF(COUNTIF(congés!$D11:$M11,HA$1)=1,0,IF(COUNTIF(congés!$AG11:$AN11,HA$2)=1,0,IF(COUNTIF(formations!$Y11:$AM11,HA$2)=1,0,IF(COUNTIF(absences!$Y11:$AM11,HA$2)=1,0,1)))))))</f>
        <v>0</v>
      </c>
      <c r="HB15" s="99" t="n">
        <f aca="false">IF(HB$6="D",0,IF(HB$6="S",0,IF(HB$6="F",0,IF(COUNTIF(congés!$D11:$M11,HB$1)=1,0,IF(COUNTIF(congés!$AG11:$AN11,HB$2)=1,0,IF(COUNTIF(formations!$Y11:$AM11,HB$2)=1,0,IF(COUNTIF(absences!$Y11:$AM11,HB$2)=1,0,1)))))))</f>
        <v>0</v>
      </c>
      <c r="HC15" s="99" t="n">
        <f aca="false">IF(HC$6="D",0,IF(HC$6="S",0,IF(HC$6="F",0,IF(COUNTIF(congés!$D11:$M11,HC$1)=1,0,IF(COUNTIF(congés!$AG11:$AN11,HC$2)=1,0,IF(COUNTIF(formations!$Y11:$AM11,HC$2)=1,0,IF(COUNTIF(absences!$Y11:$AM11,HC$2)=1,0,1)))))))</f>
        <v>0</v>
      </c>
      <c r="HD15" s="99" t="n">
        <f aca="false">IF(HD$6="D",0,IF(HD$6="S",0,IF(HD$6="F",0,IF(COUNTIF(congés!$D11:$M11,HD$1)=1,0,IF(COUNTIF(congés!$AG11:$AN11,HD$2)=1,0,IF(COUNTIF(formations!$Y11:$AM11,HD$2)=1,0,IF(COUNTIF(absences!$Y11:$AM11,HD$2)=1,0,1)))))))</f>
        <v>0</v>
      </c>
      <c r="HE15" s="100" t="n">
        <f aca="false">IF(HE$6="D",0,IF(HE$6="S",0,IF(HE$6="F",0,IF(COUNTIF(congés!$D11:$M11,HE$1)=1,0,IF(COUNTIF(congés!$AG11:$AN11,HE$2)=1,0,IF(COUNTIF(formations!$Y11:$AM11,HE$2)=1,0,IF(COUNTIF(absences!$Y11:$AM11,HE$2)=1,0,1)))))))</f>
        <v>0</v>
      </c>
      <c r="HF15" s="101" t="n">
        <f aca="false">IF(HF$6="D",0,IF(HF$6="S",0,IF(HF$6="F",0,IF(COUNTIF(congés!$D11:$M11,HF$1)=1,0,IF(COUNTIF(congés!$AG11:$AN11,HF$2)=1,0,IF(COUNTIF(formations!$Y11:$AM11,HF$2)=1,0,IF(COUNTIF(absences!$Y11:$AM11,HF$2)=1,0,1)))))))</f>
        <v>1</v>
      </c>
      <c r="HG15" s="99" t="n">
        <f aca="false">IF(HG$6="D",0,IF(HG$6="S",0,IF(HG$6="F",0,IF(COUNTIF(congés!$D11:$M11,HG$1)=1,0,IF(COUNTIF(congés!$AG11:$AN11,HG$2)=1,0,IF(COUNTIF(formations!$Y11:$AM11,HG$2)=1,0,IF(COUNTIF(absences!$Y11:$AM11,HG$2)=1,0,1)))))))</f>
        <v>1</v>
      </c>
      <c r="HH15" s="99" t="n">
        <f aca="false">IF(HH$6="D",0,IF(HH$6="S",0,IF(HH$6="F",0,IF(COUNTIF(congés!$D11:$M11,HH$1)=1,0,IF(COUNTIF(congés!$AG11:$AN11,HH$2)=1,0,IF(COUNTIF(formations!$Y11:$AM11,HH$2)=1,0,IF(COUNTIF(absences!$Y11:$AM11,HH$2)=1,0,1)))))))</f>
        <v>1</v>
      </c>
      <c r="HI15" s="99" t="n">
        <f aca="false">IF(HI$6="D",0,IF(HI$6="S",0,IF(HI$6="F",0,IF(COUNTIF(congés!$D11:$M11,HI$1)=1,0,IF(COUNTIF(congés!$AG11:$AN11,HI$2)=1,0,IF(COUNTIF(formations!$Y11:$AM11,HI$2)=1,0,IF(COUNTIF(absences!$Y11:$AM11,HI$2)=1,0,1)))))))</f>
        <v>1</v>
      </c>
      <c r="HJ15" s="99" t="n">
        <f aca="false">IF(HJ$6="D",0,IF(HJ$6="S",0,IF(HJ$6="F",0,IF(COUNTIF(congés!$D11:$M11,HJ$1)=1,0,IF(COUNTIF(congés!$AG11:$AN11,HJ$2)=1,0,IF(COUNTIF(formations!$Y11:$AM11,HJ$2)=1,0,IF(COUNTIF(absences!$Y11:$AM11,HJ$2)=1,0,1)))))))</f>
        <v>1</v>
      </c>
      <c r="HK15" s="99" t="n">
        <f aca="false">IF(HK$6="D",0,IF(HK$6="S",0,IF(HK$6="F",0,IF(COUNTIF(congés!$D11:$M11,HK$1)=1,0,IF(COUNTIF(congés!$AG11:$AN11,HK$2)=1,0,IF(COUNTIF(formations!$Y11:$AM11,HK$2)=1,0,IF(COUNTIF(absences!$Y11:$AM11,HK$2)=1,0,1)))))))</f>
        <v>0</v>
      </c>
      <c r="HL15" s="100" t="n">
        <f aca="false">IF(HL$6="D",0,IF(HL$6="S",0,IF(HL$6="F",0,IF(COUNTIF(congés!$D11:$M11,HL$1)=1,0,IF(COUNTIF(congés!$AG11:$AN11,HL$2)=1,0,IF(COUNTIF(formations!$Y11:$AM11,HL$2)=1,0,IF(COUNTIF(absences!$Y11:$AM11,HL$2)=1,0,1)))))))</f>
        <v>0</v>
      </c>
      <c r="HM15" s="101" t="n">
        <f aca="false">IF(HM$6="D",0,IF(HM$6="S",0,IF(HM$6="F",0,IF(COUNTIF(congés!$D11:$M11,HM$1)=1,0,IF(COUNTIF(congés!$AG11:$AN11,HM$2)=1,0,IF(COUNTIF(formations!$Y11:$AM11,HM$2)=1,0,IF(COUNTIF(absences!$Y11:$AM11,HM$2)=1,0,1)))))))</f>
        <v>0</v>
      </c>
      <c r="HN15" s="99" t="n">
        <f aca="false">IF(HN$6="D",0,IF(HN$6="S",0,IF(HN$6="F",0,IF(COUNTIF(congés!$D11:$M11,HN$1)=1,0,IF(COUNTIF(congés!$AG11:$AN11,HN$2)=1,0,IF(COUNTIF(formations!$Y11:$AM11,HN$2)=1,0,IF(COUNTIF(absences!$Y11:$AM11,HN$2)=1,0,1)))))))</f>
        <v>0</v>
      </c>
      <c r="HO15" s="99" t="n">
        <f aca="false">IF(HO$6="D",0,IF(HO$6="S",0,IF(HO$6="F",0,IF(COUNTIF(congés!$D11:$M11,HO$1)=1,0,IF(COUNTIF(congés!$AG11:$AN11,HO$2)=1,0,IF(COUNTIF(formations!$Y11:$AM11,HO$2)=1,0,IF(COUNTIF(absences!$Y11:$AM11,HO$2)=1,0,1)))))))</f>
        <v>0</v>
      </c>
      <c r="HP15" s="99" t="n">
        <f aca="false">IF(HP$6="D",0,IF(HP$6="S",0,IF(HP$6="F",0,IF(COUNTIF(congés!$D11:$M11,HP$1)=1,0,IF(COUNTIF(congés!$AG11:$AN11,HP$2)=1,0,IF(COUNTIF(formations!$Y11:$AM11,HP$2)=1,0,IF(COUNTIF(absences!$Y11:$AM11,HP$2)=1,0,1)))))))</f>
        <v>0</v>
      </c>
      <c r="HQ15" s="99" t="n">
        <f aca="false">IF(HQ$6="D",0,IF(HQ$6="S",0,IF(HQ$6="F",0,IF(COUNTIF(congés!$D11:$M11,HQ$1)=1,0,IF(COUNTIF(congés!$AG11:$AN11,HQ$2)=1,0,IF(COUNTIF(formations!$Y11:$AM11,HQ$2)=1,0,IF(COUNTIF(absences!$Y11:$AM11,HQ$2)=1,0,1)))))))</f>
        <v>0</v>
      </c>
      <c r="HR15" s="99" t="n">
        <f aca="false">IF(HR$6="D",0,IF(HR$6="S",0,IF(HR$6="F",0,IF(COUNTIF(congés!$D11:$M11,HR$1)=1,0,IF(COUNTIF(congés!$AG11:$AN11,HR$2)=1,0,IF(COUNTIF(formations!$Y11:$AM11,HR$2)=1,0,IF(COUNTIF(absences!$Y11:$AM11,HR$2)=1,0,1)))))))</f>
        <v>0</v>
      </c>
      <c r="HS15" s="100" t="n">
        <f aca="false">IF(HS$6="D",0,IF(HS$6="S",0,IF(HS$6="F",0,IF(COUNTIF(congés!$D11:$M11,HS$1)=1,0,IF(COUNTIF(congés!$AG11:$AN11,HS$2)=1,0,IF(COUNTIF(formations!$Y11:$AM11,HS$2)=1,0,IF(COUNTIF(absences!$Y11:$AM11,HS$2)=1,0,1)))))))</f>
        <v>0</v>
      </c>
      <c r="HT15" s="101" t="n">
        <f aca="false">IF(HT$6="D",0,IF(HT$6="S",0,IF(HT$6="F",0,IF(COUNTIF(congés!$D11:$M11,HT$1)=1,0,IF(COUNTIF(congés!$AG11:$AN11,HT$2)=1,0,IF(COUNTIF(formations!$Y11:$AM11,HT$2)=1,0,IF(COUNTIF(absences!$Y11:$AM11,HT$2)=1,0,1)))))))</f>
        <v>0</v>
      </c>
      <c r="HU15" s="99" t="n">
        <f aca="false">IF(HU$6="D",0,IF(HU$6="S",0,IF(HU$6="F",0,IF(COUNTIF(congés!$D11:$M11,HU$1)=1,0,IF(COUNTIF(congés!$AG11:$AN11,HU$2)=1,0,IF(COUNTIF(formations!$Y11:$AM11,HU$2)=1,0,IF(COUNTIF(absences!$Y11:$AM11,HU$2)=1,0,1)))))))</f>
        <v>0</v>
      </c>
      <c r="HV15" s="99" t="n">
        <f aca="false">IF(HV$6="D",0,IF(HV$6="S",0,IF(HV$6="F",0,IF(COUNTIF(congés!$D11:$M11,HV$1)=1,0,IF(COUNTIF(congés!$AG11:$AN11,HV$2)=1,0,IF(COUNTIF(formations!$Y11:$AM11,HV$2)=1,0,IF(COUNTIF(absences!$Y11:$AM11,HV$2)=1,0,1)))))))</f>
        <v>0</v>
      </c>
      <c r="HW15" s="99" t="n">
        <f aca="false">IF(HW$6="D",0,IF(HW$6="S",0,IF(HW$6="F",0,IF(COUNTIF(congés!$D11:$M11,HW$1)=1,0,IF(COUNTIF(congés!$AG11:$AN11,HW$2)=1,0,IF(COUNTIF(formations!$Y11:$AM11,HW$2)=1,0,IF(COUNTIF(absences!$Y11:$AM11,HW$2)=1,0,1)))))))</f>
        <v>0</v>
      </c>
      <c r="HX15" s="99" t="n">
        <f aca="false">IF(HX$6="D",0,IF(HX$6="S",0,IF(HX$6="F",0,IF(COUNTIF(congés!$D11:$M11,HX$1)=1,0,IF(COUNTIF(congés!$AG11:$AN11,HX$2)=1,0,IF(COUNTIF(formations!$Y11:$AM11,HX$2)=1,0,IF(COUNTIF(absences!$Y11:$AM11,HX$2)=1,0,1)))))))</f>
        <v>0</v>
      </c>
      <c r="HY15" s="99" t="n">
        <f aca="false">IF(HY$6="D",0,IF(HY$6="S",0,IF(HY$6="F",0,IF(COUNTIF(congés!$D11:$M11,HY$1)=1,0,IF(COUNTIF(congés!$AG11:$AN11,HY$2)=1,0,IF(COUNTIF(formations!$Y11:$AM11,HY$2)=1,0,IF(COUNTIF(absences!$Y11:$AM11,HY$2)=1,0,1)))))))</f>
        <v>0</v>
      </c>
      <c r="HZ15" s="100" t="n">
        <f aca="false">IF(HZ$6="D",0,IF(HZ$6="S",0,IF(HZ$6="F",0,IF(COUNTIF(congés!$D11:$M11,HZ$1)=1,0,IF(COUNTIF(congés!$AG11:$AN11,HZ$2)=1,0,IF(COUNTIF(formations!$Y11:$AM11,HZ$2)=1,0,IF(COUNTIF(absences!$Y11:$AM11,HZ$2)=1,0,1)))))))</f>
        <v>0</v>
      </c>
      <c r="IA15" s="101" t="n">
        <f aca="false">IF(IA$6="D",0,IF(IA$6="S",0,IF(IA$6="F",0,IF(COUNTIF(congés!$D11:$M11,IA$1)=1,0,IF(COUNTIF(congés!$AG11:$AN11,IA$2)=1,0,IF(COUNTIF(formations!$Y11:$AM11,IA$2)=1,0,IF(COUNTIF(absences!$Y11:$AM11,IA$2)=1,0,1)))))))</f>
        <v>1</v>
      </c>
      <c r="IB15" s="99" t="n">
        <f aca="false">IF(IB$6="D",0,IF(IB$6="S",0,IF(IB$6="F",0,IF(COUNTIF(congés!$D11:$M11,IB$1)=1,0,IF(COUNTIF(congés!$AG11:$AN11,IB$2)=1,0,IF(COUNTIF(formations!$Y11:$AM11,IB$2)=1,0,IF(COUNTIF(absences!$Y11:$AM11,IB$2)=1,0,1)))))))</f>
        <v>1</v>
      </c>
      <c r="IC15" s="99" t="n">
        <f aca="false">IF(IC$6="D",0,IF(IC$6="S",0,IF(IC$6="F",0,IF(COUNTIF(congés!$D11:$M11,IC$1)=1,0,IF(COUNTIF(congés!$AG11:$AN11,IC$2)=1,0,IF(COUNTIF(formations!$Y11:$AM11,IC$2)=1,0,IF(COUNTIF(absences!$Y11:$AM11,IC$2)=1,0,1)))))))</f>
        <v>1</v>
      </c>
      <c r="ID15" s="99" t="n">
        <f aca="false">IF(ID$6="D",0,IF(ID$6="S",0,IF(ID$6="F",0,IF(COUNTIF(congés!$D11:$M11,ID$1)=1,0,IF(COUNTIF(congés!$AG11:$AN11,ID$2)=1,0,IF(COUNTIF(formations!$Y11:$AM11,ID$2)=1,0,IF(COUNTIF(absences!$Y11:$AM11,ID$2)=1,0,1)))))))</f>
        <v>1</v>
      </c>
      <c r="IE15" s="99" t="n">
        <f aca="false">IF(IE$6="D",0,IF(IE$6="S",0,IF(IE$6="F",0,IF(COUNTIF(congés!$D11:$M11,IE$1)=1,0,IF(COUNTIF(congés!$AG11:$AN11,IE$2)=1,0,IF(COUNTIF(formations!$Y11:$AM11,IE$2)=1,0,IF(COUNTIF(absences!$Y11:$AM11,IE$2)=1,0,1)))))))</f>
        <v>1</v>
      </c>
      <c r="IF15" s="99" t="n">
        <f aca="false">IF(IF$6="D",0,IF(IF$6="S",0,IF(IF$6="F",0,IF(COUNTIF(congés!$D11:$M11,IF$1)=1,0,IF(COUNTIF(congés!$AG11:$AN11,IF$2)=1,0,IF(COUNTIF(formations!$Y11:$AM11,IF$2)=1,0,IF(COUNTIF(absences!$Y11:$AM11,IF$2)=1,0,1)))))))</f>
        <v>0</v>
      </c>
      <c r="IG15" s="100" t="n">
        <f aca="false">IF(IG$6="D",0,IF(IG$6="S",0,IF(IG$6="F",0,IF(COUNTIF(congés!$D11:$M11,IG$1)=1,0,IF(COUNTIF(congés!$AG11:$AN11,IG$2)=1,0,IF(COUNTIF(formations!$Y11:$AM11,IG$2)=1,0,IF(COUNTIF(absences!$Y11:$AM11,IG$2)=1,0,1)))))))</f>
        <v>0</v>
      </c>
      <c r="IH15" s="101" t="n">
        <f aca="false">IF(IH$6="D",0,IF(IH$6="S",0,IF(IH$6="F",0,IF(COUNTIF(congés!$D11:$M11,IH$1)=1,0,IF(COUNTIF(congés!$AG11:$AN11,IH$2)=1,0,IF(COUNTIF(formations!$Y11:$AM11,IH$2)=1,0,IF(COUNTIF(absences!$Y11:$AM11,IH$2)=1,0,1)))))))</f>
        <v>1</v>
      </c>
      <c r="II15" s="99" t="n">
        <f aca="false">IF(II$6="D",0,IF(II$6="S",0,IF(II$6="F",0,IF(COUNTIF(congés!$D11:$M11,II$1)=1,0,IF(COUNTIF(congés!$AG11:$AN11,II$2)=1,0,IF(COUNTIF(formations!$Y11:$AM11,II$2)=1,0,IF(COUNTIF(absences!$Y11:$AM11,II$2)=1,0,1)))))))</f>
        <v>1</v>
      </c>
      <c r="IJ15" s="99" t="n">
        <f aca="false">IF(IJ$6="D",0,IF(IJ$6="S",0,IF(IJ$6="F",0,IF(COUNTIF(congés!$D11:$M11,IJ$1)=1,0,IF(COUNTIF(congés!$AG11:$AN11,IJ$2)=1,0,IF(COUNTIF(formations!$Y11:$AM11,IJ$2)=1,0,IF(COUNTIF(absences!$Y11:$AM11,IJ$2)=1,0,1)))))))</f>
        <v>1</v>
      </c>
      <c r="IK15" s="99" t="n">
        <f aca="false">IF(IK$6="D",0,IF(IK$6="S",0,IF(IK$6="F",0,IF(COUNTIF(congés!$D11:$M11,IK$1)=1,0,IF(COUNTIF(congés!$AG11:$AN11,IK$2)=1,0,IF(COUNTIF(formations!$Y11:$AM11,IK$2)=1,0,IF(COUNTIF(absences!$Y11:$AM11,IK$2)=1,0,1)))))))</f>
        <v>1</v>
      </c>
      <c r="IL15" s="99" t="n">
        <f aca="false">IF(IL$6="D",0,IF(IL$6="S",0,IF(IL$6="F",0,IF(COUNTIF(congés!$D11:$M11,IL$1)=1,0,IF(COUNTIF(congés!$AG11:$AN11,IL$2)=1,0,IF(COUNTIF(formations!$Y11:$AM11,IL$2)=1,0,IF(COUNTIF(absences!$Y11:$AM11,IL$2)=1,0,1)))))))</f>
        <v>1</v>
      </c>
      <c r="IM15" s="99" t="n">
        <f aca="false">IF(IM$6="D",0,IF(IM$6="S",0,IF(IM$6="F",0,IF(COUNTIF(congés!$D11:$M11,IM$1)=1,0,IF(COUNTIF(congés!$AG11:$AN11,IM$2)=1,0,IF(COUNTIF(formations!$Y11:$AM11,IM$2)=1,0,IF(COUNTIF(absences!$Y11:$AM11,IM$2)=1,0,1)))))))</f>
        <v>0</v>
      </c>
      <c r="IN15" s="100" t="n">
        <f aca="false">IF(IN$6="D",0,IF(IN$6="S",0,IF(IN$6="F",0,IF(COUNTIF(congés!$D11:$M11,IN$1)=1,0,IF(COUNTIF(congés!$AG11:$AN11,IN$2)=1,0,IF(COUNTIF(formations!$Y11:$AM11,IN$2)=1,0,IF(COUNTIF(absences!$Y11:$AM11,IN$2)=1,0,1)))))))</f>
        <v>0</v>
      </c>
      <c r="IO15" s="101" t="n">
        <f aca="false">IF(IO$6="D",0,IF(IO$6="S",0,IF(IO$6="F",0,IF(COUNTIF(congés!$D11:$M11,IO$1)=1,0,IF(COUNTIF(congés!$AG11:$AN11,IO$2)=1,0,IF(COUNTIF(formations!$Y11:$AM11,IO$2)=1,0,IF(COUNTIF(absences!$Y11:$AM11,IO$2)=1,0,1)))))))</f>
        <v>1</v>
      </c>
      <c r="IP15" s="99" t="n">
        <f aca="false">IF(IP$6="D",0,IF(IP$6="S",0,IF(IP$6="F",0,IF(COUNTIF(congés!$D11:$M11,IP$1)=1,0,IF(COUNTIF(congés!$AG11:$AN11,IP$2)=1,0,IF(COUNTIF(formations!$Y11:$AM11,IP$2)=1,0,IF(COUNTIF(absences!$Y11:$AM11,IP$2)=1,0,1)))))))</f>
        <v>1</v>
      </c>
      <c r="IQ15" s="99" t="n">
        <f aca="false">IF(IQ$6="D",0,IF(IQ$6="S",0,IF(IQ$6="F",0,IF(COUNTIF(congés!$D11:$M11,IQ$1)=1,0,IF(COUNTIF(congés!$AG11:$AN11,IQ$2)=1,0,IF(COUNTIF(formations!$Y11:$AM11,IQ$2)=1,0,IF(COUNTIF(absences!$Y11:$AM11,IQ$2)=1,0,1)))))))</f>
        <v>1</v>
      </c>
      <c r="IR15" s="99" t="n">
        <f aca="false">IF(IR$6="D",0,IF(IR$6="S",0,IF(IR$6="F",0,IF(COUNTIF(congés!$D11:$M11,IR$1)=1,0,IF(COUNTIF(congés!$AG11:$AN11,IR$2)=1,0,IF(COUNTIF(formations!$Y11:$AM11,IR$2)=1,0,IF(COUNTIF(absences!$Y11:$AM11,IR$2)=1,0,1)))))))</f>
        <v>1</v>
      </c>
      <c r="IS15" s="99" t="n">
        <f aca="false">IF(IS$6="D",0,IF(IS$6="S",0,IF(IS$6="F",0,IF(COUNTIF(congés!$D11:$M11,IS$1)=1,0,IF(COUNTIF(congés!$AG11:$AN11,IS$2)=1,0,IF(COUNTIF(formations!$Y11:$AM11,IS$2)=1,0,IF(COUNTIF(absences!$Y11:$AM11,IS$2)=1,0,1)))))))</f>
        <v>1</v>
      </c>
      <c r="IT15" s="99" t="n">
        <f aca="false">IF(IT$6="D",0,IF(IT$6="S",0,IF(IT$6="F",0,IF(COUNTIF(congés!$D11:$M11,IT$1)=1,0,IF(COUNTIF(congés!$AG11:$AN11,IT$2)=1,0,IF(COUNTIF(formations!$Y11:$AM11,IT$2)=1,0,IF(COUNTIF(absences!$Y11:$AM11,IT$2)=1,0,1)))))))</f>
        <v>0</v>
      </c>
      <c r="IU15" s="100" t="n">
        <f aca="false">IF(IU$6="D",0,IF(IU$6="S",0,IF(IU$6="F",0,IF(COUNTIF(congés!$D11:$M11,IU$1)=1,0,IF(COUNTIF(congés!$AG11:$AN11,IU$2)=1,0,IF(COUNTIF(formations!$Y11:$AM11,IU$2)=1,0,IF(COUNTIF(absences!$Y11:$AM11,IU$2)=1,0,1)))))))</f>
        <v>0</v>
      </c>
      <c r="IV15" s="101" t="n">
        <f aca="false">IF(IV$6="D",0,IF(IV$6="S",0,IF(IV$6="F",0,IF(COUNTIF(congés!$D11:$M11,IV$1)=1,0,IF(COUNTIF(congés!$AG11:$AN11,IV$2)=1,0,IF(COUNTIF(formations!$Y11:$AM11,IV$2)=1,0,IF(COUNTIF(absences!$Y11:$AM11,IV$2)=1,0,1)))))))</f>
        <v>1</v>
      </c>
      <c r="IW15" s="99" t="n">
        <f aca="false">IF(IW$6="D",0,IF(IW$6="S",0,IF(IW$6="F",0,IF(COUNTIF(congés!$D11:$M11,IW$1)=1,0,IF(COUNTIF(congés!$AG11:$AN11,IW$2)=1,0,IF(COUNTIF(formations!$Y11:$AM11,IW$2)=1,0,IF(COUNTIF(absences!$Y11:$AM11,IW$2)=1,0,1)))))))</f>
        <v>1</v>
      </c>
      <c r="IX15" s="99" t="n">
        <f aca="false">IF(IX$6="D",0,IF(IX$6="S",0,IF(IX$6="F",0,IF(COUNTIF(congés!$D11:$M11,IX$1)=1,0,IF(COUNTIF(congés!$AG11:$AN11,IX$2)=1,0,IF(COUNTIF(formations!$Y11:$AM11,IX$2)=1,0,IF(COUNTIF(absences!$Y11:$AM11,IX$2)=1,0,1)))))))</f>
        <v>1</v>
      </c>
      <c r="IY15" s="99" t="n">
        <f aca="false">IF(IY$6="D",0,IF(IY$6="S",0,IF(IY$6="F",0,IF(COUNTIF(congés!$D11:$M11,IY$1)=1,0,IF(COUNTIF(congés!$AG11:$AN11,IY$2)=1,0,IF(COUNTIF(formations!$Y11:$AM11,IY$2)=1,0,IF(COUNTIF(absences!$Y11:$AM11,IY$2)=1,0,1)))))))</f>
        <v>1</v>
      </c>
      <c r="IZ15" s="99" t="n">
        <f aca="false">IF(IZ$6="D",0,IF(IZ$6="S",0,IF(IZ$6="F",0,IF(COUNTIF(congés!$D11:$M11,IZ$1)=1,0,IF(COUNTIF(congés!$AG11:$AN11,IZ$2)=1,0,IF(COUNTIF(formations!$Y11:$AM11,IZ$2)=1,0,IF(COUNTIF(absences!$Y11:$AM11,IZ$2)=1,0,1)))))))</f>
        <v>1</v>
      </c>
      <c r="JA15" s="99" t="n">
        <f aca="false">IF(JA$6="D",0,IF(JA$6="S",0,IF(JA$6="F",0,IF(COUNTIF(congés!$D11:$M11,JA$1)=1,0,IF(COUNTIF(congés!$AG11:$AN11,JA$2)=1,0,IF(COUNTIF(formations!$Y11:$AM11,JA$2)=1,0,IF(COUNTIF(absences!$Y11:$AM11,JA$2)=1,0,1)))))))</f>
        <v>0</v>
      </c>
      <c r="JB15" s="100" t="n">
        <f aca="false">IF(JB$6="D",0,IF(JB$6="S",0,IF(JB$6="F",0,IF(COUNTIF(congés!$D11:$M11,JB$1)=1,0,IF(COUNTIF(congés!$AG11:$AN11,JB$2)=1,0,IF(COUNTIF(formations!$Y11:$AM11,JB$2)=1,0,IF(COUNTIF(absences!$Y11:$AM11,JB$2)=1,0,1)))))))</f>
        <v>0</v>
      </c>
      <c r="JC15" s="101" t="n">
        <f aca="false">IF(JC$6="D",0,IF(JC$6="S",0,IF(JC$6="F",0,IF(COUNTIF(congés!$D11:$M11,JC$1)=1,0,IF(COUNTIF(congés!$AG11:$AN11,JC$2)=1,0,IF(COUNTIF(formations!$Y11:$AM11,JC$2)=1,0,IF(COUNTIF(absences!$Y11:$AM11,JC$2)=1,0,1)))))))</f>
        <v>1</v>
      </c>
      <c r="JD15" s="99" t="n">
        <f aca="false">IF(JD$6="D",0,IF(JD$6="S",0,IF(JD$6="F",0,IF(COUNTIF(congés!$D11:$M11,JD$1)=1,0,IF(COUNTIF(congés!$AG11:$AN11,JD$2)=1,0,IF(COUNTIF(formations!$Y11:$AM11,JD$2)=1,0,IF(COUNTIF(absences!$Y11:$AM11,JD$2)=1,0,1)))))))</f>
        <v>1</v>
      </c>
      <c r="JE15" s="99" t="n">
        <f aca="false">IF(JE$6="D",0,IF(JE$6="S",0,IF(JE$6="F",0,IF(COUNTIF(congés!$D11:$M11,JE$1)=1,0,IF(COUNTIF(congés!$AG11:$AN11,JE$2)=1,0,IF(COUNTIF(formations!$Y11:$AM11,JE$2)=1,0,IF(COUNTIF(absences!$Y11:$AM11,JE$2)=1,0,1)))))))</f>
        <v>1</v>
      </c>
      <c r="JF15" s="99" t="n">
        <f aca="false">IF(JF$6="D",0,IF(JF$6="S",0,IF(JF$6="F",0,IF(COUNTIF(congés!$D11:$M11,JF$1)=1,0,IF(COUNTIF(congés!$AG11:$AN11,JF$2)=1,0,IF(COUNTIF(formations!$Y11:$AM11,JF$2)=1,0,IF(COUNTIF(absences!$Y11:$AM11,JF$2)=1,0,1)))))))</f>
        <v>1</v>
      </c>
      <c r="JG15" s="99" t="n">
        <f aca="false">IF(JG$6="D",0,IF(JG$6="S",0,IF(JG$6="F",0,IF(COUNTIF(congés!$D11:$M11,JG$1)=1,0,IF(COUNTIF(congés!$AG11:$AN11,JG$2)=1,0,IF(COUNTIF(formations!$Y11:$AM11,JG$2)=1,0,IF(COUNTIF(absences!$Y11:$AM11,JG$2)=1,0,1)))))))</f>
        <v>1</v>
      </c>
      <c r="JH15" s="99" t="n">
        <f aca="false">IF(JH$6="D",0,IF(JH$6="S",0,IF(JH$6="F",0,IF(COUNTIF(congés!$D11:$M11,JH$1)=1,0,IF(COUNTIF(congés!$AG11:$AN11,JH$2)=1,0,IF(COUNTIF(formations!$Y11:$AM11,JH$2)=1,0,IF(COUNTIF(absences!$Y11:$AM11,JH$2)=1,0,1)))))))</f>
        <v>0</v>
      </c>
      <c r="JI15" s="100" t="n">
        <f aca="false">IF(JI$6="D",0,IF(JI$6="S",0,IF(JI$6="F",0,IF(COUNTIF(congés!$D11:$M11,JI$1)=1,0,IF(COUNTIF(congés!$AG11:$AN11,JI$2)=1,0,IF(COUNTIF(formations!$Y11:$AM11,JI$2)=1,0,IF(COUNTIF(absences!$Y11:$AM11,JI$2)=1,0,1)))))))</f>
        <v>0</v>
      </c>
      <c r="JJ15" s="101" t="n">
        <f aca="false">IF(JJ$6="D",0,IF(JJ$6="S",0,IF(JJ$6="F",0,IF(COUNTIF(congés!$D11:$M11,JJ$1)=1,0,IF(COUNTIF(congés!$AG11:$AN11,JJ$2)=1,0,IF(COUNTIF(formations!$Y11:$AM11,JJ$2)=1,0,IF(COUNTIF(absences!$Y11:$AM11,JJ$2)=1,0,1)))))))</f>
        <v>1</v>
      </c>
      <c r="JK15" s="99" t="n">
        <f aca="false">IF(JK$6="D",0,IF(JK$6="S",0,IF(JK$6="F",0,IF(COUNTIF(congés!$D11:$M11,JK$1)=1,0,IF(COUNTIF(congés!$AG11:$AN11,JK$2)=1,0,IF(COUNTIF(formations!$Y11:$AM11,JK$2)=1,0,IF(COUNTIF(absences!$Y11:$AM11,JK$2)=1,0,1)))))))</f>
        <v>1</v>
      </c>
      <c r="JL15" s="99" t="n">
        <f aca="false">IF(JL$6="D",0,IF(JL$6="S",0,IF(JL$6="F",0,IF(COUNTIF(congés!$D11:$M11,JL$1)=1,0,IF(COUNTIF(congés!$AG11:$AN11,JL$2)=1,0,IF(COUNTIF(formations!$Y11:$AM11,JL$2)=1,0,IF(COUNTIF(absences!$Y11:$AM11,JL$2)=1,0,1)))))))</f>
        <v>1</v>
      </c>
      <c r="JM15" s="99" t="n">
        <f aca="false">IF(JM$6="D",0,IF(JM$6="S",0,IF(JM$6="F",0,IF(COUNTIF(congés!$D11:$M11,JM$1)=1,0,IF(COUNTIF(congés!$AG11:$AN11,JM$2)=1,0,IF(COUNTIF(formations!$Y11:$AM11,JM$2)=1,0,IF(COUNTIF(absences!$Y11:$AM11,JM$2)=1,0,1)))))))</f>
        <v>1</v>
      </c>
      <c r="JN15" s="99" t="n">
        <f aca="false">IF(JN$6="D",0,IF(JN$6="S",0,IF(JN$6="F",0,IF(COUNTIF(congés!$D11:$M11,JN$1)=1,0,IF(COUNTIF(congés!$AG11:$AN11,JN$2)=1,0,IF(COUNTIF(formations!$Y11:$AM11,JN$2)=1,0,IF(COUNTIF(absences!$Y11:$AM11,JN$2)=1,0,1)))))))</f>
        <v>1</v>
      </c>
      <c r="JO15" s="99" t="n">
        <f aca="false">IF(JO$6="D",0,IF(JO$6="S",0,IF(JO$6="F",0,IF(COUNTIF(congés!$D11:$M11,JO$1)=1,0,IF(COUNTIF(congés!$AG11:$AN11,JO$2)=1,0,IF(COUNTIF(formations!$Y11:$AM11,JO$2)=1,0,IF(COUNTIF(absences!$Y11:$AM11,JO$2)=1,0,1)))))))</f>
        <v>0</v>
      </c>
      <c r="JP15" s="100" t="n">
        <f aca="false">IF(JP$6="D",0,IF(JP$6="S",0,IF(JP$6="F",0,IF(COUNTIF(congés!$D11:$M11,JP$1)=1,0,IF(COUNTIF(congés!$AG11:$AN11,JP$2)=1,0,IF(COUNTIF(formations!$Y11:$AM11,JP$2)=1,0,IF(COUNTIF(absences!$Y11:$AM11,JP$2)=1,0,1)))))))</f>
        <v>0</v>
      </c>
      <c r="JQ15" s="101" t="n">
        <f aca="false">IF(JQ$6="D",0,IF(JQ$6="S",0,IF(JQ$6="F",0,IF(COUNTIF(congés!$D11:$M11,JQ$1)=1,0,IF(COUNTIF(congés!$AG11:$AN11,JQ$2)=1,0,IF(COUNTIF(formations!$Y11:$AM11,JQ$2)=1,0,IF(COUNTIF(absences!$Y11:$AM11,JQ$2)=1,0,1)))))))</f>
        <v>1</v>
      </c>
      <c r="JR15" s="99" t="n">
        <f aca="false">IF(JR$6="D",0,IF(JR$6="S",0,IF(JR$6="F",0,IF(COUNTIF(congés!$D11:$M11,JR$1)=1,0,IF(COUNTIF(congés!$AG11:$AN11,JR$2)=1,0,IF(COUNTIF(formations!$Y11:$AM11,JR$2)=1,0,IF(COUNTIF(absences!$Y11:$AM11,JR$2)=1,0,1)))))))</f>
        <v>1</v>
      </c>
      <c r="JS15" s="99" t="n">
        <f aca="false">IF(JS$6="D",0,IF(JS$6="S",0,IF(JS$6="F",0,IF(COUNTIF(congés!$D11:$M11,JS$1)=1,0,IF(COUNTIF(congés!$AG11:$AN11,JS$2)=1,0,IF(COUNTIF(formations!$Y11:$AM11,JS$2)=1,0,IF(COUNTIF(absences!$Y11:$AM11,JS$2)=1,0,1)))))))</f>
        <v>1</v>
      </c>
      <c r="JT15" s="99" t="n">
        <f aca="false">IF(JT$6="D",0,IF(JT$6="S",0,IF(JT$6="F",0,IF(COUNTIF(congés!$D11:$M11,JT$1)=1,0,IF(COUNTIF(congés!$AG11:$AN11,JT$2)=1,0,IF(COUNTIF(formations!$Y11:$AM11,JT$2)=1,0,IF(COUNTIF(absences!$Y11:$AM11,JT$2)=1,0,1)))))))</f>
        <v>1</v>
      </c>
      <c r="JU15" s="99" t="n">
        <f aca="false">IF(JU$6="D",0,IF(JU$6="S",0,IF(JU$6="F",0,IF(COUNTIF(congés!$D11:$M11,JU$1)=1,0,IF(COUNTIF(congés!$AG11:$AN11,JU$2)=1,0,IF(COUNTIF(formations!$Y11:$AM11,JU$2)=1,0,IF(COUNTIF(absences!$Y11:$AM11,JU$2)=1,0,1)))))))</f>
        <v>1</v>
      </c>
      <c r="JV15" s="99" t="n">
        <f aca="false">IF(JV$6="D",0,IF(JV$6="S",0,IF(JV$6="F",0,IF(COUNTIF(congés!$D11:$M11,JV$1)=1,0,IF(COUNTIF(congés!$AG11:$AN11,JV$2)=1,0,IF(COUNTIF(formations!$Y11:$AM11,JV$2)=1,0,IF(COUNTIF(absences!$Y11:$AM11,JV$2)=1,0,1)))))))</f>
        <v>0</v>
      </c>
      <c r="JW15" s="100" t="n">
        <f aca="false">IF(JW$6="D",0,IF(JW$6="S",0,IF(JW$6="F",0,IF(COUNTIF(congés!$D11:$M11,JW$1)=1,0,IF(COUNTIF(congés!$AG11:$AN11,JW$2)=1,0,IF(COUNTIF(formations!$Y11:$AM11,JW$2)=1,0,IF(COUNTIF(absences!$Y11:$AM11,JW$2)=1,0,1)))))))</f>
        <v>0</v>
      </c>
      <c r="JX15" s="101" t="n">
        <f aca="false">IF(JX$6="D",0,IF(JX$6="S",0,IF(JX$6="F",0,IF(COUNTIF(congés!$D11:$M11,JX$1)=1,0,IF(COUNTIF(congés!$AG11:$AN11,JX$2)=1,0,IF(COUNTIF(formations!$Y11:$AM11,JX$2)=1,0,IF(COUNTIF(absences!$Y11:$AM11,JX$2)=1,0,1)))))))</f>
        <v>1</v>
      </c>
      <c r="JY15" s="99" t="n">
        <f aca="false">IF(JY$6="D",0,IF(JY$6="S",0,IF(JY$6="F",0,IF(COUNTIF(congés!$D11:$M11,JY$1)=1,0,IF(COUNTIF(congés!$AG11:$AN11,JY$2)=1,0,IF(COUNTIF(formations!$Y11:$AM11,JY$2)=1,0,IF(COUNTIF(absences!$Y11:$AM11,JY$2)=1,0,1)))))))</f>
        <v>1</v>
      </c>
      <c r="JZ15" s="99" t="n">
        <f aca="false">IF(JZ$6="D",0,IF(JZ$6="S",0,IF(JZ$6="F",0,IF(COUNTIF(congés!$D11:$M11,JZ$1)=1,0,IF(COUNTIF(congés!$AG11:$AN11,JZ$2)=1,0,IF(COUNTIF(formations!$Y11:$AM11,JZ$2)=1,0,IF(COUNTIF(absences!$Y11:$AM11,JZ$2)=1,0,1)))))))</f>
        <v>1</v>
      </c>
      <c r="KA15" s="99" t="n">
        <f aca="false">IF(KA$6="D",0,IF(KA$6="S",0,IF(KA$6="F",0,IF(COUNTIF(congés!$D11:$M11,KA$1)=1,0,IF(COUNTIF(congés!$AG11:$AN11,KA$2)=1,0,IF(COUNTIF(formations!$Y11:$AM11,KA$2)=1,0,IF(COUNTIF(absences!$Y11:$AM11,KA$2)=1,0,1)))))))</f>
        <v>1</v>
      </c>
      <c r="KB15" s="99" t="n">
        <f aca="false">IF(KB$6="D",0,IF(KB$6="S",0,IF(KB$6="F",0,IF(COUNTIF(congés!$D11:$M11,KB$1)=1,0,IF(COUNTIF(congés!$AG11:$AN11,KB$2)=1,0,IF(COUNTIF(formations!$Y11:$AM11,KB$2)=1,0,IF(COUNTIF(absences!$Y11:$AM11,KB$2)=1,0,1)))))))</f>
        <v>1</v>
      </c>
      <c r="KC15" s="99" t="n">
        <f aca="false">IF(KC$6="D",0,IF(KC$6="S",0,IF(KC$6="F",0,IF(COUNTIF(congés!$D11:$M11,KC$1)=1,0,IF(COUNTIF(congés!$AG11:$AN11,KC$2)=1,0,IF(COUNTIF(formations!$Y11:$AM11,KC$2)=1,0,IF(COUNTIF(absences!$Y11:$AM11,KC$2)=1,0,1)))))))</f>
        <v>0</v>
      </c>
      <c r="KD15" s="100" t="n">
        <f aca="false">IF(KD$6="D",0,IF(KD$6="S",0,IF(KD$6="F",0,IF(COUNTIF(congés!$D11:$M11,KD$1)=1,0,IF(COUNTIF(congés!$AG11:$AN11,KD$2)=1,0,IF(COUNTIF(formations!$Y11:$AM11,KD$2)=1,0,IF(COUNTIF(absences!$Y11:$AM11,KD$2)=1,0,1)))))))</f>
        <v>0</v>
      </c>
      <c r="KE15" s="101" t="n">
        <f aca="false">IF(KE$6="D",0,IF(KE$6="S",0,IF(KE$6="F",0,IF(COUNTIF(congés!$D11:$M11,KE$1)=1,0,IF(COUNTIF(congés!$AG11:$AN11,KE$2)=1,0,IF(COUNTIF(formations!$Y11:$AM11,KE$2)=1,0,IF(COUNTIF(absences!$Y11:$AM11,KE$2)=1,0,1)))))))</f>
        <v>1</v>
      </c>
      <c r="KF15" s="99" t="n">
        <f aca="false">IF(KF$6="D",0,IF(KF$6="S",0,IF(KF$6="F",0,IF(COUNTIF(congés!$D11:$M11,KF$1)=1,0,IF(COUNTIF(congés!$AG11:$AN11,KF$2)=1,0,IF(COUNTIF(formations!$Y11:$AM11,KF$2)=1,0,IF(COUNTIF(absences!$Y11:$AM11,KF$2)=1,0,1)))))))</f>
        <v>1</v>
      </c>
      <c r="KG15" s="99" t="n">
        <f aca="false">IF(KG$6="D",0,IF(KG$6="S",0,IF(KG$6="F",0,IF(COUNTIF(congés!$D11:$M11,KG$1)=1,0,IF(COUNTIF(congés!$AG11:$AN11,KG$2)=1,0,IF(COUNTIF(formations!$Y11:$AM11,KG$2)=1,0,IF(COUNTIF(absences!$Y11:$AM11,KG$2)=1,0,1)))))))</f>
        <v>1</v>
      </c>
      <c r="KH15" s="99" t="n">
        <f aca="false">IF(KH$6="D",0,IF(KH$6="S",0,IF(KH$6="F",0,IF(COUNTIF(congés!$D11:$M11,KH$1)=1,0,IF(COUNTIF(congés!$AG11:$AN11,KH$2)=1,0,IF(COUNTIF(formations!$Y11:$AM11,KH$2)=1,0,IF(COUNTIF(absences!$Y11:$AM11,KH$2)=1,0,1)))))))</f>
        <v>1</v>
      </c>
      <c r="KI15" s="99" t="n">
        <f aca="false">IF(KI$6="D",0,IF(KI$6="S",0,IF(KI$6="F",0,IF(COUNTIF(congés!$D11:$M11,KI$1)=1,0,IF(COUNTIF(congés!$AG11:$AN11,KI$2)=1,0,IF(COUNTIF(formations!$Y11:$AM11,KI$2)=1,0,IF(COUNTIF(absences!$Y11:$AM11,KI$2)=1,0,1)))))))</f>
        <v>1</v>
      </c>
      <c r="KJ15" s="99" t="n">
        <f aca="false">IF(KJ$6="D",0,IF(KJ$6="S",0,IF(KJ$6="F",0,IF(COUNTIF(congés!$D11:$M11,KJ$1)=1,0,IF(COUNTIF(congés!$AG11:$AN11,KJ$2)=1,0,IF(COUNTIF(formations!$Y11:$AM11,KJ$2)=1,0,IF(COUNTIF(absences!$Y11:$AM11,KJ$2)=1,0,1)))))))</f>
        <v>0</v>
      </c>
      <c r="KK15" s="100" t="n">
        <f aca="false">IF(KK$6="D",0,IF(KK$6="S",0,IF(KK$6="F",0,IF(COUNTIF(congés!$D11:$M11,KK$1)=1,0,IF(COUNTIF(congés!$AG11:$AN11,KK$2)=1,0,IF(COUNTIF(formations!$Y11:$AM11,KK$2)=1,0,IF(COUNTIF(absences!$Y11:$AM11,KK$2)=1,0,1)))))))</f>
        <v>0</v>
      </c>
      <c r="KL15" s="101" t="n">
        <f aca="false">IF(KL$6="D",0,IF(KL$6="S",0,IF(KL$6="F",0,IF(COUNTIF(congés!$D11:$M11,KL$1)=1,0,IF(COUNTIF(congés!$AG11:$AN11,KL$2)=1,0,IF(COUNTIF(formations!$Y11:$AM11,KL$2)=1,0,IF(COUNTIF(absences!$Y11:$AM11,KL$2)=1,0,1)))))))</f>
        <v>1</v>
      </c>
      <c r="KM15" s="99" t="n">
        <f aca="false">IF(KM$6="D",0,IF(KM$6="S",0,IF(KM$6="F",0,IF(COUNTIF(congés!$D11:$M11,KM$1)=1,0,IF(COUNTIF(congés!$AG11:$AN11,KM$2)=1,0,IF(COUNTIF(formations!$Y11:$AM11,KM$2)=1,0,IF(COUNTIF(absences!$Y11:$AM11,KM$2)=1,0,1)))))))</f>
        <v>1</v>
      </c>
      <c r="KN15" s="99" t="n">
        <f aca="false">IF(KN$6="D",0,IF(KN$6="S",0,IF(KN$6="F",0,IF(COUNTIF(congés!$D11:$M11,KN$1)=1,0,IF(COUNTIF(congés!$AG11:$AN11,KN$2)=1,0,IF(COUNTIF(formations!$Y11:$AM11,KN$2)=1,0,IF(COUNTIF(absences!$Y11:$AM11,KN$2)=1,0,1)))))))</f>
        <v>1</v>
      </c>
      <c r="KO15" s="99" t="n">
        <f aca="false">IF(KO$6="D",0,IF(KO$6="S",0,IF(KO$6="F",0,IF(COUNTIF(congés!$D11:$M11,KO$1)=1,0,IF(COUNTIF(congés!$AG11:$AN11,KO$2)=1,0,IF(COUNTIF(formations!$Y11:$AM11,KO$2)=1,0,IF(COUNTIF(absences!$Y11:$AM11,KO$2)=1,0,1)))))))</f>
        <v>1</v>
      </c>
      <c r="KP15" s="99" t="n">
        <f aca="false">IF(KP$6="D",0,IF(KP$6="S",0,IF(KP$6="F",0,IF(COUNTIF(congés!$D11:$M11,KP$1)=1,0,IF(COUNTIF(congés!$AG11:$AN11,KP$2)=1,0,IF(COUNTIF(formations!$Y11:$AM11,KP$2)=1,0,IF(COUNTIF(absences!$Y11:$AM11,KP$2)=1,0,1)))))))</f>
        <v>1</v>
      </c>
      <c r="KQ15" s="99" t="n">
        <f aca="false">IF(KQ$6="D",0,IF(KQ$6="S",0,IF(KQ$6="F",0,IF(COUNTIF(congés!$D11:$M11,KQ$1)=1,0,IF(COUNTIF(congés!$AG11:$AN11,KQ$2)=1,0,IF(COUNTIF(formations!$Y11:$AM11,KQ$2)=1,0,IF(COUNTIF(absences!$Y11:$AM11,KQ$2)=1,0,1)))))))</f>
        <v>0</v>
      </c>
      <c r="KR15" s="100" t="n">
        <f aca="false">IF(KR$6="D",0,IF(KR$6="S",0,IF(KR$6="F",0,IF(COUNTIF(congés!$D11:$M11,KR$1)=1,0,IF(COUNTIF(congés!$AG11:$AN11,KR$2)=1,0,IF(COUNTIF(formations!$Y11:$AM11,KR$2)=1,0,IF(COUNTIF(absences!$Y11:$AM11,KR$2)=1,0,1)))))))</f>
        <v>0</v>
      </c>
      <c r="KS15" s="101" t="n">
        <f aca="false">IF(KS$6="D",0,IF(KS$6="S",0,IF(KS$6="F",0,IF(COUNTIF(congés!$D11:$M11,KS$1)=1,0,IF(COUNTIF(congés!$AG11:$AN11,KS$2)=1,0,IF(COUNTIF(formations!$Y11:$AM11,KS$2)=1,0,IF(COUNTIF(absences!$Y11:$AM11,KS$2)=1,0,1)))))))</f>
        <v>1</v>
      </c>
      <c r="KT15" s="99" t="n">
        <f aca="false">IF(KT$6="D",0,IF(KT$6="S",0,IF(KT$6="F",0,IF(COUNTIF(congés!$D11:$M11,KT$1)=1,0,IF(COUNTIF(congés!$AG11:$AN11,KT$2)=1,0,IF(COUNTIF(formations!$Y11:$AM11,KT$2)=1,0,IF(COUNTIF(absences!$Y11:$AM11,KT$2)=1,0,1)))))))</f>
        <v>1</v>
      </c>
      <c r="KU15" s="99" t="n">
        <f aca="false">IF(KU$6="D",0,IF(KU$6="S",0,IF(KU$6="F",0,IF(COUNTIF(congés!$D11:$M11,KU$1)=1,0,IF(COUNTIF(congés!$AG11:$AN11,KU$2)=1,0,IF(COUNTIF(formations!$Y11:$AM11,KU$2)=1,0,IF(COUNTIF(absences!$Y11:$AM11,KU$2)=1,0,1)))))))</f>
        <v>1</v>
      </c>
      <c r="KV15" s="99" t="n">
        <f aca="false">IF(KV$6="D",0,IF(KV$6="S",0,IF(KV$6="F",0,IF(COUNTIF(congés!$D11:$M11,KV$1)=1,0,IF(COUNTIF(congés!$AG11:$AN11,KV$2)=1,0,IF(COUNTIF(formations!$Y11:$AM11,KV$2)=1,0,IF(COUNTIF(absences!$Y11:$AM11,KV$2)=1,0,1)))))))</f>
        <v>0</v>
      </c>
      <c r="KW15" s="99" t="n">
        <f aca="false">IF(KW$6="D",0,IF(KW$6="S",0,IF(KW$6="F",0,IF(COUNTIF(congés!$D11:$M11,KW$1)=1,0,IF(COUNTIF(congés!$AG11:$AN11,KW$2)=1,0,IF(COUNTIF(formations!$Y11:$AM11,KW$2)=1,0,IF(COUNTIF(absences!$Y11:$AM11,KW$2)=1,0,1)))))))</f>
        <v>1</v>
      </c>
      <c r="KX15" s="99" t="n">
        <f aca="false">IF(KX$6="D",0,IF(KX$6="S",0,IF(KX$6="F",0,IF(COUNTIF(congés!$D11:$M11,KX$1)=1,0,IF(COUNTIF(congés!$AG11:$AN11,KX$2)=1,0,IF(COUNTIF(formations!$Y11:$AM11,KX$2)=1,0,IF(COUNTIF(absences!$Y11:$AM11,KX$2)=1,0,1)))))))</f>
        <v>0</v>
      </c>
      <c r="KY15" s="100" t="n">
        <f aca="false">IF(KY$6="D",0,IF(KY$6="S",0,IF(KY$6="F",0,IF(COUNTIF(congés!$D11:$M11,KY$1)=1,0,IF(COUNTIF(congés!$AG11:$AN11,KY$2)=1,0,IF(COUNTIF(formations!$Y11:$AM11,KY$2)=1,0,IF(COUNTIF(absences!$Y11:$AM11,KY$2)=1,0,1)))))))</f>
        <v>0</v>
      </c>
      <c r="KZ15" s="101" t="n">
        <f aca="false">IF(KZ$6="D",0,IF(KZ$6="S",0,IF(KZ$6="F",0,IF(COUNTIF(congés!$D11:$M11,KZ$1)=1,0,IF(COUNTIF(congés!$AG11:$AN11,KZ$2)=1,0,IF(COUNTIF(formations!$Y11:$AM11,KZ$2)=1,0,IF(COUNTIF(absences!$Y11:$AM11,KZ$2)=1,0,1)))))))</f>
        <v>1</v>
      </c>
      <c r="LA15" s="99" t="n">
        <f aca="false">IF(LA$6="D",0,IF(LA$6="S",0,IF(LA$6="F",0,IF(COUNTIF(congés!$D11:$M11,LA$1)=1,0,IF(COUNTIF(congés!$AG11:$AN11,LA$2)=1,0,IF(COUNTIF(formations!$Y11:$AM11,LA$2)=1,0,IF(COUNTIF(absences!$Y11:$AM11,LA$2)=1,0,1)))))))</f>
        <v>1</v>
      </c>
      <c r="LB15" s="99" t="n">
        <f aca="false">IF(LB$6="D",0,IF(LB$6="S",0,IF(LB$6="F",0,IF(COUNTIF(congés!$D11:$M11,LB$1)=1,0,IF(COUNTIF(congés!$AG11:$AN11,LB$2)=1,0,IF(COUNTIF(formations!$Y11:$AM11,LB$2)=1,0,IF(COUNTIF(absences!$Y11:$AM11,LB$2)=1,0,1)))))))</f>
        <v>1</v>
      </c>
      <c r="LC15" s="99" t="n">
        <f aca="false">IF(LC$6="D",0,IF(LC$6="S",0,IF(LC$6="F",0,IF(COUNTIF(congés!$D11:$M11,LC$1)=1,0,IF(COUNTIF(congés!$AG11:$AN11,LC$2)=1,0,IF(COUNTIF(formations!$Y11:$AM11,LC$2)=1,0,IF(COUNTIF(absences!$Y11:$AM11,LC$2)=1,0,1)))))))</f>
        <v>1</v>
      </c>
      <c r="LD15" s="99" t="n">
        <f aca="false">IF(LD$6="D",0,IF(LD$6="S",0,IF(LD$6="F",0,IF(COUNTIF(congés!$D11:$M11,LD$1)=1,0,IF(COUNTIF(congés!$AG11:$AN11,LD$2)=1,0,IF(COUNTIF(formations!$Y11:$AM11,LD$2)=1,0,IF(COUNTIF(absences!$Y11:$AM11,LD$2)=1,0,1)))))))</f>
        <v>1</v>
      </c>
      <c r="LE15" s="99" t="n">
        <f aca="false">IF(LE$6="D",0,IF(LE$6="S",0,IF(LE$6="F",0,IF(COUNTIF(congés!$D11:$M11,LE$1)=1,0,IF(COUNTIF(congés!$AG11:$AN11,LE$2)=1,0,IF(COUNTIF(formations!$Y11:$AM11,LE$2)=1,0,IF(COUNTIF(absences!$Y11:$AM11,LE$2)=1,0,1)))))))</f>
        <v>0</v>
      </c>
      <c r="LF15" s="100" t="n">
        <f aca="false">IF(LF$6="D",0,IF(LF$6="S",0,IF(LF$6="F",0,IF(COUNTIF(congés!$D11:$M11,LF$1)=1,0,IF(COUNTIF(congés!$AG11:$AN11,LF$2)=1,0,IF(COUNTIF(formations!$Y11:$AM11,LF$2)=1,0,IF(COUNTIF(absences!$Y11:$AM11,LF$2)=1,0,1)))))))</f>
        <v>0</v>
      </c>
      <c r="LG15" s="101" t="n">
        <f aca="false">IF(LG$6="D",0,IF(LG$6="S",0,IF(LG$6="F",0,IF(COUNTIF(congés!$D11:$M11,LG$1)=1,0,IF(COUNTIF(congés!$AG11:$AN11,LG$2)=1,0,IF(COUNTIF(formations!$Y11:$AM11,LG$2)=1,0,IF(COUNTIF(absences!$Y11:$AM11,LG$2)=1,0,1)))))))</f>
        <v>1</v>
      </c>
      <c r="LH15" s="99" t="n">
        <f aca="false">IF(LH$6="D",0,IF(LH$6="S",0,IF(LH$6="F",0,IF(COUNTIF(congés!$D11:$M11,LH$1)=1,0,IF(COUNTIF(congés!$AG11:$AN11,LH$2)=1,0,IF(COUNTIF(formations!$Y11:$AM11,LH$2)=1,0,IF(COUNTIF(absences!$Y11:$AM11,LH$2)=1,0,1)))))))</f>
        <v>1</v>
      </c>
      <c r="LI15" s="99" t="n">
        <f aca="false">IF(LI$6="D",0,IF(LI$6="S",0,IF(LI$6="F",0,IF(COUNTIF(congés!$D11:$M11,LI$1)=1,0,IF(COUNTIF(congés!$AG11:$AN11,LI$2)=1,0,IF(COUNTIF(formations!$Y11:$AM11,LI$2)=1,0,IF(COUNTIF(absences!$Y11:$AM11,LI$2)=1,0,1)))))))</f>
        <v>1</v>
      </c>
      <c r="LJ15" s="99" t="n">
        <f aca="false">IF(LJ$6="D",0,IF(LJ$6="S",0,IF(LJ$6="F",0,IF(COUNTIF(congés!$D11:$M11,LJ$1)=1,0,IF(COUNTIF(congés!$AG11:$AN11,LJ$2)=1,0,IF(COUNTIF(formations!$Y11:$AM11,LJ$2)=1,0,IF(COUNTIF(absences!$Y11:$AM11,LJ$2)=1,0,1)))))))</f>
        <v>1</v>
      </c>
      <c r="LK15" s="99" t="n">
        <f aca="false">IF(LK$6="D",0,IF(LK$6="S",0,IF(LK$6="F",0,IF(COUNTIF(congés!$D11:$M11,LK$1)=1,0,IF(COUNTIF(congés!$AG11:$AN11,LK$2)=1,0,IF(COUNTIF(formations!$Y11:$AM11,LK$2)=1,0,IF(COUNTIF(absences!$Y11:$AM11,LK$2)=1,0,1)))))))</f>
        <v>1</v>
      </c>
      <c r="LL15" s="99" t="n">
        <f aca="false">IF(LL$6="D",0,IF(LL$6="S",0,IF(LL$6="F",0,IF(COUNTIF(congés!$D11:$M11,LL$1)=1,0,IF(COUNTIF(congés!$AG11:$AN11,LL$2)=1,0,IF(COUNTIF(formations!$Y11:$AM11,LL$2)=1,0,IF(COUNTIF(absences!$Y11:$AM11,LL$2)=1,0,1)))))))</f>
        <v>0</v>
      </c>
      <c r="LM15" s="100" t="n">
        <f aca="false">IF(LM$6="D",0,IF(LM$6="S",0,IF(LM$6="F",0,IF(COUNTIF(congés!$D11:$M11,LM$1)=1,0,IF(COUNTIF(congés!$AG11:$AN11,LM$2)=1,0,IF(COUNTIF(formations!$Y11:$AM11,LM$2)=1,0,IF(COUNTIF(absences!$Y11:$AM11,LM$2)=1,0,1)))))))</f>
        <v>0</v>
      </c>
      <c r="LN15" s="101" t="n">
        <f aca="false">IF(LN$6="D",0,IF(LN$6="S",0,IF(LN$6="F",0,IF(COUNTIF(congés!$D11:$M11,LN$1)=1,0,IF(COUNTIF(congés!$AG11:$AN11,LN$2)=1,0,IF(COUNTIF(formations!$Y11:$AM11,LN$2)=1,0,IF(COUNTIF(absences!$Y11:$AM11,LN$2)=1,0,1)))))))</f>
        <v>1</v>
      </c>
      <c r="LO15" s="99" t="n">
        <f aca="false">IF(LO$6="D",0,IF(LO$6="S",0,IF(LO$6="F",0,IF(COUNTIF(congés!$D11:$M11,LO$1)=1,0,IF(COUNTIF(congés!$AG11:$AN11,LO$2)=1,0,IF(COUNTIF(formations!$Y11:$AM11,LO$2)=1,0,IF(COUNTIF(absences!$Y11:$AM11,LO$2)=1,0,1)))))))</f>
        <v>1</v>
      </c>
      <c r="LP15" s="99" t="n">
        <f aca="false">IF(LP$6="D",0,IF(LP$6="S",0,IF(LP$6="F",0,IF(COUNTIF(congés!$D11:$M11,LP$1)=1,0,IF(COUNTIF(congés!$AG11:$AN11,LP$2)=1,0,IF(COUNTIF(formations!$Y11:$AM11,LP$2)=1,0,IF(COUNTIF(absences!$Y11:$AM11,LP$2)=1,0,1)))))))</f>
        <v>1</v>
      </c>
      <c r="LQ15" s="99" t="n">
        <f aca="false">IF(LQ$6="D",0,IF(LQ$6="S",0,IF(LQ$6="F",0,IF(COUNTIF(congés!$D11:$M11,LQ$1)=1,0,IF(COUNTIF(congés!$AG11:$AN11,LQ$2)=1,0,IF(COUNTIF(formations!$Y11:$AM11,LQ$2)=1,0,IF(COUNTIF(absences!$Y11:$AM11,LQ$2)=1,0,1)))))))</f>
        <v>1</v>
      </c>
      <c r="LR15" s="99" t="n">
        <f aca="false">IF(LR$6="D",0,IF(LR$6="S",0,IF(LR$6="F",0,IF(COUNTIF(congés!$D11:$M11,LR$1)=1,0,IF(COUNTIF(congés!$AG11:$AN11,LR$2)=1,0,IF(COUNTIF(formations!$Y11:$AM11,LR$2)=1,0,IF(COUNTIF(absences!$Y11:$AM11,LR$2)=1,0,1)))))))</f>
        <v>1</v>
      </c>
      <c r="LS15" s="99" t="n">
        <f aca="false">IF(LS$6="D",0,IF(LS$6="S",0,IF(LS$6="F",0,IF(COUNTIF(congés!$D11:$M11,LS$1)=1,0,IF(COUNTIF(congés!$AG11:$AN11,LS$2)=1,0,IF(COUNTIF(formations!$Y11:$AM11,LS$2)=1,0,IF(COUNTIF(absences!$Y11:$AM11,LS$2)=1,0,1)))))))</f>
        <v>0</v>
      </c>
      <c r="LT15" s="100" t="n">
        <f aca="false">IF(LT$6="D",0,IF(LT$6="S",0,IF(LT$6="F",0,IF(COUNTIF(congés!$D11:$M11,LT$1)=1,0,IF(COUNTIF(congés!$AG11:$AN11,LT$2)=1,0,IF(COUNTIF(formations!$Y11:$AM11,LT$2)=1,0,IF(COUNTIF(absences!$Y11:$AM11,LT$2)=1,0,1)))))))</f>
        <v>0</v>
      </c>
      <c r="LU15" s="101" t="n">
        <f aca="false">IF(LU$6="D",0,IF(LU$6="S",0,IF(LU$6="F",0,IF(COUNTIF(congés!$D11:$M11,LU$1)=1,0,IF(COUNTIF(congés!$AG11:$AN11,LU$2)=1,0,IF(COUNTIF(formations!$Y11:$AM11,LU$2)=1,0,IF(COUNTIF(absences!$Y11:$AM11,LU$2)=1,0,1)))))))</f>
        <v>1</v>
      </c>
      <c r="LV15" s="99" t="n">
        <f aca="false">IF(LV$6="D",0,IF(LV$6="S",0,IF(LV$6="F",0,IF(COUNTIF(congés!$D11:$M11,LV$1)=1,0,IF(COUNTIF(congés!$AG11:$AN11,LV$2)=1,0,IF(COUNTIF(formations!$Y11:$AM11,LV$2)=1,0,IF(COUNTIF(absences!$Y11:$AM11,LV$2)=1,0,1)))))))</f>
        <v>1</v>
      </c>
      <c r="LW15" s="99" t="n">
        <f aca="false">IF(LW$6="D",0,IF(LW$6="S",0,IF(LW$6="F",0,IF(COUNTIF(congés!$D11:$M11,LW$1)=1,0,IF(COUNTIF(congés!$AG11:$AN11,LW$2)=1,0,IF(COUNTIF(formations!$Y11:$AM11,LW$2)=1,0,IF(COUNTIF(absences!$Y11:$AM11,LW$2)=1,0,1)))))))</f>
        <v>1</v>
      </c>
      <c r="LX15" s="99" t="n">
        <f aca="false">IF(LX$6="D",0,IF(LX$6="S",0,IF(LX$6="F",0,IF(COUNTIF(congés!$D11:$M11,LX$1)=1,0,IF(COUNTIF(congés!$AG11:$AN11,LX$2)=1,0,IF(COUNTIF(formations!$Y11:$AM11,LX$2)=1,0,IF(COUNTIF(absences!$Y11:$AM11,LX$2)=1,0,1)))))))</f>
        <v>1</v>
      </c>
      <c r="LY15" s="99" t="n">
        <f aca="false">IF(LY$6="D",0,IF(LY$6="S",0,IF(LY$6="F",0,IF(COUNTIF(congés!$D11:$M11,LY$1)=1,0,IF(COUNTIF(congés!$AG11:$AN11,LY$2)=1,0,IF(COUNTIF(formations!$Y11:$AM11,LY$2)=1,0,IF(COUNTIF(absences!$Y11:$AM11,LY$2)=1,0,1)))))))</f>
        <v>1</v>
      </c>
      <c r="LZ15" s="99" t="n">
        <f aca="false">IF(LZ$6="D",0,IF(LZ$6="S",0,IF(LZ$6="F",0,IF(COUNTIF(congés!$D11:$M11,LZ$1)=1,0,IF(COUNTIF(congés!$AG11:$AN11,LZ$2)=1,0,IF(COUNTIF(formations!$Y11:$AM11,LZ$2)=1,0,IF(COUNTIF(absences!$Y11:$AM11,LZ$2)=1,0,1)))))))</f>
        <v>0</v>
      </c>
      <c r="MA15" s="100" t="n">
        <f aca="false">IF(MA$6="D",0,IF(MA$6="S",0,IF(MA$6="F",0,IF(COUNTIF(congés!$D11:$M11,MA$1)=1,0,IF(COUNTIF(congés!$AG11:$AN11,MA$2)=1,0,IF(COUNTIF(formations!$Y11:$AM11,MA$2)=1,0,IF(COUNTIF(absences!$Y11:$AM11,MA$2)=1,0,1)))))))</f>
        <v>0</v>
      </c>
      <c r="MB15" s="101" t="n">
        <f aca="false">IF(MB$6="D",0,IF(MB$6="S",0,IF(MB$6="F",0,IF(COUNTIF(congés!$D11:$M11,MB$1)=1,0,IF(COUNTIF(congés!$AG11:$AN11,MB$2)=1,0,IF(COUNTIF(formations!$Y11:$AM11,MB$2)=1,0,IF(COUNTIF(absences!$Y11:$AM11,MB$2)=1,0,1)))))))</f>
        <v>1</v>
      </c>
      <c r="MC15" s="99" t="n">
        <f aca="false">IF(MC$6="D",0,IF(MC$6="S",0,IF(MC$6="F",0,IF(COUNTIF(congés!$D11:$M11,MC$1)=1,0,IF(COUNTIF(congés!$AG11:$AN11,MC$2)=1,0,IF(COUNTIF(formations!$Y11:$AM11,MC$2)=1,0,IF(COUNTIF(absences!$Y11:$AM11,MC$2)=1,0,1)))))))</f>
        <v>1</v>
      </c>
      <c r="MD15" s="99" t="n">
        <f aca="false">IF(MD$6="D",0,IF(MD$6="S",0,IF(MD$6="F",0,IF(COUNTIF(congés!$D11:$M11,MD$1)=1,0,IF(COUNTIF(congés!$AG11:$AN11,MD$2)=1,0,IF(COUNTIF(formations!$Y11:$AM11,MD$2)=1,0,IF(COUNTIF(absences!$Y11:$AM11,MD$2)=1,0,1)))))))</f>
        <v>1</v>
      </c>
      <c r="ME15" s="99" t="n">
        <f aca="false">IF(ME$6="D",0,IF(ME$6="S",0,IF(ME$6="F",0,IF(COUNTIF(congés!$D11:$M11,ME$1)=1,0,IF(COUNTIF(congés!$AG11:$AN11,ME$2)=1,0,IF(COUNTIF(formations!$Y11:$AM11,ME$2)=1,0,IF(COUNTIF(absences!$Y11:$AM11,ME$2)=1,0,1)))))))</f>
        <v>1</v>
      </c>
      <c r="MF15" s="99" t="n">
        <f aca="false">IF(MF$6="D",0,IF(MF$6="S",0,IF(MF$6="F",0,IF(COUNTIF(congés!$D11:$M11,MF$1)=1,0,IF(COUNTIF(congés!$AG11:$AN11,MF$2)=1,0,IF(COUNTIF(formations!$Y11:$AM11,MF$2)=1,0,IF(COUNTIF(absences!$Y11:$AM11,MF$2)=1,0,1)))))))</f>
        <v>1</v>
      </c>
      <c r="MG15" s="99" t="n">
        <f aca="false">IF(MG$6="D",0,IF(MG$6="S",0,IF(MG$6="F",0,IF(COUNTIF(congés!$D11:$M11,MG$1)=1,0,IF(COUNTIF(congés!$AG11:$AN11,MG$2)=1,0,IF(COUNTIF(formations!$Y11:$AM11,MG$2)=1,0,IF(COUNTIF(absences!$Y11:$AM11,MG$2)=1,0,1)))))))</f>
        <v>0</v>
      </c>
      <c r="MH15" s="100" t="n">
        <f aca="false">IF(MH$6="D",0,IF(MH$6="S",0,IF(MH$6="F",0,IF(COUNTIF(congés!$D11:$M11,MH$1)=1,0,IF(COUNTIF(congés!$AG11:$AN11,MH$2)=1,0,IF(COUNTIF(formations!$Y11:$AM11,MH$2)=1,0,IF(COUNTIF(absences!$Y11:$AM11,MH$2)=1,0,1)))))))</f>
        <v>0</v>
      </c>
      <c r="MI15" s="101" t="n">
        <f aca="false">IF(MI$6="D",0,IF(MI$6="S",0,IF(MI$6="F",0,IF(COUNTIF(congés!$D11:$M11,MI$1)=1,0,IF(COUNTIF(congés!$AG11:$AN11,MI$2)=1,0,IF(COUNTIF(formations!$Y11:$AM11,MI$2)=1,0,IF(COUNTIF(absences!$Y11:$AM11,MI$2)=1,0,1)))))))</f>
        <v>1</v>
      </c>
      <c r="MJ15" s="99" t="n">
        <f aca="false">IF(MJ$6="D",0,IF(MJ$6="S",0,IF(MJ$6="F",0,IF(COUNTIF(congés!$D11:$M11,MJ$1)=1,0,IF(COUNTIF(congés!$AG11:$AN11,MJ$2)=1,0,IF(COUNTIF(formations!$Y11:$AM11,MJ$2)=1,0,IF(COUNTIF(absences!$Y11:$AM11,MJ$2)=1,0,1)))))))</f>
        <v>1</v>
      </c>
      <c r="MK15" s="99" t="n">
        <f aca="false">IF(MK$6="D",0,IF(MK$6="S",0,IF(MK$6="F",0,IF(COUNTIF(congés!$D11:$M11,MK$1)=1,0,IF(COUNTIF(congés!$AG11:$AN11,MK$2)=1,0,IF(COUNTIF(formations!$Y11:$AM11,MK$2)=1,0,IF(COUNTIF(absences!$Y11:$AM11,MK$2)=1,0,1)))))))</f>
        <v>1</v>
      </c>
      <c r="ML15" s="99" t="n">
        <f aca="false">IF(ML$6="D",0,IF(ML$6="S",0,IF(ML$6="F",0,IF(COUNTIF(congés!$D11:$M11,ML$1)=1,0,IF(COUNTIF(congés!$AG11:$AN11,ML$2)=1,0,IF(COUNTIF(formations!$Y11:$AM11,ML$2)=1,0,IF(COUNTIF(absences!$Y11:$AM11,ML$2)=1,0,1)))))))</f>
        <v>1</v>
      </c>
      <c r="MM15" s="99" t="n">
        <f aca="false">IF(MM$6="D",0,IF(MM$6="S",0,IF(MM$6="F",0,IF(COUNTIF(congés!$D11:$M11,MM$1)=1,0,IF(COUNTIF(congés!$AG11:$AN11,MM$2)=1,0,IF(COUNTIF(formations!$Y11:$AM11,MM$2)=1,0,IF(COUNTIF(absences!$Y11:$AM11,MM$2)=1,0,1)))))))</f>
        <v>1</v>
      </c>
      <c r="MN15" s="99" t="n">
        <f aca="false">IF(MN$6="D",0,IF(MN$6="S",0,IF(MN$6="F",0,IF(COUNTIF(congés!$D11:$M11,MN$1)=1,0,IF(COUNTIF(congés!$AG11:$AN11,MN$2)=1,0,IF(COUNTIF(formations!$Y11:$AM11,MN$2)=1,0,IF(COUNTIF(absences!$Y11:$AM11,MN$2)=1,0,1)))))))</f>
        <v>0</v>
      </c>
      <c r="MO15" s="100" t="n">
        <f aca="false">IF(MO$6="D",0,IF(MO$6="S",0,IF(MO$6="F",0,IF(COUNTIF(congés!$D11:$M11,MO$1)=1,0,IF(COUNTIF(congés!$AG11:$AN11,MO$2)=1,0,IF(COUNTIF(formations!$Y11:$AM11,MO$2)=1,0,IF(COUNTIF(absences!$Y11:$AM11,MO$2)=1,0,1)))))))</f>
        <v>0</v>
      </c>
      <c r="MP15" s="101" t="n">
        <f aca="false">IF(MP$6="D",0,IF(MP$6="S",0,IF(MP$6="F",0,IF(COUNTIF(congés!$D11:$M11,MP$1)=1,0,IF(COUNTIF(congés!$AG11:$AN11,MP$2)=1,0,IF(COUNTIF(formations!$Y11:$AM11,MP$2)=1,0,IF(COUNTIF(absences!$Y11:$AM11,MP$2)=1,0,1)))))))</f>
        <v>1</v>
      </c>
      <c r="MQ15" s="99" t="n">
        <f aca="false">IF(MQ$6="D",0,IF(MQ$6="S",0,IF(MQ$6="F",0,IF(COUNTIF(congés!$D11:$M11,MQ$1)=1,0,IF(COUNTIF(congés!$AG11:$AN11,MQ$2)=1,0,IF(COUNTIF(formations!$Y11:$AM11,MQ$2)=1,0,IF(COUNTIF(absences!$Y11:$AM11,MQ$2)=1,0,1)))))))</f>
        <v>1</v>
      </c>
      <c r="MR15" s="99" t="n">
        <f aca="false">IF(MR$6="D",0,IF(MR$6="S",0,IF(MR$6="F",0,IF(COUNTIF(congés!$D11:$M11,MR$1)=1,0,IF(COUNTIF(congés!$AG11:$AN11,MR$2)=1,0,IF(COUNTIF(formations!$Y11:$AM11,MR$2)=1,0,IF(COUNTIF(absences!$Y11:$AM11,MR$2)=1,0,1)))))))</f>
        <v>1</v>
      </c>
      <c r="MS15" s="99" t="n">
        <f aca="false">IF(MS$6="D",0,IF(MS$6="S",0,IF(MS$6="F",0,IF(COUNTIF(congés!$D11:$M11,MS$1)=1,0,IF(COUNTIF(congés!$AG11:$AN11,MS$2)=1,0,IF(COUNTIF(formations!$Y11:$AM11,MS$2)=1,0,IF(COUNTIF(absences!$Y11:$AM11,MS$2)=1,0,1)))))))</f>
        <v>1</v>
      </c>
      <c r="MT15" s="99" t="n">
        <f aca="false">IF(MT$6="D",0,IF(MT$6="S",0,IF(MT$6="F",0,IF(COUNTIF(congés!$D11:$M11,MT$1)=1,0,IF(COUNTIF(congés!$AG11:$AN11,MT$2)=1,0,IF(COUNTIF(formations!$Y11:$AM11,MT$2)=1,0,IF(COUNTIF(absences!$Y11:$AM11,MT$2)=1,0,1)))))))</f>
        <v>1</v>
      </c>
      <c r="MU15" s="99" t="n">
        <f aca="false">IF(MU$6="D",0,IF(MU$6="S",0,IF(MU$6="F",0,IF(COUNTIF(congés!$D11:$M11,MU$1)=1,0,IF(COUNTIF(congés!$AG11:$AN11,MU$2)=1,0,IF(COUNTIF(formations!$Y11:$AM11,MU$2)=1,0,IF(COUNTIF(absences!$Y11:$AM11,MU$2)=1,0,1)))))))</f>
        <v>0</v>
      </c>
      <c r="MV15" s="100" t="n">
        <f aca="false">IF(MV$6="D",0,IF(MV$6="S",0,IF(MV$6="F",0,IF(COUNTIF(congés!$D11:$M11,MV$1)=1,0,IF(COUNTIF(congés!$AG11:$AN11,MV$2)=1,0,IF(COUNTIF(formations!$Y11:$AM11,MV$2)=1,0,IF(COUNTIF(absences!$Y11:$AM11,MV$2)=1,0,1)))))))</f>
        <v>0</v>
      </c>
      <c r="MW15" s="101" t="n">
        <f aca="false">IF(MW$6="D",0,IF(MW$6="S",0,IF(MW$6="F",0,IF(COUNTIF(congés!$D11:$M11,MW$1)=1,0,IF(COUNTIF(congés!$AG11:$AN11,MW$2)=1,0,IF(COUNTIF(formations!$Y11:$AM11,MW$2)=1,0,IF(COUNTIF(absences!$Y11:$AM11,MW$2)=1,0,1)))))))</f>
        <v>0</v>
      </c>
      <c r="MX15" s="99" t="n">
        <f aca="false">IF(MX$6="D",0,IF(MX$6="S",0,IF(MX$6="F",0,IF(COUNTIF(congés!$D11:$M11,MX$1)=1,0,IF(COUNTIF(congés!$AG11:$AN11,MX$2)=1,0,IF(COUNTIF(formations!$Y11:$AM11,MX$2)=1,0,IF(COUNTIF(absences!$Y11:$AM11,MX$2)=1,0,1)))))))</f>
        <v>0</v>
      </c>
      <c r="MY15" s="99" t="n">
        <f aca="false">IF(MY$6="D",0,IF(MY$6="S",0,IF(MY$6="F",0,IF(COUNTIF(congés!$D11:$M11,MY$1)=1,0,IF(COUNTIF(congés!$AG11:$AN11,MY$2)=1,0,IF(COUNTIF(formations!$Y11:$AM11,MY$2)=1,0,IF(COUNTIF(absences!$Y11:$AM11,MY$2)=1,0,1)))))))</f>
        <v>0</v>
      </c>
      <c r="MZ15" s="99" t="n">
        <f aca="false">IF(MZ$6="D",0,IF(MZ$6="S",0,IF(MZ$6="F",0,IF(COUNTIF(congés!$D11:$M11,MZ$1)=1,0,IF(COUNTIF(congés!$AG11:$AN11,MZ$2)=1,0,IF(COUNTIF(formations!$Y11:$AM11,MZ$2)=1,0,IF(COUNTIF(absences!$Y11:$AM11,MZ$2)=1,0,1)))))))</f>
        <v>0</v>
      </c>
      <c r="NA15" s="99" t="n">
        <f aca="false">IF(NA$6="D",0,IF(NA$6="S",0,IF(NA$6="F",0,IF(COUNTIF(congés!$D11:$M11,NA$1)=1,0,IF(COUNTIF(congés!$AG11:$AN11,NA$2)=1,0,IF(COUNTIF(formations!$Y11:$AM11,NA$2)=1,0,IF(COUNTIF(absences!$Y11:$AM11,NA$2)=1,0,1)))))))</f>
        <v>0</v>
      </c>
      <c r="NB15" s="99" t="n">
        <f aca="false">IF(NB$6="D",0,IF(NB$6="S",0,IF(NB$6="F",0,IF(COUNTIF(congés!$D11:$M11,NB$1)=1,0,IF(COUNTIF(congés!$AG11:$AN11,NB$2)=1,0,IF(COUNTIF(formations!$Y11:$AM11,NB$2)=1,0,IF(COUNTIF(absences!$Y11:$AM11,NB$2)=1,0,1)))))))</f>
        <v>0</v>
      </c>
      <c r="NC15" s="100" t="n">
        <f aca="false">IF(NC$6="D",0,IF(NC$6="S",0,IF(NC$6="F",0,IF(COUNTIF(congés!$D11:$M11,NC$1)=1,0,IF(COUNTIF(congés!$AG11:$AN11,NC$2)=1,0,IF(COUNTIF(formations!$Y11:$AM11,NC$2)=1,0,IF(COUNTIF(absences!$Y11:$AM11,NC$2)=1,0,1)))))))</f>
        <v>0</v>
      </c>
      <c r="ND15" s="102"/>
    </row>
    <row r="16" customFormat="false" ht="12.8" hidden="false" customHeight="false" outlineLevel="0" collapsed="false">
      <c r="A16" s="101" t="str">
        <f aca="false">congés!A12</f>
        <v>FIORETTI E</v>
      </c>
      <c r="B16" s="92" t="str">
        <f aca="false">congés!B12</f>
        <v>FI</v>
      </c>
      <c r="C16" s="93" t="n">
        <f aca="false">congés!C12</f>
        <v>0.75</v>
      </c>
      <c r="D16" s="101" t="n">
        <f aca="false">IF(D$6="D",0,IF(D$6="S",0,IF(D$6="F",0,IF(COUNTIF(congés!$D12:$M12,D$1)=1,0,IF(COUNTIF(congés!$AG12:$AN12,D$2)=1,0,IF(COUNTIF(formations!$Y12:$AM12,D$2)=1,0,IF(COUNTIF(absences!$Y12:$AM12,D$2)=1,0,1)))))))</f>
        <v>0</v>
      </c>
      <c r="E16" s="99" t="n">
        <f aca="false">IF(E$6="D",0,IF(E$6="S",0,IF(E$6="F",0,IF(COUNTIF(congés!$D12:$M12,E$1)=1,0,IF(COUNTIF(congés!$AG12:$AN12,E$2)=1,0,IF(COUNTIF(formations!$Y12:$AM12,E$2)=1,0,IF(COUNTIF(absences!$Y12:$AM12,E$2)=1,0,1)))))))</f>
        <v>0</v>
      </c>
      <c r="F16" s="99" t="n">
        <f aca="false">IF(F$6="D",0,IF(F$6="S",0,IF(F$6="F",0,IF(COUNTIF(congés!$D12:$M12,F$1)=1,0,IF(COUNTIF(congés!$AG12:$AN12,F$2)=1,0,IF(COUNTIF(formations!$Y12:$AM12,F$2)=1,0,IF(COUNTIF(absences!$Y12:$AM12,F$2)=1,0,1)))))))</f>
        <v>0</v>
      </c>
      <c r="G16" s="99" t="n">
        <f aca="false">IF(G$6="D",0,IF(G$6="S",0,IF(G$6="F",0,IF(COUNTIF(congés!$D12:$M12,G$1)=1,0,IF(COUNTIF(congés!$AG12:$AN12,G$2)=1,0,IF(COUNTIF(formations!$Y12:$AM12,G$2)=1,0,IF(COUNTIF(absences!$Y12:$AM12,G$2)=1,0,1)))))))</f>
        <v>0</v>
      </c>
      <c r="H16" s="99" t="n">
        <f aca="false">IF(H$6="D",0,IF(H$6="S",0,IF(H$6="F",0,IF(COUNTIF(congés!$D12:$M12,H$1)=1,0,IF(COUNTIF(congés!$AG12:$AN12,H$2)=1,0,IF(COUNTIF(formations!$Y12:$AM12,H$2)=1,0,IF(COUNTIF(absences!$Y12:$AM12,H$2)=1,0,1)))))))</f>
        <v>0</v>
      </c>
      <c r="I16" s="99" t="n">
        <f aca="false">IF(I$6="D",0,IF(I$6="S",0,IF(I$6="F",0,IF(COUNTIF(congés!$D12:$M12,I$1)=1,0,IF(COUNTIF(congés!$AG12:$AN12,I$2)=1,0,IF(COUNTIF(formations!$Y12:$AM12,I$2)=1,0,IF(COUNTIF(absences!$Y12:$AM12,I$2)=1,0,1)))))))</f>
        <v>0</v>
      </c>
      <c r="J16" s="100" t="n">
        <f aca="false">IF(J$6="D",0,IF(J$6="S",0,IF(J$6="F",0,IF(COUNTIF(congés!$D12:$M12,J$1)=1,0,IF(COUNTIF(congés!$AG12:$AN12,J$2)=1,0,IF(COUNTIF(formations!$Y12:$AM12,J$2)=1,0,IF(COUNTIF(absences!$Y12:$AM12,J$2)=1,0,1)))))))</f>
        <v>0</v>
      </c>
      <c r="K16" s="101" t="n">
        <f aca="false">IF(K$6="D",0,IF(K$6="S",0,IF(K$6="F",0,IF(COUNTIF(congés!$D12:$M12,K$1)=1,0,IF(COUNTIF(congés!$AG12:$AN12,K$2)=1,0,IF(COUNTIF(formations!$Y12:$AM12,K$2)=1,0,IF(COUNTIF(absences!$Y12:$AM12,K$2)=1,0,1)))))))</f>
        <v>1</v>
      </c>
      <c r="L16" s="99" t="n">
        <f aca="false">IF(L$6="D",0,IF(L$6="S",0,IF(L$6="F",0,IF(COUNTIF(congés!$D12:$M12,L$1)=1,0,IF(COUNTIF(congés!$AG12:$AN12,L$2)=1,0,IF(COUNTIF(formations!$Y12:$AM12,L$2)=1,0,IF(COUNTIF(absences!$Y12:$AM12,L$2)=1,0,1)))))))</f>
        <v>1</v>
      </c>
      <c r="M16" s="99" t="n">
        <f aca="false">IF(M$6="D",0,IF(M$6="S",0,IF(M$6="F",0,IF(COUNTIF(congés!$D12:$M12,M$1)=1,0,IF(COUNTIF(congés!$AG12:$AN12,M$2)=1,0,IF(COUNTIF(formations!$Y12:$AM12,M$2)=1,0,IF(COUNTIF(absences!$Y12:$AM12,M$2)=1,0,1)))))))</f>
        <v>1</v>
      </c>
      <c r="N16" s="99" t="n">
        <f aca="false">IF(N$6="D",0,IF(N$6="S",0,IF(N$6="F",0,IF(COUNTIF(congés!$D12:$M12,N$1)=1,0,IF(COUNTIF(congés!$AG12:$AN12,N$2)=1,0,IF(COUNTIF(formations!$Y12:$AM12,N$2)=1,0,IF(COUNTIF(absences!$Y12:$AM12,N$2)=1,0,1)))))))</f>
        <v>1</v>
      </c>
      <c r="O16" s="99" t="n">
        <f aca="false">IF(O$6="D",0,IF(O$6="S",0,IF(O$6="F",0,IF(COUNTIF(congés!$D12:$M12,O$1)=1,0,IF(COUNTIF(congés!$AG12:$AN12,O$2)=1,0,IF(COUNTIF(formations!$Y12:$AM12,O$2)=1,0,IF(COUNTIF(absences!$Y12:$AM12,O$2)=1,0,1)))))))</f>
        <v>1</v>
      </c>
      <c r="P16" s="99" t="n">
        <f aca="false">IF(P$6="D",0,IF(P$6="S",0,IF(P$6="F",0,IF(COUNTIF(congés!$D12:$M12,P$1)=1,0,IF(COUNTIF(congés!$AG12:$AN12,P$2)=1,0,IF(COUNTIF(formations!$Y12:$AM12,P$2)=1,0,IF(COUNTIF(absences!$Y12:$AM12,P$2)=1,0,1)))))))</f>
        <v>0</v>
      </c>
      <c r="Q16" s="100" t="n">
        <f aca="false">IF(Q$6="D",0,IF(Q$6="S",0,IF(Q$6="F",0,IF(COUNTIF(congés!$D12:$M12,Q$1)=1,0,IF(COUNTIF(congés!$AG12:$AN12,Q$2)=1,0,IF(COUNTIF(formations!$Y12:$AM12,Q$2)=1,0,IF(COUNTIF(absences!$Y12:$AM12,Q$2)=1,0,1)))))))</f>
        <v>0</v>
      </c>
      <c r="R16" s="101" t="n">
        <f aca="false">IF(R$6="D",0,IF(R$6="S",0,IF(R$6="F",0,IF(COUNTIF(congés!$D12:$M12,R$1)=1,0,IF(COUNTIF(congés!$AG12:$AN12,R$2)=1,0,IF(COUNTIF(formations!$Y12:$AM12,R$2)=1,0,IF(COUNTIF(absences!$Y12:$AM12,R$2)=1,0,1)))))))</f>
        <v>1</v>
      </c>
      <c r="S16" s="99" t="n">
        <f aca="false">IF(S$6="D",0,IF(S$6="S",0,IF(S$6="F",0,IF(COUNTIF(congés!$D12:$M12,S$1)=1,0,IF(COUNTIF(congés!$AG12:$AN12,S$2)=1,0,IF(COUNTIF(formations!$Y12:$AM12,S$2)=1,0,IF(COUNTIF(absences!$Y12:$AM12,S$2)=1,0,1)))))))</f>
        <v>1</v>
      </c>
      <c r="T16" s="99" t="n">
        <f aca="false">IF(T$6="D",0,IF(T$6="S",0,IF(T$6="F",0,IF(COUNTIF(congés!$D12:$M12,T$1)=1,0,IF(COUNTIF(congés!$AG12:$AN12,T$2)=1,0,IF(COUNTIF(formations!$Y12:$AM12,T$2)=1,0,IF(COUNTIF(absences!$Y12:$AM12,T$2)=1,0,1)))))))</f>
        <v>1</v>
      </c>
      <c r="U16" s="99" t="n">
        <f aca="false">IF(U$6="D",0,IF(U$6="S",0,IF(U$6="F",0,IF(COUNTIF(congés!$D12:$M12,U$1)=1,0,IF(COUNTIF(congés!$AG12:$AN12,U$2)=1,0,IF(COUNTIF(formations!$Y12:$AM12,U$2)=1,0,IF(COUNTIF(absences!$Y12:$AM12,U$2)=1,0,1)))))))</f>
        <v>1</v>
      </c>
      <c r="V16" s="99" t="n">
        <f aca="false">IF(V$6="D",0,IF(V$6="S",0,IF(V$6="F",0,IF(COUNTIF(congés!$D12:$M12,V$1)=1,0,IF(COUNTIF(congés!$AG12:$AN12,V$2)=1,0,IF(COUNTIF(formations!$Y12:$AM12,V$2)=1,0,IF(COUNTIF(absences!$Y12:$AM12,V$2)=1,0,1)))))))</f>
        <v>1</v>
      </c>
      <c r="W16" s="99" t="n">
        <f aca="false">IF(W$6="D",0,IF(W$6="S",0,IF(W$6="F",0,IF(COUNTIF(congés!$D12:$M12,W$1)=1,0,IF(COUNTIF(congés!$AG12:$AN12,W$2)=1,0,IF(COUNTIF(formations!$Y12:$AM12,W$2)=1,0,IF(COUNTIF(absences!$Y12:$AM12,W$2)=1,0,1)))))))</f>
        <v>0</v>
      </c>
      <c r="X16" s="100" t="n">
        <f aca="false">IF(X$6="D",0,IF(X$6="S",0,IF(X$6="F",0,IF(COUNTIF(congés!$D12:$M12,X$1)=1,0,IF(COUNTIF(congés!$AG12:$AN12,X$2)=1,0,IF(COUNTIF(formations!$Y12:$AM12,X$2)=1,0,IF(COUNTIF(absences!$Y12:$AM12,X$2)=1,0,1)))))))</f>
        <v>0</v>
      </c>
      <c r="Y16" s="101" t="n">
        <f aca="false">IF(Y$6="D",0,IF(Y$6="S",0,IF(Y$6="F",0,IF(COUNTIF(congés!$D12:$M12,Y$1)=1,0,IF(COUNTIF(congés!$AG12:$AN12,Y$2)=1,0,IF(COUNTIF(formations!$Y12:$AM12,Y$2)=1,0,IF(COUNTIF(absences!$Y12:$AM12,Y$2)=1,0,1)))))))</f>
        <v>1</v>
      </c>
      <c r="Z16" s="99" t="n">
        <f aca="false">IF(Z$6="D",0,IF(Z$6="S",0,IF(Z$6="F",0,IF(COUNTIF(congés!$D12:$M12,Z$1)=1,0,IF(COUNTIF(congés!$AG12:$AN12,Z$2)=1,0,IF(COUNTIF(formations!$Y12:$AM12,Z$2)=1,0,IF(COUNTIF(absences!$Y12:$AM12,Z$2)=1,0,1)))))))</f>
        <v>1</v>
      </c>
      <c r="AA16" s="99" t="n">
        <f aca="false">IF(AA$6="D",0,IF(AA$6="S",0,IF(AA$6="F",0,IF(COUNTIF(congés!$D12:$M12,AA$1)=1,0,IF(COUNTIF(congés!$AG12:$AN12,AA$2)=1,0,IF(COUNTIF(formations!$Y12:$AM12,AA$2)=1,0,IF(COUNTIF(absences!$Y12:$AM12,AA$2)=1,0,1)))))))</f>
        <v>1</v>
      </c>
      <c r="AB16" s="99" t="n">
        <f aca="false">IF(AB$6="D",0,IF(AB$6="S",0,IF(AB$6="F",0,IF(COUNTIF(congés!$D12:$M12,AB$1)=1,0,IF(COUNTIF(congés!$AG12:$AN12,AB$2)=1,0,IF(COUNTIF(formations!$Y12:$AM12,AB$2)=1,0,IF(COUNTIF(absences!$Y12:$AM12,AB$2)=1,0,1)))))))</f>
        <v>1</v>
      </c>
      <c r="AC16" s="99" t="n">
        <f aca="false">IF(AC$6="D",0,IF(AC$6="S",0,IF(AC$6="F",0,IF(COUNTIF(congés!$D12:$M12,AC$1)=1,0,IF(COUNTIF(congés!$AG12:$AN12,AC$2)=1,0,IF(COUNTIF(formations!$Y12:$AM12,AC$2)=1,0,IF(COUNTIF(absences!$Y12:$AM12,AC$2)=1,0,1)))))))</f>
        <v>1</v>
      </c>
      <c r="AD16" s="99" t="n">
        <f aca="false">IF(AD$6="D",0,IF(AD$6="S",0,IF(AD$6="F",0,IF(COUNTIF(congés!$D12:$M12,AD$1)=1,0,IF(COUNTIF(congés!$AG12:$AN12,AD$2)=1,0,IF(COUNTIF(formations!$Y12:$AM12,AD$2)=1,0,IF(COUNTIF(absences!$Y12:$AM12,AD$2)=1,0,1)))))))</f>
        <v>0</v>
      </c>
      <c r="AE16" s="100" t="n">
        <f aca="false">IF(AE$6="D",0,IF(AE$6="S",0,IF(AE$6="F",0,IF(COUNTIF(congés!$D12:$M12,AE$1)=1,0,IF(COUNTIF(congés!$AG12:$AN12,AE$2)=1,0,IF(COUNTIF(formations!$Y12:$AM12,AE$2)=1,0,IF(COUNTIF(absences!$Y12:$AM12,AE$2)=1,0,1)))))))</f>
        <v>0</v>
      </c>
      <c r="AF16" s="101" t="n">
        <f aca="false">IF(AF$6="D",0,IF(AF$6="S",0,IF(AF$6="F",0,IF(COUNTIF(congés!$D12:$M12,AF$1)=1,0,IF(COUNTIF(congés!$AG12:$AN12,AF$2)=1,0,IF(COUNTIF(formations!$Y12:$AM12,AF$2)=1,0,IF(COUNTIF(absences!$Y12:$AM12,AF$2)=1,0,1)))))))</f>
        <v>1</v>
      </c>
      <c r="AG16" s="99" t="n">
        <f aca="false">IF(AG$6="D",0,IF(AG$6="S",0,IF(AG$6="F",0,IF(COUNTIF(congés!$D12:$M12,AG$1)=1,0,IF(COUNTIF(congés!$AG12:$AN12,AG$2)=1,0,IF(COUNTIF(formations!$Y12:$AM12,AG$2)=1,0,IF(COUNTIF(absences!$Y12:$AM12,AG$2)=1,0,1)))))))</f>
        <v>1</v>
      </c>
      <c r="AH16" s="100" t="n">
        <f aca="false">IF(AH$6="D",0,IF(AH$6="S",0,IF(AH$6="F",0,IF(COUNTIF(congés!$D12:$M12,AH$1)=1,0,IF(COUNTIF(congés!$AG12:$AN12,AH$2)=1,0,IF(COUNTIF(formations!$Y12:$AM12,AH$2)=1,0,IF(COUNTIF(absences!$Y12:$AM12,AH$2)=1,0,1)))))))</f>
        <v>1</v>
      </c>
      <c r="AI16" s="51" t="n">
        <f aca="false">IF(AI$6="D",0,IF(AI$6="S",0,IF(AI$6="F",0,IF(COUNTIF(congés!$D12:$M12,AI$1)=1,0,IF(COUNTIF(congés!$AG12:$AN12,AI$2)=1,0,IF(COUNTIF(formations!$Y12:$AM12,AI$2)=1,0,IF(COUNTIF(absences!$Y12:$AM12,AI$2)=1,0,1)))))))</f>
        <v>1</v>
      </c>
      <c r="AJ16" s="99" t="n">
        <f aca="false">IF(AJ$6="D",0,IF(AJ$6="S",0,IF(AJ$6="F",0,IF(COUNTIF(congés!$D12:$M12,AJ$1)=1,0,IF(COUNTIF(congés!$AG12:$AN12,AJ$2)=1,0,IF(COUNTIF(formations!$Y12:$AM12,AJ$2)=1,0,IF(COUNTIF(absences!$Y12:$AM12,AJ$2)=1,0,1)))))))</f>
        <v>1</v>
      </c>
      <c r="AK16" s="99" t="n">
        <f aca="false">IF(AK$6="D",0,IF(AK$6="S",0,IF(AK$6="F",0,IF(COUNTIF(congés!$D12:$M12,AK$1)=1,0,IF(COUNTIF(congés!$AG12:$AN12,AK$2)=1,0,IF(COUNTIF(formations!$Y12:$AM12,AK$2)=1,0,IF(COUNTIF(absences!$Y12:$AM12,AK$2)=1,0,1)))))))</f>
        <v>0</v>
      </c>
      <c r="AL16" s="100" t="n">
        <f aca="false">IF(AL$6="D",0,IF(AL$6="S",0,IF(AL$6="F",0,IF(COUNTIF(congés!$D12:$M12,AL$1)=1,0,IF(COUNTIF(congés!$AG12:$AN12,AL$2)=1,0,IF(COUNTIF(formations!$Y12:$AM12,AL$2)=1,0,IF(COUNTIF(absences!$Y12:$AM12,AL$2)=1,0,1)))))))</f>
        <v>0</v>
      </c>
      <c r="AM16" s="101" t="n">
        <f aca="false">IF(AM$6="D",0,IF(AM$6="S",0,IF(AM$6="F",0,IF(COUNTIF(congés!$D12:$M12,AM$1)=1,0,IF(COUNTIF(congés!$AG12:$AN12,AM$2)=1,0,IF(COUNTIF(formations!$Y12:$AM12,AM$2)=1,0,IF(COUNTIF(absences!$Y12:$AM12,AM$2)=1,0,1)))))))</f>
        <v>1</v>
      </c>
      <c r="AN16" s="99" t="n">
        <f aca="false">IF(AN$6="D",0,IF(AN$6="S",0,IF(AN$6="F",0,IF(COUNTIF(congés!$D12:$M12,AN$1)=1,0,IF(COUNTIF(congés!$AG12:$AN12,AN$2)=1,0,IF(COUNTIF(formations!$Y12:$AM12,AN$2)=1,0,IF(COUNTIF(absences!$Y12:$AM12,AN$2)=1,0,1)))))))</f>
        <v>1</v>
      </c>
      <c r="AO16" s="99" t="n">
        <f aca="false">IF(AO$6="D",0,IF(AO$6="S",0,IF(AO$6="F",0,IF(COUNTIF(congés!$D12:$M12,AO$1)=1,0,IF(COUNTIF(congés!$AG12:$AN12,AO$2)=1,0,IF(COUNTIF(formations!$Y12:$AM12,AO$2)=1,0,IF(COUNTIF(absences!$Y12:$AM12,AO$2)=1,0,1)))))))</f>
        <v>1</v>
      </c>
      <c r="AP16" s="99" t="n">
        <f aca="false">IF(AP$6="D",0,IF(AP$6="S",0,IF(AP$6="F",0,IF(COUNTIF(congés!$D12:$M12,AP$1)=1,0,IF(COUNTIF(congés!$AG12:$AN12,AP$2)=1,0,IF(COUNTIF(formations!$Y12:$AM12,AP$2)=1,0,IF(COUNTIF(absences!$Y12:$AM12,AP$2)=1,0,1)))))))</f>
        <v>1</v>
      </c>
      <c r="AQ16" s="99" t="n">
        <f aca="false">IF(AQ$6="D",0,IF(AQ$6="S",0,IF(AQ$6="F",0,IF(COUNTIF(congés!$D12:$M12,AQ$1)=1,0,IF(COUNTIF(congés!$AG12:$AN12,AQ$2)=1,0,IF(COUNTIF(formations!$Y12:$AM12,AQ$2)=1,0,IF(COUNTIF(absences!$Y12:$AM12,AQ$2)=1,0,1)))))))</f>
        <v>1</v>
      </c>
      <c r="AR16" s="99" t="n">
        <f aca="false">IF(AR$6="D",0,IF(AR$6="S",0,IF(AR$6="F",0,IF(COUNTIF(congés!$D12:$M12,AR$1)=1,0,IF(COUNTIF(congés!$AG12:$AN12,AR$2)=1,0,IF(COUNTIF(formations!$Y12:$AM12,AR$2)=1,0,IF(COUNTIF(absences!$Y12:$AM12,AR$2)=1,0,1)))))))</f>
        <v>0</v>
      </c>
      <c r="AS16" s="100" t="n">
        <f aca="false">IF(AS$6="D",0,IF(AS$6="S",0,IF(AS$6="F",0,IF(COUNTIF(congés!$D12:$M12,AS$1)=1,0,IF(COUNTIF(congés!$AG12:$AN12,AS$2)=1,0,IF(COUNTIF(formations!$Y12:$AM12,AS$2)=1,0,IF(COUNTIF(absences!$Y12:$AM12,AS$2)=1,0,1)))))))</f>
        <v>0</v>
      </c>
      <c r="AT16" s="101" t="n">
        <f aca="false">IF(AT$6="D",0,IF(AT$6="S",0,IF(AT$6="F",0,IF(COUNTIF(congés!$D12:$M12,AT$1)=1,0,IF(COUNTIF(congés!$AG12:$AN12,AT$2)=1,0,IF(COUNTIF(formations!$Y12:$AM12,AT$2)=1,0,IF(COUNTIF(absences!$Y12:$AM12,AT$2)=1,0,1)))))))</f>
        <v>1</v>
      </c>
      <c r="AU16" s="99" t="n">
        <f aca="false">IF(AU$6="D",0,IF(AU$6="S",0,IF(AU$6="F",0,IF(COUNTIF(congés!$D12:$M12,AU$1)=1,0,IF(COUNTIF(congés!$AG12:$AN12,AU$2)=1,0,IF(COUNTIF(formations!$Y12:$AM12,AU$2)=1,0,IF(COUNTIF(absences!$Y12:$AM12,AU$2)=1,0,1)))))))</f>
        <v>1</v>
      </c>
      <c r="AV16" s="99" t="n">
        <f aca="false">IF(AV$6="D",0,IF(AV$6="S",0,IF(AV$6="F",0,IF(COUNTIF(congés!$D12:$M12,AV$1)=1,0,IF(COUNTIF(congés!$AG12:$AN12,AV$2)=1,0,IF(COUNTIF(formations!$Y12:$AM12,AV$2)=1,0,IF(COUNTIF(absences!$Y12:$AM12,AV$2)=1,0,1)))))))</f>
        <v>1</v>
      </c>
      <c r="AW16" s="99" t="n">
        <f aca="false">IF(AW$6="D",0,IF(AW$6="S",0,IF(AW$6="F",0,IF(COUNTIF(congés!$D12:$M12,AW$1)=1,0,IF(COUNTIF(congés!$AG12:$AN12,AW$2)=1,0,IF(COUNTIF(formations!$Y12:$AM12,AW$2)=1,0,IF(COUNTIF(absences!$Y12:$AM12,AW$2)=1,0,1)))))))</f>
        <v>1</v>
      </c>
      <c r="AX16" s="99" t="n">
        <f aca="false">IF(AX$6="D",0,IF(AX$6="S",0,IF(AX$6="F",0,IF(COUNTIF(congés!$D12:$M12,AX$1)=1,0,IF(COUNTIF(congés!$AG12:$AN12,AX$2)=1,0,IF(COUNTIF(formations!$Y12:$AM12,AX$2)=1,0,IF(COUNTIF(absences!$Y12:$AM12,AX$2)=1,0,1)))))))</f>
        <v>1</v>
      </c>
      <c r="AY16" s="99" t="n">
        <f aca="false">IF(AY$6="D",0,IF(AY$6="S",0,IF(AY$6="F",0,IF(COUNTIF(congés!$D12:$M12,AY$1)=1,0,IF(COUNTIF(congés!$AG12:$AN12,AY$2)=1,0,IF(COUNTIF(formations!$Y12:$AM12,AY$2)=1,0,IF(COUNTIF(absences!$Y12:$AM12,AY$2)=1,0,1)))))))</f>
        <v>0</v>
      </c>
      <c r="AZ16" s="99" t="n">
        <f aca="false">IF(AZ$6="D",0,IF(AZ$6="S",0,IF(AZ$6="F",0,IF(COUNTIF(congés!$D12:$M12,AZ$1)=1,0,IF(COUNTIF(congés!$AG12:$AN12,AZ$2)=1,0,IF(COUNTIF(formations!$Y12:$AM12,AZ$2)=1,0,IF(COUNTIF(absences!$Y12:$AM12,AZ$2)=1,0,1)))))))</f>
        <v>0</v>
      </c>
      <c r="BA16" s="101" t="n">
        <f aca="false">IF(BA$6="D",0,IF(BA$6="S",0,IF(BA$6="F",0,IF(COUNTIF(congés!$D12:$M12,BA$1)=1,0,IF(COUNTIF(congés!$AG12:$AN12,BA$2)=1,0,IF(COUNTIF(formations!$Y12:$AM12,BA$2)=1,0,IF(COUNTIF(absences!$Y12:$AM12,BA$2)=1,0,1)))))))</f>
        <v>1</v>
      </c>
      <c r="BB16" s="99" t="n">
        <f aca="false">IF(BB$6="D",0,IF(BB$6="S",0,IF(BB$6="F",0,IF(COUNTIF(congés!$D12:$M12,BB$1)=1,0,IF(COUNTIF(congés!$AG12:$AN12,BB$2)=1,0,IF(COUNTIF(formations!$Y12:$AM12,BB$2)=1,0,IF(COUNTIF(absences!$Y12:$AM12,BB$2)=1,0,1)))))))</f>
        <v>1</v>
      </c>
      <c r="BC16" s="99" t="n">
        <f aca="false">IF(BC$6="D",0,IF(BC$6="S",0,IF(BC$6="F",0,IF(COUNTIF(congés!$D12:$M12,BC$1)=1,0,IF(COUNTIF(congés!$AG12:$AN12,BC$2)=1,0,IF(COUNTIF(formations!$Y12:$AM12,BC$2)=1,0,IF(COUNTIF(absences!$Y12:$AM12,BC$2)=1,0,1)))))))</f>
        <v>1</v>
      </c>
      <c r="BD16" s="99" t="n">
        <f aca="false">IF(BD$6="D",0,IF(BD$6="S",0,IF(BD$6="F",0,IF(COUNTIF(congés!$D12:$M12,BD$1)=1,0,IF(COUNTIF(congés!$AG12:$AN12,BD$2)=1,0,IF(COUNTIF(formations!$Y12:$AM12,BD$2)=1,0,IF(COUNTIF(absences!$Y12:$AM12,BD$2)=1,0,1)))))))</f>
        <v>1</v>
      </c>
      <c r="BE16" s="99" t="n">
        <f aca="false">IF(BE$6="D",0,IF(BE$6="S",0,IF(BE$6="F",0,IF(COUNTIF(congés!$D12:$M12,BE$1)=1,0,IF(COUNTIF(congés!$AG12:$AN12,BE$2)=1,0,IF(COUNTIF(formations!$Y12:$AM12,BE$2)=1,0,IF(COUNTIF(absences!$Y12:$AM12,BE$2)=1,0,1)))))))</f>
        <v>1</v>
      </c>
      <c r="BF16" s="99" t="n">
        <f aca="false">IF(BF$6="D",0,IF(BF$6="S",0,IF(BF$6="F",0,IF(COUNTIF(congés!$D12:$M12,BF$1)=1,0,IF(COUNTIF(congés!$AG12:$AN12,BF$2)=1,0,IF(COUNTIF(formations!$Y12:$AM12,BF$2)=1,0,IF(COUNTIF(absences!$Y12:$AM12,BF$2)=1,0,1)))))))</f>
        <v>0</v>
      </c>
      <c r="BG16" s="100" t="n">
        <f aca="false">IF(BG$6="D",0,IF(BG$6="S",0,IF(BG$6="F",0,IF(COUNTIF(congés!$D12:$M12,BG$1)=1,0,IF(COUNTIF(congés!$AG12:$AN12,BG$2)=1,0,IF(COUNTIF(formations!$Y12:$AM12,BG$2)=1,0,IF(COUNTIF(absences!$Y12:$AM12,BG$2)=1,0,1)))))))</f>
        <v>0</v>
      </c>
      <c r="BH16" s="101" t="n">
        <f aca="false">IF(BH$6="D",0,IF(BH$6="S",0,IF(BH$6="F",0,IF(COUNTIF(congés!$D12:$M12,BH$1)=1,0,IF(COUNTIF(congés!$AG12:$AN12,BH$2)=1,0,IF(COUNTIF(formations!$Y12:$AM12,BH$2)=1,0,IF(COUNTIF(absences!$Y12:$AM12,BH$2)=1,0,1)))))))</f>
        <v>1</v>
      </c>
      <c r="BI16" s="99" t="n">
        <f aca="false">IF(BI$6="D",0,IF(BI$6="S",0,IF(BI$6="F",0,IF(COUNTIF(congés!$D12:$M12,BI$1)=1,0,IF(COUNTIF(congés!$AG12:$AN12,BI$2)=1,0,IF(COUNTIF(formations!$Y12:$AM12,BI$2)=1,0,IF(COUNTIF(absences!$Y12:$AM12,BI$2)=1,0,1)))))))</f>
        <v>1</v>
      </c>
      <c r="BJ16" s="99" t="n">
        <f aca="false">IF(BJ$6="D",0,IF(BJ$6="S",0,IF(BJ$6="F",0,IF(COUNTIF(congés!$D12:$M12,BJ$1)=1,0,IF(COUNTIF(congés!$AG12:$AN12,BJ$2)=1,0,IF(COUNTIF(formations!$Y12:$AM12,BJ$2)=1,0,IF(COUNTIF(absences!$Y12:$AM12,BJ$2)=1,0,1)))))))</f>
        <v>1</v>
      </c>
      <c r="BK16" s="99" t="n">
        <f aca="false">IF(BK$6="D",0,IF(BK$6="S",0,IF(BK$6="F",0,IF(COUNTIF(congés!$D12:$M12,BK$1)=1,0,IF(COUNTIF(congés!$AG12:$AN12,BK$2)=1,0,IF(COUNTIF(formations!$Y12:$AM12,BK$2)=1,0,IF(COUNTIF(absences!$Y12:$AM12,BK$2)=1,0,1)))))))</f>
        <v>1</v>
      </c>
      <c r="BL16" s="99" t="n">
        <f aca="false">IF(BL$6="D",0,IF(BL$6="S",0,IF(BL$6="F",0,IF(COUNTIF(congés!$D12:$M12,BL$1)=1,0,IF(COUNTIF(congés!$AG12:$AN12,BL$2)=1,0,IF(COUNTIF(formations!$Y12:$AM12,BL$2)=1,0,IF(COUNTIF(absences!$Y12:$AM12,BL$2)=1,0,1)))))))</f>
        <v>1</v>
      </c>
      <c r="BM16" s="99" t="n">
        <f aca="false">IF(BM$6="D",0,IF(BM$6="S",0,IF(BM$6="F",0,IF(COUNTIF(congés!$D12:$M12,BM$1)=1,0,IF(COUNTIF(congés!$AG12:$AN12,BM$2)=1,0,IF(COUNTIF(formations!$Y12:$AM12,BM$2)=1,0,IF(COUNTIF(absences!$Y12:$AM12,BM$2)=1,0,1)))))))</f>
        <v>0</v>
      </c>
      <c r="BN16" s="100" t="n">
        <f aca="false">IF(BN$6="D",0,IF(BN$6="S",0,IF(BN$6="F",0,IF(COUNTIF(congés!$D12:$M12,BN$1)=1,0,IF(COUNTIF(congés!$AG12:$AN12,BN$2)=1,0,IF(COUNTIF(formations!$Y12:$AM12,BN$2)=1,0,IF(COUNTIF(absences!$Y12:$AM12,BN$2)=1,0,1)))))))</f>
        <v>0</v>
      </c>
      <c r="BO16" s="101" t="n">
        <f aca="false">IF(BO$6="D",0,IF(BO$6="S",0,IF(BO$6="F",0,IF(COUNTIF(congés!$D12:$M12,BO$1)=1,0,IF(COUNTIF(congés!$AG12:$AN12,BO$2)=1,0,IF(COUNTIF(formations!$Y12:$AM12,BO$2)=1,0,IF(COUNTIF(absences!$Y12:$AM12,BO$2)=1,0,1)))))))</f>
        <v>1</v>
      </c>
      <c r="BP16" s="99" t="n">
        <f aca="false">IF(BP$6="D",0,IF(BP$6="S",0,IF(BP$6="F",0,IF(COUNTIF(congés!$D12:$M12,BP$1)=1,0,IF(COUNTIF(congés!$AG12:$AN12,BP$2)=1,0,IF(COUNTIF(formations!$Y12:$AM12,BP$2)=1,0,IF(COUNTIF(absences!$Y12:$AM12,BP$2)=1,0,1)))))))</f>
        <v>1</v>
      </c>
      <c r="BQ16" s="99" t="n">
        <f aca="false">IF(BQ$6="D",0,IF(BQ$6="S",0,IF(BQ$6="F",0,IF(COUNTIF(congés!$D12:$M12,BQ$1)=1,0,IF(COUNTIF(congés!$AG12:$AN12,BQ$2)=1,0,IF(COUNTIF(formations!$Y12:$AM12,BQ$2)=1,0,IF(COUNTIF(absences!$Y12:$AM12,BQ$2)=1,0,1)))))))</f>
        <v>1</v>
      </c>
      <c r="BR16" s="99" t="n">
        <f aca="false">IF(BR$6="D",0,IF(BR$6="S",0,IF(BR$6="F",0,IF(COUNTIF(congés!$D12:$M12,BR$1)=1,0,IF(COUNTIF(congés!$AG12:$AN12,BR$2)=1,0,IF(COUNTIF(formations!$Y12:$AM12,BR$2)=1,0,IF(COUNTIF(absences!$Y12:$AM12,BR$2)=1,0,1)))))))</f>
        <v>1</v>
      </c>
      <c r="BS16" s="99" t="n">
        <f aca="false">IF(BS$6="D",0,IF(BS$6="S",0,IF(BS$6="F",0,IF(COUNTIF(congés!$D12:$M12,BS$1)=1,0,IF(COUNTIF(congés!$AG12:$AN12,BS$2)=1,0,IF(COUNTIF(formations!$Y12:$AM12,BS$2)=1,0,IF(COUNTIF(absences!$Y12:$AM12,BS$2)=1,0,1)))))))</f>
        <v>1</v>
      </c>
      <c r="BT16" s="99" t="n">
        <f aca="false">IF(BT$6="D",0,IF(BT$6="S",0,IF(BT$6="F",0,IF(COUNTIF(congés!$D12:$M12,BT$1)=1,0,IF(COUNTIF(congés!$AG12:$AN12,BT$2)=1,0,IF(COUNTIF(formations!$Y12:$AM12,BT$2)=1,0,IF(COUNTIF(absences!$Y12:$AM12,BT$2)=1,0,1)))))))</f>
        <v>0</v>
      </c>
      <c r="BU16" s="100" t="n">
        <f aca="false">IF(BU$6="D",0,IF(BU$6="S",0,IF(BU$6="F",0,IF(COUNTIF(congés!$D12:$M12,BU$1)=1,0,IF(COUNTIF(congés!$AG12:$AN12,BU$2)=1,0,IF(COUNTIF(formations!$Y12:$AM12,BU$2)=1,0,IF(COUNTIF(absences!$Y12:$AM12,BU$2)=1,0,1)))))))</f>
        <v>0</v>
      </c>
      <c r="BV16" s="101" t="n">
        <f aca="false">IF(BV$6="D",0,IF(BV$6="S",0,IF(BV$6="F",0,IF(COUNTIF(congés!$D12:$M12,BV$1)=1,0,IF(COUNTIF(congés!$AG12:$AN12,BV$2)=1,0,IF(COUNTIF(formations!$Y12:$AM12,BV$2)=1,0,IF(COUNTIF(absences!$Y12:$AM12,BV$2)=1,0,1)))))))</f>
        <v>1</v>
      </c>
      <c r="BW16" s="99" t="n">
        <f aca="false">IF(BW$6="D",0,IF(BW$6="S",0,IF(BW$6="F",0,IF(COUNTIF(congés!$D12:$M12,BW$1)=1,0,IF(COUNTIF(congés!$AG12:$AN12,BW$2)=1,0,IF(COUNTIF(formations!$Y12:$AM12,BW$2)=1,0,IF(COUNTIF(absences!$Y12:$AM12,BW$2)=1,0,1)))))))</f>
        <v>1</v>
      </c>
      <c r="BX16" s="99" t="n">
        <f aca="false">IF(BX$6="D",0,IF(BX$6="S",0,IF(BX$6="F",0,IF(COUNTIF(congés!$D12:$M12,BX$1)=1,0,IF(COUNTIF(congés!$AG12:$AN12,BX$2)=1,0,IF(COUNTIF(formations!$Y12:$AM12,BX$2)=1,0,IF(COUNTIF(absences!$Y12:$AM12,BX$2)=1,0,1)))))))</f>
        <v>1</v>
      </c>
      <c r="BY16" s="99" t="n">
        <f aca="false">IF(BY$6="D",0,IF(BY$6="S",0,IF(BY$6="F",0,IF(COUNTIF(congés!$D12:$M12,BY$1)=1,0,IF(COUNTIF(congés!$AG12:$AN12,BY$2)=1,0,IF(COUNTIF(formations!$Y12:$AM12,BY$2)=1,0,IF(COUNTIF(absences!$Y12:$AM12,BY$2)=1,0,1)))))))</f>
        <v>1</v>
      </c>
      <c r="BZ16" s="99" t="n">
        <f aca="false">IF(BZ$6="D",0,IF(BZ$6="S",0,IF(BZ$6="F",0,IF(COUNTIF(congés!$D12:$M12,BZ$1)=1,0,IF(COUNTIF(congés!$AG12:$AN12,BZ$2)=1,0,IF(COUNTIF(formations!$Y12:$AM12,BZ$2)=1,0,IF(COUNTIF(absences!$Y12:$AM12,BZ$2)=1,0,1)))))))</f>
        <v>1</v>
      </c>
      <c r="CA16" s="99" t="n">
        <f aca="false">IF(CA$6="D",0,IF(CA$6="S",0,IF(CA$6="F",0,IF(COUNTIF(congés!$D12:$M12,CA$1)=1,0,IF(COUNTIF(congés!$AG12:$AN12,CA$2)=1,0,IF(COUNTIF(formations!$Y12:$AM12,CA$2)=1,0,IF(COUNTIF(absences!$Y12:$AM12,CA$2)=1,0,1)))))))</f>
        <v>0</v>
      </c>
      <c r="CB16" s="100" t="n">
        <f aca="false">IF(CB$6="D",0,IF(CB$6="S",0,IF(CB$6="F",0,IF(COUNTIF(congés!$D12:$M12,CB$1)=1,0,IF(COUNTIF(congés!$AG12:$AN12,CB$2)=1,0,IF(COUNTIF(formations!$Y12:$AM12,CB$2)=1,0,IF(COUNTIF(absences!$Y12:$AM12,CB$2)=1,0,1)))))))</f>
        <v>0</v>
      </c>
      <c r="CC16" s="101" t="n">
        <f aca="false">IF(CC$6="D",0,IF(CC$6="S",0,IF(CC$6="F",0,IF(COUNTIF(congés!$D12:$M12,CC$1)=1,0,IF(COUNTIF(congés!$AG12:$AN12,CC$2)=1,0,IF(COUNTIF(formations!$Y12:$AM12,CC$2)=1,0,IF(COUNTIF(absences!$Y12:$AM12,CC$2)=1,0,1)))))))</f>
        <v>1</v>
      </c>
      <c r="CD16" s="99" t="n">
        <f aca="false">IF(CD$6="D",0,IF(CD$6="S",0,IF(CD$6="F",0,IF(COUNTIF(congés!$D12:$M12,CD$1)=1,0,IF(COUNTIF(congés!$AG12:$AN12,CD$2)=1,0,IF(COUNTIF(formations!$Y12:$AM12,CD$2)=1,0,IF(COUNTIF(absences!$Y12:$AM12,CD$2)=1,0,1)))))))</f>
        <v>1</v>
      </c>
      <c r="CE16" s="99" t="n">
        <f aca="false">IF(CE$6="D",0,IF(CE$6="S",0,IF(CE$6="F",0,IF(COUNTIF(congés!$D12:$M12,CE$1)=1,0,IF(COUNTIF(congés!$AG12:$AN12,CE$2)=1,0,IF(COUNTIF(formations!$Y12:$AM12,CE$2)=1,0,IF(COUNTIF(absences!$Y12:$AM12,CE$2)=1,0,1)))))))</f>
        <v>1</v>
      </c>
      <c r="CF16" s="99" t="n">
        <f aca="false">IF(CF$6="D",0,IF(CF$6="S",0,IF(CF$6="F",0,IF(COUNTIF(congés!$D12:$M12,CF$1)=1,0,IF(COUNTIF(congés!$AG12:$AN12,CF$2)=1,0,IF(COUNTIF(formations!$Y12:$AM12,CF$2)=1,0,IF(COUNTIF(absences!$Y12:$AM12,CF$2)=1,0,1)))))))</f>
        <v>1</v>
      </c>
      <c r="CG16" s="99" t="n">
        <f aca="false">IF(CG$6="D",0,IF(CG$6="S",0,IF(CG$6="F",0,IF(COUNTIF(congés!$D12:$M12,CG$1)=1,0,IF(COUNTIF(congés!$AG12:$AN12,CG$2)=1,0,IF(COUNTIF(formations!$Y12:$AM12,CG$2)=1,0,IF(COUNTIF(absences!$Y12:$AM12,CG$2)=1,0,1)))))))</f>
        <v>1</v>
      </c>
      <c r="CH16" s="99" t="n">
        <f aca="false">IF(CH$6="D",0,IF(CH$6="S",0,IF(CH$6="F",0,IF(COUNTIF(congés!$D12:$M12,CH$1)=1,0,IF(COUNTIF(congés!$AG12:$AN12,CH$2)=1,0,IF(COUNTIF(formations!$Y12:$AM12,CH$2)=1,0,IF(COUNTIF(absences!$Y12:$AM12,CH$2)=1,0,1)))))))</f>
        <v>0</v>
      </c>
      <c r="CI16" s="100" t="n">
        <f aca="false">IF(CI$6="D",0,IF(CI$6="S",0,IF(CI$6="F",0,IF(COUNTIF(congés!$D12:$M12,CI$1)=1,0,IF(COUNTIF(congés!$AG12:$AN12,CI$2)=1,0,IF(COUNTIF(formations!$Y12:$AM12,CI$2)=1,0,IF(COUNTIF(absences!$Y12:$AM12,CI$2)=1,0,1)))))))</f>
        <v>0</v>
      </c>
      <c r="CJ16" s="101" t="n">
        <f aca="false">IF(CJ$6="D",0,IF(CJ$6="S",0,IF(CJ$6="F",0,IF(COUNTIF(congés!$D12:$M12,CJ$1)=1,0,IF(COUNTIF(congés!$AG12:$AN12,CJ$2)=1,0,IF(COUNTIF(formations!$Y12:$AM12,CJ$2)=1,0,IF(COUNTIF(absences!$Y12:$AM12,CJ$2)=1,0,1)))))))</f>
        <v>1</v>
      </c>
      <c r="CK16" s="99" t="n">
        <f aca="false">IF(CK$6="D",0,IF(CK$6="S",0,IF(CK$6="F",0,IF(COUNTIF(congés!$D12:$M12,CK$1)=1,0,IF(COUNTIF(congés!$AG12:$AN12,CK$2)=1,0,IF(COUNTIF(formations!$Y12:$AM12,CK$2)=1,0,IF(COUNTIF(absences!$Y12:$AM12,CK$2)=1,0,1)))))))</f>
        <v>1</v>
      </c>
      <c r="CL16" s="99" t="n">
        <f aca="false">IF(CL$6="D",0,IF(CL$6="S",0,IF(CL$6="F",0,IF(COUNTIF(congés!$D12:$M12,CL$1)=1,0,IF(COUNTIF(congés!$AG12:$AN12,CL$2)=1,0,IF(COUNTIF(formations!$Y12:$AM12,CL$2)=1,0,IF(COUNTIF(absences!$Y12:$AM12,CL$2)=1,0,1)))))))</f>
        <v>1</v>
      </c>
      <c r="CM16" s="99" t="n">
        <f aca="false">IF(CM$6="D",0,IF(CM$6="S",0,IF(CM$6="F",0,IF(COUNTIF(congés!$D12:$M12,CM$1)=1,0,IF(COUNTIF(congés!$AG12:$AN12,CM$2)=1,0,IF(COUNTIF(formations!$Y12:$AM12,CM$2)=1,0,IF(COUNTIF(absences!$Y12:$AM12,CM$2)=1,0,1)))))))</f>
        <v>1</v>
      </c>
      <c r="CN16" s="99" t="n">
        <f aca="false">IF(CN$6="D",0,IF(CN$6="S",0,IF(CN$6="F",0,IF(COUNTIF(congés!$D12:$M12,CN$1)=1,0,IF(COUNTIF(congés!$AG12:$AN12,CN$2)=1,0,IF(COUNTIF(formations!$Y12:$AM12,CN$2)=1,0,IF(COUNTIF(absences!$Y12:$AM12,CN$2)=1,0,1)))))))</f>
        <v>1</v>
      </c>
      <c r="CO16" s="99" t="n">
        <f aca="false">IF(CO$6="D",0,IF(CO$6="S",0,IF(CO$6="F",0,IF(COUNTIF(congés!$D12:$M12,CO$1)=1,0,IF(COUNTIF(congés!$AG12:$AN12,CO$2)=1,0,IF(COUNTIF(formations!$Y12:$AM12,CO$2)=1,0,IF(COUNTIF(absences!$Y12:$AM12,CO$2)=1,0,1)))))))</f>
        <v>0</v>
      </c>
      <c r="CP16" s="100" t="n">
        <f aca="false">IF(CP$6="D",0,IF(CP$6="S",0,IF(CP$6="F",0,IF(COUNTIF(congés!$D12:$M12,CP$1)=1,0,IF(COUNTIF(congés!$AG12:$AN12,CP$2)=1,0,IF(COUNTIF(formations!$Y12:$AM12,CP$2)=1,0,IF(COUNTIF(absences!$Y12:$AM12,CP$2)=1,0,1)))))))</f>
        <v>0</v>
      </c>
      <c r="CQ16" s="101" t="n">
        <f aca="false">IF(CQ$6="D",0,IF(CQ$6="S",0,IF(CQ$6="F",0,IF(COUNTIF(congés!$D12:$M12,CQ$1)=1,0,IF(COUNTIF(congés!$AG12:$AN12,CQ$2)=1,0,IF(COUNTIF(formations!$Y12:$AM12,CQ$2)=1,0,IF(COUNTIF(absences!$Y12:$AM12,CQ$2)=1,0,1)))))))</f>
        <v>0</v>
      </c>
      <c r="CR16" s="99" t="n">
        <f aca="false">IF(CR$6="D",0,IF(CR$6="S",0,IF(CR$6="F",0,IF(COUNTIF(congés!$D12:$M12,CR$1)=1,0,IF(COUNTIF(congés!$AG12:$AN12,CR$2)=1,0,IF(COUNTIF(formations!$Y12:$AM12,CR$2)=1,0,IF(COUNTIF(absences!$Y12:$AM12,CR$2)=1,0,1)))))))</f>
        <v>1</v>
      </c>
      <c r="CS16" s="99" t="n">
        <f aca="false">IF(CS$6="D",0,IF(CS$6="S",0,IF(CS$6="F",0,IF(COUNTIF(congés!$D12:$M12,CS$1)=1,0,IF(COUNTIF(congés!$AG12:$AN12,CS$2)=1,0,IF(COUNTIF(formations!$Y12:$AM12,CS$2)=1,0,IF(COUNTIF(absences!$Y12:$AM12,CS$2)=1,0,1)))))))</f>
        <v>1</v>
      </c>
      <c r="CT16" s="99" t="n">
        <f aca="false">IF(CT$6="D",0,IF(CT$6="S",0,IF(CT$6="F",0,IF(COUNTIF(congés!$D12:$M12,CT$1)=1,0,IF(COUNTIF(congés!$AG12:$AN12,CT$2)=1,0,IF(COUNTIF(formations!$Y12:$AM12,CT$2)=1,0,IF(COUNTIF(absences!$Y12:$AM12,CT$2)=1,0,1)))))))</f>
        <v>1</v>
      </c>
      <c r="CU16" s="99" t="n">
        <f aca="false">IF(CU$6="D",0,IF(CU$6="S",0,IF(CU$6="F",0,IF(COUNTIF(congés!$D12:$M12,CU$1)=1,0,IF(COUNTIF(congés!$AG12:$AN12,CU$2)=1,0,IF(COUNTIF(formations!$Y12:$AM12,CU$2)=1,0,IF(COUNTIF(absences!$Y12:$AM12,CU$2)=1,0,1)))))))</f>
        <v>1</v>
      </c>
      <c r="CV16" s="99" t="n">
        <f aca="false">IF(CV$6="D",0,IF(CV$6="S",0,IF(CV$6="F",0,IF(COUNTIF(congés!$D12:$M12,CV$1)=1,0,IF(COUNTIF(congés!$AG12:$AN12,CV$2)=1,0,IF(COUNTIF(formations!$Y12:$AM12,CV$2)=1,0,IF(COUNTIF(absences!$Y12:$AM12,CV$2)=1,0,1)))))))</f>
        <v>0</v>
      </c>
      <c r="CW16" s="100" t="n">
        <f aca="false">IF(CW$6="D",0,IF(CW$6="S",0,IF(CW$6="F",0,IF(COUNTIF(congés!$D12:$M12,CW$1)=1,0,IF(COUNTIF(congés!$AG12:$AN12,CW$2)=1,0,IF(COUNTIF(formations!$Y12:$AM12,CW$2)=1,0,IF(COUNTIF(absences!$Y12:$AM12,CW$2)=1,0,1)))))))</f>
        <v>0</v>
      </c>
      <c r="CX16" s="101" t="n">
        <f aca="false">IF(CX$6="D",0,IF(CX$6="S",0,IF(CX$6="F",0,IF(COUNTIF(congés!$D12:$M12,CX$1)=1,0,IF(COUNTIF(congés!$AG12:$AN12,CX$2)=1,0,IF(COUNTIF(formations!$Y12:$AM12,CX$2)=1,0,IF(COUNTIF(absences!$Y12:$AM12,CX$2)=1,0,1)))))))</f>
        <v>1</v>
      </c>
      <c r="CY16" s="99" t="n">
        <f aca="false">IF(CY$6="D",0,IF(CY$6="S",0,IF(CY$6="F",0,IF(COUNTIF(congés!$D12:$M12,CY$1)=1,0,IF(COUNTIF(congés!$AG12:$AN12,CY$2)=1,0,IF(COUNTIF(formations!$Y12:$AM12,CY$2)=1,0,IF(COUNTIF(absences!$Y12:$AM12,CY$2)=1,0,1)))))))</f>
        <v>1</v>
      </c>
      <c r="CZ16" s="99" t="n">
        <f aca="false">IF(CZ$6="D",0,IF(CZ$6="S",0,IF(CZ$6="F",0,IF(COUNTIF(congés!$D12:$M12,CZ$1)=1,0,IF(COUNTIF(congés!$AG12:$AN12,CZ$2)=1,0,IF(COUNTIF(formations!$Y12:$AM12,CZ$2)=1,0,IF(COUNTIF(absences!$Y12:$AM12,CZ$2)=1,0,1)))))))</f>
        <v>1</v>
      </c>
      <c r="DA16" s="99" t="n">
        <f aca="false">IF(DA$6="D",0,IF(DA$6="S",0,IF(DA$6="F",0,IF(COUNTIF(congés!$D12:$M12,DA$1)=1,0,IF(COUNTIF(congés!$AG12:$AN12,DA$2)=1,0,IF(COUNTIF(formations!$Y12:$AM12,DA$2)=1,0,IF(COUNTIF(absences!$Y12:$AM12,DA$2)=1,0,1)))))))</f>
        <v>1</v>
      </c>
      <c r="DB16" s="99" t="n">
        <f aca="false">IF(DB$6="D",0,IF(DB$6="S",0,IF(DB$6="F",0,IF(COUNTIF(congés!$D12:$M12,DB$1)=1,0,IF(COUNTIF(congés!$AG12:$AN12,DB$2)=1,0,IF(COUNTIF(formations!$Y12:$AM12,DB$2)=1,0,IF(COUNTIF(absences!$Y12:$AM12,DB$2)=1,0,1)))))))</f>
        <v>1</v>
      </c>
      <c r="DC16" s="99" t="n">
        <f aca="false">IF(DC$6="D",0,IF(DC$6="S",0,IF(DC$6="F",0,IF(COUNTIF(congés!$D12:$M12,DC$1)=1,0,IF(COUNTIF(congés!$AG12:$AN12,DC$2)=1,0,IF(COUNTIF(formations!$Y12:$AM12,DC$2)=1,0,IF(COUNTIF(absences!$Y12:$AM12,DC$2)=1,0,1)))))))</f>
        <v>0</v>
      </c>
      <c r="DD16" s="100" t="n">
        <f aca="false">IF(DD$6="D",0,IF(DD$6="S",0,IF(DD$6="F",0,IF(COUNTIF(congés!$D12:$M12,DD$1)=1,0,IF(COUNTIF(congés!$AG12:$AN12,DD$2)=1,0,IF(COUNTIF(formations!$Y12:$AM12,DD$2)=1,0,IF(COUNTIF(absences!$Y12:$AM12,DD$2)=1,0,1)))))))</f>
        <v>0</v>
      </c>
      <c r="DE16" s="101" t="n">
        <f aca="false">IF(DE$6="D",0,IF(DE$6="S",0,IF(DE$6="F",0,IF(COUNTIF(congés!$D12:$M12,DE$1)=1,0,IF(COUNTIF(congés!$AG12:$AN12,DE$2)=1,0,IF(COUNTIF(formations!$Y12:$AM12,DE$2)=1,0,IF(COUNTIF(absences!$Y12:$AM12,DE$2)=1,0,1)))))))</f>
        <v>1</v>
      </c>
      <c r="DF16" s="99" t="n">
        <f aca="false">IF(DF$6="D",0,IF(DF$6="S",0,IF(DF$6="F",0,IF(COUNTIF(congés!$D12:$M12,DF$1)=1,0,IF(COUNTIF(congés!$AG12:$AN12,DF$2)=1,0,IF(COUNTIF(formations!$Y12:$AM12,DF$2)=1,0,IF(COUNTIF(absences!$Y12:$AM12,DF$2)=1,0,1)))))))</f>
        <v>1</v>
      </c>
      <c r="DG16" s="99" t="n">
        <f aca="false">IF(DG$6="D",0,IF(DG$6="S",0,IF(DG$6="F",0,IF(COUNTIF(congés!$D12:$M12,DG$1)=1,0,IF(COUNTIF(congés!$AG12:$AN12,DG$2)=1,0,IF(COUNTIF(formations!$Y12:$AM12,DG$2)=1,0,IF(COUNTIF(absences!$Y12:$AM12,DG$2)=1,0,1)))))))</f>
        <v>1</v>
      </c>
      <c r="DH16" s="99" t="n">
        <f aca="false">IF(DH$6="D",0,IF(DH$6="S",0,IF(DH$6="F",0,IF(COUNTIF(congés!$D12:$M12,DH$1)=1,0,IF(COUNTIF(congés!$AG12:$AN12,DH$2)=1,0,IF(COUNTIF(formations!$Y12:$AM12,DH$2)=1,0,IF(COUNTIF(absences!$Y12:$AM12,DH$2)=1,0,1)))))))</f>
        <v>1</v>
      </c>
      <c r="DI16" s="99" t="n">
        <f aca="false">IF(DI$6="D",0,IF(DI$6="S",0,IF(DI$6="F",0,IF(COUNTIF(congés!$D12:$M12,DI$1)=1,0,IF(COUNTIF(congés!$AG12:$AN12,DI$2)=1,0,IF(COUNTIF(formations!$Y12:$AM12,DI$2)=1,0,IF(COUNTIF(absences!$Y12:$AM12,DI$2)=1,0,1)))))))</f>
        <v>1</v>
      </c>
      <c r="DJ16" s="99" t="n">
        <f aca="false">IF(DJ$6="D",0,IF(DJ$6="S",0,IF(DJ$6="F",0,IF(COUNTIF(congés!$D12:$M12,DJ$1)=1,0,IF(COUNTIF(congés!$AG12:$AN12,DJ$2)=1,0,IF(COUNTIF(formations!$Y12:$AM12,DJ$2)=1,0,IF(COUNTIF(absences!$Y12:$AM12,DJ$2)=1,0,1)))))))</f>
        <v>0</v>
      </c>
      <c r="DK16" s="100" t="n">
        <f aca="false">IF(DK$6="D",0,IF(DK$6="S",0,IF(DK$6="F",0,IF(COUNTIF(congés!$D12:$M12,DK$1)=1,0,IF(COUNTIF(congés!$AG12:$AN12,DK$2)=1,0,IF(COUNTIF(formations!$Y12:$AM12,DK$2)=1,0,IF(COUNTIF(absences!$Y12:$AM12,DK$2)=1,0,1)))))))</f>
        <v>0</v>
      </c>
      <c r="DL16" s="101" t="n">
        <f aca="false">IF(DL$6="D",0,IF(DL$6="S",0,IF(DL$6="F",0,IF(COUNTIF(congés!$D12:$M12,DL$1)=1,0,IF(COUNTIF(congés!$AG12:$AN12,DL$2)=1,0,IF(COUNTIF(formations!$Y12:$AM12,DL$2)=1,0,IF(COUNTIF(absences!$Y12:$AM12,DL$2)=1,0,1)))))))</f>
        <v>1</v>
      </c>
      <c r="DM16" s="99" t="n">
        <f aca="false">IF(DM$6="D",0,IF(DM$6="S",0,IF(DM$6="F",0,IF(COUNTIF(congés!$D12:$M12,DM$1)=1,0,IF(COUNTIF(congés!$AG12:$AN12,DM$2)=1,0,IF(COUNTIF(formations!$Y12:$AM12,DM$2)=1,0,IF(COUNTIF(absences!$Y12:$AM12,DM$2)=1,0,1)))))))</f>
        <v>1</v>
      </c>
      <c r="DN16" s="99" t="n">
        <f aca="false">IF(DN$6="D",0,IF(DN$6="S",0,IF(DN$6="F",0,IF(COUNTIF(congés!$D12:$M12,DN$1)=1,0,IF(COUNTIF(congés!$AG12:$AN12,DN$2)=1,0,IF(COUNTIF(formations!$Y12:$AM12,DN$2)=1,0,IF(COUNTIF(absences!$Y12:$AM12,DN$2)=1,0,1)))))))</f>
        <v>1</v>
      </c>
      <c r="DO16" s="99" t="n">
        <f aca="false">IF(DO$6="D",0,IF(DO$6="S",0,IF(DO$6="F",0,IF(COUNTIF(congés!$D12:$M12,DO$1)=1,0,IF(COUNTIF(congés!$AG12:$AN12,DO$2)=1,0,IF(COUNTIF(formations!$Y12:$AM12,DO$2)=1,0,IF(COUNTIF(absences!$Y12:$AM12,DO$2)=1,0,1)))))))</f>
        <v>1</v>
      </c>
      <c r="DP16" s="99" t="n">
        <f aca="false">IF(DP$6="D",0,IF(DP$6="S",0,IF(DP$6="F",0,IF(COUNTIF(congés!$D12:$M12,DP$1)=1,0,IF(COUNTIF(congés!$AG12:$AN12,DP$2)=1,0,IF(COUNTIF(formations!$Y12:$AM12,DP$2)=1,0,IF(COUNTIF(absences!$Y12:$AM12,DP$2)=1,0,1)))))))</f>
        <v>1</v>
      </c>
      <c r="DQ16" s="99" t="n">
        <f aca="false">IF(DQ$6="D",0,IF(DQ$6="S",0,IF(DQ$6="F",0,IF(COUNTIF(congés!$D12:$M12,DQ$1)=1,0,IF(COUNTIF(congés!$AG12:$AN12,DQ$2)=1,0,IF(COUNTIF(formations!$Y12:$AM12,DQ$2)=1,0,IF(COUNTIF(absences!$Y12:$AM12,DQ$2)=1,0,1)))))))</f>
        <v>0</v>
      </c>
      <c r="DR16" s="100" t="n">
        <f aca="false">IF(DR$6="D",0,IF(DR$6="S",0,IF(DR$6="F",0,IF(COUNTIF(congés!$D12:$M12,DR$1)=1,0,IF(COUNTIF(congés!$AG12:$AN12,DR$2)=1,0,IF(COUNTIF(formations!$Y12:$AM12,DR$2)=1,0,IF(COUNTIF(absences!$Y12:$AM12,DR$2)=1,0,1)))))))</f>
        <v>0</v>
      </c>
      <c r="DS16" s="101" t="n">
        <f aca="false">IF(DS$6="D",0,IF(DS$6="S",0,IF(DS$6="F",0,IF(COUNTIF(congés!$D12:$M12,DS$1)=1,0,IF(COUNTIF(congés!$AG12:$AN12,DS$2)=1,0,IF(COUNTIF(formations!$Y12:$AM12,DS$2)=1,0,IF(COUNTIF(absences!$Y12:$AM12,DS$2)=1,0,1)))))))</f>
        <v>1</v>
      </c>
      <c r="DT16" s="99" t="n">
        <f aca="false">IF(DT$6="D",0,IF(DT$6="S",0,IF(DT$6="F",0,IF(COUNTIF(congés!$D12:$M12,DT$1)=1,0,IF(COUNTIF(congés!$AG12:$AN12,DT$2)=1,0,IF(COUNTIF(formations!$Y12:$AM12,DT$2)=1,0,IF(COUNTIF(absences!$Y12:$AM12,DT$2)=1,0,1)))))))</f>
        <v>0</v>
      </c>
      <c r="DU16" s="99" t="n">
        <f aca="false">IF(DU$6="D",0,IF(DU$6="S",0,IF(DU$6="F",0,IF(COUNTIF(congés!$D12:$M12,DU$1)=1,0,IF(COUNTIF(congés!$AG12:$AN12,DU$2)=1,0,IF(COUNTIF(formations!$Y12:$AM12,DU$2)=1,0,IF(COUNTIF(absences!$Y12:$AM12,DU$2)=1,0,1)))))))</f>
        <v>1</v>
      </c>
      <c r="DV16" s="99" t="n">
        <f aca="false">IF(DV$6="D",0,IF(DV$6="S",0,IF(DV$6="F",0,IF(COUNTIF(congés!$D12:$M12,DV$1)=1,0,IF(COUNTIF(congés!$AG12:$AN12,DV$2)=1,0,IF(COUNTIF(formations!$Y12:$AM12,DV$2)=1,0,IF(COUNTIF(absences!$Y12:$AM12,DV$2)=1,0,1)))))))</f>
        <v>1</v>
      </c>
      <c r="DW16" s="99" t="n">
        <f aca="false">IF(DW$6="D",0,IF(DW$6="S",0,IF(DW$6="F",0,IF(COUNTIF(congés!$D12:$M12,DW$1)=1,0,IF(COUNTIF(congés!$AG12:$AN12,DW$2)=1,0,IF(COUNTIF(formations!$Y12:$AM12,DW$2)=1,0,IF(COUNTIF(absences!$Y12:$AM12,DW$2)=1,0,1)))))))</f>
        <v>1</v>
      </c>
      <c r="DX16" s="99" t="n">
        <f aca="false">IF(DX$6="D",0,IF(DX$6="S",0,IF(DX$6="F",0,IF(COUNTIF(congés!$D12:$M12,DX$1)=1,0,IF(COUNTIF(congés!$AG12:$AN12,DX$2)=1,0,IF(COUNTIF(formations!$Y12:$AM12,DX$2)=1,0,IF(COUNTIF(absences!$Y12:$AM12,DX$2)=1,0,1)))))))</f>
        <v>0</v>
      </c>
      <c r="DY16" s="100" t="n">
        <f aca="false">IF(DY$6="D",0,IF(DY$6="S",0,IF(DY$6="F",0,IF(COUNTIF(congés!$D12:$M12,DY$1)=1,0,IF(COUNTIF(congés!$AG12:$AN12,DY$2)=1,0,IF(COUNTIF(formations!$Y12:$AM12,DY$2)=1,0,IF(COUNTIF(absences!$Y12:$AM12,DY$2)=1,0,1)))))))</f>
        <v>0</v>
      </c>
      <c r="DZ16" s="101" t="n">
        <f aca="false">IF(DZ$6="D",0,IF(DZ$6="S",0,IF(DZ$6="F",0,IF(COUNTIF(congés!$D12:$M12,DZ$1)=1,0,IF(COUNTIF(congés!$AG12:$AN12,DZ$2)=1,0,IF(COUNTIF(formations!$Y12:$AM12,DZ$2)=1,0,IF(COUNTIF(absences!$Y12:$AM12,DZ$2)=1,0,1)))))))</f>
        <v>1</v>
      </c>
      <c r="EA16" s="99" t="n">
        <f aca="false">IF(EA$6="D",0,IF(EA$6="S",0,IF(EA$6="F",0,IF(COUNTIF(congés!$D12:$M12,EA$1)=1,0,IF(COUNTIF(congés!$AG12:$AN12,EA$2)=1,0,IF(COUNTIF(formations!$Y12:$AM12,EA$2)=1,0,IF(COUNTIF(absences!$Y12:$AM12,EA$2)=1,0,1)))))))</f>
        <v>0</v>
      </c>
      <c r="EB16" s="99" t="n">
        <f aca="false">IF(EB$6="D",0,IF(EB$6="S",0,IF(EB$6="F",0,IF(COUNTIF(congés!$D12:$M12,EB$1)=1,0,IF(COUNTIF(congés!$AG12:$AN12,EB$2)=1,0,IF(COUNTIF(formations!$Y12:$AM12,EB$2)=1,0,IF(COUNTIF(absences!$Y12:$AM12,EB$2)=1,0,1)))))))</f>
        <v>1</v>
      </c>
      <c r="EC16" s="99" t="n">
        <f aca="false">IF(EC$6="D",0,IF(EC$6="S",0,IF(EC$6="F",0,IF(COUNTIF(congés!$D12:$M12,EC$1)=1,0,IF(COUNTIF(congés!$AG12:$AN12,EC$2)=1,0,IF(COUNTIF(formations!$Y12:$AM12,EC$2)=1,0,IF(COUNTIF(absences!$Y12:$AM12,EC$2)=1,0,1)))))))</f>
        <v>0</v>
      </c>
      <c r="ED16" s="99" t="n">
        <f aca="false">IF(ED$6="D",0,IF(ED$6="S",0,IF(ED$6="F",0,IF(COUNTIF(congés!$D12:$M12,ED$1)=1,0,IF(COUNTIF(congés!$AG12:$AN12,ED$2)=1,0,IF(COUNTIF(formations!$Y12:$AM12,ED$2)=1,0,IF(COUNTIF(absences!$Y12:$AM12,ED$2)=1,0,1)))))))</f>
        <v>1</v>
      </c>
      <c r="EE16" s="99" t="n">
        <f aca="false">IF(EE$6="D",0,IF(EE$6="S",0,IF(EE$6="F",0,IF(COUNTIF(congés!$D12:$M12,EE$1)=1,0,IF(COUNTIF(congés!$AG12:$AN12,EE$2)=1,0,IF(COUNTIF(formations!$Y12:$AM12,EE$2)=1,0,IF(COUNTIF(absences!$Y12:$AM12,EE$2)=1,0,1)))))))</f>
        <v>0</v>
      </c>
      <c r="EF16" s="100" t="n">
        <f aca="false">IF(EF$6="D",0,IF(EF$6="S",0,IF(EF$6="F",0,IF(COUNTIF(congés!$D12:$M12,EF$1)=1,0,IF(COUNTIF(congés!$AG12:$AN12,EF$2)=1,0,IF(COUNTIF(formations!$Y12:$AM12,EF$2)=1,0,IF(COUNTIF(absences!$Y12:$AM12,EF$2)=1,0,1)))))))</f>
        <v>0</v>
      </c>
      <c r="EG16" s="101" t="n">
        <f aca="false">IF(EG$6="D",0,IF(EG$6="S",0,IF(EG$6="F",0,IF(COUNTIF(congés!$D12:$M12,EG$1)=1,0,IF(COUNTIF(congés!$AG12:$AN12,EG$2)=1,0,IF(COUNTIF(formations!$Y12:$AM12,EG$2)=1,0,IF(COUNTIF(absences!$Y12:$AM12,EG$2)=1,0,1)))))))</f>
        <v>0</v>
      </c>
      <c r="EH16" s="99" t="n">
        <f aca="false">IF(EH$6="D",0,IF(EH$6="S",0,IF(EH$6="F",0,IF(COUNTIF(congés!$D12:$M12,EH$1)=1,0,IF(COUNTIF(congés!$AG12:$AN12,EH$2)=1,0,IF(COUNTIF(formations!$Y12:$AM12,EH$2)=1,0,IF(COUNTIF(absences!$Y12:$AM12,EH$2)=1,0,1)))))))</f>
        <v>0</v>
      </c>
      <c r="EI16" s="99" t="n">
        <f aca="false">IF(EI$6="D",0,IF(EI$6="S",0,IF(EI$6="F",0,IF(COUNTIF(congés!$D12:$M12,EI$1)=1,0,IF(COUNTIF(congés!$AG12:$AN12,EI$2)=1,0,IF(COUNTIF(formations!$Y12:$AM12,EI$2)=1,0,IF(COUNTIF(absences!$Y12:$AM12,EI$2)=1,0,1)))))))</f>
        <v>0</v>
      </c>
      <c r="EJ16" s="99" t="n">
        <f aca="false">IF(EJ$6="D",0,IF(EJ$6="S",0,IF(EJ$6="F",0,IF(COUNTIF(congés!$D12:$M12,EJ$1)=1,0,IF(COUNTIF(congés!$AG12:$AN12,EJ$2)=1,0,IF(COUNTIF(formations!$Y12:$AM12,EJ$2)=1,0,IF(COUNTIF(absences!$Y12:$AM12,EJ$2)=1,0,1)))))))</f>
        <v>0</v>
      </c>
      <c r="EK16" s="99" t="n">
        <f aca="false">IF(EK$6="D",0,IF(EK$6="S",0,IF(EK$6="F",0,IF(COUNTIF(congés!$D12:$M12,EK$1)=1,0,IF(COUNTIF(congés!$AG12:$AN12,EK$2)=1,0,IF(COUNTIF(formations!$Y12:$AM12,EK$2)=1,0,IF(COUNTIF(absences!$Y12:$AM12,EK$2)=1,0,1)))))))</f>
        <v>0</v>
      </c>
      <c r="EL16" s="99" t="n">
        <f aca="false">IF(EL$6="D",0,IF(EL$6="S",0,IF(EL$6="F",0,IF(COUNTIF(congés!$D12:$M12,EL$1)=1,0,IF(COUNTIF(congés!$AG12:$AN12,EL$2)=1,0,IF(COUNTIF(formations!$Y12:$AM12,EL$2)=1,0,IF(COUNTIF(absences!$Y12:$AM12,EL$2)=1,0,1)))))))</f>
        <v>0</v>
      </c>
      <c r="EM16" s="100" t="n">
        <f aca="false">IF(EM$6="D",0,IF(EM$6="S",0,IF(EM$6="F",0,IF(COUNTIF(congés!$D12:$M12,EM$1)=1,0,IF(COUNTIF(congés!$AG12:$AN12,EM$2)=1,0,IF(COUNTIF(formations!$Y12:$AM12,EM$2)=1,0,IF(COUNTIF(absences!$Y12:$AM12,EM$2)=1,0,1)))))))</f>
        <v>0</v>
      </c>
      <c r="EN16" s="101" t="n">
        <f aca="false">IF(EN$6="D",0,IF(EN$6="S",0,IF(EN$6="F",0,IF(COUNTIF(congés!$D12:$M12,EN$1)=1,0,IF(COUNTIF(congés!$AG12:$AN12,EN$2)=1,0,IF(COUNTIF(formations!$Y12:$AM12,EN$2)=1,0,IF(COUNTIF(absences!$Y12:$AM12,EN$2)=1,0,1)))))))</f>
        <v>0</v>
      </c>
      <c r="EO16" s="99" t="n">
        <f aca="false">IF(EO$6="D",0,IF(EO$6="S",0,IF(EO$6="F",0,IF(COUNTIF(congés!$D12:$M12,EO$1)=1,0,IF(COUNTIF(congés!$AG12:$AN12,EO$2)=1,0,IF(COUNTIF(formations!$Y12:$AM12,EO$2)=1,0,IF(COUNTIF(absences!$Y12:$AM12,EO$2)=1,0,1)))))))</f>
        <v>0</v>
      </c>
      <c r="EP16" s="99" t="n">
        <f aca="false">IF(EP$6="D",0,IF(EP$6="S",0,IF(EP$6="F",0,IF(COUNTIF(congés!$D12:$M12,EP$1)=1,0,IF(COUNTIF(congés!$AG12:$AN12,EP$2)=1,0,IF(COUNTIF(formations!$Y12:$AM12,EP$2)=1,0,IF(COUNTIF(absences!$Y12:$AM12,EP$2)=1,0,1)))))))</f>
        <v>0</v>
      </c>
      <c r="EQ16" s="99" t="n">
        <f aca="false">IF(EQ$6="D",0,IF(EQ$6="S",0,IF(EQ$6="F",0,IF(COUNTIF(congés!$D12:$M12,EQ$1)=1,0,IF(COUNTIF(congés!$AG12:$AN12,EQ$2)=1,0,IF(COUNTIF(formations!$Y12:$AM12,EQ$2)=1,0,IF(COUNTIF(absences!$Y12:$AM12,EQ$2)=1,0,1)))))))</f>
        <v>0</v>
      </c>
      <c r="ER16" s="99" t="n">
        <f aca="false">IF(ER$6="D",0,IF(ER$6="S",0,IF(ER$6="F",0,IF(COUNTIF(congés!$D12:$M12,ER$1)=1,0,IF(COUNTIF(congés!$AG12:$AN12,ER$2)=1,0,IF(COUNTIF(formations!$Y12:$AM12,ER$2)=1,0,IF(COUNTIF(absences!$Y12:$AM12,ER$2)=1,0,1)))))))</f>
        <v>0</v>
      </c>
      <c r="ES16" s="99" t="n">
        <f aca="false">IF(ES$6="D",0,IF(ES$6="S",0,IF(ES$6="F",0,IF(COUNTIF(congés!$D12:$M12,ES$1)=1,0,IF(COUNTIF(congés!$AG12:$AN12,ES$2)=1,0,IF(COUNTIF(formations!$Y12:$AM12,ES$2)=1,0,IF(COUNTIF(absences!$Y12:$AM12,ES$2)=1,0,1)))))))</f>
        <v>0</v>
      </c>
      <c r="ET16" s="100" t="n">
        <f aca="false">IF(ET$6="D",0,IF(ET$6="S",0,IF(ET$6="F",0,IF(COUNTIF(congés!$D12:$M12,ET$1)=1,0,IF(COUNTIF(congés!$AG12:$AN12,ET$2)=1,0,IF(COUNTIF(formations!$Y12:$AM12,ET$2)=1,0,IF(COUNTIF(absences!$Y12:$AM12,ET$2)=1,0,1)))))))</f>
        <v>0</v>
      </c>
      <c r="EU16" s="101" t="n">
        <f aca="false">IF(EU$6="D",0,IF(EU$6="S",0,IF(EU$6="F",0,IF(COUNTIF(congés!$D12:$M12,EU$1)=1,0,IF(COUNTIF(congés!$AG12:$AN12,EU$2)=1,0,IF(COUNTIF(formations!$Y12:$AM12,EU$2)=1,0,IF(COUNTIF(absences!$Y12:$AM12,EU$2)=1,0,1)))))))</f>
        <v>0</v>
      </c>
      <c r="EV16" s="99" t="n">
        <f aca="false">IF(EV$6="D",0,IF(EV$6="S",0,IF(EV$6="F",0,IF(COUNTIF(congés!$D12:$M12,EV$1)=1,0,IF(COUNTIF(congés!$AG12:$AN12,EV$2)=1,0,IF(COUNTIF(formations!$Y12:$AM12,EV$2)=1,0,IF(COUNTIF(absences!$Y12:$AM12,EV$2)=1,0,1)))))))</f>
        <v>0</v>
      </c>
      <c r="EW16" s="99" t="n">
        <f aca="false">IF(EW$6="D",0,IF(EW$6="S",0,IF(EW$6="F",0,IF(COUNTIF(congés!$D12:$M12,EW$1)=1,0,IF(COUNTIF(congés!$AG12:$AN12,EW$2)=1,0,IF(COUNTIF(formations!$Y12:$AM12,EW$2)=1,0,IF(COUNTIF(absences!$Y12:$AM12,EW$2)=1,0,1)))))))</f>
        <v>0</v>
      </c>
      <c r="EX16" s="99" t="n">
        <f aca="false">IF(EX$6="D",0,IF(EX$6="S",0,IF(EX$6="F",0,IF(COUNTIF(congés!$D12:$M12,EX$1)=1,0,IF(COUNTIF(congés!$AG12:$AN12,EX$2)=1,0,IF(COUNTIF(formations!$Y12:$AM12,EX$2)=1,0,IF(COUNTIF(absences!$Y12:$AM12,EX$2)=1,0,1)))))))</f>
        <v>0</v>
      </c>
      <c r="EY16" s="99" t="n">
        <f aca="false">IF(EY$6="D",0,IF(EY$6="S",0,IF(EY$6="F",0,IF(COUNTIF(congés!$D12:$M12,EY$1)=1,0,IF(COUNTIF(congés!$AG12:$AN12,EY$2)=1,0,IF(COUNTIF(formations!$Y12:$AM12,EY$2)=1,0,IF(COUNTIF(absences!$Y12:$AM12,EY$2)=1,0,1)))))))</f>
        <v>0</v>
      </c>
      <c r="EZ16" s="99" t="n">
        <f aca="false">IF(EZ$6="D",0,IF(EZ$6="S",0,IF(EZ$6="F",0,IF(COUNTIF(congés!$D12:$M12,EZ$1)=1,0,IF(COUNTIF(congés!$AG12:$AN12,EZ$2)=1,0,IF(COUNTIF(formations!$Y12:$AM12,EZ$2)=1,0,IF(COUNTIF(absences!$Y12:$AM12,EZ$2)=1,0,1)))))))</f>
        <v>0</v>
      </c>
      <c r="FA16" s="100" t="n">
        <f aca="false">IF(FA$6="D",0,IF(FA$6="S",0,IF(FA$6="F",0,IF(COUNTIF(congés!$D12:$M12,FA$1)=1,0,IF(COUNTIF(congés!$AG12:$AN12,FA$2)=1,0,IF(COUNTIF(formations!$Y12:$AM12,FA$2)=1,0,IF(COUNTIF(absences!$Y12:$AM12,FA$2)=1,0,1)))))))</f>
        <v>0</v>
      </c>
      <c r="FB16" s="101" t="n">
        <f aca="false">IF(FB$6="D",0,IF(FB$6="S",0,IF(FB$6="F",0,IF(COUNTIF(congés!$D12:$M12,FB$1)=1,0,IF(COUNTIF(congés!$AG12:$AN12,FB$2)=1,0,IF(COUNTIF(formations!$Y12:$AM12,FB$2)=1,0,IF(COUNTIF(absences!$Y12:$AM12,FB$2)=1,0,1)))))))</f>
        <v>0</v>
      </c>
      <c r="FC16" s="99" t="n">
        <f aca="false">IF(FC$6="D",0,IF(FC$6="S",0,IF(FC$6="F",0,IF(COUNTIF(congés!$D12:$M12,FC$1)=1,0,IF(COUNTIF(congés!$AG12:$AN12,FC$2)=1,0,IF(COUNTIF(formations!$Y12:$AM12,FC$2)=1,0,IF(COUNTIF(absences!$Y12:$AM12,FC$2)=1,0,1)))))))</f>
        <v>0</v>
      </c>
      <c r="FD16" s="99" t="n">
        <f aca="false">IF(FD$6="D",0,IF(FD$6="S",0,IF(FD$6="F",0,IF(COUNTIF(congés!$D12:$M12,FD$1)=1,0,IF(COUNTIF(congés!$AG12:$AN12,FD$2)=1,0,IF(COUNTIF(formations!$Y12:$AM12,FD$2)=1,0,IF(COUNTIF(absences!$Y12:$AM12,FD$2)=1,0,1)))))))</f>
        <v>0</v>
      </c>
      <c r="FE16" s="99" t="n">
        <f aca="false">IF(FE$6="D",0,IF(FE$6="S",0,IF(FE$6="F",0,IF(COUNTIF(congés!$D12:$M12,FE$1)=1,0,IF(COUNTIF(congés!$AG12:$AN12,FE$2)=1,0,IF(COUNTIF(formations!$Y12:$AM12,FE$2)=1,0,IF(COUNTIF(absences!$Y12:$AM12,FE$2)=1,0,1)))))))</f>
        <v>0</v>
      </c>
      <c r="FF16" s="99" t="n">
        <f aca="false">IF(FF$6="D",0,IF(FF$6="S",0,IF(FF$6="F",0,IF(COUNTIF(congés!$D12:$M12,FF$1)=1,0,IF(COUNTIF(congés!$AG12:$AN12,FF$2)=1,0,IF(COUNTIF(formations!$Y12:$AM12,FF$2)=1,0,IF(COUNTIF(absences!$Y12:$AM12,FF$2)=1,0,1)))))))</f>
        <v>0</v>
      </c>
      <c r="FG16" s="99" t="n">
        <f aca="false">IF(FG$6="D",0,IF(FG$6="S",0,IF(FG$6="F",0,IF(COUNTIF(congés!$D12:$M12,FG$1)=1,0,IF(COUNTIF(congés!$AG12:$AN12,FG$2)=1,0,IF(COUNTIF(formations!$Y12:$AM12,FG$2)=1,0,IF(COUNTIF(absences!$Y12:$AM12,FG$2)=1,0,1)))))))</f>
        <v>0</v>
      </c>
      <c r="FH16" s="100" t="n">
        <f aca="false">IF(FH$6="D",0,IF(FH$6="S",0,IF(FH$6="F",0,IF(COUNTIF(congés!$D12:$M12,FH$1)=1,0,IF(COUNTIF(congés!$AG12:$AN12,FH$2)=1,0,IF(COUNTIF(formations!$Y12:$AM12,FH$2)=1,0,IF(COUNTIF(absences!$Y12:$AM12,FH$2)=1,0,1)))))))</f>
        <v>0</v>
      </c>
      <c r="FI16" s="101" t="n">
        <f aca="false">IF(FI$6="D",0,IF(FI$6="S",0,IF(FI$6="F",0,IF(COUNTIF(congés!$D12:$M12,FI$1)=1,0,IF(COUNTIF(congés!$AG12:$AN12,FI$2)=1,0,IF(COUNTIF(formations!$Y12:$AM12,FI$2)=1,0,IF(COUNTIF(absences!$Y12:$AM12,FI$2)=1,0,1)))))))</f>
        <v>1</v>
      </c>
      <c r="FJ16" s="99" t="n">
        <f aca="false">IF(FJ$6="D",0,IF(FJ$6="S",0,IF(FJ$6="F",0,IF(COUNTIF(congés!$D12:$M12,FJ$1)=1,0,IF(COUNTIF(congés!$AG12:$AN12,FJ$2)=1,0,IF(COUNTIF(formations!$Y12:$AM12,FJ$2)=1,0,IF(COUNTIF(absences!$Y12:$AM12,FJ$2)=1,0,1)))))))</f>
        <v>1</v>
      </c>
      <c r="FK16" s="99" t="n">
        <f aca="false">IF(FK$6="D",0,IF(FK$6="S",0,IF(FK$6="F",0,IF(COUNTIF(congés!$D12:$M12,FK$1)=1,0,IF(COUNTIF(congés!$AG12:$AN12,FK$2)=1,0,IF(COUNTIF(formations!$Y12:$AM12,FK$2)=1,0,IF(COUNTIF(absences!$Y12:$AM12,FK$2)=1,0,1)))))))</f>
        <v>1</v>
      </c>
      <c r="FL16" s="99" t="n">
        <f aca="false">IF(FL$6="D",0,IF(FL$6="S",0,IF(FL$6="F",0,IF(COUNTIF(congés!$D12:$M12,FL$1)=1,0,IF(COUNTIF(congés!$AG12:$AN12,FL$2)=1,0,IF(COUNTIF(formations!$Y12:$AM12,FL$2)=1,0,IF(COUNTIF(absences!$Y12:$AM12,FL$2)=1,0,1)))))))</f>
        <v>1</v>
      </c>
      <c r="FM16" s="99" t="n">
        <f aca="false">IF(FM$6="D",0,IF(FM$6="S",0,IF(FM$6="F",0,IF(COUNTIF(congés!$D12:$M12,FM$1)=1,0,IF(COUNTIF(congés!$AG12:$AN12,FM$2)=1,0,IF(COUNTIF(formations!$Y12:$AM12,FM$2)=1,0,IF(COUNTIF(absences!$Y12:$AM12,FM$2)=1,0,1)))))))</f>
        <v>1</v>
      </c>
      <c r="FN16" s="99" t="n">
        <f aca="false">IF(FN$6="D",0,IF(FN$6="S",0,IF(FN$6="F",0,IF(COUNTIF(congés!$D12:$M12,FN$1)=1,0,IF(COUNTIF(congés!$AG12:$AN12,FN$2)=1,0,IF(COUNTIF(formations!$Y12:$AM12,FN$2)=1,0,IF(COUNTIF(absences!$Y12:$AM12,FN$2)=1,0,1)))))))</f>
        <v>0</v>
      </c>
      <c r="FO16" s="100" t="n">
        <f aca="false">IF(FO$6="D",0,IF(FO$6="S",0,IF(FO$6="F",0,IF(COUNTIF(congés!$D12:$M12,FO$1)=1,0,IF(COUNTIF(congés!$AG12:$AN12,FO$2)=1,0,IF(COUNTIF(formations!$Y12:$AM12,FO$2)=1,0,IF(COUNTIF(absences!$Y12:$AM12,FO$2)=1,0,1)))))))</f>
        <v>0</v>
      </c>
      <c r="FP16" s="101" t="n">
        <f aca="false">IF(FP$6="D",0,IF(FP$6="S",0,IF(FP$6="F",0,IF(COUNTIF(congés!$D12:$M12,FP$1)=1,0,IF(COUNTIF(congés!$AG12:$AN12,FP$2)=1,0,IF(COUNTIF(formations!$Y12:$AM12,FP$2)=1,0,IF(COUNTIF(absences!$Y12:$AM12,FP$2)=1,0,1)))))))</f>
        <v>1</v>
      </c>
      <c r="FQ16" s="99" t="n">
        <f aca="false">IF(FQ$6="D",0,IF(FQ$6="S",0,IF(FQ$6="F",0,IF(COUNTIF(congés!$D12:$M12,FQ$1)=1,0,IF(COUNTIF(congés!$AG12:$AN12,FQ$2)=1,0,IF(COUNTIF(formations!$Y12:$AM12,FQ$2)=1,0,IF(COUNTIF(absences!$Y12:$AM12,FQ$2)=1,0,1)))))))</f>
        <v>1</v>
      </c>
      <c r="FR16" s="99" t="n">
        <f aca="false">IF(FR$6="D",0,IF(FR$6="S",0,IF(FR$6="F",0,IF(COUNTIF(congés!$D12:$M12,FR$1)=1,0,IF(COUNTIF(congés!$AG12:$AN12,FR$2)=1,0,IF(COUNTIF(formations!$Y12:$AM12,FR$2)=1,0,IF(COUNTIF(absences!$Y12:$AM12,FR$2)=1,0,1)))))))</f>
        <v>1</v>
      </c>
      <c r="FS16" s="99" t="n">
        <f aca="false">IF(FS$6="D",0,IF(FS$6="S",0,IF(FS$6="F",0,IF(COUNTIF(congés!$D12:$M12,FS$1)=1,0,IF(COUNTIF(congés!$AG12:$AN12,FS$2)=1,0,IF(COUNTIF(formations!$Y12:$AM12,FS$2)=1,0,IF(COUNTIF(absences!$Y12:$AM12,FS$2)=1,0,1)))))))</f>
        <v>1</v>
      </c>
      <c r="FT16" s="99" t="n">
        <f aca="false">IF(FT$6="D",0,IF(FT$6="S",0,IF(FT$6="F",0,IF(COUNTIF(congés!$D12:$M12,FT$1)=1,0,IF(COUNTIF(congés!$AG12:$AN12,FT$2)=1,0,IF(COUNTIF(formations!$Y12:$AM12,FT$2)=1,0,IF(COUNTIF(absences!$Y12:$AM12,FT$2)=1,0,1)))))))</f>
        <v>1</v>
      </c>
      <c r="FU16" s="99" t="n">
        <f aca="false">IF(FU$6="D",0,IF(FU$6="S",0,IF(FU$6="F",0,IF(COUNTIF(congés!$D12:$M12,FU$1)=1,0,IF(COUNTIF(congés!$AG12:$AN12,FU$2)=1,0,IF(COUNTIF(formations!$Y12:$AM12,FU$2)=1,0,IF(COUNTIF(absences!$Y12:$AM12,FU$2)=1,0,1)))))))</f>
        <v>0</v>
      </c>
      <c r="FV16" s="100" t="n">
        <f aca="false">IF(FV$6="D",0,IF(FV$6="S",0,IF(FV$6="F",0,IF(COUNTIF(congés!$D12:$M12,FV$1)=1,0,IF(COUNTIF(congés!$AG12:$AN12,FV$2)=1,0,IF(COUNTIF(formations!$Y12:$AM12,FV$2)=1,0,IF(COUNTIF(absences!$Y12:$AM12,FV$2)=1,0,1)))))))</f>
        <v>0</v>
      </c>
      <c r="FW16" s="101" t="n">
        <f aca="false">IF(FW$6="D",0,IF(FW$6="S",0,IF(FW$6="F",0,IF(COUNTIF(congés!$D12:$M12,FW$1)=1,0,IF(COUNTIF(congés!$AG12:$AN12,FW$2)=1,0,IF(COUNTIF(formations!$Y12:$AM12,FW$2)=1,0,IF(COUNTIF(absences!$Y12:$AM12,FW$2)=1,0,1)))))))</f>
        <v>1</v>
      </c>
      <c r="FX16" s="99" t="n">
        <f aca="false">IF(FX$6="D",0,IF(FX$6="S",0,IF(FX$6="F",0,IF(COUNTIF(congés!$D12:$M12,FX$1)=1,0,IF(COUNTIF(congés!$AG12:$AN12,FX$2)=1,0,IF(COUNTIF(formations!$Y12:$AM12,FX$2)=1,0,IF(COUNTIF(absences!$Y12:$AM12,FX$2)=1,0,1)))))))</f>
        <v>1</v>
      </c>
      <c r="FY16" s="99" t="n">
        <f aca="false">IF(FY$6="D",0,IF(FY$6="S",0,IF(FY$6="F",0,IF(COUNTIF(congés!$D12:$M12,FY$1)=1,0,IF(COUNTIF(congés!$AG12:$AN12,FY$2)=1,0,IF(COUNTIF(formations!$Y12:$AM12,FY$2)=1,0,IF(COUNTIF(absences!$Y12:$AM12,FY$2)=1,0,1)))))))</f>
        <v>1</v>
      </c>
      <c r="FZ16" s="99" t="n">
        <f aca="false">IF(FZ$6="D",0,IF(FZ$6="S",0,IF(FZ$6="F",0,IF(COUNTIF(congés!$D12:$M12,FZ$1)=1,0,IF(COUNTIF(congés!$AG12:$AN12,FZ$2)=1,0,IF(COUNTIF(formations!$Y12:$AM12,FZ$2)=1,0,IF(COUNTIF(absences!$Y12:$AM12,FZ$2)=1,0,1)))))))</f>
        <v>1</v>
      </c>
      <c r="GA16" s="99" t="n">
        <f aca="false">IF(GA$6="D",0,IF(GA$6="S",0,IF(GA$6="F",0,IF(COUNTIF(congés!$D12:$M12,GA$1)=1,0,IF(COUNTIF(congés!$AG12:$AN12,GA$2)=1,0,IF(COUNTIF(formations!$Y12:$AM12,GA$2)=1,0,IF(COUNTIF(absences!$Y12:$AM12,GA$2)=1,0,1)))))))</f>
        <v>1</v>
      </c>
      <c r="GB16" s="99" t="n">
        <f aca="false">IF(GB$6="D",0,IF(GB$6="S",0,IF(GB$6="F",0,IF(COUNTIF(congés!$D12:$M12,GB$1)=1,0,IF(COUNTIF(congés!$AG12:$AN12,GB$2)=1,0,IF(COUNTIF(formations!$Y12:$AM12,GB$2)=1,0,IF(COUNTIF(absences!$Y12:$AM12,GB$2)=1,0,1)))))))</f>
        <v>0</v>
      </c>
      <c r="GC16" s="100" t="n">
        <f aca="false">IF(GC$6="D",0,IF(GC$6="S",0,IF(GC$6="F",0,IF(COUNTIF(congés!$D12:$M12,GC$1)=1,0,IF(COUNTIF(congés!$AG12:$AN12,GC$2)=1,0,IF(COUNTIF(formations!$Y12:$AM12,GC$2)=1,0,IF(COUNTIF(absences!$Y12:$AM12,GC$2)=1,0,1)))))))</f>
        <v>0</v>
      </c>
      <c r="GD16" s="101" t="n">
        <f aca="false">IF(GD$6="D",0,IF(GD$6="S",0,IF(GD$6="F",0,IF(COUNTIF(congés!$D12:$M12,GD$1)=1,0,IF(COUNTIF(congés!$AG12:$AN12,GD$2)=1,0,IF(COUNTIF(formations!$Y12:$AM12,GD$2)=1,0,IF(COUNTIF(absences!$Y12:$AM12,GD$2)=1,0,1)))))))</f>
        <v>1</v>
      </c>
      <c r="GE16" s="99" t="n">
        <f aca="false">IF(GE$6="D",0,IF(GE$6="S",0,IF(GE$6="F",0,IF(COUNTIF(congés!$D12:$M12,GE$1)=1,0,IF(COUNTIF(congés!$AG12:$AN12,GE$2)=1,0,IF(COUNTIF(formations!$Y12:$AM12,GE$2)=1,0,IF(COUNTIF(absences!$Y12:$AM12,GE$2)=1,0,1)))))))</f>
        <v>1</v>
      </c>
      <c r="GF16" s="99" t="n">
        <f aca="false">IF(GF$6="D",0,IF(GF$6="S",0,IF(GF$6="F",0,IF(COUNTIF(congés!$D12:$M12,GF$1)=1,0,IF(COUNTIF(congés!$AG12:$AN12,GF$2)=1,0,IF(COUNTIF(formations!$Y12:$AM12,GF$2)=1,0,IF(COUNTIF(absences!$Y12:$AM12,GF$2)=1,0,1)))))))</f>
        <v>1</v>
      </c>
      <c r="GG16" s="99" t="n">
        <f aca="false">IF(GG$6="D",0,IF(GG$6="S",0,IF(GG$6="F",0,IF(COUNTIF(congés!$D12:$M12,GG$1)=1,0,IF(COUNTIF(congés!$AG12:$AN12,GG$2)=1,0,IF(COUNTIF(formations!$Y12:$AM12,GG$2)=1,0,IF(COUNTIF(absences!$Y12:$AM12,GG$2)=1,0,1)))))))</f>
        <v>1</v>
      </c>
      <c r="GH16" s="99" t="n">
        <f aca="false">IF(GH$6="D",0,IF(GH$6="S",0,IF(GH$6="F",0,IF(COUNTIF(congés!$D12:$M12,GH$1)=1,0,IF(COUNTIF(congés!$AG12:$AN12,GH$2)=1,0,IF(COUNTIF(formations!$Y12:$AM12,GH$2)=1,0,IF(COUNTIF(absences!$Y12:$AM12,GH$2)=1,0,1)))))))</f>
        <v>1</v>
      </c>
      <c r="GI16" s="99" t="n">
        <f aca="false">IF(GI$6="D",0,IF(GI$6="S",0,IF(GI$6="F",0,IF(COUNTIF(congés!$D12:$M12,GI$1)=1,0,IF(COUNTIF(congés!$AG12:$AN12,GI$2)=1,0,IF(COUNTIF(formations!$Y12:$AM12,GI$2)=1,0,IF(COUNTIF(absences!$Y12:$AM12,GI$2)=1,0,1)))))))</f>
        <v>0</v>
      </c>
      <c r="GJ16" s="100" t="n">
        <f aca="false">IF(GJ$6="D",0,IF(GJ$6="S",0,IF(GJ$6="F",0,IF(COUNTIF(congés!$D12:$M12,GJ$1)=1,0,IF(COUNTIF(congés!$AG12:$AN12,GJ$2)=1,0,IF(COUNTIF(formations!$Y12:$AM12,GJ$2)=1,0,IF(COUNTIF(absences!$Y12:$AM12,GJ$2)=1,0,1)))))))</f>
        <v>0</v>
      </c>
      <c r="GK16" s="101" t="n">
        <f aca="false">IF(GK$6="D",0,IF(GK$6="S",0,IF(GK$6="F",0,IF(COUNTIF(congés!$D12:$M12,GK$1)=1,0,IF(COUNTIF(congés!$AG12:$AN12,GK$2)=1,0,IF(COUNTIF(formations!$Y12:$AM12,GK$2)=1,0,IF(COUNTIF(absences!$Y12:$AM12,GK$2)=1,0,1)))))))</f>
        <v>1</v>
      </c>
      <c r="GL16" s="99" t="n">
        <f aca="false">IF(GL$6="D",0,IF(GL$6="S",0,IF(GL$6="F",0,IF(COUNTIF(congés!$D12:$M12,GL$1)=1,0,IF(COUNTIF(congés!$AG12:$AN12,GL$2)=1,0,IF(COUNTIF(formations!$Y12:$AM12,GL$2)=1,0,IF(COUNTIF(absences!$Y12:$AM12,GL$2)=1,0,1)))))))</f>
        <v>1</v>
      </c>
      <c r="GM16" s="99" t="n">
        <f aca="false">IF(GM$6="D",0,IF(GM$6="S",0,IF(GM$6="F",0,IF(COUNTIF(congés!$D12:$M12,GM$1)=1,0,IF(COUNTIF(congés!$AG12:$AN12,GM$2)=1,0,IF(COUNTIF(formations!$Y12:$AM12,GM$2)=1,0,IF(COUNTIF(absences!$Y12:$AM12,GM$2)=1,0,1)))))))</f>
        <v>1</v>
      </c>
      <c r="GN16" s="99" t="n">
        <f aca="false">IF(GN$6="D",0,IF(GN$6="S",0,IF(GN$6="F",0,IF(COUNTIF(congés!$D12:$M12,GN$1)=1,0,IF(COUNTIF(congés!$AG12:$AN12,GN$2)=1,0,IF(COUNTIF(formations!$Y12:$AM12,GN$2)=1,0,IF(COUNTIF(absences!$Y12:$AM12,GN$2)=1,0,1)))))))</f>
        <v>1</v>
      </c>
      <c r="GO16" s="99" t="n">
        <f aca="false">IF(GO$6="D",0,IF(GO$6="S",0,IF(GO$6="F",0,IF(COUNTIF(congés!$D12:$M12,GO$1)=1,0,IF(COUNTIF(congés!$AG12:$AN12,GO$2)=1,0,IF(COUNTIF(formations!$Y12:$AM12,GO$2)=1,0,IF(COUNTIF(absences!$Y12:$AM12,GO$2)=1,0,1)))))))</f>
        <v>1</v>
      </c>
      <c r="GP16" s="99" t="n">
        <f aca="false">IF(GP$6="D",0,IF(GP$6="S",0,IF(GP$6="F",0,IF(COUNTIF(congés!$D12:$M12,GP$1)=1,0,IF(COUNTIF(congés!$AG12:$AN12,GP$2)=1,0,IF(COUNTIF(formations!$Y12:$AM12,GP$2)=1,0,IF(COUNTIF(absences!$Y12:$AM12,GP$2)=1,0,1)))))))</f>
        <v>0</v>
      </c>
      <c r="GQ16" s="100" t="n">
        <f aca="false">IF(GQ$6="D",0,IF(GQ$6="S",0,IF(GQ$6="F",0,IF(COUNTIF(congés!$D12:$M12,GQ$1)=1,0,IF(COUNTIF(congés!$AG12:$AN12,GQ$2)=1,0,IF(COUNTIF(formations!$Y12:$AM12,GQ$2)=1,0,IF(COUNTIF(absences!$Y12:$AM12,GQ$2)=1,0,1)))))))</f>
        <v>0</v>
      </c>
      <c r="GR16" s="101" t="n">
        <f aca="false">IF(GR$6="D",0,IF(GR$6="S",0,IF(GR$6="F",0,IF(COUNTIF(congés!$D12:$M12,GR$1)=1,0,IF(COUNTIF(congés!$AG12:$AN12,GR$2)=1,0,IF(COUNTIF(formations!$Y12:$AM12,GR$2)=1,0,IF(COUNTIF(absences!$Y12:$AM12,GR$2)=1,0,1)))))))</f>
        <v>1</v>
      </c>
      <c r="GS16" s="99" t="n">
        <f aca="false">IF(GS$6="D",0,IF(GS$6="S",0,IF(GS$6="F",0,IF(COUNTIF(congés!$D12:$M12,GS$1)=1,0,IF(COUNTIF(congés!$AG12:$AN12,GS$2)=1,0,IF(COUNTIF(formations!$Y12:$AM12,GS$2)=1,0,IF(COUNTIF(absences!$Y12:$AM12,GS$2)=1,0,1)))))))</f>
        <v>1</v>
      </c>
      <c r="GT16" s="99" t="n">
        <f aca="false">IF(GT$6="D",0,IF(GT$6="S",0,IF(GT$6="F",0,IF(COUNTIF(congés!$D12:$M12,GT$1)=1,0,IF(COUNTIF(congés!$AG12:$AN12,GT$2)=1,0,IF(COUNTIF(formations!$Y12:$AM12,GT$2)=1,0,IF(COUNTIF(absences!$Y12:$AM12,GT$2)=1,0,1)))))))</f>
        <v>1</v>
      </c>
      <c r="GU16" s="99" t="n">
        <f aca="false">IF(GU$6="D",0,IF(GU$6="S",0,IF(GU$6="F",0,IF(COUNTIF(congés!$D12:$M12,GU$1)=1,0,IF(COUNTIF(congés!$AG12:$AN12,GU$2)=1,0,IF(COUNTIF(formations!$Y12:$AM12,GU$2)=1,0,IF(COUNTIF(absences!$Y12:$AM12,GU$2)=1,0,1)))))))</f>
        <v>1</v>
      </c>
      <c r="GV16" s="99" t="n">
        <f aca="false">IF(GV$6="D",0,IF(GV$6="S",0,IF(GV$6="F",0,IF(COUNTIF(congés!$D12:$M12,GV$1)=1,0,IF(COUNTIF(congés!$AG12:$AN12,GV$2)=1,0,IF(COUNTIF(formations!$Y12:$AM12,GV$2)=1,0,IF(COUNTIF(absences!$Y12:$AM12,GV$2)=1,0,1)))))))</f>
        <v>1</v>
      </c>
      <c r="GW16" s="99" t="n">
        <f aca="false">IF(GW$6="D",0,IF(GW$6="S",0,IF(GW$6="F",0,IF(COUNTIF(congés!$D12:$M12,GW$1)=1,0,IF(COUNTIF(congés!$AG12:$AN12,GW$2)=1,0,IF(COUNTIF(formations!$Y12:$AM12,GW$2)=1,0,IF(COUNTIF(absences!$Y12:$AM12,GW$2)=1,0,1)))))))</f>
        <v>0</v>
      </c>
      <c r="GX16" s="100" t="n">
        <f aca="false">IF(GX$6="D",0,IF(GX$6="S",0,IF(GX$6="F",0,IF(COUNTIF(congés!$D12:$M12,GX$1)=1,0,IF(COUNTIF(congés!$AG12:$AN12,GX$2)=1,0,IF(COUNTIF(formations!$Y12:$AM12,GX$2)=1,0,IF(COUNTIF(absences!$Y12:$AM12,GX$2)=1,0,1)))))))</f>
        <v>0</v>
      </c>
      <c r="GY16" s="101" t="n">
        <f aca="false">IF(GY$6="D",0,IF(GY$6="S",0,IF(GY$6="F",0,IF(COUNTIF(congés!$D12:$M12,GY$1)=1,0,IF(COUNTIF(congés!$AG12:$AN12,GY$2)=1,0,IF(COUNTIF(formations!$Y12:$AM12,GY$2)=1,0,IF(COUNTIF(absences!$Y12:$AM12,GY$2)=1,0,1)))))))</f>
        <v>1</v>
      </c>
      <c r="GZ16" s="99" t="n">
        <f aca="false">IF(GZ$6="D",0,IF(GZ$6="S",0,IF(GZ$6="F",0,IF(COUNTIF(congés!$D12:$M12,GZ$1)=1,0,IF(COUNTIF(congés!$AG12:$AN12,GZ$2)=1,0,IF(COUNTIF(formations!$Y12:$AM12,GZ$2)=1,0,IF(COUNTIF(absences!$Y12:$AM12,GZ$2)=1,0,1)))))))</f>
        <v>1</v>
      </c>
      <c r="HA16" s="99" t="n">
        <f aca="false">IF(HA$6="D",0,IF(HA$6="S",0,IF(HA$6="F",0,IF(COUNTIF(congés!$D12:$M12,HA$1)=1,0,IF(COUNTIF(congés!$AG12:$AN12,HA$2)=1,0,IF(COUNTIF(formations!$Y12:$AM12,HA$2)=1,0,IF(COUNTIF(absences!$Y12:$AM12,HA$2)=1,0,1)))))))</f>
        <v>1</v>
      </c>
      <c r="HB16" s="99" t="n">
        <f aca="false">IF(HB$6="D",0,IF(HB$6="S",0,IF(HB$6="F",0,IF(COUNTIF(congés!$D12:$M12,HB$1)=1,0,IF(COUNTIF(congés!$AG12:$AN12,HB$2)=1,0,IF(COUNTIF(formations!$Y12:$AM12,HB$2)=1,0,IF(COUNTIF(absences!$Y12:$AM12,HB$2)=1,0,1)))))))</f>
        <v>1</v>
      </c>
      <c r="HC16" s="99" t="n">
        <f aca="false">IF(HC$6="D",0,IF(HC$6="S",0,IF(HC$6="F",0,IF(COUNTIF(congés!$D12:$M12,HC$1)=1,0,IF(COUNTIF(congés!$AG12:$AN12,HC$2)=1,0,IF(COUNTIF(formations!$Y12:$AM12,HC$2)=1,0,IF(COUNTIF(absences!$Y12:$AM12,HC$2)=1,0,1)))))))</f>
        <v>1</v>
      </c>
      <c r="HD16" s="99" t="n">
        <f aca="false">IF(HD$6="D",0,IF(HD$6="S",0,IF(HD$6="F",0,IF(COUNTIF(congés!$D12:$M12,HD$1)=1,0,IF(COUNTIF(congés!$AG12:$AN12,HD$2)=1,0,IF(COUNTIF(formations!$Y12:$AM12,HD$2)=1,0,IF(COUNTIF(absences!$Y12:$AM12,HD$2)=1,0,1)))))))</f>
        <v>0</v>
      </c>
      <c r="HE16" s="100" t="n">
        <f aca="false">IF(HE$6="D",0,IF(HE$6="S",0,IF(HE$6="F",0,IF(COUNTIF(congés!$D12:$M12,HE$1)=1,0,IF(COUNTIF(congés!$AG12:$AN12,HE$2)=1,0,IF(COUNTIF(formations!$Y12:$AM12,HE$2)=1,0,IF(COUNTIF(absences!$Y12:$AM12,HE$2)=1,0,1)))))))</f>
        <v>0</v>
      </c>
      <c r="HF16" s="101" t="n">
        <f aca="false">IF(HF$6="D",0,IF(HF$6="S",0,IF(HF$6="F",0,IF(COUNTIF(congés!$D12:$M12,HF$1)=1,0,IF(COUNTIF(congés!$AG12:$AN12,HF$2)=1,0,IF(COUNTIF(formations!$Y12:$AM12,HF$2)=1,0,IF(COUNTIF(absences!$Y12:$AM12,HF$2)=1,0,1)))))))</f>
        <v>0</v>
      </c>
      <c r="HG16" s="99" t="n">
        <f aca="false">IF(HG$6="D",0,IF(HG$6="S",0,IF(HG$6="F",0,IF(COUNTIF(congés!$D12:$M12,HG$1)=1,0,IF(COUNTIF(congés!$AG12:$AN12,HG$2)=1,0,IF(COUNTIF(formations!$Y12:$AM12,HG$2)=1,0,IF(COUNTIF(absences!$Y12:$AM12,HG$2)=1,0,1)))))))</f>
        <v>0</v>
      </c>
      <c r="HH16" s="99" t="n">
        <f aca="false">IF(HH$6="D",0,IF(HH$6="S",0,IF(HH$6="F",0,IF(COUNTIF(congés!$D12:$M12,HH$1)=1,0,IF(COUNTIF(congés!$AG12:$AN12,HH$2)=1,0,IF(COUNTIF(formations!$Y12:$AM12,HH$2)=1,0,IF(COUNTIF(absences!$Y12:$AM12,HH$2)=1,0,1)))))))</f>
        <v>0</v>
      </c>
      <c r="HI16" s="99" t="n">
        <f aca="false">IF(HI$6="D",0,IF(HI$6="S",0,IF(HI$6="F",0,IF(COUNTIF(congés!$D12:$M12,HI$1)=1,0,IF(COUNTIF(congés!$AG12:$AN12,HI$2)=1,0,IF(COUNTIF(formations!$Y12:$AM12,HI$2)=1,0,IF(COUNTIF(absences!$Y12:$AM12,HI$2)=1,0,1)))))))</f>
        <v>0</v>
      </c>
      <c r="HJ16" s="99" t="n">
        <f aca="false">IF(HJ$6="D",0,IF(HJ$6="S",0,IF(HJ$6="F",0,IF(COUNTIF(congés!$D12:$M12,HJ$1)=1,0,IF(COUNTIF(congés!$AG12:$AN12,HJ$2)=1,0,IF(COUNTIF(formations!$Y12:$AM12,HJ$2)=1,0,IF(COUNTIF(absences!$Y12:$AM12,HJ$2)=1,0,1)))))))</f>
        <v>0</v>
      </c>
      <c r="HK16" s="99" t="n">
        <f aca="false">IF(HK$6="D",0,IF(HK$6="S",0,IF(HK$6="F",0,IF(COUNTIF(congés!$D12:$M12,HK$1)=1,0,IF(COUNTIF(congés!$AG12:$AN12,HK$2)=1,0,IF(COUNTIF(formations!$Y12:$AM12,HK$2)=1,0,IF(COUNTIF(absences!$Y12:$AM12,HK$2)=1,0,1)))))))</f>
        <v>0</v>
      </c>
      <c r="HL16" s="100" t="n">
        <f aca="false">IF(HL$6="D",0,IF(HL$6="S",0,IF(HL$6="F",0,IF(COUNTIF(congés!$D12:$M12,HL$1)=1,0,IF(COUNTIF(congés!$AG12:$AN12,HL$2)=1,0,IF(COUNTIF(formations!$Y12:$AM12,HL$2)=1,0,IF(COUNTIF(absences!$Y12:$AM12,HL$2)=1,0,1)))))))</f>
        <v>0</v>
      </c>
      <c r="HM16" s="101" t="n">
        <f aca="false">IF(HM$6="D",0,IF(HM$6="S",0,IF(HM$6="F",0,IF(COUNTIF(congés!$D12:$M12,HM$1)=1,0,IF(COUNTIF(congés!$AG12:$AN12,HM$2)=1,0,IF(COUNTIF(formations!$Y12:$AM12,HM$2)=1,0,IF(COUNTIF(absences!$Y12:$AM12,HM$2)=1,0,1)))))))</f>
        <v>0</v>
      </c>
      <c r="HN16" s="99" t="n">
        <f aca="false">IF(HN$6="D",0,IF(HN$6="S",0,IF(HN$6="F",0,IF(COUNTIF(congés!$D12:$M12,HN$1)=1,0,IF(COUNTIF(congés!$AG12:$AN12,HN$2)=1,0,IF(COUNTIF(formations!$Y12:$AM12,HN$2)=1,0,IF(COUNTIF(absences!$Y12:$AM12,HN$2)=1,0,1)))))))</f>
        <v>0</v>
      </c>
      <c r="HO16" s="99" t="n">
        <f aca="false">IF(HO$6="D",0,IF(HO$6="S",0,IF(HO$6="F",0,IF(COUNTIF(congés!$D12:$M12,HO$1)=1,0,IF(COUNTIF(congés!$AG12:$AN12,HO$2)=1,0,IF(COUNTIF(formations!$Y12:$AM12,HO$2)=1,0,IF(COUNTIF(absences!$Y12:$AM12,HO$2)=1,0,1)))))))</f>
        <v>0</v>
      </c>
      <c r="HP16" s="99" t="n">
        <f aca="false">IF(HP$6="D",0,IF(HP$6="S",0,IF(HP$6="F",0,IF(COUNTIF(congés!$D12:$M12,HP$1)=1,0,IF(COUNTIF(congés!$AG12:$AN12,HP$2)=1,0,IF(COUNTIF(formations!$Y12:$AM12,HP$2)=1,0,IF(COUNTIF(absences!$Y12:$AM12,HP$2)=1,0,1)))))))</f>
        <v>0</v>
      </c>
      <c r="HQ16" s="99" t="n">
        <f aca="false">IF(HQ$6="D",0,IF(HQ$6="S",0,IF(HQ$6="F",0,IF(COUNTIF(congés!$D12:$M12,HQ$1)=1,0,IF(COUNTIF(congés!$AG12:$AN12,HQ$2)=1,0,IF(COUNTIF(formations!$Y12:$AM12,HQ$2)=1,0,IF(COUNTIF(absences!$Y12:$AM12,HQ$2)=1,0,1)))))))</f>
        <v>0</v>
      </c>
      <c r="HR16" s="99" t="n">
        <f aca="false">IF(HR$6="D",0,IF(HR$6="S",0,IF(HR$6="F",0,IF(COUNTIF(congés!$D12:$M12,HR$1)=1,0,IF(COUNTIF(congés!$AG12:$AN12,HR$2)=1,0,IF(COUNTIF(formations!$Y12:$AM12,HR$2)=1,0,IF(COUNTIF(absences!$Y12:$AM12,HR$2)=1,0,1)))))))</f>
        <v>0</v>
      </c>
      <c r="HS16" s="100" t="n">
        <f aca="false">IF(HS$6="D",0,IF(HS$6="S",0,IF(HS$6="F",0,IF(COUNTIF(congés!$D12:$M12,HS$1)=1,0,IF(COUNTIF(congés!$AG12:$AN12,HS$2)=1,0,IF(COUNTIF(formations!$Y12:$AM12,HS$2)=1,0,IF(COUNTIF(absences!$Y12:$AM12,HS$2)=1,0,1)))))))</f>
        <v>0</v>
      </c>
      <c r="HT16" s="101" t="n">
        <f aca="false">IF(HT$6="D",0,IF(HT$6="S",0,IF(HT$6="F",0,IF(COUNTIF(congés!$D12:$M12,HT$1)=1,0,IF(COUNTIF(congés!$AG12:$AN12,HT$2)=1,0,IF(COUNTIF(formations!$Y12:$AM12,HT$2)=1,0,IF(COUNTIF(absences!$Y12:$AM12,HT$2)=1,0,1)))))))</f>
        <v>1</v>
      </c>
      <c r="HU16" s="99" t="n">
        <f aca="false">IF(HU$6="D",0,IF(HU$6="S",0,IF(HU$6="F",0,IF(COUNTIF(congés!$D12:$M12,HU$1)=1,0,IF(COUNTIF(congés!$AG12:$AN12,HU$2)=1,0,IF(COUNTIF(formations!$Y12:$AM12,HU$2)=1,0,IF(COUNTIF(absences!$Y12:$AM12,HU$2)=1,0,1)))))))</f>
        <v>1</v>
      </c>
      <c r="HV16" s="99" t="n">
        <f aca="false">IF(HV$6="D",0,IF(HV$6="S",0,IF(HV$6="F",0,IF(COUNTIF(congés!$D12:$M12,HV$1)=1,0,IF(COUNTIF(congés!$AG12:$AN12,HV$2)=1,0,IF(COUNTIF(formations!$Y12:$AM12,HV$2)=1,0,IF(COUNTIF(absences!$Y12:$AM12,HV$2)=1,0,1)))))))</f>
        <v>0</v>
      </c>
      <c r="HW16" s="99" t="n">
        <f aca="false">IF(HW$6="D",0,IF(HW$6="S",0,IF(HW$6="F",0,IF(COUNTIF(congés!$D12:$M12,HW$1)=1,0,IF(COUNTIF(congés!$AG12:$AN12,HW$2)=1,0,IF(COUNTIF(formations!$Y12:$AM12,HW$2)=1,0,IF(COUNTIF(absences!$Y12:$AM12,HW$2)=1,0,1)))))))</f>
        <v>1</v>
      </c>
      <c r="HX16" s="99" t="n">
        <f aca="false">IF(HX$6="D",0,IF(HX$6="S",0,IF(HX$6="F",0,IF(COUNTIF(congés!$D12:$M12,HX$1)=1,0,IF(COUNTIF(congés!$AG12:$AN12,HX$2)=1,0,IF(COUNTIF(formations!$Y12:$AM12,HX$2)=1,0,IF(COUNTIF(absences!$Y12:$AM12,HX$2)=1,0,1)))))))</f>
        <v>1</v>
      </c>
      <c r="HY16" s="99" t="n">
        <f aca="false">IF(HY$6="D",0,IF(HY$6="S",0,IF(HY$6="F",0,IF(COUNTIF(congés!$D12:$M12,HY$1)=1,0,IF(COUNTIF(congés!$AG12:$AN12,HY$2)=1,0,IF(COUNTIF(formations!$Y12:$AM12,HY$2)=1,0,IF(COUNTIF(absences!$Y12:$AM12,HY$2)=1,0,1)))))))</f>
        <v>0</v>
      </c>
      <c r="HZ16" s="100" t="n">
        <f aca="false">IF(HZ$6="D",0,IF(HZ$6="S",0,IF(HZ$6="F",0,IF(COUNTIF(congés!$D12:$M12,HZ$1)=1,0,IF(COUNTIF(congés!$AG12:$AN12,HZ$2)=1,0,IF(COUNTIF(formations!$Y12:$AM12,HZ$2)=1,0,IF(COUNTIF(absences!$Y12:$AM12,HZ$2)=1,0,1)))))))</f>
        <v>0</v>
      </c>
      <c r="IA16" s="101" t="n">
        <f aca="false">IF(IA$6="D",0,IF(IA$6="S",0,IF(IA$6="F",0,IF(COUNTIF(congés!$D12:$M12,IA$1)=1,0,IF(COUNTIF(congés!$AG12:$AN12,IA$2)=1,0,IF(COUNTIF(formations!$Y12:$AM12,IA$2)=1,0,IF(COUNTIF(absences!$Y12:$AM12,IA$2)=1,0,1)))))))</f>
        <v>1</v>
      </c>
      <c r="IB16" s="99" t="n">
        <f aca="false">IF(IB$6="D",0,IF(IB$6="S",0,IF(IB$6="F",0,IF(COUNTIF(congés!$D12:$M12,IB$1)=1,0,IF(COUNTIF(congés!$AG12:$AN12,IB$2)=1,0,IF(COUNTIF(formations!$Y12:$AM12,IB$2)=1,0,IF(COUNTIF(absences!$Y12:$AM12,IB$2)=1,0,1)))))))</f>
        <v>1</v>
      </c>
      <c r="IC16" s="99" t="n">
        <f aca="false">IF(IC$6="D",0,IF(IC$6="S",0,IF(IC$6="F",0,IF(COUNTIF(congés!$D12:$M12,IC$1)=1,0,IF(COUNTIF(congés!$AG12:$AN12,IC$2)=1,0,IF(COUNTIF(formations!$Y12:$AM12,IC$2)=1,0,IF(COUNTIF(absences!$Y12:$AM12,IC$2)=1,0,1)))))))</f>
        <v>1</v>
      </c>
      <c r="ID16" s="99" t="n">
        <f aca="false">IF(ID$6="D",0,IF(ID$6="S",0,IF(ID$6="F",0,IF(COUNTIF(congés!$D12:$M12,ID$1)=1,0,IF(COUNTIF(congés!$AG12:$AN12,ID$2)=1,0,IF(COUNTIF(formations!$Y12:$AM12,ID$2)=1,0,IF(COUNTIF(absences!$Y12:$AM12,ID$2)=1,0,1)))))))</f>
        <v>1</v>
      </c>
      <c r="IE16" s="99" t="n">
        <f aca="false">IF(IE$6="D",0,IF(IE$6="S",0,IF(IE$6="F",0,IF(COUNTIF(congés!$D12:$M12,IE$1)=1,0,IF(COUNTIF(congés!$AG12:$AN12,IE$2)=1,0,IF(COUNTIF(formations!$Y12:$AM12,IE$2)=1,0,IF(COUNTIF(absences!$Y12:$AM12,IE$2)=1,0,1)))))))</f>
        <v>1</v>
      </c>
      <c r="IF16" s="99" t="n">
        <f aca="false">IF(IF$6="D",0,IF(IF$6="S",0,IF(IF$6="F",0,IF(COUNTIF(congés!$D12:$M12,IF$1)=1,0,IF(COUNTIF(congés!$AG12:$AN12,IF$2)=1,0,IF(COUNTIF(formations!$Y12:$AM12,IF$2)=1,0,IF(COUNTIF(absences!$Y12:$AM12,IF$2)=1,0,1)))))))</f>
        <v>0</v>
      </c>
      <c r="IG16" s="100" t="n">
        <f aca="false">IF(IG$6="D",0,IF(IG$6="S",0,IF(IG$6="F",0,IF(COUNTIF(congés!$D12:$M12,IG$1)=1,0,IF(COUNTIF(congés!$AG12:$AN12,IG$2)=1,0,IF(COUNTIF(formations!$Y12:$AM12,IG$2)=1,0,IF(COUNTIF(absences!$Y12:$AM12,IG$2)=1,0,1)))))))</f>
        <v>0</v>
      </c>
      <c r="IH16" s="101" t="n">
        <f aca="false">IF(IH$6="D",0,IF(IH$6="S",0,IF(IH$6="F",0,IF(COUNTIF(congés!$D12:$M12,IH$1)=1,0,IF(COUNTIF(congés!$AG12:$AN12,IH$2)=1,0,IF(COUNTIF(formations!$Y12:$AM12,IH$2)=1,0,IF(COUNTIF(absences!$Y12:$AM12,IH$2)=1,0,1)))))))</f>
        <v>1</v>
      </c>
      <c r="II16" s="99" t="n">
        <f aca="false">IF(II$6="D",0,IF(II$6="S",0,IF(II$6="F",0,IF(COUNTIF(congés!$D12:$M12,II$1)=1,0,IF(COUNTIF(congés!$AG12:$AN12,II$2)=1,0,IF(COUNTIF(formations!$Y12:$AM12,II$2)=1,0,IF(COUNTIF(absences!$Y12:$AM12,II$2)=1,0,1)))))))</f>
        <v>1</v>
      </c>
      <c r="IJ16" s="99" t="n">
        <f aca="false">IF(IJ$6="D",0,IF(IJ$6="S",0,IF(IJ$6="F",0,IF(COUNTIF(congés!$D12:$M12,IJ$1)=1,0,IF(COUNTIF(congés!$AG12:$AN12,IJ$2)=1,0,IF(COUNTIF(formations!$Y12:$AM12,IJ$2)=1,0,IF(COUNTIF(absences!$Y12:$AM12,IJ$2)=1,0,1)))))))</f>
        <v>1</v>
      </c>
      <c r="IK16" s="99" t="n">
        <f aca="false">IF(IK$6="D",0,IF(IK$6="S",0,IF(IK$6="F",0,IF(COUNTIF(congés!$D12:$M12,IK$1)=1,0,IF(COUNTIF(congés!$AG12:$AN12,IK$2)=1,0,IF(COUNTIF(formations!$Y12:$AM12,IK$2)=1,0,IF(COUNTIF(absences!$Y12:$AM12,IK$2)=1,0,1)))))))</f>
        <v>1</v>
      </c>
      <c r="IL16" s="99" t="n">
        <f aca="false">IF(IL$6="D",0,IF(IL$6="S",0,IF(IL$6="F",0,IF(COUNTIF(congés!$D12:$M12,IL$1)=1,0,IF(COUNTIF(congés!$AG12:$AN12,IL$2)=1,0,IF(COUNTIF(formations!$Y12:$AM12,IL$2)=1,0,IF(COUNTIF(absences!$Y12:$AM12,IL$2)=1,0,1)))))))</f>
        <v>1</v>
      </c>
      <c r="IM16" s="99" t="n">
        <f aca="false">IF(IM$6="D",0,IF(IM$6="S",0,IF(IM$6="F",0,IF(COUNTIF(congés!$D12:$M12,IM$1)=1,0,IF(COUNTIF(congés!$AG12:$AN12,IM$2)=1,0,IF(COUNTIF(formations!$Y12:$AM12,IM$2)=1,0,IF(COUNTIF(absences!$Y12:$AM12,IM$2)=1,0,1)))))))</f>
        <v>0</v>
      </c>
      <c r="IN16" s="100" t="n">
        <f aca="false">IF(IN$6="D",0,IF(IN$6="S",0,IF(IN$6="F",0,IF(COUNTIF(congés!$D12:$M12,IN$1)=1,0,IF(COUNTIF(congés!$AG12:$AN12,IN$2)=1,0,IF(COUNTIF(formations!$Y12:$AM12,IN$2)=1,0,IF(COUNTIF(absences!$Y12:$AM12,IN$2)=1,0,1)))))))</f>
        <v>0</v>
      </c>
      <c r="IO16" s="101" t="n">
        <f aca="false">IF(IO$6="D",0,IF(IO$6="S",0,IF(IO$6="F",0,IF(COUNTIF(congés!$D12:$M12,IO$1)=1,0,IF(COUNTIF(congés!$AG12:$AN12,IO$2)=1,0,IF(COUNTIF(formations!$Y12:$AM12,IO$2)=1,0,IF(COUNTIF(absences!$Y12:$AM12,IO$2)=1,0,1)))))))</f>
        <v>1</v>
      </c>
      <c r="IP16" s="99" t="n">
        <f aca="false">IF(IP$6="D",0,IF(IP$6="S",0,IF(IP$6="F",0,IF(COUNTIF(congés!$D12:$M12,IP$1)=1,0,IF(COUNTIF(congés!$AG12:$AN12,IP$2)=1,0,IF(COUNTIF(formations!$Y12:$AM12,IP$2)=1,0,IF(COUNTIF(absences!$Y12:$AM12,IP$2)=1,0,1)))))))</f>
        <v>1</v>
      </c>
      <c r="IQ16" s="99" t="n">
        <f aca="false">IF(IQ$6="D",0,IF(IQ$6="S",0,IF(IQ$6="F",0,IF(COUNTIF(congés!$D12:$M12,IQ$1)=1,0,IF(COUNTIF(congés!$AG12:$AN12,IQ$2)=1,0,IF(COUNTIF(formations!$Y12:$AM12,IQ$2)=1,0,IF(COUNTIF(absences!$Y12:$AM12,IQ$2)=1,0,1)))))))</f>
        <v>1</v>
      </c>
      <c r="IR16" s="99" t="n">
        <f aca="false">IF(IR$6="D",0,IF(IR$6="S",0,IF(IR$6="F",0,IF(COUNTIF(congés!$D12:$M12,IR$1)=1,0,IF(COUNTIF(congés!$AG12:$AN12,IR$2)=1,0,IF(COUNTIF(formations!$Y12:$AM12,IR$2)=1,0,IF(COUNTIF(absences!$Y12:$AM12,IR$2)=1,0,1)))))))</f>
        <v>1</v>
      </c>
      <c r="IS16" s="99" t="n">
        <f aca="false">IF(IS$6="D",0,IF(IS$6="S",0,IF(IS$6="F",0,IF(COUNTIF(congés!$D12:$M12,IS$1)=1,0,IF(COUNTIF(congés!$AG12:$AN12,IS$2)=1,0,IF(COUNTIF(formations!$Y12:$AM12,IS$2)=1,0,IF(COUNTIF(absences!$Y12:$AM12,IS$2)=1,0,1)))))))</f>
        <v>1</v>
      </c>
      <c r="IT16" s="99" t="n">
        <f aca="false">IF(IT$6="D",0,IF(IT$6="S",0,IF(IT$6="F",0,IF(COUNTIF(congés!$D12:$M12,IT$1)=1,0,IF(COUNTIF(congés!$AG12:$AN12,IT$2)=1,0,IF(COUNTIF(formations!$Y12:$AM12,IT$2)=1,0,IF(COUNTIF(absences!$Y12:$AM12,IT$2)=1,0,1)))))))</f>
        <v>0</v>
      </c>
      <c r="IU16" s="100" t="n">
        <f aca="false">IF(IU$6="D",0,IF(IU$6="S",0,IF(IU$6="F",0,IF(COUNTIF(congés!$D12:$M12,IU$1)=1,0,IF(COUNTIF(congés!$AG12:$AN12,IU$2)=1,0,IF(COUNTIF(formations!$Y12:$AM12,IU$2)=1,0,IF(COUNTIF(absences!$Y12:$AM12,IU$2)=1,0,1)))))))</f>
        <v>0</v>
      </c>
      <c r="IV16" s="101" t="n">
        <f aca="false">IF(IV$6="D",0,IF(IV$6="S",0,IF(IV$6="F",0,IF(COUNTIF(congés!$D12:$M12,IV$1)=1,0,IF(COUNTIF(congés!$AG12:$AN12,IV$2)=1,0,IF(COUNTIF(formations!$Y12:$AM12,IV$2)=1,0,IF(COUNTIF(absences!$Y12:$AM12,IV$2)=1,0,1)))))))</f>
        <v>1</v>
      </c>
      <c r="IW16" s="99" t="n">
        <f aca="false">IF(IW$6="D",0,IF(IW$6="S",0,IF(IW$6="F",0,IF(COUNTIF(congés!$D12:$M12,IW$1)=1,0,IF(COUNTIF(congés!$AG12:$AN12,IW$2)=1,0,IF(COUNTIF(formations!$Y12:$AM12,IW$2)=1,0,IF(COUNTIF(absences!$Y12:$AM12,IW$2)=1,0,1)))))))</f>
        <v>1</v>
      </c>
      <c r="IX16" s="99" t="n">
        <f aca="false">IF(IX$6="D",0,IF(IX$6="S",0,IF(IX$6="F",0,IF(COUNTIF(congés!$D12:$M12,IX$1)=1,0,IF(COUNTIF(congés!$AG12:$AN12,IX$2)=1,0,IF(COUNTIF(formations!$Y12:$AM12,IX$2)=1,0,IF(COUNTIF(absences!$Y12:$AM12,IX$2)=1,0,1)))))))</f>
        <v>1</v>
      </c>
      <c r="IY16" s="99" t="n">
        <f aca="false">IF(IY$6="D",0,IF(IY$6="S",0,IF(IY$6="F",0,IF(COUNTIF(congés!$D12:$M12,IY$1)=1,0,IF(COUNTIF(congés!$AG12:$AN12,IY$2)=1,0,IF(COUNTIF(formations!$Y12:$AM12,IY$2)=1,0,IF(COUNTIF(absences!$Y12:$AM12,IY$2)=1,0,1)))))))</f>
        <v>1</v>
      </c>
      <c r="IZ16" s="99" t="n">
        <f aca="false">IF(IZ$6="D",0,IF(IZ$6="S",0,IF(IZ$6="F",0,IF(COUNTIF(congés!$D12:$M12,IZ$1)=1,0,IF(COUNTIF(congés!$AG12:$AN12,IZ$2)=1,0,IF(COUNTIF(formations!$Y12:$AM12,IZ$2)=1,0,IF(COUNTIF(absences!$Y12:$AM12,IZ$2)=1,0,1)))))))</f>
        <v>1</v>
      </c>
      <c r="JA16" s="99" t="n">
        <f aca="false">IF(JA$6="D",0,IF(JA$6="S",0,IF(JA$6="F",0,IF(COUNTIF(congés!$D12:$M12,JA$1)=1,0,IF(COUNTIF(congés!$AG12:$AN12,JA$2)=1,0,IF(COUNTIF(formations!$Y12:$AM12,JA$2)=1,0,IF(COUNTIF(absences!$Y12:$AM12,JA$2)=1,0,1)))))))</f>
        <v>0</v>
      </c>
      <c r="JB16" s="100" t="n">
        <f aca="false">IF(JB$6="D",0,IF(JB$6="S",0,IF(JB$6="F",0,IF(COUNTIF(congés!$D12:$M12,JB$1)=1,0,IF(COUNTIF(congés!$AG12:$AN12,JB$2)=1,0,IF(COUNTIF(formations!$Y12:$AM12,JB$2)=1,0,IF(COUNTIF(absences!$Y12:$AM12,JB$2)=1,0,1)))))))</f>
        <v>0</v>
      </c>
      <c r="JC16" s="101" t="n">
        <f aca="false">IF(JC$6="D",0,IF(JC$6="S",0,IF(JC$6="F",0,IF(COUNTIF(congés!$D12:$M12,JC$1)=1,0,IF(COUNTIF(congés!$AG12:$AN12,JC$2)=1,0,IF(COUNTIF(formations!$Y12:$AM12,JC$2)=1,0,IF(COUNTIF(absences!$Y12:$AM12,JC$2)=1,0,1)))))))</f>
        <v>1</v>
      </c>
      <c r="JD16" s="99" t="n">
        <f aca="false">IF(JD$6="D",0,IF(JD$6="S",0,IF(JD$6="F",0,IF(COUNTIF(congés!$D12:$M12,JD$1)=1,0,IF(COUNTIF(congés!$AG12:$AN12,JD$2)=1,0,IF(COUNTIF(formations!$Y12:$AM12,JD$2)=1,0,IF(COUNTIF(absences!$Y12:$AM12,JD$2)=1,0,1)))))))</f>
        <v>1</v>
      </c>
      <c r="JE16" s="99" t="n">
        <f aca="false">IF(JE$6="D",0,IF(JE$6="S",0,IF(JE$6="F",0,IF(COUNTIF(congés!$D12:$M12,JE$1)=1,0,IF(COUNTIF(congés!$AG12:$AN12,JE$2)=1,0,IF(COUNTIF(formations!$Y12:$AM12,JE$2)=1,0,IF(COUNTIF(absences!$Y12:$AM12,JE$2)=1,0,1)))))))</f>
        <v>1</v>
      </c>
      <c r="JF16" s="99" t="n">
        <f aca="false">IF(JF$6="D",0,IF(JF$6="S",0,IF(JF$6="F",0,IF(COUNTIF(congés!$D12:$M12,JF$1)=1,0,IF(COUNTIF(congés!$AG12:$AN12,JF$2)=1,0,IF(COUNTIF(formations!$Y12:$AM12,JF$2)=1,0,IF(COUNTIF(absences!$Y12:$AM12,JF$2)=1,0,1)))))))</f>
        <v>1</v>
      </c>
      <c r="JG16" s="99" t="n">
        <f aca="false">IF(JG$6="D",0,IF(JG$6="S",0,IF(JG$6="F",0,IF(COUNTIF(congés!$D12:$M12,JG$1)=1,0,IF(COUNTIF(congés!$AG12:$AN12,JG$2)=1,0,IF(COUNTIF(formations!$Y12:$AM12,JG$2)=1,0,IF(COUNTIF(absences!$Y12:$AM12,JG$2)=1,0,1)))))))</f>
        <v>1</v>
      </c>
      <c r="JH16" s="99" t="n">
        <f aca="false">IF(JH$6="D",0,IF(JH$6="S",0,IF(JH$6="F",0,IF(COUNTIF(congés!$D12:$M12,JH$1)=1,0,IF(COUNTIF(congés!$AG12:$AN12,JH$2)=1,0,IF(COUNTIF(formations!$Y12:$AM12,JH$2)=1,0,IF(COUNTIF(absences!$Y12:$AM12,JH$2)=1,0,1)))))))</f>
        <v>0</v>
      </c>
      <c r="JI16" s="100" t="n">
        <f aca="false">IF(JI$6="D",0,IF(JI$6="S",0,IF(JI$6="F",0,IF(COUNTIF(congés!$D12:$M12,JI$1)=1,0,IF(COUNTIF(congés!$AG12:$AN12,JI$2)=1,0,IF(COUNTIF(formations!$Y12:$AM12,JI$2)=1,0,IF(COUNTIF(absences!$Y12:$AM12,JI$2)=1,0,1)))))))</f>
        <v>0</v>
      </c>
      <c r="JJ16" s="101" t="n">
        <f aca="false">IF(JJ$6="D",0,IF(JJ$6="S",0,IF(JJ$6="F",0,IF(COUNTIF(congés!$D12:$M12,JJ$1)=1,0,IF(COUNTIF(congés!$AG12:$AN12,JJ$2)=1,0,IF(COUNTIF(formations!$Y12:$AM12,JJ$2)=1,0,IF(COUNTIF(absences!$Y12:$AM12,JJ$2)=1,0,1)))))))</f>
        <v>1</v>
      </c>
      <c r="JK16" s="99" t="n">
        <f aca="false">IF(JK$6="D",0,IF(JK$6="S",0,IF(JK$6="F",0,IF(COUNTIF(congés!$D12:$M12,JK$1)=1,0,IF(COUNTIF(congés!$AG12:$AN12,JK$2)=1,0,IF(COUNTIF(formations!$Y12:$AM12,JK$2)=1,0,IF(COUNTIF(absences!$Y12:$AM12,JK$2)=1,0,1)))))))</f>
        <v>1</v>
      </c>
      <c r="JL16" s="99" t="n">
        <f aca="false">IF(JL$6="D",0,IF(JL$6="S",0,IF(JL$6="F",0,IF(COUNTIF(congés!$D12:$M12,JL$1)=1,0,IF(COUNTIF(congés!$AG12:$AN12,JL$2)=1,0,IF(COUNTIF(formations!$Y12:$AM12,JL$2)=1,0,IF(COUNTIF(absences!$Y12:$AM12,JL$2)=1,0,1)))))))</f>
        <v>1</v>
      </c>
      <c r="JM16" s="99" t="n">
        <f aca="false">IF(JM$6="D",0,IF(JM$6="S",0,IF(JM$6="F",0,IF(COUNTIF(congés!$D12:$M12,JM$1)=1,0,IF(COUNTIF(congés!$AG12:$AN12,JM$2)=1,0,IF(COUNTIF(formations!$Y12:$AM12,JM$2)=1,0,IF(COUNTIF(absences!$Y12:$AM12,JM$2)=1,0,1)))))))</f>
        <v>1</v>
      </c>
      <c r="JN16" s="99" t="n">
        <f aca="false">IF(JN$6="D",0,IF(JN$6="S",0,IF(JN$6="F",0,IF(COUNTIF(congés!$D12:$M12,JN$1)=1,0,IF(COUNTIF(congés!$AG12:$AN12,JN$2)=1,0,IF(COUNTIF(formations!$Y12:$AM12,JN$2)=1,0,IF(COUNTIF(absences!$Y12:$AM12,JN$2)=1,0,1)))))))</f>
        <v>1</v>
      </c>
      <c r="JO16" s="99" t="n">
        <f aca="false">IF(JO$6="D",0,IF(JO$6="S",0,IF(JO$6="F",0,IF(COUNTIF(congés!$D12:$M12,JO$1)=1,0,IF(COUNTIF(congés!$AG12:$AN12,JO$2)=1,0,IF(COUNTIF(formations!$Y12:$AM12,JO$2)=1,0,IF(COUNTIF(absences!$Y12:$AM12,JO$2)=1,0,1)))))))</f>
        <v>0</v>
      </c>
      <c r="JP16" s="100" t="n">
        <f aca="false">IF(JP$6="D",0,IF(JP$6="S",0,IF(JP$6="F",0,IF(COUNTIF(congés!$D12:$M12,JP$1)=1,0,IF(COUNTIF(congés!$AG12:$AN12,JP$2)=1,0,IF(COUNTIF(formations!$Y12:$AM12,JP$2)=1,0,IF(COUNTIF(absences!$Y12:$AM12,JP$2)=1,0,1)))))))</f>
        <v>0</v>
      </c>
      <c r="JQ16" s="101" t="n">
        <f aca="false">IF(JQ$6="D",0,IF(JQ$6="S",0,IF(JQ$6="F",0,IF(COUNTIF(congés!$D12:$M12,JQ$1)=1,0,IF(COUNTIF(congés!$AG12:$AN12,JQ$2)=1,0,IF(COUNTIF(formations!$Y12:$AM12,JQ$2)=1,0,IF(COUNTIF(absences!$Y12:$AM12,JQ$2)=1,0,1)))))))</f>
        <v>1</v>
      </c>
      <c r="JR16" s="99" t="n">
        <f aca="false">IF(JR$6="D",0,IF(JR$6="S",0,IF(JR$6="F",0,IF(COUNTIF(congés!$D12:$M12,JR$1)=1,0,IF(COUNTIF(congés!$AG12:$AN12,JR$2)=1,0,IF(COUNTIF(formations!$Y12:$AM12,JR$2)=1,0,IF(COUNTIF(absences!$Y12:$AM12,JR$2)=1,0,1)))))))</f>
        <v>1</v>
      </c>
      <c r="JS16" s="99" t="n">
        <f aca="false">IF(JS$6="D",0,IF(JS$6="S",0,IF(JS$6="F",0,IF(COUNTIF(congés!$D12:$M12,JS$1)=1,0,IF(COUNTIF(congés!$AG12:$AN12,JS$2)=1,0,IF(COUNTIF(formations!$Y12:$AM12,JS$2)=1,0,IF(COUNTIF(absences!$Y12:$AM12,JS$2)=1,0,1)))))))</f>
        <v>1</v>
      </c>
      <c r="JT16" s="99" t="n">
        <f aca="false">IF(JT$6="D",0,IF(JT$6="S",0,IF(JT$6="F",0,IF(COUNTIF(congés!$D12:$M12,JT$1)=1,0,IF(COUNTIF(congés!$AG12:$AN12,JT$2)=1,0,IF(COUNTIF(formations!$Y12:$AM12,JT$2)=1,0,IF(COUNTIF(absences!$Y12:$AM12,JT$2)=1,0,1)))))))</f>
        <v>1</v>
      </c>
      <c r="JU16" s="99" t="n">
        <f aca="false">IF(JU$6="D",0,IF(JU$6="S",0,IF(JU$6="F",0,IF(COUNTIF(congés!$D12:$M12,JU$1)=1,0,IF(COUNTIF(congés!$AG12:$AN12,JU$2)=1,0,IF(COUNTIF(formations!$Y12:$AM12,JU$2)=1,0,IF(COUNTIF(absences!$Y12:$AM12,JU$2)=1,0,1)))))))</f>
        <v>1</v>
      </c>
      <c r="JV16" s="99" t="n">
        <f aca="false">IF(JV$6="D",0,IF(JV$6="S",0,IF(JV$6="F",0,IF(COUNTIF(congés!$D12:$M12,JV$1)=1,0,IF(COUNTIF(congés!$AG12:$AN12,JV$2)=1,0,IF(COUNTIF(formations!$Y12:$AM12,JV$2)=1,0,IF(COUNTIF(absences!$Y12:$AM12,JV$2)=1,0,1)))))))</f>
        <v>0</v>
      </c>
      <c r="JW16" s="100" t="n">
        <f aca="false">IF(JW$6="D",0,IF(JW$6="S",0,IF(JW$6="F",0,IF(COUNTIF(congés!$D12:$M12,JW$1)=1,0,IF(COUNTIF(congés!$AG12:$AN12,JW$2)=1,0,IF(COUNTIF(formations!$Y12:$AM12,JW$2)=1,0,IF(COUNTIF(absences!$Y12:$AM12,JW$2)=1,0,1)))))))</f>
        <v>0</v>
      </c>
      <c r="JX16" s="101" t="n">
        <f aca="false">IF(JX$6="D",0,IF(JX$6="S",0,IF(JX$6="F",0,IF(COUNTIF(congés!$D12:$M12,JX$1)=1,0,IF(COUNTIF(congés!$AG12:$AN12,JX$2)=1,0,IF(COUNTIF(formations!$Y12:$AM12,JX$2)=1,0,IF(COUNTIF(absences!$Y12:$AM12,JX$2)=1,0,1)))))))</f>
        <v>1</v>
      </c>
      <c r="JY16" s="99" t="n">
        <f aca="false">IF(JY$6="D",0,IF(JY$6="S",0,IF(JY$6="F",0,IF(COUNTIF(congés!$D12:$M12,JY$1)=1,0,IF(COUNTIF(congés!$AG12:$AN12,JY$2)=1,0,IF(COUNTIF(formations!$Y12:$AM12,JY$2)=1,0,IF(COUNTIF(absences!$Y12:$AM12,JY$2)=1,0,1)))))))</f>
        <v>1</v>
      </c>
      <c r="JZ16" s="99" t="n">
        <f aca="false">IF(JZ$6="D",0,IF(JZ$6="S",0,IF(JZ$6="F",0,IF(COUNTIF(congés!$D12:$M12,JZ$1)=1,0,IF(COUNTIF(congés!$AG12:$AN12,JZ$2)=1,0,IF(COUNTIF(formations!$Y12:$AM12,JZ$2)=1,0,IF(COUNTIF(absences!$Y12:$AM12,JZ$2)=1,0,1)))))))</f>
        <v>1</v>
      </c>
      <c r="KA16" s="99" t="n">
        <f aca="false">IF(KA$6="D",0,IF(KA$6="S",0,IF(KA$6="F",0,IF(COUNTIF(congés!$D12:$M12,KA$1)=1,0,IF(COUNTIF(congés!$AG12:$AN12,KA$2)=1,0,IF(COUNTIF(formations!$Y12:$AM12,KA$2)=1,0,IF(COUNTIF(absences!$Y12:$AM12,KA$2)=1,0,1)))))))</f>
        <v>1</v>
      </c>
      <c r="KB16" s="99" t="n">
        <f aca="false">IF(KB$6="D",0,IF(KB$6="S",0,IF(KB$6="F",0,IF(COUNTIF(congés!$D12:$M12,KB$1)=1,0,IF(COUNTIF(congés!$AG12:$AN12,KB$2)=1,0,IF(COUNTIF(formations!$Y12:$AM12,KB$2)=1,0,IF(COUNTIF(absences!$Y12:$AM12,KB$2)=1,0,1)))))))</f>
        <v>1</v>
      </c>
      <c r="KC16" s="99" t="n">
        <f aca="false">IF(KC$6="D",0,IF(KC$6="S",0,IF(KC$6="F",0,IF(COUNTIF(congés!$D12:$M12,KC$1)=1,0,IF(COUNTIF(congés!$AG12:$AN12,KC$2)=1,0,IF(COUNTIF(formations!$Y12:$AM12,KC$2)=1,0,IF(COUNTIF(absences!$Y12:$AM12,KC$2)=1,0,1)))))))</f>
        <v>0</v>
      </c>
      <c r="KD16" s="100" t="n">
        <f aca="false">IF(KD$6="D",0,IF(KD$6="S",0,IF(KD$6="F",0,IF(COUNTIF(congés!$D12:$M12,KD$1)=1,0,IF(COUNTIF(congés!$AG12:$AN12,KD$2)=1,0,IF(COUNTIF(formations!$Y12:$AM12,KD$2)=1,0,IF(COUNTIF(absences!$Y12:$AM12,KD$2)=1,0,1)))))))</f>
        <v>0</v>
      </c>
      <c r="KE16" s="101" t="n">
        <f aca="false">IF(KE$6="D",0,IF(KE$6="S",0,IF(KE$6="F",0,IF(COUNTIF(congés!$D12:$M12,KE$1)=1,0,IF(COUNTIF(congés!$AG12:$AN12,KE$2)=1,0,IF(COUNTIF(formations!$Y12:$AM12,KE$2)=1,0,IF(COUNTIF(absences!$Y12:$AM12,KE$2)=1,0,1)))))))</f>
        <v>1</v>
      </c>
      <c r="KF16" s="99" t="n">
        <f aca="false">IF(KF$6="D",0,IF(KF$6="S",0,IF(KF$6="F",0,IF(COUNTIF(congés!$D12:$M12,KF$1)=1,0,IF(COUNTIF(congés!$AG12:$AN12,KF$2)=1,0,IF(COUNTIF(formations!$Y12:$AM12,KF$2)=1,0,IF(COUNTIF(absences!$Y12:$AM12,KF$2)=1,0,1)))))))</f>
        <v>1</v>
      </c>
      <c r="KG16" s="99" t="n">
        <f aca="false">IF(KG$6="D",0,IF(KG$6="S",0,IF(KG$6="F",0,IF(COUNTIF(congés!$D12:$M12,KG$1)=1,0,IF(COUNTIF(congés!$AG12:$AN12,KG$2)=1,0,IF(COUNTIF(formations!$Y12:$AM12,KG$2)=1,0,IF(COUNTIF(absences!$Y12:$AM12,KG$2)=1,0,1)))))))</f>
        <v>1</v>
      </c>
      <c r="KH16" s="99" t="n">
        <f aca="false">IF(KH$6="D",0,IF(KH$6="S",0,IF(KH$6="F",0,IF(COUNTIF(congés!$D12:$M12,KH$1)=1,0,IF(COUNTIF(congés!$AG12:$AN12,KH$2)=1,0,IF(COUNTIF(formations!$Y12:$AM12,KH$2)=1,0,IF(COUNTIF(absences!$Y12:$AM12,KH$2)=1,0,1)))))))</f>
        <v>1</v>
      </c>
      <c r="KI16" s="99" t="n">
        <f aca="false">IF(KI$6="D",0,IF(KI$6="S",0,IF(KI$6="F",0,IF(COUNTIF(congés!$D12:$M12,KI$1)=1,0,IF(COUNTIF(congés!$AG12:$AN12,KI$2)=1,0,IF(COUNTIF(formations!$Y12:$AM12,KI$2)=1,0,IF(COUNTIF(absences!$Y12:$AM12,KI$2)=1,0,1)))))))</f>
        <v>1</v>
      </c>
      <c r="KJ16" s="99" t="n">
        <f aca="false">IF(KJ$6="D",0,IF(KJ$6="S",0,IF(KJ$6="F",0,IF(COUNTIF(congés!$D12:$M12,KJ$1)=1,0,IF(COUNTIF(congés!$AG12:$AN12,KJ$2)=1,0,IF(COUNTIF(formations!$Y12:$AM12,KJ$2)=1,0,IF(COUNTIF(absences!$Y12:$AM12,KJ$2)=1,0,1)))))))</f>
        <v>0</v>
      </c>
      <c r="KK16" s="100" t="n">
        <f aca="false">IF(KK$6="D",0,IF(KK$6="S",0,IF(KK$6="F",0,IF(COUNTIF(congés!$D12:$M12,KK$1)=1,0,IF(COUNTIF(congés!$AG12:$AN12,KK$2)=1,0,IF(COUNTIF(formations!$Y12:$AM12,KK$2)=1,0,IF(COUNTIF(absences!$Y12:$AM12,KK$2)=1,0,1)))))))</f>
        <v>0</v>
      </c>
      <c r="KL16" s="101" t="n">
        <f aca="false">IF(KL$6="D",0,IF(KL$6="S",0,IF(KL$6="F",0,IF(COUNTIF(congés!$D12:$M12,KL$1)=1,0,IF(COUNTIF(congés!$AG12:$AN12,KL$2)=1,0,IF(COUNTIF(formations!$Y12:$AM12,KL$2)=1,0,IF(COUNTIF(absences!$Y12:$AM12,KL$2)=1,0,1)))))))</f>
        <v>1</v>
      </c>
      <c r="KM16" s="99" t="n">
        <f aca="false">IF(KM$6="D",0,IF(KM$6="S",0,IF(KM$6="F",0,IF(COUNTIF(congés!$D12:$M12,KM$1)=1,0,IF(COUNTIF(congés!$AG12:$AN12,KM$2)=1,0,IF(COUNTIF(formations!$Y12:$AM12,KM$2)=1,0,IF(COUNTIF(absences!$Y12:$AM12,KM$2)=1,0,1)))))))</f>
        <v>1</v>
      </c>
      <c r="KN16" s="99" t="n">
        <f aca="false">IF(KN$6="D",0,IF(KN$6="S",0,IF(KN$6="F",0,IF(COUNTIF(congés!$D12:$M12,KN$1)=1,0,IF(COUNTIF(congés!$AG12:$AN12,KN$2)=1,0,IF(COUNTIF(formations!$Y12:$AM12,KN$2)=1,0,IF(COUNTIF(absences!$Y12:$AM12,KN$2)=1,0,1)))))))</f>
        <v>1</v>
      </c>
      <c r="KO16" s="99" t="n">
        <f aca="false">IF(KO$6="D",0,IF(KO$6="S",0,IF(KO$6="F",0,IF(COUNTIF(congés!$D12:$M12,KO$1)=1,0,IF(COUNTIF(congés!$AG12:$AN12,KO$2)=1,0,IF(COUNTIF(formations!$Y12:$AM12,KO$2)=1,0,IF(COUNTIF(absences!$Y12:$AM12,KO$2)=1,0,1)))))))</f>
        <v>1</v>
      </c>
      <c r="KP16" s="99" t="n">
        <f aca="false">IF(KP$6="D",0,IF(KP$6="S",0,IF(KP$6="F",0,IF(COUNTIF(congés!$D12:$M12,KP$1)=1,0,IF(COUNTIF(congés!$AG12:$AN12,KP$2)=1,0,IF(COUNTIF(formations!$Y12:$AM12,KP$2)=1,0,IF(COUNTIF(absences!$Y12:$AM12,KP$2)=1,0,1)))))))</f>
        <v>1</v>
      </c>
      <c r="KQ16" s="99" t="n">
        <f aca="false">IF(KQ$6="D",0,IF(KQ$6="S",0,IF(KQ$6="F",0,IF(COUNTIF(congés!$D12:$M12,KQ$1)=1,0,IF(COUNTIF(congés!$AG12:$AN12,KQ$2)=1,0,IF(COUNTIF(formations!$Y12:$AM12,KQ$2)=1,0,IF(COUNTIF(absences!$Y12:$AM12,KQ$2)=1,0,1)))))))</f>
        <v>0</v>
      </c>
      <c r="KR16" s="100" t="n">
        <f aca="false">IF(KR$6="D",0,IF(KR$6="S",0,IF(KR$6="F",0,IF(COUNTIF(congés!$D12:$M12,KR$1)=1,0,IF(COUNTIF(congés!$AG12:$AN12,KR$2)=1,0,IF(COUNTIF(formations!$Y12:$AM12,KR$2)=1,0,IF(COUNTIF(absences!$Y12:$AM12,KR$2)=1,0,1)))))))</f>
        <v>0</v>
      </c>
      <c r="KS16" s="101" t="n">
        <f aca="false">IF(KS$6="D",0,IF(KS$6="S",0,IF(KS$6="F",0,IF(COUNTIF(congés!$D12:$M12,KS$1)=1,0,IF(COUNTIF(congés!$AG12:$AN12,KS$2)=1,0,IF(COUNTIF(formations!$Y12:$AM12,KS$2)=1,0,IF(COUNTIF(absences!$Y12:$AM12,KS$2)=1,0,1)))))))</f>
        <v>1</v>
      </c>
      <c r="KT16" s="99" t="n">
        <f aca="false">IF(KT$6="D",0,IF(KT$6="S",0,IF(KT$6="F",0,IF(COUNTIF(congés!$D12:$M12,KT$1)=1,0,IF(COUNTIF(congés!$AG12:$AN12,KT$2)=1,0,IF(COUNTIF(formations!$Y12:$AM12,KT$2)=1,0,IF(COUNTIF(absences!$Y12:$AM12,KT$2)=1,0,1)))))))</f>
        <v>1</v>
      </c>
      <c r="KU16" s="99" t="n">
        <f aca="false">IF(KU$6="D",0,IF(KU$6="S",0,IF(KU$6="F",0,IF(COUNTIF(congés!$D12:$M12,KU$1)=1,0,IF(COUNTIF(congés!$AG12:$AN12,KU$2)=1,0,IF(COUNTIF(formations!$Y12:$AM12,KU$2)=1,0,IF(COUNTIF(absences!$Y12:$AM12,KU$2)=1,0,1)))))))</f>
        <v>1</v>
      </c>
      <c r="KV16" s="99" t="n">
        <f aca="false">IF(KV$6="D",0,IF(KV$6="S",0,IF(KV$6="F",0,IF(COUNTIF(congés!$D12:$M12,KV$1)=1,0,IF(COUNTIF(congés!$AG12:$AN12,KV$2)=1,0,IF(COUNTIF(formations!$Y12:$AM12,KV$2)=1,0,IF(COUNTIF(absences!$Y12:$AM12,KV$2)=1,0,1)))))))</f>
        <v>0</v>
      </c>
      <c r="KW16" s="99" t="n">
        <f aca="false">IF(KW$6="D",0,IF(KW$6="S",0,IF(KW$6="F",0,IF(COUNTIF(congés!$D12:$M12,KW$1)=1,0,IF(COUNTIF(congés!$AG12:$AN12,KW$2)=1,0,IF(COUNTIF(formations!$Y12:$AM12,KW$2)=1,0,IF(COUNTIF(absences!$Y12:$AM12,KW$2)=1,0,1)))))))</f>
        <v>1</v>
      </c>
      <c r="KX16" s="99" t="n">
        <f aca="false">IF(KX$6="D",0,IF(KX$6="S",0,IF(KX$6="F",0,IF(COUNTIF(congés!$D12:$M12,KX$1)=1,0,IF(COUNTIF(congés!$AG12:$AN12,KX$2)=1,0,IF(COUNTIF(formations!$Y12:$AM12,KX$2)=1,0,IF(COUNTIF(absences!$Y12:$AM12,KX$2)=1,0,1)))))))</f>
        <v>0</v>
      </c>
      <c r="KY16" s="100" t="n">
        <f aca="false">IF(KY$6="D",0,IF(KY$6="S",0,IF(KY$6="F",0,IF(COUNTIF(congés!$D12:$M12,KY$1)=1,0,IF(COUNTIF(congés!$AG12:$AN12,KY$2)=1,0,IF(COUNTIF(formations!$Y12:$AM12,KY$2)=1,0,IF(COUNTIF(absences!$Y12:$AM12,KY$2)=1,0,1)))))))</f>
        <v>0</v>
      </c>
      <c r="KZ16" s="101" t="n">
        <f aca="false">IF(KZ$6="D",0,IF(KZ$6="S",0,IF(KZ$6="F",0,IF(COUNTIF(congés!$D12:$M12,KZ$1)=1,0,IF(COUNTIF(congés!$AG12:$AN12,KZ$2)=1,0,IF(COUNTIF(formations!$Y12:$AM12,KZ$2)=1,0,IF(COUNTIF(absences!$Y12:$AM12,KZ$2)=1,0,1)))))))</f>
        <v>1</v>
      </c>
      <c r="LA16" s="99" t="n">
        <f aca="false">IF(LA$6="D",0,IF(LA$6="S",0,IF(LA$6="F",0,IF(COUNTIF(congés!$D12:$M12,LA$1)=1,0,IF(COUNTIF(congés!$AG12:$AN12,LA$2)=1,0,IF(COUNTIF(formations!$Y12:$AM12,LA$2)=1,0,IF(COUNTIF(absences!$Y12:$AM12,LA$2)=1,0,1)))))))</f>
        <v>1</v>
      </c>
      <c r="LB16" s="99" t="n">
        <f aca="false">IF(LB$6="D",0,IF(LB$6="S",0,IF(LB$6="F",0,IF(COUNTIF(congés!$D12:$M12,LB$1)=1,0,IF(COUNTIF(congés!$AG12:$AN12,LB$2)=1,0,IF(COUNTIF(formations!$Y12:$AM12,LB$2)=1,0,IF(COUNTIF(absences!$Y12:$AM12,LB$2)=1,0,1)))))))</f>
        <v>1</v>
      </c>
      <c r="LC16" s="99" t="n">
        <f aca="false">IF(LC$6="D",0,IF(LC$6="S",0,IF(LC$6="F",0,IF(COUNTIF(congés!$D12:$M12,LC$1)=1,0,IF(COUNTIF(congés!$AG12:$AN12,LC$2)=1,0,IF(COUNTIF(formations!$Y12:$AM12,LC$2)=1,0,IF(COUNTIF(absences!$Y12:$AM12,LC$2)=1,0,1)))))))</f>
        <v>1</v>
      </c>
      <c r="LD16" s="99" t="n">
        <f aca="false">IF(LD$6="D",0,IF(LD$6="S",0,IF(LD$6="F",0,IF(COUNTIF(congés!$D12:$M12,LD$1)=1,0,IF(COUNTIF(congés!$AG12:$AN12,LD$2)=1,0,IF(COUNTIF(formations!$Y12:$AM12,LD$2)=1,0,IF(COUNTIF(absences!$Y12:$AM12,LD$2)=1,0,1)))))))</f>
        <v>1</v>
      </c>
      <c r="LE16" s="99" t="n">
        <f aca="false">IF(LE$6="D",0,IF(LE$6="S",0,IF(LE$6="F",0,IF(COUNTIF(congés!$D12:$M12,LE$1)=1,0,IF(COUNTIF(congés!$AG12:$AN12,LE$2)=1,0,IF(COUNTIF(formations!$Y12:$AM12,LE$2)=1,0,IF(COUNTIF(absences!$Y12:$AM12,LE$2)=1,0,1)))))))</f>
        <v>0</v>
      </c>
      <c r="LF16" s="100" t="n">
        <f aca="false">IF(LF$6="D",0,IF(LF$6="S",0,IF(LF$6="F",0,IF(COUNTIF(congés!$D12:$M12,LF$1)=1,0,IF(COUNTIF(congés!$AG12:$AN12,LF$2)=1,0,IF(COUNTIF(formations!$Y12:$AM12,LF$2)=1,0,IF(COUNTIF(absences!$Y12:$AM12,LF$2)=1,0,1)))))))</f>
        <v>0</v>
      </c>
      <c r="LG16" s="101" t="n">
        <f aca="false">IF(LG$6="D",0,IF(LG$6="S",0,IF(LG$6="F",0,IF(COUNTIF(congés!$D12:$M12,LG$1)=1,0,IF(COUNTIF(congés!$AG12:$AN12,LG$2)=1,0,IF(COUNTIF(formations!$Y12:$AM12,LG$2)=1,0,IF(COUNTIF(absences!$Y12:$AM12,LG$2)=1,0,1)))))))</f>
        <v>1</v>
      </c>
      <c r="LH16" s="99" t="n">
        <f aca="false">IF(LH$6="D",0,IF(LH$6="S",0,IF(LH$6="F",0,IF(COUNTIF(congés!$D12:$M12,LH$1)=1,0,IF(COUNTIF(congés!$AG12:$AN12,LH$2)=1,0,IF(COUNTIF(formations!$Y12:$AM12,LH$2)=1,0,IF(COUNTIF(absences!$Y12:$AM12,LH$2)=1,0,1)))))))</f>
        <v>1</v>
      </c>
      <c r="LI16" s="99" t="n">
        <f aca="false">IF(LI$6="D",0,IF(LI$6="S",0,IF(LI$6="F",0,IF(COUNTIF(congés!$D12:$M12,LI$1)=1,0,IF(COUNTIF(congés!$AG12:$AN12,LI$2)=1,0,IF(COUNTIF(formations!$Y12:$AM12,LI$2)=1,0,IF(COUNTIF(absences!$Y12:$AM12,LI$2)=1,0,1)))))))</f>
        <v>1</v>
      </c>
      <c r="LJ16" s="99" t="n">
        <f aca="false">IF(LJ$6="D",0,IF(LJ$6="S",0,IF(LJ$6="F",0,IF(COUNTIF(congés!$D12:$M12,LJ$1)=1,0,IF(COUNTIF(congés!$AG12:$AN12,LJ$2)=1,0,IF(COUNTIF(formations!$Y12:$AM12,LJ$2)=1,0,IF(COUNTIF(absences!$Y12:$AM12,LJ$2)=1,0,1)))))))</f>
        <v>1</v>
      </c>
      <c r="LK16" s="99" t="n">
        <f aca="false">IF(LK$6="D",0,IF(LK$6="S",0,IF(LK$6="F",0,IF(COUNTIF(congés!$D12:$M12,LK$1)=1,0,IF(COUNTIF(congés!$AG12:$AN12,LK$2)=1,0,IF(COUNTIF(formations!$Y12:$AM12,LK$2)=1,0,IF(COUNTIF(absences!$Y12:$AM12,LK$2)=1,0,1)))))))</f>
        <v>1</v>
      </c>
      <c r="LL16" s="99" t="n">
        <f aca="false">IF(LL$6="D",0,IF(LL$6="S",0,IF(LL$6="F",0,IF(COUNTIF(congés!$D12:$M12,LL$1)=1,0,IF(COUNTIF(congés!$AG12:$AN12,LL$2)=1,0,IF(COUNTIF(formations!$Y12:$AM12,LL$2)=1,0,IF(COUNTIF(absences!$Y12:$AM12,LL$2)=1,0,1)))))))</f>
        <v>0</v>
      </c>
      <c r="LM16" s="100" t="n">
        <f aca="false">IF(LM$6="D",0,IF(LM$6="S",0,IF(LM$6="F",0,IF(COUNTIF(congés!$D12:$M12,LM$1)=1,0,IF(COUNTIF(congés!$AG12:$AN12,LM$2)=1,0,IF(COUNTIF(formations!$Y12:$AM12,LM$2)=1,0,IF(COUNTIF(absences!$Y12:$AM12,LM$2)=1,0,1)))))))</f>
        <v>0</v>
      </c>
      <c r="LN16" s="101" t="n">
        <f aca="false">IF(LN$6="D",0,IF(LN$6="S",0,IF(LN$6="F",0,IF(COUNTIF(congés!$D12:$M12,LN$1)=1,0,IF(COUNTIF(congés!$AG12:$AN12,LN$2)=1,0,IF(COUNTIF(formations!$Y12:$AM12,LN$2)=1,0,IF(COUNTIF(absences!$Y12:$AM12,LN$2)=1,0,1)))))))</f>
        <v>1</v>
      </c>
      <c r="LO16" s="99" t="n">
        <f aca="false">IF(LO$6="D",0,IF(LO$6="S",0,IF(LO$6="F",0,IF(COUNTIF(congés!$D12:$M12,LO$1)=1,0,IF(COUNTIF(congés!$AG12:$AN12,LO$2)=1,0,IF(COUNTIF(formations!$Y12:$AM12,LO$2)=1,0,IF(COUNTIF(absences!$Y12:$AM12,LO$2)=1,0,1)))))))</f>
        <v>1</v>
      </c>
      <c r="LP16" s="99" t="n">
        <f aca="false">IF(LP$6="D",0,IF(LP$6="S",0,IF(LP$6="F",0,IF(COUNTIF(congés!$D12:$M12,LP$1)=1,0,IF(COUNTIF(congés!$AG12:$AN12,LP$2)=1,0,IF(COUNTIF(formations!$Y12:$AM12,LP$2)=1,0,IF(COUNTIF(absences!$Y12:$AM12,LP$2)=1,0,1)))))))</f>
        <v>1</v>
      </c>
      <c r="LQ16" s="99" t="n">
        <f aca="false">IF(LQ$6="D",0,IF(LQ$6="S",0,IF(LQ$6="F",0,IF(COUNTIF(congés!$D12:$M12,LQ$1)=1,0,IF(COUNTIF(congés!$AG12:$AN12,LQ$2)=1,0,IF(COUNTIF(formations!$Y12:$AM12,LQ$2)=1,0,IF(COUNTIF(absences!$Y12:$AM12,LQ$2)=1,0,1)))))))</f>
        <v>1</v>
      </c>
      <c r="LR16" s="99" t="n">
        <f aca="false">IF(LR$6="D",0,IF(LR$6="S",0,IF(LR$6="F",0,IF(COUNTIF(congés!$D12:$M12,LR$1)=1,0,IF(COUNTIF(congés!$AG12:$AN12,LR$2)=1,0,IF(COUNTIF(formations!$Y12:$AM12,LR$2)=1,0,IF(COUNTIF(absences!$Y12:$AM12,LR$2)=1,0,1)))))))</f>
        <v>1</v>
      </c>
      <c r="LS16" s="99" t="n">
        <f aca="false">IF(LS$6="D",0,IF(LS$6="S",0,IF(LS$6="F",0,IF(COUNTIF(congés!$D12:$M12,LS$1)=1,0,IF(COUNTIF(congés!$AG12:$AN12,LS$2)=1,0,IF(COUNTIF(formations!$Y12:$AM12,LS$2)=1,0,IF(COUNTIF(absences!$Y12:$AM12,LS$2)=1,0,1)))))))</f>
        <v>0</v>
      </c>
      <c r="LT16" s="100" t="n">
        <f aca="false">IF(LT$6="D",0,IF(LT$6="S",0,IF(LT$6="F",0,IF(COUNTIF(congés!$D12:$M12,LT$1)=1,0,IF(COUNTIF(congés!$AG12:$AN12,LT$2)=1,0,IF(COUNTIF(formations!$Y12:$AM12,LT$2)=1,0,IF(COUNTIF(absences!$Y12:$AM12,LT$2)=1,0,1)))))))</f>
        <v>0</v>
      </c>
      <c r="LU16" s="101" t="n">
        <f aca="false">IF(LU$6="D",0,IF(LU$6="S",0,IF(LU$6="F",0,IF(COUNTIF(congés!$D12:$M12,LU$1)=1,0,IF(COUNTIF(congés!$AG12:$AN12,LU$2)=1,0,IF(COUNTIF(formations!$Y12:$AM12,LU$2)=1,0,IF(COUNTIF(absences!$Y12:$AM12,LU$2)=1,0,1)))))))</f>
        <v>1</v>
      </c>
      <c r="LV16" s="99" t="n">
        <f aca="false">IF(LV$6="D",0,IF(LV$6="S",0,IF(LV$6="F",0,IF(COUNTIF(congés!$D12:$M12,LV$1)=1,0,IF(COUNTIF(congés!$AG12:$AN12,LV$2)=1,0,IF(COUNTIF(formations!$Y12:$AM12,LV$2)=1,0,IF(COUNTIF(absences!$Y12:$AM12,LV$2)=1,0,1)))))))</f>
        <v>1</v>
      </c>
      <c r="LW16" s="99" t="n">
        <f aca="false">IF(LW$6="D",0,IF(LW$6="S",0,IF(LW$6="F",0,IF(COUNTIF(congés!$D12:$M12,LW$1)=1,0,IF(COUNTIF(congés!$AG12:$AN12,LW$2)=1,0,IF(COUNTIF(formations!$Y12:$AM12,LW$2)=1,0,IF(COUNTIF(absences!$Y12:$AM12,LW$2)=1,0,1)))))))</f>
        <v>1</v>
      </c>
      <c r="LX16" s="99" t="n">
        <f aca="false">IF(LX$6="D",0,IF(LX$6="S",0,IF(LX$6="F",0,IF(COUNTIF(congés!$D12:$M12,LX$1)=1,0,IF(COUNTIF(congés!$AG12:$AN12,LX$2)=1,0,IF(COUNTIF(formations!$Y12:$AM12,LX$2)=1,0,IF(COUNTIF(absences!$Y12:$AM12,LX$2)=1,0,1)))))))</f>
        <v>1</v>
      </c>
      <c r="LY16" s="99" t="n">
        <f aca="false">IF(LY$6="D",0,IF(LY$6="S",0,IF(LY$6="F",0,IF(COUNTIF(congés!$D12:$M12,LY$1)=1,0,IF(COUNTIF(congés!$AG12:$AN12,LY$2)=1,0,IF(COUNTIF(formations!$Y12:$AM12,LY$2)=1,0,IF(COUNTIF(absences!$Y12:$AM12,LY$2)=1,0,1)))))))</f>
        <v>1</v>
      </c>
      <c r="LZ16" s="99" t="n">
        <f aca="false">IF(LZ$6="D",0,IF(LZ$6="S",0,IF(LZ$6="F",0,IF(COUNTIF(congés!$D12:$M12,LZ$1)=1,0,IF(COUNTIF(congés!$AG12:$AN12,LZ$2)=1,0,IF(COUNTIF(formations!$Y12:$AM12,LZ$2)=1,0,IF(COUNTIF(absences!$Y12:$AM12,LZ$2)=1,0,1)))))))</f>
        <v>0</v>
      </c>
      <c r="MA16" s="100" t="n">
        <f aca="false">IF(MA$6="D",0,IF(MA$6="S",0,IF(MA$6="F",0,IF(COUNTIF(congés!$D12:$M12,MA$1)=1,0,IF(COUNTIF(congés!$AG12:$AN12,MA$2)=1,0,IF(COUNTIF(formations!$Y12:$AM12,MA$2)=1,0,IF(COUNTIF(absences!$Y12:$AM12,MA$2)=1,0,1)))))))</f>
        <v>0</v>
      </c>
      <c r="MB16" s="101" t="n">
        <f aca="false">IF(MB$6="D",0,IF(MB$6="S",0,IF(MB$6="F",0,IF(COUNTIF(congés!$D12:$M12,MB$1)=1,0,IF(COUNTIF(congés!$AG12:$AN12,MB$2)=1,0,IF(COUNTIF(formations!$Y12:$AM12,MB$2)=1,0,IF(COUNTIF(absences!$Y12:$AM12,MB$2)=1,0,1)))))))</f>
        <v>1</v>
      </c>
      <c r="MC16" s="99" t="n">
        <f aca="false">IF(MC$6="D",0,IF(MC$6="S",0,IF(MC$6="F",0,IF(COUNTIF(congés!$D12:$M12,MC$1)=1,0,IF(COUNTIF(congés!$AG12:$AN12,MC$2)=1,0,IF(COUNTIF(formations!$Y12:$AM12,MC$2)=1,0,IF(COUNTIF(absences!$Y12:$AM12,MC$2)=1,0,1)))))))</f>
        <v>1</v>
      </c>
      <c r="MD16" s="99" t="n">
        <f aca="false">IF(MD$6="D",0,IF(MD$6="S",0,IF(MD$6="F",0,IF(COUNTIF(congés!$D12:$M12,MD$1)=1,0,IF(COUNTIF(congés!$AG12:$AN12,MD$2)=1,0,IF(COUNTIF(formations!$Y12:$AM12,MD$2)=1,0,IF(COUNTIF(absences!$Y12:$AM12,MD$2)=1,0,1)))))))</f>
        <v>1</v>
      </c>
      <c r="ME16" s="99" t="n">
        <f aca="false">IF(ME$6="D",0,IF(ME$6="S",0,IF(ME$6="F",0,IF(COUNTIF(congés!$D12:$M12,ME$1)=1,0,IF(COUNTIF(congés!$AG12:$AN12,ME$2)=1,0,IF(COUNTIF(formations!$Y12:$AM12,ME$2)=1,0,IF(COUNTIF(absences!$Y12:$AM12,ME$2)=1,0,1)))))))</f>
        <v>1</v>
      </c>
      <c r="MF16" s="99" t="n">
        <f aca="false">IF(MF$6="D",0,IF(MF$6="S",0,IF(MF$6="F",0,IF(COUNTIF(congés!$D12:$M12,MF$1)=1,0,IF(COUNTIF(congés!$AG12:$AN12,MF$2)=1,0,IF(COUNTIF(formations!$Y12:$AM12,MF$2)=1,0,IF(COUNTIF(absences!$Y12:$AM12,MF$2)=1,0,1)))))))</f>
        <v>1</v>
      </c>
      <c r="MG16" s="99" t="n">
        <f aca="false">IF(MG$6="D",0,IF(MG$6="S",0,IF(MG$6="F",0,IF(COUNTIF(congés!$D12:$M12,MG$1)=1,0,IF(COUNTIF(congés!$AG12:$AN12,MG$2)=1,0,IF(COUNTIF(formations!$Y12:$AM12,MG$2)=1,0,IF(COUNTIF(absences!$Y12:$AM12,MG$2)=1,0,1)))))))</f>
        <v>0</v>
      </c>
      <c r="MH16" s="100" t="n">
        <f aca="false">IF(MH$6="D",0,IF(MH$6="S",0,IF(MH$6="F",0,IF(COUNTIF(congés!$D12:$M12,MH$1)=1,0,IF(COUNTIF(congés!$AG12:$AN12,MH$2)=1,0,IF(COUNTIF(formations!$Y12:$AM12,MH$2)=1,0,IF(COUNTIF(absences!$Y12:$AM12,MH$2)=1,0,1)))))))</f>
        <v>0</v>
      </c>
      <c r="MI16" s="101" t="n">
        <f aca="false">IF(MI$6="D",0,IF(MI$6="S",0,IF(MI$6="F",0,IF(COUNTIF(congés!$D12:$M12,MI$1)=1,0,IF(COUNTIF(congés!$AG12:$AN12,MI$2)=1,0,IF(COUNTIF(formations!$Y12:$AM12,MI$2)=1,0,IF(COUNTIF(absences!$Y12:$AM12,MI$2)=1,0,1)))))))</f>
        <v>1</v>
      </c>
      <c r="MJ16" s="99" t="n">
        <f aca="false">IF(MJ$6="D",0,IF(MJ$6="S",0,IF(MJ$6="F",0,IF(COUNTIF(congés!$D12:$M12,MJ$1)=1,0,IF(COUNTIF(congés!$AG12:$AN12,MJ$2)=1,0,IF(COUNTIF(formations!$Y12:$AM12,MJ$2)=1,0,IF(COUNTIF(absences!$Y12:$AM12,MJ$2)=1,0,1)))))))</f>
        <v>1</v>
      </c>
      <c r="MK16" s="99" t="n">
        <f aca="false">IF(MK$6="D",0,IF(MK$6="S",0,IF(MK$6="F",0,IF(COUNTIF(congés!$D12:$M12,MK$1)=1,0,IF(COUNTIF(congés!$AG12:$AN12,MK$2)=1,0,IF(COUNTIF(formations!$Y12:$AM12,MK$2)=1,0,IF(COUNTIF(absences!$Y12:$AM12,MK$2)=1,0,1)))))))</f>
        <v>1</v>
      </c>
      <c r="ML16" s="99" t="n">
        <f aca="false">IF(ML$6="D",0,IF(ML$6="S",0,IF(ML$6="F",0,IF(COUNTIF(congés!$D12:$M12,ML$1)=1,0,IF(COUNTIF(congés!$AG12:$AN12,ML$2)=1,0,IF(COUNTIF(formations!$Y12:$AM12,ML$2)=1,0,IF(COUNTIF(absences!$Y12:$AM12,ML$2)=1,0,1)))))))</f>
        <v>1</v>
      </c>
      <c r="MM16" s="99" t="n">
        <f aca="false">IF(MM$6="D",0,IF(MM$6="S",0,IF(MM$6="F",0,IF(COUNTIF(congés!$D12:$M12,MM$1)=1,0,IF(COUNTIF(congés!$AG12:$AN12,MM$2)=1,0,IF(COUNTIF(formations!$Y12:$AM12,MM$2)=1,0,IF(COUNTIF(absences!$Y12:$AM12,MM$2)=1,0,1)))))))</f>
        <v>1</v>
      </c>
      <c r="MN16" s="99" t="n">
        <f aca="false">IF(MN$6="D",0,IF(MN$6="S",0,IF(MN$6="F",0,IF(COUNTIF(congés!$D12:$M12,MN$1)=1,0,IF(COUNTIF(congés!$AG12:$AN12,MN$2)=1,0,IF(COUNTIF(formations!$Y12:$AM12,MN$2)=1,0,IF(COUNTIF(absences!$Y12:$AM12,MN$2)=1,0,1)))))))</f>
        <v>0</v>
      </c>
      <c r="MO16" s="100" t="n">
        <f aca="false">IF(MO$6="D",0,IF(MO$6="S",0,IF(MO$6="F",0,IF(COUNTIF(congés!$D12:$M12,MO$1)=1,0,IF(COUNTIF(congés!$AG12:$AN12,MO$2)=1,0,IF(COUNTIF(formations!$Y12:$AM12,MO$2)=1,0,IF(COUNTIF(absences!$Y12:$AM12,MO$2)=1,0,1)))))))</f>
        <v>0</v>
      </c>
      <c r="MP16" s="101" t="n">
        <f aca="false">IF(MP$6="D",0,IF(MP$6="S",0,IF(MP$6="F",0,IF(COUNTIF(congés!$D12:$M12,MP$1)=1,0,IF(COUNTIF(congés!$AG12:$AN12,MP$2)=1,0,IF(COUNTIF(formations!$Y12:$AM12,MP$2)=1,0,IF(COUNTIF(absences!$Y12:$AM12,MP$2)=1,0,1)))))))</f>
        <v>1</v>
      </c>
      <c r="MQ16" s="99" t="n">
        <f aca="false">IF(MQ$6="D",0,IF(MQ$6="S",0,IF(MQ$6="F",0,IF(COUNTIF(congés!$D12:$M12,MQ$1)=1,0,IF(COUNTIF(congés!$AG12:$AN12,MQ$2)=1,0,IF(COUNTIF(formations!$Y12:$AM12,MQ$2)=1,0,IF(COUNTIF(absences!$Y12:$AM12,MQ$2)=1,0,1)))))))</f>
        <v>1</v>
      </c>
      <c r="MR16" s="99" t="n">
        <f aca="false">IF(MR$6="D",0,IF(MR$6="S",0,IF(MR$6="F",0,IF(COUNTIF(congés!$D12:$M12,MR$1)=1,0,IF(COUNTIF(congés!$AG12:$AN12,MR$2)=1,0,IF(COUNTIF(formations!$Y12:$AM12,MR$2)=1,0,IF(COUNTIF(absences!$Y12:$AM12,MR$2)=1,0,1)))))))</f>
        <v>1</v>
      </c>
      <c r="MS16" s="99" t="n">
        <f aca="false">IF(MS$6="D",0,IF(MS$6="S",0,IF(MS$6="F",0,IF(COUNTIF(congés!$D12:$M12,MS$1)=1,0,IF(COUNTIF(congés!$AG12:$AN12,MS$2)=1,0,IF(COUNTIF(formations!$Y12:$AM12,MS$2)=1,0,IF(COUNTIF(absences!$Y12:$AM12,MS$2)=1,0,1)))))))</f>
        <v>1</v>
      </c>
      <c r="MT16" s="99" t="n">
        <f aca="false">IF(MT$6="D",0,IF(MT$6="S",0,IF(MT$6="F",0,IF(COUNTIF(congés!$D12:$M12,MT$1)=1,0,IF(COUNTIF(congés!$AG12:$AN12,MT$2)=1,0,IF(COUNTIF(formations!$Y12:$AM12,MT$2)=1,0,IF(COUNTIF(absences!$Y12:$AM12,MT$2)=1,0,1)))))))</f>
        <v>1</v>
      </c>
      <c r="MU16" s="99" t="n">
        <f aca="false">IF(MU$6="D",0,IF(MU$6="S",0,IF(MU$6="F",0,IF(COUNTIF(congés!$D12:$M12,MU$1)=1,0,IF(COUNTIF(congés!$AG12:$AN12,MU$2)=1,0,IF(COUNTIF(formations!$Y12:$AM12,MU$2)=1,0,IF(COUNTIF(absences!$Y12:$AM12,MU$2)=1,0,1)))))))</f>
        <v>0</v>
      </c>
      <c r="MV16" s="100" t="n">
        <f aca="false">IF(MV$6="D",0,IF(MV$6="S",0,IF(MV$6="F",0,IF(COUNTIF(congés!$D12:$M12,MV$1)=1,0,IF(COUNTIF(congés!$AG12:$AN12,MV$2)=1,0,IF(COUNTIF(formations!$Y12:$AM12,MV$2)=1,0,IF(COUNTIF(absences!$Y12:$AM12,MV$2)=1,0,1)))))))</f>
        <v>0</v>
      </c>
      <c r="MW16" s="101" t="n">
        <f aca="false">IF(MW$6="D",0,IF(MW$6="S",0,IF(MW$6="F",0,IF(COUNTIF(congés!$D12:$M12,MW$1)=1,0,IF(COUNTIF(congés!$AG12:$AN12,MW$2)=1,0,IF(COUNTIF(formations!$Y12:$AM12,MW$2)=1,0,IF(COUNTIF(absences!$Y12:$AM12,MW$2)=1,0,1)))))))</f>
        <v>0</v>
      </c>
      <c r="MX16" s="99" t="n">
        <f aca="false">IF(MX$6="D",0,IF(MX$6="S",0,IF(MX$6="F",0,IF(COUNTIF(congés!$D12:$M12,MX$1)=1,0,IF(COUNTIF(congés!$AG12:$AN12,MX$2)=1,0,IF(COUNTIF(formations!$Y12:$AM12,MX$2)=1,0,IF(COUNTIF(absences!$Y12:$AM12,MX$2)=1,0,1)))))))</f>
        <v>0</v>
      </c>
      <c r="MY16" s="99" t="n">
        <f aca="false">IF(MY$6="D",0,IF(MY$6="S",0,IF(MY$6="F",0,IF(COUNTIF(congés!$D12:$M12,MY$1)=1,0,IF(COUNTIF(congés!$AG12:$AN12,MY$2)=1,0,IF(COUNTIF(formations!$Y12:$AM12,MY$2)=1,0,IF(COUNTIF(absences!$Y12:$AM12,MY$2)=1,0,1)))))))</f>
        <v>0</v>
      </c>
      <c r="MZ16" s="99" t="n">
        <f aca="false">IF(MZ$6="D",0,IF(MZ$6="S",0,IF(MZ$6="F",0,IF(COUNTIF(congés!$D12:$M12,MZ$1)=1,0,IF(COUNTIF(congés!$AG12:$AN12,MZ$2)=1,0,IF(COUNTIF(formations!$Y12:$AM12,MZ$2)=1,0,IF(COUNTIF(absences!$Y12:$AM12,MZ$2)=1,0,1)))))))</f>
        <v>0</v>
      </c>
      <c r="NA16" s="99" t="n">
        <f aca="false">IF(NA$6="D",0,IF(NA$6="S",0,IF(NA$6="F",0,IF(COUNTIF(congés!$D12:$M12,NA$1)=1,0,IF(COUNTIF(congés!$AG12:$AN12,NA$2)=1,0,IF(COUNTIF(formations!$Y12:$AM12,NA$2)=1,0,IF(COUNTIF(absences!$Y12:$AM12,NA$2)=1,0,1)))))))</f>
        <v>0</v>
      </c>
      <c r="NB16" s="99" t="n">
        <f aca="false">IF(NB$6="D",0,IF(NB$6="S",0,IF(NB$6="F",0,IF(COUNTIF(congés!$D12:$M12,NB$1)=1,0,IF(COUNTIF(congés!$AG12:$AN12,NB$2)=1,0,IF(COUNTIF(formations!$Y12:$AM12,NB$2)=1,0,IF(COUNTIF(absences!$Y12:$AM12,NB$2)=1,0,1)))))))</f>
        <v>0</v>
      </c>
      <c r="NC16" s="100" t="n">
        <f aca="false">IF(NC$6="D",0,IF(NC$6="S",0,IF(NC$6="F",0,IF(COUNTIF(congés!$D12:$M12,NC$1)=1,0,IF(COUNTIF(congés!$AG12:$AN12,NC$2)=1,0,IF(COUNTIF(formations!$Y12:$AM12,NC$2)=1,0,IF(COUNTIF(absences!$Y12:$AM12,NC$2)=1,0,1)))))))</f>
        <v>0</v>
      </c>
      <c r="ND16" s="102"/>
    </row>
    <row r="17" customFormat="false" ht="12.8" hidden="false" customHeight="false" outlineLevel="0" collapsed="false">
      <c r="A17" s="101" t="str">
        <f aca="false">congés!A13</f>
        <v>HLAIHEL C</v>
      </c>
      <c r="B17" s="92" t="str">
        <f aca="false">congés!B13</f>
        <v>CH</v>
      </c>
      <c r="C17" s="93" t="n">
        <f aca="false">congés!C13</f>
        <v>1</v>
      </c>
      <c r="D17" s="101" t="n">
        <f aca="false">IF(D$6="D",0,IF(D$6="S",0,IF(D$6="F",0,IF(COUNTIF(congés!$D13:$M13,D$1)=1,0,IF(COUNTIF(congés!$AG13:$AN13,D$2)=1,0,IF(COUNTIF(formations!$Y13:$AM13,D$2)=1,0,IF(COUNTIF(absences!$Y13:$AM13,D$2)=1,0,1)))))))</f>
        <v>0</v>
      </c>
      <c r="E17" s="99" t="n">
        <f aca="false">IF(E$6="D",0,IF(E$6="S",0,IF(E$6="F",0,IF(COUNTIF(congés!$D13:$M13,E$1)=1,0,IF(COUNTIF(congés!$AG13:$AN13,E$2)=1,0,IF(COUNTIF(formations!$Y13:$AM13,E$2)=1,0,IF(COUNTIF(absences!$Y13:$AM13,E$2)=1,0,1)))))))</f>
        <v>1</v>
      </c>
      <c r="F17" s="99" t="n">
        <f aca="false">IF(F$6="D",0,IF(F$6="S",0,IF(F$6="F",0,IF(COUNTIF(congés!$D13:$M13,F$1)=1,0,IF(COUNTIF(congés!$AG13:$AN13,F$2)=1,0,IF(COUNTIF(formations!$Y13:$AM13,F$2)=1,0,IF(COUNTIF(absences!$Y13:$AM13,F$2)=1,0,1)))))))</f>
        <v>1</v>
      </c>
      <c r="G17" s="99" t="n">
        <f aca="false">IF(G$6="D",0,IF(G$6="S",0,IF(G$6="F",0,IF(COUNTIF(congés!$D13:$M13,G$1)=1,0,IF(COUNTIF(congés!$AG13:$AN13,G$2)=1,0,IF(COUNTIF(formations!$Y13:$AM13,G$2)=1,0,IF(COUNTIF(absences!$Y13:$AM13,G$2)=1,0,1)))))))</f>
        <v>1</v>
      </c>
      <c r="H17" s="99" t="n">
        <f aca="false">IF(H$6="D",0,IF(H$6="S",0,IF(H$6="F",0,IF(COUNTIF(congés!$D13:$M13,H$1)=1,0,IF(COUNTIF(congés!$AG13:$AN13,H$2)=1,0,IF(COUNTIF(formations!$Y13:$AM13,H$2)=1,0,IF(COUNTIF(absences!$Y13:$AM13,H$2)=1,0,1)))))))</f>
        <v>1</v>
      </c>
      <c r="I17" s="99" t="n">
        <f aca="false">IF(I$6="D",0,IF(I$6="S",0,IF(I$6="F",0,IF(COUNTIF(congés!$D13:$M13,I$1)=1,0,IF(COUNTIF(congés!$AG13:$AN13,I$2)=1,0,IF(COUNTIF(formations!$Y13:$AM13,I$2)=1,0,IF(COUNTIF(absences!$Y13:$AM13,I$2)=1,0,1)))))))</f>
        <v>0</v>
      </c>
      <c r="J17" s="100" t="n">
        <f aca="false">IF(J$6="D",0,IF(J$6="S",0,IF(J$6="F",0,IF(COUNTIF(congés!$D13:$M13,J$1)=1,0,IF(COUNTIF(congés!$AG13:$AN13,J$2)=1,0,IF(COUNTIF(formations!$Y13:$AM13,J$2)=1,0,IF(COUNTIF(absences!$Y13:$AM13,J$2)=1,0,1)))))))</f>
        <v>0</v>
      </c>
      <c r="K17" s="101" t="n">
        <f aca="false">IF(K$6="D",0,IF(K$6="S",0,IF(K$6="F",0,IF(COUNTIF(congés!$D13:$M13,K$1)=1,0,IF(COUNTIF(congés!$AG13:$AN13,K$2)=1,0,IF(COUNTIF(formations!$Y13:$AM13,K$2)=1,0,IF(COUNTIF(absences!$Y13:$AM13,K$2)=1,0,1)))))))</f>
        <v>1</v>
      </c>
      <c r="L17" s="99" t="n">
        <f aca="false">IF(L$6="D",0,IF(L$6="S",0,IF(L$6="F",0,IF(COUNTIF(congés!$D13:$M13,L$1)=1,0,IF(COUNTIF(congés!$AG13:$AN13,L$2)=1,0,IF(COUNTIF(formations!$Y13:$AM13,L$2)=1,0,IF(COUNTIF(absences!$Y13:$AM13,L$2)=1,0,1)))))))</f>
        <v>1</v>
      </c>
      <c r="M17" s="99" t="n">
        <f aca="false">IF(M$6="D",0,IF(M$6="S",0,IF(M$6="F",0,IF(COUNTIF(congés!$D13:$M13,M$1)=1,0,IF(COUNTIF(congés!$AG13:$AN13,M$2)=1,0,IF(COUNTIF(formations!$Y13:$AM13,M$2)=1,0,IF(COUNTIF(absences!$Y13:$AM13,M$2)=1,0,1)))))))</f>
        <v>1</v>
      </c>
      <c r="N17" s="99" t="n">
        <f aca="false">IF(N$6="D",0,IF(N$6="S",0,IF(N$6="F",0,IF(COUNTIF(congés!$D13:$M13,N$1)=1,0,IF(COUNTIF(congés!$AG13:$AN13,N$2)=1,0,IF(COUNTIF(formations!$Y13:$AM13,N$2)=1,0,IF(COUNTIF(absences!$Y13:$AM13,N$2)=1,0,1)))))))</f>
        <v>1</v>
      </c>
      <c r="O17" s="99" t="n">
        <f aca="false">IF(O$6="D",0,IF(O$6="S",0,IF(O$6="F",0,IF(COUNTIF(congés!$D13:$M13,O$1)=1,0,IF(COUNTIF(congés!$AG13:$AN13,O$2)=1,0,IF(COUNTIF(formations!$Y13:$AM13,O$2)=1,0,IF(COUNTIF(absences!$Y13:$AM13,O$2)=1,0,1)))))))</f>
        <v>1</v>
      </c>
      <c r="P17" s="99" t="n">
        <f aca="false">IF(P$6="D",0,IF(P$6="S",0,IF(P$6="F",0,IF(COUNTIF(congés!$D13:$M13,P$1)=1,0,IF(COUNTIF(congés!$AG13:$AN13,P$2)=1,0,IF(COUNTIF(formations!$Y13:$AM13,P$2)=1,0,IF(COUNTIF(absences!$Y13:$AM13,P$2)=1,0,1)))))))</f>
        <v>0</v>
      </c>
      <c r="Q17" s="100" t="n">
        <f aca="false">IF(Q$6="D",0,IF(Q$6="S",0,IF(Q$6="F",0,IF(COUNTIF(congés!$D13:$M13,Q$1)=1,0,IF(COUNTIF(congés!$AG13:$AN13,Q$2)=1,0,IF(COUNTIF(formations!$Y13:$AM13,Q$2)=1,0,IF(COUNTIF(absences!$Y13:$AM13,Q$2)=1,0,1)))))))</f>
        <v>0</v>
      </c>
      <c r="R17" s="101" t="n">
        <f aca="false">IF(R$6="D",0,IF(R$6="S",0,IF(R$6="F",0,IF(COUNTIF(congés!$D13:$M13,R$1)=1,0,IF(COUNTIF(congés!$AG13:$AN13,R$2)=1,0,IF(COUNTIF(formations!$Y13:$AM13,R$2)=1,0,IF(COUNTIF(absences!$Y13:$AM13,R$2)=1,0,1)))))))</f>
        <v>1</v>
      </c>
      <c r="S17" s="99" t="n">
        <f aca="false">IF(S$6="D",0,IF(S$6="S",0,IF(S$6="F",0,IF(COUNTIF(congés!$D13:$M13,S$1)=1,0,IF(COUNTIF(congés!$AG13:$AN13,S$2)=1,0,IF(COUNTIF(formations!$Y13:$AM13,S$2)=1,0,IF(COUNTIF(absences!$Y13:$AM13,S$2)=1,0,1)))))))</f>
        <v>1</v>
      </c>
      <c r="T17" s="99" t="n">
        <f aca="false">IF(T$6="D",0,IF(T$6="S",0,IF(T$6="F",0,IF(COUNTIF(congés!$D13:$M13,T$1)=1,0,IF(COUNTIF(congés!$AG13:$AN13,T$2)=1,0,IF(COUNTIF(formations!$Y13:$AM13,T$2)=1,0,IF(COUNTIF(absences!$Y13:$AM13,T$2)=1,0,1)))))))</f>
        <v>1</v>
      </c>
      <c r="U17" s="99" t="n">
        <f aca="false">IF(U$6="D",0,IF(U$6="S",0,IF(U$6="F",0,IF(COUNTIF(congés!$D13:$M13,U$1)=1,0,IF(COUNTIF(congés!$AG13:$AN13,U$2)=1,0,IF(COUNTIF(formations!$Y13:$AM13,U$2)=1,0,IF(COUNTIF(absences!$Y13:$AM13,U$2)=1,0,1)))))))</f>
        <v>1</v>
      </c>
      <c r="V17" s="99" t="n">
        <f aca="false">IF(V$6="D",0,IF(V$6="S",0,IF(V$6="F",0,IF(COUNTIF(congés!$D13:$M13,V$1)=1,0,IF(COUNTIF(congés!$AG13:$AN13,V$2)=1,0,IF(COUNTIF(formations!$Y13:$AM13,V$2)=1,0,IF(COUNTIF(absences!$Y13:$AM13,V$2)=1,0,1)))))))</f>
        <v>1</v>
      </c>
      <c r="W17" s="99" t="n">
        <f aca="false">IF(W$6="D",0,IF(W$6="S",0,IF(W$6="F",0,IF(COUNTIF(congés!$D13:$M13,W$1)=1,0,IF(COUNTIF(congés!$AG13:$AN13,W$2)=1,0,IF(COUNTIF(formations!$Y13:$AM13,W$2)=1,0,IF(COUNTIF(absences!$Y13:$AM13,W$2)=1,0,1)))))))</f>
        <v>0</v>
      </c>
      <c r="X17" s="100" t="n">
        <f aca="false">IF(X$6="D",0,IF(X$6="S",0,IF(X$6="F",0,IF(COUNTIF(congés!$D13:$M13,X$1)=1,0,IF(COUNTIF(congés!$AG13:$AN13,X$2)=1,0,IF(COUNTIF(formations!$Y13:$AM13,X$2)=1,0,IF(COUNTIF(absences!$Y13:$AM13,X$2)=1,0,1)))))))</f>
        <v>0</v>
      </c>
      <c r="Y17" s="101" t="n">
        <f aca="false">IF(Y$6="D",0,IF(Y$6="S",0,IF(Y$6="F",0,IF(COUNTIF(congés!$D13:$M13,Y$1)=1,0,IF(COUNTIF(congés!$AG13:$AN13,Y$2)=1,0,IF(COUNTIF(formations!$Y13:$AM13,Y$2)=1,0,IF(COUNTIF(absences!$Y13:$AM13,Y$2)=1,0,1)))))))</f>
        <v>1</v>
      </c>
      <c r="Z17" s="99" t="n">
        <f aca="false">IF(Z$6="D",0,IF(Z$6="S",0,IF(Z$6="F",0,IF(COUNTIF(congés!$D13:$M13,Z$1)=1,0,IF(COUNTIF(congés!$AG13:$AN13,Z$2)=1,0,IF(COUNTIF(formations!$Y13:$AM13,Z$2)=1,0,IF(COUNTIF(absences!$Y13:$AM13,Z$2)=1,0,1)))))))</f>
        <v>1</v>
      </c>
      <c r="AA17" s="99" t="n">
        <f aca="false">IF(AA$6="D",0,IF(AA$6="S",0,IF(AA$6="F",0,IF(COUNTIF(congés!$D13:$M13,AA$1)=1,0,IF(COUNTIF(congés!$AG13:$AN13,AA$2)=1,0,IF(COUNTIF(formations!$Y13:$AM13,AA$2)=1,0,IF(COUNTIF(absences!$Y13:$AM13,AA$2)=1,0,1)))))))</f>
        <v>1</v>
      </c>
      <c r="AB17" s="99" t="n">
        <f aca="false">IF(AB$6="D",0,IF(AB$6="S",0,IF(AB$6="F",0,IF(COUNTIF(congés!$D13:$M13,AB$1)=1,0,IF(COUNTIF(congés!$AG13:$AN13,AB$2)=1,0,IF(COUNTIF(formations!$Y13:$AM13,AB$2)=1,0,IF(COUNTIF(absences!$Y13:$AM13,AB$2)=1,0,1)))))))</f>
        <v>1</v>
      </c>
      <c r="AC17" s="99" t="n">
        <f aca="false">IF(AC$6="D",0,IF(AC$6="S",0,IF(AC$6="F",0,IF(COUNTIF(congés!$D13:$M13,AC$1)=1,0,IF(COUNTIF(congés!$AG13:$AN13,AC$2)=1,0,IF(COUNTIF(formations!$Y13:$AM13,AC$2)=1,0,IF(COUNTIF(absences!$Y13:$AM13,AC$2)=1,0,1)))))))</f>
        <v>1</v>
      </c>
      <c r="AD17" s="99" t="n">
        <f aca="false">IF(AD$6="D",0,IF(AD$6="S",0,IF(AD$6="F",0,IF(COUNTIF(congés!$D13:$M13,AD$1)=1,0,IF(COUNTIF(congés!$AG13:$AN13,AD$2)=1,0,IF(COUNTIF(formations!$Y13:$AM13,AD$2)=1,0,IF(COUNTIF(absences!$Y13:$AM13,AD$2)=1,0,1)))))))</f>
        <v>0</v>
      </c>
      <c r="AE17" s="100" t="n">
        <f aca="false">IF(AE$6="D",0,IF(AE$6="S",0,IF(AE$6="F",0,IF(COUNTIF(congés!$D13:$M13,AE$1)=1,0,IF(COUNTIF(congés!$AG13:$AN13,AE$2)=1,0,IF(COUNTIF(formations!$Y13:$AM13,AE$2)=1,0,IF(COUNTIF(absences!$Y13:$AM13,AE$2)=1,0,1)))))))</f>
        <v>0</v>
      </c>
      <c r="AF17" s="101" t="n">
        <f aca="false">IF(AF$6="D",0,IF(AF$6="S",0,IF(AF$6="F",0,IF(COUNTIF(congés!$D13:$M13,AF$1)=1,0,IF(COUNTIF(congés!$AG13:$AN13,AF$2)=1,0,IF(COUNTIF(formations!$Y13:$AM13,AF$2)=1,0,IF(COUNTIF(absences!$Y13:$AM13,AF$2)=1,0,1)))))))</f>
        <v>1</v>
      </c>
      <c r="AG17" s="99" t="n">
        <f aca="false">IF(AG$6="D",0,IF(AG$6="S",0,IF(AG$6="F",0,IF(COUNTIF(congés!$D13:$M13,AG$1)=1,0,IF(COUNTIF(congés!$AG13:$AN13,AG$2)=1,0,IF(COUNTIF(formations!$Y13:$AM13,AG$2)=1,0,IF(COUNTIF(absences!$Y13:$AM13,AG$2)=1,0,1)))))))</f>
        <v>1</v>
      </c>
      <c r="AH17" s="100" t="n">
        <f aca="false">IF(AH$6="D",0,IF(AH$6="S",0,IF(AH$6="F",0,IF(COUNTIF(congés!$D13:$M13,AH$1)=1,0,IF(COUNTIF(congés!$AG13:$AN13,AH$2)=1,0,IF(COUNTIF(formations!$Y13:$AM13,AH$2)=1,0,IF(COUNTIF(absences!$Y13:$AM13,AH$2)=1,0,1)))))))</f>
        <v>1</v>
      </c>
      <c r="AI17" s="51" t="n">
        <f aca="false">IF(AI$6="D",0,IF(AI$6="S",0,IF(AI$6="F",0,IF(COUNTIF(congés!$D13:$M13,AI$1)=1,0,IF(COUNTIF(congés!$AG13:$AN13,AI$2)=1,0,IF(COUNTIF(formations!$Y13:$AM13,AI$2)=1,0,IF(COUNTIF(absences!$Y13:$AM13,AI$2)=1,0,1)))))))</f>
        <v>1</v>
      </c>
      <c r="AJ17" s="99" t="n">
        <f aca="false">IF(AJ$6="D",0,IF(AJ$6="S",0,IF(AJ$6="F",0,IF(COUNTIF(congés!$D13:$M13,AJ$1)=1,0,IF(COUNTIF(congés!$AG13:$AN13,AJ$2)=1,0,IF(COUNTIF(formations!$Y13:$AM13,AJ$2)=1,0,IF(COUNTIF(absences!$Y13:$AM13,AJ$2)=1,0,1)))))))</f>
        <v>1</v>
      </c>
      <c r="AK17" s="99" t="n">
        <f aca="false">IF(AK$6="D",0,IF(AK$6="S",0,IF(AK$6="F",0,IF(COUNTIF(congés!$D13:$M13,AK$1)=1,0,IF(COUNTIF(congés!$AG13:$AN13,AK$2)=1,0,IF(COUNTIF(formations!$Y13:$AM13,AK$2)=1,0,IF(COUNTIF(absences!$Y13:$AM13,AK$2)=1,0,1)))))))</f>
        <v>0</v>
      </c>
      <c r="AL17" s="100" t="n">
        <f aca="false">IF(AL$6="D",0,IF(AL$6="S",0,IF(AL$6="F",0,IF(COUNTIF(congés!$D13:$M13,AL$1)=1,0,IF(COUNTIF(congés!$AG13:$AN13,AL$2)=1,0,IF(COUNTIF(formations!$Y13:$AM13,AL$2)=1,0,IF(COUNTIF(absences!$Y13:$AM13,AL$2)=1,0,1)))))))</f>
        <v>0</v>
      </c>
      <c r="AM17" s="101" t="n">
        <f aca="false">IF(AM$6="D",0,IF(AM$6="S",0,IF(AM$6="F",0,IF(COUNTIF(congés!$D13:$M13,AM$1)=1,0,IF(COUNTIF(congés!$AG13:$AN13,AM$2)=1,0,IF(COUNTIF(formations!$Y13:$AM13,AM$2)=1,0,IF(COUNTIF(absences!$Y13:$AM13,AM$2)=1,0,1)))))))</f>
        <v>1</v>
      </c>
      <c r="AN17" s="99" t="n">
        <f aca="false">IF(AN$6="D",0,IF(AN$6="S",0,IF(AN$6="F",0,IF(COUNTIF(congés!$D13:$M13,AN$1)=1,0,IF(COUNTIF(congés!$AG13:$AN13,AN$2)=1,0,IF(COUNTIF(formations!$Y13:$AM13,AN$2)=1,0,IF(COUNTIF(absences!$Y13:$AM13,AN$2)=1,0,1)))))))</f>
        <v>1</v>
      </c>
      <c r="AO17" s="99" t="n">
        <f aca="false">IF(AO$6="D",0,IF(AO$6="S",0,IF(AO$6="F",0,IF(COUNTIF(congés!$D13:$M13,AO$1)=1,0,IF(COUNTIF(congés!$AG13:$AN13,AO$2)=1,0,IF(COUNTIF(formations!$Y13:$AM13,AO$2)=1,0,IF(COUNTIF(absences!$Y13:$AM13,AO$2)=1,0,1)))))))</f>
        <v>1</v>
      </c>
      <c r="AP17" s="99" t="n">
        <f aca="false">IF(AP$6="D",0,IF(AP$6="S",0,IF(AP$6="F",0,IF(COUNTIF(congés!$D13:$M13,AP$1)=1,0,IF(COUNTIF(congés!$AG13:$AN13,AP$2)=1,0,IF(COUNTIF(formations!$Y13:$AM13,AP$2)=1,0,IF(COUNTIF(absences!$Y13:$AM13,AP$2)=1,0,1)))))))</f>
        <v>1</v>
      </c>
      <c r="AQ17" s="99" t="n">
        <f aca="false">IF(AQ$6="D",0,IF(AQ$6="S",0,IF(AQ$6="F",0,IF(COUNTIF(congés!$D13:$M13,AQ$1)=1,0,IF(COUNTIF(congés!$AG13:$AN13,AQ$2)=1,0,IF(COUNTIF(formations!$Y13:$AM13,AQ$2)=1,0,IF(COUNTIF(absences!$Y13:$AM13,AQ$2)=1,0,1)))))))</f>
        <v>1</v>
      </c>
      <c r="AR17" s="99" t="n">
        <f aca="false">IF(AR$6="D",0,IF(AR$6="S",0,IF(AR$6="F",0,IF(COUNTIF(congés!$D13:$M13,AR$1)=1,0,IF(COUNTIF(congés!$AG13:$AN13,AR$2)=1,0,IF(COUNTIF(formations!$Y13:$AM13,AR$2)=1,0,IF(COUNTIF(absences!$Y13:$AM13,AR$2)=1,0,1)))))))</f>
        <v>0</v>
      </c>
      <c r="AS17" s="100" t="n">
        <f aca="false">IF(AS$6="D",0,IF(AS$6="S",0,IF(AS$6="F",0,IF(COUNTIF(congés!$D13:$M13,AS$1)=1,0,IF(COUNTIF(congés!$AG13:$AN13,AS$2)=1,0,IF(COUNTIF(formations!$Y13:$AM13,AS$2)=1,0,IF(COUNTIF(absences!$Y13:$AM13,AS$2)=1,0,1)))))))</f>
        <v>0</v>
      </c>
      <c r="AT17" s="101" t="n">
        <f aca="false">IF(AT$6="D",0,IF(AT$6="S",0,IF(AT$6="F",0,IF(COUNTIF(congés!$D13:$M13,AT$1)=1,0,IF(COUNTIF(congés!$AG13:$AN13,AT$2)=1,0,IF(COUNTIF(formations!$Y13:$AM13,AT$2)=1,0,IF(COUNTIF(absences!$Y13:$AM13,AT$2)=1,0,1)))))))</f>
        <v>0</v>
      </c>
      <c r="AU17" s="99" t="n">
        <f aca="false">IF(AU$6="D",0,IF(AU$6="S",0,IF(AU$6="F",0,IF(COUNTIF(congés!$D13:$M13,AU$1)=1,0,IF(COUNTIF(congés!$AG13:$AN13,AU$2)=1,0,IF(COUNTIF(formations!$Y13:$AM13,AU$2)=1,0,IF(COUNTIF(absences!$Y13:$AM13,AU$2)=1,0,1)))))))</f>
        <v>0</v>
      </c>
      <c r="AV17" s="99" t="n">
        <f aca="false">IF(AV$6="D",0,IF(AV$6="S",0,IF(AV$6="F",0,IF(COUNTIF(congés!$D13:$M13,AV$1)=1,0,IF(COUNTIF(congés!$AG13:$AN13,AV$2)=1,0,IF(COUNTIF(formations!$Y13:$AM13,AV$2)=1,0,IF(COUNTIF(absences!$Y13:$AM13,AV$2)=1,0,1)))))))</f>
        <v>0</v>
      </c>
      <c r="AW17" s="99" t="n">
        <f aca="false">IF(AW$6="D",0,IF(AW$6="S",0,IF(AW$6="F",0,IF(COUNTIF(congés!$D13:$M13,AW$1)=1,0,IF(COUNTIF(congés!$AG13:$AN13,AW$2)=1,0,IF(COUNTIF(formations!$Y13:$AM13,AW$2)=1,0,IF(COUNTIF(absences!$Y13:$AM13,AW$2)=1,0,1)))))))</f>
        <v>0</v>
      </c>
      <c r="AX17" s="99" t="n">
        <f aca="false">IF(AX$6="D",0,IF(AX$6="S",0,IF(AX$6="F",0,IF(COUNTIF(congés!$D13:$M13,AX$1)=1,0,IF(COUNTIF(congés!$AG13:$AN13,AX$2)=1,0,IF(COUNTIF(formations!$Y13:$AM13,AX$2)=1,0,IF(COUNTIF(absences!$Y13:$AM13,AX$2)=1,0,1)))))))</f>
        <v>0</v>
      </c>
      <c r="AY17" s="99" t="n">
        <f aca="false">IF(AY$6="D",0,IF(AY$6="S",0,IF(AY$6="F",0,IF(COUNTIF(congés!$D13:$M13,AY$1)=1,0,IF(COUNTIF(congés!$AG13:$AN13,AY$2)=1,0,IF(COUNTIF(formations!$Y13:$AM13,AY$2)=1,0,IF(COUNTIF(absences!$Y13:$AM13,AY$2)=1,0,1)))))))</f>
        <v>0</v>
      </c>
      <c r="AZ17" s="99" t="n">
        <f aca="false">IF(AZ$6="D",0,IF(AZ$6="S",0,IF(AZ$6="F",0,IF(COUNTIF(congés!$D13:$M13,AZ$1)=1,0,IF(COUNTIF(congés!$AG13:$AN13,AZ$2)=1,0,IF(COUNTIF(formations!$Y13:$AM13,AZ$2)=1,0,IF(COUNTIF(absences!$Y13:$AM13,AZ$2)=1,0,1)))))))</f>
        <v>0</v>
      </c>
      <c r="BA17" s="101" t="n">
        <f aca="false">IF(BA$6="D",0,IF(BA$6="S",0,IF(BA$6="F",0,IF(COUNTIF(congés!$D13:$M13,BA$1)=1,0,IF(COUNTIF(congés!$AG13:$AN13,BA$2)=1,0,IF(COUNTIF(formations!$Y13:$AM13,BA$2)=1,0,IF(COUNTIF(absences!$Y13:$AM13,BA$2)=1,0,1)))))))</f>
        <v>1</v>
      </c>
      <c r="BB17" s="99" t="n">
        <f aca="false">IF(BB$6="D",0,IF(BB$6="S",0,IF(BB$6="F",0,IF(COUNTIF(congés!$D13:$M13,BB$1)=1,0,IF(COUNTIF(congés!$AG13:$AN13,BB$2)=1,0,IF(COUNTIF(formations!$Y13:$AM13,BB$2)=1,0,IF(COUNTIF(absences!$Y13:$AM13,BB$2)=1,0,1)))))))</f>
        <v>1</v>
      </c>
      <c r="BC17" s="99" t="n">
        <f aca="false">IF(BC$6="D",0,IF(BC$6="S",0,IF(BC$6="F",0,IF(COUNTIF(congés!$D13:$M13,BC$1)=1,0,IF(COUNTIF(congés!$AG13:$AN13,BC$2)=1,0,IF(COUNTIF(formations!$Y13:$AM13,BC$2)=1,0,IF(COUNTIF(absences!$Y13:$AM13,BC$2)=1,0,1)))))))</f>
        <v>1</v>
      </c>
      <c r="BD17" s="99" t="n">
        <f aca="false">IF(BD$6="D",0,IF(BD$6="S",0,IF(BD$6="F",0,IF(COUNTIF(congés!$D13:$M13,BD$1)=1,0,IF(COUNTIF(congés!$AG13:$AN13,BD$2)=1,0,IF(COUNTIF(formations!$Y13:$AM13,BD$2)=1,0,IF(COUNTIF(absences!$Y13:$AM13,BD$2)=1,0,1)))))))</f>
        <v>1</v>
      </c>
      <c r="BE17" s="99" t="n">
        <f aca="false">IF(BE$6="D",0,IF(BE$6="S",0,IF(BE$6="F",0,IF(COUNTIF(congés!$D13:$M13,BE$1)=1,0,IF(COUNTIF(congés!$AG13:$AN13,BE$2)=1,0,IF(COUNTIF(formations!$Y13:$AM13,BE$2)=1,0,IF(COUNTIF(absences!$Y13:$AM13,BE$2)=1,0,1)))))))</f>
        <v>1</v>
      </c>
      <c r="BF17" s="99" t="n">
        <f aca="false">IF(BF$6="D",0,IF(BF$6="S",0,IF(BF$6="F",0,IF(COUNTIF(congés!$D13:$M13,BF$1)=1,0,IF(COUNTIF(congés!$AG13:$AN13,BF$2)=1,0,IF(COUNTIF(formations!$Y13:$AM13,BF$2)=1,0,IF(COUNTIF(absences!$Y13:$AM13,BF$2)=1,0,1)))))))</f>
        <v>0</v>
      </c>
      <c r="BG17" s="100" t="n">
        <f aca="false">IF(BG$6="D",0,IF(BG$6="S",0,IF(BG$6="F",0,IF(COUNTIF(congés!$D13:$M13,BG$1)=1,0,IF(COUNTIF(congés!$AG13:$AN13,BG$2)=1,0,IF(COUNTIF(formations!$Y13:$AM13,BG$2)=1,0,IF(COUNTIF(absences!$Y13:$AM13,BG$2)=1,0,1)))))))</f>
        <v>0</v>
      </c>
      <c r="BH17" s="101" t="n">
        <f aca="false">IF(BH$6="D",0,IF(BH$6="S",0,IF(BH$6="F",0,IF(COUNTIF(congés!$D13:$M13,BH$1)=1,0,IF(COUNTIF(congés!$AG13:$AN13,BH$2)=1,0,IF(COUNTIF(formations!$Y13:$AM13,BH$2)=1,0,IF(COUNTIF(absences!$Y13:$AM13,BH$2)=1,0,1)))))))</f>
        <v>1</v>
      </c>
      <c r="BI17" s="99" t="n">
        <f aca="false">IF(BI$6="D",0,IF(BI$6="S",0,IF(BI$6="F",0,IF(COUNTIF(congés!$D13:$M13,BI$1)=1,0,IF(COUNTIF(congés!$AG13:$AN13,BI$2)=1,0,IF(COUNTIF(formations!$Y13:$AM13,BI$2)=1,0,IF(COUNTIF(absences!$Y13:$AM13,BI$2)=1,0,1)))))))</f>
        <v>1</v>
      </c>
      <c r="BJ17" s="99" t="n">
        <f aca="false">IF(BJ$6="D",0,IF(BJ$6="S",0,IF(BJ$6="F",0,IF(COUNTIF(congés!$D13:$M13,BJ$1)=1,0,IF(COUNTIF(congés!$AG13:$AN13,BJ$2)=1,0,IF(COUNTIF(formations!$Y13:$AM13,BJ$2)=1,0,IF(COUNTIF(absences!$Y13:$AM13,BJ$2)=1,0,1)))))))</f>
        <v>1</v>
      </c>
      <c r="BK17" s="99" t="n">
        <f aca="false">IF(BK$6="D",0,IF(BK$6="S",0,IF(BK$6="F",0,IF(COUNTIF(congés!$D13:$M13,BK$1)=1,0,IF(COUNTIF(congés!$AG13:$AN13,BK$2)=1,0,IF(COUNTIF(formations!$Y13:$AM13,BK$2)=1,0,IF(COUNTIF(absences!$Y13:$AM13,BK$2)=1,0,1)))))))</f>
        <v>1</v>
      </c>
      <c r="BL17" s="99" t="n">
        <f aca="false">IF(BL$6="D",0,IF(BL$6="S",0,IF(BL$6="F",0,IF(COUNTIF(congés!$D13:$M13,BL$1)=1,0,IF(COUNTIF(congés!$AG13:$AN13,BL$2)=1,0,IF(COUNTIF(formations!$Y13:$AM13,BL$2)=1,0,IF(COUNTIF(absences!$Y13:$AM13,BL$2)=1,0,1)))))))</f>
        <v>1</v>
      </c>
      <c r="BM17" s="99" t="n">
        <f aca="false">IF(BM$6="D",0,IF(BM$6="S",0,IF(BM$6="F",0,IF(COUNTIF(congés!$D13:$M13,BM$1)=1,0,IF(COUNTIF(congés!$AG13:$AN13,BM$2)=1,0,IF(COUNTIF(formations!$Y13:$AM13,BM$2)=1,0,IF(COUNTIF(absences!$Y13:$AM13,BM$2)=1,0,1)))))))</f>
        <v>0</v>
      </c>
      <c r="BN17" s="100" t="n">
        <f aca="false">IF(BN$6="D",0,IF(BN$6="S",0,IF(BN$6="F",0,IF(COUNTIF(congés!$D13:$M13,BN$1)=1,0,IF(COUNTIF(congés!$AG13:$AN13,BN$2)=1,0,IF(COUNTIF(formations!$Y13:$AM13,BN$2)=1,0,IF(COUNTIF(absences!$Y13:$AM13,BN$2)=1,0,1)))))))</f>
        <v>0</v>
      </c>
      <c r="BO17" s="101" t="n">
        <f aca="false">IF(BO$6="D",0,IF(BO$6="S",0,IF(BO$6="F",0,IF(COUNTIF(congés!$D13:$M13,BO$1)=1,0,IF(COUNTIF(congés!$AG13:$AN13,BO$2)=1,0,IF(COUNTIF(formations!$Y13:$AM13,BO$2)=1,0,IF(COUNTIF(absences!$Y13:$AM13,BO$2)=1,0,1)))))))</f>
        <v>1</v>
      </c>
      <c r="BP17" s="99" t="n">
        <f aca="false">IF(BP$6="D",0,IF(BP$6="S",0,IF(BP$6="F",0,IF(COUNTIF(congés!$D13:$M13,BP$1)=1,0,IF(COUNTIF(congés!$AG13:$AN13,BP$2)=1,0,IF(COUNTIF(formations!$Y13:$AM13,BP$2)=1,0,IF(COUNTIF(absences!$Y13:$AM13,BP$2)=1,0,1)))))))</f>
        <v>1</v>
      </c>
      <c r="BQ17" s="99" t="n">
        <f aca="false">IF(BQ$6="D",0,IF(BQ$6="S",0,IF(BQ$6="F",0,IF(COUNTIF(congés!$D13:$M13,BQ$1)=1,0,IF(COUNTIF(congés!$AG13:$AN13,BQ$2)=1,0,IF(COUNTIF(formations!$Y13:$AM13,BQ$2)=1,0,IF(COUNTIF(absences!$Y13:$AM13,BQ$2)=1,0,1)))))))</f>
        <v>1</v>
      </c>
      <c r="BR17" s="99" t="n">
        <f aca="false">IF(BR$6="D",0,IF(BR$6="S",0,IF(BR$6="F",0,IF(COUNTIF(congés!$D13:$M13,BR$1)=1,0,IF(COUNTIF(congés!$AG13:$AN13,BR$2)=1,0,IF(COUNTIF(formations!$Y13:$AM13,BR$2)=1,0,IF(COUNTIF(absences!$Y13:$AM13,BR$2)=1,0,1)))))))</f>
        <v>1</v>
      </c>
      <c r="BS17" s="99" t="n">
        <f aca="false">IF(BS$6="D",0,IF(BS$6="S",0,IF(BS$6="F",0,IF(COUNTIF(congés!$D13:$M13,BS$1)=1,0,IF(COUNTIF(congés!$AG13:$AN13,BS$2)=1,0,IF(COUNTIF(formations!$Y13:$AM13,BS$2)=1,0,IF(COUNTIF(absences!$Y13:$AM13,BS$2)=1,0,1)))))))</f>
        <v>1</v>
      </c>
      <c r="BT17" s="99" t="n">
        <f aca="false">IF(BT$6="D",0,IF(BT$6="S",0,IF(BT$6="F",0,IF(COUNTIF(congés!$D13:$M13,BT$1)=1,0,IF(COUNTIF(congés!$AG13:$AN13,BT$2)=1,0,IF(COUNTIF(formations!$Y13:$AM13,BT$2)=1,0,IF(COUNTIF(absences!$Y13:$AM13,BT$2)=1,0,1)))))))</f>
        <v>0</v>
      </c>
      <c r="BU17" s="100" t="n">
        <f aca="false">IF(BU$6="D",0,IF(BU$6="S",0,IF(BU$6="F",0,IF(COUNTIF(congés!$D13:$M13,BU$1)=1,0,IF(COUNTIF(congés!$AG13:$AN13,BU$2)=1,0,IF(COUNTIF(formations!$Y13:$AM13,BU$2)=1,0,IF(COUNTIF(absences!$Y13:$AM13,BU$2)=1,0,1)))))))</f>
        <v>0</v>
      </c>
      <c r="BV17" s="101" t="n">
        <f aca="false">IF(BV$6="D",0,IF(BV$6="S",0,IF(BV$6="F",0,IF(COUNTIF(congés!$D13:$M13,BV$1)=1,0,IF(COUNTIF(congés!$AG13:$AN13,BV$2)=1,0,IF(COUNTIF(formations!$Y13:$AM13,BV$2)=1,0,IF(COUNTIF(absences!$Y13:$AM13,BV$2)=1,0,1)))))))</f>
        <v>1</v>
      </c>
      <c r="BW17" s="99" t="n">
        <f aca="false">IF(BW$6="D",0,IF(BW$6="S",0,IF(BW$6="F",0,IF(COUNTIF(congés!$D13:$M13,BW$1)=1,0,IF(COUNTIF(congés!$AG13:$AN13,BW$2)=1,0,IF(COUNTIF(formations!$Y13:$AM13,BW$2)=1,0,IF(COUNTIF(absences!$Y13:$AM13,BW$2)=1,0,1)))))))</f>
        <v>1</v>
      </c>
      <c r="BX17" s="99" t="n">
        <f aca="false">IF(BX$6="D",0,IF(BX$6="S",0,IF(BX$6="F",0,IF(COUNTIF(congés!$D13:$M13,BX$1)=1,0,IF(COUNTIF(congés!$AG13:$AN13,BX$2)=1,0,IF(COUNTIF(formations!$Y13:$AM13,BX$2)=1,0,IF(COUNTIF(absences!$Y13:$AM13,BX$2)=1,0,1)))))))</f>
        <v>1</v>
      </c>
      <c r="BY17" s="99" t="n">
        <f aca="false">IF(BY$6="D",0,IF(BY$6="S",0,IF(BY$6="F",0,IF(COUNTIF(congés!$D13:$M13,BY$1)=1,0,IF(COUNTIF(congés!$AG13:$AN13,BY$2)=1,0,IF(COUNTIF(formations!$Y13:$AM13,BY$2)=1,0,IF(COUNTIF(absences!$Y13:$AM13,BY$2)=1,0,1)))))))</f>
        <v>1</v>
      </c>
      <c r="BZ17" s="99" t="n">
        <f aca="false">IF(BZ$6="D",0,IF(BZ$6="S",0,IF(BZ$6="F",0,IF(COUNTIF(congés!$D13:$M13,BZ$1)=1,0,IF(COUNTIF(congés!$AG13:$AN13,BZ$2)=1,0,IF(COUNTIF(formations!$Y13:$AM13,BZ$2)=1,0,IF(COUNTIF(absences!$Y13:$AM13,BZ$2)=1,0,1)))))))</f>
        <v>1</v>
      </c>
      <c r="CA17" s="99" t="n">
        <f aca="false">IF(CA$6="D",0,IF(CA$6="S",0,IF(CA$6="F",0,IF(COUNTIF(congés!$D13:$M13,CA$1)=1,0,IF(COUNTIF(congés!$AG13:$AN13,CA$2)=1,0,IF(COUNTIF(formations!$Y13:$AM13,CA$2)=1,0,IF(COUNTIF(absences!$Y13:$AM13,CA$2)=1,0,1)))))))</f>
        <v>0</v>
      </c>
      <c r="CB17" s="100" t="n">
        <f aca="false">IF(CB$6="D",0,IF(CB$6="S",0,IF(CB$6="F",0,IF(COUNTIF(congés!$D13:$M13,CB$1)=1,0,IF(COUNTIF(congés!$AG13:$AN13,CB$2)=1,0,IF(COUNTIF(formations!$Y13:$AM13,CB$2)=1,0,IF(COUNTIF(absences!$Y13:$AM13,CB$2)=1,0,1)))))))</f>
        <v>0</v>
      </c>
      <c r="CC17" s="101" t="n">
        <f aca="false">IF(CC$6="D",0,IF(CC$6="S",0,IF(CC$6="F",0,IF(COUNTIF(congés!$D13:$M13,CC$1)=1,0,IF(COUNTIF(congés!$AG13:$AN13,CC$2)=1,0,IF(COUNTIF(formations!$Y13:$AM13,CC$2)=1,0,IF(COUNTIF(absences!$Y13:$AM13,CC$2)=1,0,1)))))))</f>
        <v>1</v>
      </c>
      <c r="CD17" s="99" t="n">
        <f aca="false">IF(CD$6="D",0,IF(CD$6="S",0,IF(CD$6="F",0,IF(COUNTIF(congés!$D13:$M13,CD$1)=1,0,IF(COUNTIF(congés!$AG13:$AN13,CD$2)=1,0,IF(COUNTIF(formations!$Y13:$AM13,CD$2)=1,0,IF(COUNTIF(absences!$Y13:$AM13,CD$2)=1,0,1)))))))</f>
        <v>1</v>
      </c>
      <c r="CE17" s="99" t="n">
        <f aca="false">IF(CE$6="D",0,IF(CE$6="S",0,IF(CE$6="F",0,IF(COUNTIF(congés!$D13:$M13,CE$1)=1,0,IF(COUNTIF(congés!$AG13:$AN13,CE$2)=1,0,IF(COUNTIF(formations!$Y13:$AM13,CE$2)=1,0,IF(COUNTIF(absences!$Y13:$AM13,CE$2)=1,0,1)))))))</f>
        <v>1</v>
      </c>
      <c r="CF17" s="99" t="n">
        <f aca="false">IF(CF$6="D",0,IF(CF$6="S",0,IF(CF$6="F",0,IF(COUNTIF(congés!$D13:$M13,CF$1)=1,0,IF(COUNTIF(congés!$AG13:$AN13,CF$2)=1,0,IF(COUNTIF(formations!$Y13:$AM13,CF$2)=1,0,IF(COUNTIF(absences!$Y13:$AM13,CF$2)=1,0,1)))))))</f>
        <v>1</v>
      </c>
      <c r="CG17" s="99" t="n">
        <f aca="false">IF(CG$6="D",0,IF(CG$6="S",0,IF(CG$6="F",0,IF(COUNTIF(congés!$D13:$M13,CG$1)=1,0,IF(COUNTIF(congés!$AG13:$AN13,CG$2)=1,0,IF(COUNTIF(formations!$Y13:$AM13,CG$2)=1,0,IF(COUNTIF(absences!$Y13:$AM13,CG$2)=1,0,1)))))))</f>
        <v>1</v>
      </c>
      <c r="CH17" s="99" t="n">
        <f aca="false">IF(CH$6="D",0,IF(CH$6="S",0,IF(CH$6="F",0,IF(COUNTIF(congés!$D13:$M13,CH$1)=1,0,IF(COUNTIF(congés!$AG13:$AN13,CH$2)=1,0,IF(COUNTIF(formations!$Y13:$AM13,CH$2)=1,0,IF(COUNTIF(absences!$Y13:$AM13,CH$2)=1,0,1)))))))</f>
        <v>0</v>
      </c>
      <c r="CI17" s="100" t="n">
        <f aca="false">IF(CI$6="D",0,IF(CI$6="S",0,IF(CI$6="F",0,IF(COUNTIF(congés!$D13:$M13,CI$1)=1,0,IF(COUNTIF(congés!$AG13:$AN13,CI$2)=1,0,IF(COUNTIF(formations!$Y13:$AM13,CI$2)=1,0,IF(COUNTIF(absences!$Y13:$AM13,CI$2)=1,0,1)))))))</f>
        <v>0</v>
      </c>
      <c r="CJ17" s="101" t="n">
        <f aca="false">IF(CJ$6="D",0,IF(CJ$6="S",0,IF(CJ$6="F",0,IF(COUNTIF(congés!$D13:$M13,CJ$1)=1,0,IF(COUNTIF(congés!$AG13:$AN13,CJ$2)=1,0,IF(COUNTIF(formations!$Y13:$AM13,CJ$2)=1,0,IF(COUNTIF(absences!$Y13:$AM13,CJ$2)=1,0,1)))))))</f>
        <v>1</v>
      </c>
      <c r="CK17" s="99" t="n">
        <f aca="false">IF(CK$6="D",0,IF(CK$6="S",0,IF(CK$6="F",0,IF(COUNTIF(congés!$D13:$M13,CK$1)=1,0,IF(COUNTIF(congés!$AG13:$AN13,CK$2)=1,0,IF(COUNTIF(formations!$Y13:$AM13,CK$2)=1,0,IF(COUNTIF(absences!$Y13:$AM13,CK$2)=1,0,1)))))))</f>
        <v>1</v>
      </c>
      <c r="CL17" s="99" t="n">
        <f aca="false">IF(CL$6="D",0,IF(CL$6="S",0,IF(CL$6="F",0,IF(COUNTIF(congés!$D13:$M13,CL$1)=1,0,IF(COUNTIF(congés!$AG13:$AN13,CL$2)=1,0,IF(COUNTIF(formations!$Y13:$AM13,CL$2)=1,0,IF(COUNTIF(absences!$Y13:$AM13,CL$2)=1,0,1)))))))</f>
        <v>1</v>
      </c>
      <c r="CM17" s="99" t="n">
        <f aca="false">IF(CM$6="D",0,IF(CM$6="S",0,IF(CM$6="F",0,IF(COUNTIF(congés!$D13:$M13,CM$1)=1,0,IF(COUNTIF(congés!$AG13:$AN13,CM$2)=1,0,IF(COUNTIF(formations!$Y13:$AM13,CM$2)=1,0,IF(COUNTIF(absences!$Y13:$AM13,CM$2)=1,0,1)))))))</f>
        <v>1</v>
      </c>
      <c r="CN17" s="99" t="n">
        <f aca="false">IF(CN$6="D",0,IF(CN$6="S",0,IF(CN$6="F",0,IF(COUNTIF(congés!$D13:$M13,CN$1)=1,0,IF(COUNTIF(congés!$AG13:$AN13,CN$2)=1,0,IF(COUNTIF(formations!$Y13:$AM13,CN$2)=1,0,IF(COUNTIF(absences!$Y13:$AM13,CN$2)=1,0,1)))))))</f>
        <v>1</v>
      </c>
      <c r="CO17" s="99" t="n">
        <f aca="false">IF(CO$6="D",0,IF(CO$6="S",0,IF(CO$6="F",0,IF(COUNTIF(congés!$D13:$M13,CO$1)=1,0,IF(COUNTIF(congés!$AG13:$AN13,CO$2)=1,0,IF(COUNTIF(formations!$Y13:$AM13,CO$2)=1,0,IF(COUNTIF(absences!$Y13:$AM13,CO$2)=1,0,1)))))))</f>
        <v>0</v>
      </c>
      <c r="CP17" s="100" t="n">
        <f aca="false">IF(CP$6="D",0,IF(CP$6="S",0,IF(CP$6="F",0,IF(COUNTIF(congés!$D13:$M13,CP$1)=1,0,IF(COUNTIF(congés!$AG13:$AN13,CP$2)=1,0,IF(COUNTIF(formations!$Y13:$AM13,CP$2)=1,0,IF(COUNTIF(absences!$Y13:$AM13,CP$2)=1,0,1)))))))</f>
        <v>0</v>
      </c>
      <c r="CQ17" s="101" t="n">
        <f aca="false">IF(CQ$6="D",0,IF(CQ$6="S",0,IF(CQ$6="F",0,IF(COUNTIF(congés!$D13:$M13,CQ$1)=1,0,IF(COUNTIF(congés!$AG13:$AN13,CQ$2)=1,0,IF(COUNTIF(formations!$Y13:$AM13,CQ$2)=1,0,IF(COUNTIF(absences!$Y13:$AM13,CQ$2)=1,0,1)))))))</f>
        <v>0</v>
      </c>
      <c r="CR17" s="99" t="n">
        <f aca="false">IF(CR$6="D",0,IF(CR$6="S",0,IF(CR$6="F",0,IF(COUNTIF(congés!$D13:$M13,CR$1)=1,0,IF(COUNTIF(congés!$AG13:$AN13,CR$2)=1,0,IF(COUNTIF(formations!$Y13:$AM13,CR$2)=1,0,IF(COUNTIF(absences!$Y13:$AM13,CR$2)=1,0,1)))))))</f>
        <v>1</v>
      </c>
      <c r="CS17" s="99" t="n">
        <f aca="false">IF(CS$6="D",0,IF(CS$6="S",0,IF(CS$6="F",0,IF(COUNTIF(congés!$D13:$M13,CS$1)=1,0,IF(COUNTIF(congés!$AG13:$AN13,CS$2)=1,0,IF(COUNTIF(formations!$Y13:$AM13,CS$2)=1,0,IF(COUNTIF(absences!$Y13:$AM13,CS$2)=1,0,1)))))))</f>
        <v>1</v>
      </c>
      <c r="CT17" s="99" t="n">
        <f aca="false">IF(CT$6="D",0,IF(CT$6="S",0,IF(CT$6="F",0,IF(COUNTIF(congés!$D13:$M13,CT$1)=1,0,IF(COUNTIF(congés!$AG13:$AN13,CT$2)=1,0,IF(COUNTIF(formations!$Y13:$AM13,CT$2)=1,0,IF(COUNTIF(absences!$Y13:$AM13,CT$2)=1,0,1)))))))</f>
        <v>1</v>
      </c>
      <c r="CU17" s="99" t="n">
        <f aca="false">IF(CU$6="D",0,IF(CU$6="S",0,IF(CU$6="F",0,IF(COUNTIF(congés!$D13:$M13,CU$1)=1,0,IF(COUNTIF(congés!$AG13:$AN13,CU$2)=1,0,IF(COUNTIF(formations!$Y13:$AM13,CU$2)=1,0,IF(COUNTIF(absences!$Y13:$AM13,CU$2)=1,0,1)))))))</f>
        <v>1</v>
      </c>
      <c r="CV17" s="99" t="n">
        <f aca="false">IF(CV$6="D",0,IF(CV$6="S",0,IF(CV$6="F",0,IF(COUNTIF(congés!$D13:$M13,CV$1)=1,0,IF(COUNTIF(congés!$AG13:$AN13,CV$2)=1,0,IF(COUNTIF(formations!$Y13:$AM13,CV$2)=1,0,IF(COUNTIF(absences!$Y13:$AM13,CV$2)=1,0,1)))))))</f>
        <v>0</v>
      </c>
      <c r="CW17" s="100" t="n">
        <f aca="false">IF(CW$6="D",0,IF(CW$6="S",0,IF(CW$6="F",0,IF(COUNTIF(congés!$D13:$M13,CW$1)=1,0,IF(COUNTIF(congés!$AG13:$AN13,CW$2)=1,0,IF(COUNTIF(formations!$Y13:$AM13,CW$2)=1,0,IF(COUNTIF(absences!$Y13:$AM13,CW$2)=1,0,1)))))))</f>
        <v>0</v>
      </c>
      <c r="CX17" s="101" t="n">
        <f aca="false">IF(CX$6="D",0,IF(CX$6="S",0,IF(CX$6="F",0,IF(COUNTIF(congés!$D13:$M13,CX$1)=1,0,IF(COUNTIF(congés!$AG13:$AN13,CX$2)=1,0,IF(COUNTIF(formations!$Y13:$AM13,CX$2)=1,0,IF(COUNTIF(absences!$Y13:$AM13,CX$2)=1,0,1)))))))</f>
        <v>0</v>
      </c>
      <c r="CY17" s="99" t="n">
        <f aca="false">IF(CY$6="D",0,IF(CY$6="S",0,IF(CY$6="F",0,IF(COUNTIF(congés!$D13:$M13,CY$1)=1,0,IF(COUNTIF(congés!$AG13:$AN13,CY$2)=1,0,IF(COUNTIF(formations!$Y13:$AM13,CY$2)=1,0,IF(COUNTIF(absences!$Y13:$AM13,CY$2)=1,0,1)))))))</f>
        <v>0</v>
      </c>
      <c r="CZ17" s="99" t="n">
        <f aca="false">IF(CZ$6="D",0,IF(CZ$6="S",0,IF(CZ$6="F",0,IF(COUNTIF(congés!$D13:$M13,CZ$1)=1,0,IF(COUNTIF(congés!$AG13:$AN13,CZ$2)=1,0,IF(COUNTIF(formations!$Y13:$AM13,CZ$2)=1,0,IF(COUNTIF(absences!$Y13:$AM13,CZ$2)=1,0,1)))))))</f>
        <v>0</v>
      </c>
      <c r="DA17" s="99" t="n">
        <f aca="false">IF(DA$6="D",0,IF(DA$6="S",0,IF(DA$6="F",0,IF(COUNTIF(congés!$D13:$M13,DA$1)=1,0,IF(COUNTIF(congés!$AG13:$AN13,DA$2)=1,0,IF(COUNTIF(formations!$Y13:$AM13,DA$2)=1,0,IF(COUNTIF(absences!$Y13:$AM13,DA$2)=1,0,1)))))))</f>
        <v>0</v>
      </c>
      <c r="DB17" s="99" t="n">
        <f aca="false">IF(DB$6="D",0,IF(DB$6="S",0,IF(DB$6="F",0,IF(COUNTIF(congés!$D13:$M13,DB$1)=1,0,IF(COUNTIF(congés!$AG13:$AN13,DB$2)=1,0,IF(COUNTIF(formations!$Y13:$AM13,DB$2)=1,0,IF(COUNTIF(absences!$Y13:$AM13,DB$2)=1,0,1)))))))</f>
        <v>0</v>
      </c>
      <c r="DC17" s="99" t="n">
        <f aca="false">IF(DC$6="D",0,IF(DC$6="S",0,IF(DC$6="F",0,IF(COUNTIF(congés!$D13:$M13,DC$1)=1,0,IF(COUNTIF(congés!$AG13:$AN13,DC$2)=1,0,IF(COUNTIF(formations!$Y13:$AM13,DC$2)=1,0,IF(COUNTIF(absences!$Y13:$AM13,DC$2)=1,0,1)))))))</f>
        <v>0</v>
      </c>
      <c r="DD17" s="100" t="n">
        <f aca="false">IF(DD$6="D",0,IF(DD$6="S",0,IF(DD$6="F",0,IF(COUNTIF(congés!$D13:$M13,DD$1)=1,0,IF(COUNTIF(congés!$AG13:$AN13,DD$2)=1,0,IF(COUNTIF(formations!$Y13:$AM13,DD$2)=1,0,IF(COUNTIF(absences!$Y13:$AM13,DD$2)=1,0,1)))))))</f>
        <v>0</v>
      </c>
      <c r="DE17" s="101" t="n">
        <f aca="false">IF(DE$6="D",0,IF(DE$6="S",0,IF(DE$6="F",0,IF(COUNTIF(congés!$D13:$M13,DE$1)=1,0,IF(COUNTIF(congés!$AG13:$AN13,DE$2)=1,0,IF(COUNTIF(formations!$Y13:$AM13,DE$2)=1,0,IF(COUNTIF(absences!$Y13:$AM13,DE$2)=1,0,1)))))))</f>
        <v>1</v>
      </c>
      <c r="DF17" s="99" t="n">
        <f aca="false">IF(DF$6="D",0,IF(DF$6="S",0,IF(DF$6="F",0,IF(COUNTIF(congés!$D13:$M13,DF$1)=1,0,IF(COUNTIF(congés!$AG13:$AN13,DF$2)=1,0,IF(COUNTIF(formations!$Y13:$AM13,DF$2)=1,0,IF(COUNTIF(absences!$Y13:$AM13,DF$2)=1,0,1)))))))</f>
        <v>1</v>
      </c>
      <c r="DG17" s="99" t="n">
        <f aca="false">IF(DG$6="D",0,IF(DG$6="S",0,IF(DG$6="F",0,IF(COUNTIF(congés!$D13:$M13,DG$1)=1,0,IF(COUNTIF(congés!$AG13:$AN13,DG$2)=1,0,IF(COUNTIF(formations!$Y13:$AM13,DG$2)=1,0,IF(COUNTIF(absences!$Y13:$AM13,DG$2)=1,0,1)))))))</f>
        <v>1</v>
      </c>
      <c r="DH17" s="99" t="n">
        <f aca="false">IF(DH$6="D",0,IF(DH$6="S",0,IF(DH$6="F",0,IF(COUNTIF(congés!$D13:$M13,DH$1)=1,0,IF(COUNTIF(congés!$AG13:$AN13,DH$2)=1,0,IF(COUNTIF(formations!$Y13:$AM13,DH$2)=1,0,IF(COUNTIF(absences!$Y13:$AM13,DH$2)=1,0,1)))))))</f>
        <v>1</v>
      </c>
      <c r="DI17" s="99" t="n">
        <f aca="false">IF(DI$6="D",0,IF(DI$6="S",0,IF(DI$6="F",0,IF(COUNTIF(congés!$D13:$M13,DI$1)=1,0,IF(COUNTIF(congés!$AG13:$AN13,DI$2)=1,0,IF(COUNTIF(formations!$Y13:$AM13,DI$2)=1,0,IF(COUNTIF(absences!$Y13:$AM13,DI$2)=1,0,1)))))))</f>
        <v>1</v>
      </c>
      <c r="DJ17" s="99" t="n">
        <f aca="false">IF(DJ$6="D",0,IF(DJ$6="S",0,IF(DJ$6="F",0,IF(COUNTIF(congés!$D13:$M13,DJ$1)=1,0,IF(COUNTIF(congés!$AG13:$AN13,DJ$2)=1,0,IF(COUNTIF(formations!$Y13:$AM13,DJ$2)=1,0,IF(COUNTIF(absences!$Y13:$AM13,DJ$2)=1,0,1)))))))</f>
        <v>0</v>
      </c>
      <c r="DK17" s="100" t="n">
        <f aca="false">IF(DK$6="D",0,IF(DK$6="S",0,IF(DK$6="F",0,IF(COUNTIF(congés!$D13:$M13,DK$1)=1,0,IF(COUNTIF(congés!$AG13:$AN13,DK$2)=1,0,IF(COUNTIF(formations!$Y13:$AM13,DK$2)=1,0,IF(COUNTIF(absences!$Y13:$AM13,DK$2)=1,0,1)))))))</f>
        <v>0</v>
      </c>
      <c r="DL17" s="101" t="n">
        <f aca="false">IF(DL$6="D",0,IF(DL$6="S",0,IF(DL$6="F",0,IF(COUNTIF(congés!$D13:$M13,DL$1)=1,0,IF(COUNTIF(congés!$AG13:$AN13,DL$2)=1,0,IF(COUNTIF(formations!$Y13:$AM13,DL$2)=1,0,IF(COUNTIF(absences!$Y13:$AM13,DL$2)=1,0,1)))))))</f>
        <v>1</v>
      </c>
      <c r="DM17" s="99" t="n">
        <f aca="false">IF(DM$6="D",0,IF(DM$6="S",0,IF(DM$6="F",0,IF(COUNTIF(congés!$D13:$M13,DM$1)=1,0,IF(COUNTIF(congés!$AG13:$AN13,DM$2)=1,0,IF(COUNTIF(formations!$Y13:$AM13,DM$2)=1,0,IF(COUNTIF(absences!$Y13:$AM13,DM$2)=1,0,1)))))))</f>
        <v>1</v>
      </c>
      <c r="DN17" s="99" t="n">
        <f aca="false">IF(DN$6="D",0,IF(DN$6="S",0,IF(DN$6="F",0,IF(COUNTIF(congés!$D13:$M13,DN$1)=1,0,IF(COUNTIF(congés!$AG13:$AN13,DN$2)=1,0,IF(COUNTIF(formations!$Y13:$AM13,DN$2)=1,0,IF(COUNTIF(absences!$Y13:$AM13,DN$2)=1,0,1)))))))</f>
        <v>1</v>
      </c>
      <c r="DO17" s="99" t="n">
        <f aca="false">IF(DO$6="D",0,IF(DO$6="S",0,IF(DO$6="F",0,IF(COUNTIF(congés!$D13:$M13,DO$1)=1,0,IF(COUNTIF(congés!$AG13:$AN13,DO$2)=1,0,IF(COUNTIF(formations!$Y13:$AM13,DO$2)=1,0,IF(COUNTIF(absences!$Y13:$AM13,DO$2)=1,0,1)))))))</f>
        <v>1</v>
      </c>
      <c r="DP17" s="99" t="n">
        <f aca="false">IF(DP$6="D",0,IF(DP$6="S",0,IF(DP$6="F",0,IF(COUNTIF(congés!$D13:$M13,DP$1)=1,0,IF(COUNTIF(congés!$AG13:$AN13,DP$2)=1,0,IF(COUNTIF(formations!$Y13:$AM13,DP$2)=1,0,IF(COUNTIF(absences!$Y13:$AM13,DP$2)=1,0,1)))))))</f>
        <v>1</v>
      </c>
      <c r="DQ17" s="99" t="n">
        <f aca="false">IF(DQ$6="D",0,IF(DQ$6="S",0,IF(DQ$6="F",0,IF(COUNTIF(congés!$D13:$M13,DQ$1)=1,0,IF(COUNTIF(congés!$AG13:$AN13,DQ$2)=1,0,IF(COUNTIF(formations!$Y13:$AM13,DQ$2)=1,0,IF(COUNTIF(absences!$Y13:$AM13,DQ$2)=1,0,1)))))))</f>
        <v>0</v>
      </c>
      <c r="DR17" s="100" t="n">
        <f aca="false">IF(DR$6="D",0,IF(DR$6="S",0,IF(DR$6="F",0,IF(COUNTIF(congés!$D13:$M13,DR$1)=1,0,IF(COUNTIF(congés!$AG13:$AN13,DR$2)=1,0,IF(COUNTIF(formations!$Y13:$AM13,DR$2)=1,0,IF(COUNTIF(absences!$Y13:$AM13,DR$2)=1,0,1)))))))</f>
        <v>0</v>
      </c>
      <c r="DS17" s="101" t="n">
        <f aca="false">IF(DS$6="D",0,IF(DS$6="S",0,IF(DS$6="F",0,IF(COUNTIF(congés!$D13:$M13,DS$1)=1,0,IF(COUNTIF(congés!$AG13:$AN13,DS$2)=1,0,IF(COUNTIF(formations!$Y13:$AM13,DS$2)=1,0,IF(COUNTIF(absences!$Y13:$AM13,DS$2)=1,0,1)))))))</f>
        <v>1</v>
      </c>
      <c r="DT17" s="99" t="n">
        <f aca="false">IF(DT$6="D",0,IF(DT$6="S",0,IF(DT$6="F",0,IF(COUNTIF(congés!$D13:$M13,DT$1)=1,0,IF(COUNTIF(congés!$AG13:$AN13,DT$2)=1,0,IF(COUNTIF(formations!$Y13:$AM13,DT$2)=1,0,IF(COUNTIF(absences!$Y13:$AM13,DT$2)=1,0,1)))))))</f>
        <v>0</v>
      </c>
      <c r="DU17" s="99" t="n">
        <f aca="false">IF(DU$6="D",0,IF(DU$6="S",0,IF(DU$6="F",0,IF(COUNTIF(congés!$D13:$M13,DU$1)=1,0,IF(COUNTIF(congés!$AG13:$AN13,DU$2)=1,0,IF(COUNTIF(formations!$Y13:$AM13,DU$2)=1,0,IF(COUNTIF(absences!$Y13:$AM13,DU$2)=1,0,1)))))))</f>
        <v>1</v>
      </c>
      <c r="DV17" s="99" t="n">
        <f aca="false">IF(DV$6="D",0,IF(DV$6="S",0,IF(DV$6="F",0,IF(COUNTIF(congés!$D13:$M13,DV$1)=1,0,IF(COUNTIF(congés!$AG13:$AN13,DV$2)=1,0,IF(COUNTIF(formations!$Y13:$AM13,DV$2)=1,0,IF(COUNTIF(absences!$Y13:$AM13,DV$2)=1,0,1)))))))</f>
        <v>1</v>
      </c>
      <c r="DW17" s="99" t="n">
        <f aca="false">IF(DW$6="D",0,IF(DW$6="S",0,IF(DW$6="F",0,IF(COUNTIF(congés!$D13:$M13,DW$1)=1,0,IF(COUNTIF(congés!$AG13:$AN13,DW$2)=1,0,IF(COUNTIF(formations!$Y13:$AM13,DW$2)=1,0,IF(COUNTIF(absences!$Y13:$AM13,DW$2)=1,0,1)))))))</f>
        <v>1</v>
      </c>
      <c r="DX17" s="99" t="n">
        <f aca="false">IF(DX$6="D",0,IF(DX$6="S",0,IF(DX$6="F",0,IF(COUNTIF(congés!$D13:$M13,DX$1)=1,0,IF(COUNTIF(congés!$AG13:$AN13,DX$2)=1,0,IF(COUNTIF(formations!$Y13:$AM13,DX$2)=1,0,IF(COUNTIF(absences!$Y13:$AM13,DX$2)=1,0,1)))))))</f>
        <v>0</v>
      </c>
      <c r="DY17" s="100" t="n">
        <f aca="false">IF(DY$6="D",0,IF(DY$6="S",0,IF(DY$6="F",0,IF(COUNTIF(congés!$D13:$M13,DY$1)=1,0,IF(COUNTIF(congés!$AG13:$AN13,DY$2)=1,0,IF(COUNTIF(formations!$Y13:$AM13,DY$2)=1,0,IF(COUNTIF(absences!$Y13:$AM13,DY$2)=1,0,1)))))))</f>
        <v>0</v>
      </c>
      <c r="DZ17" s="101" t="n">
        <f aca="false">IF(DZ$6="D",0,IF(DZ$6="S",0,IF(DZ$6="F",0,IF(COUNTIF(congés!$D13:$M13,DZ$1)=1,0,IF(COUNTIF(congés!$AG13:$AN13,DZ$2)=1,0,IF(COUNTIF(formations!$Y13:$AM13,DZ$2)=1,0,IF(COUNTIF(absences!$Y13:$AM13,DZ$2)=1,0,1)))))))</f>
        <v>0</v>
      </c>
      <c r="EA17" s="99" t="n">
        <f aca="false">IF(EA$6="D",0,IF(EA$6="S",0,IF(EA$6="F",0,IF(COUNTIF(congés!$D13:$M13,EA$1)=1,0,IF(COUNTIF(congés!$AG13:$AN13,EA$2)=1,0,IF(COUNTIF(formations!$Y13:$AM13,EA$2)=1,0,IF(COUNTIF(absences!$Y13:$AM13,EA$2)=1,0,1)))))))</f>
        <v>0</v>
      </c>
      <c r="EB17" s="99" t="n">
        <f aca="false">IF(EB$6="D",0,IF(EB$6="S",0,IF(EB$6="F",0,IF(COUNTIF(congés!$D13:$M13,EB$1)=1,0,IF(COUNTIF(congés!$AG13:$AN13,EB$2)=1,0,IF(COUNTIF(formations!$Y13:$AM13,EB$2)=1,0,IF(COUNTIF(absences!$Y13:$AM13,EB$2)=1,0,1)))))))</f>
        <v>0</v>
      </c>
      <c r="EC17" s="99" t="n">
        <f aca="false">IF(EC$6="D",0,IF(EC$6="S",0,IF(EC$6="F",0,IF(COUNTIF(congés!$D13:$M13,EC$1)=1,0,IF(COUNTIF(congés!$AG13:$AN13,EC$2)=1,0,IF(COUNTIF(formations!$Y13:$AM13,EC$2)=1,0,IF(COUNTIF(absences!$Y13:$AM13,EC$2)=1,0,1)))))))</f>
        <v>0</v>
      </c>
      <c r="ED17" s="99" t="n">
        <f aca="false">IF(ED$6="D",0,IF(ED$6="S",0,IF(ED$6="F",0,IF(COUNTIF(congés!$D13:$M13,ED$1)=1,0,IF(COUNTIF(congés!$AG13:$AN13,ED$2)=1,0,IF(COUNTIF(formations!$Y13:$AM13,ED$2)=1,0,IF(COUNTIF(absences!$Y13:$AM13,ED$2)=1,0,1)))))))</f>
        <v>0</v>
      </c>
      <c r="EE17" s="99" t="n">
        <f aca="false">IF(EE$6="D",0,IF(EE$6="S",0,IF(EE$6="F",0,IF(COUNTIF(congés!$D13:$M13,EE$1)=1,0,IF(COUNTIF(congés!$AG13:$AN13,EE$2)=1,0,IF(COUNTIF(formations!$Y13:$AM13,EE$2)=1,0,IF(COUNTIF(absences!$Y13:$AM13,EE$2)=1,0,1)))))))</f>
        <v>0</v>
      </c>
      <c r="EF17" s="100" t="n">
        <f aca="false">IF(EF$6="D",0,IF(EF$6="S",0,IF(EF$6="F",0,IF(COUNTIF(congés!$D13:$M13,EF$1)=1,0,IF(COUNTIF(congés!$AG13:$AN13,EF$2)=1,0,IF(COUNTIF(formations!$Y13:$AM13,EF$2)=1,0,IF(COUNTIF(absences!$Y13:$AM13,EF$2)=1,0,1)))))))</f>
        <v>0</v>
      </c>
      <c r="EG17" s="101" t="n">
        <f aca="false">IF(EG$6="D",0,IF(EG$6="S",0,IF(EG$6="F",0,IF(COUNTIF(congés!$D13:$M13,EG$1)=1,0,IF(COUNTIF(congés!$AG13:$AN13,EG$2)=1,0,IF(COUNTIF(formations!$Y13:$AM13,EG$2)=1,0,IF(COUNTIF(absences!$Y13:$AM13,EG$2)=1,0,1)))))))</f>
        <v>1</v>
      </c>
      <c r="EH17" s="99" t="n">
        <f aca="false">IF(EH$6="D",0,IF(EH$6="S",0,IF(EH$6="F",0,IF(COUNTIF(congés!$D13:$M13,EH$1)=1,0,IF(COUNTIF(congés!$AG13:$AN13,EH$2)=1,0,IF(COUNTIF(formations!$Y13:$AM13,EH$2)=1,0,IF(COUNTIF(absences!$Y13:$AM13,EH$2)=1,0,1)))))))</f>
        <v>1</v>
      </c>
      <c r="EI17" s="99" t="n">
        <f aca="false">IF(EI$6="D",0,IF(EI$6="S",0,IF(EI$6="F",0,IF(COUNTIF(congés!$D13:$M13,EI$1)=1,0,IF(COUNTIF(congés!$AG13:$AN13,EI$2)=1,0,IF(COUNTIF(formations!$Y13:$AM13,EI$2)=1,0,IF(COUNTIF(absences!$Y13:$AM13,EI$2)=1,0,1)))))))</f>
        <v>1</v>
      </c>
      <c r="EJ17" s="99" t="n">
        <f aca="false">IF(EJ$6="D",0,IF(EJ$6="S",0,IF(EJ$6="F",0,IF(COUNTIF(congés!$D13:$M13,EJ$1)=1,0,IF(COUNTIF(congés!$AG13:$AN13,EJ$2)=1,0,IF(COUNTIF(formations!$Y13:$AM13,EJ$2)=1,0,IF(COUNTIF(absences!$Y13:$AM13,EJ$2)=1,0,1)))))))</f>
        <v>1</v>
      </c>
      <c r="EK17" s="99" t="n">
        <f aca="false">IF(EK$6="D",0,IF(EK$6="S",0,IF(EK$6="F",0,IF(COUNTIF(congés!$D13:$M13,EK$1)=1,0,IF(COUNTIF(congés!$AG13:$AN13,EK$2)=1,0,IF(COUNTIF(formations!$Y13:$AM13,EK$2)=1,0,IF(COUNTIF(absences!$Y13:$AM13,EK$2)=1,0,1)))))))</f>
        <v>1</v>
      </c>
      <c r="EL17" s="99" t="n">
        <f aca="false">IF(EL$6="D",0,IF(EL$6="S",0,IF(EL$6="F",0,IF(COUNTIF(congés!$D13:$M13,EL$1)=1,0,IF(COUNTIF(congés!$AG13:$AN13,EL$2)=1,0,IF(COUNTIF(formations!$Y13:$AM13,EL$2)=1,0,IF(COUNTIF(absences!$Y13:$AM13,EL$2)=1,0,1)))))))</f>
        <v>0</v>
      </c>
      <c r="EM17" s="100" t="n">
        <f aca="false">IF(EM$6="D",0,IF(EM$6="S",0,IF(EM$6="F",0,IF(COUNTIF(congés!$D13:$M13,EM$1)=1,0,IF(COUNTIF(congés!$AG13:$AN13,EM$2)=1,0,IF(COUNTIF(formations!$Y13:$AM13,EM$2)=1,0,IF(COUNTIF(absences!$Y13:$AM13,EM$2)=1,0,1)))))))</f>
        <v>0</v>
      </c>
      <c r="EN17" s="101" t="n">
        <f aca="false">IF(EN$6="D",0,IF(EN$6="S",0,IF(EN$6="F",0,IF(COUNTIF(congés!$D13:$M13,EN$1)=1,0,IF(COUNTIF(congés!$AG13:$AN13,EN$2)=1,0,IF(COUNTIF(formations!$Y13:$AM13,EN$2)=1,0,IF(COUNTIF(absences!$Y13:$AM13,EN$2)=1,0,1)))))))</f>
        <v>0</v>
      </c>
      <c r="EO17" s="99" t="n">
        <f aca="false">IF(EO$6="D",0,IF(EO$6="S",0,IF(EO$6="F",0,IF(COUNTIF(congés!$D13:$M13,EO$1)=1,0,IF(COUNTIF(congés!$AG13:$AN13,EO$2)=1,0,IF(COUNTIF(formations!$Y13:$AM13,EO$2)=1,0,IF(COUNTIF(absences!$Y13:$AM13,EO$2)=1,0,1)))))))</f>
        <v>1</v>
      </c>
      <c r="EP17" s="99" t="n">
        <f aca="false">IF(EP$6="D",0,IF(EP$6="S",0,IF(EP$6="F",0,IF(COUNTIF(congés!$D13:$M13,EP$1)=1,0,IF(COUNTIF(congés!$AG13:$AN13,EP$2)=1,0,IF(COUNTIF(formations!$Y13:$AM13,EP$2)=1,0,IF(COUNTIF(absences!$Y13:$AM13,EP$2)=1,0,1)))))))</f>
        <v>1</v>
      </c>
      <c r="EQ17" s="99" t="n">
        <f aca="false">IF(EQ$6="D",0,IF(EQ$6="S",0,IF(EQ$6="F",0,IF(COUNTIF(congés!$D13:$M13,EQ$1)=1,0,IF(COUNTIF(congés!$AG13:$AN13,EQ$2)=1,0,IF(COUNTIF(formations!$Y13:$AM13,EQ$2)=1,0,IF(COUNTIF(absences!$Y13:$AM13,EQ$2)=1,0,1)))))))</f>
        <v>1</v>
      </c>
      <c r="ER17" s="99" t="n">
        <f aca="false">IF(ER$6="D",0,IF(ER$6="S",0,IF(ER$6="F",0,IF(COUNTIF(congés!$D13:$M13,ER$1)=1,0,IF(COUNTIF(congés!$AG13:$AN13,ER$2)=1,0,IF(COUNTIF(formations!$Y13:$AM13,ER$2)=1,0,IF(COUNTIF(absences!$Y13:$AM13,ER$2)=1,0,1)))))))</f>
        <v>1</v>
      </c>
      <c r="ES17" s="99" t="n">
        <f aca="false">IF(ES$6="D",0,IF(ES$6="S",0,IF(ES$6="F",0,IF(COUNTIF(congés!$D13:$M13,ES$1)=1,0,IF(COUNTIF(congés!$AG13:$AN13,ES$2)=1,0,IF(COUNTIF(formations!$Y13:$AM13,ES$2)=1,0,IF(COUNTIF(absences!$Y13:$AM13,ES$2)=1,0,1)))))))</f>
        <v>0</v>
      </c>
      <c r="ET17" s="100" t="n">
        <f aca="false">IF(ET$6="D",0,IF(ET$6="S",0,IF(ET$6="F",0,IF(COUNTIF(congés!$D13:$M13,ET$1)=1,0,IF(COUNTIF(congés!$AG13:$AN13,ET$2)=1,0,IF(COUNTIF(formations!$Y13:$AM13,ET$2)=1,0,IF(COUNTIF(absences!$Y13:$AM13,ET$2)=1,0,1)))))))</f>
        <v>0</v>
      </c>
      <c r="EU17" s="101" t="n">
        <f aca="false">IF(EU$6="D",0,IF(EU$6="S",0,IF(EU$6="F",0,IF(COUNTIF(congés!$D13:$M13,EU$1)=1,0,IF(COUNTIF(congés!$AG13:$AN13,EU$2)=1,0,IF(COUNTIF(formations!$Y13:$AM13,EU$2)=1,0,IF(COUNTIF(absences!$Y13:$AM13,EU$2)=1,0,1)))))))</f>
        <v>1</v>
      </c>
      <c r="EV17" s="99" t="n">
        <f aca="false">IF(EV$6="D",0,IF(EV$6="S",0,IF(EV$6="F",0,IF(COUNTIF(congés!$D13:$M13,EV$1)=1,0,IF(COUNTIF(congés!$AG13:$AN13,EV$2)=1,0,IF(COUNTIF(formations!$Y13:$AM13,EV$2)=1,0,IF(COUNTIF(absences!$Y13:$AM13,EV$2)=1,0,1)))))))</f>
        <v>1</v>
      </c>
      <c r="EW17" s="99" t="n">
        <f aca="false">IF(EW$6="D",0,IF(EW$6="S",0,IF(EW$6="F",0,IF(COUNTIF(congés!$D13:$M13,EW$1)=1,0,IF(COUNTIF(congés!$AG13:$AN13,EW$2)=1,0,IF(COUNTIF(formations!$Y13:$AM13,EW$2)=1,0,IF(COUNTIF(absences!$Y13:$AM13,EW$2)=1,0,1)))))))</f>
        <v>1</v>
      </c>
      <c r="EX17" s="99" t="n">
        <f aca="false">IF(EX$6="D",0,IF(EX$6="S",0,IF(EX$6="F",0,IF(COUNTIF(congés!$D13:$M13,EX$1)=1,0,IF(COUNTIF(congés!$AG13:$AN13,EX$2)=1,0,IF(COUNTIF(formations!$Y13:$AM13,EX$2)=1,0,IF(COUNTIF(absences!$Y13:$AM13,EX$2)=1,0,1)))))))</f>
        <v>1</v>
      </c>
      <c r="EY17" s="99" t="n">
        <f aca="false">IF(EY$6="D",0,IF(EY$6="S",0,IF(EY$6="F",0,IF(COUNTIF(congés!$D13:$M13,EY$1)=1,0,IF(COUNTIF(congés!$AG13:$AN13,EY$2)=1,0,IF(COUNTIF(formations!$Y13:$AM13,EY$2)=1,0,IF(COUNTIF(absences!$Y13:$AM13,EY$2)=1,0,1)))))))</f>
        <v>1</v>
      </c>
      <c r="EZ17" s="99" t="n">
        <f aca="false">IF(EZ$6="D",0,IF(EZ$6="S",0,IF(EZ$6="F",0,IF(COUNTIF(congés!$D13:$M13,EZ$1)=1,0,IF(COUNTIF(congés!$AG13:$AN13,EZ$2)=1,0,IF(COUNTIF(formations!$Y13:$AM13,EZ$2)=1,0,IF(COUNTIF(absences!$Y13:$AM13,EZ$2)=1,0,1)))))))</f>
        <v>0</v>
      </c>
      <c r="FA17" s="100" t="n">
        <f aca="false">IF(FA$6="D",0,IF(FA$6="S",0,IF(FA$6="F",0,IF(COUNTIF(congés!$D13:$M13,FA$1)=1,0,IF(COUNTIF(congés!$AG13:$AN13,FA$2)=1,0,IF(COUNTIF(formations!$Y13:$AM13,FA$2)=1,0,IF(COUNTIF(absences!$Y13:$AM13,FA$2)=1,0,1)))))))</f>
        <v>0</v>
      </c>
      <c r="FB17" s="101" t="n">
        <f aca="false">IF(FB$6="D",0,IF(FB$6="S",0,IF(FB$6="F",0,IF(COUNTIF(congés!$D13:$M13,FB$1)=1,0,IF(COUNTIF(congés!$AG13:$AN13,FB$2)=1,0,IF(COUNTIF(formations!$Y13:$AM13,FB$2)=1,0,IF(COUNTIF(absences!$Y13:$AM13,FB$2)=1,0,1)))))))</f>
        <v>1</v>
      </c>
      <c r="FC17" s="99" t="n">
        <f aca="false">IF(FC$6="D",0,IF(FC$6="S",0,IF(FC$6="F",0,IF(COUNTIF(congés!$D13:$M13,FC$1)=1,0,IF(COUNTIF(congés!$AG13:$AN13,FC$2)=1,0,IF(COUNTIF(formations!$Y13:$AM13,FC$2)=1,0,IF(COUNTIF(absences!$Y13:$AM13,FC$2)=1,0,1)))))))</f>
        <v>1</v>
      </c>
      <c r="FD17" s="99" t="n">
        <f aca="false">IF(FD$6="D",0,IF(FD$6="S",0,IF(FD$6="F",0,IF(COUNTIF(congés!$D13:$M13,FD$1)=1,0,IF(COUNTIF(congés!$AG13:$AN13,FD$2)=1,0,IF(COUNTIF(formations!$Y13:$AM13,FD$2)=1,0,IF(COUNTIF(absences!$Y13:$AM13,FD$2)=1,0,1)))))))</f>
        <v>1</v>
      </c>
      <c r="FE17" s="99" t="n">
        <f aca="false">IF(FE$6="D",0,IF(FE$6="S",0,IF(FE$6="F",0,IF(COUNTIF(congés!$D13:$M13,FE$1)=1,0,IF(COUNTIF(congés!$AG13:$AN13,FE$2)=1,0,IF(COUNTIF(formations!$Y13:$AM13,FE$2)=1,0,IF(COUNTIF(absences!$Y13:$AM13,FE$2)=1,0,1)))))))</f>
        <v>1</v>
      </c>
      <c r="FF17" s="99" t="n">
        <f aca="false">IF(FF$6="D",0,IF(FF$6="S",0,IF(FF$6="F",0,IF(COUNTIF(congés!$D13:$M13,FF$1)=1,0,IF(COUNTIF(congés!$AG13:$AN13,FF$2)=1,0,IF(COUNTIF(formations!$Y13:$AM13,FF$2)=1,0,IF(COUNTIF(absences!$Y13:$AM13,FF$2)=1,0,1)))))))</f>
        <v>1</v>
      </c>
      <c r="FG17" s="99" t="n">
        <f aca="false">IF(FG$6="D",0,IF(FG$6="S",0,IF(FG$6="F",0,IF(COUNTIF(congés!$D13:$M13,FG$1)=1,0,IF(COUNTIF(congés!$AG13:$AN13,FG$2)=1,0,IF(COUNTIF(formations!$Y13:$AM13,FG$2)=1,0,IF(COUNTIF(absences!$Y13:$AM13,FG$2)=1,0,1)))))))</f>
        <v>0</v>
      </c>
      <c r="FH17" s="100" t="n">
        <f aca="false">IF(FH$6="D",0,IF(FH$6="S",0,IF(FH$6="F",0,IF(COUNTIF(congés!$D13:$M13,FH$1)=1,0,IF(COUNTIF(congés!$AG13:$AN13,FH$2)=1,0,IF(COUNTIF(formations!$Y13:$AM13,FH$2)=1,0,IF(COUNTIF(absences!$Y13:$AM13,FH$2)=1,0,1)))))))</f>
        <v>0</v>
      </c>
      <c r="FI17" s="101" t="n">
        <f aca="false">IF(FI$6="D",0,IF(FI$6="S",0,IF(FI$6="F",0,IF(COUNTIF(congés!$D13:$M13,FI$1)=1,0,IF(COUNTIF(congés!$AG13:$AN13,FI$2)=1,0,IF(COUNTIF(formations!$Y13:$AM13,FI$2)=1,0,IF(COUNTIF(absences!$Y13:$AM13,FI$2)=1,0,1)))))))</f>
        <v>1</v>
      </c>
      <c r="FJ17" s="99" t="n">
        <f aca="false">IF(FJ$6="D",0,IF(FJ$6="S",0,IF(FJ$6="F",0,IF(COUNTIF(congés!$D13:$M13,FJ$1)=1,0,IF(COUNTIF(congés!$AG13:$AN13,FJ$2)=1,0,IF(COUNTIF(formations!$Y13:$AM13,FJ$2)=1,0,IF(COUNTIF(absences!$Y13:$AM13,FJ$2)=1,0,1)))))))</f>
        <v>1</v>
      </c>
      <c r="FK17" s="99" t="n">
        <f aca="false">IF(FK$6="D",0,IF(FK$6="S",0,IF(FK$6="F",0,IF(COUNTIF(congés!$D13:$M13,FK$1)=1,0,IF(COUNTIF(congés!$AG13:$AN13,FK$2)=1,0,IF(COUNTIF(formations!$Y13:$AM13,FK$2)=1,0,IF(COUNTIF(absences!$Y13:$AM13,FK$2)=1,0,1)))))))</f>
        <v>1</v>
      </c>
      <c r="FL17" s="99" t="n">
        <f aca="false">IF(FL$6="D",0,IF(FL$6="S",0,IF(FL$6="F",0,IF(COUNTIF(congés!$D13:$M13,FL$1)=1,0,IF(COUNTIF(congés!$AG13:$AN13,FL$2)=1,0,IF(COUNTIF(formations!$Y13:$AM13,FL$2)=1,0,IF(COUNTIF(absences!$Y13:$AM13,FL$2)=1,0,1)))))))</f>
        <v>1</v>
      </c>
      <c r="FM17" s="99" t="n">
        <f aca="false">IF(FM$6="D",0,IF(FM$6="S",0,IF(FM$6="F",0,IF(COUNTIF(congés!$D13:$M13,FM$1)=1,0,IF(COUNTIF(congés!$AG13:$AN13,FM$2)=1,0,IF(COUNTIF(formations!$Y13:$AM13,FM$2)=1,0,IF(COUNTIF(absences!$Y13:$AM13,FM$2)=1,0,1)))))))</f>
        <v>1</v>
      </c>
      <c r="FN17" s="99" t="n">
        <f aca="false">IF(FN$6="D",0,IF(FN$6="S",0,IF(FN$6="F",0,IF(COUNTIF(congés!$D13:$M13,FN$1)=1,0,IF(COUNTIF(congés!$AG13:$AN13,FN$2)=1,0,IF(COUNTIF(formations!$Y13:$AM13,FN$2)=1,0,IF(COUNTIF(absences!$Y13:$AM13,FN$2)=1,0,1)))))))</f>
        <v>0</v>
      </c>
      <c r="FO17" s="100" t="n">
        <f aca="false">IF(FO$6="D",0,IF(FO$6="S",0,IF(FO$6="F",0,IF(COUNTIF(congés!$D13:$M13,FO$1)=1,0,IF(COUNTIF(congés!$AG13:$AN13,FO$2)=1,0,IF(COUNTIF(formations!$Y13:$AM13,FO$2)=1,0,IF(COUNTIF(absences!$Y13:$AM13,FO$2)=1,0,1)))))))</f>
        <v>0</v>
      </c>
      <c r="FP17" s="101" t="n">
        <f aca="false">IF(FP$6="D",0,IF(FP$6="S",0,IF(FP$6="F",0,IF(COUNTIF(congés!$D13:$M13,FP$1)=1,0,IF(COUNTIF(congés!$AG13:$AN13,FP$2)=1,0,IF(COUNTIF(formations!$Y13:$AM13,FP$2)=1,0,IF(COUNTIF(absences!$Y13:$AM13,FP$2)=1,0,1)))))))</f>
        <v>1</v>
      </c>
      <c r="FQ17" s="99" t="n">
        <f aca="false">IF(FQ$6="D",0,IF(FQ$6="S",0,IF(FQ$6="F",0,IF(COUNTIF(congés!$D13:$M13,FQ$1)=1,0,IF(COUNTIF(congés!$AG13:$AN13,FQ$2)=1,0,IF(COUNTIF(formations!$Y13:$AM13,FQ$2)=1,0,IF(COUNTIF(absences!$Y13:$AM13,FQ$2)=1,0,1)))))))</f>
        <v>1</v>
      </c>
      <c r="FR17" s="99" t="n">
        <f aca="false">IF(FR$6="D",0,IF(FR$6="S",0,IF(FR$6="F",0,IF(COUNTIF(congés!$D13:$M13,FR$1)=1,0,IF(COUNTIF(congés!$AG13:$AN13,FR$2)=1,0,IF(COUNTIF(formations!$Y13:$AM13,FR$2)=1,0,IF(COUNTIF(absences!$Y13:$AM13,FR$2)=1,0,1)))))))</f>
        <v>1</v>
      </c>
      <c r="FS17" s="99" t="n">
        <f aca="false">IF(FS$6="D",0,IF(FS$6="S",0,IF(FS$6="F",0,IF(COUNTIF(congés!$D13:$M13,FS$1)=1,0,IF(COUNTIF(congés!$AG13:$AN13,FS$2)=1,0,IF(COUNTIF(formations!$Y13:$AM13,FS$2)=1,0,IF(COUNTIF(absences!$Y13:$AM13,FS$2)=1,0,1)))))))</f>
        <v>0</v>
      </c>
      <c r="FT17" s="99" t="n">
        <f aca="false">IF(FT$6="D",0,IF(FT$6="S",0,IF(FT$6="F",0,IF(COUNTIF(congés!$D13:$M13,FT$1)=1,0,IF(COUNTIF(congés!$AG13:$AN13,FT$2)=1,0,IF(COUNTIF(formations!$Y13:$AM13,FT$2)=1,0,IF(COUNTIF(absences!$Y13:$AM13,FT$2)=1,0,1)))))))</f>
        <v>0</v>
      </c>
      <c r="FU17" s="99" t="n">
        <f aca="false">IF(FU$6="D",0,IF(FU$6="S",0,IF(FU$6="F",0,IF(COUNTIF(congés!$D13:$M13,FU$1)=1,0,IF(COUNTIF(congés!$AG13:$AN13,FU$2)=1,0,IF(COUNTIF(formations!$Y13:$AM13,FU$2)=1,0,IF(COUNTIF(absences!$Y13:$AM13,FU$2)=1,0,1)))))))</f>
        <v>0</v>
      </c>
      <c r="FV17" s="100" t="n">
        <f aca="false">IF(FV$6="D",0,IF(FV$6="S",0,IF(FV$6="F",0,IF(COUNTIF(congés!$D13:$M13,FV$1)=1,0,IF(COUNTIF(congés!$AG13:$AN13,FV$2)=1,0,IF(COUNTIF(formations!$Y13:$AM13,FV$2)=1,0,IF(COUNTIF(absences!$Y13:$AM13,FV$2)=1,0,1)))))))</f>
        <v>0</v>
      </c>
      <c r="FW17" s="101" t="n">
        <f aca="false">IF(FW$6="D",0,IF(FW$6="S",0,IF(FW$6="F",0,IF(COUNTIF(congés!$D13:$M13,FW$1)=1,0,IF(COUNTIF(congés!$AG13:$AN13,FW$2)=1,0,IF(COUNTIF(formations!$Y13:$AM13,FW$2)=1,0,IF(COUNTIF(absences!$Y13:$AM13,FW$2)=1,0,1)))))))</f>
        <v>1</v>
      </c>
      <c r="FX17" s="99" t="n">
        <f aca="false">IF(FX$6="D",0,IF(FX$6="S",0,IF(FX$6="F",0,IF(COUNTIF(congés!$D13:$M13,FX$1)=1,0,IF(COUNTIF(congés!$AG13:$AN13,FX$2)=1,0,IF(COUNTIF(formations!$Y13:$AM13,FX$2)=1,0,IF(COUNTIF(absences!$Y13:$AM13,FX$2)=1,0,1)))))))</f>
        <v>1</v>
      </c>
      <c r="FY17" s="99" t="n">
        <f aca="false">IF(FY$6="D",0,IF(FY$6="S",0,IF(FY$6="F",0,IF(COUNTIF(congés!$D13:$M13,FY$1)=1,0,IF(COUNTIF(congés!$AG13:$AN13,FY$2)=1,0,IF(COUNTIF(formations!$Y13:$AM13,FY$2)=1,0,IF(COUNTIF(absences!$Y13:$AM13,FY$2)=1,0,1)))))))</f>
        <v>1</v>
      </c>
      <c r="FZ17" s="99" t="n">
        <f aca="false">IF(FZ$6="D",0,IF(FZ$6="S",0,IF(FZ$6="F",0,IF(COUNTIF(congés!$D13:$M13,FZ$1)=1,0,IF(COUNTIF(congés!$AG13:$AN13,FZ$2)=1,0,IF(COUNTIF(formations!$Y13:$AM13,FZ$2)=1,0,IF(COUNTIF(absences!$Y13:$AM13,FZ$2)=1,0,1)))))))</f>
        <v>1</v>
      </c>
      <c r="GA17" s="99" t="n">
        <f aca="false">IF(GA$6="D",0,IF(GA$6="S",0,IF(GA$6="F",0,IF(COUNTIF(congés!$D13:$M13,GA$1)=1,0,IF(COUNTIF(congés!$AG13:$AN13,GA$2)=1,0,IF(COUNTIF(formations!$Y13:$AM13,GA$2)=1,0,IF(COUNTIF(absences!$Y13:$AM13,GA$2)=1,0,1)))))))</f>
        <v>1</v>
      </c>
      <c r="GB17" s="99" t="n">
        <f aca="false">IF(GB$6="D",0,IF(GB$6="S",0,IF(GB$6="F",0,IF(COUNTIF(congés!$D13:$M13,GB$1)=1,0,IF(COUNTIF(congés!$AG13:$AN13,GB$2)=1,0,IF(COUNTIF(formations!$Y13:$AM13,GB$2)=1,0,IF(COUNTIF(absences!$Y13:$AM13,GB$2)=1,0,1)))))))</f>
        <v>0</v>
      </c>
      <c r="GC17" s="100" t="n">
        <f aca="false">IF(GC$6="D",0,IF(GC$6="S",0,IF(GC$6="F",0,IF(COUNTIF(congés!$D13:$M13,GC$1)=1,0,IF(COUNTIF(congés!$AG13:$AN13,GC$2)=1,0,IF(COUNTIF(formations!$Y13:$AM13,GC$2)=1,0,IF(COUNTIF(absences!$Y13:$AM13,GC$2)=1,0,1)))))))</f>
        <v>0</v>
      </c>
      <c r="GD17" s="101" t="n">
        <f aca="false">IF(GD$6="D",0,IF(GD$6="S",0,IF(GD$6="F",0,IF(COUNTIF(congés!$D13:$M13,GD$1)=1,0,IF(COUNTIF(congés!$AG13:$AN13,GD$2)=1,0,IF(COUNTIF(formations!$Y13:$AM13,GD$2)=1,0,IF(COUNTIF(absences!$Y13:$AM13,GD$2)=1,0,1)))))))</f>
        <v>1</v>
      </c>
      <c r="GE17" s="99" t="n">
        <f aca="false">IF(GE$6="D",0,IF(GE$6="S",0,IF(GE$6="F",0,IF(COUNTIF(congés!$D13:$M13,GE$1)=1,0,IF(COUNTIF(congés!$AG13:$AN13,GE$2)=1,0,IF(COUNTIF(formations!$Y13:$AM13,GE$2)=1,0,IF(COUNTIF(absences!$Y13:$AM13,GE$2)=1,0,1)))))))</f>
        <v>1</v>
      </c>
      <c r="GF17" s="99" t="n">
        <f aca="false">IF(GF$6="D",0,IF(GF$6="S",0,IF(GF$6="F",0,IF(COUNTIF(congés!$D13:$M13,GF$1)=1,0,IF(COUNTIF(congés!$AG13:$AN13,GF$2)=1,0,IF(COUNTIF(formations!$Y13:$AM13,GF$2)=1,0,IF(COUNTIF(absences!$Y13:$AM13,GF$2)=1,0,1)))))))</f>
        <v>1</v>
      </c>
      <c r="GG17" s="99" t="n">
        <f aca="false">IF(GG$6="D",0,IF(GG$6="S",0,IF(GG$6="F",0,IF(COUNTIF(congés!$D13:$M13,GG$1)=1,0,IF(COUNTIF(congés!$AG13:$AN13,GG$2)=1,0,IF(COUNTIF(formations!$Y13:$AM13,GG$2)=1,0,IF(COUNTIF(absences!$Y13:$AM13,GG$2)=1,0,1)))))))</f>
        <v>1</v>
      </c>
      <c r="GH17" s="99" t="n">
        <f aca="false">IF(GH$6="D",0,IF(GH$6="S",0,IF(GH$6="F",0,IF(COUNTIF(congés!$D13:$M13,GH$1)=1,0,IF(COUNTIF(congés!$AG13:$AN13,GH$2)=1,0,IF(COUNTIF(formations!$Y13:$AM13,GH$2)=1,0,IF(COUNTIF(absences!$Y13:$AM13,GH$2)=1,0,1)))))))</f>
        <v>1</v>
      </c>
      <c r="GI17" s="99" t="n">
        <f aca="false">IF(GI$6="D",0,IF(GI$6="S",0,IF(GI$6="F",0,IF(COUNTIF(congés!$D13:$M13,GI$1)=1,0,IF(COUNTIF(congés!$AG13:$AN13,GI$2)=1,0,IF(COUNTIF(formations!$Y13:$AM13,GI$2)=1,0,IF(COUNTIF(absences!$Y13:$AM13,GI$2)=1,0,1)))))))</f>
        <v>0</v>
      </c>
      <c r="GJ17" s="100" t="n">
        <f aca="false">IF(GJ$6="D",0,IF(GJ$6="S",0,IF(GJ$6="F",0,IF(COUNTIF(congés!$D13:$M13,GJ$1)=1,0,IF(COUNTIF(congés!$AG13:$AN13,GJ$2)=1,0,IF(COUNTIF(formations!$Y13:$AM13,GJ$2)=1,0,IF(COUNTIF(absences!$Y13:$AM13,GJ$2)=1,0,1)))))))</f>
        <v>0</v>
      </c>
      <c r="GK17" s="101" t="n">
        <f aca="false">IF(GK$6="D",0,IF(GK$6="S",0,IF(GK$6="F",0,IF(COUNTIF(congés!$D13:$M13,GK$1)=1,0,IF(COUNTIF(congés!$AG13:$AN13,GK$2)=1,0,IF(COUNTIF(formations!$Y13:$AM13,GK$2)=1,0,IF(COUNTIF(absences!$Y13:$AM13,GK$2)=1,0,1)))))))</f>
        <v>0</v>
      </c>
      <c r="GL17" s="99" t="n">
        <f aca="false">IF(GL$6="D",0,IF(GL$6="S",0,IF(GL$6="F",0,IF(COUNTIF(congés!$D13:$M13,GL$1)=1,0,IF(COUNTIF(congés!$AG13:$AN13,GL$2)=1,0,IF(COUNTIF(formations!$Y13:$AM13,GL$2)=1,0,IF(COUNTIF(absences!$Y13:$AM13,GL$2)=1,0,1)))))))</f>
        <v>0</v>
      </c>
      <c r="GM17" s="99" t="n">
        <f aca="false">IF(GM$6="D",0,IF(GM$6="S",0,IF(GM$6="F",0,IF(COUNTIF(congés!$D13:$M13,GM$1)=1,0,IF(COUNTIF(congés!$AG13:$AN13,GM$2)=1,0,IF(COUNTIF(formations!$Y13:$AM13,GM$2)=1,0,IF(COUNTIF(absences!$Y13:$AM13,GM$2)=1,0,1)))))))</f>
        <v>0</v>
      </c>
      <c r="GN17" s="99" t="n">
        <f aca="false">IF(GN$6="D",0,IF(GN$6="S",0,IF(GN$6="F",0,IF(COUNTIF(congés!$D13:$M13,GN$1)=1,0,IF(COUNTIF(congés!$AG13:$AN13,GN$2)=1,0,IF(COUNTIF(formations!$Y13:$AM13,GN$2)=1,0,IF(COUNTIF(absences!$Y13:$AM13,GN$2)=1,0,1)))))))</f>
        <v>0</v>
      </c>
      <c r="GO17" s="99" t="n">
        <f aca="false">IF(GO$6="D",0,IF(GO$6="S",0,IF(GO$6="F",0,IF(COUNTIF(congés!$D13:$M13,GO$1)=1,0,IF(COUNTIF(congés!$AG13:$AN13,GO$2)=1,0,IF(COUNTIF(formations!$Y13:$AM13,GO$2)=1,0,IF(COUNTIF(absences!$Y13:$AM13,GO$2)=1,0,1)))))))</f>
        <v>0</v>
      </c>
      <c r="GP17" s="99" t="n">
        <f aca="false">IF(GP$6="D",0,IF(GP$6="S",0,IF(GP$6="F",0,IF(COUNTIF(congés!$D13:$M13,GP$1)=1,0,IF(COUNTIF(congés!$AG13:$AN13,GP$2)=1,0,IF(COUNTIF(formations!$Y13:$AM13,GP$2)=1,0,IF(COUNTIF(absences!$Y13:$AM13,GP$2)=1,0,1)))))))</f>
        <v>0</v>
      </c>
      <c r="GQ17" s="100" t="n">
        <f aca="false">IF(GQ$6="D",0,IF(GQ$6="S",0,IF(GQ$6="F",0,IF(COUNTIF(congés!$D13:$M13,GQ$1)=1,0,IF(COUNTIF(congés!$AG13:$AN13,GQ$2)=1,0,IF(COUNTIF(formations!$Y13:$AM13,GQ$2)=1,0,IF(COUNTIF(absences!$Y13:$AM13,GQ$2)=1,0,1)))))))</f>
        <v>0</v>
      </c>
      <c r="GR17" s="101" t="n">
        <f aca="false">IF(GR$6="D",0,IF(GR$6="S",0,IF(GR$6="F",0,IF(COUNTIF(congés!$D13:$M13,GR$1)=1,0,IF(COUNTIF(congés!$AG13:$AN13,GR$2)=1,0,IF(COUNTIF(formations!$Y13:$AM13,GR$2)=1,0,IF(COUNTIF(absences!$Y13:$AM13,GR$2)=1,0,1)))))))</f>
        <v>0</v>
      </c>
      <c r="GS17" s="99" t="n">
        <f aca="false">IF(GS$6="D",0,IF(GS$6="S",0,IF(GS$6="F",0,IF(COUNTIF(congés!$D13:$M13,GS$1)=1,0,IF(COUNTIF(congés!$AG13:$AN13,GS$2)=1,0,IF(COUNTIF(formations!$Y13:$AM13,GS$2)=1,0,IF(COUNTIF(absences!$Y13:$AM13,GS$2)=1,0,1)))))))</f>
        <v>0</v>
      </c>
      <c r="GT17" s="99" t="n">
        <f aca="false">IF(GT$6="D",0,IF(GT$6="S",0,IF(GT$6="F",0,IF(COUNTIF(congés!$D13:$M13,GT$1)=1,0,IF(COUNTIF(congés!$AG13:$AN13,GT$2)=1,0,IF(COUNTIF(formations!$Y13:$AM13,GT$2)=1,0,IF(COUNTIF(absences!$Y13:$AM13,GT$2)=1,0,1)))))))</f>
        <v>0</v>
      </c>
      <c r="GU17" s="99" t="n">
        <f aca="false">IF(GU$6="D",0,IF(GU$6="S",0,IF(GU$6="F",0,IF(COUNTIF(congés!$D13:$M13,GU$1)=1,0,IF(COUNTIF(congés!$AG13:$AN13,GU$2)=1,0,IF(COUNTIF(formations!$Y13:$AM13,GU$2)=1,0,IF(COUNTIF(absences!$Y13:$AM13,GU$2)=1,0,1)))))))</f>
        <v>0</v>
      </c>
      <c r="GV17" s="99" t="n">
        <f aca="false">IF(GV$6="D",0,IF(GV$6="S",0,IF(GV$6="F",0,IF(COUNTIF(congés!$D13:$M13,GV$1)=1,0,IF(COUNTIF(congés!$AG13:$AN13,GV$2)=1,0,IF(COUNTIF(formations!$Y13:$AM13,GV$2)=1,0,IF(COUNTIF(absences!$Y13:$AM13,GV$2)=1,0,1)))))))</f>
        <v>0</v>
      </c>
      <c r="GW17" s="99" t="n">
        <f aca="false">IF(GW$6="D",0,IF(GW$6="S",0,IF(GW$6="F",0,IF(COUNTIF(congés!$D13:$M13,GW$1)=1,0,IF(COUNTIF(congés!$AG13:$AN13,GW$2)=1,0,IF(COUNTIF(formations!$Y13:$AM13,GW$2)=1,0,IF(COUNTIF(absences!$Y13:$AM13,GW$2)=1,0,1)))))))</f>
        <v>0</v>
      </c>
      <c r="GX17" s="100" t="n">
        <f aca="false">IF(GX$6="D",0,IF(GX$6="S",0,IF(GX$6="F",0,IF(COUNTIF(congés!$D13:$M13,GX$1)=1,0,IF(COUNTIF(congés!$AG13:$AN13,GX$2)=1,0,IF(COUNTIF(formations!$Y13:$AM13,GX$2)=1,0,IF(COUNTIF(absences!$Y13:$AM13,GX$2)=1,0,1)))))))</f>
        <v>0</v>
      </c>
      <c r="GY17" s="101" t="n">
        <f aca="false">IF(GY$6="D",0,IF(GY$6="S",0,IF(GY$6="F",0,IF(COUNTIF(congés!$D13:$M13,GY$1)=1,0,IF(COUNTIF(congés!$AG13:$AN13,GY$2)=1,0,IF(COUNTIF(formations!$Y13:$AM13,GY$2)=1,0,IF(COUNTIF(absences!$Y13:$AM13,GY$2)=1,0,1)))))))</f>
        <v>1</v>
      </c>
      <c r="GZ17" s="99" t="n">
        <f aca="false">IF(GZ$6="D",0,IF(GZ$6="S",0,IF(GZ$6="F",0,IF(COUNTIF(congés!$D13:$M13,GZ$1)=1,0,IF(COUNTIF(congés!$AG13:$AN13,GZ$2)=1,0,IF(COUNTIF(formations!$Y13:$AM13,GZ$2)=1,0,IF(COUNTIF(absences!$Y13:$AM13,GZ$2)=1,0,1)))))))</f>
        <v>1</v>
      </c>
      <c r="HA17" s="99" t="n">
        <f aca="false">IF(HA$6="D",0,IF(HA$6="S",0,IF(HA$6="F",0,IF(COUNTIF(congés!$D13:$M13,HA$1)=1,0,IF(COUNTIF(congés!$AG13:$AN13,HA$2)=1,0,IF(COUNTIF(formations!$Y13:$AM13,HA$2)=1,0,IF(COUNTIF(absences!$Y13:$AM13,HA$2)=1,0,1)))))))</f>
        <v>1</v>
      </c>
      <c r="HB17" s="99" t="n">
        <f aca="false">IF(HB$6="D",0,IF(HB$6="S",0,IF(HB$6="F",0,IF(COUNTIF(congés!$D13:$M13,HB$1)=1,0,IF(COUNTIF(congés!$AG13:$AN13,HB$2)=1,0,IF(COUNTIF(formations!$Y13:$AM13,HB$2)=1,0,IF(COUNTIF(absences!$Y13:$AM13,HB$2)=1,0,1)))))))</f>
        <v>1</v>
      </c>
      <c r="HC17" s="99" t="n">
        <f aca="false">IF(HC$6="D",0,IF(HC$6="S",0,IF(HC$6="F",0,IF(COUNTIF(congés!$D13:$M13,HC$1)=1,0,IF(COUNTIF(congés!$AG13:$AN13,HC$2)=1,0,IF(COUNTIF(formations!$Y13:$AM13,HC$2)=1,0,IF(COUNTIF(absences!$Y13:$AM13,HC$2)=1,0,1)))))))</f>
        <v>1</v>
      </c>
      <c r="HD17" s="99" t="n">
        <f aca="false">IF(HD$6="D",0,IF(HD$6="S",0,IF(HD$6="F",0,IF(COUNTIF(congés!$D13:$M13,HD$1)=1,0,IF(COUNTIF(congés!$AG13:$AN13,HD$2)=1,0,IF(COUNTIF(formations!$Y13:$AM13,HD$2)=1,0,IF(COUNTIF(absences!$Y13:$AM13,HD$2)=1,0,1)))))))</f>
        <v>0</v>
      </c>
      <c r="HE17" s="100" t="n">
        <f aca="false">IF(HE$6="D",0,IF(HE$6="S",0,IF(HE$6="F",0,IF(COUNTIF(congés!$D13:$M13,HE$1)=1,0,IF(COUNTIF(congés!$AG13:$AN13,HE$2)=1,0,IF(COUNTIF(formations!$Y13:$AM13,HE$2)=1,0,IF(COUNTIF(absences!$Y13:$AM13,HE$2)=1,0,1)))))))</f>
        <v>0</v>
      </c>
      <c r="HF17" s="101" t="n">
        <f aca="false">IF(HF$6="D",0,IF(HF$6="S",0,IF(HF$6="F",0,IF(COUNTIF(congés!$D13:$M13,HF$1)=1,0,IF(COUNTIF(congés!$AG13:$AN13,HF$2)=1,0,IF(COUNTIF(formations!$Y13:$AM13,HF$2)=1,0,IF(COUNTIF(absences!$Y13:$AM13,HF$2)=1,0,1)))))))</f>
        <v>1</v>
      </c>
      <c r="HG17" s="99" t="n">
        <f aca="false">IF(HG$6="D",0,IF(HG$6="S",0,IF(HG$6="F",0,IF(COUNTIF(congés!$D13:$M13,HG$1)=1,0,IF(COUNTIF(congés!$AG13:$AN13,HG$2)=1,0,IF(COUNTIF(formations!$Y13:$AM13,HG$2)=1,0,IF(COUNTIF(absences!$Y13:$AM13,HG$2)=1,0,1)))))))</f>
        <v>1</v>
      </c>
      <c r="HH17" s="99" t="n">
        <f aca="false">IF(HH$6="D",0,IF(HH$6="S",0,IF(HH$6="F",0,IF(COUNTIF(congés!$D13:$M13,HH$1)=1,0,IF(COUNTIF(congés!$AG13:$AN13,HH$2)=1,0,IF(COUNTIF(formations!$Y13:$AM13,HH$2)=1,0,IF(COUNTIF(absences!$Y13:$AM13,HH$2)=1,0,1)))))))</f>
        <v>1</v>
      </c>
      <c r="HI17" s="99" t="n">
        <f aca="false">IF(HI$6="D",0,IF(HI$6="S",0,IF(HI$6="F",0,IF(COUNTIF(congés!$D13:$M13,HI$1)=1,0,IF(COUNTIF(congés!$AG13:$AN13,HI$2)=1,0,IF(COUNTIF(formations!$Y13:$AM13,HI$2)=1,0,IF(COUNTIF(absences!$Y13:$AM13,HI$2)=1,0,1)))))))</f>
        <v>1</v>
      </c>
      <c r="HJ17" s="99" t="n">
        <f aca="false">IF(HJ$6="D",0,IF(HJ$6="S",0,IF(HJ$6="F",0,IF(COUNTIF(congés!$D13:$M13,HJ$1)=1,0,IF(COUNTIF(congés!$AG13:$AN13,HJ$2)=1,0,IF(COUNTIF(formations!$Y13:$AM13,HJ$2)=1,0,IF(COUNTIF(absences!$Y13:$AM13,HJ$2)=1,0,1)))))))</f>
        <v>1</v>
      </c>
      <c r="HK17" s="99" t="n">
        <f aca="false">IF(HK$6="D",0,IF(HK$6="S",0,IF(HK$6="F",0,IF(COUNTIF(congés!$D13:$M13,HK$1)=1,0,IF(COUNTIF(congés!$AG13:$AN13,HK$2)=1,0,IF(COUNTIF(formations!$Y13:$AM13,HK$2)=1,0,IF(COUNTIF(absences!$Y13:$AM13,HK$2)=1,0,1)))))))</f>
        <v>0</v>
      </c>
      <c r="HL17" s="100" t="n">
        <f aca="false">IF(HL$6="D",0,IF(HL$6="S",0,IF(HL$6="F",0,IF(COUNTIF(congés!$D13:$M13,HL$1)=1,0,IF(COUNTIF(congés!$AG13:$AN13,HL$2)=1,0,IF(COUNTIF(formations!$Y13:$AM13,HL$2)=1,0,IF(COUNTIF(absences!$Y13:$AM13,HL$2)=1,0,1)))))))</f>
        <v>0</v>
      </c>
      <c r="HM17" s="101" t="n">
        <f aca="false">IF(HM$6="D",0,IF(HM$6="S",0,IF(HM$6="F",0,IF(COUNTIF(congés!$D13:$M13,HM$1)=1,0,IF(COUNTIF(congés!$AG13:$AN13,HM$2)=1,0,IF(COUNTIF(formations!$Y13:$AM13,HM$2)=1,0,IF(COUNTIF(absences!$Y13:$AM13,HM$2)=1,0,1)))))))</f>
        <v>1</v>
      </c>
      <c r="HN17" s="99" t="n">
        <f aca="false">IF(HN$6="D",0,IF(HN$6="S",0,IF(HN$6="F",0,IF(COUNTIF(congés!$D13:$M13,HN$1)=1,0,IF(COUNTIF(congés!$AG13:$AN13,HN$2)=1,0,IF(COUNTIF(formations!$Y13:$AM13,HN$2)=1,0,IF(COUNTIF(absences!$Y13:$AM13,HN$2)=1,0,1)))))))</f>
        <v>1</v>
      </c>
      <c r="HO17" s="99" t="n">
        <f aca="false">IF(HO$6="D",0,IF(HO$6="S",0,IF(HO$6="F",0,IF(COUNTIF(congés!$D13:$M13,HO$1)=1,0,IF(COUNTIF(congés!$AG13:$AN13,HO$2)=1,0,IF(COUNTIF(formations!$Y13:$AM13,HO$2)=1,0,IF(COUNTIF(absences!$Y13:$AM13,HO$2)=1,0,1)))))))</f>
        <v>1</v>
      </c>
      <c r="HP17" s="99" t="n">
        <f aca="false">IF(HP$6="D",0,IF(HP$6="S",0,IF(HP$6="F",0,IF(COUNTIF(congés!$D13:$M13,HP$1)=1,0,IF(COUNTIF(congés!$AG13:$AN13,HP$2)=1,0,IF(COUNTIF(formations!$Y13:$AM13,HP$2)=1,0,IF(COUNTIF(absences!$Y13:$AM13,HP$2)=1,0,1)))))))</f>
        <v>1</v>
      </c>
      <c r="HQ17" s="99" t="n">
        <f aca="false">IF(HQ$6="D",0,IF(HQ$6="S",0,IF(HQ$6="F",0,IF(COUNTIF(congés!$D13:$M13,HQ$1)=1,0,IF(COUNTIF(congés!$AG13:$AN13,HQ$2)=1,0,IF(COUNTIF(formations!$Y13:$AM13,HQ$2)=1,0,IF(COUNTIF(absences!$Y13:$AM13,HQ$2)=1,0,1)))))))</f>
        <v>1</v>
      </c>
      <c r="HR17" s="99" t="n">
        <f aca="false">IF(HR$6="D",0,IF(HR$6="S",0,IF(HR$6="F",0,IF(COUNTIF(congés!$D13:$M13,HR$1)=1,0,IF(COUNTIF(congés!$AG13:$AN13,HR$2)=1,0,IF(COUNTIF(formations!$Y13:$AM13,HR$2)=1,0,IF(COUNTIF(absences!$Y13:$AM13,HR$2)=1,0,1)))))))</f>
        <v>0</v>
      </c>
      <c r="HS17" s="100" t="n">
        <f aca="false">IF(HS$6="D",0,IF(HS$6="S",0,IF(HS$6="F",0,IF(COUNTIF(congés!$D13:$M13,HS$1)=1,0,IF(COUNTIF(congés!$AG13:$AN13,HS$2)=1,0,IF(COUNTIF(formations!$Y13:$AM13,HS$2)=1,0,IF(COUNTIF(absences!$Y13:$AM13,HS$2)=1,0,1)))))))</f>
        <v>0</v>
      </c>
      <c r="HT17" s="101" t="n">
        <f aca="false">IF(HT$6="D",0,IF(HT$6="S",0,IF(HT$6="F",0,IF(COUNTIF(congés!$D13:$M13,HT$1)=1,0,IF(COUNTIF(congés!$AG13:$AN13,HT$2)=1,0,IF(COUNTIF(formations!$Y13:$AM13,HT$2)=1,0,IF(COUNTIF(absences!$Y13:$AM13,HT$2)=1,0,1)))))))</f>
        <v>1</v>
      </c>
      <c r="HU17" s="99" t="n">
        <f aca="false">IF(HU$6="D",0,IF(HU$6="S",0,IF(HU$6="F",0,IF(COUNTIF(congés!$D13:$M13,HU$1)=1,0,IF(COUNTIF(congés!$AG13:$AN13,HU$2)=1,0,IF(COUNTIF(formations!$Y13:$AM13,HU$2)=1,0,IF(COUNTIF(absences!$Y13:$AM13,HU$2)=1,0,1)))))))</f>
        <v>1</v>
      </c>
      <c r="HV17" s="99" t="n">
        <f aca="false">IF(HV$6="D",0,IF(HV$6="S",0,IF(HV$6="F",0,IF(COUNTIF(congés!$D13:$M13,HV$1)=1,0,IF(COUNTIF(congés!$AG13:$AN13,HV$2)=1,0,IF(COUNTIF(formations!$Y13:$AM13,HV$2)=1,0,IF(COUNTIF(absences!$Y13:$AM13,HV$2)=1,0,1)))))))</f>
        <v>0</v>
      </c>
      <c r="HW17" s="99" t="n">
        <f aca="false">IF(HW$6="D",0,IF(HW$6="S",0,IF(HW$6="F",0,IF(COUNTIF(congés!$D13:$M13,HW$1)=1,0,IF(COUNTIF(congés!$AG13:$AN13,HW$2)=1,0,IF(COUNTIF(formations!$Y13:$AM13,HW$2)=1,0,IF(COUNTIF(absences!$Y13:$AM13,HW$2)=1,0,1)))))))</f>
        <v>1</v>
      </c>
      <c r="HX17" s="99" t="n">
        <f aca="false">IF(HX$6="D",0,IF(HX$6="S",0,IF(HX$6="F",0,IF(COUNTIF(congés!$D13:$M13,HX$1)=1,0,IF(COUNTIF(congés!$AG13:$AN13,HX$2)=1,0,IF(COUNTIF(formations!$Y13:$AM13,HX$2)=1,0,IF(COUNTIF(absences!$Y13:$AM13,HX$2)=1,0,1)))))))</f>
        <v>1</v>
      </c>
      <c r="HY17" s="99" t="n">
        <f aca="false">IF(HY$6="D",0,IF(HY$6="S",0,IF(HY$6="F",0,IF(COUNTIF(congés!$D13:$M13,HY$1)=1,0,IF(COUNTIF(congés!$AG13:$AN13,HY$2)=1,0,IF(COUNTIF(formations!$Y13:$AM13,HY$2)=1,0,IF(COUNTIF(absences!$Y13:$AM13,HY$2)=1,0,1)))))))</f>
        <v>0</v>
      </c>
      <c r="HZ17" s="100" t="n">
        <f aca="false">IF(HZ$6="D",0,IF(HZ$6="S",0,IF(HZ$6="F",0,IF(COUNTIF(congés!$D13:$M13,HZ$1)=1,0,IF(COUNTIF(congés!$AG13:$AN13,HZ$2)=1,0,IF(COUNTIF(formations!$Y13:$AM13,HZ$2)=1,0,IF(COUNTIF(absences!$Y13:$AM13,HZ$2)=1,0,1)))))))</f>
        <v>0</v>
      </c>
      <c r="IA17" s="101" t="n">
        <f aca="false">IF(IA$6="D",0,IF(IA$6="S",0,IF(IA$6="F",0,IF(COUNTIF(congés!$D13:$M13,IA$1)=1,0,IF(COUNTIF(congés!$AG13:$AN13,IA$2)=1,0,IF(COUNTIF(formations!$Y13:$AM13,IA$2)=1,0,IF(COUNTIF(absences!$Y13:$AM13,IA$2)=1,0,1)))))))</f>
        <v>1</v>
      </c>
      <c r="IB17" s="99" t="n">
        <f aca="false">IF(IB$6="D",0,IF(IB$6="S",0,IF(IB$6="F",0,IF(COUNTIF(congés!$D13:$M13,IB$1)=1,0,IF(COUNTIF(congés!$AG13:$AN13,IB$2)=1,0,IF(COUNTIF(formations!$Y13:$AM13,IB$2)=1,0,IF(COUNTIF(absences!$Y13:$AM13,IB$2)=1,0,1)))))))</f>
        <v>1</v>
      </c>
      <c r="IC17" s="99" t="n">
        <f aca="false">IF(IC$6="D",0,IF(IC$6="S",0,IF(IC$6="F",0,IF(COUNTIF(congés!$D13:$M13,IC$1)=1,0,IF(COUNTIF(congés!$AG13:$AN13,IC$2)=1,0,IF(COUNTIF(formations!$Y13:$AM13,IC$2)=1,0,IF(COUNTIF(absences!$Y13:$AM13,IC$2)=1,0,1)))))))</f>
        <v>1</v>
      </c>
      <c r="ID17" s="99" t="n">
        <f aca="false">IF(ID$6="D",0,IF(ID$6="S",0,IF(ID$6="F",0,IF(COUNTIF(congés!$D13:$M13,ID$1)=1,0,IF(COUNTIF(congés!$AG13:$AN13,ID$2)=1,0,IF(COUNTIF(formations!$Y13:$AM13,ID$2)=1,0,IF(COUNTIF(absences!$Y13:$AM13,ID$2)=1,0,1)))))))</f>
        <v>1</v>
      </c>
      <c r="IE17" s="99" t="n">
        <f aca="false">IF(IE$6="D",0,IF(IE$6="S",0,IF(IE$6="F",0,IF(COUNTIF(congés!$D13:$M13,IE$1)=1,0,IF(COUNTIF(congés!$AG13:$AN13,IE$2)=1,0,IF(COUNTIF(formations!$Y13:$AM13,IE$2)=1,0,IF(COUNTIF(absences!$Y13:$AM13,IE$2)=1,0,1)))))))</f>
        <v>1</v>
      </c>
      <c r="IF17" s="99" t="n">
        <f aca="false">IF(IF$6="D",0,IF(IF$6="S",0,IF(IF$6="F",0,IF(COUNTIF(congés!$D13:$M13,IF$1)=1,0,IF(COUNTIF(congés!$AG13:$AN13,IF$2)=1,0,IF(COUNTIF(formations!$Y13:$AM13,IF$2)=1,0,IF(COUNTIF(absences!$Y13:$AM13,IF$2)=1,0,1)))))))</f>
        <v>0</v>
      </c>
      <c r="IG17" s="100" t="n">
        <f aca="false">IF(IG$6="D",0,IF(IG$6="S",0,IF(IG$6="F",0,IF(COUNTIF(congés!$D13:$M13,IG$1)=1,0,IF(COUNTIF(congés!$AG13:$AN13,IG$2)=1,0,IF(COUNTIF(formations!$Y13:$AM13,IG$2)=1,0,IF(COUNTIF(absences!$Y13:$AM13,IG$2)=1,0,1)))))))</f>
        <v>0</v>
      </c>
      <c r="IH17" s="101" t="n">
        <f aca="false">IF(IH$6="D",0,IF(IH$6="S",0,IF(IH$6="F",0,IF(COUNTIF(congés!$D13:$M13,IH$1)=1,0,IF(COUNTIF(congés!$AG13:$AN13,IH$2)=1,0,IF(COUNTIF(formations!$Y13:$AM13,IH$2)=1,0,IF(COUNTIF(absences!$Y13:$AM13,IH$2)=1,0,1)))))))</f>
        <v>0</v>
      </c>
      <c r="II17" s="99" t="n">
        <f aca="false">IF(II$6="D",0,IF(II$6="S",0,IF(II$6="F",0,IF(COUNTIF(congés!$D13:$M13,II$1)=1,0,IF(COUNTIF(congés!$AG13:$AN13,II$2)=1,0,IF(COUNTIF(formations!$Y13:$AM13,II$2)=1,0,IF(COUNTIF(absences!$Y13:$AM13,II$2)=1,0,1)))))))</f>
        <v>0</v>
      </c>
      <c r="IJ17" s="99" t="n">
        <f aca="false">IF(IJ$6="D",0,IF(IJ$6="S",0,IF(IJ$6="F",0,IF(COUNTIF(congés!$D13:$M13,IJ$1)=1,0,IF(COUNTIF(congés!$AG13:$AN13,IJ$2)=1,0,IF(COUNTIF(formations!$Y13:$AM13,IJ$2)=1,0,IF(COUNTIF(absences!$Y13:$AM13,IJ$2)=1,0,1)))))))</f>
        <v>0</v>
      </c>
      <c r="IK17" s="99" t="n">
        <f aca="false">IF(IK$6="D",0,IF(IK$6="S",0,IF(IK$6="F",0,IF(COUNTIF(congés!$D13:$M13,IK$1)=1,0,IF(COUNTIF(congés!$AG13:$AN13,IK$2)=1,0,IF(COUNTIF(formations!$Y13:$AM13,IK$2)=1,0,IF(COUNTIF(absences!$Y13:$AM13,IK$2)=1,0,1)))))))</f>
        <v>0</v>
      </c>
      <c r="IL17" s="99" t="n">
        <f aca="false">IF(IL$6="D",0,IF(IL$6="S",0,IF(IL$6="F",0,IF(COUNTIF(congés!$D13:$M13,IL$1)=1,0,IF(COUNTIF(congés!$AG13:$AN13,IL$2)=1,0,IF(COUNTIF(formations!$Y13:$AM13,IL$2)=1,0,IF(COUNTIF(absences!$Y13:$AM13,IL$2)=1,0,1)))))))</f>
        <v>0</v>
      </c>
      <c r="IM17" s="99" t="n">
        <f aca="false">IF(IM$6="D",0,IF(IM$6="S",0,IF(IM$6="F",0,IF(COUNTIF(congés!$D13:$M13,IM$1)=1,0,IF(COUNTIF(congés!$AG13:$AN13,IM$2)=1,0,IF(COUNTIF(formations!$Y13:$AM13,IM$2)=1,0,IF(COUNTIF(absences!$Y13:$AM13,IM$2)=1,0,1)))))))</f>
        <v>0</v>
      </c>
      <c r="IN17" s="100" t="n">
        <f aca="false">IF(IN$6="D",0,IF(IN$6="S",0,IF(IN$6="F",0,IF(COUNTIF(congés!$D13:$M13,IN$1)=1,0,IF(COUNTIF(congés!$AG13:$AN13,IN$2)=1,0,IF(COUNTIF(formations!$Y13:$AM13,IN$2)=1,0,IF(COUNTIF(absences!$Y13:$AM13,IN$2)=1,0,1)))))))</f>
        <v>0</v>
      </c>
      <c r="IO17" s="101" t="n">
        <f aca="false">IF(IO$6="D",0,IF(IO$6="S",0,IF(IO$6="F",0,IF(COUNTIF(congés!$D13:$M13,IO$1)=1,0,IF(COUNTIF(congés!$AG13:$AN13,IO$2)=1,0,IF(COUNTIF(formations!$Y13:$AM13,IO$2)=1,0,IF(COUNTIF(absences!$Y13:$AM13,IO$2)=1,0,1)))))))</f>
        <v>1</v>
      </c>
      <c r="IP17" s="99" t="n">
        <f aca="false">IF(IP$6="D",0,IF(IP$6="S",0,IF(IP$6="F",0,IF(COUNTIF(congés!$D13:$M13,IP$1)=1,0,IF(COUNTIF(congés!$AG13:$AN13,IP$2)=1,0,IF(COUNTIF(formations!$Y13:$AM13,IP$2)=1,0,IF(COUNTIF(absences!$Y13:$AM13,IP$2)=1,0,1)))))))</f>
        <v>1</v>
      </c>
      <c r="IQ17" s="99" t="n">
        <f aca="false">IF(IQ$6="D",0,IF(IQ$6="S",0,IF(IQ$6="F",0,IF(COUNTIF(congés!$D13:$M13,IQ$1)=1,0,IF(COUNTIF(congés!$AG13:$AN13,IQ$2)=1,0,IF(COUNTIF(formations!$Y13:$AM13,IQ$2)=1,0,IF(COUNTIF(absences!$Y13:$AM13,IQ$2)=1,0,1)))))))</f>
        <v>1</v>
      </c>
      <c r="IR17" s="99" t="n">
        <f aca="false">IF(IR$6="D",0,IF(IR$6="S",0,IF(IR$6="F",0,IF(COUNTIF(congés!$D13:$M13,IR$1)=1,0,IF(COUNTIF(congés!$AG13:$AN13,IR$2)=1,0,IF(COUNTIF(formations!$Y13:$AM13,IR$2)=1,0,IF(COUNTIF(absences!$Y13:$AM13,IR$2)=1,0,1)))))))</f>
        <v>1</v>
      </c>
      <c r="IS17" s="99" t="n">
        <f aca="false">IF(IS$6="D",0,IF(IS$6="S",0,IF(IS$6="F",0,IF(COUNTIF(congés!$D13:$M13,IS$1)=1,0,IF(COUNTIF(congés!$AG13:$AN13,IS$2)=1,0,IF(COUNTIF(formations!$Y13:$AM13,IS$2)=1,0,IF(COUNTIF(absences!$Y13:$AM13,IS$2)=1,0,1)))))))</f>
        <v>1</v>
      </c>
      <c r="IT17" s="99" t="n">
        <f aca="false">IF(IT$6="D",0,IF(IT$6="S",0,IF(IT$6="F",0,IF(COUNTIF(congés!$D13:$M13,IT$1)=1,0,IF(COUNTIF(congés!$AG13:$AN13,IT$2)=1,0,IF(COUNTIF(formations!$Y13:$AM13,IT$2)=1,0,IF(COUNTIF(absences!$Y13:$AM13,IT$2)=1,0,1)))))))</f>
        <v>0</v>
      </c>
      <c r="IU17" s="100" t="n">
        <f aca="false">IF(IU$6="D",0,IF(IU$6="S",0,IF(IU$6="F",0,IF(COUNTIF(congés!$D13:$M13,IU$1)=1,0,IF(COUNTIF(congés!$AG13:$AN13,IU$2)=1,0,IF(COUNTIF(formations!$Y13:$AM13,IU$2)=1,0,IF(COUNTIF(absences!$Y13:$AM13,IU$2)=1,0,1)))))))</f>
        <v>0</v>
      </c>
      <c r="IV17" s="101" t="n">
        <f aca="false">IF(IV$6="D",0,IF(IV$6="S",0,IF(IV$6="F",0,IF(COUNTIF(congés!$D13:$M13,IV$1)=1,0,IF(COUNTIF(congés!$AG13:$AN13,IV$2)=1,0,IF(COUNTIF(formations!$Y13:$AM13,IV$2)=1,0,IF(COUNTIF(absences!$Y13:$AM13,IV$2)=1,0,1)))))))</f>
        <v>1</v>
      </c>
      <c r="IW17" s="99" t="n">
        <f aca="false">IF(IW$6="D",0,IF(IW$6="S",0,IF(IW$6="F",0,IF(COUNTIF(congés!$D13:$M13,IW$1)=1,0,IF(COUNTIF(congés!$AG13:$AN13,IW$2)=1,0,IF(COUNTIF(formations!$Y13:$AM13,IW$2)=1,0,IF(COUNTIF(absences!$Y13:$AM13,IW$2)=1,0,1)))))))</f>
        <v>1</v>
      </c>
      <c r="IX17" s="99" t="n">
        <f aca="false">IF(IX$6="D",0,IF(IX$6="S",0,IF(IX$6="F",0,IF(COUNTIF(congés!$D13:$M13,IX$1)=1,0,IF(COUNTIF(congés!$AG13:$AN13,IX$2)=1,0,IF(COUNTIF(formations!$Y13:$AM13,IX$2)=1,0,IF(COUNTIF(absences!$Y13:$AM13,IX$2)=1,0,1)))))))</f>
        <v>1</v>
      </c>
      <c r="IY17" s="99" t="n">
        <f aca="false">IF(IY$6="D",0,IF(IY$6="S",0,IF(IY$6="F",0,IF(COUNTIF(congés!$D13:$M13,IY$1)=1,0,IF(COUNTIF(congés!$AG13:$AN13,IY$2)=1,0,IF(COUNTIF(formations!$Y13:$AM13,IY$2)=1,0,IF(COUNTIF(absences!$Y13:$AM13,IY$2)=1,0,1)))))))</f>
        <v>1</v>
      </c>
      <c r="IZ17" s="99" t="n">
        <f aca="false">IF(IZ$6="D",0,IF(IZ$6="S",0,IF(IZ$6="F",0,IF(COUNTIF(congés!$D13:$M13,IZ$1)=1,0,IF(COUNTIF(congés!$AG13:$AN13,IZ$2)=1,0,IF(COUNTIF(formations!$Y13:$AM13,IZ$2)=1,0,IF(COUNTIF(absences!$Y13:$AM13,IZ$2)=1,0,1)))))))</f>
        <v>1</v>
      </c>
      <c r="JA17" s="99" t="n">
        <f aca="false">IF(JA$6="D",0,IF(JA$6="S",0,IF(JA$6="F",0,IF(COUNTIF(congés!$D13:$M13,JA$1)=1,0,IF(COUNTIF(congés!$AG13:$AN13,JA$2)=1,0,IF(COUNTIF(formations!$Y13:$AM13,JA$2)=1,0,IF(COUNTIF(absences!$Y13:$AM13,JA$2)=1,0,1)))))))</f>
        <v>0</v>
      </c>
      <c r="JB17" s="100" t="n">
        <f aca="false">IF(JB$6="D",0,IF(JB$6="S",0,IF(JB$6="F",0,IF(COUNTIF(congés!$D13:$M13,JB$1)=1,0,IF(COUNTIF(congés!$AG13:$AN13,JB$2)=1,0,IF(COUNTIF(formations!$Y13:$AM13,JB$2)=1,0,IF(COUNTIF(absences!$Y13:$AM13,JB$2)=1,0,1)))))))</f>
        <v>0</v>
      </c>
      <c r="JC17" s="101" t="n">
        <f aca="false">IF(JC$6="D",0,IF(JC$6="S",0,IF(JC$6="F",0,IF(COUNTIF(congés!$D13:$M13,JC$1)=1,0,IF(COUNTIF(congés!$AG13:$AN13,JC$2)=1,0,IF(COUNTIF(formations!$Y13:$AM13,JC$2)=1,0,IF(COUNTIF(absences!$Y13:$AM13,JC$2)=1,0,1)))))))</f>
        <v>1</v>
      </c>
      <c r="JD17" s="99" t="n">
        <f aca="false">IF(JD$6="D",0,IF(JD$6="S",0,IF(JD$6="F",0,IF(COUNTIF(congés!$D13:$M13,JD$1)=1,0,IF(COUNTIF(congés!$AG13:$AN13,JD$2)=1,0,IF(COUNTIF(formations!$Y13:$AM13,JD$2)=1,0,IF(COUNTIF(absences!$Y13:$AM13,JD$2)=1,0,1)))))))</f>
        <v>1</v>
      </c>
      <c r="JE17" s="99" t="n">
        <f aca="false">IF(JE$6="D",0,IF(JE$6="S",0,IF(JE$6="F",0,IF(COUNTIF(congés!$D13:$M13,JE$1)=1,0,IF(COUNTIF(congés!$AG13:$AN13,JE$2)=1,0,IF(COUNTIF(formations!$Y13:$AM13,JE$2)=1,0,IF(COUNTIF(absences!$Y13:$AM13,JE$2)=1,0,1)))))))</f>
        <v>1</v>
      </c>
      <c r="JF17" s="99" t="n">
        <f aca="false">IF(JF$6="D",0,IF(JF$6="S",0,IF(JF$6="F",0,IF(COUNTIF(congés!$D13:$M13,JF$1)=1,0,IF(COUNTIF(congés!$AG13:$AN13,JF$2)=1,0,IF(COUNTIF(formations!$Y13:$AM13,JF$2)=1,0,IF(COUNTIF(absences!$Y13:$AM13,JF$2)=1,0,1)))))))</f>
        <v>1</v>
      </c>
      <c r="JG17" s="99" t="n">
        <f aca="false">IF(JG$6="D",0,IF(JG$6="S",0,IF(JG$6="F",0,IF(COUNTIF(congés!$D13:$M13,JG$1)=1,0,IF(COUNTIF(congés!$AG13:$AN13,JG$2)=1,0,IF(COUNTIF(formations!$Y13:$AM13,JG$2)=1,0,IF(COUNTIF(absences!$Y13:$AM13,JG$2)=1,0,1)))))))</f>
        <v>1</v>
      </c>
      <c r="JH17" s="99" t="n">
        <f aca="false">IF(JH$6="D",0,IF(JH$6="S",0,IF(JH$6="F",0,IF(COUNTIF(congés!$D13:$M13,JH$1)=1,0,IF(COUNTIF(congés!$AG13:$AN13,JH$2)=1,0,IF(COUNTIF(formations!$Y13:$AM13,JH$2)=1,0,IF(COUNTIF(absences!$Y13:$AM13,JH$2)=1,0,1)))))))</f>
        <v>0</v>
      </c>
      <c r="JI17" s="100" t="n">
        <f aca="false">IF(JI$6="D",0,IF(JI$6="S",0,IF(JI$6="F",0,IF(COUNTIF(congés!$D13:$M13,JI$1)=1,0,IF(COUNTIF(congés!$AG13:$AN13,JI$2)=1,0,IF(COUNTIF(formations!$Y13:$AM13,JI$2)=1,0,IF(COUNTIF(absences!$Y13:$AM13,JI$2)=1,0,1)))))))</f>
        <v>0</v>
      </c>
      <c r="JJ17" s="101" t="n">
        <f aca="false">IF(JJ$6="D",0,IF(JJ$6="S",0,IF(JJ$6="F",0,IF(COUNTIF(congés!$D13:$M13,JJ$1)=1,0,IF(COUNTIF(congés!$AG13:$AN13,JJ$2)=1,0,IF(COUNTIF(formations!$Y13:$AM13,JJ$2)=1,0,IF(COUNTIF(absences!$Y13:$AM13,JJ$2)=1,0,1)))))))</f>
        <v>1</v>
      </c>
      <c r="JK17" s="99" t="n">
        <f aca="false">IF(JK$6="D",0,IF(JK$6="S",0,IF(JK$6="F",0,IF(COUNTIF(congés!$D13:$M13,JK$1)=1,0,IF(COUNTIF(congés!$AG13:$AN13,JK$2)=1,0,IF(COUNTIF(formations!$Y13:$AM13,JK$2)=1,0,IF(COUNTIF(absences!$Y13:$AM13,JK$2)=1,0,1)))))))</f>
        <v>1</v>
      </c>
      <c r="JL17" s="99" t="n">
        <f aca="false">IF(JL$6="D",0,IF(JL$6="S",0,IF(JL$6="F",0,IF(COUNTIF(congés!$D13:$M13,JL$1)=1,0,IF(COUNTIF(congés!$AG13:$AN13,JL$2)=1,0,IF(COUNTIF(formations!$Y13:$AM13,JL$2)=1,0,IF(COUNTIF(absences!$Y13:$AM13,JL$2)=1,0,1)))))))</f>
        <v>1</v>
      </c>
      <c r="JM17" s="99" t="n">
        <f aca="false">IF(JM$6="D",0,IF(JM$6="S",0,IF(JM$6="F",0,IF(COUNTIF(congés!$D13:$M13,JM$1)=1,0,IF(COUNTIF(congés!$AG13:$AN13,JM$2)=1,0,IF(COUNTIF(formations!$Y13:$AM13,JM$2)=1,0,IF(COUNTIF(absences!$Y13:$AM13,JM$2)=1,0,1)))))))</f>
        <v>1</v>
      </c>
      <c r="JN17" s="99" t="n">
        <f aca="false">IF(JN$6="D",0,IF(JN$6="S",0,IF(JN$6="F",0,IF(COUNTIF(congés!$D13:$M13,JN$1)=1,0,IF(COUNTIF(congés!$AG13:$AN13,JN$2)=1,0,IF(COUNTIF(formations!$Y13:$AM13,JN$2)=1,0,IF(COUNTIF(absences!$Y13:$AM13,JN$2)=1,0,1)))))))</f>
        <v>1</v>
      </c>
      <c r="JO17" s="99" t="n">
        <f aca="false">IF(JO$6="D",0,IF(JO$6="S",0,IF(JO$6="F",0,IF(COUNTIF(congés!$D13:$M13,JO$1)=1,0,IF(COUNTIF(congés!$AG13:$AN13,JO$2)=1,0,IF(COUNTIF(formations!$Y13:$AM13,JO$2)=1,0,IF(COUNTIF(absences!$Y13:$AM13,JO$2)=1,0,1)))))))</f>
        <v>0</v>
      </c>
      <c r="JP17" s="100" t="n">
        <f aca="false">IF(JP$6="D",0,IF(JP$6="S",0,IF(JP$6="F",0,IF(COUNTIF(congés!$D13:$M13,JP$1)=1,0,IF(COUNTIF(congés!$AG13:$AN13,JP$2)=1,0,IF(COUNTIF(formations!$Y13:$AM13,JP$2)=1,0,IF(COUNTIF(absences!$Y13:$AM13,JP$2)=1,0,1)))))))</f>
        <v>0</v>
      </c>
      <c r="JQ17" s="101" t="n">
        <f aca="false">IF(JQ$6="D",0,IF(JQ$6="S",0,IF(JQ$6="F",0,IF(COUNTIF(congés!$D13:$M13,JQ$1)=1,0,IF(COUNTIF(congés!$AG13:$AN13,JQ$2)=1,0,IF(COUNTIF(formations!$Y13:$AM13,JQ$2)=1,0,IF(COUNTIF(absences!$Y13:$AM13,JQ$2)=1,0,1)))))))</f>
        <v>1</v>
      </c>
      <c r="JR17" s="99" t="n">
        <f aca="false">IF(JR$6="D",0,IF(JR$6="S",0,IF(JR$6="F",0,IF(COUNTIF(congés!$D13:$M13,JR$1)=1,0,IF(COUNTIF(congés!$AG13:$AN13,JR$2)=1,0,IF(COUNTIF(formations!$Y13:$AM13,JR$2)=1,0,IF(COUNTIF(absences!$Y13:$AM13,JR$2)=1,0,1)))))))</f>
        <v>1</v>
      </c>
      <c r="JS17" s="99" t="n">
        <f aca="false">IF(JS$6="D",0,IF(JS$6="S",0,IF(JS$6="F",0,IF(COUNTIF(congés!$D13:$M13,JS$1)=1,0,IF(COUNTIF(congés!$AG13:$AN13,JS$2)=1,0,IF(COUNTIF(formations!$Y13:$AM13,JS$2)=1,0,IF(COUNTIF(absences!$Y13:$AM13,JS$2)=1,0,1)))))))</f>
        <v>1</v>
      </c>
      <c r="JT17" s="99" t="n">
        <f aca="false">IF(JT$6="D",0,IF(JT$6="S",0,IF(JT$6="F",0,IF(COUNTIF(congés!$D13:$M13,JT$1)=1,0,IF(COUNTIF(congés!$AG13:$AN13,JT$2)=1,0,IF(COUNTIF(formations!$Y13:$AM13,JT$2)=1,0,IF(COUNTIF(absences!$Y13:$AM13,JT$2)=1,0,1)))))))</f>
        <v>1</v>
      </c>
      <c r="JU17" s="99" t="n">
        <f aca="false">IF(JU$6="D",0,IF(JU$6="S",0,IF(JU$6="F",0,IF(COUNTIF(congés!$D13:$M13,JU$1)=1,0,IF(COUNTIF(congés!$AG13:$AN13,JU$2)=1,0,IF(COUNTIF(formations!$Y13:$AM13,JU$2)=1,0,IF(COUNTIF(absences!$Y13:$AM13,JU$2)=1,0,1)))))))</f>
        <v>1</v>
      </c>
      <c r="JV17" s="99" t="n">
        <f aca="false">IF(JV$6="D",0,IF(JV$6="S",0,IF(JV$6="F",0,IF(COUNTIF(congés!$D13:$M13,JV$1)=1,0,IF(COUNTIF(congés!$AG13:$AN13,JV$2)=1,0,IF(COUNTIF(formations!$Y13:$AM13,JV$2)=1,0,IF(COUNTIF(absences!$Y13:$AM13,JV$2)=1,0,1)))))))</f>
        <v>0</v>
      </c>
      <c r="JW17" s="100" t="n">
        <f aca="false">IF(JW$6="D",0,IF(JW$6="S",0,IF(JW$6="F",0,IF(COUNTIF(congés!$D13:$M13,JW$1)=1,0,IF(COUNTIF(congés!$AG13:$AN13,JW$2)=1,0,IF(COUNTIF(formations!$Y13:$AM13,JW$2)=1,0,IF(COUNTIF(absences!$Y13:$AM13,JW$2)=1,0,1)))))))</f>
        <v>0</v>
      </c>
      <c r="JX17" s="101" t="n">
        <f aca="false">IF(JX$6="D",0,IF(JX$6="S",0,IF(JX$6="F",0,IF(COUNTIF(congés!$D13:$M13,JX$1)=1,0,IF(COUNTIF(congés!$AG13:$AN13,JX$2)=1,0,IF(COUNTIF(formations!$Y13:$AM13,JX$2)=1,0,IF(COUNTIF(absences!$Y13:$AM13,JX$2)=1,0,1)))))))</f>
        <v>1</v>
      </c>
      <c r="JY17" s="99" t="n">
        <f aca="false">IF(JY$6="D",0,IF(JY$6="S",0,IF(JY$6="F",0,IF(COUNTIF(congés!$D13:$M13,JY$1)=1,0,IF(COUNTIF(congés!$AG13:$AN13,JY$2)=1,0,IF(COUNTIF(formations!$Y13:$AM13,JY$2)=1,0,IF(COUNTIF(absences!$Y13:$AM13,JY$2)=1,0,1)))))))</f>
        <v>1</v>
      </c>
      <c r="JZ17" s="99" t="n">
        <f aca="false">IF(JZ$6="D",0,IF(JZ$6="S",0,IF(JZ$6="F",0,IF(COUNTIF(congés!$D13:$M13,JZ$1)=1,0,IF(COUNTIF(congés!$AG13:$AN13,JZ$2)=1,0,IF(COUNTIF(formations!$Y13:$AM13,JZ$2)=1,0,IF(COUNTIF(absences!$Y13:$AM13,JZ$2)=1,0,1)))))))</f>
        <v>1</v>
      </c>
      <c r="KA17" s="99" t="n">
        <f aca="false">IF(KA$6="D",0,IF(KA$6="S",0,IF(KA$6="F",0,IF(COUNTIF(congés!$D13:$M13,KA$1)=1,0,IF(COUNTIF(congés!$AG13:$AN13,KA$2)=1,0,IF(COUNTIF(formations!$Y13:$AM13,KA$2)=1,0,IF(COUNTIF(absences!$Y13:$AM13,KA$2)=1,0,1)))))))</f>
        <v>1</v>
      </c>
      <c r="KB17" s="99" t="n">
        <f aca="false">IF(KB$6="D",0,IF(KB$6="S",0,IF(KB$6="F",0,IF(COUNTIF(congés!$D13:$M13,KB$1)=1,0,IF(COUNTIF(congés!$AG13:$AN13,KB$2)=1,0,IF(COUNTIF(formations!$Y13:$AM13,KB$2)=1,0,IF(COUNTIF(absences!$Y13:$AM13,KB$2)=1,0,1)))))))</f>
        <v>1</v>
      </c>
      <c r="KC17" s="99" t="n">
        <f aca="false">IF(KC$6="D",0,IF(KC$6="S",0,IF(KC$6="F",0,IF(COUNTIF(congés!$D13:$M13,KC$1)=1,0,IF(COUNTIF(congés!$AG13:$AN13,KC$2)=1,0,IF(COUNTIF(formations!$Y13:$AM13,KC$2)=1,0,IF(COUNTIF(absences!$Y13:$AM13,KC$2)=1,0,1)))))))</f>
        <v>0</v>
      </c>
      <c r="KD17" s="100" t="n">
        <f aca="false">IF(KD$6="D",0,IF(KD$6="S",0,IF(KD$6="F",0,IF(COUNTIF(congés!$D13:$M13,KD$1)=1,0,IF(COUNTIF(congés!$AG13:$AN13,KD$2)=1,0,IF(COUNTIF(formations!$Y13:$AM13,KD$2)=1,0,IF(COUNTIF(absences!$Y13:$AM13,KD$2)=1,0,1)))))))</f>
        <v>0</v>
      </c>
      <c r="KE17" s="101" t="n">
        <f aca="false">IF(KE$6="D",0,IF(KE$6="S",0,IF(KE$6="F",0,IF(COUNTIF(congés!$D13:$M13,KE$1)=1,0,IF(COUNTIF(congés!$AG13:$AN13,KE$2)=1,0,IF(COUNTIF(formations!$Y13:$AM13,KE$2)=1,0,IF(COUNTIF(absences!$Y13:$AM13,KE$2)=1,0,1)))))))</f>
        <v>1</v>
      </c>
      <c r="KF17" s="99" t="n">
        <f aca="false">IF(KF$6="D",0,IF(KF$6="S",0,IF(KF$6="F",0,IF(COUNTIF(congés!$D13:$M13,KF$1)=1,0,IF(COUNTIF(congés!$AG13:$AN13,KF$2)=1,0,IF(COUNTIF(formations!$Y13:$AM13,KF$2)=1,0,IF(COUNTIF(absences!$Y13:$AM13,KF$2)=1,0,1)))))))</f>
        <v>1</v>
      </c>
      <c r="KG17" s="99" t="n">
        <f aca="false">IF(KG$6="D",0,IF(KG$6="S",0,IF(KG$6="F",0,IF(COUNTIF(congés!$D13:$M13,KG$1)=1,0,IF(COUNTIF(congés!$AG13:$AN13,KG$2)=1,0,IF(COUNTIF(formations!$Y13:$AM13,KG$2)=1,0,IF(COUNTIF(absences!$Y13:$AM13,KG$2)=1,0,1)))))))</f>
        <v>1</v>
      </c>
      <c r="KH17" s="99" t="n">
        <f aca="false">IF(KH$6="D",0,IF(KH$6="S",0,IF(KH$6="F",0,IF(COUNTIF(congés!$D13:$M13,KH$1)=1,0,IF(COUNTIF(congés!$AG13:$AN13,KH$2)=1,0,IF(COUNTIF(formations!$Y13:$AM13,KH$2)=1,0,IF(COUNTIF(absences!$Y13:$AM13,KH$2)=1,0,1)))))))</f>
        <v>1</v>
      </c>
      <c r="KI17" s="99" t="n">
        <f aca="false">IF(KI$6="D",0,IF(KI$6="S",0,IF(KI$6="F",0,IF(COUNTIF(congés!$D13:$M13,KI$1)=1,0,IF(COUNTIF(congés!$AG13:$AN13,KI$2)=1,0,IF(COUNTIF(formations!$Y13:$AM13,KI$2)=1,0,IF(COUNTIF(absences!$Y13:$AM13,KI$2)=1,0,1)))))))</f>
        <v>1</v>
      </c>
      <c r="KJ17" s="99" t="n">
        <f aca="false">IF(KJ$6="D",0,IF(KJ$6="S",0,IF(KJ$6="F",0,IF(COUNTIF(congés!$D13:$M13,KJ$1)=1,0,IF(COUNTIF(congés!$AG13:$AN13,KJ$2)=1,0,IF(COUNTIF(formations!$Y13:$AM13,KJ$2)=1,0,IF(COUNTIF(absences!$Y13:$AM13,KJ$2)=1,0,1)))))))</f>
        <v>0</v>
      </c>
      <c r="KK17" s="100" t="n">
        <f aca="false">IF(KK$6="D",0,IF(KK$6="S",0,IF(KK$6="F",0,IF(COUNTIF(congés!$D13:$M13,KK$1)=1,0,IF(COUNTIF(congés!$AG13:$AN13,KK$2)=1,0,IF(COUNTIF(formations!$Y13:$AM13,KK$2)=1,0,IF(COUNTIF(absences!$Y13:$AM13,KK$2)=1,0,1)))))))</f>
        <v>0</v>
      </c>
      <c r="KL17" s="101" t="n">
        <f aca="false">IF(KL$6="D",0,IF(KL$6="S",0,IF(KL$6="F",0,IF(COUNTIF(congés!$D13:$M13,KL$1)=1,0,IF(COUNTIF(congés!$AG13:$AN13,KL$2)=1,0,IF(COUNTIF(formations!$Y13:$AM13,KL$2)=1,0,IF(COUNTIF(absences!$Y13:$AM13,KL$2)=1,0,1)))))))</f>
        <v>1</v>
      </c>
      <c r="KM17" s="99" t="n">
        <f aca="false">IF(KM$6="D",0,IF(KM$6="S",0,IF(KM$6="F",0,IF(COUNTIF(congés!$D13:$M13,KM$1)=1,0,IF(COUNTIF(congés!$AG13:$AN13,KM$2)=1,0,IF(COUNTIF(formations!$Y13:$AM13,KM$2)=1,0,IF(COUNTIF(absences!$Y13:$AM13,KM$2)=1,0,1)))))))</f>
        <v>1</v>
      </c>
      <c r="KN17" s="99" t="n">
        <f aca="false">IF(KN$6="D",0,IF(KN$6="S",0,IF(KN$6="F",0,IF(COUNTIF(congés!$D13:$M13,KN$1)=1,0,IF(COUNTIF(congés!$AG13:$AN13,KN$2)=1,0,IF(COUNTIF(formations!$Y13:$AM13,KN$2)=1,0,IF(COUNTIF(absences!$Y13:$AM13,KN$2)=1,0,1)))))))</f>
        <v>1</v>
      </c>
      <c r="KO17" s="99" t="n">
        <f aca="false">IF(KO$6="D",0,IF(KO$6="S",0,IF(KO$6="F",0,IF(COUNTIF(congés!$D13:$M13,KO$1)=1,0,IF(COUNTIF(congés!$AG13:$AN13,KO$2)=1,0,IF(COUNTIF(formations!$Y13:$AM13,KO$2)=1,0,IF(COUNTIF(absences!$Y13:$AM13,KO$2)=1,0,1)))))))</f>
        <v>1</v>
      </c>
      <c r="KP17" s="99" t="n">
        <f aca="false">IF(KP$6="D",0,IF(KP$6="S",0,IF(KP$6="F",0,IF(COUNTIF(congés!$D13:$M13,KP$1)=1,0,IF(COUNTIF(congés!$AG13:$AN13,KP$2)=1,0,IF(COUNTIF(formations!$Y13:$AM13,KP$2)=1,0,IF(COUNTIF(absences!$Y13:$AM13,KP$2)=1,0,1)))))))</f>
        <v>1</v>
      </c>
      <c r="KQ17" s="99" t="n">
        <f aca="false">IF(KQ$6="D",0,IF(KQ$6="S",0,IF(KQ$6="F",0,IF(COUNTIF(congés!$D13:$M13,KQ$1)=1,0,IF(COUNTIF(congés!$AG13:$AN13,KQ$2)=1,0,IF(COUNTIF(formations!$Y13:$AM13,KQ$2)=1,0,IF(COUNTIF(absences!$Y13:$AM13,KQ$2)=1,0,1)))))))</f>
        <v>0</v>
      </c>
      <c r="KR17" s="100" t="n">
        <f aca="false">IF(KR$6="D",0,IF(KR$6="S",0,IF(KR$6="F",0,IF(COUNTIF(congés!$D13:$M13,KR$1)=1,0,IF(COUNTIF(congés!$AG13:$AN13,KR$2)=1,0,IF(COUNTIF(formations!$Y13:$AM13,KR$2)=1,0,IF(COUNTIF(absences!$Y13:$AM13,KR$2)=1,0,1)))))))</f>
        <v>0</v>
      </c>
      <c r="KS17" s="101" t="n">
        <f aca="false">IF(KS$6="D",0,IF(KS$6="S",0,IF(KS$6="F",0,IF(COUNTIF(congés!$D13:$M13,KS$1)=1,0,IF(COUNTIF(congés!$AG13:$AN13,KS$2)=1,0,IF(COUNTIF(formations!$Y13:$AM13,KS$2)=1,0,IF(COUNTIF(absences!$Y13:$AM13,KS$2)=1,0,1)))))))</f>
        <v>1</v>
      </c>
      <c r="KT17" s="99" t="n">
        <f aca="false">IF(KT$6="D",0,IF(KT$6="S",0,IF(KT$6="F",0,IF(COUNTIF(congés!$D13:$M13,KT$1)=1,0,IF(COUNTIF(congés!$AG13:$AN13,KT$2)=1,0,IF(COUNTIF(formations!$Y13:$AM13,KT$2)=1,0,IF(COUNTIF(absences!$Y13:$AM13,KT$2)=1,0,1)))))))</f>
        <v>1</v>
      </c>
      <c r="KU17" s="99" t="n">
        <f aca="false">IF(KU$6="D",0,IF(KU$6="S",0,IF(KU$6="F",0,IF(COUNTIF(congés!$D13:$M13,KU$1)=1,0,IF(COUNTIF(congés!$AG13:$AN13,KU$2)=1,0,IF(COUNTIF(formations!$Y13:$AM13,KU$2)=1,0,IF(COUNTIF(absences!$Y13:$AM13,KU$2)=1,0,1)))))))</f>
        <v>1</v>
      </c>
      <c r="KV17" s="99" t="n">
        <f aca="false">IF(KV$6="D",0,IF(KV$6="S",0,IF(KV$6="F",0,IF(COUNTIF(congés!$D13:$M13,KV$1)=1,0,IF(COUNTIF(congés!$AG13:$AN13,KV$2)=1,0,IF(COUNTIF(formations!$Y13:$AM13,KV$2)=1,0,IF(COUNTIF(absences!$Y13:$AM13,KV$2)=1,0,1)))))))</f>
        <v>0</v>
      </c>
      <c r="KW17" s="99" t="n">
        <f aca="false">IF(KW$6="D",0,IF(KW$6="S",0,IF(KW$6="F",0,IF(COUNTIF(congés!$D13:$M13,KW$1)=1,0,IF(COUNTIF(congés!$AG13:$AN13,KW$2)=1,0,IF(COUNTIF(formations!$Y13:$AM13,KW$2)=1,0,IF(COUNTIF(absences!$Y13:$AM13,KW$2)=1,0,1)))))))</f>
        <v>1</v>
      </c>
      <c r="KX17" s="99" t="n">
        <f aca="false">IF(KX$6="D",0,IF(KX$6="S",0,IF(KX$6="F",0,IF(COUNTIF(congés!$D13:$M13,KX$1)=1,0,IF(COUNTIF(congés!$AG13:$AN13,KX$2)=1,0,IF(COUNTIF(formations!$Y13:$AM13,KX$2)=1,0,IF(COUNTIF(absences!$Y13:$AM13,KX$2)=1,0,1)))))))</f>
        <v>0</v>
      </c>
      <c r="KY17" s="100" t="n">
        <f aca="false">IF(KY$6="D",0,IF(KY$6="S",0,IF(KY$6="F",0,IF(COUNTIF(congés!$D13:$M13,KY$1)=1,0,IF(COUNTIF(congés!$AG13:$AN13,KY$2)=1,0,IF(COUNTIF(formations!$Y13:$AM13,KY$2)=1,0,IF(COUNTIF(absences!$Y13:$AM13,KY$2)=1,0,1)))))))</f>
        <v>0</v>
      </c>
      <c r="KZ17" s="101" t="n">
        <f aca="false">IF(KZ$6="D",0,IF(KZ$6="S",0,IF(KZ$6="F",0,IF(COUNTIF(congés!$D13:$M13,KZ$1)=1,0,IF(COUNTIF(congés!$AG13:$AN13,KZ$2)=1,0,IF(COUNTIF(formations!$Y13:$AM13,KZ$2)=1,0,IF(COUNTIF(absences!$Y13:$AM13,KZ$2)=1,0,1)))))))</f>
        <v>1</v>
      </c>
      <c r="LA17" s="99" t="n">
        <f aca="false">IF(LA$6="D",0,IF(LA$6="S",0,IF(LA$6="F",0,IF(COUNTIF(congés!$D13:$M13,LA$1)=1,0,IF(COUNTIF(congés!$AG13:$AN13,LA$2)=1,0,IF(COUNTIF(formations!$Y13:$AM13,LA$2)=1,0,IF(COUNTIF(absences!$Y13:$AM13,LA$2)=1,0,1)))))))</f>
        <v>1</v>
      </c>
      <c r="LB17" s="99" t="n">
        <f aca="false">IF(LB$6="D",0,IF(LB$6="S",0,IF(LB$6="F",0,IF(COUNTIF(congés!$D13:$M13,LB$1)=1,0,IF(COUNTIF(congés!$AG13:$AN13,LB$2)=1,0,IF(COUNTIF(formations!$Y13:$AM13,LB$2)=1,0,IF(COUNTIF(absences!$Y13:$AM13,LB$2)=1,0,1)))))))</f>
        <v>1</v>
      </c>
      <c r="LC17" s="99" t="n">
        <f aca="false">IF(LC$6="D",0,IF(LC$6="S",0,IF(LC$6="F",0,IF(COUNTIF(congés!$D13:$M13,LC$1)=1,0,IF(COUNTIF(congés!$AG13:$AN13,LC$2)=1,0,IF(COUNTIF(formations!$Y13:$AM13,LC$2)=1,0,IF(COUNTIF(absences!$Y13:$AM13,LC$2)=1,0,1)))))))</f>
        <v>1</v>
      </c>
      <c r="LD17" s="99" t="n">
        <f aca="false">IF(LD$6="D",0,IF(LD$6="S",0,IF(LD$6="F",0,IF(COUNTIF(congés!$D13:$M13,LD$1)=1,0,IF(COUNTIF(congés!$AG13:$AN13,LD$2)=1,0,IF(COUNTIF(formations!$Y13:$AM13,LD$2)=1,0,IF(COUNTIF(absences!$Y13:$AM13,LD$2)=1,0,1)))))))</f>
        <v>1</v>
      </c>
      <c r="LE17" s="99" t="n">
        <f aca="false">IF(LE$6="D",0,IF(LE$6="S",0,IF(LE$6="F",0,IF(COUNTIF(congés!$D13:$M13,LE$1)=1,0,IF(COUNTIF(congés!$AG13:$AN13,LE$2)=1,0,IF(COUNTIF(formations!$Y13:$AM13,LE$2)=1,0,IF(COUNTIF(absences!$Y13:$AM13,LE$2)=1,0,1)))))))</f>
        <v>0</v>
      </c>
      <c r="LF17" s="100" t="n">
        <f aca="false">IF(LF$6="D",0,IF(LF$6="S",0,IF(LF$6="F",0,IF(COUNTIF(congés!$D13:$M13,LF$1)=1,0,IF(COUNTIF(congés!$AG13:$AN13,LF$2)=1,0,IF(COUNTIF(formations!$Y13:$AM13,LF$2)=1,0,IF(COUNTIF(absences!$Y13:$AM13,LF$2)=1,0,1)))))))</f>
        <v>0</v>
      </c>
      <c r="LG17" s="101" t="n">
        <f aca="false">IF(LG$6="D",0,IF(LG$6="S",0,IF(LG$6="F",0,IF(COUNTIF(congés!$D13:$M13,LG$1)=1,0,IF(COUNTIF(congés!$AG13:$AN13,LG$2)=1,0,IF(COUNTIF(formations!$Y13:$AM13,LG$2)=1,0,IF(COUNTIF(absences!$Y13:$AM13,LG$2)=1,0,1)))))))</f>
        <v>1</v>
      </c>
      <c r="LH17" s="99" t="n">
        <f aca="false">IF(LH$6="D",0,IF(LH$6="S",0,IF(LH$6="F",0,IF(COUNTIF(congés!$D13:$M13,LH$1)=1,0,IF(COUNTIF(congés!$AG13:$AN13,LH$2)=1,0,IF(COUNTIF(formations!$Y13:$AM13,LH$2)=1,0,IF(COUNTIF(absences!$Y13:$AM13,LH$2)=1,0,1)))))))</f>
        <v>1</v>
      </c>
      <c r="LI17" s="99" t="n">
        <f aca="false">IF(LI$6="D",0,IF(LI$6="S",0,IF(LI$6="F",0,IF(COUNTIF(congés!$D13:$M13,LI$1)=1,0,IF(COUNTIF(congés!$AG13:$AN13,LI$2)=1,0,IF(COUNTIF(formations!$Y13:$AM13,LI$2)=1,0,IF(COUNTIF(absences!$Y13:$AM13,LI$2)=1,0,1)))))))</f>
        <v>1</v>
      </c>
      <c r="LJ17" s="99" t="n">
        <f aca="false">IF(LJ$6="D",0,IF(LJ$6="S",0,IF(LJ$6="F",0,IF(COUNTIF(congés!$D13:$M13,LJ$1)=1,0,IF(COUNTIF(congés!$AG13:$AN13,LJ$2)=1,0,IF(COUNTIF(formations!$Y13:$AM13,LJ$2)=1,0,IF(COUNTIF(absences!$Y13:$AM13,LJ$2)=1,0,1)))))))</f>
        <v>1</v>
      </c>
      <c r="LK17" s="99" t="n">
        <f aca="false">IF(LK$6="D",0,IF(LK$6="S",0,IF(LK$6="F",0,IF(COUNTIF(congés!$D13:$M13,LK$1)=1,0,IF(COUNTIF(congés!$AG13:$AN13,LK$2)=1,0,IF(COUNTIF(formations!$Y13:$AM13,LK$2)=1,0,IF(COUNTIF(absences!$Y13:$AM13,LK$2)=1,0,1)))))))</f>
        <v>1</v>
      </c>
      <c r="LL17" s="99" t="n">
        <f aca="false">IF(LL$6="D",0,IF(LL$6="S",0,IF(LL$6="F",0,IF(COUNTIF(congés!$D13:$M13,LL$1)=1,0,IF(COUNTIF(congés!$AG13:$AN13,LL$2)=1,0,IF(COUNTIF(formations!$Y13:$AM13,LL$2)=1,0,IF(COUNTIF(absences!$Y13:$AM13,LL$2)=1,0,1)))))))</f>
        <v>0</v>
      </c>
      <c r="LM17" s="100" t="n">
        <f aca="false">IF(LM$6="D",0,IF(LM$6="S",0,IF(LM$6="F",0,IF(COUNTIF(congés!$D13:$M13,LM$1)=1,0,IF(COUNTIF(congés!$AG13:$AN13,LM$2)=1,0,IF(COUNTIF(formations!$Y13:$AM13,LM$2)=1,0,IF(COUNTIF(absences!$Y13:$AM13,LM$2)=1,0,1)))))))</f>
        <v>0</v>
      </c>
      <c r="LN17" s="101" t="n">
        <f aca="false">IF(LN$6="D",0,IF(LN$6="S",0,IF(LN$6="F",0,IF(COUNTIF(congés!$D13:$M13,LN$1)=1,0,IF(COUNTIF(congés!$AG13:$AN13,LN$2)=1,0,IF(COUNTIF(formations!$Y13:$AM13,LN$2)=1,0,IF(COUNTIF(absences!$Y13:$AM13,LN$2)=1,0,1)))))))</f>
        <v>1</v>
      </c>
      <c r="LO17" s="99" t="n">
        <f aca="false">IF(LO$6="D",0,IF(LO$6="S",0,IF(LO$6="F",0,IF(COUNTIF(congés!$D13:$M13,LO$1)=1,0,IF(COUNTIF(congés!$AG13:$AN13,LO$2)=1,0,IF(COUNTIF(formations!$Y13:$AM13,LO$2)=1,0,IF(COUNTIF(absences!$Y13:$AM13,LO$2)=1,0,1)))))))</f>
        <v>1</v>
      </c>
      <c r="LP17" s="99" t="n">
        <f aca="false">IF(LP$6="D",0,IF(LP$6="S",0,IF(LP$6="F",0,IF(COUNTIF(congés!$D13:$M13,LP$1)=1,0,IF(COUNTIF(congés!$AG13:$AN13,LP$2)=1,0,IF(COUNTIF(formations!$Y13:$AM13,LP$2)=1,0,IF(COUNTIF(absences!$Y13:$AM13,LP$2)=1,0,1)))))))</f>
        <v>1</v>
      </c>
      <c r="LQ17" s="99" t="n">
        <f aca="false">IF(LQ$6="D",0,IF(LQ$6="S",0,IF(LQ$6="F",0,IF(COUNTIF(congés!$D13:$M13,LQ$1)=1,0,IF(COUNTIF(congés!$AG13:$AN13,LQ$2)=1,0,IF(COUNTIF(formations!$Y13:$AM13,LQ$2)=1,0,IF(COUNTIF(absences!$Y13:$AM13,LQ$2)=1,0,1)))))))</f>
        <v>1</v>
      </c>
      <c r="LR17" s="99" t="n">
        <f aca="false">IF(LR$6="D",0,IF(LR$6="S",0,IF(LR$6="F",0,IF(COUNTIF(congés!$D13:$M13,LR$1)=1,0,IF(COUNTIF(congés!$AG13:$AN13,LR$2)=1,0,IF(COUNTIF(formations!$Y13:$AM13,LR$2)=1,0,IF(COUNTIF(absences!$Y13:$AM13,LR$2)=1,0,1)))))))</f>
        <v>1</v>
      </c>
      <c r="LS17" s="99" t="n">
        <f aca="false">IF(LS$6="D",0,IF(LS$6="S",0,IF(LS$6="F",0,IF(COUNTIF(congés!$D13:$M13,LS$1)=1,0,IF(COUNTIF(congés!$AG13:$AN13,LS$2)=1,0,IF(COUNTIF(formations!$Y13:$AM13,LS$2)=1,0,IF(COUNTIF(absences!$Y13:$AM13,LS$2)=1,0,1)))))))</f>
        <v>0</v>
      </c>
      <c r="LT17" s="100" t="n">
        <f aca="false">IF(LT$6="D",0,IF(LT$6="S",0,IF(LT$6="F",0,IF(COUNTIF(congés!$D13:$M13,LT$1)=1,0,IF(COUNTIF(congés!$AG13:$AN13,LT$2)=1,0,IF(COUNTIF(formations!$Y13:$AM13,LT$2)=1,0,IF(COUNTIF(absences!$Y13:$AM13,LT$2)=1,0,1)))))))</f>
        <v>0</v>
      </c>
      <c r="LU17" s="101" t="n">
        <f aca="false">IF(LU$6="D",0,IF(LU$6="S",0,IF(LU$6="F",0,IF(COUNTIF(congés!$D13:$M13,LU$1)=1,0,IF(COUNTIF(congés!$AG13:$AN13,LU$2)=1,0,IF(COUNTIF(formations!$Y13:$AM13,LU$2)=1,0,IF(COUNTIF(absences!$Y13:$AM13,LU$2)=1,0,1)))))))</f>
        <v>1</v>
      </c>
      <c r="LV17" s="99" t="n">
        <f aca="false">IF(LV$6="D",0,IF(LV$6="S",0,IF(LV$6="F",0,IF(COUNTIF(congés!$D13:$M13,LV$1)=1,0,IF(COUNTIF(congés!$AG13:$AN13,LV$2)=1,0,IF(COUNTIF(formations!$Y13:$AM13,LV$2)=1,0,IF(COUNTIF(absences!$Y13:$AM13,LV$2)=1,0,1)))))))</f>
        <v>1</v>
      </c>
      <c r="LW17" s="99" t="n">
        <f aca="false">IF(LW$6="D",0,IF(LW$6="S",0,IF(LW$6="F",0,IF(COUNTIF(congés!$D13:$M13,LW$1)=1,0,IF(COUNTIF(congés!$AG13:$AN13,LW$2)=1,0,IF(COUNTIF(formations!$Y13:$AM13,LW$2)=1,0,IF(COUNTIF(absences!$Y13:$AM13,LW$2)=1,0,1)))))))</f>
        <v>1</v>
      </c>
      <c r="LX17" s="99" t="n">
        <f aca="false">IF(LX$6="D",0,IF(LX$6="S",0,IF(LX$6="F",0,IF(COUNTIF(congés!$D13:$M13,LX$1)=1,0,IF(COUNTIF(congés!$AG13:$AN13,LX$2)=1,0,IF(COUNTIF(formations!$Y13:$AM13,LX$2)=1,0,IF(COUNTIF(absences!$Y13:$AM13,LX$2)=1,0,1)))))))</f>
        <v>1</v>
      </c>
      <c r="LY17" s="99" t="n">
        <f aca="false">IF(LY$6="D",0,IF(LY$6="S",0,IF(LY$6="F",0,IF(COUNTIF(congés!$D13:$M13,LY$1)=1,0,IF(COUNTIF(congés!$AG13:$AN13,LY$2)=1,0,IF(COUNTIF(formations!$Y13:$AM13,LY$2)=1,0,IF(COUNTIF(absences!$Y13:$AM13,LY$2)=1,0,1)))))))</f>
        <v>1</v>
      </c>
      <c r="LZ17" s="99" t="n">
        <f aca="false">IF(LZ$6="D",0,IF(LZ$6="S",0,IF(LZ$6="F",0,IF(COUNTIF(congés!$D13:$M13,LZ$1)=1,0,IF(COUNTIF(congés!$AG13:$AN13,LZ$2)=1,0,IF(COUNTIF(formations!$Y13:$AM13,LZ$2)=1,0,IF(COUNTIF(absences!$Y13:$AM13,LZ$2)=1,0,1)))))))</f>
        <v>0</v>
      </c>
      <c r="MA17" s="100" t="n">
        <f aca="false">IF(MA$6="D",0,IF(MA$6="S",0,IF(MA$6="F",0,IF(COUNTIF(congés!$D13:$M13,MA$1)=1,0,IF(COUNTIF(congés!$AG13:$AN13,MA$2)=1,0,IF(COUNTIF(formations!$Y13:$AM13,MA$2)=1,0,IF(COUNTIF(absences!$Y13:$AM13,MA$2)=1,0,1)))))))</f>
        <v>0</v>
      </c>
      <c r="MB17" s="101" t="n">
        <f aca="false">IF(MB$6="D",0,IF(MB$6="S",0,IF(MB$6="F",0,IF(COUNTIF(congés!$D13:$M13,MB$1)=1,0,IF(COUNTIF(congés!$AG13:$AN13,MB$2)=1,0,IF(COUNTIF(formations!$Y13:$AM13,MB$2)=1,0,IF(COUNTIF(absences!$Y13:$AM13,MB$2)=1,0,1)))))))</f>
        <v>1</v>
      </c>
      <c r="MC17" s="99" t="n">
        <f aca="false">IF(MC$6="D",0,IF(MC$6="S",0,IF(MC$6="F",0,IF(COUNTIF(congés!$D13:$M13,MC$1)=1,0,IF(COUNTIF(congés!$AG13:$AN13,MC$2)=1,0,IF(COUNTIF(formations!$Y13:$AM13,MC$2)=1,0,IF(COUNTIF(absences!$Y13:$AM13,MC$2)=1,0,1)))))))</f>
        <v>1</v>
      </c>
      <c r="MD17" s="99" t="n">
        <f aca="false">IF(MD$6="D",0,IF(MD$6="S",0,IF(MD$6="F",0,IF(COUNTIF(congés!$D13:$M13,MD$1)=1,0,IF(COUNTIF(congés!$AG13:$AN13,MD$2)=1,0,IF(COUNTIF(formations!$Y13:$AM13,MD$2)=1,0,IF(COUNTIF(absences!$Y13:$AM13,MD$2)=1,0,1)))))))</f>
        <v>1</v>
      </c>
      <c r="ME17" s="99" t="n">
        <f aca="false">IF(ME$6="D",0,IF(ME$6="S",0,IF(ME$6="F",0,IF(COUNTIF(congés!$D13:$M13,ME$1)=1,0,IF(COUNTIF(congés!$AG13:$AN13,ME$2)=1,0,IF(COUNTIF(formations!$Y13:$AM13,ME$2)=1,0,IF(COUNTIF(absences!$Y13:$AM13,ME$2)=1,0,1)))))))</f>
        <v>1</v>
      </c>
      <c r="MF17" s="99" t="n">
        <f aca="false">IF(MF$6="D",0,IF(MF$6="S",0,IF(MF$6="F",0,IF(COUNTIF(congés!$D13:$M13,MF$1)=1,0,IF(COUNTIF(congés!$AG13:$AN13,MF$2)=1,0,IF(COUNTIF(formations!$Y13:$AM13,MF$2)=1,0,IF(COUNTIF(absences!$Y13:$AM13,MF$2)=1,0,1)))))))</f>
        <v>1</v>
      </c>
      <c r="MG17" s="99" t="n">
        <f aca="false">IF(MG$6="D",0,IF(MG$6="S",0,IF(MG$6="F",0,IF(COUNTIF(congés!$D13:$M13,MG$1)=1,0,IF(COUNTIF(congés!$AG13:$AN13,MG$2)=1,0,IF(COUNTIF(formations!$Y13:$AM13,MG$2)=1,0,IF(COUNTIF(absences!$Y13:$AM13,MG$2)=1,0,1)))))))</f>
        <v>0</v>
      </c>
      <c r="MH17" s="100" t="n">
        <f aca="false">IF(MH$6="D",0,IF(MH$6="S",0,IF(MH$6="F",0,IF(COUNTIF(congés!$D13:$M13,MH$1)=1,0,IF(COUNTIF(congés!$AG13:$AN13,MH$2)=1,0,IF(COUNTIF(formations!$Y13:$AM13,MH$2)=1,0,IF(COUNTIF(absences!$Y13:$AM13,MH$2)=1,0,1)))))))</f>
        <v>0</v>
      </c>
      <c r="MI17" s="101" t="n">
        <f aca="false">IF(MI$6="D",0,IF(MI$6="S",0,IF(MI$6="F",0,IF(COUNTIF(congés!$D13:$M13,MI$1)=1,0,IF(COUNTIF(congés!$AG13:$AN13,MI$2)=1,0,IF(COUNTIF(formations!$Y13:$AM13,MI$2)=1,0,IF(COUNTIF(absences!$Y13:$AM13,MI$2)=1,0,1)))))))</f>
        <v>1</v>
      </c>
      <c r="MJ17" s="99" t="n">
        <f aca="false">IF(MJ$6="D",0,IF(MJ$6="S",0,IF(MJ$6="F",0,IF(COUNTIF(congés!$D13:$M13,MJ$1)=1,0,IF(COUNTIF(congés!$AG13:$AN13,MJ$2)=1,0,IF(COUNTIF(formations!$Y13:$AM13,MJ$2)=1,0,IF(COUNTIF(absences!$Y13:$AM13,MJ$2)=1,0,1)))))))</f>
        <v>1</v>
      </c>
      <c r="MK17" s="99" t="n">
        <f aca="false">IF(MK$6="D",0,IF(MK$6="S",0,IF(MK$6="F",0,IF(COUNTIF(congés!$D13:$M13,MK$1)=1,0,IF(COUNTIF(congés!$AG13:$AN13,MK$2)=1,0,IF(COUNTIF(formations!$Y13:$AM13,MK$2)=1,0,IF(COUNTIF(absences!$Y13:$AM13,MK$2)=1,0,1)))))))</f>
        <v>1</v>
      </c>
      <c r="ML17" s="99" t="n">
        <f aca="false">IF(ML$6="D",0,IF(ML$6="S",0,IF(ML$6="F",0,IF(COUNTIF(congés!$D13:$M13,ML$1)=1,0,IF(COUNTIF(congés!$AG13:$AN13,ML$2)=1,0,IF(COUNTIF(formations!$Y13:$AM13,ML$2)=1,0,IF(COUNTIF(absences!$Y13:$AM13,ML$2)=1,0,1)))))))</f>
        <v>1</v>
      </c>
      <c r="MM17" s="99" t="n">
        <f aca="false">IF(MM$6="D",0,IF(MM$6="S",0,IF(MM$6="F",0,IF(COUNTIF(congés!$D13:$M13,MM$1)=1,0,IF(COUNTIF(congés!$AG13:$AN13,MM$2)=1,0,IF(COUNTIF(formations!$Y13:$AM13,MM$2)=1,0,IF(COUNTIF(absences!$Y13:$AM13,MM$2)=1,0,1)))))))</f>
        <v>1</v>
      </c>
      <c r="MN17" s="99" t="n">
        <f aca="false">IF(MN$6="D",0,IF(MN$6="S",0,IF(MN$6="F",0,IF(COUNTIF(congés!$D13:$M13,MN$1)=1,0,IF(COUNTIF(congés!$AG13:$AN13,MN$2)=1,0,IF(COUNTIF(formations!$Y13:$AM13,MN$2)=1,0,IF(COUNTIF(absences!$Y13:$AM13,MN$2)=1,0,1)))))))</f>
        <v>0</v>
      </c>
      <c r="MO17" s="100" t="n">
        <f aca="false">IF(MO$6="D",0,IF(MO$6="S",0,IF(MO$6="F",0,IF(COUNTIF(congés!$D13:$M13,MO$1)=1,0,IF(COUNTIF(congés!$AG13:$AN13,MO$2)=1,0,IF(COUNTIF(formations!$Y13:$AM13,MO$2)=1,0,IF(COUNTIF(absences!$Y13:$AM13,MO$2)=1,0,1)))))))</f>
        <v>0</v>
      </c>
      <c r="MP17" s="101" t="n">
        <f aca="false">IF(MP$6="D",0,IF(MP$6="S",0,IF(MP$6="F",0,IF(COUNTIF(congés!$D13:$M13,MP$1)=1,0,IF(COUNTIF(congés!$AG13:$AN13,MP$2)=1,0,IF(COUNTIF(formations!$Y13:$AM13,MP$2)=1,0,IF(COUNTIF(absences!$Y13:$AM13,MP$2)=1,0,1)))))))</f>
        <v>1</v>
      </c>
      <c r="MQ17" s="99" t="n">
        <f aca="false">IF(MQ$6="D",0,IF(MQ$6="S",0,IF(MQ$6="F",0,IF(COUNTIF(congés!$D13:$M13,MQ$1)=1,0,IF(COUNTIF(congés!$AG13:$AN13,MQ$2)=1,0,IF(COUNTIF(formations!$Y13:$AM13,MQ$2)=1,0,IF(COUNTIF(absences!$Y13:$AM13,MQ$2)=1,0,1)))))))</f>
        <v>1</v>
      </c>
      <c r="MR17" s="99" t="n">
        <f aca="false">IF(MR$6="D",0,IF(MR$6="S",0,IF(MR$6="F",0,IF(COUNTIF(congés!$D13:$M13,MR$1)=1,0,IF(COUNTIF(congés!$AG13:$AN13,MR$2)=1,0,IF(COUNTIF(formations!$Y13:$AM13,MR$2)=1,0,IF(COUNTIF(absences!$Y13:$AM13,MR$2)=1,0,1)))))))</f>
        <v>1</v>
      </c>
      <c r="MS17" s="99" t="n">
        <f aca="false">IF(MS$6="D",0,IF(MS$6="S",0,IF(MS$6="F",0,IF(COUNTIF(congés!$D13:$M13,MS$1)=1,0,IF(COUNTIF(congés!$AG13:$AN13,MS$2)=1,0,IF(COUNTIF(formations!$Y13:$AM13,MS$2)=1,0,IF(COUNTIF(absences!$Y13:$AM13,MS$2)=1,0,1)))))))</f>
        <v>1</v>
      </c>
      <c r="MT17" s="99" t="n">
        <f aca="false">IF(MT$6="D",0,IF(MT$6="S",0,IF(MT$6="F",0,IF(COUNTIF(congés!$D13:$M13,MT$1)=1,0,IF(COUNTIF(congés!$AG13:$AN13,MT$2)=1,0,IF(COUNTIF(formations!$Y13:$AM13,MT$2)=1,0,IF(COUNTIF(absences!$Y13:$AM13,MT$2)=1,0,1)))))))</f>
        <v>1</v>
      </c>
      <c r="MU17" s="99" t="n">
        <f aca="false">IF(MU$6="D",0,IF(MU$6="S",0,IF(MU$6="F",0,IF(COUNTIF(congés!$D13:$M13,MU$1)=1,0,IF(COUNTIF(congés!$AG13:$AN13,MU$2)=1,0,IF(COUNTIF(formations!$Y13:$AM13,MU$2)=1,0,IF(COUNTIF(absences!$Y13:$AM13,MU$2)=1,0,1)))))))</f>
        <v>0</v>
      </c>
      <c r="MV17" s="100" t="n">
        <f aca="false">IF(MV$6="D",0,IF(MV$6="S",0,IF(MV$6="F",0,IF(COUNTIF(congés!$D13:$M13,MV$1)=1,0,IF(COUNTIF(congés!$AG13:$AN13,MV$2)=1,0,IF(COUNTIF(formations!$Y13:$AM13,MV$2)=1,0,IF(COUNTIF(absences!$Y13:$AM13,MV$2)=1,0,1)))))))</f>
        <v>0</v>
      </c>
      <c r="MW17" s="101" t="n">
        <f aca="false">IF(MW$6="D",0,IF(MW$6="S",0,IF(MW$6="F",0,IF(COUNTIF(congés!$D13:$M13,MW$1)=1,0,IF(COUNTIF(congés!$AG13:$AN13,MW$2)=1,0,IF(COUNTIF(formations!$Y13:$AM13,MW$2)=1,0,IF(COUNTIF(absences!$Y13:$AM13,MW$2)=1,0,1)))))))</f>
        <v>1</v>
      </c>
      <c r="MX17" s="99" t="n">
        <f aca="false">IF(MX$6="D",0,IF(MX$6="S",0,IF(MX$6="F",0,IF(COUNTIF(congés!$D13:$M13,MX$1)=1,0,IF(COUNTIF(congés!$AG13:$AN13,MX$2)=1,0,IF(COUNTIF(formations!$Y13:$AM13,MX$2)=1,0,IF(COUNTIF(absences!$Y13:$AM13,MX$2)=1,0,1)))))))</f>
        <v>0</v>
      </c>
      <c r="MY17" s="99" t="n">
        <f aca="false">IF(MY$6="D",0,IF(MY$6="S",0,IF(MY$6="F",0,IF(COUNTIF(congés!$D13:$M13,MY$1)=1,0,IF(COUNTIF(congés!$AG13:$AN13,MY$2)=1,0,IF(COUNTIF(formations!$Y13:$AM13,MY$2)=1,0,IF(COUNTIF(absences!$Y13:$AM13,MY$2)=1,0,1)))))))</f>
        <v>1</v>
      </c>
      <c r="MZ17" s="99" t="n">
        <f aca="false">IF(MZ$6="D",0,IF(MZ$6="S",0,IF(MZ$6="F",0,IF(COUNTIF(congés!$D13:$M13,MZ$1)=1,0,IF(COUNTIF(congés!$AG13:$AN13,MZ$2)=1,0,IF(COUNTIF(formations!$Y13:$AM13,MZ$2)=1,0,IF(COUNTIF(absences!$Y13:$AM13,MZ$2)=1,0,1)))))))</f>
        <v>1</v>
      </c>
      <c r="NA17" s="99" t="n">
        <f aca="false">IF(NA$6="D",0,IF(NA$6="S",0,IF(NA$6="F",0,IF(COUNTIF(congés!$D13:$M13,NA$1)=1,0,IF(COUNTIF(congés!$AG13:$AN13,NA$2)=1,0,IF(COUNTIF(formations!$Y13:$AM13,NA$2)=1,0,IF(COUNTIF(absences!$Y13:$AM13,NA$2)=1,0,1)))))))</f>
        <v>1</v>
      </c>
      <c r="NB17" s="99" t="n">
        <f aca="false">IF(NB$6="D",0,IF(NB$6="S",0,IF(NB$6="F",0,IF(COUNTIF(congés!$D13:$M13,NB$1)=1,0,IF(COUNTIF(congés!$AG13:$AN13,NB$2)=1,0,IF(COUNTIF(formations!$Y13:$AM13,NB$2)=1,0,IF(COUNTIF(absences!$Y13:$AM13,NB$2)=1,0,1)))))))</f>
        <v>0</v>
      </c>
      <c r="NC17" s="100" t="n">
        <f aca="false">IF(NC$6="D",0,IF(NC$6="S",0,IF(NC$6="F",0,IF(COUNTIF(congés!$D13:$M13,NC$1)=1,0,IF(COUNTIF(congés!$AG13:$AN13,NC$2)=1,0,IF(COUNTIF(formations!$Y13:$AM13,NC$2)=1,0,IF(COUNTIF(absences!$Y13:$AM13,NC$2)=1,0,1)))))))</f>
        <v>0</v>
      </c>
      <c r="ND17" s="102"/>
    </row>
    <row r="18" customFormat="false" ht="12.8" hidden="false" customHeight="false" outlineLevel="0" collapsed="false">
      <c r="A18" s="101" t="str">
        <f aca="false">congés!A14</f>
        <v>HOHN N</v>
      </c>
      <c r="B18" s="92" t="str">
        <f aca="false">congés!B14</f>
        <v>HO</v>
      </c>
      <c r="C18" s="93" t="n">
        <f aca="false">congés!C14</f>
        <v>0.5</v>
      </c>
      <c r="D18" s="101" t="n">
        <f aca="false">IF(D$6="D",0,IF(D$6="S",0,IF(D$6="F",0,IF(COUNTIF(congés!$D14:$M14,D$1)=1,0,IF(COUNTIF(congés!$AG14:$AN14,D$2)=1,0,IF(COUNTIF(formations!$Y14:$AM14,D$2)=1,0,IF(COUNTIF(absences!$Y14:$AM14,D$2)=1,0,1)))))))</f>
        <v>0</v>
      </c>
      <c r="E18" s="99" t="n">
        <f aca="false">IF(E$6="D",0,IF(E$6="S",0,IF(E$6="F",0,IF(COUNTIF(congés!$D14:$M14,E$1)=1,0,IF(COUNTIF(congés!$AG14:$AN14,E$2)=1,0,IF(COUNTIF(formations!$Y14:$AM14,E$2)=1,0,IF(COUNTIF(absences!$Y14:$AM14,E$2)=1,0,1)))))))</f>
        <v>1</v>
      </c>
      <c r="F18" s="99" t="n">
        <f aca="false">IF(F$6="D",0,IF(F$6="S",0,IF(F$6="F",0,IF(COUNTIF(congés!$D14:$M14,F$1)=1,0,IF(COUNTIF(congés!$AG14:$AN14,F$2)=1,0,IF(COUNTIF(formations!$Y14:$AM14,F$2)=1,0,IF(COUNTIF(absences!$Y14:$AM14,F$2)=1,0,1)))))))</f>
        <v>1</v>
      </c>
      <c r="G18" s="99" t="n">
        <f aca="false">IF(G$6="D",0,IF(G$6="S",0,IF(G$6="F",0,IF(COUNTIF(congés!$D14:$M14,G$1)=1,0,IF(COUNTIF(congés!$AG14:$AN14,G$2)=1,0,IF(COUNTIF(formations!$Y14:$AM14,G$2)=1,0,IF(COUNTIF(absences!$Y14:$AM14,G$2)=1,0,1)))))))</f>
        <v>1</v>
      </c>
      <c r="H18" s="99" t="n">
        <f aca="false">IF(H$6="D",0,IF(H$6="S",0,IF(H$6="F",0,IF(COUNTIF(congés!$D14:$M14,H$1)=1,0,IF(COUNTIF(congés!$AG14:$AN14,H$2)=1,0,IF(COUNTIF(formations!$Y14:$AM14,H$2)=1,0,IF(COUNTIF(absences!$Y14:$AM14,H$2)=1,0,1)))))))</f>
        <v>1</v>
      </c>
      <c r="I18" s="99" t="n">
        <f aca="false">IF(I$6="D",0,IF(I$6="S",0,IF(I$6="F",0,IF(COUNTIF(congés!$D14:$M14,I$1)=1,0,IF(COUNTIF(congés!$AG14:$AN14,I$2)=1,0,IF(COUNTIF(formations!$Y14:$AM14,I$2)=1,0,IF(COUNTIF(absences!$Y14:$AM14,I$2)=1,0,1)))))))</f>
        <v>0</v>
      </c>
      <c r="J18" s="100" t="n">
        <f aca="false">IF(J$6="D",0,IF(J$6="S",0,IF(J$6="F",0,IF(COUNTIF(congés!$D14:$M14,J$1)=1,0,IF(COUNTIF(congés!$AG14:$AN14,J$2)=1,0,IF(COUNTIF(formations!$Y14:$AM14,J$2)=1,0,IF(COUNTIF(absences!$Y14:$AM14,J$2)=1,0,1)))))))</f>
        <v>0</v>
      </c>
      <c r="K18" s="101" t="n">
        <f aca="false">IF(K$6="D",0,IF(K$6="S",0,IF(K$6="F",0,IF(COUNTIF(congés!$D14:$M14,K$1)=1,0,IF(COUNTIF(congés!$AG14:$AN14,K$2)=1,0,IF(COUNTIF(formations!$Y14:$AM14,K$2)=1,0,IF(COUNTIF(absences!$Y14:$AM14,K$2)=1,0,1)))))))</f>
        <v>1</v>
      </c>
      <c r="L18" s="99" t="n">
        <f aca="false">IF(L$6="D",0,IF(L$6="S",0,IF(L$6="F",0,IF(COUNTIF(congés!$D14:$M14,L$1)=1,0,IF(COUNTIF(congés!$AG14:$AN14,L$2)=1,0,IF(COUNTIF(formations!$Y14:$AM14,L$2)=1,0,IF(COUNTIF(absences!$Y14:$AM14,L$2)=1,0,1)))))))</f>
        <v>1</v>
      </c>
      <c r="M18" s="99" t="n">
        <f aca="false">IF(M$6="D",0,IF(M$6="S",0,IF(M$6="F",0,IF(COUNTIF(congés!$D14:$M14,M$1)=1,0,IF(COUNTIF(congés!$AG14:$AN14,M$2)=1,0,IF(COUNTIF(formations!$Y14:$AM14,M$2)=1,0,IF(COUNTIF(absences!$Y14:$AM14,M$2)=1,0,1)))))))</f>
        <v>1</v>
      </c>
      <c r="N18" s="99" t="n">
        <f aca="false">IF(N$6="D",0,IF(N$6="S",0,IF(N$6="F",0,IF(COUNTIF(congés!$D14:$M14,N$1)=1,0,IF(COUNTIF(congés!$AG14:$AN14,N$2)=1,0,IF(COUNTIF(formations!$Y14:$AM14,N$2)=1,0,IF(COUNTIF(absences!$Y14:$AM14,N$2)=1,0,1)))))))</f>
        <v>1</v>
      </c>
      <c r="O18" s="99" t="n">
        <f aca="false">IF(O$6="D",0,IF(O$6="S",0,IF(O$6="F",0,IF(COUNTIF(congés!$D14:$M14,O$1)=1,0,IF(COUNTIF(congés!$AG14:$AN14,O$2)=1,0,IF(COUNTIF(formations!$Y14:$AM14,O$2)=1,0,IF(COUNTIF(absences!$Y14:$AM14,O$2)=1,0,1)))))))</f>
        <v>1</v>
      </c>
      <c r="P18" s="99" t="n">
        <f aca="false">IF(P$6="D",0,IF(P$6="S",0,IF(P$6="F",0,IF(COUNTIF(congés!$D14:$M14,P$1)=1,0,IF(COUNTIF(congés!$AG14:$AN14,P$2)=1,0,IF(COUNTIF(formations!$Y14:$AM14,P$2)=1,0,IF(COUNTIF(absences!$Y14:$AM14,P$2)=1,0,1)))))))</f>
        <v>0</v>
      </c>
      <c r="Q18" s="100" t="n">
        <f aca="false">IF(Q$6="D",0,IF(Q$6="S",0,IF(Q$6="F",0,IF(COUNTIF(congés!$D14:$M14,Q$1)=1,0,IF(COUNTIF(congés!$AG14:$AN14,Q$2)=1,0,IF(COUNTIF(formations!$Y14:$AM14,Q$2)=1,0,IF(COUNTIF(absences!$Y14:$AM14,Q$2)=1,0,1)))))))</f>
        <v>0</v>
      </c>
      <c r="R18" s="101" t="n">
        <f aca="false">IF(R$6="D",0,IF(R$6="S",0,IF(R$6="F",0,IF(COUNTIF(congés!$D14:$M14,R$1)=1,0,IF(COUNTIF(congés!$AG14:$AN14,R$2)=1,0,IF(COUNTIF(formations!$Y14:$AM14,R$2)=1,0,IF(COUNTIF(absences!$Y14:$AM14,R$2)=1,0,1)))))))</f>
        <v>1</v>
      </c>
      <c r="S18" s="99" t="n">
        <f aca="false">IF(S$6="D",0,IF(S$6="S",0,IF(S$6="F",0,IF(COUNTIF(congés!$D14:$M14,S$1)=1,0,IF(COUNTIF(congés!$AG14:$AN14,S$2)=1,0,IF(COUNTIF(formations!$Y14:$AM14,S$2)=1,0,IF(COUNTIF(absences!$Y14:$AM14,S$2)=1,0,1)))))))</f>
        <v>1</v>
      </c>
      <c r="T18" s="99" t="n">
        <f aca="false">IF(T$6="D",0,IF(T$6="S",0,IF(T$6="F",0,IF(COUNTIF(congés!$D14:$M14,T$1)=1,0,IF(COUNTIF(congés!$AG14:$AN14,T$2)=1,0,IF(COUNTIF(formations!$Y14:$AM14,T$2)=1,0,IF(COUNTIF(absences!$Y14:$AM14,T$2)=1,0,1)))))))</f>
        <v>1</v>
      </c>
      <c r="U18" s="99" t="n">
        <f aca="false">IF(U$6="D",0,IF(U$6="S",0,IF(U$6="F",0,IF(COUNTIF(congés!$D14:$M14,U$1)=1,0,IF(COUNTIF(congés!$AG14:$AN14,U$2)=1,0,IF(COUNTIF(formations!$Y14:$AM14,U$2)=1,0,IF(COUNTIF(absences!$Y14:$AM14,U$2)=1,0,1)))))))</f>
        <v>1</v>
      </c>
      <c r="V18" s="99" t="n">
        <f aca="false">IF(V$6="D",0,IF(V$6="S",0,IF(V$6="F",0,IF(COUNTIF(congés!$D14:$M14,V$1)=1,0,IF(COUNTIF(congés!$AG14:$AN14,V$2)=1,0,IF(COUNTIF(formations!$Y14:$AM14,V$2)=1,0,IF(COUNTIF(absences!$Y14:$AM14,V$2)=1,0,1)))))))</f>
        <v>1</v>
      </c>
      <c r="W18" s="99" t="n">
        <f aca="false">IF(W$6="D",0,IF(W$6="S",0,IF(W$6="F",0,IF(COUNTIF(congés!$D14:$M14,W$1)=1,0,IF(COUNTIF(congés!$AG14:$AN14,W$2)=1,0,IF(COUNTIF(formations!$Y14:$AM14,W$2)=1,0,IF(COUNTIF(absences!$Y14:$AM14,W$2)=1,0,1)))))))</f>
        <v>0</v>
      </c>
      <c r="X18" s="100" t="n">
        <f aca="false">IF(X$6="D",0,IF(X$6="S",0,IF(X$6="F",0,IF(COUNTIF(congés!$D14:$M14,X$1)=1,0,IF(COUNTIF(congés!$AG14:$AN14,X$2)=1,0,IF(COUNTIF(formations!$Y14:$AM14,X$2)=1,0,IF(COUNTIF(absences!$Y14:$AM14,X$2)=1,0,1)))))))</f>
        <v>0</v>
      </c>
      <c r="Y18" s="101" t="n">
        <f aca="false">IF(Y$6="D",0,IF(Y$6="S",0,IF(Y$6="F",0,IF(COUNTIF(congés!$D14:$M14,Y$1)=1,0,IF(COUNTIF(congés!$AG14:$AN14,Y$2)=1,0,IF(COUNTIF(formations!$Y14:$AM14,Y$2)=1,0,IF(COUNTIF(absences!$Y14:$AM14,Y$2)=1,0,1)))))))</f>
        <v>1</v>
      </c>
      <c r="Z18" s="99" t="n">
        <f aca="false">IF(Z$6="D",0,IF(Z$6="S",0,IF(Z$6="F",0,IF(COUNTIF(congés!$D14:$M14,Z$1)=1,0,IF(COUNTIF(congés!$AG14:$AN14,Z$2)=1,0,IF(COUNTIF(formations!$Y14:$AM14,Z$2)=1,0,IF(COUNTIF(absences!$Y14:$AM14,Z$2)=1,0,1)))))))</f>
        <v>1</v>
      </c>
      <c r="AA18" s="99" t="n">
        <f aca="false">IF(AA$6="D",0,IF(AA$6="S",0,IF(AA$6="F",0,IF(COUNTIF(congés!$D14:$M14,AA$1)=1,0,IF(COUNTIF(congés!$AG14:$AN14,AA$2)=1,0,IF(COUNTIF(formations!$Y14:$AM14,AA$2)=1,0,IF(COUNTIF(absences!$Y14:$AM14,AA$2)=1,0,1)))))))</f>
        <v>1</v>
      </c>
      <c r="AB18" s="99" t="n">
        <f aca="false">IF(AB$6="D",0,IF(AB$6="S",0,IF(AB$6="F",0,IF(COUNTIF(congés!$D14:$M14,AB$1)=1,0,IF(COUNTIF(congés!$AG14:$AN14,AB$2)=1,0,IF(COUNTIF(formations!$Y14:$AM14,AB$2)=1,0,IF(COUNTIF(absences!$Y14:$AM14,AB$2)=1,0,1)))))))</f>
        <v>1</v>
      </c>
      <c r="AC18" s="99" t="n">
        <f aca="false">IF(AC$6="D",0,IF(AC$6="S",0,IF(AC$6="F",0,IF(COUNTIF(congés!$D14:$M14,AC$1)=1,0,IF(COUNTIF(congés!$AG14:$AN14,AC$2)=1,0,IF(COUNTIF(formations!$Y14:$AM14,AC$2)=1,0,IF(COUNTIF(absences!$Y14:$AM14,AC$2)=1,0,1)))))))</f>
        <v>1</v>
      </c>
      <c r="AD18" s="99" t="n">
        <f aca="false">IF(AD$6="D",0,IF(AD$6="S",0,IF(AD$6="F",0,IF(COUNTIF(congés!$D14:$M14,AD$1)=1,0,IF(COUNTIF(congés!$AG14:$AN14,AD$2)=1,0,IF(COUNTIF(formations!$Y14:$AM14,AD$2)=1,0,IF(COUNTIF(absences!$Y14:$AM14,AD$2)=1,0,1)))))))</f>
        <v>0</v>
      </c>
      <c r="AE18" s="100" t="n">
        <f aca="false">IF(AE$6="D",0,IF(AE$6="S",0,IF(AE$6="F",0,IF(COUNTIF(congés!$D14:$M14,AE$1)=1,0,IF(COUNTIF(congés!$AG14:$AN14,AE$2)=1,0,IF(COUNTIF(formations!$Y14:$AM14,AE$2)=1,0,IF(COUNTIF(absences!$Y14:$AM14,AE$2)=1,0,1)))))))</f>
        <v>0</v>
      </c>
      <c r="AF18" s="101" t="n">
        <f aca="false">IF(AF$6="D",0,IF(AF$6="S",0,IF(AF$6="F",0,IF(COUNTIF(congés!$D14:$M14,AF$1)=1,0,IF(COUNTIF(congés!$AG14:$AN14,AF$2)=1,0,IF(COUNTIF(formations!$Y14:$AM14,AF$2)=1,0,IF(COUNTIF(absences!$Y14:$AM14,AF$2)=1,0,1)))))))</f>
        <v>1</v>
      </c>
      <c r="AG18" s="99" t="n">
        <f aca="false">IF(AG$6="D",0,IF(AG$6="S",0,IF(AG$6="F",0,IF(COUNTIF(congés!$D14:$M14,AG$1)=1,0,IF(COUNTIF(congés!$AG14:$AN14,AG$2)=1,0,IF(COUNTIF(formations!$Y14:$AM14,AG$2)=1,0,IF(COUNTIF(absences!$Y14:$AM14,AG$2)=1,0,1)))))))</f>
        <v>1</v>
      </c>
      <c r="AH18" s="100" t="n">
        <f aca="false">IF(AH$6="D",0,IF(AH$6="S",0,IF(AH$6="F",0,IF(COUNTIF(congés!$D14:$M14,AH$1)=1,0,IF(COUNTIF(congés!$AG14:$AN14,AH$2)=1,0,IF(COUNTIF(formations!$Y14:$AM14,AH$2)=1,0,IF(COUNTIF(absences!$Y14:$AM14,AH$2)=1,0,1)))))))</f>
        <v>1</v>
      </c>
      <c r="AI18" s="51" t="n">
        <f aca="false">IF(AI$6="D",0,IF(AI$6="S",0,IF(AI$6="F",0,IF(COUNTIF(congés!$D14:$M14,AI$1)=1,0,IF(COUNTIF(congés!$AG14:$AN14,AI$2)=1,0,IF(COUNTIF(formations!$Y14:$AM14,AI$2)=1,0,IF(COUNTIF(absences!$Y14:$AM14,AI$2)=1,0,1)))))))</f>
        <v>1</v>
      </c>
      <c r="AJ18" s="99" t="n">
        <f aca="false">IF(AJ$6="D",0,IF(AJ$6="S",0,IF(AJ$6="F",0,IF(COUNTIF(congés!$D14:$M14,AJ$1)=1,0,IF(COUNTIF(congés!$AG14:$AN14,AJ$2)=1,0,IF(COUNTIF(formations!$Y14:$AM14,AJ$2)=1,0,IF(COUNTIF(absences!$Y14:$AM14,AJ$2)=1,0,1)))))))</f>
        <v>1</v>
      </c>
      <c r="AK18" s="99" t="n">
        <f aca="false">IF(AK$6="D",0,IF(AK$6="S",0,IF(AK$6="F",0,IF(COUNTIF(congés!$D14:$M14,AK$1)=1,0,IF(COUNTIF(congés!$AG14:$AN14,AK$2)=1,0,IF(COUNTIF(formations!$Y14:$AM14,AK$2)=1,0,IF(COUNTIF(absences!$Y14:$AM14,AK$2)=1,0,1)))))))</f>
        <v>0</v>
      </c>
      <c r="AL18" s="100" t="n">
        <f aca="false">IF(AL$6="D",0,IF(AL$6="S",0,IF(AL$6="F",0,IF(COUNTIF(congés!$D14:$M14,AL$1)=1,0,IF(COUNTIF(congés!$AG14:$AN14,AL$2)=1,0,IF(COUNTIF(formations!$Y14:$AM14,AL$2)=1,0,IF(COUNTIF(absences!$Y14:$AM14,AL$2)=1,0,1)))))))</f>
        <v>0</v>
      </c>
      <c r="AM18" s="101" t="n">
        <f aca="false">IF(AM$6="D",0,IF(AM$6="S",0,IF(AM$6="F",0,IF(COUNTIF(congés!$D14:$M14,AM$1)=1,0,IF(COUNTIF(congés!$AG14:$AN14,AM$2)=1,0,IF(COUNTIF(formations!$Y14:$AM14,AM$2)=1,0,IF(COUNTIF(absences!$Y14:$AM14,AM$2)=1,0,1)))))))</f>
        <v>1</v>
      </c>
      <c r="AN18" s="99" t="n">
        <f aca="false">IF(AN$6="D",0,IF(AN$6="S",0,IF(AN$6="F",0,IF(COUNTIF(congés!$D14:$M14,AN$1)=1,0,IF(COUNTIF(congés!$AG14:$AN14,AN$2)=1,0,IF(COUNTIF(formations!$Y14:$AM14,AN$2)=1,0,IF(COUNTIF(absences!$Y14:$AM14,AN$2)=1,0,1)))))))</f>
        <v>1</v>
      </c>
      <c r="AO18" s="99" t="n">
        <f aca="false">IF(AO$6="D",0,IF(AO$6="S",0,IF(AO$6="F",0,IF(COUNTIF(congés!$D14:$M14,AO$1)=1,0,IF(COUNTIF(congés!$AG14:$AN14,AO$2)=1,0,IF(COUNTIF(formations!$Y14:$AM14,AO$2)=1,0,IF(COUNTIF(absences!$Y14:$AM14,AO$2)=1,0,1)))))))</f>
        <v>1</v>
      </c>
      <c r="AP18" s="99" t="n">
        <f aca="false">IF(AP$6="D",0,IF(AP$6="S",0,IF(AP$6="F",0,IF(COUNTIF(congés!$D14:$M14,AP$1)=1,0,IF(COUNTIF(congés!$AG14:$AN14,AP$2)=1,0,IF(COUNTIF(formations!$Y14:$AM14,AP$2)=1,0,IF(COUNTIF(absences!$Y14:$AM14,AP$2)=1,0,1)))))))</f>
        <v>1</v>
      </c>
      <c r="AQ18" s="99" t="n">
        <f aca="false">IF(AQ$6="D",0,IF(AQ$6="S",0,IF(AQ$6="F",0,IF(COUNTIF(congés!$D14:$M14,AQ$1)=1,0,IF(COUNTIF(congés!$AG14:$AN14,AQ$2)=1,0,IF(COUNTIF(formations!$Y14:$AM14,AQ$2)=1,0,IF(COUNTIF(absences!$Y14:$AM14,AQ$2)=1,0,1)))))))</f>
        <v>1</v>
      </c>
      <c r="AR18" s="99" t="n">
        <f aca="false">IF(AR$6="D",0,IF(AR$6="S",0,IF(AR$6="F",0,IF(COUNTIF(congés!$D14:$M14,AR$1)=1,0,IF(COUNTIF(congés!$AG14:$AN14,AR$2)=1,0,IF(COUNTIF(formations!$Y14:$AM14,AR$2)=1,0,IF(COUNTIF(absences!$Y14:$AM14,AR$2)=1,0,1)))))))</f>
        <v>0</v>
      </c>
      <c r="AS18" s="100" t="n">
        <f aca="false">IF(AS$6="D",0,IF(AS$6="S",0,IF(AS$6="F",0,IF(COUNTIF(congés!$D14:$M14,AS$1)=1,0,IF(COUNTIF(congés!$AG14:$AN14,AS$2)=1,0,IF(COUNTIF(formations!$Y14:$AM14,AS$2)=1,0,IF(COUNTIF(absences!$Y14:$AM14,AS$2)=1,0,1)))))))</f>
        <v>0</v>
      </c>
      <c r="AT18" s="101" t="n">
        <f aca="false">IF(AT$6="D",0,IF(AT$6="S",0,IF(AT$6="F",0,IF(COUNTIF(congés!$D14:$M14,AT$1)=1,0,IF(COUNTIF(congés!$AG14:$AN14,AT$2)=1,0,IF(COUNTIF(formations!$Y14:$AM14,AT$2)=1,0,IF(COUNTIF(absences!$Y14:$AM14,AT$2)=1,0,1)))))))</f>
        <v>0</v>
      </c>
      <c r="AU18" s="99" t="n">
        <f aca="false">IF(AU$6="D",0,IF(AU$6="S",0,IF(AU$6="F",0,IF(COUNTIF(congés!$D14:$M14,AU$1)=1,0,IF(COUNTIF(congés!$AG14:$AN14,AU$2)=1,0,IF(COUNTIF(formations!$Y14:$AM14,AU$2)=1,0,IF(COUNTIF(absences!$Y14:$AM14,AU$2)=1,0,1)))))))</f>
        <v>0</v>
      </c>
      <c r="AV18" s="99" t="n">
        <f aca="false">IF(AV$6="D",0,IF(AV$6="S",0,IF(AV$6="F",0,IF(COUNTIF(congés!$D14:$M14,AV$1)=1,0,IF(COUNTIF(congés!$AG14:$AN14,AV$2)=1,0,IF(COUNTIF(formations!$Y14:$AM14,AV$2)=1,0,IF(COUNTIF(absences!$Y14:$AM14,AV$2)=1,0,1)))))))</f>
        <v>0</v>
      </c>
      <c r="AW18" s="99" t="n">
        <f aca="false">IF(AW$6="D",0,IF(AW$6="S",0,IF(AW$6="F",0,IF(COUNTIF(congés!$D14:$M14,AW$1)=1,0,IF(COUNTIF(congés!$AG14:$AN14,AW$2)=1,0,IF(COUNTIF(formations!$Y14:$AM14,AW$2)=1,0,IF(COUNTIF(absences!$Y14:$AM14,AW$2)=1,0,1)))))))</f>
        <v>0</v>
      </c>
      <c r="AX18" s="99" t="n">
        <f aca="false">IF(AX$6="D",0,IF(AX$6="S",0,IF(AX$6="F",0,IF(COUNTIF(congés!$D14:$M14,AX$1)=1,0,IF(COUNTIF(congés!$AG14:$AN14,AX$2)=1,0,IF(COUNTIF(formations!$Y14:$AM14,AX$2)=1,0,IF(COUNTIF(absences!$Y14:$AM14,AX$2)=1,0,1)))))))</f>
        <v>0</v>
      </c>
      <c r="AY18" s="99" t="n">
        <f aca="false">IF(AY$6="D",0,IF(AY$6="S",0,IF(AY$6="F",0,IF(COUNTIF(congés!$D14:$M14,AY$1)=1,0,IF(COUNTIF(congés!$AG14:$AN14,AY$2)=1,0,IF(COUNTIF(formations!$Y14:$AM14,AY$2)=1,0,IF(COUNTIF(absences!$Y14:$AM14,AY$2)=1,0,1)))))))</f>
        <v>0</v>
      </c>
      <c r="AZ18" s="99" t="n">
        <f aca="false">IF(AZ$6="D",0,IF(AZ$6="S",0,IF(AZ$6="F",0,IF(COUNTIF(congés!$D14:$M14,AZ$1)=1,0,IF(COUNTIF(congés!$AG14:$AN14,AZ$2)=1,0,IF(COUNTIF(formations!$Y14:$AM14,AZ$2)=1,0,IF(COUNTIF(absences!$Y14:$AM14,AZ$2)=1,0,1)))))))</f>
        <v>0</v>
      </c>
      <c r="BA18" s="101" t="n">
        <f aca="false">IF(BA$6="D",0,IF(BA$6="S",0,IF(BA$6="F",0,IF(COUNTIF(congés!$D14:$M14,BA$1)=1,0,IF(COUNTIF(congés!$AG14:$AN14,BA$2)=1,0,IF(COUNTIF(formations!$Y14:$AM14,BA$2)=1,0,IF(COUNTIF(absences!$Y14:$AM14,BA$2)=1,0,1)))))))</f>
        <v>1</v>
      </c>
      <c r="BB18" s="99" t="n">
        <f aca="false">IF(BB$6="D",0,IF(BB$6="S",0,IF(BB$6="F",0,IF(COUNTIF(congés!$D14:$M14,BB$1)=1,0,IF(COUNTIF(congés!$AG14:$AN14,BB$2)=1,0,IF(COUNTIF(formations!$Y14:$AM14,BB$2)=1,0,IF(COUNTIF(absences!$Y14:$AM14,BB$2)=1,0,1)))))))</f>
        <v>1</v>
      </c>
      <c r="BC18" s="99" t="n">
        <f aca="false">IF(BC$6="D",0,IF(BC$6="S",0,IF(BC$6="F",0,IF(COUNTIF(congés!$D14:$M14,BC$1)=1,0,IF(COUNTIF(congés!$AG14:$AN14,BC$2)=1,0,IF(COUNTIF(formations!$Y14:$AM14,BC$2)=1,0,IF(COUNTIF(absences!$Y14:$AM14,BC$2)=1,0,1)))))))</f>
        <v>1</v>
      </c>
      <c r="BD18" s="99" t="n">
        <f aca="false">IF(BD$6="D",0,IF(BD$6="S",0,IF(BD$6="F",0,IF(COUNTIF(congés!$D14:$M14,BD$1)=1,0,IF(COUNTIF(congés!$AG14:$AN14,BD$2)=1,0,IF(COUNTIF(formations!$Y14:$AM14,BD$2)=1,0,IF(COUNTIF(absences!$Y14:$AM14,BD$2)=1,0,1)))))))</f>
        <v>1</v>
      </c>
      <c r="BE18" s="99" t="n">
        <f aca="false">IF(BE$6="D",0,IF(BE$6="S",0,IF(BE$6="F",0,IF(COUNTIF(congés!$D14:$M14,BE$1)=1,0,IF(COUNTIF(congés!$AG14:$AN14,BE$2)=1,0,IF(COUNTIF(formations!$Y14:$AM14,BE$2)=1,0,IF(COUNTIF(absences!$Y14:$AM14,BE$2)=1,0,1)))))))</f>
        <v>1</v>
      </c>
      <c r="BF18" s="99" t="n">
        <f aca="false">IF(BF$6="D",0,IF(BF$6="S",0,IF(BF$6="F",0,IF(COUNTIF(congés!$D14:$M14,BF$1)=1,0,IF(COUNTIF(congés!$AG14:$AN14,BF$2)=1,0,IF(COUNTIF(formations!$Y14:$AM14,BF$2)=1,0,IF(COUNTIF(absences!$Y14:$AM14,BF$2)=1,0,1)))))))</f>
        <v>0</v>
      </c>
      <c r="BG18" s="100" t="n">
        <f aca="false">IF(BG$6="D",0,IF(BG$6="S",0,IF(BG$6="F",0,IF(COUNTIF(congés!$D14:$M14,BG$1)=1,0,IF(COUNTIF(congés!$AG14:$AN14,BG$2)=1,0,IF(COUNTIF(formations!$Y14:$AM14,BG$2)=1,0,IF(COUNTIF(absences!$Y14:$AM14,BG$2)=1,0,1)))))))</f>
        <v>0</v>
      </c>
      <c r="BH18" s="101" t="n">
        <f aca="false">IF(BH$6="D",0,IF(BH$6="S",0,IF(BH$6="F",0,IF(COUNTIF(congés!$D14:$M14,BH$1)=1,0,IF(COUNTIF(congés!$AG14:$AN14,BH$2)=1,0,IF(COUNTIF(formations!$Y14:$AM14,BH$2)=1,0,IF(COUNTIF(absences!$Y14:$AM14,BH$2)=1,0,1)))))))</f>
        <v>1</v>
      </c>
      <c r="BI18" s="99" t="n">
        <f aca="false">IF(BI$6="D",0,IF(BI$6="S",0,IF(BI$6="F",0,IF(COUNTIF(congés!$D14:$M14,BI$1)=1,0,IF(COUNTIF(congés!$AG14:$AN14,BI$2)=1,0,IF(COUNTIF(formations!$Y14:$AM14,BI$2)=1,0,IF(COUNTIF(absences!$Y14:$AM14,BI$2)=1,0,1)))))))</f>
        <v>1</v>
      </c>
      <c r="BJ18" s="99" t="n">
        <f aca="false">IF(BJ$6="D",0,IF(BJ$6="S",0,IF(BJ$6="F",0,IF(COUNTIF(congés!$D14:$M14,BJ$1)=1,0,IF(COUNTIF(congés!$AG14:$AN14,BJ$2)=1,0,IF(COUNTIF(formations!$Y14:$AM14,BJ$2)=1,0,IF(COUNTIF(absences!$Y14:$AM14,BJ$2)=1,0,1)))))))</f>
        <v>1</v>
      </c>
      <c r="BK18" s="99" t="n">
        <f aca="false">IF(BK$6="D",0,IF(BK$6="S",0,IF(BK$6="F",0,IF(COUNTIF(congés!$D14:$M14,BK$1)=1,0,IF(COUNTIF(congés!$AG14:$AN14,BK$2)=1,0,IF(COUNTIF(formations!$Y14:$AM14,BK$2)=1,0,IF(COUNTIF(absences!$Y14:$AM14,BK$2)=1,0,1)))))))</f>
        <v>1</v>
      </c>
      <c r="BL18" s="99" t="n">
        <f aca="false">IF(BL$6="D",0,IF(BL$6="S",0,IF(BL$6="F",0,IF(COUNTIF(congés!$D14:$M14,BL$1)=1,0,IF(COUNTIF(congés!$AG14:$AN14,BL$2)=1,0,IF(COUNTIF(formations!$Y14:$AM14,BL$2)=1,0,IF(COUNTIF(absences!$Y14:$AM14,BL$2)=1,0,1)))))))</f>
        <v>1</v>
      </c>
      <c r="BM18" s="99" t="n">
        <f aca="false">IF(BM$6="D",0,IF(BM$6="S",0,IF(BM$6="F",0,IF(COUNTIF(congés!$D14:$M14,BM$1)=1,0,IF(COUNTIF(congés!$AG14:$AN14,BM$2)=1,0,IF(COUNTIF(formations!$Y14:$AM14,BM$2)=1,0,IF(COUNTIF(absences!$Y14:$AM14,BM$2)=1,0,1)))))))</f>
        <v>0</v>
      </c>
      <c r="BN18" s="100" t="n">
        <f aca="false">IF(BN$6="D",0,IF(BN$6="S",0,IF(BN$6="F",0,IF(COUNTIF(congés!$D14:$M14,BN$1)=1,0,IF(COUNTIF(congés!$AG14:$AN14,BN$2)=1,0,IF(COUNTIF(formations!$Y14:$AM14,BN$2)=1,0,IF(COUNTIF(absences!$Y14:$AM14,BN$2)=1,0,1)))))))</f>
        <v>0</v>
      </c>
      <c r="BO18" s="101" t="n">
        <f aca="false">IF(BO$6="D",0,IF(BO$6="S",0,IF(BO$6="F",0,IF(COUNTIF(congés!$D14:$M14,BO$1)=1,0,IF(COUNTIF(congés!$AG14:$AN14,BO$2)=1,0,IF(COUNTIF(formations!$Y14:$AM14,BO$2)=1,0,IF(COUNTIF(absences!$Y14:$AM14,BO$2)=1,0,1)))))))</f>
        <v>1</v>
      </c>
      <c r="BP18" s="99" t="n">
        <f aca="false">IF(BP$6="D",0,IF(BP$6="S",0,IF(BP$6="F",0,IF(COUNTIF(congés!$D14:$M14,BP$1)=1,0,IF(COUNTIF(congés!$AG14:$AN14,BP$2)=1,0,IF(COUNTIF(formations!$Y14:$AM14,BP$2)=1,0,IF(COUNTIF(absences!$Y14:$AM14,BP$2)=1,0,1)))))))</f>
        <v>1</v>
      </c>
      <c r="BQ18" s="99" t="n">
        <f aca="false">IF(BQ$6="D",0,IF(BQ$6="S",0,IF(BQ$6="F",0,IF(COUNTIF(congés!$D14:$M14,BQ$1)=1,0,IF(COUNTIF(congés!$AG14:$AN14,BQ$2)=1,0,IF(COUNTIF(formations!$Y14:$AM14,BQ$2)=1,0,IF(COUNTIF(absences!$Y14:$AM14,BQ$2)=1,0,1)))))))</f>
        <v>1</v>
      </c>
      <c r="BR18" s="99" t="n">
        <f aca="false">IF(BR$6="D",0,IF(BR$6="S",0,IF(BR$6="F",0,IF(COUNTIF(congés!$D14:$M14,BR$1)=1,0,IF(COUNTIF(congés!$AG14:$AN14,BR$2)=1,0,IF(COUNTIF(formations!$Y14:$AM14,BR$2)=1,0,IF(COUNTIF(absences!$Y14:$AM14,BR$2)=1,0,1)))))))</f>
        <v>1</v>
      </c>
      <c r="BS18" s="99" t="n">
        <f aca="false">IF(BS$6="D",0,IF(BS$6="S",0,IF(BS$6="F",0,IF(COUNTIF(congés!$D14:$M14,BS$1)=1,0,IF(COUNTIF(congés!$AG14:$AN14,BS$2)=1,0,IF(COUNTIF(formations!$Y14:$AM14,BS$2)=1,0,IF(COUNTIF(absences!$Y14:$AM14,BS$2)=1,0,1)))))))</f>
        <v>1</v>
      </c>
      <c r="BT18" s="99" t="n">
        <f aca="false">IF(BT$6="D",0,IF(BT$6="S",0,IF(BT$6="F",0,IF(COUNTIF(congés!$D14:$M14,BT$1)=1,0,IF(COUNTIF(congés!$AG14:$AN14,BT$2)=1,0,IF(COUNTIF(formations!$Y14:$AM14,BT$2)=1,0,IF(COUNTIF(absences!$Y14:$AM14,BT$2)=1,0,1)))))))</f>
        <v>0</v>
      </c>
      <c r="BU18" s="100" t="n">
        <f aca="false">IF(BU$6="D",0,IF(BU$6="S",0,IF(BU$6="F",0,IF(COUNTIF(congés!$D14:$M14,BU$1)=1,0,IF(COUNTIF(congés!$AG14:$AN14,BU$2)=1,0,IF(COUNTIF(formations!$Y14:$AM14,BU$2)=1,0,IF(COUNTIF(absences!$Y14:$AM14,BU$2)=1,0,1)))))))</f>
        <v>0</v>
      </c>
      <c r="BV18" s="101" t="n">
        <f aca="false">IF(BV$6="D",0,IF(BV$6="S",0,IF(BV$6="F",0,IF(COUNTIF(congés!$D14:$M14,BV$1)=1,0,IF(COUNTIF(congés!$AG14:$AN14,BV$2)=1,0,IF(COUNTIF(formations!$Y14:$AM14,BV$2)=1,0,IF(COUNTIF(absences!$Y14:$AM14,BV$2)=1,0,1)))))))</f>
        <v>1</v>
      </c>
      <c r="BW18" s="99" t="n">
        <f aca="false">IF(BW$6="D",0,IF(BW$6="S",0,IF(BW$6="F",0,IF(COUNTIF(congés!$D14:$M14,BW$1)=1,0,IF(COUNTIF(congés!$AG14:$AN14,BW$2)=1,0,IF(COUNTIF(formations!$Y14:$AM14,BW$2)=1,0,IF(COUNTIF(absences!$Y14:$AM14,BW$2)=1,0,1)))))))</f>
        <v>1</v>
      </c>
      <c r="BX18" s="99" t="n">
        <f aca="false">IF(BX$6="D",0,IF(BX$6="S",0,IF(BX$6="F",0,IF(COUNTIF(congés!$D14:$M14,BX$1)=1,0,IF(COUNTIF(congés!$AG14:$AN14,BX$2)=1,0,IF(COUNTIF(formations!$Y14:$AM14,BX$2)=1,0,IF(COUNTIF(absences!$Y14:$AM14,BX$2)=1,0,1)))))))</f>
        <v>1</v>
      </c>
      <c r="BY18" s="99" t="n">
        <f aca="false">IF(BY$6="D",0,IF(BY$6="S",0,IF(BY$6="F",0,IF(COUNTIF(congés!$D14:$M14,BY$1)=1,0,IF(COUNTIF(congés!$AG14:$AN14,BY$2)=1,0,IF(COUNTIF(formations!$Y14:$AM14,BY$2)=1,0,IF(COUNTIF(absences!$Y14:$AM14,BY$2)=1,0,1)))))))</f>
        <v>1</v>
      </c>
      <c r="BZ18" s="99" t="n">
        <f aca="false">IF(BZ$6="D",0,IF(BZ$6="S",0,IF(BZ$6="F",0,IF(COUNTIF(congés!$D14:$M14,BZ$1)=1,0,IF(COUNTIF(congés!$AG14:$AN14,BZ$2)=1,0,IF(COUNTIF(formations!$Y14:$AM14,BZ$2)=1,0,IF(COUNTIF(absences!$Y14:$AM14,BZ$2)=1,0,1)))))))</f>
        <v>1</v>
      </c>
      <c r="CA18" s="99" t="n">
        <f aca="false">IF(CA$6="D",0,IF(CA$6="S",0,IF(CA$6="F",0,IF(COUNTIF(congés!$D14:$M14,CA$1)=1,0,IF(COUNTIF(congés!$AG14:$AN14,CA$2)=1,0,IF(COUNTIF(formations!$Y14:$AM14,CA$2)=1,0,IF(COUNTIF(absences!$Y14:$AM14,CA$2)=1,0,1)))))))</f>
        <v>0</v>
      </c>
      <c r="CB18" s="100" t="n">
        <f aca="false">IF(CB$6="D",0,IF(CB$6="S",0,IF(CB$6="F",0,IF(COUNTIF(congés!$D14:$M14,CB$1)=1,0,IF(COUNTIF(congés!$AG14:$AN14,CB$2)=1,0,IF(COUNTIF(formations!$Y14:$AM14,CB$2)=1,0,IF(COUNTIF(absences!$Y14:$AM14,CB$2)=1,0,1)))))))</f>
        <v>0</v>
      </c>
      <c r="CC18" s="101" t="n">
        <f aca="false">IF(CC$6="D",0,IF(CC$6="S",0,IF(CC$6="F",0,IF(COUNTIF(congés!$D14:$M14,CC$1)=1,0,IF(COUNTIF(congés!$AG14:$AN14,CC$2)=1,0,IF(COUNTIF(formations!$Y14:$AM14,CC$2)=1,0,IF(COUNTIF(absences!$Y14:$AM14,CC$2)=1,0,1)))))))</f>
        <v>1</v>
      </c>
      <c r="CD18" s="99" t="n">
        <f aca="false">IF(CD$6="D",0,IF(CD$6="S",0,IF(CD$6="F",0,IF(COUNTIF(congés!$D14:$M14,CD$1)=1,0,IF(COUNTIF(congés!$AG14:$AN14,CD$2)=1,0,IF(COUNTIF(formations!$Y14:$AM14,CD$2)=1,0,IF(COUNTIF(absences!$Y14:$AM14,CD$2)=1,0,1)))))))</f>
        <v>1</v>
      </c>
      <c r="CE18" s="99" t="n">
        <f aca="false">IF(CE$6="D",0,IF(CE$6="S",0,IF(CE$6="F",0,IF(COUNTIF(congés!$D14:$M14,CE$1)=1,0,IF(COUNTIF(congés!$AG14:$AN14,CE$2)=1,0,IF(COUNTIF(formations!$Y14:$AM14,CE$2)=1,0,IF(COUNTIF(absences!$Y14:$AM14,CE$2)=1,0,1)))))))</f>
        <v>1</v>
      </c>
      <c r="CF18" s="99" t="n">
        <f aca="false">IF(CF$6="D",0,IF(CF$6="S",0,IF(CF$6="F",0,IF(COUNTIF(congés!$D14:$M14,CF$1)=1,0,IF(COUNTIF(congés!$AG14:$AN14,CF$2)=1,0,IF(COUNTIF(formations!$Y14:$AM14,CF$2)=1,0,IF(COUNTIF(absences!$Y14:$AM14,CF$2)=1,0,1)))))))</f>
        <v>1</v>
      </c>
      <c r="CG18" s="99" t="n">
        <f aca="false">IF(CG$6="D",0,IF(CG$6="S",0,IF(CG$6="F",0,IF(COUNTIF(congés!$D14:$M14,CG$1)=1,0,IF(COUNTIF(congés!$AG14:$AN14,CG$2)=1,0,IF(COUNTIF(formations!$Y14:$AM14,CG$2)=1,0,IF(COUNTIF(absences!$Y14:$AM14,CG$2)=1,0,1)))))))</f>
        <v>1</v>
      </c>
      <c r="CH18" s="99" t="n">
        <f aca="false">IF(CH$6="D",0,IF(CH$6="S",0,IF(CH$6="F",0,IF(COUNTIF(congés!$D14:$M14,CH$1)=1,0,IF(COUNTIF(congés!$AG14:$AN14,CH$2)=1,0,IF(COUNTIF(formations!$Y14:$AM14,CH$2)=1,0,IF(COUNTIF(absences!$Y14:$AM14,CH$2)=1,0,1)))))))</f>
        <v>0</v>
      </c>
      <c r="CI18" s="100" t="n">
        <f aca="false">IF(CI$6="D",0,IF(CI$6="S",0,IF(CI$6="F",0,IF(COUNTIF(congés!$D14:$M14,CI$1)=1,0,IF(COUNTIF(congés!$AG14:$AN14,CI$2)=1,0,IF(COUNTIF(formations!$Y14:$AM14,CI$2)=1,0,IF(COUNTIF(absences!$Y14:$AM14,CI$2)=1,0,1)))))))</f>
        <v>0</v>
      </c>
      <c r="CJ18" s="101" t="n">
        <f aca="false">IF(CJ$6="D",0,IF(CJ$6="S",0,IF(CJ$6="F",0,IF(COUNTIF(congés!$D14:$M14,CJ$1)=1,0,IF(COUNTIF(congés!$AG14:$AN14,CJ$2)=1,0,IF(COUNTIF(formations!$Y14:$AM14,CJ$2)=1,0,IF(COUNTIF(absences!$Y14:$AM14,CJ$2)=1,0,1)))))))</f>
        <v>1</v>
      </c>
      <c r="CK18" s="99" t="n">
        <f aca="false">IF(CK$6="D",0,IF(CK$6="S",0,IF(CK$6="F",0,IF(COUNTIF(congés!$D14:$M14,CK$1)=1,0,IF(COUNTIF(congés!$AG14:$AN14,CK$2)=1,0,IF(COUNTIF(formations!$Y14:$AM14,CK$2)=1,0,IF(COUNTIF(absences!$Y14:$AM14,CK$2)=1,0,1)))))))</f>
        <v>1</v>
      </c>
      <c r="CL18" s="99" t="n">
        <f aca="false">IF(CL$6="D",0,IF(CL$6="S",0,IF(CL$6="F",0,IF(COUNTIF(congés!$D14:$M14,CL$1)=1,0,IF(COUNTIF(congés!$AG14:$AN14,CL$2)=1,0,IF(COUNTIF(formations!$Y14:$AM14,CL$2)=1,0,IF(COUNTIF(absences!$Y14:$AM14,CL$2)=1,0,1)))))))</f>
        <v>1</v>
      </c>
      <c r="CM18" s="99" t="n">
        <f aca="false">IF(CM$6="D",0,IF(CM$6="S",0,IF(CM$6="F",0,IF(COUNTIF(congés!$D14:$M14,CM$1)=1,0,IF(COUNTIF(congés!$AG14:$AN14,CM$2)=1,0,IF(COUNTIF(formations!$Y14:$AM14,CM$2)=1,0,IF(COUNTIF(absences!$Y14:$AM14,CM$2)=1,0,1)))))))</f>
        <v>1</v>
      </c>
      <c r="CN18" s="99" t="n">
        <f aca="false">IF(CN$6="D",0,IF(CN$6="S",0,IF(CN$6="F",0,IF(COUNTIF(congés!$D14:$M14,CN$1)=1,0,IF(COUNTIF(congés!$AG14:$AN14,CN$2)=1,0,IF(COUNTIF(formations!$Y14:$AM14,CN$2)=1,0,IF(COUNTIF(absences!$Y14:$AM14,CN$2)=1,0,1)))))))</f>
        <v>1</v>
      </c>
      <c r="CO18" s="99" t="n">
        <f aca="false">IF(CO$6="D",0,IF(CO$6="S",0,IF(CO$6="F",0,IF(COUNTIF(congés!$D14:$M14,CO$1)=1,0,IF(COUNTIF(congés!$AG14:$AN14,CO$2)=1,0,IF(COUNTIF(formations!$Y14:$AM14,CO$2)=1,0,IF(COUNTIF(absences!$Y14:$AM14,CO$2)=1,0,1)))))))</f>
        <v>0</v>
      </c>
      <c r="CP18" s="100" t="n">
        <f aca="false">IF(CP$6="D",0,IF(CP$6="S",0,IF(CP$6="F",0,IF(COUNTIF(congés!$D14:$M14,CP$1)=1,0,IF(COUNTIF(congés!$AG14:$AN14,CP$2)=1,0,IF(COUNTIF(formations!$Y14:$AM14,CP$2)=1,0,IF(COUNTIF(absences!$Y14:$AM14,CP$2)=1,0,1)))))))</f>
        <v>0</v>
      </c>
      <c r="CQ18" s="101" t="n">
        <f aca="false">IF(CQ$6="D",0,IF(CQ$6="S",0,IF(CQ$6="F",0,IF(COUNTIF(congés!$D14:$M14,CQ$1)=1,0,IF(COUNTIF(congés!$AG14:$AN14,CQ$2)=1,0,IF(COUNTIF(formations!$Y14:$AM14,CQ$2)=1,0,IF(COUNTIF(absences!$Y14:$AM14,CQ$2)=1,0,1)))))))</f>
        <v>0</v>
      </c>
      <c r="CR18" s="99" t="n">
        <f aca="false">IF(CR$6="D",0,IF(CR$6="S",0,IF(CR$6="F",0,IF(COUNTIF(congés!$D14:$M14,CR$1)=1,0,IF(COUNTIF(congés!$AG14:$AN14,CR$2)=1,0,IF(COUNTIF(formations!$Y14:$AM14,CR$2)=1,0,IF(COUNTIF(absences!$Y14:$AM14,CR$2)=1,0,1)))))))</f>
        <v>1</v>
      </c>
      <c r="CS18" s="99" t="n">
        <f aca="false">IF(CS$6="D",0,IF(CS$6="S",0,IF(CS$6="F",0,IF(COUNTIF(congés!$D14:$M14,CS$1)=1,0,IF(COUNTIF(congés!$AG14:$AN14,CS$2)=1,0,IF(COUNTIF(formations!$Y14:$AM14,CS$2)=1,0,IF(COUNTIF(absences!$Y14:$AM14,CS$2)=1,0,1)))))))</f>
        <v>1</v>
      </c>
      <c r="CT18" s="99" t="n">
        <f aca="false">IF(CT$6="D",0,IF(CT$6="S",0,IF(CT$6="F",0,IF(COUNTIF(congés!$D14:$M14,CT$1)=1,0,IF(COUNTIF(congés!$AG14:$AN14,CT$2)=1,0,IF(COUNTIF(formations!$Y14:$AM14,CT$2)=1,0,IF(COUNTIF(absences!$Y14:$AM14,CT$2)=1,0,1)))))))</f>
        <v>1</v>
      </c>
      <c r="CU18" s="99" t="n">
        <f aca="false">IF(CU$6="D",0,IF(CU$6="S",0,IF(CU$6="F",0,IF(COUNTIF(congés!$D14:$M14,CU$1)=1,0,IF(COUNTIF(congés!$AG14:$AN14,CU$2)=1,0,IF(COUNTIF(formations!$Y14:$AM14,CU$2)=1,0,IF(COUNTIF(absences!$Y14:$AM14,CU$2)=1,0,1)))))))</f>
        <v>1</v>
      </c>
      <c r="CV18" s="99" t="n">
        <f aca="false">IF(CV$6="D",0,IF(CV$6="S",0,IF(CV$6="F",0,IF(COUNTIF(congés!$D14:$M14,CV$1)=1,0,IF(COUNTIF(congés!$AG14:$AN14,CV$2)=1,0,IF(COUNTIF(formations!$Y14:$AM14,CV$2)=1,0,IF(COUNTIF(absences!$Y14:$AM14,CV$2)=1,0,1)))))))</f>
        <v>0</v>
      </c>
      <c r="CW18" s="100" t="n">
        <f aca="false">IF(CW$6="D",0,IF(CW$6="S",0,IF(CW$6="F",0,IF(COUNTIF(congés!$D14:$M14,CW$1)=1,0,IF(COUNTIF(congés!$AG14:$AN14,CW$2)=1,0,IF(COUNTIF(formations!$Y14:$AM14,CW$2)=1,0,IF(COUNTIF(absences!$Y14:$AM14,CW$2)=1,0,1)))))))</f>
        <v>0</v>
      </c>
      <c r="CX18" s="101" t="n">
        <f aca="false">IF(CX$6="D",0,IF(CX$6="S",0,IF(CX$6="F",0,IF(COUNTIF(congés!$D14:$M14,CX$1)=1,0,IF(COUNTIF(congés!$AG14:$AN14,CX$2)=1,0,IF(COUNTIF(formations!$Y14:$AM14,CX$2)=1,0,IF(COUNTIF(absences!$Y14:$AM14,CX$2)=1,0,1)))))))</f>
        <v>1</v>
      </c>
      <c r="CY18" s="99" t="n">
        <f aca="false">IF(CY$6="D",0,IF(CY$6="S",0,IF(CY$6="F",0,IF(COUNTIF(congés!$D14:$M14,CY$1)=1,0,IF(COUNTIF(congés!$AG14:$AN14,CY$2)=1,0,IF(COUNTIF(formations!$Y14:$AM14,CY$2)=1,0,IF(COUNTIF(absences!$Y14:$AM14,CY$2)=1,0,1)))))))</f>
        <v>1</v>
      </c>
      <c r="CZ18" s="99" t="n">
        <f aca="false">IF(CZ$6="D",0,IF(CZ$6="S",0,IF(CZ$6="F",0,IF(COUNTIF(congés!$D14:$M14,CZ$1)=1,0,IF(COUNTIF(congés!$AG14:$AN14,CZ$2)=1,0,IF(COUNTIF(formations!$Y14:$AM14,CZ$2)=1,0,IF(COUNTIF(absences!$Y14:$AM14,CZ$2)=1,0,1)))))))</f>
        <v>1</v>
      </c>
      <c r="DA18" s="99" t="n">
        <f aca="false">IF(DA$6="D",0,IF(DA$6="S",0,IF(DA$6="F",0,IF(COUNTIF(congés!$D14:$M14,DA$1)=1,0,IF(COUNTIF(congés!$AG14:$AN14,DA$2)=1,0,IF(COUNTIF(formations!$Y14:$AM14,DA$2)=1,0,IF(COUNTIF(absences!$Y14:$AM14,DA$2)=1,0,1)))))))</f>
        <v>1</v>
      </c>
      <c r="DB18" s="99" t="n">
        <f aca="false">IF(DB$6="D",0,IF(DB$6="S",0,IF(DB$6="F",0,IF(COUNTIF(congés!$D14:$M14,DB$1)=1,0,IF(COUNTIF(congés!$AG14:$AN14,DB$2)=1,0,IF(COUNTIF(formations!$Y14:$AM14,DB$2)=1,0,IF(COUNTIF(absences!$Y14:$AM14,DB$2)=1,0,1)))))))</f>
        <v>1</v>
      </c>
      <c r="DC18" s="99" t="n">
        <f aca="false">IF(DC$6="D",0,IF(DC$6="S",0,IF(DC$6="F",0,IF(COUNTIF(congés!$D14:$M14,DC$1)=1,0,IF(COUNTIF(congés!$AG14:$AN14,DC$2)=1,0,IF(COUNTIF(formations!$Y14:$AM14,DC$2)=1,0,IF(COUNTIF(absences!$Y14:$AM14,DC$2)=1,0,1)))))))</f>
        <v>0</v>
      </c>
      <c r="DD18" s="100" t="n">
        <f aca="false">IF(DD$6="D",0,IF(DD$6="S",0,IF(DD$6="F",0,IF(COUNTIF(congés!$D14:$M14,DD$1)=1,0,IF(COUNTIF(congés!$AG14:$AN14,DD$2)=1,0,IF(COUNTIF(formations!$Y14:$AM14,DD$2)=1,0,IF(COUNTIF(absences!$Y14:$AM14,DD$2)=1,0,1)))))))</f>
        <v>0</v>
      </c>
      <c r="DE18" s="101" t="n">
        <f aca="false">IF(DE$6="D",0,IF(DE$6="S",0,IF(DE$6="F",0,IF(COUNTIF(congés!$D14:$M14,DE$1)=1,0,IF(COUNTIF(congés!$AG14:$AN14,DE$2)=1,0,IF(COUNTIF(formations!$Y14:$AM14,DE$2)=1,0,IF(COUNTIF(absences!$Y14:$AM14,DE$2)=1,0,1)))))))</f>
        <v>0</v>
      </c>
      <c r="DF18" s="99" t="n">
        <f aca="false">IF(DF$6="D",0,IF(DF$6="S",0,IF(DF$6="F",0,IF(COUNTIF(congés!$D14:$M14,DF$1)=1,0,IF(COUNTIF(congés!$AG14:$AN14,DF$2)=1,0,IF(COUNTIF(formations!$Y14:$AM14,DF$2)=1,0,IF(COUNTIF(absences!$Y14:$AM14,DF$2)=1,0,1)))))))</f>
        <v>0</v>
      </c>
      <c r="DG18" s="99" t="n">
        <f aca="false">IF(DG$6="D",0,IF(DG$6="S",0,IF(DG$6="F",0,IF(COUNTIF(congés!$D14:$M14,DG$1)=1,0,IF(COUNTIF(congés!$AG14:$AN14,DG$2)=1,0,IF(COUNTIF(formations!$Y14:$AM14,DG$2)=1,0,IF(COUNTIF(absences!$Y14:$AM14,DG$2)=1,0,1)))))))</f>
        <v>0</v>
      </c>
      <c r="DH18" s="99" t="n">
        <f aca="false">IF(DH$6="D",0,IF(DH$6="S",0,IF(DH$6="F",0,IF(COUNTIF(congés!$D14:$M14,DH$1)=1,0,IF(COUNTIF(congés!$AG14:$AN14,DH$2)=1,0,IF(COUNTIF(formations!$Y14:$AM14,DH$2)=1,0,IF(COUNTIF(absences!$Y14:$AM14,DH$2)=1,0,1)))))))</f>
        <v>0</v>
      </c>
      <c r="DI18" s="99" t="n">
        <f aca="false">IF(DI$6="D",0,IF(DI$6="S",0,IF(DI$6="F",0,IF(COUNTIF(congés!$D14:$M14,DI$1)=1,0,IF(COUNTIF(congés!$AG14:$AN14,DI$2)=1,0,IF(COUNTIF(formations!$Y14:$AM14,DI$2)=1,0,IF(COUNTIF(absences!$Y14:$AM14,DI$2)=1,0,1)))))))</f>
        <v>0</v>
      </c>
      <c r="DJ18" s="99" t="n">
        <f aca="false">IF(DJ$6="D",0,IF(DJ$6="S",0,IF(DJ$6="F",0,IF(COUNTIF(congés!$D14:$M14,DJ$1)=1,0,IF(COUNTIF(congés!$AG14:$AN14,DJ$2)=1,0,IF(COUNTIF(formations!$Y14:$AM14,DJ$2)=1,0,IF(COUNTIF(absences!$Y14:$AM14,DJ$2)=1,0,1)))))))</f>
        <v>0</v>
      </c>
      <c r="DK18" s="100" t="n">
        <f aca="false">IF(DK$6="D",0,IF(DK$6="S",0,IF(DK$6="F",0,IF(COUNTIF(congés!$D14:$M14,DK$1)=1,0,IF(COUNTIF(congés!$AG14:$AN14,DK$2)=1,0,IF(COUNTIF(formations!$Y14:$AM14,DK$2)=1,0,IF(COUNTIF(absences!$Y14:$AM14,DK$2)=1,0,1)))))))</f>
        <v>0</v>
      </c>
      <c r="DL18" s="101" t="n">
        <f aca="false">IF(DL$6="D",0,IF(DL$6="S",0,IF(DL$6="F",0,IF(COUNTIF(congés!$D14:$M14,DL$1)=1,0,IF(COUNTIF(congés!$AG14:$AN14,DL$2)=1,0,IF(COUNTIF(formations!$Y14:$AM14,DL$2)=1,0,IF(COUNTIF(absences!$Y14:$AM14,DL$2)=1,0,1)))))))</f>
        <v>1</v>
      </c>
      <c r="DM18" s="99" t="n">
        <f aca="false">IF(DM$6="D",0,IF(DM$6="S",0,IF(DM$6="F",0,IF(COUNTIF(congés!$D14:$M14,DM$1)=1,0,IF(COUNTIF(congés!$AG14:$AN14,DM$2)=1,0,IF(COUNTIF(formations!$Y14:$AM14,DM$2)=1,0,IF(COUNTIF(absences!$Y14:$AM14,DM$2)=1,0,1)))))))</f>
        <v>1</v>
      </c>
      <c r="DN18" s="99" t="n">
        <f aca="false">IF(DN$6="D",0,IF(DN$6="S",0,IF(DN$6="F",0,IF(COUNTIF(congés!$D14:$M14,DN$1)=1,0,IF(COUNTIF(congés!$AG14:$AN14,DN$2)=1,0,IF(COUNTIF(formations!$Y14:$AM14,DN$2)=1,0,IF(COUNTIF(absences!$Y14:$AM14,DN$2)=1,0,1)))))))</f>
        <v>1</v>
      </c>
      <c r="DO18" s="99" t="n">
        <f aca="false">IF(DO$6="D",0,IF(DO$6="S",0,IF(DO$6="F",0,IF(COUNTIF(congés!$D14:$M14,DO$1)=1,0,IF(COUNTIF(congés!$AG14:$AN14,DO$2)=1,0,IF(COUNTIF(formations!$Y14:$AM14,DO$2)=1,0,IF(COUNTIF(absences!$Y14:$AM14,DO$2)=1,0,1)))))))</f>
        <v>1</v>
      </c>
      <c r="DP18" s="99" t="n">
        <f aca="false">IF(DP$6="D",0,IF(DP$6="S",0,IF(DP$6="F",0,IF(COUNTIF(congés!$D14:$M14,DP$1)=1,0,IF(COUNTIF(congés!$AG14:$AN14,DP$2)=1,0,IF(COUNTIF(formations!$Y14:$AM14,DP$2)=1,0,IF(COUNTIF(absences!$Y14:$AM14,DP$2)=1,0,1)))))))</f>
        <v>1</v>
      </c>
      <c r="DQ18" s="99" t="n">
        <f aca="false">IF(DQ$6="D",0,IF(DQ$6="S",0,IF(DQ$6="F",0,IF(COUNTIF(congés!$D14:$M14,DQ$1)=1,0,IF(COUNTIF(congés!$AG14:$AN14,DQ$2)=1,0,IF(COUNTIF(formations!$Y14:$AM14,DQ$2)=1,0,IF(COUNTIF(absences!$Y14:$AM14,DQ$2)=1,0,1)))))))</f>
        <v>0</v>
      </c>
      <c r="DR18" s="100" t="n">
        <f aca="false">IF(DR$6="D",0,IF(DR$6="S",0,IF(DR$6="F",0,IF(COUNTIF(congés!$D14:$M14,DR$1)=1,0,IF(COUNTIF(congés!$AG14:$AN14,DR$2)=1,0,IF(COUNTIF(formations!$Y14:$AM14,DR$2)=1,0,IF(COUNTIF(absences!$Y14:$AM14,DR$2)=1,0,1)))))))</f>
        <v>0</v>
      </c>
      <c r="DS18" s="101" t="n">
        <f aca="false">IF(DS$6="D",0,IF(DS$6="S",0,IF(DS$6="F",0,IF(COUNTIF(congés!$D14:$M14,DS$1)=1,0,IF(COUNTIF(congés!$AG14:$AN14,DS$2)=1,0,IF(COUNTIF(formations!$Y14:$AM14,DS$2)=1,0,IF(COUNTIF(absences!$Y14:$AM14,DS$2)=1,0,1)))))))</f>
        <v>1</v>
      </c>
      <c r="DT18" s="99" t="n">
        <f aca="false">IF(DT$6="D",0,IF(DT$6="S",0,IF(DT$6="F",0,IF(COUNTIF(congés!$D14:$M14,DT$1)=1,0,IF(COUNTIF(congés!$AG14:$AN14,DT$2)=1,0,IF(COUNTIF(formations!$Y14:$AM14,DT$2)=1,0,IF(COUNTIF(absences!$Y14:$AM14,DT$2)=1,0,1)))))))</f>
        <v>0</v>
      </c>
      <c r="DU18" s="99" t="n">
        <f aca="false">IF(DU$6="D",0,IF(DU$6="S",0,IF(DU$6="F",0,IF(COUNTIF(congés!$D14:$M14,DU$1)=1,0,IF(COUNTIF(congés!$AG14:$AN14,DU$2)=1,0,IF(COUNTIF(formations!$Y14:$AM14,DU$2)=1,0,IF(COUNTIF(absences!$Y14:$AM14,DU$2)=1,0,1)))))))</f>
        <v>1</v>
      </c>
      <c r="DV18" s="99" t="n">
        <f aca="false">IF(DV$6="D",0,IF(DV$6="S",0,IF(DV$6="F",0,IF(COUNTIF(congés!$D14:$M14,DV$1)=1,0,IF(COUNTIF(congés!$AG14:$AN14,DV$2)=1,0,IF(COUNTIF(formations!$Y14:$AM14,DV$2)=1,0,IF(COUNTIF(absences!$Y14:$AM14,DV$2)=1,0,1)))))))</f>
        <v>1</v>
      </c>
      <c r="DW18" s="99" t="n">
        <f aca="false">IF(DW$6="D",0,IF(DW$6="S",0,IF(DW$6="F",0,IF(COUNTIF(congés!$D14:$M14,DW$1)=1,0,IF(COUNTIF(congés!$AG14:$AN14,DW$2)=1,0,IF(COUNTIF(formations!$Y14:$AM14,DW$2)=1,0,IF(COUNTIF(absences!$Y14:$AM14,DW$2)=1,0,1)))))))</f>
        <v>1</v>
      </c>
      <c r="DX18" s="99" t="n">
        <f aca="false">IF(DX$6="D",0,IF(DX$6="S",0,IF(DX$6="F",0,IF(COUNTIF(congés!$D14:$M14,DX$1)=1,0,IF(COUNTIF(congés!$AG14:$AN14,DX$2)=1,0,IF(COUNTIF(formations!$Y14:$AM14,DX$2)=1,0,IF(COUNTIF(absences!$Y14:$AM14,DX$2)=1,0,1)))))))</f>
        <v>0</v>
      </c>
      <c r="DY18" s="100" t="n">
        <f aca="false">IF(DY$6="D",0,IF(DY$6="S",0,IF(DY$6="F",0,IF(COUNTIF(congés!$D14:$M14,DY$1)=1,0,IF(COUNTIF(congés!$AG14:$AN14,DY$2)=1,0,IF(COUNTIF(formations!$Y14:$AM14,DY$2)=1,0,IF(COUNTIF(absences!$Y14:$AM14,DY$2)=1,0,1)))))))</f>
        <v>0</v>
      </c>
      <c r="DZ18" s="101" t="n">
        <f aca="false">IF(DZ$6="D",0,IF(DZ$6="S",0,IF(DZ$6="F",0,IF(COUNTIF(congés!$D14:$M14,DZ$1)=1,0,IF(COUNTIF(congés!$AG14:$AN14,DZ$2)=1,0,IF(COUNTIF(formations!$Y14:$AM14,DZ$2)=1,0,IF(COUNTIF(absences!$Y14:$AM14,DZ$2)=1,0,1)))))))</f>
        <v>1</v>
      </c>
      <c r="EA18" s="99" t="n">
        <f aca="false">IF(EA$6="D",0,IF(EA$6="S",0,IF(EA$6="F",0,IF(COUNTIF(congés!$D14:$M14,EA$1)=1,0,IF(COUNTIF(congés!$AG14:$AN14,EA$2)=1,0,IF(COUNTIF(formations!$Y14:$AM14,EA$2)=1,0,IF(COUNTIF(absences!$Y14:$AM14,EA$2)=1,0,1)))))))</f>
        <v>0</v>
      </c>
      <c r="EB18" s="99" t="n">
        <f aca="false">IF(EB$6="D",0,IF(EB$6="S",0,IF(EB$6="F",0,IF(COUNTIF(congés!$D14:$M14,EB$1)=1,0,IF(COUNTIF(congés!$AG14:$AN14,EB$2)=1,0,IF(COUNTIF(formations!$Y14:$AM14,EB$2)=1,0,IF(COUNTIF(absences!$Y14:$AM14,EB$2)=1,0,1)))))))</f>
        <v>1</v>
      </c>
      <c r="EC18" s="99" t="n">
        <f aca="false">IF(EC$6="D",0,IF(EC$6="S",0,IF(EC$6="F",0,IF(COUNTIF(congés!$D14:$M14,EC$1)=1,0,IF(COUNTIF(congés!$AG14:$AN14,EC$2)=1,0,IF(COUNTIF(formations!$Y14:$AM14,EC$2)=1,0,IF(COUNTIF(absences!$Y14:$AM14,EC$2)=1,0,1)))))))</f>
        <v>0</v>
      </c>
      <c r="ED18" s="99" t="n">
        <f aca="false">IF(ED$6="D",0,IF(ED$6="S",0,IF(ED$6="F",0,IF(COUNTIF(congés!$D14:$M14,ED$1)=1,0,IF(COUNTIF(congés!$AG14:$AN14,ED$2)=1,0,IF(COUNTIF(formations!$Y14:$AM14,ED$2)=1,0,IF(COUNTIF(absences!$Y14:$AM14,ED$2)=1,0,1)))))))</f>
        <v>1</v>
      </c>
      <c r="EE18" s="99" t="n">
        <f aca="false">IF(EE$6="D",0,IF(EE$6="S",0,IF(EE$6="F",0,IF(COUNTIF(congés!$D14:$M14,EE$1)=1,0,IF(COUNTIF(congés!$AG14:$AN14,EE$2)=1,0,IF(COUNTIF(formations!$Y14:$AM14,EE$2)=1,0,IF(COUNTIF(absences!$Y14:$AM14,EE$2)=1,0,1)))))))</f>
        <v>0</v>
      </c>
      <c r="EF18" s="100" t="n">
        <f aca="false">IF(EF$6="D",0,IF(EF$6="S",0,IF(EF$6="F",0,IF(COUNTIF(congés!$D14:$M14,EF$1)=1,0,IF(COUNTIF(congés!$AG14:$AN14,EF$2)=1,0,IF(COUNTIF(formations!$Y14:$AM14,EF$2)=1,0,IF(COUNTIF(absences!$Y14:$AM14,EF$2)=1,0,1)))))))</f>
        <v>0</v>
      </c>
      <c r="EG18" s="101" t="n">
        <f aca="false">IF(EG$6="D",0,IF(EG$6="S",0,IF(EG$6="F",0,IF(COUNTIF(congés!$D14:$M14,EG$1)=1,0,IF(COUNTIF(congés!$AG14:$AN14,EG$2)=1,0,IF(COUNTIF(formations!$Y14:$AM14,EG$2)=1,0,IF(COUNTIF(absences!$Y14:$AM14,EG$2)=1,0,1)))))))</f>
        <v>1</v>
      </c>
      <c r="EH18" s="99" t="n">
        <f aca="false">IF(EH$6="D",0,IF(EH$6="S",0,IF(EH$6="F",0,IF(COUNTIF(congés!$D14:$M14,EH$1)=1,0,IF(COUNTIF(congés!$AG14:$AN14,EH$2)=1,0,IF(COUNTIF(formations!$Y14:$AM14,EH$2)=1,0,IF(COUNTIF(absences!$Y14:$AM14,EH$2)=1,0,1)))))))</f>
        <v>1</v>
      </c>
      <c r="EI18" s="99" t="n">
        <f aca="false">IF(EI$6="D",0,IF(EI$6="S",0,IF(EI$6="F",0,IF(COUNTIF(congés!$D14:$M14,EI$1)=1,0,IF(COUNTIF(congés!$AG14:$AN14,EI$2)=1,0,IF(COUNTIF(formations!$Y14:$AM14,EI$2)=1,0,IF(COUNTIF(absences!$Y14:$AM14,EI$2)=1,0,1)))))))</f>
        <v>1</v>
      </c>
      <c r="EJ18" s="99" t="n">
        <f aca="false">IF(EJ$6="D",0,IF(EJ$6="S",0,IF(EJ$6="F",0,IF(COUNTIF(congés!$D14:$M14,EJ$1)=1,0,IF(COUNTIF(congés!$AG14:$AN14,EJ$2)=1,0,IF(COUNTIF(formations!$Y14:$AM14,EJ$2)=1,0,IF(COUNTIF(absences!$Y14:$AM14,EJ$2)=1,0,1)))))))</f>
        <v>1</v>
      </c>
      <c r="EK18" s="99" t="n">
        <f aca="false">IF(EK$6="D",0,IF(EK$6="S",0,IF(EK$6="F",0,IF(COUNTIF(congés!$D14:$M14,EK$1)=1,0,IF(COUNTIF(congés!$AG14:$AN14,EK$2)=1,0,IF(COUNTIF(formations!$Y14:$AM14,EK$2)=1,0,IF(COUNTIF(absences!$Y14:$AM14,EK$2)=1,0,1)))))))</f>
        <v>1</v>
      </c>
      <c r="EL18" s="99" t="n">
        <f aca="false">IF(EL$6="D",0,IF(EL$6="S",0,IF(EL$6="F",0,IF(COUNTIF(congés!$D14:$M14,EL$1)=1,0,IF(COUNTIF(congés!$AG14:$AN14,EL$2)=1,0,IF(COUNTIF(formations!$Y14:$AM14,EL$2)=1,0,IF(COUNTIF(absences!$Y14:$AM14,EL$2)=1,0,1)))))))</f>
        <v>0</v>
      </c>
      <c r="EM18" s="100" t="n">
        <f aca="false">IF(EM$6="D",0,IF(EM$6="S",0,IF(EM$6="F",0,IF(COUNTIF(congés!$D14:$M14,EM$1)=1,0,IF(COUNTIF(congés!$AG14:$AN14,EM$2)=1,0,IF(COUNTIF(formations!$Y14:$AM14,EM$2)=1,0,IF(COUNTIF(absences!$Y14:$AM14,EM$2)=1,0,1)))))))</f>
        <v>0</v>
      </c>
      <c r="EN18" s="101" t="n">
        <f aca="false">IF(EN$6="D",0,IF(EN$6="S",0,IF(EN$6="F",0,IF(COUNTIF(congés!$D14:$M14,EN$1)=1,0,IF(COUNTIF(congés!$AG14:$AN14,EN$2)=1,0,IF(COUNTIF(formations!$Y14:$AM14,EN$2)=1,0,IF(COUNTIF(absences!$Y14:$AM14,EN$2)=1,0,1)))))))</f>
        <v>0</v>
      </c>
      <c r="EO18" s="99" t="n">
        <f aca="false">IF(EO$6="D",0,IF(EO$6="S",0,IF(EO$6="F",0,IF(COUNTIF(congés!$D14:$M14,EO$1)=1,0,IF(COUNTIF(congés!$AG14:$AN14,EO$2)=1,0,IF(COUNTIF(formations!$Y14:$AM14,EO$2)=1,0,IF(COUNTIF(absences!$Y14:$AM14,EO$2)=1,0,1)))))))</f>
        <v>1</v>
      </c>
      <c r="EP18" s="99" t="n">
        <f aca="false">IF(EP$6="D",0,IF(EP$6="S",0,IF(EP$6="F",0,IF(COUNTIF(congés!$D14:$M14,EP$1)=1,0,IF(COUNTIF(congés!$AG14:$AN14,EP$2)=1,0,IF(COUNTIF(formations!$Y14:$AM14,EP$2)=1,0,IF(COUNTIF(absences!$Y14:$AM14,EP$2)=1,0,1)))))))</f>
        <v>1</v>
      </c>
      <c r="EQ18" s="99" t="n">
        <f aca="false">IF(EQ$6="D",0,IF(EQ$6="S",0,IF(EQ$6="F",0,IF(COUNTIF(congés!$D14:$M14,EQ$1)=1,0,IF(COUNTIF(congés!$AG14:$AN14,EQ$2)=1,0,IF(COUNTIF(formations!$Y14:$AM14,EQ$2)=1,0,IF(COUNTIF(absences!$Y14:$AM14,EQ$2)=1,0,1)))))))</f>
        <v>1</v>
      </c>
      <c r="ER18" s="99" t="n">
        <f aca="false">IF(ER$6="D",0,IF(ER$6="S",0,IF(ER$6="F",0,IF(COUNTIF(congés!$D14:$M14,ER$1)=1,0,IF(COUNTIF(congés!$AG14:$AN14,ER$2)=1,0,IF(COUNTIF(formations!$Y14:$AM14,ER$2)=1,0,IF(COUNTIF(absences!$Y14:$AM14,ER$2)=1,0,1)))))))</f>
        <v>1</v>
      </c>
      <c r="ES18" s="99" t="n">
        <f aca="false">IF(ES$6="D",0,IF(ES$6="S",0,IF(ES$6="F",0,IF(COUNTIF(congés!$D14:$M14,ES$1)=1,0,IF(COUNTIF(congés!$AG14:$AN14,ES$2)=1,0,IF(COUNTIF(formations!$Y14:$AM14,ES$2)=1,0,IF(COUNTIF(absences!$Y14:$AM14,ES$2)=1,0,1)))))))</f>
        <v>0</v>
      </c>
      <c r="ET18" s="100" t="n">
        <f aca="false">IF(ET$6="D",0,IF(ET$6="S",0,IF(ET$6="F",0,IF(COUNTIF(congés!$D14:$M14,ET$1)=1,0,IF(COUNTIF(congés!$AG14:$AN14,ET$2)=1,0,IF(COUNTIF(formations!$Y14:$AM14,ET$2)=1,0,IF(COUNTIF(absences!$Y14:$AM14,ET$2)=1,0,1)))))))</f>
        <v>0</v>
      </c>
      <c r="EU18" s="101" t="n">
        <f aca="false">IF(EU$6="D",0,IF(EU$6="S",0,IF(EU$6="F",0,IF(COUNTIF(congés!$D14:$M14,EU$1)=1,0,IF(COUNTIF(congés!$AG14:$AN14,EU$2)=1,0,IF(COUNTIF(formations!$Y14:$AM14,EU$2)=1,0,IF(COUNTIF(absences!$Y14:$AM14,EU$2)=1,0,1)))))))</f>
        <v>1</v>
      </c>
      <c r="EV18" s="99" t="n">
        <f aca="false">IF(EV$6="D",0,IF(EV$6="S",0,IF(EV$6="F",0,IF(COUNTIF(congés!$D14:$M14,EV$1)=1,0,IF(COUNTIF(congés!$AG14:$AN14,EV$2)=1,0,IF(COUNTIF(formations!$Y14:$AM14,EV$2)=1,0,IF(COUNTIF(absences!$Y14:$AM14,EV$2)=1,0,1)))))))</f>
        <v>1</v>
      </c>
      <c r="EW18" s="99" t="n">
        <f aca="false">IF(EW$6="D",0,IF(EW$6="S",0,IF(EW$6="F",0,IF(COUNTIF(congés!$D14:$M14,EW$1)=1,0,IF(COUNTIF(congés!$AG14:$AN14,EW$2)=1,0,IF(COUNTIF(formations!$Y14:$AM14,EW$2)=1,0,IF(COUNTIF(absences!$Y14:$AM14,EW$2)=1,0,1)))))))</f>
        <v>1</v>
      </c>
      <c r="EX18" s="99" t="n">
        <f aca="false">IF(EX$6="D",0,IF(EX$6="S",0,IF(EX$6="F",0,IF(COUNTIF(congés!$D14:$M14,EX$1)=1,0,IF(COUNTIF(congés!$AG14:$AN14,EX$2)=1,0,IF(COUNTIF(formations!$Y14:$AM14,EX$2)=1,0,IF(COUNTIF(absences!$Y14:$AM14,EX$2)=1,0,1)))))))</f>
        <v>1</v>
      </c>
      <c r="EY18" s="99" t="n">
        <f aca="false">IF(EY$6="D",0,IF(EY$6="S",0,IF(EY$6="F",0,IF(COUNTIF(congés!$D14:$M14,EY$1)=1,0,IF(COUNTIF(congés!$AG14:$AN14,EY$2)=1,0,IF(COUNTIF(formations!$Y14:$AM14,EY$2)=1,0,IF(COUNTIF(absences!$Y14:$AM14,EY$2)=1,0,1)))))))</f>
        <v>1</v>
      </c>
      <c r="EZ18" s="99" t="n">
        <f aca="false">IF(EZ$6="D",0,IF(EZ$6="S",0,IF(EZ$6="F",0,IF(COUNTIF(congés!$D14:$M14,EZ$1)=1,0,IF(COUNTIF(congés!$AG14:$AN14,EZ$2)=1,0,IF(COUNTIF(formations!$Y14:$AM14,EZ$2)=1,0,IF(COUNTIF(absences!$Y14:$AM14,EZ$2)=1,0,1)))))))</f>
        <v>0</v>
      </c>
      <c r="FA18" s="100" t="n">
        <f aca="false">IF(FA$6="D",0,IF(FA$6="S",0,IF(FA$6="F",0,IF(COUNTIF(congés!$D14:$M14,FA$1)=1,0,IF(COUNTIF(congés!$AG14:$AN14,FA$2)=1,0,IF(COUNTIF(formations!$Y14:$AM14,FA$2)=1,0,IF(COUNTIF(absences!$Y14:$AM14,FA$2)=1,0,1)))))))</f>
        <v>0</v>
      </c>
      <c r="FB18" s="101" t="n">
        <f aca="false">IF(FB$6="D",0,IF(FB$6="S",0,IF(FB$6="F",0,IF(COUNTIF(congés!$D14:$M14,FB$1)=1,0,IF(COUNTIF(congés!$AG14:$AN14,FB$2)=1,0,IF(COUNTIF(formations!$Y14:$AM14,FB$2)=1,0,IF(COUNTIF(absences!$Y14:$AM14,FB$2)=1,0,1)))))))</f>
        <v>1</v>
      </c>
      <c r="FC18" s="99" t="n">
        <f aca="false">IF(FC$6="D",0,IF(FC$6="S",0,IF(FC$6="F",0,IF(COUNTIF(congés!$D14:$M14,FC$1)=1,0,IF(COUNTIF(congés!$AG14:$AN14,FC$2)=1,0,IF(COUNTIF(formations!$Y14:$AM14,FC$2)=1,0,IF(COUNTIF(absences!$Y14:$AM14,FC$2)=1,0,1)))))))</f>
        <v>1</v>
      </c>
      <c r="FD18" s="99" t="n">
        <f aca="false">IF(FD$6="D",0,IF(FD$6="S",0,IF(FD$6="F",0,IF(COUNTIF(congés!$D14:$M14,FD$1)=1,0,IF(COUNTIF(congés!$AG14:$AN14,FD$2)=1,0,IF(COUNTIF(formations!$Y14:$AM14,FD$2)=1,0,IF(COUNTIF(absences!$Y14:$AM14,FD$2)=1,0,1)))))))</f>
        <v>1</v>
      </c>
      <c r="FE18" s="99" t="n">
        <f aca="false">IF(FE$6="D",0,IF(FE$6="S",0,IF(FE$6="F",0,IF(COUNTIF(congés!$D14:$M14,FE$1)=1,0,IF(COUNTIF(congés!$AG14:$AN14,FE$2)=1,0,IF(COUNTIF(formations!$Y14:$AM14,FE$2)=1,0,IF(COUNTIF(absences!$Y14:$AM14,FE$2)=1,0,1)))))))</f>
        <v>1</v>
      </c>
      <c r="FF18" s="99" t="n">
        <f aca="false">IF(FF$6="D",0,IF(FF$6="S",0,IF(FF$6="F",0,IF(COUNTIF(congés!$D14:$M14,FF$1)=1,0,IF(COUNTIF(congés!$AG14:$AN14,FF$2)=1,0,IF(COUNTIF(formations!$Y14:$AM14,FF$2)=1,0,IF(COUNTIF(absences!$Y14:$AM14,FF$2)=1,0,1)))))))</f>
        <v>1</v>
      </c>
      <c r="FG18" s="99" t="n">
        <f aca="false">IF(FG$6="D",0,IF(FG$6="S",0,IF(FG$6="F",0,IF(COUNTIF(congés!$D14:$M14,FG$1)=1,0,IF(COUNTIF(congés!$AG14:$AN14,FG$2)=1,0,IF(COUNTIF(formations!$Y14:$AM14,FG$2)=1,0,IF(COUNTIF(absences!$Y14:$AM14,FG$2)=1,0,1)))))))</f>
        <v>0</v>
      </c>
      <c r="FH18" s="100" t="n">
        <f aca="false">IF(FH$6="D",0,IF(FH$6="S",0,IF(FH$6="F",0,IF(COUNTIF(congés!$D14:$M14,FH$1)=1,0,IF(COUNTIF(congés!$AG14:$AN14,FH$2)=1,0,IF(COUNTIF(formations!$Y14:$AM14,FH$2)=1,0,IF(COUNTIF(absences!$Y14:$AM14,FH$2)=1,0,1)))))))</f>
        <v>0</v>
      </c>
      <c r="FI18" s="101" t="n">
        <f aca="false">IF(FI$6="D",0,IF(FI$6="S",0,IF(FI$6="F",0,IF(COUNTIF(congés!$D14:$M14,FI$1)=1,0,IF(COUNTIF(congés!$AG14:$AN14,FI$2)=1,0,IF(COUNTIF(formations!$Y14:$AM14,FI$2)=1,0,IF(COUNTIF(absences!$Y14:$AM14,FI$2)=1,0,1)))))))</f>
        <v>1</v>
      </c>
      <c r="FJ18" s="99" t="n">
        <f aca="false">IF(FJ$6="D",0,IF(FJ$6="S",0,IF(FJ$6="F",0,IF(COUNTIF(congés!$D14:$M14,FJ$1)=1,0,IF(COUNTIF(congés!$AG14:$AN14,FJ$2)=1,0,IF(COUNTIF(formations!$Y14:$AM14,FJ$2)=1,0,IF(COUNTIF(absences!$Y14:$AM14,FJ$2)=1,0,1)))))))</f>
        <v>1</v>
      </c>
      <c r="FK18" s="99" t="n">
        <f aca="false">IF(FK$6="D",0,IF(FK$6="S",0,IF(FK$6="F",0,IF(COUNTIF(congés!$D14:$M14,FK$1)=1,0,IF(COUNTIF(congés!$AG14:$AN14,FK$2)=1,0,IF(COUNTIF(formations!$Y14:$AM14,FK$2)=1,0,IF(COUNTIF(absences!$Y14:$AM14,FK$2)=1,0,1)))))))</f>
        <v>1</v>
      </c>
      <c r="FL18" s="99" t="n">
        <f aca="false">IF(FL$6="D",0,IF(FL$6="S",0,IF(FL$6="F",0,IF(COUNTIF(congés!$D14:$M14,FL$1)=1,0,IF(COUNTIF(congés!$AG14:$AN14,FL$2)=1,0,IF(COUNTIF(formations!$Y14:$AM14,FL$2)=1,0,IF(COUNTIF(absences!$Y14:$AM14,FL$2)=1,0,1)))))))</f>
        <v>1</v>
      </c>
      <c r="FM18" s="99" t="n">
        <f aca="false">IF(FM$6="D",0,IF(FM$6="S",0,IF(FM$6="F",0,IF(COUNTIF(congés!$D14:$M14,FM$1)=1,0,IF(COUNTIF(congés!$AG14:$AN14,FM$2)=1,0,IF(COUNTIF(formations!$Y14:$AM14,FM$2)=1,0,IF(COUNTIF(absences!$Y14:$AM14,FM$2)=1,0,1)))))))</f>
        <v>1</v>
      </c>
      <c r="FN18" s="99" t="n">
        <f aca="false">IF(FN$6="D",0,IF(FN$6="S",0,IF(FN$6="F",0,IF(COUNTIF(congés!$D14:$M14,FN$1)=1,0,IF(COUNTIF(congés!$AG14:$AN14,FN$2)=1,0,IF(COUNTIF(formations!$Y14:$AM14,FN$2)=1,0,IF(COUNTIF(absences!$Y14:$AM14,FN$2)=1,0,1)))))))</f>
        <v>0</v>
      </c>
      <c r="FO18" s="100" t="n">
        <f aca="false">IF(FO$6="D",0,IF(FO$6="S",0,IF(FO$6="F",0,IF(COUNTIF(congés!$D14:$M14,FO$1)=1,0,IF(COUNTIF(congés!$AG14:$AN14,FO$2)=1,0,IF(COUNTIF(formations!$Y14:$AM14,FO$2)=1,0,IF(COUNTIF(absences!$Y14:$AM14,FO$2)=1,0,1)))))))</f>
        <v>0</v>
      </c>
      <c r="FP18" s="101" t="n">
        <f aca="false">IF(FP$6="D",0,IF(FP$6="S",0,IF(FP$6="F",0,IF(COUNTIF(congés!$D14:$M14,FP$1)=1,0,IF(COUNTIF(congés!$AG14:$AN14,FP$2)=1,0,IF(COUNTIF(formations!$Y14:$AM14,FP$2)=1,0,IF(COUNTIF(absences!$Y14:$AM14,FP$2)=1,0,1)))))))</f>
        <v>1</v>
      </c>
      <c r="FQ18" s="99" t="n">
        <f aca="false">IF(FQ$6="D",0,IF(FQ$6="S",0,IF(FQ$6="F",0,IF(COUNTIF(congés!$D14:$M14,FQ$1)=1,0,IF(COUNTIF(congés!$AG14:$AN14,FQ$2)=1,0,IF(COUNTIF(formations!$Y14:$AM14,FQ$2)=1,0,IF(COUNTIF(absences!$Y14:$AM14,FQ$2)=1,0,1)))))))</f>
        <v>1</v>
      </c>
      <c r="FR18" s="99" t="n">
        <f aca="false">IF(FR$6="D",0,IF(FR$6="S",0,IF(FR$6="F",0,IF(COUNTIF(congés!$D14:$M14,FR$1)=1,0,IF(COUNTIF(congés!$AG14:$AN14,FR$2)=1,0,IF(COUNTIF(formations!$Y14:$AM14,FR$2)=1,0,IF(COUNTIF(absences!$Y14:$AM14,FR$2)=1,0,1)))))))</f>
        <v>1</v>
      </c>
      <c r="FS18" s="99" t="n">
        <f aca="false">IF(FS$6="D",0,IF(FS$6="S",0,IF(FS$6="F",0,IF(COUNTIF(congés!$D14:$M14,FS$1)=1,0,IF(COUNTIF(congés!$AG14:$AN14,FS$2)=1,0,IF(COUNTIF(formations!$Y14:$AM14,FS$2)=1,0,IF(COUNTIF(absences!$Y14:$AM14,FS$2)=1,0,1)))))))</f>
        <v>1</v>
      </c>
      <c r="FT18" s="99" t="n">
        <f aca="false">IF(FT$6="D",0,IF(FT$6="S",0,IF(FT$6="F",0,IF(COUNTIF(congés!$D14:$M14,FT$1)=1,0,IF(COUNTIF(congés!$AG14:$AN14,FT$2)=1,0,IF(COUNTIF(formations!$Y14:$AM14,FT$2)=1,0,IF(COUNTIF(absences!$Y14:$AM14,FT$2)=1,0,1)))))))</f>
        <v>1</v>
      </c>
      <c r="FU18" s="99" t="n">
        <f aca="false">IF(FU$6="D",0,IF(FU$6="S",0,IF(FU$6="F",0,IF(COUNTIF(congés!$D14:$M14,FU$1)=1,0,IF(COUNTIF(congés!$AG14:$AN14,FU$2)=1,0,IF(COUNTIF(formations!$Y14:$AM14,FU$2)=1,0,IF(COUNTIF(absences!$Y14:$AM14,FU$2)=1,0,1)))))))</f>
        <v>0</v>
      </c>
      <c r="FV18" s="100" t="n">
        <f aca="false">IF(FV$6="D",0,IF(FV$6="S",0,IF(FV$6="F",0,IF(COUNTIF(congés!$D14:$M14,FV$1)=1,0,IF(COUNTIF(congés!$AG14:$AN14,FV$2)=1,0,IF(COUNTIF(formations!$Y14:$AM14,FV$2)=1,0,IF(COUNTIF(absences!$Y14:$AM14,FV$2)=1,0,1)))))))</f>
        <v>0</v>
      </c>
      <c r="FW18" s="101" t="n">
        <f aca="false">IF(FW$6="D",0,IF(FW$6="S",0,IF(FW$6="F",0,IF(COUNTIF(congés!$D14:$M14,FW$1)=1,0,IF(COUNTIF(congés!$AG14:$AN14,FW$2)=1,0,IF(COUNTIF(formations!$Y14:$AM14,FW$2)=1,0,IF(COUNTIF(absences!$Y14:$AM14,FW$2)=1,0,1)))))))</f>
        <v>1</v>
      </c>
      <c r="FX18" s="99" t="n">
        <f aca="false">IF(FX$6="D",0,IF(FX$6="S",0,IF(FX$6="F",0,IF(COUNTIF(congés!$D14:$M14,FX$1)=1,0,IF(COUNTIF(congés!$AG14:$AN14,FX$2)=1,0,IF(COUNTIF(formations!$Y14:$AM14,FX$2)=1,0,IF(COUNTIF(absences!$Y14:$AM14,FX$2)=1,0,1)))))))</f>
        <v>1</v>
      </c>
      <c r="FY18" s="99" t="n">
        <f aca="false">IF(FY$6="D",0,IF(FY$6="S",0,IF(FY$6="F",0,IF(COUNTIF(congés!$D14:$M14,FY$1)=1,0,IF(COUNTIF(congés!$AG14:$AN14,FY$2)=1,0,IF(COUNTIF(formations!$Y14:$AM14,FY$2)=1,0,IF(COUNTIF(absences!$Y14:$AM14,FY$2)=1,0,1)))))))</f>
        <v>1</v>
      </c>
      <c r="FZ18" s="99" t="n">
        <f aca="false">IF(FZ$6="D",0,IF(FZ$6="S",0,IF(FZ$6="F",0,IF(COUNTIF(congés!$D14:$M14,FZ$1)=1,0,IF(COUNTIF(congés!$AG14:$AN14,FZ$2)=1,0,IF(COUNTIF(formations!$Y14:$AM14,FZ$2)=1,0,IF(COUNTIF(absences!$Y14:$AM14,FZ$2)=1,0,1)))))))</f>
        <v>1</v>
      </c>
      <c r="GA18" s="99" t="n">
        <f aca="false">IF(GA$6="D",0,IF(GA$6="S",0,IF(GA$6="F",0,IF(COUNTIF(congés!$D14:$M14,GA$1)=1,0,IF(COUNTIF(congés!$AG14:$AN14,GA$2)=1,0,IF(COUNTIF(formations!$Y14:$AM14,GA$2)=1,0,IF(COUNTIF(absences!$Y14:$AM14,GA$2)=1,0,1)))))))</f>
        <v>1</v>
      </c>
      <c r="GB18" s="99" t="n">
        <f aca="false">IF(GB$6="D",0,IF(GB$6="S",0,IF(GB$6="F",0,IF(COUNTIF(congés!$D14:$M14,GB$1)=1,0,IF(COUNTIF(congés!$AG14:$AN14,GB$2)=1,0,IF(COUNTIF(formations!$Y14:$AM14,GB$2)=1,0,IF(COUNTIF(absences!$Y14:$AM14,GB$2)=1,0,1)))))))</f>
        <v>0</v>
      </c>
      <c r="GC18" s="100" t="n">
        <f aca="false">IF(GC$6="D",0,IF(GC$6="S",0,IF(GC$6="F",0,IF(COUNTIF(congés!$D14:$M14,GC$1)=1,0,IF(COUNTIF(congés!$AG14:$AN14,GC$2)=1,0,IF(COUNTIF(formations!$Y14:$AM14,GC$2)=1,0,IF(COUNTIF(absences!$Y14:$AM14,GC$2)=1,0,1)))))))</f>
        <v>0</v>
      </c>
      <c r="GD18" s="101" t="n">
        <f aca="false">IF(GD$6="D",0,IF(GD$6="S",0,IF(GD$6="F",0,IF(COUNTIF(congés!$D14:$M14,GD$1)=1,0,IF(COUNTIF(congés!$AG14:$AN14,GD$2)=1,0,IF(COUNTIF(formations!$Y14:$AM14,GD$2)=1,0,IF(COUNTIF(absences!$Y14:$AM14,GD$2)=1,0,1)))))))</f>
        <v>1</v>
      </c>
      <c r="GE18" s="99" t="n">
        <f aca="false">IF(GE$6="D",0,IF(GE$6="S",0,IF(GE$6="F",0,IF(COUNTIF(congés!$D14:$M14,GE$1)=1,0,IF(COUNTIF(congés!$AG14:$AN14,GE$2)=1,0,IF(COUNTIF(formations!$Y14:$AM14,GE$2)=1,0,IF(COUNTIF(absences!$Y14:$AM14,GE$2)=1,0,1)))))))</f>
        <v>1</v>
      </c>
      <c r="GF18" s="99" t="n">
        <f aca="false">IF(GF$6="D",0,IF(GF$6="S",0,IF(GF$6="F",0,IF(COUNTIF(congés!$D14:$M14,GF$1)=1,0,IF(COUNTIF(congés!$AG14:$AN14,GF$2)=1,0,IF(COUNTIF(formations!$Y14:$AM14,GF$2)=1,0,IF(COUNTIF(absences!$Y14:$AM14,GF$2)=1,0,1)))))))</f>
        <v>1</v>
      </c>
      <c r="GG18" s="99" t="n">
        <f aca="false">IF(GG$6="D",0,IF(GG$6="S",0,IF(GG$6="F",0,IF(COUNTIF(congés!$D14:$M14,GG$1)=1,0,IF(COUNTIF(congés!$AG14:$AN14,GG$2)=1,0,IF(COUNTIF(formations!$Y14:$AM14,GG$2)=1,0,IF(COUNTIF(absences!$Y14:$AM14,GG$2)=1,0,1)))))))</f>
        <v>1</v>
      </c>
      <c r="GH18" s="99" t="n">
        <f aca="false">IF(GH$6="D",0,IF(GH$6="S",0,IF(GH$6="F",0,IF(COUNTIF(congés!$D14:$M14,GH$1)=1,0,IF(COUNTIF(congés!$AG14:$AN14,GH$2)=1,0,IF(COUNTIF(formations!$Y14:$AM14,GH$2)=1,0,IF(COUNTIF(absences!$Y14:$AM14,GH$2)=1,0,1)))))))</f>
        <v>1</v>
      </c>
      <c r="GI18" s="99" t="n">
        <f aca="false">IF(GI$6="D",0,IF(GI$6="S",0,IF(GI$6="F",0,IF(COUNTIF(congés!$D14:$M14,GI$1)=1,0,IF(COUNTIF(congés!$AG14:$AN14,GI$2)=1,0,IF(COUNTIF(formations!$Y14:$AM14,GI$2)=1,0,IF(COUNTIF(absences!$Y14:$AM14,GI$2)=1,0,1)))))))</f>
        <v>0</v>
      </c>
      <c r="GJ18" s="100" t="n">
        <f aca="false">IF(GJ$6="D",0,IF(GJ$6="S",0,IF(GJ$6="F",0,IF(COUNTIF(congés!$D14:$M14,GJ$1)=1,0,IF(COUNTIF(congés!$AG14:$AN14,GJ$2)=1,0,IF(COUNTIF(formations!$Y14:$AM14,GJ$2)=1,0,IF(COUNTIF(absences!$Y14:$AM14,GJ$2)=1,0,1)))))))</f>
        <v>0</v>
      </c>
      <c r="GK18" s="101" t="n">
        <f aca="false">IF(GK$6="D",0,IF(GK$6="S",0,IF(GK$6="F",0,IF(COUNTIF(congés!$D14:$M14,GK$1)=1,0,IF(COUNTIF(congés!$AG14:$AN14,GK$2)=1,0,IF(COUNTIF(formations!$Y14:$AM14,GK$2)=1,0,IF(COUNTIF(absences!$Y14:$AM14,GK$2)=1,0,1)))))))</f>
        <v>0</v>
      </c>
      <c r="GL18" s="99" t="n">
        <f aca="false">IF(GL$6="D",0,IF(GL$6="S",0,IF(GL$6="F",0,IF(COUNTIF(congés!$D14:$M14,GL$1)=1,0,IF(COUNTIF(congés!$AG14:$AN14,GL$2)=1,0,IF(COUNTIF(formations!$Y14:$AM14,GL$2)=1,0,IF(COUNTIF(absences!$Y14:$AM14,GL$2)=1,0,1)))))))</f>
        <v>0</v>
      </c>
      <c r="GM18" s="99" t="n">
        <f aca="false">IF(GM$6="D",0,IF(GM$6="S",0,IF(GM$6="F",0,IF(COUNTIF(congés!$D14:$M14,GM$1)=1,0,IF(COUNTIF(congés!$AG14:$AN14,GM$2)=1,0,IF(COUNTIF(formations!$Y14:$AM14,GM$2)=1,0,IF(COUNTIF(absences!$Y14:$AM14,GM$2)=1,0,1)))))))</f>
        <v>0</v>
      </c>
      <c r="GN18" s="99" t="n">
        <f aca="false">IF(GN$6="D",0,IF(GN$6="S",0,IF(GN$6="F",0,IF(COUNTIF(congés!$D14:$M14,GN$1)=1,0,IF(COUNTIF(congés!$AG14:$AN14,GN$2)=1,0,IF(COUNTIF(formations!$Y14:$AM14,GN$2)=1,0,IF(COUNTIF(absences!$Y14:$AM14,GN$2)=1,0,1)))))))</f>
        <v>0</v>
      </c>
      <c r="GO18" s="99" t="n">
        <f aca="false">IF(GO$6="D",0,IF(GO$6="S",0,IF(GO$6="F",0,IF(COUNTIF(congés!$D14:$M14,GO$1)=1,0,IF(COUNTIF(congés!$AG14:$AN14,GO$2)=1,0,IF(COUNTIF(formations!$Y14:$AM14,GO$2)=1,0,IF(COUNTIF(absences!$Y14:$AM14,GO$2)=1,0,1)))))))</f>
        <v>0</v>
      </c>
      <c r="GP18" s="99" t="n">
        <f aca="false">IF(GP$6="D",0,IF(GP$6="S",0,IF(GP$6="F",0,IF(COUNTIF(congés!$D14:$M14,GP$1)=1,0,IF(COUNTIF(congés!$AG14:$AN14,GP$2)=1,0,IF(COUNTIF(formations!$Y14:$AM14,GP$2)=1,0,IF(COUNTIF(absences!$Y14:$AM14,GP$2)=1,0,1)))))))</f>
        <v>0</v>
      </c>
      <c r="GQ18" s="100" t="n">
        <f aca="false">IF(GQ$6="D",0,IF(GQ$6="S",0,IF(GQ$6="F",0,IF(COUNTIF(congés!$D14:$M14,GQ$1)=1,0,IF(COUNTIF(congés!$AG14:$AN14,GQ$2)=1,0,IF(COUNTIF(formations!$Y14:$AM14,GQ$2)=1,0,IF(COUNTIF(absences!$Y14:$AM14,GQ$2)=1,0,1)))))))</f>
        <v>0</v>
      </c>
      <c r="GR18" s="101" t="n">
        <f aca="false">IF(GR$6="D",0,IF(GR$6="S",0,IF(GR$6="F",0,IF(COUNTIF(congés!$D14:$M14,GR$1)=1,0,IF(COUNTIF(congés!$AG14:$AN14,GR$2)=1,0,IF(COUNTIF(formations!$Y14:$AM14,GR$2)=1,0,IF(COUNTIF(absences!$Y14:$AM14,GR$2)=1,0,1)))))))</f>
        <v>0</v>
      </c>
      <c r="GS18" s="99" t="n">
        <f aca="false">IF(GS$6="D",0,IF(GS$6="S",0,IF(GS$6="F",0,IF(COUNTIF(congés!$D14:$M14,GS$1)=1,0,IF(COUNTIF(congés!$AG14:$AN14,GS$2)=1,0,IF(COUNTIF(formations!$Y14:$AM14,GS$2)=1,0,IF(COUNTIF(absences!$Y14:$AM14,GS$2)=1,0,1)))))))</f>
        <v>0</v>
      </c>
      <c r="GT18" s="99" t="n">
        <f aca="false">IF(GT$6="D",0,IF(GT$6="S",0,IF(GT$6="F",0,IF(COUNTIF(congés!$D14:$M14,GT$1)=1,0,IF(COUNTIF(congés!$AG14:$AN14,GT$2)=1,0,IF(COUNTIF(formations!$Y14:$AM14,GT$2)=1,0,IF(COUNTIF(absences!$Y14:$AM14,GT$2)=1,0,1)))))))</f>
        <v>0</v>
      </c>
      <c r="GU18" s="99" t="n">
        <f aca="false">IF(GU$6="D",0,IF(GU$6="S",0,IF(GU$6="F",0,IF(COUNTIF(congés!$D14:$M14,GU$1)=1,0,IF(COUNTIF(congés!$AG14:$AN14,GU$2)=1,0,IF(COUNTIF(formations!$Y14:$AM14,GU$2)=1,0,IF(COUNTIF(absences!$Y14:$AM14,GU$2)=1,0,1)))))))</f>
        <v>0</v>
      </c>
      <c r="GV18" s="99" t="n">
        <f aca="false">IF(GV$6="D",0,IF(GV$6="S",0,IF(GV$6="F",0,IF(COUNTIF(congés!$D14:$M14,GV$1)=1,0,IF(COUNTIF(congés!$AG14:$AN14,GV$2)=1,0,IF(COUNTIF(formations!$Y14:$AM14,GV$2)=1,0,IF(COUNTIF(absences!$Y14:$AM14,GV$2)=1,0,1)))))))</f>
        <v>0</v>
      </c>
      <c r="GW18" s="99" t="n">
        <f aca="false">IF(GW$6="D",0,IF(GW$6="S",0,IF(GW$6="F",0,IF(COUNTIF(congés!$D14:$M14,GW$1)=1,0,IF(COUNTIF(congés!$AG14:$AN14,GW$2)=1,0,IF(COUNTIF(formations!$Y14:$AM14,GW$2)=1,0,IF(COUNTIF(absences!$Y14:$AM14,GW$2)=1,0,1)))))))</f>
        <v>0</v>
      </c>
      <c r="GX18" s="100" t="n">
        <f aca="false">IF(GX$6="D",0,IF(GX$6="S",0,IF(GX$6="F",0,IF(COUNTIF(congés!$D14:$M14,GX$1)=1,0,IF(COUNTIF(congés!$AG14:$AN14,GX$2)=1,0,IF(COUNTIF(formations!$Y14:$AM14,GX$2)=1,0,IF(COUNTIF(absences!$Y14:$AM14,GX$2)=1,0,1)))))))</f>
        <v>0</v>
      </c>
      <c r="GY18" s="101" t="n">
        <f aca="false">IF(GY$6="D",0,IF(GY$6="S",0,IF(GY$6="F",0,IF(COUNTIF(congés!$D14:$M14,GY$1)=1,0,IF(COUNTIF(congés!$AG14:$AN14,GY$2)=1,0,IF(COUNTIF(formations!$Y14:$AM14,GY$2)=1,0,IF(COUNTIF(absences!$Y14:$AM14,GY$2)=1,0,1)))))))</f>
        <v>0</v>
      </c>
      <c r="GZ18" s="99" t="n">
        <f aca="false">IF(GZ$6="D",0,IF(GZ$6="S",0,IF(GZ$6="F",0,IF(COUNTIF(congés!$D14:$M14,GZ$1)=1,0,IF(COUNTIF(congés!$AG14:$AN14,GZ$2)=1,0,IF(COUNTIF(formations!$Y14:$AM14,GZ$2)=1,0,IF(COUNTIF(absences!$Y14:$AM14,GZ$2)=1,0,1)))))))</f>
        <v>0</v>
      </c>
      <c r="HA18" s="99" t="n">
        <f aca="false">IF(HA$6="D",0,IF(HA$6="S",0,IF(HA$6="F",0,IF(COUNTIF(congés!$D14:$M14,HA$1)=1,0,IF(COUNTIF(congés!$AG14:$AN14,HA$2)=1,0,IF(COUNTIF(formations!$Y14:$AM14,HA$2)=1,0,IF(COUNTIF(absences!$Y14:$AM14,HA$2)=1,0,1)))))))</f>
        <v>0</v>
      </c>
      <c r="HB18" s="99" t="n">
        <f aca="false">IF(HB$6="D",0,IF(HB$6="S",0,IF(HB$6="F",0,IF(COUNTIF(congés!$D14:$M14,HB$1)=1,0,IF(COUNTIF(congés!$AG14:$AN14,HB$2)=1,0,IF(COUNTIF(formations!$Y14:$AM14,HB$2)=1,0,IF(COUNTIF(absences!$Y14:$AM14,HB$2)=1,0,1)))))))</f>
        <v>0</v>
      </c>
      <c r="HC18" s="99" t="n">
        <f aca="false">IF(HC$6="D",0,IF(HC$6="S",0,IF(HC$6="F",0,IF(COUNTIF(congés!$D14:$M14,HC$1)=1,0,IF(COUNTIF(congés!$AG14:$AN14,HC$2)=1,0,IF(COUNTIF(formations!$Y14:$AM14,HC$2)=1,0,IF(COUNTIF(absences!$Y14:$AM14,HC$2)=1,0,1)))))))</f>
        <v>0</v>
      </c>
      <c r="HD18" s="99" t="n">
        <f aca="false">IF(HD$6="D",0,IF(HD$6="S",0,IF(HD$6="F",0,IF(COUNTIF(congés!$D14:$M14,HD$1)=1,0,IF(COUNTIF(congés!$AG14:$AN14,HD$2)=1,0,IF(COUNTIF(formations!$Y14:$AM14,HD$2)=1,0,IF(COUNTIF(absences!$Y14:$AM14,HD$2)=1,0,1)))))))</f>
        <v>0</v>
      </c>
      <c r="HE18" s="100" t="n">
        <f aca="false">IF(HE$6="D",0,IF(HE$6="S",0,IF(HE$6="F",0,IF(COUNTIF(congés!$D14:$M14,HE$1)=1,0,IF(COUNTIF(congés!$AG14:$AN14,HE$2)=1,0,IF(COUNTIF(formations!$Y14:$AM14,HE$2)=1,0,IF(COUNTIF(absences!$Y14:$AM14,HE$2)=1,0,1)))))))</f>
        <v>0</v>
      </c>
      <c r="HF18" s="101" t="n">
        <f aca="false">IF(HF$6="D",0,IF(HF$6="S",0,IF(HF$6="F",0,IF(COUNTIF(congés!$D14:$M14,HF$1)=1,0,IF(COUNTIF(congés!$AG14:$AN14,HF$2)=1,0,IF(COUNTIF(formations!$Y14:$AM14,HF$2)=1,0,IF(COUNTIF(absences!$Y14:$AM14,HF$2)=1,0,1)))))))</f>
        <v>1</v>
      </c>
      <c r="HG18" s="99" t="n">
        <f aca="false">IF(HG$6="D",0,IF(HG$6="S",0,IF(HG$6="F",0,IF(COUNTIF(congés!$D14:$M14,HG$1)=1,0,IF(COUNTIF(congés!$AG14:$AN14,HG$2)=1,0,IF(COUNTIF(formations!$Y14:$AM14,HG$2)=1,0,IF(COUNTIF(absences!$Y14:$AM14,HG$2)=1,0,1)))))))</f>
        <v>1</v>
      </c>
      <c r="HH18" s="99" t="n">
        <f aca="false">IF(HH$6="D",0,IF(HH$6="S",0,IF(HH$6="F",0,IF(COUNTIF(congés!$D14:$M14,HH$1)=1,0,IF(COUNTIF(congés!$AG14:$AN14,HH$2)=1,0,IF(COUNTIF(formations!$Y14:$AM14,HH$2)=1,0,IF(COUNTIF(absences!$Y14:$AM14,HH$2)=1,0,1)))))))</f>
        <v>1</v>
      </c>
      <c r="HI18" s="99" t="n">
        <f aca="false">IF(HI$6="D",0,IF(HI$6="S",0,IF(HI$6="F",0,IF(COUNTIF(congés!$D14:$M14,HI$1)=1,0,IF(COUNTIF(congés!$AG14:$AN14,HI$2)=1,0,IF(COUNTIF(formations!$Y14:$AM14,HI$2)=1,0,IF(COUNTIF(absences!$Y14:$AM14,HI$2)=1,0,1)))))))</f>
        <v>1</v>
      </c>
      <c r="HJ18" s="99" t="n">
        <f aca="false">IF(HJ$6="D",0,IF(HJ$6="S",0,IF(HJ$6="F",0,IF(COUNTIF(congés!$D14:$M14,HJ$1)=1,0,IF(COUNTIF(congés!$AG14:$AN14,HJ$2)=1,0,IF(COUNTIF(formations!$Y14:$AM14,HJ$2)=1,0,IF(COUNTIF(absences!$Y14:$AM14,HJ$2)=1,0,1)))))))</f>
        <v>1</v>
      </c>
      <c r="HK18" s="99" t="n">
        <f aca="false">IF(HK$6="D",0,IF(HK$6="S",0,IF(HK$6="F",0,IF(COUNTIF(congés!$D14:$M14,HK$1)=1,0,IF(COUNTIF(congés!$AG14:$AN14,HK$2)=1,0,IF(COUNTIF(formations!$Y14:$AM14,HK$2)=1,0,IF(COUNTIF(absences!$Y14:$AM14,HK$2)=1,0,1)))))))</f>
        <v>0</v>
      </c>
      <c r="HL18" s="100" t="n">
        <f aca="false">IF(HL$6="D",0,IF(HL$6="S",0,IF(HL$6="F",0,IF(COUNTIF(congés!$D14:$M14,HL$1)=1,0,IF(COUNTIF(congés!$AG14:$AN14,HL$2)=1,0,IF(COUNTIF(formations!$Y14:$AM14,HL$2)=1,0,IF(COUNTIF(absences!$Y14:$AM14,HL$2)=1,0,1)))))))</f>
        <v>0</v>
      </c>
      <c r="HM18" s="101" t="n">
        <f aca="false">IF(HM$6="D",0,IF(HM$6="S",0,IF(HM$6="F",0,IF(COUNTIF(congés!$D14:$M14,HM$1)=1,0,IF(COUNTIF(congés!$AG14:$AN14,HM$2)=1,0,IF(COUNTIF(formations!$Y14:$AM14,HM$2)=1,0,IF(COUNTIF(absences!$Y14:$AM14,HM$2)=1,0,1)))))))</f>
        <v>1</v>
      </c>
      <c r="HN18" s="99" t="n">
        <f aca="false">IF(HN$6="D",0,IF(HN$6="S",0,IF(HN$6="F",0,IF(COUNTIF(congés!$D14:$M14,HN$1)=1,0,IF(COUNTIF(congés!$AG14:$AN14,HN$2)=1,0,IF(COUNTIF(formations!$Y14:$AM14,HN$2)=1,0,IF(COUNTIF(absences!$Y14:$AM14,HN$2)=1,0,1)))))))</f>
        <v>1</v>
      </c>
      <c r="HO18" s="99" t="n">
        <f aca="false">IF(HO$6="D",0,IF(HO$6="S",0,IF(HO$6="F",0,IF(COUNTIF(congés!$D14:$M14,HO$1)=1,0,IF(COUNTIF(congés!$AG14:$AN14,HO$2)=1,0,IF(COUNTIF(formations!$Y14:$AM14,HO$2)=1,0,IF(COUNTIF(absences!$Y14:$AM14,HO$2)=1,0,1)))))))</f>
        <v>1</v>
      </c>
      <c r="HP18" s="99" t="n">
        <f aca="false">IF(HP$6="D",0,IF(HP$6="S",0,IF(HP$6="F",0,IF(COUNTIF(congés!$D14:$M14,HP$1)=1,0,IF(COUNTIF(congés!$AG14:$AN14,HP$2)=1,0,IF(COUNTIF(formations!$Y14:$AM14,HP$2)=1,0,IF(COUNTIF(absences!$Y14:$AM14,HP$2)=1,0,1)))))))</f>
        <v>1</v>
      </c>
      <c r="HQ18" s="99" t="n">
        <f aca="false">IF(HQ$6="D",0,IF(HQ$6="S",0,IF(HQ$6="F",0,IF(COUNTIF(congés!$D14:$M14,HQ$1)=1,0,IF(COUNTIF(congés!$AG14:$AN14,HQ$2)=1,0,IF(COUNTIF(formations!$Y14:$AM14,HQ$2)=1,0,IF(COUNTIF(absences!$Y14:$AM14,HQ$2)=1,0,1)))))))</f>
        <v>1</v>
      </c>
      <c r="HR18" s="99" t="n">
        <f aca="false">IF(HR$6="D",0,IF(HR$6="S",0,IF(HR$6="F",0,IF(COUNTIF(congés!$D14:$M14,HR$1)=1,0,IF(COUNTIF(congés!$AG14:$AN14,HR$2)=1,0,IF(COUNTIF(formations!$Y14:$AM14,HR$2)=1,0,IF(COUNTIF(absences!$Y14:$AM14,HR$2)=1,0,1)))))))</f>
        <v>0</v>
      </c>
      <c r="HS18" s="100" t="n">
        <f aca="false">IF(HS$6="D",0,IF(HS$6="S",0,IF(HS$6="F",0,IF(COUNTIF(congés!$D14:$M14,HS$1)=1,0,IF(COUNTIF(congés!$AG14:$AN14,HS$2)=1,0,IF(COUNTIF(formations!$Y14:$AM14,HS$2)=1,0,IF(COUNTIF(absences!$Y14:$AM14,HS$2)=1,0,1)))))))</f>
        <v>0</v>
      </c>
      <c r="HT18" s="101" t="n">
        <f aca="false">IF(HT$6="D",0,IF(HT$6="S",0,IF(HT$6="F",0,IF(COUNTIF(congés!$D14:$M14,HT$1)=1,0,IF(COUNTIF(congés!$AG14:$AN14,HT$2)=1,0,IF(COUNTIF(formations!$Y14:$AM14,HT$2)=1,0,IF(COUNTIF(absences!$Y14:$AM14,HT$2)=1,0,1)))))))</f>
        <v>1</v>
      </c>
      <c r="HU18" s="99" t="n">
        <f aca="false">IF(HU$6="D",0,IF(HU$6="S",0,IF(HU$6="F",0,IF(COUNTIF(congés!$D14:$M14,HU$1)=1,0,IF(COUNTIF(congés!$AG14:$AN14,HU$2)=1,0,IF(COUNTIF(formations!$Y14:$AM14,HU$2)=1,0,IF(COUNTIF(absences!$Y14:$AM14,HU$2)=1,0,1)))))))</f>
        <v>1</v>
      </c>
      <c r="HV18" s="99" t="n">
        <f aca="false">IF(HV$6="D",0,IF(HV$6="S",0,IF(HV$6="F",0,IF(COUNTIF(congés!$D14:$M14,HV$1)=1,0,IF(COUNTIF(congés!$AG14:$AN14,HV$2)=1,0,IF(COUNTIF(formations!$Y14:$AM14,HV$2)=1,0,IF(COUNTIF(absences!$Y14:$AM14,HV$2)=1,0,1)))))))</f>
        <v>0</v>
      </c>
      <c r="HW18" s="99" t="n">
        <f aca="false">IF(HW$6="D",0,IF(HW$6="S",0,IF(HW$6="F",0,IF(COUNTIF(congés!$D14:$M14,HW$1)=1,0,IF(COUNTIF(congés!$AG14:$AN14,HW$2)=1,0,IF(COUNTIF(formations!$Y14:$AM14,HW$2)=1,0,IF(COUNTIF(absences!$Y14:$AM14,HW$2)=1,0,1)))))))</f>
        <v>1</v>
      </c>
      <c r="HX18" s="99" t="n">
        <f aca="false">IF(HX$6="D",0,IF(HX$6="S",0,IF(HX$6="F",0,IF(COUNTIF(congés!$D14:$M14,HX$1)=1,0,IF(COUNTIF(congés!$AG14:$AN14,HX$2)=1,0,IF(COUNTIF(formations!$Y14:$AM14,HX$2)=1,0,IF(COUNTIF(absences!$Y14:$AM14,HX$2)=1,0,1)))))))</f>
        <v>1</v>
      </c>
      <c r="HY18" s="99" t="n">
        <f aca="false">IF(HY$6="D",0,IF(HY$6="S",0,IF(HY$6="F",0,IF(COUNTIF(congés!$D14:$M14,HY$1)=1,0,IF(COUNTIF(congés!$AG14:$AN14,HY$2)=1,0,IF(COUNTIF(formations!$Y14:$AM14,HY$2)=1,0,IF(COUNTIF(absences!$Y14:$AM14,HY$2)=1,0,1)))))))</f>
        <v>0</v>
      </c>
      <c r="HZ18" s="100" t="n">
        <f aca="false">IF(HZ$6="D",0,IF(HZ$6="S",0,IF(HZ$6="F",0,IF(COUNTIF(congés!$D14:$M14,HZ$1)=1,0,IF(COUNTIF(congés!$AG14:$AN14,HZ$2)=1,0,IF(COUNTIF(formations!$Y14:$AM14,HZ$2)=1,0,IF(COUNTIF(absences!$Y14:$AM14,HZ$2)=1,0,1)))))))</f>
        <v>0</v>
      </c>
      <c r="IA18" s="101" t="n">
        <f aca="false">IF(IA$6="D",0,IF(IA$6="S",0,IF(IA$6="F",0,IF(COUNTIF(congés!$D14:$M14,IA$1)=1,0,IF(COUNTIF(congés!$AG14:$AN14,IA$2)=1,0,IF(COUNTIF(formations!$Y14:$AM14,IA$2)=1,0,IF(COUNTIF(absences!$Y14:$AM14,IA$2)=1,0,1)))))))</f>
        <v>1</v>
      </c>
      <c r="IB18" s="99" t="n">
        <f aca="false">IF(IB$6="D",0,IF(IB$6="S",0,IF(IB$6="F",0,IF(COUNTIF(congés!$D14:$M14,IB$1)=1,0,IF(COUNTIF(congés!$AG14:$AN14,IB$2)=1,0,IF(COUNTIF(formations!$Y14:$AM14,IB$2)=1,0,IF(COUNTIF(absences!$Y14:$AM14,IB$2)=1,0,1)))))))</f>
        <v>1</v>
      </c>
      <c r="IC18" s="99" t="n">
        <f aca="false">IF(IC$6="D",0,IF(IC$6="S",0,IF(IC$6="F",0,IF(COUNTIF(congés!$D14:$M14,IC$1)=1,0,IF(COUNTIF(congés!$AG14:$AN14,IC$2)=1,0,IF(COUNTIF(formations!$Y14:$AM14,IC$2)=1,0,IF(COUNTIF(absences!$Y14:$AM14,IC$2)=1,0,1)))))))</f>
        <v>1</v>
      </c>
      <c r="ID18" s="99" t="n">
        <f aca="false">IF(ID$6="D",0,IF(ID$6="S",0,IF(ID$6="F",0,IF(COUNTIF(congés!$D14:$M14,ID$1)=1,0,IF(COUNTIF(congés!$AG14:$AN14,ID$2)=1,0,IF(COUNTIF(formations!$Y14:$AM14,ID$2)=1,0,IF(COUNTIF(absences!$Y14:$AM14,ID$2)=1,0,1)))))))</f>
        <v>1</v>
      </c>
      <c r="IE18" s="99" t="n">
        <f aca="false">IF(IE$6="D",0,IF(IE$6="S",0,IF(IE$6="F",0,IF(COUNTIF(congés!$D14:$M14,IE$1)=1,0,IF(COUNTIF(congés!$AG14:$AN14,IE$2)=1,0,IF(COUNTIF(formations!$Y14:$AM14,IE$2)=1,0,IF(COUNTIF(absences!$Y14:$AM14,IE$2)=1,0,1)))))))</f>
        <v>1</v>
      </c>
      <c r="IF18" s="99" t="n">
        <f aca="false">IF(IF$6="D",0,IF(IF$6="S",0,IF(IF$6="F",0,IF(COUNTIF(congés!$D14:$M14,IF$1)=1,0,IF(COUNTIF(congés!$AG14:$AN14,IF$2)=1,0,IF(COUNTIF(formations!$Y14:$AM14,IF$2)=1,0,IF(COUNTIF(absences!$Y14:$AM14,IF$2)=1,0,1)))))))</f>
        <v>0</v>
      </c>
      <c r="IG18" s="100" t="n">
        <f aca="false">IF(IG$6="D",0,IF(IG$6="S",0,IF(IG$6="F",0,IF(COUNTIF(congés!$D14:$M14,IG$1)=1,0,IF(COUNTIF(congés!$AG14:$AN14,IG$2)=1,0,IF(COUNTIF(formations!$Y14:$AM14,IG$2)=1,0,IF(COUNTIF(absences!$Y14:$AM14,IG$2)=1,0,1)))))))</f>
        <v>0</v>
      </c>
      <c r="IH18" s="101" t="n">
        <f aca="false">IF(IH$6="D",0,IF(IH$6="S",0,IF(IH$6="F",0,IF(COUNTIF(congés!$D14:$M14,IH$1)=1,0,IF(COUNTIF(congés!$AG14:$AN14,IH$2)=1,0,IF(COUNTIF(formations!$Y14:$AM14,IH$2)=1,0,IF(COUNTIF(absences!$Y14:$AM14,IH$2)=1,0,1)))))))</f>
        <v>1</v>
      </c>
      <c r="II18" s="99" t="n">
        <f aca="false">IF(II$6="D",0,IF(II$6="S",0,IF(II$6="F",0,IF(COUNTIF(congés!$D14:$M14,II$1)=1,0,IF(COUNTIF(congés!$AG14:$AN14,II$2)=1,0,IF(COUNTIF(formations!$Y14:$AM14,II$2)=1,0,IF(COUNTIF(absences!$Y14:$AM14,II$2)=1,0,1)))))))</f>
        <v>1</v>
      </c>
      <c r="IJ18" s="99" t="n">
        <f aca="false">IF(IJ$6="D",0,IF(IJ$6="S",0,IF(IJ$6="F",0,IF(COUNTIF(congés!$D14:$M14,IJ$1)=1,0,IF(COUNTIF(congés!$AG14:$AN14,IJ$2)=1,0,IF(COUNTIF(formations!$Y14:$AM14,IJ$2)=1,0,IF(COUNTIF(absences!$Y14:$AM14,IJ$2)=1,0,1)))))))</f>
        <v>1</v>
      </c>
      <c r="IK18" s="99" t="n">
        <f aca="false">IF(IK$6="D",0,IF(IK$6="S",0,IF(IK$6="F",0,IF(COUNTIF(congés!$D14:$M14,IK$1)=1,0,IF(COUNTIF(congés!$AG14:$AN14,IK$2)=1,0,IF(COUNTIF(formations!$Y14:$AM14,IK$2)=1,0,IF(COUNTIF(absences!$Y14:$AM14,IK$2)=1,0,1)))))))</f>
        <v>1</v>
      </c>
      <c r="IL18" s="99" t="n">
        <f aca="false">IF(IL$6="D",0,IF(IL$6="S",0,IF(IL$6="F",0,IF(COUNTIF(congés!$D14:$M14,IL$1)=1,0,IF(COUNTIF(congés!$AG14:$AN14,IL$2)=1,0,IF(COUNTIF(formations!$Y14:$AM14,IL$2)=1,0,IF(COUNTIF(absences!$Y14:$AM14,IL$2)=1,0,1)))))))</f>
        <v>1</v>
      </c>
      <c r="IM18" s="99" t="n">
        <f aca="false">IF(IM$6="D",0,IF(IM$6="S",0,IF(IM$6="F",0,IF(COUNTIF(congés!$D14:$M14,IM$1)=1,0,IF(COUNTIF(congés!$AG14:$AN14,IM$2)=1,0,IF(COUNTIF(formations!$Y14:$AM14,IM$2)=1,0,IF(COUNTIF(absences!$Y14:$AM14,IM$2)=1,0,1)))))))</f>
        <v>0</v>
      </c>
      <c r="IN18" s="100" t="n">
        <f aca="false">IF(IN$6="D",0,IF(IN$6="S",0,IF(IN$6="F",0,IF(COUNTIF(congés!$D14:$M14,IN$1)=1,0,IF(COUNTIF(congés!$AG14:$AN14,IN$2)=1,0,IF(COUNTIF(formations!$Y14:$AM14,IN$2)=1,0,IF(COUNTIF(absences!$Y14:$AM14,IN$2)=1,0,1)))))))</f>
        <v>0</v>
      </c>
      <c r="IO18" s="101" t="n">
        <f aca="false">IF(IO$6="D",0,IF(IO$6="S",0,IF(IO$6="F",0,IF(COUNTIF(congés!$D14:$M14,IO$1)=1,0,IF(COUNTIF(congés!$AG14:$AN14,IO$2)=1,0,IF(COUNTIF(formations!$Y14:$AM14,IO$2)=1,0,IF(COUNTIF(absences!$Y14:$AM14,IO$2)=1,0,1)))))))</f>
        <v>1</v>
      </c>
      <c r="IP18" s="99" t="n">
        <f aca="false">IF(IP$6="D",0,IF(IP$6="S",0,IF(IP$6="F",0,IF(COUNTIF(congés!$D14:$M14,IP$1)=1,0,IF(COUNTIF(congés!$AG14:$AN14,IP$2)=1,0,IF(COUNTIF(formations!$Y14:$AM14,IP$2)=1,0,IF(COUNTIF(absences!$Y14:$AM14,IP$2)=1,0,1)))))))</f>
        <v>1</v>
      </c>
      <c r="IQ18" s="99" t="n">
        <f aca="false">IF(IQ$6="D",0,IF(IQ$6="S",0,IF(IQ$6="F",0,IF(COUNTIF(congés!$D14:$M14,IQ$1)=1,0,IF(COUNTIF(congés!$AG14:$AN14,IQ$2)=1,0,IF(COUNTIF(formations!$Y14:$AM14,IQ$2)=1,0,IF(COUNTIF(absences!$Y14:$AM14,IQ$2)=1,0,1)))))))</f>
        <v>1</v>
      </c>
      <c r="IR18" s="99" t="n">
        <f aca="false">IF(IR$6="D",0,IF(IR$6="S",0,IF(IR$6="F",0,IF(COUNTIF(congés!$D14:$M14,IR$1)=1,0,IF(COUNTIF(congés!$AG14:$AN14,IR$2)=1,0,IF(COUNTIF(formations!$Y14:$AM14,IR$2)=1,0,IF(COUNTIF(absences!$Y14:$AM14,IR$2)=1,0,1)))))))</f>
        <v>1</v>
      </c>
      <c r="IS18" s="99" t="n">
        <f aca="false">IF(IS$6="D",0,IF(IS$6="S",0,IF(IS$6="F",0,IF(COUNTIF(congés!$D14:$M14,IS$1)=1,0,IF(COUNTIF(congés!$AG14:$AN14,IS$2)=1,0,IF(COUNTIF(formations!$Y14:$AM14,IS$2)=1,0,IF(COUNTIF(absences!$Y14:$AM14,IS$2)=1,0,1)))))))</f>
        <v>1</v>
      </c>
      <c r="IT18" s="99" t="n">
        <f aca="false">IF(IT$6="D",0,IF(IT$6="S",0,IF(IT$6="F",0,IF(COUNTIF(congés!$D14:$M14,IT$1)=1,0,IF(COUNTIF(congés!$AG14:$AN14,IT$2)=1,0,IF(COUNTIF(formations!$Y14:$AM14,IT$2)=1,0,IF(COUNTIF(absences!$Y14:$AM14,IT$2)=1,0,1)))))))</f>
        <v>0</v>
      </c>
      <c r="IU18" s="100" t="n">
        <f aca="false">IF(IU$6="D",0,IF(IU$6="S",0,IF(IU$6="F",0,IF(COUNTIF(congés!$D14:$M14,IU$1)=1,0,IF(COUNTIF(congés!$AG14:$AN14,IU$2)=1,0,IF(COUNTIF(formations!$Y14:$AM14,IU$2)=1,0,IF(COUNTIF(absences!$Y14:$AM14,IU$2)=1,0,1)))))))</f>
        <v>0</v>
      </c>
      <c r="IV18" s="101" t="n">
        <f aca="false">IF(IV$6="D",0,IF(IV$6="S",0,IF(IV$6="F",0,IF(COUNTIF(congés!$D14:$M14,IV$1)=1,0,IF(COUNTIF(congés!$AG14:$AN14,IV$2)=1,0,IF(COUNTIF(formations!$Y14:$AM14,IV$2)=1,0,IF(COUNTIF(absences!$Y14:$AM14,IV$2)=1,0,1)))))))</f>
        <v>1</v>
      </c>
      <c r="IW18" s="99" t="n">
        <f aca="false">IF(IW$6="D",0,IF(IW$6="S",0,IF(IW$6="F",0,IF(COUNTIF(congés!$D14:$M14,IW$1)=1,0,IF(COUNTIF(congés!$AG14:$AN14,IW$2)=1,0,IF(COUNTIF(formations!$Y14:$AM14,IW$2)=1,0,IF(COUNTIF(absences!$Y14:$AM14,IW$2)=1,0,1)))))))</f>
        <v>1</v>
      </c>
      <c r="IX18" s="99" t="n">
        <f aca="false">IF(IX$6="D",0,IF(IX$6="S",0,IF(IX$6="F",0,IF(COUNTIF(congés!$D14:$M14,IX$1)=1,0,IF(COUNTIF(congés!$AG14:$AN14,IX$2)=1,0,IF(COUNTIF(formations!$Y14:$AM14,IX$2)=1,0,IF(COUNTIF(absences!$Y14:$AM14,IX$2)=1,0,1)))))))</f>
        <v>1</v>
      </c>
      <c r="IY18" s="99" t="n">
        <f aca="false">IF(IY$6="D",0,IF(IY$6="S",0,IF(IY$6="F",0,IF(COUNTIF(congés!$D14:$M14,IY$1)=1,0,IF(COUNTIF(congés!$AG14:$AN14,IY$2)=1,0,IF(COUNTIF(formations!$Y14:$AM14,IY$2)=1,0,IF(COUNTIF(absences!$Y14:$AM14,IY$2)=1,0,1)))))))</f>
        <v>1</v>
      </c>
      <c r="IZ18" s="99" t="n">
        <f aca="false">IF(IZ$6="D",0,IF(IZ$6="S",0,IF(IZ$6="F",0,IF(COUNTIF(congés!$D14:$M14,IZ$1)=1,0,IF(COUNTIF(congés!$AG14:$AN14,IZ$2)=1,0,IF(COUNTIF(formations!$Y14:$AM14,IZ$2)=1,0,IF(COUNTIF(absences!$Y14:$AM14,IZ$2)=1,0,1)))))))</f>
        <v>1</v>
      </c>
      <c r="JA18" s="99" t="n">
        <f aca="false">IF(JA$6="D",0,IF(JA$6="S",0,IF(JA$6="F",0,IF(COUNTIF(congés!$D14:$M14,JA$1)=1,0,IF(COUNTIF(congés!$AG14:$AN14,JA$2)=1,0,IF(COUNTIF(formations!$Y14:$AM14,JA$2)=1,0,IF(COUNTIF(absences!$Y14:$AM14,JA$2)=1,0,1)))))))</f>
        <v>0</v>
      </c>
      <c r="JB18" s="100" t="n">
        <f aca="false">IF(JB$6="D",0,IF(JB$6="S",0,IF(JB$6="F",0,IF(COUNTIF(congés!$D14:$M14,JB$1)=1,0,IF(COUNTIF(congés!$AG14:$AN14,JB$2)=1,0,IF(COUNTIF(formations!$Y14:$AM14,JB$2)=1,0,IF(COUNTIF(absences!$Y14:$AM14,JB$2)=1,0,1)))))))</f>
        <v>0</v>
      </c>
      <c r="JC18" s="101" t="n">
        <f aca="false">IF(JC$6="D",0,IF(JC$6="S",0,IF(JC$6="F",0,IF(COUNTIF(congés!$D14:$M14,JC$1)=1,0,IF(COUNTIF(congés!$AG14:$AN14,JC$2)=1,0,IF(COUNTIF(formations!$Y14:$AM14,JC$2)=1,0,IF(COUNTIF(absences!$Y14:$AM14,JC$2)=1,0,1)))))))</f>
        <v>1</v>
      </c>
      <c r="JD18" s="99" t="n">
        <f aca="false">IF(JD$6="D",0,IF(JD$6="S",0,IF(JD$6="F",0,IF(COUNTIF(congés!$D14:$M14,JD$1)=1,0,IF(COUNTIF(congés!$AG14:$AN14,JD$2)=1,0,IF(COUNTIF(formations!$Y14:$AM14,JD$2)=1,0,IF(COUNTIF(absences!$Y14:$AM14,JD$2)=1,0,1)))))))</f>
        <v>1</v>
      </c>
      <c r="JE18" s="99" t="n">
        <f aca="false">IF(JE$6="D",0,IF(JE$6="S",0,IF(JE$6="F",0,IF(COUNTIF(congés!$D14:$M14,JE$1)=1,0,IF(COUNTIF(congés!$AG14:$AN14,JE$2)=1,0,IF(COUNTIF(formations!$Y14:$AM14,JE$2)=1,0,IF(COUNTIF(absences!$Y14:$AM14,JE$2)=1,0,1)))))))</f>
        <v>1</v>
      </c>
      <c r="JF18" s="99" t="n">
        <f aca="false">IF(JF$6="D",0,IF(JF$6="S",0,IF(JF$6="F",0,IF(COUNTIF(congés!$D14:$M14,JF$1)=1,0,IF(COUNTIF(congés!$AG14:$AN14,JF$2)=1,0,IF(COUNTIF(formations!$Y14:$AM14,JF$2)=1,0,IF(COUNTIF(absences!$Y14:$AM14,JF$2)=1,0,1)))))))</f>
        <v>1</v>
      </c>
      <c r="JG18" s="99" t="n">
        <f aca="false">IF(JG$6="D",0,IF(JG$6="S",0,IF(JG$6="F",0,IF(COUNTIF(congés!$D14:$M14,JG$1)=1,0,IF(COUNTIF(congés!$AG14:$AN14,JG$2)=1,0,IF(COUNTIF(formations!$Y14:$AM14,JG$2)=1,0,IF(COUNTIF(absences!$Y14:$AM14,JG$2)=1,0,1)))))))</f>
        <v>1</v>
      </c>
      <c r="JH18" s="99" t="n">
        <f aca="false">IF(JH$6="D",0,IF(JH$6="S",0,IF(JH$6="F",0,IF(COUNTIF(congés!$D14:$M14,JH$1)=1,0,IF(COUNTIF(congés!$AG14:$AN14,JH$2)=1,0,IF(COUNTIF(formations!$Y14:$AM14,JH$2)=1,0,IF(COUNTIF(absences!$Y14:$AM14,JH$2)=1,0,1)))))))</f>
        <v>0</v>
      </c>
      <c r="JI18" s="100" t="n">
        <f aca="false">IF(JI$6="D",0,IF(JI$6="S",0,IF(JI$6="F",0,IF(COUNTIF(congés!$D14:$M14,JI$1)=1,0,IF(COUNTIF(congés!$AG14:$AN14,JI$2)=1,0,IF(COUNTIF(formations!$Y14:$AM14,JI$2)=1,0,IF(COUNTIF(absences!$Y14:$AM14,JI$2)=1,0,1)))))))</f>
        <v>0</v>
      </c>
      <c r="JJ18" s="101" t="n">
        <f aca="false">IF(JJ$6="D",0,IF(JJ$6="S",0,IF(JJ$6="F",0,IF(COUNTIF(congés!$D14:$M14,JJ$1)=1,0,IF(COUNTIF(congés!$AG14:$AN14,JJ$2)=1,0,IF(COUNTIF(formations!$Y14:$AM14,JJ$2)=1,0,IF(COUNTIF(absences!$Y14:$AM14,JJ$2)=1,0,1)))))))</f>
        <v>1</v>
      </c>
      <c r="JK18" s="99" t="n">
        <f aca="false">IF(JK$6="D",0,IF(JK$6="S",0,IF(JK$6="F",0,IF(COUNTIF(congés!$D14:$M14,JK$1)=1,0,IF(COUNTIF(congés!$AG14:$AN14,JK$2)=1,0,IF(COUNTIF(formations!$Y14:$AM14,JK$2)=1,0,IF(COUNTIF(absences!$Y14:$AM14,JK$2)=1,0,1)))))))</f>
        <v>1</v>
      </c>
      <c r="JL18" s="99" t="n">
        <f aca="false">IF(JL$6="D",0,IF(JL$6="S",0,IF(JL$6="F",0,IF(COUNTIF(congés!$D14:$M14,JL$1)=1,0,IF(COUNTIF(congés!$AG14:$AN14,JL$2)=1,0,IF(COUNTIF(formations!$Y14:$AM14,JL$2)=1,0,IF(COUNTIF(absences!$Y14:$AM14,JL$2)=1,0,1)))))))</f>
        <v>1</v>
      </c>
      <c r="JM18" s="99" t="n">
        <f aca="false">IF(JM$6="D",0,IF(JM$6="S",0,IF(JM$6="F",0,IF(COUNTIF(congés!$D14:$M14,JM$1)=1,0,IF(COUNTIF(congés!$AG14:$AN14,JM$2)=1,0,IF(COUNTIF(formations!$Y14:$AM14,JM$2)=1,0,IF(COUNTIF(absences!$Y14:$AM14,JM$2)=1,0,1)))))))</f>
        <v>1</v>
      </c>
      <c r="JN18" s="99" t="n">
        <f aca="false">IF(JN$6="D",0,IF(JN$6="S",0,IF(JN$6="F",0,IF(COUNTIF(congés!$D14:$M14,JN$1)=1,0,IF(COUNTIF(congés!$AG14:$AN14,JN$2)=1,0,IF(COUNTIF(formations!$Y14:$AM14,JN$2)=1,0,IF(COUNTIF(absences!$Y14:$AM14,JN$2)=1,0,1)))))))</f>
        <v>1</v>
      </c>
      <c r="JO18" s="99" t="n">
        <f aca="false">IF(JO$6="D",0,IF(JO$6="S",0,IF(JO$6="F",0,IF(COUNTIF(congés!$D14:$M14,JO$1)=1,0,IF(COUNTIF(congés!$AG14:$AN14,JO$2)=1,0,IF(COUNTIF(formations!$Y14:$AM14,JO$2)=1,0,IF(COUNTIF(absences!$Y14:$AM14,JO$2)=1,0,1)))))))</f>
        <v>0</v>
      </c>
      <c r="JP18" s="100" t="n">
        <f aca="false">IF(JP$6="D",0,IF(JP$6="S",0,IF(JP$6="F",0,IF(COUNTIF(congés!$D14:$M14,JP$1)=1,0,IF(COUNTIF(congés!$AG14:$AN14,JP$2)=1,0,IF(COUNTIF(formations!$Y14:$AM14,JP$2)=1,0,IF(COUNTIF(absences!$Y14:$AM14,JP$2)=1,0,1)))))))</f>
        <v>0</v>
      </c>
      <c r="JQ18" s="101" t="n">
        <f aca="false">IF(JQ$6="D",0,IF(JQ$6="S",0,IF(JQ$6="F",0,IF(COUNTIF(congés!$D14:$M14,JQ$1)=1,0,IF(COUNTIF(congés!$AG14:$AN14,JQ$2)=1,0,IF(COUNTIF(formations!$Y14:$AM14,JQ$2)=1,0,IF(COUNTIF(absences!$Y14:$AM14,JQ$2)=1,0,1)))))))</f>
        <v>1</v>
      </c>
      <c r="JR18" s="99" t="n">
        <f aca="false">IF(JR$6="D",0,IF(JR$6="S",0,IF(JR$6="F",0,IF(COUNTIF(congés!$D14:$M14,JR$1)=1,0,IF(COUNTIF(congés!$AG14:$AN14,JR$2)=1,0,IF(COUNTIF(formations!$Y14:$AM14,JR$2)=1,0,IF(COUNTIF(absences!$Y14:$AM14,JR$2)=1,0,1)))))))</f>
        <v>1</v>
      </c>
      <c r="JS18" s="99" t="n">
        <f aca="false">IF(JS$6="D",0,IF(JS$6="S",0,IF(JS$6="F",0,IF(COUNTIF(congés!$D14:$M14,JS$1)=1,0,IF(COUNTIF(congés!$AG14:$AN14,JS$2)=1,0,IF(COUNTIF(formations!$Y14:$AM14,JS$2)=1,0,IF(COUNTIF(absences!$Y14:$AM14,JS$2)=1,0,1)))))))</f>
        <v>1</v>
      </c>
      <c r="JT18" s="99" t="n">
        <f aca="false">IF(JT$6="D",0,IF(JT$6="S",0,IF(JT$6="F",0,IF(COUNTIF(congés!$D14:$M14,JT$1)=1,0,IF(COUNTIF(congés!$AG14:$AN14,JT$2)=1,0,IF(COUNTIF(formations!$Y14:$AM14,JT$2)=1,0,IF(COUNTIF(absences!$Y14:$AM14,JT$2)=1,0,1)))))))</f>
        <v>1</v>
      </c>
      <c r="JU18" s="99" t="n">
        <f aca="false">IF(JU$6="D",0,IF(JU$6="S",0,IF(JU$6="F",0,IF(COUNTIF(congés!$D14:$M14,JU$1)=1,0,IF(COUNTIF(congés!$AG14:$AN14,JU$2)=1,0,IF(COUNTIF(formations!$Y14:$AM14,JU$2)=1,0,IF(COUNTIF(absences!$Y14:$AM14,JU$2)=1,0,1)))))))</f>
        <v>1</v>
      </c>
      <c r="JV18" s="99" t="n">
        <f aca="false">IF(JV$6="D",0,IF(JV$6="S",0,IF(JV$6="F",0,IF(COUNTIF(congés!$D14:$M14,JV$1)=1,0,IF(COUNTIF(congés!$AG14:$AN14,JV$2)=1,0,IF(COUNTIF(formations!$Y14:$AM14,JV$2)=1,0,IF(COUNTIF(absences!$Y14:$AM14,JV$2)=1,0,1)))))))</f>
        <v>0</v>
      </c>
      <c r="JW18" s="100" t="n">
        <f aca="false">IF(JW$6="D",0,IF(JW$6="S",0,IF(JW$6="F",0,IF(COUNTIF(congés!$D14:$M14,JW$1)=1,0,IF(COUNTIF(congés!$AG14:$AN14,JW$2)=1,0,IF(COUNTIF(formations!$Y14:$AM14,JW$2)=1,0,IF(COUNTIF(absences!$Y14:$AM14,JW$2)=1,0,1)))))))</f>
        <v>0</v>
      </c>
      <c r="JX18" s="101" t="n">
        <f aca="false">IF(JX$6="D",0,IF(JX$6="S",0,IF(JX$6="F",0,IF(COUNTIF(congés!$D14:$M14,JX$1)=1,0,IF(COUNTIF(congés!$AG14:$AN14,JX$2)=1,0,IF(COUNTIF(formations!$Y14:$AM14,JX$2)=1,0,IF(COUNTIF(absences!$Y14:$AM14,JX$2)=1,0,1)))))))</f>
        <v>1</v>
      </c>
      <c r="JY18" s="99" t="n">
        <f aca="false">IF(JY$6="D",0,IF(JY$6="S",0,IF(JY$6="F",0,IF(COUNTIF(congés!$D14:$M14,JY$1)=1,0,IF(COUNTIF(congés!$AG14:$AN14,JY$2)=1,0,IF(COUNTIF(formations!$Y14:$AM14,JY$2)=1,0,IF(COUNTIF(absences!$Y14:$AM14,JY$2)=1,0,1)))))))</f>
        <v>1</v>
      </c>
      <c r="JZ18" s="99" t="n">
        <f aca="false">IF(JZ$6="D",0,IF(JZ$6="S",0,IF(JZ$6="F",0,IF(COUNTIF(congés!$D14:$M14,JZ$1)=1,0,IF(COUNTIF(congés!$AG14:$AN14,JZ$2)=1,0,IF(COUNTIF(formations!$Y14:$AM14,JZ$2)=1,0,IF(COUNTIF(absences!$Y14:$AM14,JZ$2)=1,0,1)))))))</f>
        <v>1</v>
      </c>
      <c r="KA18" s="99" t="n">
        <f aca="false">IF(KA$6="D",0,IF(KA$6="S",0,IF(KA$6="F",0,IF(COUNTIF(congés!$D14:$M14,KA$1)=1,0,IF(COUNTIF(congés!$AG14:$AN14,KA$2)=1,0,IF(COUNTIF(formations!$Y14:$AM14,KA$2)=1,0,IF(COUNTIF(absences!$Y14:$AM14,KA$2)=1,0,1)))))))</f>
        <v>1</v>
      </c>
      <c r="KB18" s="99" t="n">
        <f aca="false">IF(KB$6="D",0,IF(KB$6="S",0,IF(KB$6="F",0,IF(COUNTIF(congés!$D14:$M14,KB$1)=1,0,IF(COUNTIF(congés!$AG14:$AN14,KB$2)=1,0,IF(COUNTIF(formations!$Y14:$AM14,KB$2)=1,0,IF(COUNTIF(absences!$Y14:$AM14,KB$2)=1,0,1)))))))</f>
        <v>1</v>
      </c>
      <c r="KC18" s="99" t="n">
        <f aca="false">IF(KC$6="D",0,IF(KC$6="S",0,IF(KC$6="F",0,IF(COUNTIF(congés!$D14:$M14,KC$1)=1,0,IF(COUNTIF(congés!$AG14:$AN14,KC$2)=1,0,IF(COUNTIF(formations!$Y14:$AM14,KC$2)=1,0,IF(COUNTIF(absences!$Y14:$AM14,KC$2)=1,0,1)))))))</f>
        <v>0</v>
      </c>
      <c r="KD18" s="100" t="n">
        <f aca="false">IF(KD$6="D",0,IF(KD$6="S",0,IF(KD$6="F",0,IF(COUNTIF(congés!$D14:$M14,KD$1)=1,0,IF(COUNTIF(congés!$AG14:$AN14,KD$2)=1,0,IF(COUNTIF(formations!$Y14:$AM14,KD$2)=1,0,IF(COUNTIF(absences!$Y14:$AM14,KD$2)=1,0,1)))))))</f>
        <v>0</v>
      </c>
      <c r="KE18" s="101" t="n">
        <f aca="false">IF(KE$6="D",0,IF(KE$6="S",0,IF(KE$6="F",0,IF(COUNTIF(congés!$D14:$M14,KE$1)=1,0,IF(COUNTIF(congés!$AG14:$AN14,KE$2)=1,0,IF(COUNTIF(formations!$Y14:$AM14,KE$2)=1,0,IF(COUNTIF(absences!$Y14:$AM14,KE$2)=1,0,1)))))))</f>
        <v>1</v>
      </c>
      <c r="KF18" s="99" t="n">
        <f aca="false">IF(KF$6="D",0,IF(KF$6="S",0,IF(KF$6="F",0,IF(COUNTIF(congés!$D14:$M14,KF$1)=1,0,IF(COUNTIF(congés!$AG14:$AN14,KF$2)=1,0,IF(COUNTIF(formations!$Y14:$AM14,KF$2)=1,0,IF(COUNTIF(absences!$Y14:$AM14,KF$2)=1,0,1)))))))</f>
        <v>1</v>
      </c>
      <c r="KG18" s="99" t="n">
        <f aca="false">IF(KG$6="D",0,IF(KG$6="S",0,IF(KG$6="F",0,IF(COUNTIF(congés!$D14:$M14,KG$1)=1,0,IF(COUNTIF(congés!$AG14:$AN14,KG$2)=1,0,IF(COUNTIF(formations!$Y14:$AM14,KG$2)=1,0,IF(COUNTIF(absences!$Y14:$AM14,KG$2)=1,0,1)))))))</f>
        <v>1</v>
      </c>
      <c r="KH18" s="99" t="n">
        <f aca="false">IF(KH$6="D",0,IF(KH$6="S",0,IF(KH$6="F",0,IF(COUNTIF(congés!$D14:$M14,KH$1)=1,0,IF(COUNTIF(congés!$AG14:$AN14,KH$2)=1,0,IF(COUNTIF(formations!$Y14:$AM14,KH$2)=1,0,IF(COUNTIF(absences!$Y14:$AM14,KH$2)=1,0,1)))))))</f>
        <v>1</v>
      </c>
      <c r="KI18" s="99" t="n">
        <f aca="false">IF(KI$6="D",0,IF(KI$6="S",0,IF(KI$6="F",0,IF(COUNTIF(congés!$D14:$M14,KI$1)=1,0,IF(COUNTIF(congés!$AG14:$AN14,KI$2)=1,0,IF(COUNTIF(formations!$Y14:$AM14,KI$2)=1,0,IF(COUNTIF(absences!$Y14:$AM14,KI$2)=1,0,1)))))))</f>
        <v>1</v>
      </c>
      <c r="KJ18" s="99" t="n">
        <f aca="false">IF(KJ$6="D",0,IF(KJ$6="S",0,IF(KJ$6="F",0,IF(COUNTIF(congés!$D14:$M14,KJ$1)=1,0,IF(COUNTIF(congés!$AG14:$AN14,KJ$2)=1,0,IF(COUNTIF(formations!$Y14:$AM14,KJ$2)=1,0,IF(COUNTIF(absences!$Y14:$AM14,KJ$2)=1,0,1)))))))</f>
        <v>0</v>
      </c>
      <c r="KK18" s="100" t="n">
        <f aca="false">IF(KK$6="D",0,IF(KK$6="S",0,IF(KK$6="F",0,IF(COUNTIF(congés!$D14:$M14,KK$1)=1,0,IF(COUNTIF(congés!$AG14:$AN14,KK$2)=1,0,IF(COUNTIF(formations!$Y14:$AM14,KK$2)=1,0,IF(COUNTIF(absences!$Y14:$AM14,KK$2)=1,0,1)))))))</f>
        <v>0</v>
      </c>
      <c r="KL18" s="101" t="n">
        <f aca="false">IF(KL$6="D",0,IF(KL$6="S",0,IF(KL$6="F",0,IF(COUNTIF(congés!$D14:$M14,KL$1)=1,0,IF(COUNTIF(congés!$AG14:$AN14,KL$2)=1,0,IF(COUNTIF(formations!$Y14:$AM14,KL$2)=1,0,IF(COUNTIF(absences!$Y14:$AM14,KL$2)=1,0,1)))))))</f>
        <v>0</v>
      </c>
      <c r="KM18" s="99" t="n">
        <f aca="false">IF(KM$6="D",0,IF(KM$6="S",0,IF(KM$6="F",0,IF(COUNTIF(congés!$D14:$M14,KM$1)=1,0,IF(COUNTIF(congés!$AG14:$AN14,KM$2)=1,0,IF(COUNTIF(formations!$Y14:$AM14,KM$2)=1,0,IF(COUNTIF(absences!$Y14:$AM14,KM$2)=1,0,1)))))))</f>
        <v>0</v>
      </c>
      <c r="KN18" s="99" t="n">
        <f aca="false">IF(KN$6="D",0,IF(KN$6="S",0,IF(KN$6="F",0,IF(COUNTIF(congés!$D14:$M14,KN$1)=1,0,IF(COUNTIF(congés!$AG14:$AN14,KN$2)=1,0,IF(COUNTIF(formations!$Y14:$AM14,KN$2)=1,0,IF(COUNTIF(absences!$Y14:$AM14,KN$2)=1,0,1)))))))</f>
        <v>0</v>
      </c>
      <c r="KO18" s="99" t="n">
        <f aca="false">IF(KO$6="D",0,IF(KO$6="S",0,IF(KO$6="F",0,IF(COUNTIF(congés!$D14:$M14,KO$1)=1,0,IF(COUNTIF(congés!$AG14:$AN14,KO$2)=1,0,IF(COUNTIF(formations!$Y14:$AM14,KO$2)=1,0,IF(COUNTIF(absences!$Y14:$AM14,KO$2)=1,0,1)))))))</f>
        <v>0</v>
      </c>
      <c r="KP18" s="99" t="n">
        <f aca="false">IF(KP$6="D",0,IF(KP$6="S",0,IF(KP$6="F",0,IF(COUNTIF(congés!$D14:$M14,KP$1)=1,0,IF(COUNTIF(congés!$AG14:$AN14,KP$2)=1,0,IF(COUNTIF(formations!$Y14:$AM14,KP$2)=1,0,IF(COUNTIF(absences!$Y14:$AM14,KP$2)=1,0,1)))))))</f>
        <v>0</v>
      </c>
      <c r="KQ18" s="99" t="n">
        <f aca="false">IF(KQ$6="D",0,IF(KQ$6="S",0,IF(KQ$6="F",0,IF(COUNTIF(congés!$D14:$M14,KQ$1)=1,0,IF(COUNTIF(congés!$AG14:$AN14,KQ$2)=1,0,IF(COUNTIF(formations!$Y14:$AM14,KQ$2)=1,0,IF(COUNTIF(absences!$Y14:$AM14,KQ$2)=1,0,1)))))))</f>
        <v>0</v>
      </c>
      <c r="KR18" s="100" t="n">
        <f aca="false">IF(KR$6="D",0,IF(KR$6="S",0,IF(KR$6="F",0,IF(COUNTIF(congés!$D14:$M14,KR$1)=1,0,IF(COUNTIF(congés!$AG14:$AN14,KR$2)=1,0,IF(COUNTIF(formations!$Y14:$AM14,KR$2)=1,0,IF(COUNTIF(absences!$Y14:$AM14,KR$2)=1,0,1)))))))</f>
        <v>0</v>
      </c>
      <c r="KS18" s="101" t="n">
        <f aca="false">IF(KS$6="D",0,IF(KS$6="S",0,IF(KS$6="F",0,IF(COUNTIF(congés!$D14:$M14,KS$1)=1,0,IF(COUNTIF(congés!$AG14:$AN14,KS$2)=1,0,IF(COUNTIF(formations!$Y14:$AM14,KS$2)=1,0,IF(COUNTIF(absences!$Y14:$AM14,KS$2)=1,0,1)))))))</f>
        <v>1</v>
      </c>
      <c r="KT18" s="99" t="n">
        <f aca="false">IF(KT$6="D",0,IF(KT$6="S",0,IF(KT$6="F",0,IF(COUNTIF(congés!$D14:$M14,KT$1)=1,0,IF(COUNTIF(congés!$AG14:$AN14,KT$2)=1,0,IF(COUNTIF(formations!$Y14:$AM14,KT$2)=1,0,IF(COUNTIF(absences!$Y14:$AM14,KT$2)=1,0,1)))))))</f>
        <v>1</v>
      </c>
      <c r="KU18" s="99" t="n">
        <f aca="false">IF(KU$6="D",0,IF(KU$6="S",0,IF(KU$6="F",0,IF(COUNTIF(congés!$D14:$M14,KU$1)=1,0,IF(COUNTIF(congés!$AG14:$AN14,KU$2)=1,0,IF(COUNTIF(formations!$Y14:$AM14,KU$2)=1,0,IF(COUNTIF(absences!$Y14:$AM14,KU$2)=1,0,1)))))))</f>
        <v>1</v>
      </c>
      <c r="KV18" s="99" t="n">
        <f aca="false">IF(KV$6="D",0,IF(KV$6="S",0,IF(KV$6="F",0,IF(COUNTIF(congés!$D14:$M14,KV$1)=1,0,IF(COUNTIF(congés!$AG14:$AN14,KV$2)=1,0,IF(COUNTIF(formations!$Y14:$AM14,KV$2)=1,0,IF(COUNTIF(absences!$Y14:$AM14,KV$2)=1,0,1)))))))</f>
        <v>0</v>
      </c>
      <c r="KW18" s="99" t="n">
        <f aca="false">IF(KW$6="D",0,IF(KW$6="S",0,IF(KW$6="F",0,IF(COUNTIF(congés!$D14:$M14,KW$1)=1,0,IF(COUNTIF(congés!$AG14:$AN14,KW$2)=1,0,IF(COUNTIF(formations!$Y14:$AM14,KW$2)=1,0,IF(COUNTIF(absences!$Y14:$AM14,KW$2)=1,0,1)))))))</f>
        <v>1</v>
      </c>
      <c r="KX18" s="99" t="n">
        <f aca="false">IF(KX$6="D",0,IF(KX$6="S",0,IF(KX$6="F",0,IF(COUNTIF(congés!$D14:$M14,KX$1)=1,0,IF(COUNTIF(congés!$AG14:$AN14,KX$2)=1,0,IF(COUNTIF(formations!$Y14:$AM14,KX$2)=1,0,IF(COUNTIF(absences!$Y14:$AM14,KX$2)=1,0,1)))))))</f>
        <v>0</v>
      </c>
      <c r="KY18" s="100" t="n">
        <f aca="false">IF(KY$6="D",0,IF(KY$6="S",0,IF(KY$6="F",0,IF(COUNTIF(congés!$D14:$M14,KY$1)=1,0,IF(COUNTIF(congés!$AG14:$AN14,KY$2)=1,0,IF(COUNTIF(formations!$Y14:$AM14,KY$2)=1,0,IF(COUNTIF(absences!$Y14:$AM14,KY$2)=1,0,1)))))))</f>
        <v>0</v>
      </c>
      <c r="KZ18" s="101" t="n">
        <f aca="false">IF(KZ$6="D",0,IF(KZ$6="S",0,IF(KZ$6="F",0,IF(COUNTIF(congés!$D14:$M14,KZ$1)=1,0,IF(COUNTIF(congés!$AG14:$AN14,KZ$2)=1,0,IF(COUNTIF(formations!$Y14:$AM14,KZ$2)=1,0,IF(COUNTIF(absences!$Y14:$AM14,KZ$2)=1,0,1)))))))</f>
        <v>1</v>
      </c>
      <c r="LA18" s="99" t="n">
        <f aca="false">IF(LA$6="D",0,IF(LA$6="S",0,IF(LA$6="F",0,IF(COUNTIF(congés!$D14:$M14,LA$1)=1,0,IF(COUNTIF(congés!$AG14:$AN14,LA$2)=1,0,IF(COUNTIF(formations!$Y14:$AM14,LA$2)=1,0,IF(COUNTIF(absences!$Y14:$AM14,LA$2)=1,0,1)))))))</f>
        <v>1</v>
      </c>
      <c r="LB18" s="99" t="n">
        <f aca="false">IF(LB$6="D",0,IF(LB$6="S",0,IF(LB$6="F",0,IF(COUNTIF(congés!$D14:$M14,LB$1)=1,0,IF(COUNTIF(congés!$AG14:$AN14,LB$2)=1,0,IF(COUNTIF(formations!$Y14:$AM14,LB$2)=1,0,IF(COUNTIF(absences!$Y14:$AM14,LB$2)=1,0,1)))))))</f>
        <v>1</v>
      </c>
      <c r="LC18" s="99" t="n">
        <f aca="false">IF(LC$6="D",0,IF(LC$6="S",0,IF(LC$6="F",0,IF(COUNTIF(congés!$D14:$M14,LC$1)=1,0,IF(COUNTIF(congés!$AG14:$AN14,LC$2)=1,0,IF(COUNTIF(formations!$Y14:$AM14,LC$2)=1,0,IF(COUNTIF(absences!$Y14:$AM14,LC$2)=1,0,1)))))))</f>
        <v>1</v>
      </c>
      <c r="LD18" s="99" t="n">
        <f aca="false">IF(LD$6="D",0,IF(LD$6="S",0,IF(LD$6="F",0,IF(COUNTIF(congés!$D14:$M14,LD$1)=1,0,IF(COUNTIF(congés!$AG14:$AN14,LD$2)=1,0,IF(COUNTIF(formations!$Y14:$AM14,LD$2)=1,0,IF(COUNTIF(absences!$Y14:$AM14,LD$2)=1,0,1)))))))</f>
        <v>1</v>
      </c>
      <c r="LE18" s="99" t="n">
        <f aca="false">IF(LE$6="D",0,IF(LE$6="S",0,IF(LE$6="F",0,IF(COUNTIF(congés!$D14:$M14,LE$1)=1,0,IF(COUNTIF(congés!$AG14:$AN14,LE$2)=1,0,IF(COUNTIF(formations!$Y14:$AM14,LE$2)=1,0,IF(COUNTIF(absences!$Y14:$AM14,LE$2)=1,0,1)))))))</f>
        <v>0</v>
      </c>
      <c r="LF18" s="100" t="n">
        <f aca="false">IF(LF$6="D",0,IF(LF$6="S",0,IF(LF$6="F",0,IF(COUNTIF(congés!$D14:$M14,LF$1)=1,0,IF(COUNTIF(congés!$AG14:$AN14,LF$2)=1,0,IF(COUNTIF(formations!$Y14:$AM14,LF$2)=1,0,IF(COUNTIF(absences!$Y14:$AM14,LF$2)=1,0,1)))))))</f>
        <v>0</v>
      </c>
      <c r="LG18" s="101" t="n">
        <f aca="false">IF(LG$6="D",0,IF(LG$6="S",0,IF(LG$6="F",0,IF(COUNTIF(congés!$D14:$M14,LG$1)=1,0,IF(COUNTIF(congés!$AG14:$AN14,LG$2)=1,0,IF(COUNTIF(formations!$Y14:$AM14,LG$2)=1,0,IF(COUNTIF(absences!$Y14:$AM14,LG$2)=1,0,1)))))))</f>
        <v>1</v>
      </c>
      <c r="LH18" s="99" t="n">
        <f aca="false">IF(LH$6="D",0,IF(LH$6="S",0,IF(LH$6="F",0,IF(COUNTIF(congés!$D14:$M14,LH$1)=1,0,IF(COUNTIF(congés!$AG14:$AN14,LH$2)=1,0,IF(COUNTIF(formations!$Y14:$AM14,LH$2)=1,0,IF(COUNTIF(absences!$Y14:$AM14,LH$2)=1,0,1)))))))</f>
        <v>1</v>
      </c>
      <c r="LI18" s="99" t="n">
        <f aca="false">IF(LI$6="D",0,IF(LI$6="S",0,IF(LI$6="F",0,IF(COUNTIF(congés!$D14:$M14,LI$1)=1,0,IF(COUNTIF(congés!$AG14:$AN14,LI$2)=1,0,IF(COUNTIF(formations!$Y14:$AM14,LI$2)=1,0,IF(COUNTIF(absences!$Y14:$AM14,LI$2)=1,0,1)))))))</f>
        <v>1</v>
      </c>
      <c r="LJ18" s="99" t="n">
        <f aca="false">IF(LJ$6="D",0,IF(LJ$6="S",0,IF(LJ$6="F",0,IF(COUNTIF(congés!$D14:$M14,LJ$1)=1,0,IF(COUNTIF(congés!$AG14:$AN14,LJ$2)=1,0,IF(COUNTIF(formations!$Y14:$AM14,LJ$2)=1,0,IF(COUNTIF(absences!$Y14:$AM14,LJ$2)=1,0,1)))))))</f>
        <v>1</v>
      </c>
      <c r="LK18" s="99" t="n">
        <f aca="false">IF(LK$6="D",0,IF(LK$6="S",0,IF(LK$6="F",0,IF(COUNTIF(congés!$D14:$M14,LK$1)=1,0,IF(COUNTIF(congés!$AG14:$AN14,LK$2)=1,0,IF(COUNTIF(formations!$Y14:$AM14,LK$2)=1,0,IF(COUNTIF(absences!$Y14:$AM14,LK$2)=1,0,1)))))))</f>
        <v>1</v>
      </c>
      <c r="LL18" s="99" t="n">
        <f aca="false">IF(LL$6="D",0,IF(LL$6="S",0,IF(LL$6="F",0,IF(COUNTIF(congés!$D14:$M14,LL$1)=1,0,IF(COUNTIF(congés!$AG14:$AN14,LL$2)=1,0,IF(COUNTIF(formations!$Y14:$AM14,LL$2)=1,0,IF(COUNTIF(absences!$Y14:$AM14,LL$2)=1,0,1)))))))</f>
        <v>0</v>
      </c>
      <c r="LM18" s="100" t="n">
        <f aca="false">IF(LM$6="D",0,IF(LM$6="S",0,IF(LM$6="F",0,IF(COUNTIF(congés!$D14:$M14,LM$1)=1,0,IF(COUNTIF(congés!$AG14:$AN14,LM$2)=1,0,IF(COUNTIF(formations!$Y14:$AM14,LM$2)=1,0,IF(COUNTIF(absences!$Y14:$AM14,LM$2)=1,0,1)))))))</f>
        <v>0</v>
      </c>
      <c r="LN18" s="101" t="n">
        <f aca="false">IF(LN$6="D",0,IF(LN$6="S",0,IF(LN$6="F",0,IF(COUNTIF(congés!$D14:$M14,LN$1)=1,0,IF(COUNTIF(congés!$AG14:$AN14,LN$2)=1,0,IF(COUNTIF(formations!$Y14:$AM14,LN$2)=1,0,IF(COUNTIF(absences!$Y14:$AM14,LN$2)=1,0,1)))))))</f>
        <v>1</v>
      </c>
      <c r="LO18" s="99" t="n">
        <f aca="false">IF(LO$6="D",0,IF(LO$6="S",0,IF(LO$6="F",0,IF(COUNTIF(congés!$D14:$M14,LO$1)=1,0,IF(COUNTIF(congés!$AG14:$AN14,LO$2)=1,0,IF(COUNTIF(formations!$Y14:$AM14,LO$2)=1,0,IF(COUNTIF(absences!$Y14:$AM14,LO$2)=1,0,1)))))))</f>
        <v>1</v>
      </c>
      <c r="LP18" s="99" t="n">
        <f aca="false">IF(LP$6="D",0,IF(LP$6="S",0,IF(LP$6="F",0,IF(COUNTIF(congés!$D14:$M14,LP$1)=1,0,IF(COUNTIF(congés!$AG14:$AN14,LP$2)=1,0,IF(COUNTIF(formations!$Y14:$AM14,LP$2)=1,0,IF(COUNTIF(absences!$Y14:$AM14,LP$2)=1,0,1)))))))</f>
        <v>1</v>
      </c>
      <c r="LQ18" s="99" t="n">
        <f aca="false">IF(LQ$6="D",0,IF(LQ$6="S",0,IF(LQ$6="F",0,IF(COUNTIF(congés!$D14:$M14,LQ$1)=1,0,IF(COUNTIF(congés!$AG14:$AN14,LQ$2)=1,0,IF(COUNTIF(formations!$Y14:$AM14,LQ$2)=1,0,IF(COUNTIF(absences!$Y14:$AM14,LQ$2)=1,0,1)))))))</f>
        <v>1</v>
      </c>
      <c r="LR18" s="99" t="n">
        <f aca="false">IF(LR$6="D",0,IF(LR$6="S",0,IF(LR$6="F",0,IF(COUNTIF(congés!$D14:$M14,LR$1)=1,0,IF(COUNTIF(congés!$AG14:$AN14,LR$2)=1,0,IF(COUNTIF(formations!$Y14:$AM14,LR$2)=1,0,IF(COUNTIF(absences!$Y14:$AM14,LR$2)=1,0,1)))))))</f>
        <v>1</v>
      </c>
      <c r="LS18" s="99" t="n">
        <f aca="false">IF(LS$6="D",0,IF(LS$6="S",0,IF(LS$6="F",0,IF(COUNTIF(congés!$D14:$M14,LS$1)=1,0,IF(COUNTIF(congés!$AG14:$AN14,LS$2)=1,0,IF(COUNTIF(formations!$Y14:$AM14,LS$2)=1,0,IF(COUNTIF(absences!$Y14:$AM14,LS$2)=1,0,1)))))))</f>
        <v>0</v>
      </c>
      <c r="LT18" s="100" t="n">
        <f aca="false">IF(LT$6="D",0,IF(LT$6="S",0,IF(LT$6="F",0,IF(COUNTIF(congés!$D14:$M14,LT$1)=1,0,IF(COUNTIF(congés!$AG14:$AN14,LT$2)=1,0,IF(COUNTIF(formations!$Y14:$AM14,LT$2)=1,0,IF(COUNTIF(absences!$Y14:$AM14,LT$2)=1,0,1)))))))</f>
        <v>0</v>
      </c>
      <c r="LU18" s="101" t="n">
        <f aca="false">IF(LU$6="D",0,IF(LU$6="S",0,IF(LU$6="F",0,IF(COUNTIF(congés!$D14:$M14,LU$1)=1,0,IF(COUNTIF(congés!$AG14:$AN14,LU$2)=1,0,IF(COUNTIF(formations!$Y14:$AM14,LU$2)=1,0,IF(COUNTIF(absences!$Y14:$AM14,LU$2)=1,0,1)))))))</f>
        <v>1</v>
      </c>
      <c r="LV18" s="99" t="n">
        <f aca="false">IF(LV$6="D",0,IF(LV$6="S",0,IF(LV$6="F",0,IF(COUNTIF(congés!$D14:$M14,LV$1)=1,0,IF(COUNTIF(congés!$AG14:$AN14,LV$2)=1,0,IF(COUNTIF(formations!$Y14:$AM14,LV$2)=1,0,IF(COUNTIF(absences!$Y14:$AM14,LV$2)=1,0,1)))))))</f>
        <v>1</v>
      </c>
      <c r="LW18" s="99" t="n">
        <f aca="false">IF(LW$6="D",0,IF(LW$6="S",0,IF(LW$6="F",0,IF(COUNTIF(congés!$D14:$M14,LW$1)=1,0,IF(COUNTIF(congés!$AG14:$AN14,LW$2)=1,0,IF(COUNTIF(formations!$Y14:$AM14,LW$2)=1,0,IF(COUNTIF(absences!$Y14:$AM14,LW$2)=1,0,1)))))))</f>
        <v>1</v>
      </c>
      <c r="LX18" s="99" t="n">
        <f aca="false">IF(LX$6="D",0,IF(LX$6="S",0,IF(LX$6="F",0,IF(COUNTIF(congés!$D14:$M14,LX$1)=1,0,IF(COUNTIF(congés!$AG14:$AN14,LX$2)=1,0,IF(COUNTIF(formations!$Y14:$AM14,LX$2)=1,0,IF(COUNTIF(absences!$Y14:$AM14,LX$2)=1,0,1)))))))</f>
        <v>1</v>
      </c>
      <c r="LY18" s="99" t="n">
        <f aca="false">IF(LY$6="D",0,IF(LY$6="S",0,IF(LY$6="F",0,IF(COUNTIF(congés!$D14:$M14,LY$1)=1,0,IF(COUNTIF(congés!$AG14:$AN14,LY$2)=1,0,IF(COUNTIF(formations!$Y14:$AM14,LY$2)=1,0,IF(COUNTIF(absences!$Y14:$AM14,LY$2)=1,0,1)))))))</f>
        <v>1</v>
      </c>
      <c r="LZ18" s="99" t="n">
        <f aca="false">IF(LZ$6="D",0,IF(LZ$6="S",0,IF(LZ$6="F",0,IF(COUNTIF(congés!$D14:$M14,LZ$1)=1,0,IF(COUNTIF(congés!$AG14:$AN14,LZ$2)=1,0,IF(COUNTIF(formations!$Y14:$AM14,LZ$2)=1,0,IF(COUNTIF(absences!$Y14:$AM14,LZ$2)=1,0,1)))))))</f>
        <v>0</v>
      </c>
      <c r="MA18" s="100" t="n">
        <f aca="false">IF(MA$6="D",0,IF(MA$6="S",0,IF(MA$6="F",0,IF(COUNTIF(congés!$D14:$M14,MA$1)=1,0,IF(COUNTIF(congés!$AG14:$AN14,MA$2)=1,0,IF(COUNTIF(formations!$Y14:$AM14,MA$2)=1,0,IF(COUNTIF(absences!$Y14:$AM14,MA$2)=1,0,1)))))))</f>
        <v>0</v>
      </c>
      <c r="MB18" s="101" t="n">
        <f aca="false">IF(MB$6="D",0,IF(MB$6="S",0,IF(MB$6="F",0,IF(COUNTIF(congés!$D14:$M14,MB$1)=1,0,IF(COUNTIF(congés!$AG14:$AN14,MB$2)=1,0,IF(COUNTIF(formations!$Y14:$AM14,MB$2)=1,0,IF(COUNTIF(absences!$Y14:$AM14,MB$2)=1,0,1)))))))</f>
        <v>1</v>
      </c>
      <c r="MC18" s="99" t="n">
        <f aca="false">IF(MC$6="D",0,IF(MC$6="S",0,IF(MC$6="F",0,IF(COUNTIF(congés!$D14:$M14,MC$1)=1,0,IF(COUNTIF(congés!$AG14:$AN14,MC$2)=1,0,IF(COUNTIF(formations!$Y14:$AM14,MC$2)=1,0,IF(COUNTIF(absences!$Y14:$AM14,MC$2)=1,0,1)))))))</f>
        <v>1</v>
      </c>
      <c r="MD18" s="99" t="n">
        <f aca="false">IF(MD$6="D",0,IF(MD$6="S",0,IF(MD$6="F",0,IF(COUNTIF(congés!$D14:$M14,MD$1)=1,0,IF(COUNTIF(congés!$AG14:$AN14,MD$2)=1,0,IF(COUNTIF(formations!$Y14:$AM14,MD$2)=1,0,IF(COUNTIF(absences!$Y14:$AM14,MD$2)=1,0,1)))))))</f>
        <v>1</v>
      </c>
      <c r="ME18" s="99" t="n">
        <f aca="false">IF(ME$6="D",0,IF(ME$6="S",0,IF(ME$6="F",0,IF(COUNTIF(congés!$D14:$M14,ME$1)=1,0,IF(COUNTIF(congés!$AG14:$AN14,ME$2)=1,0,IF(COUNTIF(formations!$Y14:$AM14,ME$2)=1,0,IF(COUNTIF(absences!$Y14:$AM14,ME$2)=1,0,1)))))))</f>
        <v>1</v>
      </c>
      <c r="MF18" s="99" t="n">
        <f aca="false">IF(MF$6="D",0,IF(MF$6="S",0,IF(MF$6="F",0,IF(COUNTIF(congés!$D14:$M14,MF$1)=1,0,IF(COUNTIF(congés!$AG14:$AN14,MF$2)=1,0,IF(COUNTIF(formations!$Y14:$AM14,MF$2)=1,0,IF(COUNTIF(absences!$Y14:$AM14,MF$2)=1,0,1)))))))</f>
        <v>1</v>
      </c>
      <c r="MG18" s="99" t="n">
        <f aca="false">IF(MG$6="D",0,IF(MG$6="S",0,IF(MG$6="F",0,IF(COUNTIF(congés!$D14:$M14,MG$1)=1,0,IF(COUNTIF(congés!$AG14:$AN14,MG$2)=1,0,IF(COUNTIF(formations!$Y14:$AM14,MG$2)=1,0,IF(COUNTIF(absences!$Y14:$AM14,MG$2)=1,0,1)))))))</f>
        <v>0</v>
      </c>
      <c r="MH18" s="100" t="n">
        <f aca="false">IF(MH$6="D",0,IF(MH$6="S",0,IF(MH$6="F",0,IF(COUNTIF(congés!$D14:$M14,MH$1)=1,0,IF(COUNTIF(congés!$AG14:$AN14,MH$2)=1,0,IF(COUNTIF(formations!$Y14:$AM14,MH$2)=1,0,IF(COUNTIF(absences!$Y14:$AM14,MH$2)=1,0,1)))))))</f>
        <v>0</v>
      </c>
      <c r="MI18" s="101" t="n">
        <f aca="false">IF(MI$6="D",0,IF(MI$6="S",0,IF(MI$6="F",0,IF(COUNTIF(congés!$D14:$M14,MI$1)=1,0,IF(COUNTIF(congés!$AG14:$AN14,MI$2)=1,0,IF(COUNTIF(formations!$Y14:$AM14,MI$2)=1,0,IF(COUNTIF(absences!$Y14:$AM14,MI$2)=1,0,1)))))))</f>
        <v>1</v>
      </c>
      <c r="MJ18" s="99" t="n">
        <f aca="false">IF(MJ$6="D",0,IF(MJ$6="S",0,IF(MJ$6="F",0,IF(COUNTIF(congés!$D14:$M14,MJ$1)=1,0,IF(COUNTIF(congés!$AG14:$AN14,MJ$2)=1,0,IF(COUNTIF(formations!$Y14:$AM14,MJ$2)=1,0,IF(COUNTIF(absences!$Y14:$AM14,MJ$2)=1,0,1)))))))</f>
        <v>1</v>
      </c>
      <c r="MK18" s="99" t="n">
        <f aca="false">IF(MK$6="D",0,IF(MK$6="S",0,IF(MK$6="F",0,IF(COUNTIF(congés!$D14:$M14,MK$1)=1,0,IF(COUNTIF(congés!$AG14:$AN14,MK$2)=1,0,IF(COUNTIF(formations!$Y14:$AM14,MK$2)=1,0,IF(COUNTIF(absences!$Y14:$AM14,MK$2)=1,0,1)))))))</f>
        <v>1</v>
      </c>
      <c r="ML18" s="99" t="n">
        <f aca="false">IF(ML$6="D",0,IF(ML$6="S",0,IF(ML$6="F",0,IF(COUNTIF(congés!$D14:$M14,ML$1)=1,0,IF(COUNTIF(congés!$AG14:$AN14,ML$2)=1,0,IF(COUNTIF(formations!$Y14:$AM14,ML$2)=1,0,IF(COUNTIF(absences!$Y14:$AM14,ML$2)=1,0,1)))))))</f>
        <v>1</v>
      </c>
      <c r="MM18" s="99" t="n">
        <f aca="false">IF(MM$6="D",0,IF(MM$6="S",0,IF(MM$6="F",0,IF(COUNTIF(congés!$D14:$M14,MM$1)=1,0,IF(COUNTIF(congés!$AG14:$AN14,MM$2)=1,0,IF(COUNTIF(formations!$Y14:$AM14,MM$2)=1,0,IF(COUNTIF(absences!$Y14:$AM14,MM$2)=1,0,1)))))))</f>
        <v>1</v>
      </c>
      <c r="MN18" s="99" t="n">
        <f aca="false">IF(MN$6="D",0,IF(MN$6="S",0,IF(MN$6="F",0,IF(COUNTIF(congés!$D14:$M14,MN$1)=1,0,IF(COUNTIF(congés!$AG14:$AN14,MN$2)=1,0,IF(COUNTIF(formations!$Y14:$AM14,MN$2)=1,0,IF(COUNTIF(absences!$Y14:$AM14,MN$2)=1,0,1)))))))</f>
        <v>0</v>
      </c>
      <c r="MO18" s="100" t="n">
        <f aca="false">IF(MO$6="D",0,IF(MO$6="S",0,IF(MO$6="F",0,IF(COUNTIF(congés!$D14:$M14,MO$1)=1,0,IF(COUNTIF(congés!$AG14:$AN14,MO$2)=1,0,IF(COUNTIF(formations!$Y14:$AM14,MO$2)=1,0,IF(COUNTIF(absences!$Y14:$AM14,MO$2)=1,0,1)))))))</f>
        <v>0</v>
      </c>
      <c r="MP18" s="101" t="n">
        <f aca="false">IF(MP$6="D",0,IF(MP$6="S",0,IF(MP$6="F",0,IF(COUNTIF(congés!$D14:$M14,MP$1)=1,0,IF(COUNTIF(congés!$AG14:$AN14,MP$2)=1,0,IF(COUNTIF(formations!$Y14:$AM14,MP$2)=1,0,IF(COUNTIF(absences!$Y14:$AM14,MP$2)=1,0,1)))))))</f>
        <v>1</v>
      </c>
      <c r="MQ18" s="99" t="n">
        <f aca="false">IF(MQ$6="D",0,IF(MQ$6="S",0,IF(MQ$6="F",0,IF(COUNTIF(congés!$D14:$M14,MQ$1)=1,0,IF(COUNTIF(congés!$AG14:$AN14,MQ$2)=1,0,IF(COUNTIF(formations!$Y14:$AM14,MQ$2)=1,0,IF(COUNTIF(absences!$Y14:$AM14,MQ$2)=1,0,1)))))))</f>
        <v>1</v>
      </c>
      <c r="MR18" s="99" t="n">
        <f aca="false">IF(MR$6="D",0,IF(MR$6="S",0,IF(MR$6="F",0,IF(COUNTIF(congés!$D14:$M14,MR$1)=1,0,IF(COUNTIF(congés!$AG14:$AN14,MR$2)=1,0,IF(COUNTIF(formations!$Y14:$AM14,MR$2)=1,0,IF(COUNTIF(absences!$Y14:$AM14,MR$2)=1,0,1)))))))</f>
        <v>1</v>
      </c>
      <c r="MS18" s="99" t="n">
        <f aca="false">IF(MS$6="D",0,IF(MS$6="S",0,IF(MS$6="F",0,IF(COUNTIF(congés!$D14:$M14,MS$1)=1,0,IF(COUNTIF(congés!$AG14:$AN14,MS$2)=1,0,IF(COUNTIF(formations!$Y14:$AM14,MS$2)=1,0,IF(COUNTIF(absences!$Y14:$AM14,MS$2)=1,0,1)))))))</f>
        <v>1</v>
      </c>
      <c r="MT18" s="99" t="n">
        <f aca="false">IF(MT$6="D",0,IF(MT$6="S",0,IF(MT$6="F",0,IF(COUNTIF(congés!$D14:$M14,MT$1)=1,0,IF(COUNTIF(congés!$AG14:$AN14,MT$2)=1,0,IF(COUNTIF(formations!$Y14:$AM14,MT$2)=1,0,IF(COUNTIF(absences!$Y14:$AM14,MT$2)=1,0,1)))))))</f>
        <v>1</v>
      </c>
      <c r="MU18" s="99" t="n">
        <f aca="false">IF(MU$6="D",0,IF(MU$6="S",0,IF(MU$6="F",0,IF(COUNTIF(congés!$D14:$M14,MU$1)=1,0,IF(COUNTIF(congés!$AG14:$AN14,MU$2)=1,0,IF(COUNTIF(formations!$Y14:$AM14,MU$2)=1,0,IF(COUNTIF(absences!$Y14:$AM14,MU$2)=1,0,1)))))))</f>
        <v>0</v>
      </c>
      <c r="MV18" s="100" t="n">
        <f aca="false">IF(MV$6="D",0,IF(MV$6="S",0,IF(MV$6="F",0,IF(COUNTIF(congés!$D14:$M14,MV$1)=1,0,IF(COUNTIF(congés!$AG14:$AN14,MV$2)=1,0,IF(COUNTIF(formations!$Y14:$AM14,MV$2)=1,0,IF(COUNTIF(absences!$Y14:$AM14,MV$2)=1,0,1)))))))</f>
        <v>0</v>
      </c>
      <c r="MW18" s="101" t="n">
        <f aca="false">IF(MW$6="D",0,IF(MW$6="S",0,IF(MW$6="F",0,IF(COUNTIF(congés!$D14:$M14,MW$1)=1,0,IF(COUNTIF(congés!$AG14:$AN14,MW$2)=1,0,IF(COUNTIF(formations!$Y14:$AM14,MW$2)=1,0,IF(COUNTIF(absences!$Y14:$AM14,MW$2)=1,0,1)))))))</f>
        <v>0</v>
      </c>
      <c r="MX18" s="99" t="n">
        <f aca="false">IF(MX$6="D",0,IF(MX$6="S",0,IF(MX$6="F",0,IF(COUNTIF(congés!$D14:$M14,MX$1)=1,0,IF(COUNTIF(congés!$AG14:$AN14,MX$2)=1,0,IF(COUNTIF(formations!$Y14:$AM14,MX$2)=1,0,IF(COUNTIF(absences!$Y14:$AM14,MX$2)=1,0,1)))))))</f>
        <v>0</v>
      </c>
      <c r="MY18" s="99" t="n">
        <f aca="false">IF(MY$6="D",0,IF(MY$6="S",0,IF(MY$6="F",0,IF(COUNTIF(congés!$D14:$M14,MY$1)=1,0,IF(COUNTIF(congés!$AG14:$AN14,MY$2)=1,0,IF(COUNTIF(formations!$Y14:$AM14,MY$2)=1,0,IF(COUNTIF(absences!$Y14:$AM14,MY$2)=1,0,1)))))))</f>
        <v>0</v>
      </c>
      <c r="MZ18" s="99" t="n">
        <f aca="false">IF(MZ$6="D",0,IF(MZ$6="S",0,IF(MZ$6="F",0,IF(COUNTIF(congés!$D14:$M14,MZ$1)=1,0,IF(COUNTIF(congés!$AG14:$AN14,MZ$2)=1,0,IF(COUNTIF(formations!$Y14:$AM14,MZ$2)=1,0,IF(COUNTIF(absences!$Y14:$AM14,MZ$2)=1,0,1)))))))</f>
        <v>0</v>
      </c>
      <c r="NA18" s="99" t="n">
        <f aca="false">IF(NA$6="D",0,IF(NA$6="S",0,IF(NA$6="F",0,IF(COUNTIF(congés!$D14:$M14,NA$1)=1,0,IF(COUNTIF(congés!$AG14:$AN14,NA$2)=1,0,IF(COUNTIF(formations!$Y14:$AM14,NA$2)=1,0,IF(COUNTIF(absences!$Y14:$AM14,NA$2)=1,0,1)))))))</f>
        <v>0</v>
      </c>
      <c r="NB18" s="99" t="n">
        <f aca="false">IF(NB$6="D",0,IF(NB$6="S",0,IF(NB$6="F",0,IF(COUNTIF(congés!$D14:$M14,NB$1)=1,0,IF(COUNTIF(congés!$AG14:$AN14,NB$2)=1,0,IF(COUNTIF(formations!$Y14:$AM14,NB$2)=1,0,IF(COUNTIF(absences!$Y14:$AM14,NB$2)=1,0,1)))))))</f>
        <v>0</v>
      </c>
      <c r="NC18" s="100" t="n">
        <f aca="false">IF(NC$6="D",0,IF(NC$6="S",0,IF(NC$6="F",0,IF(COUNTIF(congés!$D14:$M14,NC$1)=1,0,IF(COUNTIF(congés!$AG14:$AN14,NC$2)=1,0,IF(COUNTIF(formations!$Y14:$AM14,NC$2)=1,0,IF(COUNTIF(absences!$Y14:$AM14,NC$2)=1,0,1)))))))</f>
        <v>0</v>
      </c>
      <c r="ND18" s="102"/>
    </row>
    <row r="19" customFormat="false" ht="12.8" hidden="false" customHeight="false" outlineLevel="0" collapsed="false">
      <c r="A19" s="101" t="str">
        <f aca="false">congés!A15</f>
        <v>LEFOURNIER V</v>
      </c>
      <c r="B19" s="92" t="str">
        <f aca="false">congés!B15</f>
        <v>LF</v>
      </c>
      <c r="C19" s="93" t="n">
        <f aca="false">congés!C15</f>
        <v>0.5</v>
      </c>
      <c r="D19" s="101" t="n">
        <f aca="false">IF(D$6="D",0,IF(D$6="S",0,IF(D$6="F",0,IF(COUNTIF(congés!$D15:$M15,D$1)=1,0,IF(COUNTIF(congés!$AG15:$AN15,D$2)=1,0,IF(COUNTIF(formations!$Y15:$AM15,D$2)=1,0,IF(COUNTIF(absences!$Y15:$AM15,D$2)=1,0,1)))))))</f>
        <v>0</v>
      </c>
      <c r="E19" s="99" t="n">
        <f aca="false">IF(E$6="D",0,IF(E$6="S",0,IF(E$6="F",0,IF(COUNTIF(congés!$D15:$M15,E$1)=1,0,IF(COUNTIF(congés!$AG15:$AN15,E$2)=1,0,IF(COUNTIF(formations!$Y15:$AM15,E$2)=1,0,IF(COUNTIF(absences!$Y15:$AM15,E$2)=1,0,1)))))))</f>
        <v>1</v>
      </c>
      <c r="F19" s="99" t="n">
        <f aca="false">IF(F$6="D",0,IF(F$6="S",0,IF(F$6="F",0,IF(COUNTIF(congés!$D15:$M15,F$1)=1,0,IF(COUNTIF(congés!$AG15:$AN15,F$2)=1,0,IF(COUNTIF(formations!$Y15:$AM15,F$2)=1,0,IF(COUNTIF(absences!$Y15:$AM15,F$2)=1,0,1)))))))</f>
        <v>1</v>
      </c>
      <c r="G19" s="99" t="n">
        <f aca="false">IF(G$6="D",0,IF(G$6="S",0,IF(G$6="F",0,IF(COUNTIF(congés!$D15:$M15,G$1)=1,0,IF(COUNTIF(congés!$AG15:$AN15,G$2)=1,0,IF(COUNTIF(formations!$Y15:$AM15,G$2)=1,0,IF(COUNTIF(absences!$Y15:$AM15,G$2)=1,0,1)))))))</f>
        <v>1</v>
      </c>
      <c r="H19" s="99" t="n">
        <f aca="false">IF(H$6="D",0,IF(H$6="S",0,IF(H$6="F",0,IF(COUNTIF(congés!$D15:$M15,H$1)=1,0,IF(COUNTIF(congés!$AG15:$AN15,H$2)=1,0,IF(COUNTIF(formations!$Y15:$AM15,H$2)=1,0,IF(COUNTIF(absences!$Y15:$AM15,H$2)=1,0,1)))))))</f>
        <v>1</v>
      </c>
      <c r="I19" s="99" t="n">
        <f aca="false">IF(I$6="D",0,IF(I$6="S",0,IF(I$6="F",0,IF(COUNTIF(congés!$D15:$M15,I$1)=1,0,IF(COUNTIF(congés!$AG15:$AN15,I$2)=1,0,IF(COUNTIF(formations!$Y15:$AM15,I$2)=1,0,IF(COUNTIF(absences!$Y15:$AM15,I$2)=1,0,1)))))))</f>
        <v>0</v>
      </c>
      <c r="J19" s="100" t="n">
        <f aca="false">IF(J$6="D",0,IF(J$6="S",0,IF(J$6="F",0,IF(COUNTIF(congés!$D15:$M15,J$1)=1,0,IF(COUNTIF(congés!$AG15:$AN15,J$2)=1,0,IF(COUNTIF(formations!$Y15:$AM15,J$2)=1,0,IF(COUNTIF(absences!$Y15:$AM15,J$2)=1,0,1)))))))</f>
        <v>0</v>
      </c>
      <c r="K19" s="101" t="n">
        <f aca="false">IF(K$6="D",0,IF(K$6="S",0,IF(K$6="F",0,IF(COUNTIF(congés!$D15:$M15,K$1)=1,0,IF(COUNTIF(congés!$AG15:$AN15,K$2)=1,0,IF(COUNTIF(formations!$Y15:$AM15,K$2)=1,0,IF(COUNTIF(absences!$Y15:$AM15,K$2)=1,0,1)))))))</f>
        <v>1</v>
      </c>
      <c r="L19" s="99" t="n">
        <f aca="false">IF(L$6="D",0,IF(L$6="S",0,IF(L$6="F",0,IF(COUNTIF(congés!$D15:$M15,L$1)=1,0,IF(COUNTIF(congés!$AG15:$AN15,L$2)=1,0,IF(COUNTIF(formations!$Y15:$AM15,L$2)=1,0,IF(COUNTIF(absences!$Y15:$AM15,L$2)=1,0,1)))))))</f>
        <v>1</v>
      </c>
      <c r="M19" s="99" t="n">
        <f aca="false">IF(M$6="D",0,IF(M$6="S",0,IF(M$6="F",0,IF(COUNTIF(congés!$D15:$M15,M$1)=1,0,IF(COUNTIF(congés!$AG15:$AN15,M$2)=1,0,IF(COUNTIF(formations!$Y15:$AM15,M$2)=1,0,IF(COUNTIF(absences!$Y15:$AM15,M$2)=1,0,1)))))))</f>
        <v>1</v>
      </c>
      <c r="N19" s="99" t="n">
        <f aca="false">IF(N$6="D",0,IF(N$6="S",0,IF(N$6="F",0,IF(COUNTIF(congés!$D15:$M15,N$1)=1,0,IF(COUNTIF(congés!$AG15:$AN15,N$2)=1,0,IF(COUNTIF(formations!$Y15:$AM15,N$2)=1,0,IF(COUNTIF(absences!$Y15:$AM15,N$2)=1,0,1)))))))</f>
        <v>1</v>
      </c>
      <c r="O19" s="99" t="n">
        <f aca="false">IF(O$6="D",0,IF(O$6="S",0,IF(O$6="F",0,IF(COUNTIF(congés!$D15:$M15,O$1)=1,0,IF(COUNTIF(congés!$AG15:$AN15,O$2)=1,0,IF(COUNTIF(formations!$Y15:$AM15,O$2)=1,0,IF(COUNTIF(absences!$Y15:$AM15,O$2)=1,0,1)))))))</f>
        <v>1</v>
      </c>
      <c r="P19" s="99" t="n">
        <f aca="false">IF(P$6="D",0,IF(P$6="S",0,IF(P$6="F",0,IF(COUNTIF(congés!$D15:$M15,P$1)=1,0,IF(COUNTIF(congés!$AG15:$AN15,P$2)=1,0,IF(COUNTIF(formations!$Y15:$AM15,P$2)=1,0,IF(COUNTIF(absences!$Y15:$AM15,P$2)=1,0,1)))))))</f>
        <v>0</v>
      </c>
      <c r="Q19" s="100" t="n">
        <f aca="false">IF(Q$6="D",0,IF(Q$6="S",0,IF(Q$6="F",0,IF(COUNTIF(congés!$D15:$M15,Q$1)=1,0,IF(COUNTIF(congés!$AG15:$AN15,Q$2)=1,0,IF(COUNTIF(formations!$Y15:$AM15,Q$2)=1,0,IF(COUNTIF(absences!$Y15:$AM15,Q$2)=1,0,1)))))))</f>
        <v>0</v>
      </c>
      <c r="R19" s="101" t="n">
        <f aca="false">IF(R$6="D",0,IF(R$6="S",0,IF(R$6="F",0,IF(COUNTIF(congés!$D15:$M15,R$1)=1,0,IF(COUNTIF(congés!$AG15:$AN15,R$2)=1,0,IF(COUNTIF(formations!$Y15:$AM15,R$2)=1,0,IF(COUNTIF(absences!$Y15:$AM15,R$2)=1,0,1)))))))</f>
        <v>1</v>
      </c>
      <c r="S19" s="99" t="n">
        <f aca="false">IF(S$6="D",0,IF(S$6="S",0,IF(S$6="F",0,IF(COUNTIF(congés!$D15:$M15,S$1)=1,0,IF(COUNTIF(congés!$AG15:$AN15,S$2)=1,0,IF(COUNTIF(formations!$Y15:$AM15,S$2)=1,0,IF(COUNTIF(absences!$Y15:$AM15,S$2)=1,0,1)))))))</f>
        <v>1</v>
      </c>
      <c r="T19" s="99" t="n">
        <f aca="false">IF(T$6="D",0,IF(T$6="S",0,IF(T$6="F",0,IF(COUNTIF(congés!$D15:$M15,T$1)=1,0,IF(COUNTIF(congés!$AG15:$AN15,T$2)=1,0,IF(COUNTIF(formations!$Y15:$AM15,T$2)=1,0,IF(COUNTIF(absences!$Y15:$AM15,T$2)=1,0,1)))))))</f>
        <v>1</v>
      </c>
      <c r="U19" s="99" t="n">
        <f aca="false">IF(U$6="D",0,IF(U$6="S",0,IF(U$6="F",0,IF(COUNTIF(congés!$D15:$M15,U$1)=1,0,IF(COUNTIF(congés!$AG15:$AN15,U$2)=1,0,IF(COUNTIF(formations!$Y15:$AM15,U$2)=1,0,IF(COUNTIF(absences!$Y15:$AM15,U$2)=1,0,1)))))))</f>
        <v>1</v>
      </c>
      <c r="V19" s="99" t="n">
        <f aca="false">IF(V$6="D",0,IF(V$6="S",0,IF(V$6="F",0,IF(COUNTIF(congés!$D15:$M15,V$1)=1,0,IF(COUNTIF(congés!$AG15:$AN15,V$2)=1,0,IF(COUNTIF(formations!$Y15:$AM15,V$2)=1,0,IF(COUNTIF(absences!$Y15:$AM15,V$2)=1,0,1)))))))</f>
        <v>1</v>
      </c>
      <c r="W19" s="99" t="n">
        <f aca="false">IF(W$6="D",0,IF(W$6="S",0,IF(W$6="F",0,IF(COUNTIF(congés!$D15:$M15,W$1)=1,0,IF(COUNTIF(congés!$AG15:$AN15,W$2)=1,0,IF(COUNTIF(formations!$Y15:$AM15,W$2)=1,0,IF(COUNTIF(absences!$Y15:$AM15,W$2)=1,0,1)))))))</f>
        <v>0</v>
      </c>
      <c r="X19" s="100" t="n">
        <f aca="false">IF(X$6="D",0,IF(X$6="S",0,IF(X$6="F",0,IF(COUNTIF(congés!$D15:$M15,X$1)=1,0,IF(COUNTIF(congés!$AG15:$AN15,X$2)=1,0,IF(COUNTIF(formations!$Y15:$AM15,X$2)=1,0,IF(COUNTIF(absences!$Y15:$AM15,X$2)=1,0,1)))))))</f>
        <v>0</v>
      </c>
      <c r="Y19" s="101" t="n">
        <f aca="false">IF(Y$6="D",0,IF(Y$6="S",0,IF(Y$6="F",0,IF(COUNTIF(congés!$D15:$M15,Y$1)=1,0,IF(COUNTIF(congés!$AG15:$AN15,Y$2)=1,0,IF(COUNTIF(formations!$Y15:$AM15,Y$2)=1,0,IF(COUNTIF(absences!$Y15:$AM15,Y$2)=1,0,1)))))))</f>
        <v>1</v>
      </c>
      <c r="Z19" s="99" t="n">
        <f aca="false">IF(Z$6="D",0,IF(Z$6="S",0,IF(Z$6="F",0,IF(COUNTIF(congés!$D15:$M15,Z$1)=1,0,IF(COUNTIF(congés!$AG15:$AN15,Z$2)=1,0,IF(COUNTIF(formations!$Y15:$AM15,Z$2)=1,0,IF(COUNTIF(absences!$Y15:$AM15,Z$2)=1,0,1)))))))</f>
        <v>1</v>
      </c>
      <c r="AA19" s="99" t="n">
        <f aca="false">IF(AA$6="D",0,IF(AA$6="S",0,IF(AA$6="F",0,IF(COUNTIF(congés!$D15:$M15,AA$1)=1,0,IF(COUNTIF(congés!$AG15:$AN15,AA$2)=1,0,IF(COUNTIF(formations!$Y15:$AM15,AA$2)=1,0,IF(COUNTIF(absences!$Y15:$AM15,AA$2)=1,0,1)))))))</f>
        <v>1</v>
      </c>
      <c r="AB19" s="99" t="n">
        <f aca="false">IF(AB$6="D",0,IF(AB$6="S",0,IF(AB$6="F",0,IF(COUNTIF(congés!$D15:$M15,AB$1)=1,0,IF(COUNTIF(congés!$AG15:$AN15,AB$2)=1,0,IF(COUNTIF(formations!$Y15:$AM15,AB$2)=1,0,IF(COUNTIF(absences!$Y15:$AM15,AB$2)=1,0,1)))))))</f>
        <v>1</v>
      </c>
      <c r="AC19" s="99" t="n">
        <f aca="false">IF(AC$6="D",0,IF(AC$6="S",0,IF(AC$6="F",0,IF(COUNTIF(congés!$D15:$M15,AC$1)=1,0,IF(COUNTIF(congés!$AG15:$AN15,AC$2)=1,0,IF(COUNTIF(formations!$Y15:$AM15,AC$2)=1,0,IF(COUNTIF(absences!$Y15:$AM15,AC$2)=1,0,1)))))))</f>
        <v>1</v>
      </c>
      <c r="AD19" s="99" t="n">
        <f aca="false">IF(AD$6="D",0,IF(AD$6="S",0,IF(AD$6="F",0,IF(COUNTIF(congés!$D15:$M15,AD$1)=1,0,IF(COUNTIF(congés!$AG15:$AN15,AD$2)=1,0,IF(COUNTIF(formations!$Y15:$AM15,AD$2)=1,0,IF(COUNTIF(absences!$Y15:$AM15,AD$2)=1,0,1)))))))</f>
        <v>0</v>
      </c>
      <c r="AE19" s="100" t="n">
        <f aca="false">IF(AE$6="D",0,IF(AE$6="S",0,IF(AE$6="F",0,IF(COUNTIF(congés!$D15:$M15,AE$1)=1,0,IF(COUNTIF(congés!$AG15:$AN15,AE$2)=1,0,IF(COUNTIF(formations!$Y15:$AM15,AE$2)=1,0,IF(COUNTIF(absences!$Y15:$AM15,AE$2)=1,0,1)))))))</f>
        <v>0</v>
      </c>
      <c r="AF19" s="101" t="n">
        <f aca="false">IF(AF$6="D",0,IF(AF$6="S",0,IF(AF$6="F",0,IF(COUNTIF(congés!$D15:$M15,AF$1)=1,0,IF(COUNTIF(congés!$AG15:$AN15,AF$2)=1,0,IF(COUNTIF(formations!$Y15:$AM15,AF$2)=1,0,IF(COUNTIF(absences!$Y15:$AM15,AF$2)=1,0,1)))))))</f>
        <v>1</v>
      </c>
      <c r="AG19" s="99" t="n">
        <f aca="false">IF(AG$6="D",0,IF(AG$6="S",0,IF(AG$6="F",0,IF(COUNTIF(congés!$D15:$M15,AG$1)=1,0,IF(COUNTIF(congés!$AG15:$AN15,AG$2)=1,0,IF(COUNTIF(formations!$Y15:$AM15,AG$2)=1,0,IF(COUNTIF(absences!$Y15:$AM15,AG$2)=1,0,1)))))))</f>
        <v>1</v>
      </c>
      <c r="AH19" s="100" t="n">
        <f aca="false">IF(AH$6="D",0,IF(AH$6="S",0,IF(AH$6="F",0,IF(COUNTIF(congés!$D15:$M15,AH$1)=1,0,IF(COUNTIF(congés!$AG15:$AN15,AH$2)=1,0,IF(COUNTIF(formations!$Y15:$AM15,AH$2)=1,0,IF(COUNTIF(absences!$Y15:$AM15,AH$2)=1,0,1)))))))</f>
        <v>1</v>
      </c>
      <c r="AI19" s="51" t="n">
        <f aca="false">IF(AI$6="D",0,IF(AI$6="S",0,IF(AI$6="F",0,IF(COUNTIF(congés!$D15:$M15,AI$1)=1,0,IF(COUNTIF(congés!$AG15:$AN15,AI$2)=1,0,IF(COUNTIF(formations!$Y15:$AM15,AI$2)=1,0,IF(COUNTIF(absences!$Y15:$AM15,AI$2)=1,0,1)))))))</f>
        <v>1</v>
      </c>
      <c r="AJ19" s="99" t="n">
        <f aca="false">IF(AJ$6="D",0,IF(AJ$6="S",0,IF(AJ$6="F",0,IF(COUNTIF(congés!$D15:$M15,AJ$1)=1,0,IF(COUNTIF(congés!$AG15:$AN15,AJ$2)=1,0,IF(COUNTIF(formations!$Y15:$AM15,AJ$2)=1,0,IF(COUNTIF(absences!$Y15:$AM15,AJ$2)=1,0,1)))))))</f>
        <v>1</v>
      </c>
      <c r="AK19" s="99" t="n">
        <f aca="false">IF(AK$6="D",0,IF(AK$6="S",0,IF(AK$6="F",0,IF(COUNTIF(congés!$D15:$M15,AK$1)=1,0,IF(COUNTIF(congés!$AG15:$AN15,AK$2)=1,0,IF(COUNTIF(formations!$Y15:$AM15,AK$2)=1,0,IF(COUNTIF(absences!$Y15:$AM15,AK$2)=1,0,1)))))))</f>
        <v>0</v>
      </c>
      <c r="AL19" s="100" t="n">
        <f aca="false">IF(AL$6="D",0,IF(AL$6="S",0,IF(AL$6="F",0,IF(COUNTIF(congés!$D15:$M15,AL$1)=1,0,IF(COUNTIF(congés!$AG15:$AN15,AL$2)=1,0,IF(COUNTIF(formations!$Y15:$AM15,AL$2)=1,0,IF(COUNTIF(absences!$Y15:$AM15,AL$2)=1,0,1)))))))</f>
        <v>0</v>
      </c>
      <c r="AM19" s="101" t="n">
        <f aca="false">IF(AM$6="D",0,IF(AM$6="S",0,IF(AM$6="F",0,IF(COUNTIF(congés!$D15:$M15,AM$1)=1,0,IF(COUNTIF(congés!$AG15:$AN15,AM$2)=1,0,IF(COUNTIF(formations!$Y15:$AM15,AM$2)=1,0,IF(COUNTIF(absences!$Y15:$AM15,AM$2)=1,0,1)))))))</f>
        <v>1</v>
      </c>
      <c r="AN19" s="99" t="n">
        <f aca="false">IF(AN$6="D",0,IF(AN$6="S",0,IF(AN$6="F",0,IF(COUNTIF(congés!$D15:$M15,AN$1)=1,0,IF(COUNTIF(congés!$AG15:$AN15,AN$2)=1,0,IF(COUNTIF(formations!$Y15:$AM15,AN$2)=1,0,IF(COUNTIF(absences!$Y15:$AM15,AN$2)=1,0,1)))))))</f>
        <v>1</v>
      </c>
      <c r="AO19" s="99" t="n">
        <f aca="false">IF(AO$6="D",0,IF(AO$6="S",0,IF(AO$6="F",0,IF(COUNTIF(congés!$D15:$M15,AO$1)=1,0,IF(COUNTIF(congés!$AG15:$AN15,AO$2)=1,0,IF(COUNTIF(formations!$Y15:$AM15,AO$2)=1,0,IF(COUNTIF(absences!$Y15:$AM15,AO$2)=1,0,1)))))))</f>
        <v>1</v>
      </c>
      <c r="AP19" s="99" t="n">
        <f aca="false">IF(AP$6="D",0,IF(AP$6="S",0,IF(AP$6="F",0,IF(COUNTIF(congés!$D15:$M15,AP$1)=1,0,IF(COUNTIF(congés!$AG15:$AN15,AP$2)=1,0,IF(COUNTIF(formations!$Y15:$AM15,AP$2)=1,0,IF(COUNTIF(absences!$Y15:$AM15,AP$2)=1,0,1)))))))</f>
        <v>1</v>
      </c>
      <c r="AQ19" s="99" t="n">
        <f aca="false">IF(AQ$6="D",0,IF(AQ$6="S",0,IF(AQ$6="F",0,IF(COUNTIF(congés!$D15:$M15,AQ$1)=1,0,IF(COUNTIF(congés!$AG15:$AN15,AQ$2)=1,0,IF(COUNTIF(formations!$Y15:$AM15,AQ$2)=1,0,IF(COUNTIF(absences!$Y15:$AM15,AQ$2)=1,0,1)))))))</f>
        <v>1</v>
      </c>
      <c r="AR19" s="99" t="n">
        <f aca="false">IF(AR$6="D",0,IF(AR$6="S",0,IF(AR$6="F",0,IF(COUNTIF(congés!$D15:$M15,AR$1)=1,0,IF(COUNTIF(congés!$AG15:$AN15,AR$2)=1,0,IF(COUNTIF(formations!$Y15:$AM15,AR$2)=1,0,IF(COUNTIF(absences!$Y15:$AM15,AR$2)=1,0,1)))))))</f>
        <v>0</v>
      </c>
      <c r="AS19" s="100" t="n">
        <f aca="false">IF(AS$6="D",0,IF(AS$6="S",0,IF(AS$6="F",0,IF(COUNTIF(congés!$D15:$M15,AS$1)=1,0,IF(COUNTIF(congés!$AG15:$AN15,AS$2)=1,0,IF(COUNTIF(formations!$Y15:$AM15,AS$2)=1,0,IF(COUNTIF(absences!$Y15:$AM15,AS$2)=1,0,1)))))))</f>
        <v>0</v>
      </c>
      <c r="AT19" s="101" t="n">
        <f aca="false">IF(AT$6="D",0,IF(AT$6="S",0,IF(AT$6="F",0,IF(COUNTIF(congés!$D15:$M15,AT$1)=1,0,IF(COUNTIF(congés!$AG15:$AN15,AT$2)=1,0,IF(COUNTIF(formations!$Y15:$AM15,AT$2)=1,0,IF(COUNTIF(absences!$Y15:$AM15,AT$2)=1,0,1)))))))</f>
        <v>1</v>
      </c>
      <c r="AU19" s="99" t="n">
        <f aca="false">IF(AU$6="D",0,IF(AU$6="S",0,IF(AU$6="F",0,IF(COUNTIF(congés!$D15:$M15,AU$1)=1,0,IF(COUNTIF(congés!$AG15:$AN15,AU$2)=1,0,IF(COUNTIF(formations!$Y15:$AM15,AU$2)=1,0,IF(COUNTIF(absences!$Y15:$AM15,AU$2)=1,0,1)))))))</f>
        <v>1</v>
      </c>
      <c r="AV19" s="99" t="n">
        <f aca="false">IF(AV$6="D",0,IF(AV$6="S",0,IF(AV$6="F",0,IF(COUNTIF(congés!$D15:$M15,AV$1)=1,0,IF(COUNTIF(congés!$AG15:$AN15,AV$2)=1,0,IF(COUNTIF(formations!$Y15:$AM15,AV$2)=1,0,IF(COUNTIF(absences!$Y15:$AM15,AV$2)=1,0,1)))))))</f>
        <v>1</v>
      </c>
      <c r="AW19" s="99" t="n">
        <f aca="false">IF(AW$6="D",0,IF(AW$6="S",0,IF(AW$6="F",0,IF(COUNTIF(congés!$D15:$M15,AW$1)=1,0,IF(COUNTIF(congés!$AG15:$AN15,AW$2)=1,0,IF(COUNTIF(formations!$Y15:$AM15,AW$2)=1,0,IF(COUNTIF(absences!$Y15:$AM15,AW$2)=1,0,1)))))))</f>
        <v>1</v>
      </c>
      <c r="AX19" s="99" t="n">
        <f aca="false">IF(AX$6="D",0,IF(AX$6="S",0,IF(AX$6="F",0,IF(COUNTIF(congés!$D15:$M15,AX$1)=1,0,IF(COUNTIF(congés!$AG15:$AN15,AX$2)=1,0,IF(COUNTIF(formations!$Y15:$AM15,AX$2)=1,0,IF(COUNTIF(absences!$Y15:$AM15,AX$2)=1,0,1)))))))</f>
        <v>1</v>
      </c>
      <c r="AY19" s="99" t="n">
        <f aca="false">IF(AY$6="D",0,IF(AY$6="S",0,IF(AY$6="F",0,IF(COUNTIF(congés!$D15:$M15,AY$1)=1,0,IF(COUNTIF(congés!$AG15:$AN15,AY$2)=1,0,IF(COUNTIF(formations!$Y15:$AM15,AY$2)=1,0,IF(COUNTIF(absences!$Y15:$AM15,AY$2)=1,0,1)))))))</f>
        <v>0</v>
      </c>
      <c r="AZ19" s="99" t="n">
        <f aca="false">IF(AZ$6="D",0,IF(AZ$6="S",0,IF(AZ$6="F",0,IF(COUNTIF(congés!$D15:$M15,AZ$1)=1,0,IF(COUNTIF(congés!$AG15:$AN15,AZ$2)=1,0,IF(COUNTIF(formations!$Y15:$AM15,AZ$2)=1,0,IF(COUNTIF(absences!$Y15:$AM15,AZ$2)=1,0,1)))))))</f>
        <v>0</v>
      </c>
      <c r="BA19" s="101" t="n">
        <f aca="false">IF(BA$6="D",0,IF(BA$6="S",0,IF(BA$6="F",0,IF(COUNTIF(congés!$D15:$M15,BA$1)=1,0,IF(COUNTIF(congés!$AG15:$AN15,BA$2)=1,0,IF(COUNTIF(formations!$Y15:$AM15,BA$2)=1,0,IF(COUNTIF(absences!$Y15:$AM15,BA$2)=1,0,1)))))))</f>
        <v>1</v>
      </c>
      <c r="BB19" s="99" t="n">
        <f aca="false">IF(BB$6="D",0,IF(BB$6="S",0,IF(BB$6="F",0,IF(COUNTIF(congés!$D15:$M15,BB$1)=1,0,IF(COUNTIF(congés!$AG15:$AN15,BB$2)=1,0,IF(COUNTIF(formations!$Y15:$AM15,BB$2)=1,0,IF(COUNTIF(absences!$Y15:$AM15,BB$2)=1,0,1)))))))</f>
        <v>1</v>
      </c>
      <c r="BC19" s="99" t="n">
        <f aca="false">IF(BC$6="D",0,IF(BC$6="S",0,IF(BC$6="F",0,IF(COUNTIF(congés!$D15:$M15,BC$1)=1,0,IF(COUNTIF(congés!$AG15:$AN15,BC$2)=1,0,IF(COUNTIF(formations!$Y15:$AM15,BC$2)=1,0,IF(COUNTIF(absences!$Y15:$AM15,BC$2)=1,0,1)))))))</f>
        <v>1</v>
      </c>
      <c r="BD19" s="99" t="n">
        <f aca="false">IF(BD$6="D",0,IF(BD$6="S",0,IF(BD$6="F",0,IF(COUNTIF(congés!$D15:$M15,BD$1)=1,0,IF(COUNTIF(congés!$AG15:$AN15,BD$2)=1,0,IF(COUNTIF(formations!$Y15:$AM15,BD$2)=1,0,IF(COUNTIF(absences!$Y15:$AM15,BD$2)=1,0,1)))))))</f>
        <v>1</v>
      </c>
      <c r="BE19" s="99" t="n">
        <f aca="false">IF(BE$6="D",0,IF(BE$6="S",0,IF(BE$6="F",0,IF(COUNTIF(congés!$D15:$M15,BE$1)=1,0,IF(COUNTIF(congés!$AG15:$AN15,BE$2)=1,0,IF(COUNTIF(formations!$Y15:$AM15,BE$2)=1,0,IF(COUNTIF(absences!$Y15:$AM15,BE$2)=1,0,1)))))))</f>
        <v>1</v>
      </c>
      <c r="BF19" s="99" t="n">
        <f aca="false">IF(BF$6="D",0,IF(BF$6="S",0,IF(BF$6="F",0,IF(COUNTIF(congés!$D15:$M15,BF$1)=1,0,IF(COUNTIF(congés!$AG15:$AN15,BF$2)=1,0,IF(COUNTIF(formations!$Y15:$AM15,BF$2)=1,0,IF(COUNTIF(absences!$Y15:$AM15,BF$2)=1,0,1)))))))</f>
        <v>0</v>
      </c>
      <c r="BG19" s="100" t="n">
        <f aca="false">IF(BG$6="D",0,IF(BG$6="S",0,IF(BG$6="F",0,IF(COUNTIF(congés!$D15:$M15,BG$1)=1,0,IF(COUNTIF(congés!$AG15:$AN15,BG$2)=1,0,IF(COUNTIF(formations!$Y15:$AM15,BG$2)=1,0,IF(COUNTIF(absences!$Y15:$AM15,BG$2)=1,0,1)))))))</f>
        <v>0</v>
      </c>
      <c r="BH19" s="101" t="n">
        <f aca="false">IF(BH$6="D",0,IF(BH$6="S",0,IF(BH$6="F",0,IF(COUNTIF(congés!$D15:$M15,BH$1)=1,0,IF(COUNTIF(congés!$AG15:$AN15,BH$2)=1,0,IF(COUNTIF(formations!$Y15:$AM15,BH$2)=1,0,IF(COUNTIF(absences!$Y15:$AM15,BH$2)=1,0,1)))))))</f>
        <v>1</v>
      </c>
      <c r="BI19" s="99" t="n">
        <f aca="false">IF(BI$6="D",0,IF(BI$6="S",0,IF(BI$6="F",0,IF(COUNTIF(congés!$D15:$M15,BI$1)=1,0,IF(COUNTIF(congés!$AG15:$AN15,BI$2)=1,0,IF(COUNTIF(formations!$Y15:$AM15,BI$2)=1,0,IF(COUNTIF(absences!$Y15:$AM15,BI$2)=1,0,1)))))))</f>
        <v>1</v>
      </c>
      <c r="BJ19" s="99" t="n">
        <f aca="false">IF(BJ$6="D",0,IF(BJ$6="S",0,IF(BJ$6="F",0,IF(COUNTIF(congés!$D15:$M15,BJ$1)=1,0,IF(COUNTIF(congés!$AG15:$AN15,BJ$2)=1,0,IF(COUNTIF(formations!$Y15:$AM15,BJ$2)=1,0,IF(COUNTIF(absences!$Y15:$AM15,BJ$2)=1,0,1)))))))</f>
        <v>1</v>
      </c>
      <c r="BK19" s="99" t="n">
        <f aca="false">IF(BK$6="D",0,IF(BK$6="S",0,IF(BK$6="F",0,IF(COUNTIF(congés!$D15:$M15,BK$1)=1,0,IF(COUNTIF(congés!$AG15:$AN15,BK$2)=1,0,IF(COUNTIF(formations!$Y15:$AM15,BK$2)=1,0,IF(COUNTIF(absences!$Y15:$AM15,BK$2)=1,0,1)))))))</f>
        <v>1</v>
      </c>
      <c r="BL19" s="99" t="n">
        <f aca="false">IF(BL$6="D",0,IF(BL$6="S",0,IF(BL$6="F",0,IF(COUNTIF(congés!$D15:$M15,BL$1)=1,0,IF(COUNTIF(congés!$AG15:$AN15,BL$2)=1,0,IF(COUNTIF(formations!$Y15:$AM15,BL$2)=1,0,IF(COUNTIF(absences!$Y15:$AM15,BL$2)=1,0,1)))))))</f>
        <v>1</v>
      </c>
      <c r="BM19" s="99" t="n">
        <f aca="false">IF(BM$6="D",0,IF(BM$6="S",0,IF(BM$6="F",0,IF(COUNTIF(congés!$D15:$M15,BM$1)=1,0,IF(COUNTIF(congés!$AG15:$AN15,BM$2)=1,0,IF(COUNTIF(formations!$Y15:$AM15,BM$2)=1,0,IF(COUNTIF(absences!$Y15:$AM15,BM$2)=1,0,1)))))))</f>
        <v>0</v>
      </c>
      <c r="BN19" s="100" t="n">
        <f aca="false">IF(BN$6="D",0,IF(BN$6="S",0,IF(BN$6="F",0,IF(COUNTIF(congés!$D15:$M15,BN$1)=1,0,IF(COUNTIF(congés!$AG15:$AN15,BN$2)=1,0,IF(COUNTIF(formations!$Y15:$AM15,BN$2)=1,0,IF(COUNTIF(absences!$Y15:$AM15,BN$2)=1,0,1)))))))</f>
        <v>0</v>
      </c>
      <c r="BO19" s="101" t="n">
        <f aca="false">IF(BO$6="D",0,IF(BO$6="S",0,IF(BO$6="F",0,IF(COUNTIF(congés!$D15:$M15,BO$1)=1,0,IF(COUNTIF(congés!$AG15:$AN15,BO$2)=1,0,IF(COUNTIF(formations!$Y15:$AM15,BO$2)=1,0,IF(COUNTIF(absences!$Y15:$AM15,BO$2)=1,0,1)))))))</f>
        <v>1</v>
      </c>
      <c r="BP19" s="99" t="n">
        <f aca="false">IF(BP$6="D",0,IF(BP$6="S",0,IF(BP$6="F",0,IF(COUNTIF(congés!$D15:$M15,BP$1)=1,0,IF(COUNTIF(congés!$AG15:$AN15,BP$2)=1,0,IF(COUNTIF(formations!$Y15:$AM15,BP$2)=1,0,IF(COUNTIF(absences!$Y15:$AM15,BP$2)=1,0,1)))))))</f>
        <v>1</v>
      </c>
      <c r="BQ19" s="99" t="n">
        <f aca="false">IF(BQ$6="D",0,IF(BQ$6="S",0,IF(BQ$6="F",0,IF(COUNTIF(congés!$D15:$M15,BQ$1)=1,0,IF(COUNTIF(congés!$AG15:$AN15,BQ$2)=1,0,IF(COUNTIF(formations!$Y15:$AM15,BQ$2)=1,0,IF(COUNTIF(absences!$Y15:$AM15,BQ$2)=1,0,1)))))))</f>
        <v>1</v>
      </c>
      <c r="BR19" s="99" t="n">
        <f aca="false">IF(BR$6="D",0,IF(BR$6="S",0,IF(BR$6="F",0,IF(COUNTIF(congés!$D15:$M15,BR$1)=1,0,IF(COUNTIF(congés!$AG15:$AN15,BR$2)=1,0,IF(COUNTIF(formations!$Y15:$AM15,BR$2)=1,0,IF(COUNTIF(absences!$Y15:$AM15,BR$2)=1,0,1)))))))</f>
        <v>1</v>
      </c>
      <c r="BS19" s="99" t="n">
        <f aca="false">IF(BS$6="D",0,IF(BS$6="S",0,IF(BS$6="F",0,IF(COUNTIF(congés!$D15:$M15,BS$1)=1,0,IF(COUNTIF(congés!$AG15:$AN15,BS$2)=1,0,IF(COUNTIF(formations!$Y15:$AM15,BS$2)=1,0,IF(COUNTIF(absences!$Y15:$AM15,BS$2)=1,0,1)))))))</f>
        <v>1</v>
      </c>
      <c r="BT19" s="99" t="n">
        <f aca="false">IF(BT$6="D",0,IF(BT$6="S",0,IF(BT$6="F",0,IF(COUNTIF(congés!$D15:$M15,BT$1)=1,0,IF(COUNTIF(congés!$AG15:$AN15,BT$2)=1,0,IF(COUNTIF(formations!$Y15:$AM15,BT$2)=1,0,IF(COUNTIF(absences!$Y15:$AM15,BT$2)=1,0,1)))))))</f>
        <v>0</v>
      </c>
      <c r="BU19" s="100" t="n">
        <f aca="false">IF(BU$6="D",0,IF(BU$6="S",0,IF(BU$6="F",0,IF(COUNTIF(congés!$D15:$M15,BU$1)=1,0,IF(COUNTIF(congés!$AG15:$AN15,BU$2)=1,0,IF(COUNTIF(formations!$Y15:$AM15,BU$2)=1,0,IF(COUNTIF(absences!$Y15:$AM15,BU$2)=1,0,1)))))))</f>
        <v>0</v>
      </c>
      <c r="BV19" s="101" t="n">
        <f aca="false">IF(BV$6="D",0,IF(BV$6="S",0,IF(BV$6="F",0,IF(COUNTIF(congés!$D15:$M15,BV$1)=1,0,IF(COUNTIF(congés!$AG15:$AN15,BV$2)=1,0,IF(COUNTIF(formations!$Y15:$AM15,BV$2)=1,0,IF(COUNTIF(absences!$Y15:$AM15,BV$2)=1,0,1)))))))</f>
        <v>1</v>
      </c>
      <c r="BW19" s="99" t="n">
        <f aca="false">IF(BW$6="D",0,IF(BW$6="S",0,IF(BW$6="F",0,IF(COUNTIF(congés!$D15:$M15,BW$1)=1,0,IF(COUNTIF(congés!$AG15:$AN15,BW$2)=1,0,IF(COUNTIF(formations!$Y15:$AM15,BW$2)=1,0,IF(COUNTIF(absences!$Y15:$AM15,BW$2)=1,0,1)))))))</f>
        <v>1</v>
      </c>
      <c r="BX19" s="99" t="n">
        <f aca="false">IF(BX$6="D",0,IF(BX$6="S",0,IF(BX$6="F",0,IF(COUNTIF(congés!$D15:$M15,BX$1)=1,0,IF(COUNTIF(congés!$AG15:$AN15,BX$2)=1,0,IF(COUNTIF(formations!$Y15:$AM15,BX$2)=1,0,IF(COUNTIF(absences!$Y15:$AM15,BX$2)=1,0,1)))))))</f>
        <v>1</v>
      </c>
      <c r="BY19" s="99" t="n">
        <f aca="false">IF(BY$6="D",0,IF(BY$6="S",0,IF(BY$6="F",0,IF(COUNTIF(congés!$D15:$M15,BY$1)=1,0,IF(COUNTIF(congés!$AG15:$AN15,BY$2)=1,0,IF(COUNTIF(formations!$Y15:$AM15,BY$2)=1,0,IF(COUNTIF(absences!$Y15:$AM15,BY$2)=1,0,1)))))))</f>
        <v>1</v>
      </c>
      <c r="BZ19" s="99" t="n">
        <f aca="false">IF(BZ$6="D",0,IF(BZ$6="S",0,IF(BZ$6="F",0,IF(COUNTIF(congés!$D15:$M15,BZ$1)=1,0,IF(COUNTIF(congés!$AG15:$AN15,BZ$2)=1,0,IF(COUNTIF(formations!$Y15:$AM15,BZ$2)=1,0,IF(COUNTIF(absences!$Y15:$AM15,BZ$2)=1,0,1)))))))</f>
        <v>1</v>
      </c>
      <c r="CA19" s="99" t="n">
        <f aca="false">IF(CA$6="D",0,IF(CA$6="S",0,IF(CA$6="F",0,IF(COUNTIF(congés!$D15:$M15,CA$1)=1,0,IF(COUNTIF(congés!$AG15:$AN15,CA$2)=1,0,IF(COUNTIF(formations!$Y15:$AM15,CA$2)=1,0,IF(COUNTIF(absences!$Y15:$AM15,CA$2)=1,0,1)))))))</f>
        <v>0</v>
      </c>
      <c r="CB19" s="100" t="n">
        <f aca="false">IF(CB$6="D",0,IF(CB$6="S",0,IF(CB$6="F",0,IF(COUNTIF(congés!$D15:$M15,CB$1)=1,0,IF(COUNTIF(congés!$AG15:$AN15,CB$2)=1,0,IF(COUNTIF(formations!$Y15:$AM15,CB$2)=1,0,IF(COUNTIF(absences!$Y15:$AM15,CB$2)=1,0,1)))))))</f>
        <v>0</v>
      </c>
      <c r="CC19" s="101" t="n">
        <f aca="false">IF(CC$6="D",0,IF(CC$6="S",0,IF(CC$6="F",0,IF(COUNTIF(congés!$D15:$M15,CC$1)=1,0,IF(COUNTIF(congés!$AG15:$AN15,CC$2)=1,0,IF(COUNTIF(formations!$Y15:$AM15,CC$2)=1,0,IF(COUNTIF(absences!$Y15:$AM15,CC$2)=1,0,1)))))))</f>
        <v>1</v>
      </c>
      <c r="CD19" s="99" t="n">
        <f aca="false">IF(CD$6="D",0,IF(CD$6="S",0,IF(CD$6="F",0,IF(COUNTIF(congés!$D15:$M15,CD$1)=1,0,IF(COUNTIF(congés!$AG15:$AN15,CD$2)=1,0,IF(COUNTIF(formations!$Y15:$AM15,CD$2)=1,0,IF(COUNTIF(absences!$Y15:$AM15,CD$2)=1,0,1)))))))</f>
        <v>1</v>
      </c>
      <c r="CE19" s="99" t="n">
        <f aca="false">IF(CE$6="D",0,IF(CE$6="S",0,IF(CE$6="F",0,IF(COUNTIF(congés!$D15:$M15,CE$1)=1,0,IF(COUNTIF(congés!$AG15:$AN15,CE$2)=1,0,IF(COUNTIF(formations!$Y15:$AM15,CE$2)=1,0,IF(COUNTIF(absences!$Y15:$AM15,CE$2)=1,0,1)))))))</f>
        <v>1</v>
      </c>
      <c r="CF19" s="99" t="n">
        <f aca="false">IF(CF$6="D",0,IF(CF$6="S",0,IF(CF$6="F",0,IF(COUNTIF(congés!$D15:$M15,CF$1)=1,0,IF(COUNTIF(congés!$AG15:$AN15,CF$2)=1,0,IF(COUNTIF(formations!$Y15:$AM15,CF$2)=1,0,IF(COUNTIF(absences!$Y15:$AM15,CF$2)=1,0,1)))))))</f>
        <v>1</v>
      </c>
      <c r="CG19" s="99" t="n">
        <f aca="false">IF(CG$6="D",0,IF(CG$6="S",0,IF(CG$6="F",0,IF(COUNTIF(congés!$D15:$M15,CG$1)=1,0,IF(COUNTIF(congés!$AG15:$AN15,CG$2)=1,0,IF(COUNTIF(formations!$Y15:$AM15,CG$2)=1,0,IF(COUNTIF(absences!$Y15:$AM15,CG$2)=1,0,1)))))))</f>
        <v>1</v>
      </c>
      <c r="CH19" s="99" t="n">
        <f aca="false">IF(CH$6="D",0,IF(CH$6="S",0,IF(CH$6="F",0,IF(COUNTIF(congés!$D15:$M15,CH$1)=1,0,IF(COUNTIF(congés!$AG15:$AN15,CH$2)=1,0,IF(COUNTIF(formations!$Y15:$AM15,CH$2)=1,0,IF(COUNTIF(absences!$Y15:$AM15,CH$2)=1,0,1)))))))</f>
        <v>0</v>
      </c>
      <c r="CI19" s="100" t="n">
        <f aca="false">IF(CI$6="D",0,IF(CI$6="S",0,IF(CI$6="F",0,IF(COUNTIF(congés!$D15:$M15,CI$1)=1,0,IF(COUNTIF(congés!$AG15:$AN15,CI$2)=1,0,IF(COUNTIF(formations!$Y15:$AM15,CI$2)=1,0,IF(COUNTIF(absences!$Y15:$AM15,CI$2)=1,0,1)))))))</f>
        <v>0</v>
      </c>
      <c r="CJ19" s="101" t="n">
        <f aca="false">IF(CJ$6="D",0,IF(CJ$6="S",0,IF(CJ$6="F",0,IF(COUNTIF(congés!$D15:$M15,CJ$1)=1,0,IF(COUNTIF(congés!$AG15:$AN15,CJ$2)=1,0,IF(COUNTIF(formations!$Y15:$AM15,CJ$2)=1,0,IF(COUNTIF(absences!$Y15:$AM15,CJ$2)=1,0,1)))))))</f>
        <v>1</v>
      </c>
      <c r="CK19" s="99" t="n">
        <f aca="false">IF(CK$6="D",0,IF(CK$6="S",0,IF(CK$6="F",0,IF(COUNTIF(congés!$D15:$M15,CK$1)=1,0,IF(COUNTIF(congés!$AG15:$AN15,CK$2)=1,0,IF(COUNTIF(formations!$Y15:$AM15,CK$2)=1,0,IF(COUNTIF(absences!$Y15:$AM15,CK$2)=1,0,1)))))))</f>
        <v>1</v>
      </c>
      <c r="CL19" s="99" t="n">
        <f aca="false">IF(CL$6="D",0,IF(CL$6="S",0,IF(CL$6="F",0,IF(COUNTIF(congés!$D15:$M15,CL$1)=1,0,IF(COUNTIF(congés!$AG15:$AN15,CL$2)=1,0,IF(COUNTIF(formations!$Y15:$AM15,CL$2)=1,0,IF(COUNTIF(absences!$Y15:$AM15,CL$2)=1,0,1)))))))</f>
        <v>1</v>
      </c>
      <c r="CM19" s="99" t="n">
        <f aca="false">IF(CM$6="D",0,IF(CM$6="S",0,IF(CM$6="F",0,IF(COUNTIF(congés!$D15:$M15,CM$1)=1,0,IF(COUNTIF(congés!$AG15:$AN15,CM$2)=1,0,IF(COUNTIF(formations!$Y15:$AM15,CM$2)=1,0,IF(COUNTIF(absences!$Y15:$AM15,CM$2)=1,0,1)))))))</f>
        <v>1</v>
      </c>
      <c r="CN19" s="99" t="n">
        <f aca="false">IF(CN$6="D",0,IF(CN$6="S",0,IF(CN$6="F",0,IF(COUNTIF(congés!$D15:$M15,CN$1)=1,0,IF(COUNTIF(congés!$AG15:$AN15,CN$2)=1,0,IF(COUNTIF(formations!$Y15:$AM15,CN$2)=1,0,IF(COUNTIF(absences!$Y15:$AM15,CN$2)=1,0,1)))))))</f>
        <v>1</v>
      </c>
      <c r="CO19" s="99" t="n">
        <f aca="false">IF(CO$6="D",0,IF(CO$6="S",0,IF(CO$6="F",0,IF(COUNTIF(congés!$D15:$M15,CO$1)=1,0,IF(COUNTIF(congés!$AG15:$AN15,CO$2)=1,0,IF(COUNTIF(formations!$Y15:$AM15,CO$2)=1,0,IF(COUNTIF(absences!$Y15:$AM15,CO$2)=1,0,1)))))))</f>
        <v>0</v>
      </c>
      <c r="CP19" s="100" t="n">
        <f aca="false">IF(CP$6="D",0,IF(CP$6="S",0,IF(CP$6="F",0,IF(COUNTIF(congés!$D15:$M15,CP$1)=1,0,IF(COUNTIF(congés!$AG15:$AN15,CP$2)=1,0,IF(COUNTIF(formations!$Y15:$AM15,CP$2)=1,0,IF(COUNTIF(absences!$Y15:$AM15,CP$2)=1,0,1)))))))</f>
        <v>0</v>
      </c>
      <c r="CQ19" s="101" t="n">
        <f aca="false">IF(CQ$6="D",0,IF(CQ$6="S",0,IF(CQ$6="F",0,IF(COUNTIF(congés!$D15:$M15,CQ$1)=1,0,IF(COUNTIF(congés!$AG15:$AN15,CQ$2)=1,0,IF(COUNTIF(formations!$Y15:$AM15,CQ$2)=1,0,IF(COUNTIF(absences!$Y15:$AM15,CQ$2)=1,0,1)))))))</f>
        <v>0</v>
      </c>
      <c r="CR19" s="99" t="n">
        <f aca="false">IF(CR$6="D",0,IF(CR$6="S",0,IF(CR$6="F",0,IF(COUNTIF(congés!$D15:$M15,CR$1)=1,0,IF(COUNTIF(congés!$AG15:$AN15,CR$2)=1,0,IF(COUNTIF(formations!$Y15:$AM15,CR$2)=1,0,IF(COUNTIF(absences!$Y15:$AM15,CR$2)=1,0,1)))))))</f>
        <v>1</v>
      </c>
      <c r="CS19" s="99" t="n">
        <f aca="false">IF(CS$6="D",0,IF(CS$6="S",0,IF(CS$6="F",0,IF(COUNTIF(congés!$D15:$M15,CS$1)=1,0,IF(COUNTIF(congés!$AG15:$AN15,CS$2)=1,0,IF(COUNTIF(formations!$Y15:$AM15,CS$2)=1,0,IF(COUNTIF(absences!$Y15:$AM15,CS$2)=1,0,1)))))))</f>
        <v>1</v>
      </c>
      <c r="CT19" s="99" t="n">
        <f aca="false">IF(CT$6="D",0,IF(CT$6="S",0,IF(CT$6="F",0,IF(COUNTIF(congés!$D15:$M15,CT$1)=1,0,IF(COUNTIF(congés!$AG15:$AN15,CT$2)=1,0,IF(COUNTIF(formations!$Y15:$AM15,CT$2)=1,0,IF(COUNTIF(absences!$Y15:$AM15,CT$2)=1,0,1)))))))</f>
        <v>1</v>
      </c>
      <c r="CU19" s="99" t="n">
        <f aca="false">IF(CU$6="D",0,IF(CU$6="S",0,IF(CU$6="F",0,IF(COUNTIF(congés!$D15:$M15,CU$1)=1,0,IF(COUNTIF(congés!$AG15:$AN15,CU$2)=1,0,IF(COUNTIF(formations!$Y15:$AM15,CU$2)=1,0,IF(COUNTIF(absences!$Y15:$AM15,CU$2)=1,0,1)))))))</f>
        <v>1</v>
      </c>
      <c r="CV19" s="99" t="n">
        <f aca="false">IF(CV$6="D",0,IF(CV$6="S",0,IF(CV$6="F",0,IF(COUNTIF(congés!$D15:$M15,CV$1)=1,0,IF(COUNTIF(congés!$AG15:$AN15,CV$2)=1,0,IF(COUNTIF(formations!$Y15:$AM15,CV$2)=1,0,IF(COUNTIF(absences!$Y15:$AM15,CV$2)=1,0,1)))))))</f>
        <v>0</v>
      </c>
      <c r="CW19" s="100" t="n">
        <f aca="false">IF(CW$6="D",0,IF(CW$6="S",0,IF(CW$6="F",0,IF(COUNTIF(congés!$D15:$M15,CW$1)=1,0,IF(COUNTIF(congés!$AG15:$AN15,CW$2)=1,0,IF(COUNTIF(formations!$Y15:$AM15,CW$2)=1,0,IF(COUNTIF(absences!$Y15:$AM15,CW$2)=1,0,1)))))))</f>
        <v>0</v>
      </c>
      <c r="CX19" s="101" t="n">
        <f aca="false">IF(CX$6="D",0,IF(CX$6="S",0,IF(CX$6="F",0,IF(COUNTIF(congés!$D15:$M15,CX$1)=1,0,IF(COUNTIF(congés!$AG15:$AN15,CX$2)=1,0,IF(COUNTIF(formations!$Y15:$AM15,CX$2)=1,0,IF(COUNTIF(absences!$Y15:$AM15,CX$2)=1,0,1)))))))</f>
        <v>1</v>
      </c>
      <c r="CY19" s="99" t="n">
        <f aca="false">IF(CY$6="D",0,IF(CY$6="S",0,IF(CY$6="F",0,IF(COUNTIF(congés!$D15:$M15,CY$1)=1,0,IF(COUNTIF(congés!$AG15:$AN15,CY$2)=1,0,IF(COUNTIF(formations!$Y15:$AM15,CY$2)=1,0,IF(COUNTIF(absences!$Y15:$AM15,CY$2)=1,0,1)))))))</f>
        <v>1</v>
      </c>
      <c r="CZ19" s="99" t="n">
        <f aca="false">IF(CZ$6="D",0,IF(CZ$6="S",0,IF(CZ$6="F",0,IF(COUNTIF(congés!$D15:$M15,CZ$1)=1,0,IF(COUNTIF(congés!$AG15:$AN15,CZ$2)=1,0,IF(COUNTIF(formations!$Y15:$AM15,CZ$2)=1,0,IF(COUNTIF(absences!$Y15:$AM15,CZ$2)=1,0,1)))))))</f>
        <v>1</v>
      </c>
      <c r="DA19" s="99" t="n">
        <f aca="false">IF(DA$6="D",0,IF(DA$6="S",0,IF(DA$6="F",0,IF(COUNTIF(congés!$D15:$M15,DA$1)=1,0,IF(COUNTIF(congés!$AG15:$AN15,DA$2)=1,0,IF(COUNTIF(formations!$Y15:$AM15,DA$2)=1,0,IF(COUNTIF(absences!$Y15:$AM15,DA$2)=1,0,1)))))))</f>
        <v>1</v>
      </c>
      <c r="DB19" s="99" t="n">
        <f aca="false">IF(DB$6="D",0,IF(DB$6="S",0,IF(DB$6="F",0,IF(COUNTIF(congés!$D15:$M15,DB$1)=1,0,IF(COUNTIF(congés!$AG15:$AN15,DB$2)=1,0,IF(COUNTIF(formations!$Y15:$AM15,DB$2)=1,0,IF(COUNTIF(absences!$Y15:$AM15,DB$2)=1,0,1)))))))</f>
        <v>1</v>
      </c>
      <c r="DC19" s="99" t="n">
        <f aca="false">IF(DC$6="D",0,IF(DC$6="S",0,IF(DC$6="F",0,IF(COUNTIF(congés!$D15:$M15,DC$1)=1,0,IF(COUNTIF(congés!$AG15:$AN15,DC$2)=1,0,IF(COUNTIF(formations!$Y15:$AM15,DC$2)=1,0,IF(COUNTIF(absences!$Y15:$AM15,DC$2)=1,0,1)))))))</f>
        <v>0</v>
      </c>
      <c r="DD19" s="100" t="n">
        <f aca="false">IF(DD$6="D",0,IF(DD$6="S",0,IF(DD$6="F",0,IF(COUNTIF(congés!$D15:$M15,DD$1)=1,0,IF(COUNTIF(congés!$AG15:$AN15,DD$2)=1,0,IF(COUNTIF(formations!$Y15:$AM15,DD$2)=1,0,IF(COUNTIF(absences!$Y15:$AM15,DD$2)=1,0,1)))))))</f>
        <v>0</v>
      </c>
      <c r="DE19" s="101" t="n">
        <f aca="false">IF(DE$6="D",0,IF(DE$6="S",0,IF(DE$6="F",0,IF(COUNTIF(congés!$D15:$M15,DE$1)=1,0,IF(COUNTIF(congés!$AG15:$AN15,DE$2)=1,0,IF(COUNTIF(formations!$Y15:$AM15,DE$2)=1,0,IF(COUNTIF(absences!$Y15:$AM15,DE$2)=1,0,1)))))))</f>
        <v>1</v>
      </c>
      <c r="DF19" s="99" t="n">
        <f aca="false">IF(DF$6="D",0,IF(DF$6="S",0,IF(DF$6="F",0,IF(COUNTIF(congés!$D15:$M15,DF$1)=1,0,IF(COUNTIF(congés!$AG15:$AN15,DF$2)=1,0,IF(COUNTIF(formations!$Y15:$AM15,DF$2)=1,0,IF(COUNTIF(absences!$Y15:$AM15,DF$2)=1,0,1)))))))</f>
        <v>1</v>
      </c>
      <c r="DG19" s="99" t="n">
        <f aca="false">IF(DG$6="D",0,IF(DG$6="S",0,IF(DG$6="F",0,IF(COUNTIF(congés!$D15:$M15,DG$1)=1,0,IF(COUNTIF(congés!$AG15:$AN15,DG$2)=1,0,IF(COUNTIF(formations!$Y15:$AM15,DG$2)=1,0,IF(COUNTIF(absences!$Y15:$AM15,DG$2)=1,0,1)))))))</f>
        <v>1</v>
      </c>
      <c r="DH19" s="99" t="n">
        <f aca="false">IF(DH$6="D",0,IF(DH$6="S",0,IF(DH$6="F",0,IF(COUNTIF(congés!$D15:$M15,DH$1)=1,0,IF(COUNTIF(congés!$AG15:$AN15,DH$2)=1,0,IF(COUNTIF(formations!$Y15:$AM15,DH$2)=1,0,IF(COUNTIF(absences!$Y15:$AM15,DH$2)=1,0,1)))))))</f>
        <v>1</v>
      </c>
      <c r="DI19" s="99" t="n">
        <f aca="false">IF(DI$6="D",0,IF(DI$6="S",0,IF(DI$6="F",0,IF(COUNTIF(congés!$D15:$M15,DI$1)=1,0,IF(COUNTIF(congés!$AG15:$AN15,DI$2)=1,0,IF(COUNTIF(formations!$Y15:$AM15,DI$2)=1,0,IF(COUNTIF(absences!$Y15:$AM15,DI$2)=1,0,1)))))))</f>
        <v>1</v>
      </c>
      <c r="DJ19" s="99" t="n">
        <f aca="false">IF(DJ$6="D",0,IF(DJ$6="S",0,IF(DJ$6="F",0,IF(COUNTIF(congés!$D15:$M15,DJ$1)=1,0,IF(COUNTIF(congés!$AG15:$AN15,DJ$2)=1,0,IF(COUNTIF(formations!$Y15:$AM15,DJ$2)=1,0,IF(COUNTIF(absences!$Y15:$AM15,DJ$2)=1,0,1)))))))</f>
        <v>0</v>
      </c>
      <c r="DK19" s="100" t="n">
        <f aca="false">IF(DK$6="D",0,IF(DK$6="S",0,IF(DK$6="F",0,IF(COUNTIF(congés!$D15:$M15,DK$1)=1,0,IF(COUNTIF(congés!$AG15:$AN15,DK$2)=1,0,IF(COUNTIF(formations!$Y15:$AM15,DK$2)=1,0,IF(COUNTIF(absences!$Y15:$AM15,DK$2)=1,0,1)))))))</f>
        <v>0</v>
      </c>
      <c r="DL19" s="101" t="n">
        <f aca="false">IF(DL$6="D",0,IF(DL$6="S",0,IF(DL$6="F",0,IF(COUNTIF(congés!$D15:$M15,DL$1)=1,0,IF(COUNTIF(congés!$AG15:$AN15,DL$2)=1,0,IF(COUNTIF(formations!$Y15:$AM15,DL$2)=1,0,IF(COUNTIF(absences!$Y15:$AM15,DL$2)=1,0,1)))))))</f>
        <v>1</v>
      </c>
      <c r="DM19" s="99" t="n">
        <f aca="false">IF(DM$6="D",0,IF(DM$6="S",0,IF(DM$6="F",0,IF(COUNTIF(congés!$D15:$M15,DM$1)=1,0,IF(COUNTIF(congés!$AG15:$AN15,DM$2)=1,0,IF(COUNTIF(formations!$Y15:$AM15,DM$2)=1,0,IF(COUNTIF(absences!$Y15:$AM15,DM$2)=1,0,1)))))))</f>
        <v>1</v>
      </c>
      <c r="DN19" s="99" t="n">
        <f aca="false">IF(DN$6="D",0,IF(DN$6="S",0,IF(DN$6="F",0,IF(COUNTIF(congés!$D15:$M15,DN$1)=1,0,IF(COUNTIF(congés!$AG15:$AN15,DN$2)=1,0,IF(COUNTIF(formations!$Y15:$AM15,DN$2)=1,0,IF(COUNTIF(absences!$Y15:$AM15,DN$2)=1,0,1)))))))</f>
        <v>1</v>
      </c>
      <c r="DO19" s="99" t="n">
        <f aca="false">IF(DO$6="D",0,IF(DO$6="S",0,IF(DO$6="F",0,IF(COUNTIF(congés!$D15:$M15,DO$1)=1,0,IF(COUNTIF(congés!$AG15:$AN15,DO$2)=1,0,IF(COUNTIF(formations!$Y15:$AM15,DO$2)=1,0,IF(COUNTIF(absences!$Y15:$AM15,DO$2)=1,0,1)))))))</f>
        <v>1</v>
      </c>
      <c r="DP19" s="99" t="n">
        <f aca="false">IF(DP$6="D",0,IF(DP$6="S",0,IF(DP$6="F",0,IF(COUNTIF(congés!$D15:$M15,DP$1)=1,0,IF(COUNTIF(congés!$AG15:$AN15,DP$2)=1,0,IF(COUNTIF(formations!$Y15:$AM15,DP$2)=1,0,IF(COUNTIF(absences!$Y15:$AM15,DP$2)=1,0,1)))))))</f>
        <v>1</v>
      </c>
      <c r="DQ19" s="99" t="n">
        <f aca="false">IF(DQ$6="D",0,IF(DQ$6="S",0,IF(DQ$6="F",0,IF(COUNTIF(congés!$D15:$M15,DQ$1)=1,0,IF(COUNTIF(congés!$AG15:$AN15,DQ$2)=1,0,IF(COUNTIF(formations!$Y15:$AM15,DQ$2)=1,0,IF(COUNTIF(absences!$Y15:$AM15,DQ$2)=1,0,1)))))))</f>
        <v>0</v>
      </c>
      <c r="DR19" s="100" t="n">
        <f aca="false">IF(DR$6="D",0,IF(DR$6="S",0,IF(DR$6="F",0,IF(COUNTIF(congés!$D15:$M15,DR$1)=1,0,IF(COUNTIF(congés!$AG15:$AN15,DR$2)=1,0,IF(COUNTIF(formations!$Y15:$AM15,DR$2)=1,0,IF(COUNTIF(absences!$Y15:$AM15,DR$2)=1,0,1)))))))</f>
        <v>0</v>
      </c>
      <c r="DS19" s="101" t="n">
        <f aca="false">IF(DS$6="D",0,IF(DS$6="S",0,IF(DS$6="F",0,IF(COUNTIF(congés!$D15:$M15,DS$1)=1,0,IF(COUNTIF(congés!$AG15:$AN15,DS$2)=1,0,IF(COUNTIF(formations!$Y15:$AM15,DS$2)=1,0,IF(COUNTIF(absences!$Y15:$AM15,DS$2)=1,0,1)))))))</f>
        <v>1</v>
      </c>
      <c r="DT19" s="99" t="n">
        <f aca="false">IF(DT$6="D",0,IF(DT$6="S",0,IF(DT$6="F",0,IF(COUNTIF(congés!$D15:$M15,DT$1)=1,0,IF(COUNTIF(congés!$AG15:$AN15,DT$2)=1,0,IF(COUNTIF(formations!$Y15:$AM15,DT$2)=1,0,IF(COUNTIF(absences!$Y15:$AM15,DT$2)=1,0,1)))))))</f>
        <v>0</v>
      </c>
      <c r="DU19" s="99" t="n">
        <f aca="false">IF(DU$6="D",0,IF(DU$6="S",0,IF(DU$6="F",0,IF(COUNTIF(congés!$D15:$M15,DU$1)=1,0,IF(COUNTIF(congés!$AG15:$AN15,DU$2)=1,0,IF(COUNTIF(formations!$Y15:$AM15,DU$2)=1,0,IF(COUNTIF(absences!$Y15:$AM15,DU$2)=1,0,1)))))))</f>
        <v>1</v>
      </c>
      <c r="DV19" s="99" t="n">
        <f aca="false">IF(DV$6="D",0,IF(DV$6="S",0,IF(DV$6="F",0,IF(COUNTIF(congés!$D15:$M15,DV$1)=1,0,IF(COUNTIF(congés!$AG15:$AN15,DV$2)=1,0,IF(COUNTIF(formations!$Y15:$AM15,DV$2)=1,0,IF(COUNTIF(absences!$Y15:$AM15,DV$2)=1,0,1)))))))</f>
        <v>1</v>
      </c>
      <c r="DW19" s="99" t="n">
        <f aca="false">IF(DW$6="D",0,IF(DW$6="S",0,IF(DW$6="F",0,IF(COUNTIF(congés!$D15:$M15,DW$1)=1,0,IF(COUNTIF(congés!$AG15:$AN15,DW$2)=1,0,IF(COUNTIF(formations!$Y15:$AM15,DW$2)=1,0,IF(COUNTIF(absences!$Y15:$AM15,DW$2)=1,0,1)))))))</f>
        <v>1</v>
      </c>
      <c r="DX19" s="99" t="n">
        <f aca="false">IF(DX$6="D",0,IF(DX$6="S",0,IF(DX$6="F",0,IF(COUNTIF(congés!$D15:$M15,DX$1)=1,0,IF(COUNTIF(congés!$AG15:$AN15,DX$2)=1,0,IF(COUNTIF(formations!$Y15:$AM15,DX$2)=1,0,IF(COUNTIF(absences!$Y15:$AM15,DX$2)=1,0,1)))))))</f>
        <v>0</v>
      </c>
      <c r="DY19" s="100" t="n">
        <f aca="false">IF(DY$6="D",0,IF(DY$6="S",0,IF(DY$6="F",0,IF(COUNTIF(congés!$D15:$M15,DY$1)=1,0,IF(COUNTIF(congés!$AG15:$AN15,DY$2)=1,0,IF(COUNTIF(formations!$Y15:$AM15,DY$2)=1,0,IF(COUNTIF(absences!$Y15:$AM15,DY$2)=1,0,1)))))))</f>
        <v>0</v>
      </c>
      <c r="DZ19" s="101" t="n">
        <f aca="false">IF(DZ$6="D",0,IF(DZ$6="S",0,IF(DZ$6="F",0,IF(COUNTIF(congés!$D15:$M15,DZ$1)=1,0,IF(COUNTIF(congés!$AG15:$AN15,DZ$2)=1,0,IF(COUNTIF(formations!$Y15:$AM15,DZ$2)=1,0,IF(COUNTIF(absences!$Y15:$AM15,DZ$2)=1,0,1)))))))</f>
        <v>1</v>
      </c>
      <c r="EA19" s="99" t="n">
        <f aca="false">IF(EA$6="D",0,IF(EA$6="S",0,IF(EA$6="F",0,IF(COUNTIF(congés!$D15:$M15,EA$1)=1,0,IF(COUNTIF(congés!$AG15:$AN15,EA$2)=1,0,IF(COUNTIF(formations!$Y15:$AM15,EA$2)=1,0,IF(COUNTIF(absences!$Y15:$AM15,EA$2)=1,0,1)))))))</f>
        <v>0</v>
      </c>
      <c r="EB19" s="99" t="n">
        <f aca="false">IF(EB$6="D",0,IF(EB$6="S",0,IF(EB$6="F",0,IF(COUNTIF(congés!$D15:$M15,EB$1)=1,0,IF(COUNTIF(congés!$AG15:$AN15,EB$2)=1,0,IF(COUNTIF(formations!$Y15:$AM15,EB$2)=1,0,IF(COUNTIF(absences!$Y15:$AM15,EB$2)=1,0,1)))))))</f>
        <v>1</v>
      </c>
      <c r="EC19" s="99" t="n">
        <f aca="false">IF(EC$6="D",0,IF(EC$6="S",0,IF(EC$6="F",0,IF(COUNTIF(congés!$D15:$M15,EC$1)=1,0,IF(COUNTIF(congés!$AG15:$AN15,EC$2)=1,0,IF(COUNTIF(formations!$Y15:$AM15,EC$2)=1,0,IF(COUNTIF(absences!$Y15:$AM15,EC$2)=1,0,1)))))))</f>
        <v>0</v>
      </c>
      <c r="ED19" s="99" t="n">
        <f aca="false">IF(ED$6="D",0,IF(ED$6="S",0,IF(ED$6="F",0,IF(COUNTIF(congés!$D15:$M15,ED$1)=1,0,IF(COUNTIF(congés!$AG15:$AN15,ED$2)=1,0,IF(COUNTIF(formations!$Y15:$AM15,ED$2)=1,0,IF(COUNTIF(absences!$Y15:$AM15,ED$2)=1,0,1)))))))</f>
        <v>1</v>
      </c>
      <c r="EE19" s="99" t="n">
        <f aca="false">IF(EE$6="D",0,IF(EE$6="S",0,IF(EE$6="F",0,IF(COUNTIF(congés!$D15:$M15,EE$1)=1,0,IF(COUNTIF(congés!$AG15:$AN15,EE$2)=1,0,IF(COUNTIF(formations!$Y15:$AM15,EE$2)=1,0,IF(COUNTIF(absences!$Y15:$AM15,EE$2)=1,0,1)))))))</f>
        <v>0</v>
      </c>
      <c r="EF19" s="100" t="n">
        <f aca="false">IF(EF$6="D",0,IF(EF$6="S",0,IF(EF$6="F",0,IF(COUNTIF(congés!$D15:$M15,EF$1)=1,0,IF(COUNTIF(congés!$AG15:$AN15,EF$2)=1,0,IF(COUNTIF(formations!$Y15:$AM15,EF$2)=1,0,IF(COUNTIF(absences!$Y15:$AM15,EF$2)=1,0,1)))))))</f>
        <v>0</v>
      </c>
      <c r="EG19" s="101" t="n">
        <f aca="false">IF(EG$6="D",0,IF(EG$6="S",0,IF(EG$6="F",0,IF(COUNTIF(congés!$D15:$M15,EG$1)=1,0,IF(COUNTIF(congés!$AG15:$AN15,EG$2)=1,0,IF(COUNTIF(formations!$Y15:$AM15,EG$2)=1,0,IF(COUNTIF(absences!$Y15:$AM15,EG$2)=1,0,1)))))))</f>
        <v>0</v>
      </c>
      <c r="EH19" s="99" t="n">
        <f aca="false">IF(EH$6="D",0,IF(EH$6="S",0,IF(EH$6="F",0,IF(COUNTIF(congés!$D15:$M15,EH$1)=1,0,IF(COUNTIF(congés!$AG15:$AN15,EH$2)=1,0,IF(COUNTIF(formations!$Y15:$AM15,EH$2)=1,0,IF(COUNTIF(absences!$Y15:$AM15,EH$2)=1,0,1)))))))</f>
        <v>0</v>
      </c>
      <c r="EI19" s="99" t="n">
        <f aca="false">IF(EI$6="D",0,IF(EI$6="S",0,IF(EI$6="F",0,IF(COUNTIF(congés!$D15:$M15,EI$1)=1,0,IF(COUNTIF(congés!$AG15:$AN15,EI$2)=1,0,IF(COUNTIF(formations!$Y15:$AM15,EI$2)=1,0,IF(COUNTIF(absences!$Y15:$AM15,EI$2)=1,0,1)))))))</f>
        <v>0</v>
      </c>
      <c r="EJ19" s="99" t="n">
        <f aca="false">IF(EJ$6="D",0,IF(EJ$6="S",0,IF(EJ$6="F",0,IF(COUNTIF(congés!$D15:$M15,EJ$1)=1,0,IF(COUNTIF(congés!$AG15:$AN15,EJ$2)=1,0,IF(COUNTIF(formations!$Y15:$AM15,EJ$2)=1,0,IF(COUNTIF(absences!$Y15:$AM15,EJ$2)=1,0,1)))))))</f>
        <v>0</v>
      </c>
      <c r="EK19" s="99" t="n">
        <f aca="false">IF(EK$6="D",0,IF(EK$6="S",0,IF(EK$6="F",0,IF(COUNTIF(congés!$D15:$M15,EK$1)=1,0,IF(COUNTIF(congés!$AG15:$AN15,EK$2)=1,0,IF(COUNTIF(formations!$Y15:$AM15,EK$2)=1,0,IF(COUNTIF(absences!$Y15:$AM15,EK$2)=1,0,1)))))))</f>
        <v>0</v>
      </c>
      <c r="EL19" s="99" t="n">
        <f aca="false">IF(EL$6="D",0,IF(EL$6="S",0,IF(EL$6="F",0,IF(COUNTIF(congés!$D15:$M15,EL$1)=1,0,IF(COUNTIF(congés!$AG15:$AN15,EL$2)=1,0,IF(COUNTIF(formations!$Y15:$AM15,EL$2)=1,0,IF(COUNTIF(absences!$Y15:$AM15,EL$2)=1,0,1)))))))</f>
        <v>0</v>
      </c>
      <c r="EM19" s="100" t="n">
        <f aca="false">IF(EM$6="D",0,IF(EM$6="S",0,IF(EM$6="F",0,IF(COUNTIF(congés!$D15:$M15,EM$1)=1,0,IF(COUNTIF(congés!$AG15:$AN15,EM$2)=1,0,IF(COUNTIF(formations!$Y15:$AM15,EM$2)=1,0,IF(COUNTIF(absences!$Y15:$AM15,EM$2)=1,0,1)))))))</f>
        <v>0</v>
      </c>
      <c r="EN19" s="101" t="n">
        <f aca="false">IF(EN$6="D",0,IF(EN$6="S",0,IF(EN$6="F",0,IF(COUNTIF(congés!$D15:$M15,EN$1)=1,0,IF(COUNTIF(congés!$AG15:$AN15,EN$2)=1,0,IF(COUNTIF(formations!$Y15:$AM15,EN$2)=1,0,IF(COUNTIF(absences!$Y15:$AM15,EN$2)=1,0,1)))))))</f>
        <v>0</v>
      </c>
      <c r="EO19" s="99" t="n">
        <f aca="false">IF(EO$6="D",0,IF(EO$6="S",0,IF(EO$6="F",0,IF(COUNTIF(congés!$D15:$M15,EO$1)=1,0,IF(COUNTIF(congés!$AG15:$AN15,EO$2)=1,0,IF(COUNTIF(formations!$Y15:$AM15,EO$2)=1,0,IF(COUNTIF(absences!$Y15:$AM15,EO$2)=1,0,1)))))))</f>
        <v>0</v>
      </c>
      <c r="EP19" s="99" t="n">
        <f aca="false">IF(EP$6="D",0,IF(EP$6="S",0,IF(EP$6="F",0,IF(COUNTIF(congés!$D15:$M15,EP$1)=1,0,IF(COUNTIF(congés!$AG15:$AN15,EP$2)=1,0,IF(COUNTIF(formations!$Y15:$AM15,EP$2)=1,0,IF(COUNTIF(absences!$Y15:$AM15,EP$2)=1,0,1)))))))</f>
        <v>0</v>
      </c>
      <c r="EQ19" s="99" t="n">
        <f aca="false">IF(EQ$6="D",0,IF(EQ$6="S",0,IF(EQ$6="F",0,IF(COUNTIF(congés!$D15:$M15,EQ$1)=1,0,IF(COUNTIF(congés!$AG15:$AN15,EQ$2)=1,0,IF(COUNTIF(formations!$Y15:$AM15,EQ$2)=1,0,IF(COUNTIF(absences!$Y15:$AM15,EQ$2)=1,0,1)))))))</f>
        <v>0</v>
      </c>
      <c r="ER19" s="99" t="n">
        <f aca="false">IF(ER$6="D",0,IF(ER$6="S",0,IF(ER$6="F",0,IF(COUNTIF(congés!$D15:$M15,ER$1)=1,0,IF(COUNTIF(congés!$AG15:$AN15,ER$2)=1,0,IF(COUNTIF(formations!$Y15:$AM15,ER$2)=1,0,IF(COUNTIF(absences!$Y15:$AM15,ER$2)=1,0,1)))))))</f>
        <v>0</v>
      </c>
      <c r="ES19" s="99" t="n">
        <f aca="false">IF(ES$6="D",0,IF(ES$6="S",0,IF(ES$6="F",0,IF(COUNTIF(congés!$D15:$M15,ES$1)=1,0,IF(COUNTIF(congés!$AG15:$AN15,ES$2)=1,0,IF(COUNTIF(formations!$Y15:$AM15,ES$2)=1,0,IF(COUNTIF(absences!$Y15:$AM15,ES$2)=1,0,1)))))))</f>
        <v>0</v>
      </c>
      <c r="ET19" s="100" t="n">
        <f aca="false">IF(ET$6="D",0,IF(ET$6="S",0,IF(ET$6="F",0,IF(COUNTIF(congés!$D15:$M15,ET$1)=1,0,IF(COUNTIF(congés!$AG15:$AN15,ET$2)=1,0,IF(COUNTIF(formations!$Y15:$AM15,ET$2)=1,0,IF(COUNTIF(absences!$Y15:$AM15,ET$2)=1,0,1)))))))</f>
        <v>0</v>
      </c>
      <c r="EU19" s="101" t="n">
        <f aca="false">IF(EU$6="D",0,IF(EU$6="S",0,IF(EU$6="F",0,IF(COUNTIF(congés!$D15:$M15,EU$1)=1,0,IF(COUNTIF(congés!$AG15:$AN15,EU$2)=1,0,IF(COUNTIF(formations!$Y15:$AM15,EU$2)=1,0,IF(COUNTIF(absences!$Y15:$AM15,EU$2)=1,0,1)))))))</f>
        <v>0</v>
      </c>
      <c r="EV19" s="99" t="n">
        <f aca="false">IF(EV$6="D",0,IF(EV$6="S",0,IF(EV$6="F",0,IF(COUNTIF(congés!$D15:$M15,EV$1)=1,0,IF(COUNTIF(congés!$AG15:$AN15,EV$2)=1,0,IF(COUNTIF(formations!$Y15:$AM15,EV$2)=1,0,IF(COUNTIF(absences!$Y15:$AM15,EV$2)=1,0,1)))))))</f>
        <v>0</v>
      </c>
      <c r="EW19" s="99" t="n">
        <f aca="false">IF(EW$6="D",0,IF(EW$6="S",0,IF(EW$6="F",0,IF(COUNTIF(congés!$D15:$M15,EW$1)=1,0,IF(COUNTIF(congés!$AG15:$AN15,EW$2)=1,0,IF(COUNTIF(formations!$Y15:$AM15,EW$2)=1,0,IF(COUNTIF(absences!$Y15:$AM15,EW$2)=1,0,1)))))))</f>
        <v>0</v>
      </c>
      <c r="EX19" s="99" t="n">
        <f aca="false">IF(EX$6="D",0,IF(EX$6="S",0,IF(EX$6="F",0,IF(COUNTIF(congés!$D15:$M15,EX$1)=1,0,IF(COUNTIF(congés!$AG15:$AN15,EX$2)=1,0,IF(COUNTIF(formations!$Y15:$AM15,EX$2)=1,0,IF(COUNTIF(absences!$Y15:$AM15,EX$2)=1,0,1)))))))</f>
        <v>0</v>
      </c>
      <c r="EY19" s="99" t="n">
        <f aca="false">IF(EY$6="D",0,IF(EY$6="S",0,IF(EY$6="F",0,IF(COUNTIF(congés!$D15:$M15,EY$1)=1,0,IF(COUNTIF(congés!$AG15:$AN15,EY$2)=1,0,IF(COUNTIF(formations!$Y15:$AM15,EY$2)=1,0,IF(COUNTIF(absences!$Y15:$AM15,EY$2)=1,0,1)))))))</f>
        <v>0</v>
      </c>
      <c r="EZ19" s="99" t="n">
        <f aca="false">IF(EZ$6="D",0,IF(EZ$6="S",0,IF(EZ$6="F",0,IF(COUNTIF(congés!$D15:$M15,EZ$1)=1,0,IF(COUNTIF(congés!$AG15:$AN15,EZ$2)=1,0,IF(COUNTIF(formations!$Y15:$AM15,EZ$2)=1,0,IF(COUNTIF(absences!$Y15:$AM15,EZ$2)=1,0,1)))))))</f>
        <v>0</v>
      </c>
      <c r="FA19" s="100" t="n">
        <f aca="false">IF(FA$6="D",0,IF(FA$6="S",0,IF(FA$6="F",0,IF(COUNTIF(congés!$D15:$M15,FA$1)=1,0,IF(COUNTIF(congés!$AG15:$AN15,FA$2)=1,0,IF(COUNTIF(formations!$Y15:$AM15,FA$2)=1,0,IF(COUNTIF(absences!$Y15:$AM15,FA$2)=1,0,1)))))))</f>
        <v>0</v>
      </c>
      <c r="FB19" s="101" t="n">
        <f aca="false">IF(FB$6="D",0,IF(FB$6="S",0,IF(FB$6="F",0,IF(COUNTIF(congés!$D15:$M15,FB$1)=1,0,IF(COUNTIF(congés!$AG15:$AN15,FB$2)=1,0,IF(COUNTIF(formations!$Y15:$AM15,FB$2)=1,0,IF(COUNTIF(absences!$Y15:$AM15,FB$2)=1,0,1)))))))</f>
        <v>1</v>
      </c>
      <c r="FC19" s="99" t="n">
        <f aca="false">IF(FC$6="D",0,IF(FC$6="S",0,IF(FC$6="F",0,IF(COUNTIF(congés!$D15:$M15,FC$1)=1,0,IF(COUNTIF(congés!$AG15:$AN15,FC$2)=1,0,IF(COUNTIF(formations!$Y15:$AM15,FC$2)=1,0,IF(COUNTIF(absences!$Y15:$AM15,FC$2)=1,0,1)))))))</f>
        <v>1</v>
      </c>
      <c r="FD19" s="99" t="n">
        <f aca="false">IF(FD$6="D",0,IF(FD$6="S",0,IF(FD$6="F",0,IF(COUNTIF(congés!$D15:$M15,FD$1)=1,0,IF(COUNTIF(congés!$AG15:$AN15,FD$2)=1,0,IF(COUNTIF(formations!$Y15:$AM15,FD$2)=1,0,IF(COUNTIF(absences!$Y15:$AM15,FD$2)=1,0,1)))))))</f>
        <v>1</v>
      </c>
      <c r="FE19" s="99" t="n">
        <f aca="false">IF(FE$6="D",0,IF(FE$6="S",0,IF(FE$6="F",0,IF(COUNTIF(congés!$D15:$M15,FE$1)=1,0,IF(COUNTIF(congés!$AG15:$AN15,FE$2)=1,0,IF(COUNTIF(formations!$Y15:$AM15,FE$2)=1,0,IF(COUNTIF(absences!$Y15:$AM15,FE$2)=1,0,1)))))))</f>
        <v>1</v>
      </c>
      <c r="FF19" s="99" t="n">
        <f aca="false">IF(FF$6="D",0,IF(FF$6="S",0,IF(FF$6="F",0,IF(COUNTIF(congés!$D15:$M15,FF$1)=1,0,IF(COUNTIF(congés!$AG15:$AN15,FF$2)=1,0,IF(COUNTIF(formations!$Y15:$AM15,FF$2)=1,0,IF(COUNTIF(absences!$Y15:$AM15,FF$2)=1,0,1)))))))</f>
        <v>1</v>
      </c>
      <c r="FG19" s="99" t="n">
        <f aca="false">IF(FG$6="D",0,IF(FG$6="S",0,IF(FG$6="F",0,IF(COUNTIF(congés!$D15:$M15,FG$1)=1,0,IF(COUNTIF(congés!$AG15:$AN15,FG$2)=1,0,IF(COUNTIF(formations!$Y15:$AM15,FG$2)=1,0,IF(COUNTIF(absences!$Y15:$AM15,FG$2)=1,0,1)))))))</f>
        <v>0</v>
      </c>
      <c r="FH19" s="100" t="n">
        <f aca="false">IF(FH$6="D",0,IF(FH$6="S",0,IF(FH$6="F",0,IF(COUNTIF(congés!$D15:$M15,FH$1)=1,0,IF(COUNTIF(congés!$AG15:$AN15,FH$2)=1,0,IF(COUNTIF(formations!$Y15:$AM15,FH$2)=1,0,IF(COUNTIF(absences!$Y15:$AM15,FH$2)=1,0,1)))))))</f>
        <v>0</v>
      </c>
      <c r="FI19" s="101" t="n">
        <f aca="false">IF(FI$6="D",0,IF(FI$6="S",0,IF(FI$6="F",0,IF(COUNTIF(congés!$D15:$M15,FI$1)=1,0,IF(COUNTIF(congés!$AG15:$AN15,FI$2)=1,0,IF(COUNTIF(formations!$Y15:$AM15,FI$2)=1,0,IF(COUNTIF(absences!$Y15:$AM15,FI$2)=1,0,1)))))))</f>
        <v>1</v>
      </c>
      <c r="FJ19" s="99" t="n">
        <f aca="false">IF(FJ$6="D",0,IF(FJ$6="S",0,IF(FJ$6="F",0,IF(COUNTIF(congés!$D15:$M15,FJ$1)=1,0,IF(COUNTIF(congés!$AG15:$AN15,FJ$2)=1,0,IF(COUNTIF(formations!$Y15:$AM15,FJ$2)=1,0,IF(COUNTIF(absences!$Y15:$AM15,FJ$2)=1,0,1)))))))</f>
        <v>1</v>
      </c>
      <c r="FK19" s="99" t="n">
        <f aca="false">IF(FK$6="D",0,IF(FK$6="S",0,IF(FK$6="F",0,IF(COUNTIF(congés!$D15:$M15,FK$1)=1,0,IF(COUNTIF(congés!$AG15:$AN15,FK$2)=1,0,IF(COUNTIF(formations!$Y15:$AM15,FK$2)=1,0,IF(COUNTIF(absences!$Y15:$AM15,FK$2)=1,0,1)))))))</f>
        <v>1</v>
      </c>
      <c r="FL19" s="99" t="n">
        <f aca="false">IF(FL$6="D",0,IF(FL$6="S",0,IF(FL$6="F",0,IF(COUNTIF(congés!$D15:$M15,FL$1)=1,0,IF(COUNTIF(congés!$AG15:$AN15,FL$2)=1,0,IF(COUNTIF(formations!$Y15:$AM15,FL$2)=1,0,IF(COUNTIF(absences!$Y15:$AM15,FL$2)=1,0,1)))))))</f>
        <v>1</v>
      </c>
      <c r="FM19" s="99" t="n">
        <f aca="false">IF(FM$6="D",0,IF(FM$6="S",0,IF(FM$6="F",0,IF(COUNTIF(congés!$D15:$M15,FM$1)=1,0,IF(COUNTIF(congés!$AG15:$AN15,FM$2)=1,0,IF(COUNTIF(formations!$Y15:$AM15,FM$2)=1,0,IF(COUNTIF(absences!$Y15:$AM15,FM$2)=1,0,1)))))))</f>
        <v>1</v>
      </c>
      <c r="FN19" s="99" t="n">
        <f aca="false">IF(FN$6="D",0,IF(FN$6="S",0,IF(FN$6="F",0,IF(COUNTIF(congés!$D15:$M15,FN$1)=1,0,IF(COUNTIF(congés!$AG15:$AN15,FN$2)=1,0,IF(COUNTIF(formations!$Y15:$AM15,FN$2)=1,0,IF(COUNTIF(absences!$Y15:$AM15,FN$2)=1,0,1)))))))</f>
        <v>0</v>
      </c>
      <c r="FO19" s="100" t="n">
        <f aca="false">IF(FO$6="D",0,IF(FO$6="S",0,IF(FO$6="F",0,IF(COUNTIF(congés!$D15:$M15,FO$1)=1,0,IF(COUNTIF(congés!$AG15:$AN15,FO$2)=1,0,IF(COUNTIF(formations!$Y15:$AM15,FO$2)=1,0,IF(COUNTIF(absences!$Y15:$AM15,FO$2)=1,0,1)))))))</f>
        <v>0</v>
      </c>
      <c r="FP19" s="101" t="n">
        <f aca="false">IF(FP$6="D",0,IF(FP$6="S",0,IF(FP$6="F",0,IF(COUNTIF(congés!$D15:$M15,FP$1)=1,0,IF(COUNTIF(congés!$AG15:$AN15,FP$2)=1,0,IF(COUNTIF(formations!$Y15:$AM15,FP$2)=1,0,IF(COUNTIF(absences!$Y15:$AM15,FP$2)=1,0,1)))))))</f>
        <v>1</v>
      </c>
      <c r="FQ19" s="99" t="n">
        <f aca="false">IF(FQ$6="D",0,IF(FQ$6="S",0,IF(FQ$6="F",0,IF(COUNTIF(congés!$D15:$M15,FQ$1)=1,0,IF(COUNTIF(congés!$AG15:$AN15,FQ$2)=1,0,IF(COUNTIF(formations!$Y15:$AM15,FQ$2)=1,0,IF(COUNTIF(absences!$Y15:$AM15,FQ$2)=1,0,1)))))))</f>
        <v>1</v>
      </c>
      <c r="FR19" s="99" t="n">
        <f aca="false">IF(FR$6="D",0,IF(FR$6="S",0,IF(FR$6="F",0,IF(COUNTIF(congés!$D15:$M15,FR$1)=1,0,IF(COUNTIF(congés!$AG15:$AN15,FR$2)=1,0,IF(COUNTIF(formations!$Y15:$AM15,FR$2)=1,0,IF(COUNTIF(absences!$Y15:$AM15,FR$2)=1,0,1)))))))</f>
        <v>1</v>
      </c>
      <c r="FS19" s="99" t="n">
        <f aca="false">IF(FS$6="D",0,IF(FS$6="S",0,IF(FS$6="F",0,IF(COUNTIF(congés!$D15:$M15,FS$1)=1,0,IF(COUNTIF(congés!$AG15:$AN15,FS$2)=1,0,IF(COUNTIF(formations!$Y15:$AM15,FS$2)=1,0,IF(COUNTIF(absences!$Y15:$AM15,FS$2)=1,0,1)))))))</f>
        <v>1</v>
      </c>
      <c r="FT19" s="99" t="n">
        <f aca="false">IF(FT$6="D",0,IF(FT$6="S",0,IF(FT$6="F",0,IF(COUNTIF(congés!$D15:$M15,FT$1)=1,0,IF(COUNTIF(congés!$AG15:$AN15,FT$2)=1,0,IF(COUNTIF(formations!$Y15:$AM15,FT$2)=1,0,IF(COUNTIF(absences!$Y15:$AM15,FT$2)=1,0,1)))))))</f>
        <v>1</v>
      </c>
      <c r="FU19" s="99" t="n">
        <f aca="false">IF(FU$6="D",0,IF(FU$6="S",0,IF(FU$6="F",0,IF(COUNTIF(congés!$D15:$M15,FU$1)=1,0,IF(COUNTIF(congés!$AG15:$AN15,FU$2)=1,0,IF(COUNTIF(formations!$Y15:$AM15,FU$2)=1,0,IF(COUNTIF(absences!$Y15:$AM15,FU$2)=1,0,1)))))))</f>
        <v>0</v>
      </c>
      <c r="FV19" s="100" t="n">
        <f aca="false">IF(FV$6="D",0,IF(FV$6="S",0,IF(FV$6="F",0,IF(COUNTIF(congés!$D15:$M15,FV$1)=1,0,IF(COUNTIF(congés!$AG15:$AN15,FV$2)=1,0,IF(COUNTIF(formations!$Y15:$AM15,FV$2)=1,0,IF(COUNTIF(absences!$Y15:$AM15,FV$2)=1,0,1)))))))</f>
        <v>0</v>
      </c>
      <c r="FW19" s="101" t="n">
        <f aca="false">IF(FW$6="D",0,IF(FW$6="S",0,IF(FW$6="F",0,IF(COUNTIF(congés!$D15:$M15,FW$1)=1,0,IF(COUNTIF(congés!$AG15:$AN15,FW$2)=1,0,IF(COUNTIF(formations!$Y15:$AM15,FW$2)=1,0,IF(COUNTIF(absences!$Y15:$AM15,FW$2)=1,0,1)))))))</f>
        <v>1</v>
      </c>
      <c r="FX19" s="99" t="n">
        <f aca="false">IF(FX$6="D",0,IF(FX$6="S",0,IF(FX$6="F",0,IF(COUNTIF(congés!$D15:$M15,FX$1)=1,0,IF(COUNTIF(congés!$AG15:$AN15,FX$2)=1,0,IF(COUNTIF(formations!$Y15:$AM15,FX$2)=1,0,IF(COUNTIF(absences!$Y15:$AM15,FX$2)=1,0,1)))))))</f>
        <v>1</v>
      </c>
      <c r="FY19" s="99" t="n">
        <f aca="false">IF(FY$6="D",0,IF(FY$6="S",0,IF(FY$6="F",0,IF(COUNTIF(congés!$D15:$M15,FY$1)=1,0,IF(COUNTIF(congés!$AG15:$AN15,FY$2)=1,0,IF(COUNTIF(formations!$Y15:$AM15,FY$2)=1,0,IF(COUNTIF(absences!$Y15:$AM15,FY$2)=1,0,1)))))))</f>
        <v>1</v>
      </c>
      <c r="FZ19" s="99" t="n">
        <f aca="false">IF(FZ$6="D",0,IF(FZ$6="S",0,IF(FZ$6="F",0,IF(COUNTIF(congés!$D15:$M15,FZ$1)=1,0,IF(COUNTIF(congés!$AG15:$AN15,FZ$2)=1,0,IF(COUNTIF(formations!$Y15:$AM15,FZ$2)=1,0,IF(COUNTIF(absences!$Y15:$AM15,FZ$2)=1,0,1)))))))</f>
        <v>1</v>
      </c>
      <c r="GA19" s="99" t="n">
        <f aca="false">IF(GA$6="D",0,IF(GA$6="S",0,IF(GA$6="F",0,IF(COUNTIF(congés!$D15:$M15,GA$1)=1,0,IF(COUNTIF(congés!$AG15:$AN15,GA$2)=1,0,IF(COUNTIF(formations!$Y15:$AM15,GA$2)=1,0,IF(COUNTIF(absences!$Y15:$AM15,GA$2)=1,0,1)))))))</f>
        <v>1</v>
      </c>
      <c r="GB19" s="99" t="n">
        <f aca="false">IF(GB$6="D",0,IF(GB$6="S",0,IF(GB$6="F",0,IF(COUNTIF(congés!$D15:$M15,GB$1)=1,0,IF(COUNTIF(congés!$AG15:$AN15,GB$2)=1,0,IF(COUNTIF(formations!$Y15:$AM15,GB$2)=1,0,IF(COUNTIF(absences!$Y15:$AM15,GB$2)=1,0,1)))))))</f>
        <v>0</v>
      </c>
      <c r="GC19" s="100" t="n">
        <f aca="false">IF(GC$6="D",0,IF(GC$6="S",0,IF(GC$6="F",0,IF(COUNTIF(congés!$D15:$M15,GC$1)=1,0,IF(COUNTIF(congés!$AG15:$AN15,GC$2)=1,0,IF(COUNTIF(formations!$Y15:$AM15,GC$2)=1,0,IF(COUNTIF(absences!$Y15:$AM15,GC$2)=1,0,1)))))))</f>
        <v>0</v>
      </c>
      <c r="GD19" s="101" t="n">
        <f aca="false">IF(GD$6="D",0,IF(GD$6="S",0,IF(GD$6="F",0,IF(COUNTIF(congés!$D15:$M15,GD$1)=1,0,IF(COUNTIF(congés!$AG15:$AN15,GD$2)=1,0,IF(COUNTIF(formations!$Y15:$AM15,GD$2)=1,0,IF(COUNTIF(absences!$Y15:$AM15,GD$2)=1,0,1)))))))</f>
        <v>1</v>
      </c>
      <c r="GE19" s="99" t="n">
        <f aca="false">IF(GE$6="D",0,IF(GE$6="S",0,IF(GE$6="F",0,IF(COUNTIF(congés!$D15:$M15,GE$1)=1,0,IF(COUNTIF(congés!$AG15:$AN15,GE$2)=1,0,IF(COUNTIF(formations!$Y15:$AM15,GE$2)=1,0,IF(COUNTIF(absences!$Y15:$AM15,GE$2)=1,0,1)))))))</f>
        <v>1</v>
      </c>
      <c r="GF19" s="99" t="n">
        <f aca="false">IF(GF$6="D",0,IF(GF$6="S",0,IF(GF$6="F",0,IF(COUNTIF(congés!$D15:$M15,GF$1)=1,0,IF(COUNTIF(congés!$AG15:$AN15,GF$2)=1,0,IF(COUNTIF(formations!$Y15:$AM15,GF$2)=1,0,IF(COUNTIF(absences!$Y15:$AM15,GF$2)=1,0,1)))))))</f>
        <v>1</v>
      </c>
      <c r="GG19" s="99" t="n">
        <f aca="false">IF(GG$6="D",0,IF(GG$6="S",0,IF(GG$6="F",0,IF(COUNTIF(congés!$D15:$M15,GG$1)=1,0,IF(COUNTIF(congés!$AG15:$AN15,GG$2)=1,0,IF(COUNTIF(formations!$Y15:$AM15,GG$2)=1,0,IF(COUNTIF(absences!$Y15:$AM15,GG$2)=1,0,1)))))))</f>
        <v>1</v>
      </c>
      <c r="GH19" s="99" t="n">
        <f aca="false">IF(GH$6="D",0,IF(GH$6="S",0,IF(GH$6="F",0,IF(COUNTIF(congés!$D15:$M15,GH$1)=1,0,IF(COUNTIF(congés!$AG15:$AN15,GH$2)=1,0,IF(COUNTIF(formations!$Y15:$AM15,GH$2)=1,0,IF(COUNTIF(absences!$Y15:$AM15,GH$2)=1,0,1)))))))</f>
        <v>1</v>
      </c>
      <c r="GI19" s="99" t="n">
        <f aca="false">IF(GI$6="D",0,IF(GI$6="S",0,IF(GI$6="F",0,IF(COUNTIF(congés!$D15:$M15,GI$1)=1,0,IF(COUNTIF(congés!$AG15:$AN15,GI$2)=1,0,IF(COUNTIF(formations!$Y15:$AM15,GI$2)=1,0,IF(COUNTIF(absences!$Y15:$AM15,GI$2)=1,0,1)))))))</f>
        <v>0</v>
      </c>
      <c r="GJ19" s="100" t="n">
        <f aca="false">IF(GJ$6="D",0,IF(GJ$6="S",0,IF(GJ$6="F",0,IF(COUNTIF(congés!$D15:$M15,GJ$1)=1,0,IF(COUNTIF(congés!$AG15:$AN15,GJ$2)=1,0,IF(COUNTIF(formations!$Y15:$AM15,GJ$2)=1,0,IF(COUNTIF(absences!$Y15:$AM15,GJ$2)=1,0,1)))))))</f>
        <v>0</v>
      </c>
      <c r="GK19" s="101" t="n">
        <f aca="false">IF(GK$6="D",0,IF(GK$6="S",0,IF(GK$6="F",0,IF(COUNTIF(congés!$D15:$M15,GK$1)=1,0,IF(COUNTIF(congés!$AG15:$AN15,GK$2)=1,0,IF(COUNTIF(formations!$Y15:$AM15,GK$2)=1,0,IF(COUNTIF(absences!$Y15:$AM15,GK$2)=1,0,1)))))))</f>
        <v>1</v>
      </c>
      <c r="GL19" s="99" t="n">
        <f aca="false">IF(GL$6="D",0,IF(GL$6="S",0,IF(GL$6="F",0,IF(COUNTIF(congés!$D15:$M15,GL$1)=1,0,IF(COUNTIF(congés!$AG15:$AN15,GL$2)=1,0,IF(COUNTIF(formations!$Y15:$AM15,GL$2)=1,0,IF(COUNTIF(absences!$Y15:$AM15,GL$2)=1,0,1)))))))</f>
        <v>1</v>
      </c>
      <c r="GM19" s="99" t="n">
        <f aca="false">IF(GM$6="D",0,IF(GM$6="S",0,IF(GM$6="F",0,IF(COUNTIF(congés!$D15:$M15,GM$1)=1,0,IF(COUNTIF(congés!$AG15:$AN15,GM$2)=1,0,IF(COUNTIF(formations!$Y15:$AM15,GM$2)=1,0,IF(COUNTIF(absences!$Y15:$AM15,GM$2)=1,0,1)))))))</f>
        <v>1</v>
      </c>
      <c r="GN19" s="99" t="n">
        <f aca="false">IF(GN$6="D",0,IF(GN$6="S",0,IF(GN$6="F",0,IF(COUNTIF(congés!$D15:$M15,GN$1)=1,0,IF(COUNTIF(congés!$AG15:$AN15,GN$2)=1,0,IF(COUNTIF(formations!$Y15:$AM15,GN$2)=1,0,IF(COUNTIF(absences!$Y15:$AM15,GN$2)=1,0,1)))))))</f>
        <v>1</v>
      </c>
      <c r="GO19" s="99" t="n">
        <f aca="false">IF(GO$6="D",0,IF(GO$6="S",0,IF(GO$6="F",0,IF(COUNTIF(congés!$D15:$M15,GO$1)=1,0,IF(COUNTIF(congés!$AG15:$AN15,GO$2)=1,0,IF(COUNTIF(formations!$Y15:$AM15,GO$2)=1,0,IF(COUNTIF(absences!$Y15:$AM15,GO$2)=1,0,1)))))))</f>
        <v>1</v>
      </c>
      <c r="GP19" s="99" t="n">
        <f aca="false">IF(GP$6="D",0,IF(GP$6="S",0,IF(GP$6="F",0,IF(COUNTIF(congés!$D15:$M15,GP$1)=1,0,IF(COUNTIF(congés!$AG15:$AN15,GP$2)=1,0,IF(COUNTIF(formations!$Y15:$AM15,GP$2)=1,0,IF(COUNTIF(absences!$Y15:$AM15,GP$2)=1,0,1)))))))</f>
        <v>0</v>
      </c>
      <c r="GQ19" s="100" t="n">
        <f aca="false">IF(GQ$6="D",0,IF(GQ$6="S",0,IF(GQ$6="F",0,IF(COUNTIF(congés!$D15:$M15,GQ$1)=1,0,IF(COUNTIF(congés!$AG15:$AN15,GQ$2)=1,0,IF(COUNTIF(formations!$Y15:$AM15,GQ$2)=1,0,IF(COUNTIF(absences!$Y15:$AM15,GQ$2)=1,0,1)))))))</f>
        <v>0</v>
      </c>
      <c r="GR19" s="101" t="n">
        <f aca="false">IF(GR$6="D",0,IF(GR$6="S",0,IF(GR$6="F",0,IF(COUNTIF(congés!$D15:$M15,GR$1)=1,0,IF(COUNTIF(congés!$AG15:$AN15,GR$2)=1,0,IF(COUNTIF(formations!$Y15:$AM15,GR$2)=1,0,IF(COUNTIF(absences!$Y15:$AM15,GR$2)=1,0,1)))))))</f>
        <v>1</v>
      </c>
      <c r="GS19" s="99" t="n">
        <f aca="false">IF(GS$6="D",0,IF(GS$6="S",0,IF(GS$6="F",0,IF(COUNTIF(congés!$D15:$M15,GS$1)=1,0,IF(COUNTIF(congés!$AG15:$AN15,GS$2)=1,0,IF(COUNTIF(formations!$Y15:$AM15,GS$2)=1,0,IF(COUNTIF(absences!$Y15:$AM15,GS$2)=1,0,1)))))))</f>
        <v>1</v>
      </c>
      <c r="GT19" s="99" t="n">
        <f aca="false">IF(GT$6="D",0,IF(GT$6="S",0,IF(GT$6="F",0,IF(COUNTIF(congés!$D15:$M15,GT$1)=1,0,IF(COUNTIF(congés!$AG15:$AN15,GT$2)=1,0,IF(COUNTIF(formations!$Y15:$AM15,GT$2)=1,0,IF(COUNTIF(absences!$Y15:$AM15,GT$2)=1,0,1)))))))</f>
        <v>1</v>
      </c>
      <c r="GU19" s="99" t="n">
        <f aca="false">IF(GU$6="D",0,IF(GU$6="S",0,IF(GU$6="F",0,IF(COUNTIF(congés!$D15:$M15,GU$1)=1,0,IF(COUNTIF(congés!$AG15:$AN15,GU$2)=1,0,IF(COUNTIF(formations!$Y15:$AM15,GU$2)=1,0,IF(COUNTIF(absences!$Y15:$AM15,GU$2)=1,0,1)))))))</f>
        <v>1</v>
      </c>
      <c r="GV19" s="99" t="n">
        <f aca="false">IF(GV$6="D",0,IF(GV$6="S",0,IF(GV$6="F",0,IF(COUNTIF(congés!$D15:$M15,GV$1)=1,0,IF(COUNTIF(congés!$AG15:$AN15,GV$2)=1,0,IF(COUNTIF(formations!$Y15:$AM15,GV$2)=1,0,IF(COUNTIF(absences!$Y15:$AM15,GV$2)=1,0,1)))))))</f>
        <v>1</v>
      </c>
      <c r="GW19" s="99" t="n">
        <f aca="false">IF(GW$6="D",0,IF(GW$6="S",0,IF(GW$6="F",0,IF(COUNTIF(congés!$D15:$M15,GW$1)=1,0,IF(COUNTIF(congés!$AG15:$AN15,GW$2)=1,0,IF(COUNTIF(formations!$Y15:$AM15,GW$2)=1,0,IF(COUNTIF(absences!$Y15:$AM15,GW$2)=1,0,1)))))))</f>
        <v>0</v>
      </c>
      <c r="GX19" s="100" t="n">
        <f aca="false">IF(GX$6="D",0,IF(GX$6="S",0,IF(GX$6="F",0,IF(COUNTIF(congés!$D15:$M15,GX$1)=1,0,IF(COUNTIF(congés!$AG15:$AN15,GX$2)=1,0,IF(COUNTIF(formations!$Y15:$AM15,GX$2)=1,0,IF(COUNTIF(absences!$Y15:$AM15,GX$2)=1,0,1)))))))</f>
        <v>0</v>
      </c>
      <c r="GY19" s="101" t="n">
        <f aca="false">IF(GY$6="D",0,IF(GY$6="S",0,IF(GY$6="F",0,IF(COUNTIF(congés!$D15:$M15,GY$1)=1,0,IF(COUNTIF(congés!$AG15:$AN15,GY$2)=1,0,IF(COUNTIF(formations!$Y15:$AM15,GY$2)=1,0,IF(COUNTIF(absences!$Y15:$AM15,GY$2)=1,0,1)))))))</f>
        <v>1</v>
      </c>
      <c r="GZ19" s="99" t="n">
        <f aca="false">IF(GZ$6="D",0,IF(GZ$6="S",0,IF(GZ$6="F",0,IF(COUNTIF(congés!$D15:$M15,GZ$1)=1,0,IF(COUNTIF(congés!$AG15:$AN15,GZ$2)=1,0,IF(COUNTIF(formations!$Y15:$AM15,GZ$2)=1,0,IF(COUNTIF(absences!$Y15:$AM15,GZ$2)=1,0,1)))))))</f>
        <v>1</v>
      </c>
      <c r="HA19" s="99" t="n">
        <f aca="false">IF(HA$6="D",0,IF(HA$6="S",0,IF(HA$6="F",0,IF(COUNTIF(congés!$D15:$M15,HA$1)=1,0,IF(COUNTIF(congés!$AG15:$AN15,HA$2)=1,0,IF(COUNTIF(formations!$Y15:$AM15,HA$2)=1,0,IF(COUNTIF(absences!$Y15:$AM15,HA$2)=1,0,1)))))))</f>
        <v>1</v>
      </c>
      <c r="HB19" s="99" t="n">
        <f aca="false">IF(HB$6="D",0,IF(HB$6="S",0,IF(HB$6="F",0,IF(COUNTIF(congés!$D15:$M15,HB$1)=1,0,IF(COUNTIF(congés!$AG15:$AN15,HB$2)=1,0,IF(COUNTIF(formations!$Y15:$AM15,HB$2)=1,0,IF(COUNTIF(absences!$Y15:$AM15,HB$2)=1,0,1)))))))</f>
        <v>1</v>
      </c>
      <c r="HC19" s="99" t="n">
        <f aca="false">IF(HC$6="D",0,IF(HC$6="S",0,IF(HC$6="F",0,IF(COUNTIF(congés!$D15:$M15,HC$1)=1,0,IF(COUNTIF(congés!$AG15:$AN15,HC$2)=1,0,IF(COUNTIF(formations!$Y15:$AM15,HC$2)=1,0,IF(COUNTIF(absences!$Y15:$AM15,HC$2)=1,0,1)))))))</f>
        <v>1</v>
      </c>
      <c r="HD19" s="99" t="n">
        <f aca="false">IF(HD$6="D",0,IF(HD$6="S",0,IF(HD$6="F",0,IF(COUNTIF(congés!$D15:$M15,HD$1)=1,0,IF(COUNTIF(congés!$AG15:$AN15,HD$2)=1,0,IF(COUNTIF(formations!$Y15:$AM15,HD$2)=1,0,IF(COUNTIF(absences!$Y15:$AM15,HD$2)=1,0,1)))))))</f>
        <v>0</v>
      </c>
      <c r="HE19" s="100" t="n">
        <f aca="false">IF(HE$6="D",0,IF(HE$6="S",0,IF(HE$6="F",0,IF(COUNTIF(congés!$D15:$M15,HE$1)=1,0,IF(COUNTIF(congés!$AG15:$AN15,HE$2)=1,0,IF(COUNTIF(formations!$Y15:$AM15,HE$2)=1,0,IF(COUNTIF(absences!$Y15:$AM15,HE$2)=1,0,1)))))))</f>
        <v>0</v>
      </c>
      <c r="HF19" s="101" t="n">
        <f aca="false">IF(HF$6="D",0,IF(HF$6="S",0,IF(HF$6="F",0,IF(COUNTIF(congés!$D15:$M15,HF$1)=1,0,IF(COUNTIF(congés!$AG15:$AN15,HF$2)=1,0,IF(COUNTIF(formations!$Y15:$AM15,HF$2)=1,0,IF(COUNTIF(absences!$Y15:$AM15,HF$2)=1,0,1)))))))</f>
        <v>1</v>
      </c>
      <c r="HG19" s="99" t="n">
        <f aca="false">IF(HG$6="D",0,IF(HG$6="S",0,IF(HG$6="F",0,IF(COUNTIF(congés!$D15:$M15,HG$1)=1,0,IF(COUNTIF(congés!$AG15:$AN15,HG$2)=1,0,IF(COUNTIF(formations!$Y15:$AM15,HG$2)=1,0,IF(COUNTIF(absences!$Y15:$AM15,HG$2)=1,0,1)))))))</f>
        <v>1</v>
      </c>
      <c r="HH19" s="99" t="n">
        <f aca="false">IF(HH$6="D",0,IF(HH$6="S",0,IF(HH$6="F",0,IF(COUNTIF(congés!$D15:$M15,HH$1)=1,0,IF(COUNTIF(congés!$AG15:$AN15,HH$2)=1,0,IF(COUNTIF(formations!$Y15:$AM15,HH$2)=1,0,IF(COUNTIF(absences!$Y15:$AM15,HH$2)=1,0,1)))))))</f>
        <v>1</v>
      </c>
      <c r="HI19" s="99" t="n">
        <f aca="false">IF(HI$6="D",0,IF(HI$6="S",0,IF(HI$6="F",0,IF(COUNTIF(congés!$D15:$M15,HI$1)=1,0,IF(COUNTIF(congés!$AG15:$AN15,HI$2)=1,0,IF(COUNTIF(formations!$Y15:$AM15,HI$2)=1,0,IF(COUNTIF(absences!$Y15:$AM15,HI$2)=1,0,1)))))))</f>
        <v>1</v>
      </c>
      <c r="HJ19" s="99" t="n">
        <f aca="false">IF(HJ$6="D",0,IF(HJ$6="S",0,IF(HJ$6="F",0,IF(COUNTIF(congés!$D15:$M15,HJ$1)=1,0,IF(COUNTIF(congés!$AG15:$AN15,HJ$2)=1,0,IF(COUNTIF(formations!$Y15:$AM15,HJ$2)=1,0,IF(COUNTIF(absences!$Y15:$AM15,HJ$2)=1,0,1)))))))</f>
        <v>1</v>
      </c>
      <c r="HK19" s="99" t="n">
        <f aca="false">IF(HK$6="D",0,IF(HK$6="S",0,IF(HK$6="F",0,IF(COUNTIF(congés!$D15:$M15,HK$1)=1,0,IF(COUNTIF(congés!$AG15:$AN15,HK$2)=1,0,IF(COUNTIF(formations!$Y15:$AM15,HK$2)=1,0,IF(COUNTIF(absences!$Y15:$AM15,HK$2)=1,0,1)))))))</f>
        <v>0</v>
      </c>
      <c r="HL19" s="100" t="n">
        <f aca="false">IF(HL$6="D",0,IF(HL$6="S",0,IF(HL$6="F",0,IF(COUNTIF(congés!$D15:$M15,HL$1)=1,0,IF(COUNTIF(congés!$AG15:$AN15,HL$2)=1,0,IF(COUNTIF(formations!$Y15:$AM15,HL$2)=1,0,IF(COUNTIF(absences!$Y15:$AM15,HL$2)=1,0,1)))))))</f>
        <v>0</v>
      </c>
      <c r="HM19" s="101" t="n">
        <f aca="false">IF(HM$6="D",0,IF(HM$6="S",0,IF(HM$6="F",0,IF(COUNTIF(congés!$D15:$M15,HM$1)=1,0,IF(COUNTIF(congés!$AG15:$AN15,HM$2)=1,0,IF(COUNTIF(formations!$Y15:$AM15,HM$2)=1,0,IF(COUNTIF(absences!$Y15:$AM15,HM$2)=1,0,1)))))))</f>
        <v>1</v>
      </c>
      <c r="HN19" s="99" t="n">
        <f aca="false">IF(HN$6="D",0,IF(HN$6="S",0,IF(HN$6="F",0,IF(COUNTIF(congés!$D15:$M15,HN$1)=1,0,IF(COUNTIF(congés!$AG15:$AN15,HN$2)=1,0,IF(COUNTIF(formations!$Y15:$AM15,HN$2)=1,0,IF(COUNTIF(absences!$Y15:$AM15,HN$2)=1,0,1)))))))</f>
        <v>1</v>
      </c>
      <c r="HO19" s="99" t="n">
        <f aca="false">IF(HO$6="D",0,IF(HO$6="S",0,IF(HO$6="F",0,IF(COUNTIF(congés!$D15:$M15,HO$1)=1,0,IF(COUNTIF(congés!$AG15:$AN15,HO$2)=1,0,IF(COUNTIF(formations!$Y15:$AM15,HO$2)=1,0,IF(COUNTIF(absences!$Y15:$AM15,HO$2)=1,0,1)))))))</f>
        <v>1</v>
      </c>
      <c r="HP19" s="99" t="n">
        <f aca="false">IF(HP$6="D",0,IF(HP$6="S",0,IF(HP$6="F",0,IF(COUNTIF(congés!$D15:$M15,HP$1)=1,0,IF(COUNTIF(congés!$AG15:$AN15,HP$2)=1,0,IF(COUNTIF(formations!$Y15:$AM15,HP$2)=1,0,IF(COUNTIF(absences!$Y15:$AM15,HP$2)=1,0,1)))))))</f>
        <v>1</v>
      </c>
      <c r="HQ19" s="99" t="n">
        <f aca="false">IF(HQ$6="D",0,IF(HQ$6="S",0,IF(HQ$6="F",0,IF(COUNTIF(congés!$D15:$M15,HQ$1)=1,0,IF(COUNTIF(congés!$AG15:$AN15,HQ$2)=1,0,IF(COUNTIF(formations!$Y15:$AM15,HQ$2)=1,0,IF(COUNTIF(absences!$Y15:$AM15,HQ$2)=1,0,1)))))))</f>
        <v>1</v>
      </c>
      <c r="HR19" s="99" t="n">
        <f aca="false">IF(HR$6="D",0,IF(HR$6="S",0,IF(HR$6="F",0,IF(COUNTIF(congés!$D15:$M15,HR$1)=1,0,IF(COUNTIF(congés!$AG15:$AN15,HR$2)=1,0,IF(COUNTIF(formations!$Y15:$AM15,HR$2)=1,0,IF(COUNTIF(absences!$Y15:$AM15,HR$2)=1,0,1)))))))</f>
        <v>0</v>
      </c>
      <c r="HS19" s="100" t="n">
        <f aca="false">IF(HS$6="D",0,IF(HS$6="S",0,IF(HS$6="F",0,IF(COUNTIF(congés!$D15:$M15,HS$1)=1,0,IF(COUNTIF(congés!$AG15:$AN15,HS$2)=1,0,IF(COUNTIF(formations!$Y15:$AM15,HS$2)=1,0,IF(COUNTIF(absences!$Y15:$AM15,HS$2)=1,0,1)))))))</f>
        <v>0</v>
      </c>
      <c r="HT19" s="101" t="n">
        <f aca="false">IF(HT$6="D",0,IF(HT$6="S",0,IF(HT$6="F",0,IF(COUNTIF(congés!$D15:$M15,HT$1)=1,0,IF(COUNTIF(congés!$AG15:$AN15,HT$2)=1,0,IF(COUNTIF(formations!$Y15:$AM15,HT$2)=1,0,IF(COUNTIF(absences!$Y15:$AM15,HT$2)=1,0,1)))))))</f>
        <v>1</v>
      </c>
      <c r="HU19" s="99" t="n">
        <f aca="false">IF(HU$6="D",0,IF(HU$6="S",0,IF(HU$6="F",0,IF(COUNTIF(congés!$D15:$M15,HU$1)=1,0,IF(COUNTIF(congés!$AG15:$AN15,HU$2)=1,0,IF(COUNTIF(formations!$Y15:$AM15,HU$2)=1,0,IF(COUNTIF(absences!$Y15:$AM15,HU$2)=1,0,1)))))))</f>
        <v>1</v>
      </c>
      <c r="HV19" s="99" t="n">
        <f aca="false">IF(HV$6="D",0,IF(HV$6="S",0,IF(HV$6="F",0,IF(COUNTIF(congés!$D15:$M15,HV$1)=1,0,IF(COUNTIF(congés!$AG15:$AN15,HV$2)=1,0,IF(COUNTIF(formations!$Y15:$AM15,HV$2)=1,0,IF(COUNTIF(absences!$Y15:$AM15,HV$2)=1,0,1)))))))</f>
        <v>0</v>
      </c>
      <c r="HW19" s="99" t="n">
        <f aca="false">IF(HW$6="D",0,IF(HW$6="S",0,IF(HW$6="F",0,IF(COUNTIF(congés!$D15:$M15,HW$1)=1,0,IF(COUNTIF(congés!$AG15:$AN15,HW$2)=1,0,IF(COUNTIF(formations!$Y15:$AM15,HW$2)=1,0,IF(COUNTIF(absences!$Y15:$AM15,HW$2)=1,0,1)))))))</f>
        <v>1</v>
      </c>
      <c r="HX19" s="99" t="n">
        <f aca="false">IF(HX$6="D",0,IF(HX$6="S",0,IF(HX$6="F",0,IF(COUNTIF(congés!$D15:$M15,HX$1)=1,0,IF(COUNTIF(congés!$AG15:$AN15,HX$2)=1,0,IF(COUNTIF(formations!$Y15:$AM15,HX$2)=1,0,IF(COUNTIF(absences!$Y15:$AM15,HX$2)=1,0,1)))))))</f>
        <v>1</v>
      </c>
      <c r="HY19" s="99" t="n">
        <f aca="false">IF(HY$6="D",0,IF(HY$6="S",0,IF(HY$6="F",0,IF(COUNTIF(congés!$D15:$M15,HY$1)=1,0,IF(COUNTIF(congés!$AG15:$AN15,HY$2)=1,0,IF(COUNTIF(formations!$Y15:$AM15,HY$2)=1,0,IF(COUNTIF(absences!$Y15:$AM15,HY$2)=1,0,1)))))))</f>
        <v>0</v>
      </c>
      <c r="HZ19" s="100" t="n">
        <f aca="false">IF(HZ$6="D",0,IF(HZ$6="S",0,IF(HZ$6="F",0,IF(COUNTIF(congés!$D15:$M15,HZ$1)=1,0,IF(COUNTIF(congés!$AG15:$AN15,HZ$2)=1,0,IF(COUNTIF(formations!$Y15:$AM15,HZ$2)=1,0,IF(COUNTIF(absences!$Y15:$AM15,HZ$2)=1,0,1)))))))</f>
        <v>0</v>
      </c>
      <c r="IA19" s="101" t="n">
        <f aca="false">IF(IA$6="D",0,IF(IA$6="S",0,IF(IA$6="F",0,IF(COUNTIF(congés!$D15:$M15,IA$1)=1,0,IF(COUNTIF(congés!$AG15:$AN15,IA$2)=1,0,IF(COUNTIF(formations!$Y15:$AM15,IA$2)=1,0,IF(COUNTIF(absences!$Y15:$AM15,IA$2)=1,0,1)))))))</f>
        <v>0</v>
      </c>
      <c r="IB19" s="99" t="n">
        <f aca="false">IF(IB$6="D",0,IF(IB$6="S",0,IF(IB$6="F",0,IF(COUNTIF(congés!$D15:$M15,IB$1)=1,0,IF(COUNTIF(congés!$AG15:$AN15,IB$2)=1,0,IF(COUNTIF(formations!$Y15:$AM15,IB$2)=1,0,IF(COUNTIF(absences!$Y15:$AM15,IB$2)=1,0,1)))))))</f>
        <v>0</v>
      </c>
      <c r="IC19" s="99" t="n">
        <f aca="false">IF(IC$6="D",0,IF(IC$6="S",0,IF(IC$6="F",0,IF(COUNTIF(congés!$D15:$M15,IC$1)=1,0,IF(COUNTIF(congés!$AG15:$AN15,IC$2)=1,0,IF(COUNTIF(formations!$Y15:$AM15,IC$2)=1,0,IF(COUNTIF(absences!$Y15:$AM15,IC$2)=1,0,1)))))))</f>
        <v>0</v>
      </c>
      <c r="ID19" s="99" t="n">
        <f aca="false">IF(ID$6="D",0,IF(ID$6="S",0,IF(ID$6="F",0,IF(COUNTIF(congés!$D15:$M15,ID$1)=1,0,IF(COUNTIF(congés!$AG15:$AN15,ID$2)=1,0,IF(COUNTIF(formations!$Y15:$AM15,ID$2)=1,0,IF(COUNTIF(absences!$Y15:$AM15,ID$2)=1,0,1)))))))</f>
        <v>0</v>
      </c>
      <c r="IE19" s="99" t="n">
        <f aca="false">IF(IE$6="D",0,IF(IE$6="S",0,IF(IE$6="F",0,IF(COUNTIF(congés!$D15:$M15,IE$1)=1,0,IF(COUNTIF(congés!$AG15:$AN15,IE$2)=1,0,IF(COUNTIF(formations!$Y15:$AM15,IE$2)=1,0,IF(COUNTIF(absences!$Y15:$AM15,IE$2)=1,0,1)))))))</f>
        <v>0</v>
      </c>
      <c r="IF19" s="99" t="n">
        <f aca="false">IF(IF$6="D",0,IF(IF$6="S",0,IF(IF$6="F",0,IF(COUNTIF(congés!$D15:$M15,IF$1)=1,0,IF(COUNTIF(congés!$AG15:$AN15,IF$2)=1,0,IF(COUNTIF(formations!$Y15:$AM15,IF$2)=1,0,IF(COUNTIF(absences!$Y15:$AM15,IF$2)=1,0,1)))))))</f>
        <v>0</v>
      </c>
      <c r="IG19" s="100" t="n">
        <f aca="false">IF(IG$6="D",0,IF(IG$6="S",0,IF(IG$6="F",0,IF(COUNTIF(congés!$D15:$M15,IG$1)=1,0,IF(COUNTIF(congés!$AG15:$AN15,IG$2)=1,0,IF(COUNTIF(formations!$Y15:$AM15,IG$2)=1,0,IF(COUNTIF(absences!$Y15:$AM15,IG$2)=1,0,1)))))))</f>
        <v>0</v>
      </c>
      <c r="IH19" s="101" t="n">
        <f aca="false">IF(IH$6="D",0,IF(IH$6="S",0,IF(IH$6="F",0,IF(COUNTIF(congés!$D15:$M15,IH$1)=1,0,IF(COUNTIF(congés!$AG15:$AN15,IH$2)=1,0,IF(COUNTIF(formations!$Y15:$AM15,IH$2)=1,0,IF(COUNTIF(absences!$Y15:$AM15,IH$2)=1,0,1)))))))</f>
        <v>1</v>
      </c>
      <c r="II19" s="99" t="n">
        <f aca="false">IF(II$6="D",0,IF(II$6="S",0,IF(II$6="F",0,IF(COUNTIF(congés!$D15:$M15,II$1)=1,0,IF(COUNTIF(congés!$AG15:$AN15,II$2)=1,0,IF(COUNTIF(formations!$Y15:$AM15,II$2)=1,0,IF(COUNTIF(absences!$Y15:$AM15,II$2)=1,0,1)))))))</f>
        <v>1</v>
      </c>
      <c r="IJ19" s="99" t="n">
        <f aca="false">IF(IJ$6="D",0,IF(IJ$6="S",0,IF(IJ$6="F",0,IF(COUNTIF(congés!$D15:$M15,IJ$1)=1,0,IF(COUNTIF(congés!$AG15:$AN15,IJ$2)=1,0,IF(COUNTIF(formations!$Y15:$AM15,IJ$2)=1,0,IF(COUNTIF(absences!$Y15:$AM15,IJ$2)=1,0,1)))))))</f>
        <v>1</v>
      </c>
      <c r="IK19" s="99" t="n">
        <f aca="false">IF(IK$6="D",0,IF(IK$6="S",0,IF(IK$6="F",0,IF(COUNTIF(congés!$D15:$M15,IK$1)=1,0,IF(COUNTIF(congés!$AG15:$AN15,IK$2)=1,0,IF(COUNTIF(formations!$Y15:$AM15,IK$2)=1,0,IF(COUNTIF(absences!$Y15:$AM15,IK$2)=1,0,1)))))))</f>
        <v>1</v>
      </c>
      <c r="IL19" s="99" t="n">
        <f aca="false">IF(IL$6="D",0,IF(IL$6="S",0,IF(IL$6="F",0,IF(COUNTIF(congés!$D15:$M15,IL$1)=1,0,IF(COUNTIF(congés!$AG15:$AN15,IL$2)=1,0,IF(COUNTIF(formations!$Y15:$AM15,IL$2)=1,0,IF(COUNTIF(absences!$Y15:$AM15,IL$2)=1,0,1)))))))</f>
        <v>1</v>
      </c>
      <c r="IM19" s="99" t="n">
        <f aca="false">IF(IM$6="D",0,IF(IM$6="S",0,IF(IM$6="F",0,IF(COUNTIF(congés!$D15:$M15,IM$1)=1,0,IF(COUNTIF(congés!$AG15:$AN15,IM$2)=1,0,IF(COUNTIF(formations!$Y15:$AM15,IM$2)=1,0,IF(COUNTIF(absences!$Y15:$AM15,IM$2)=1,0,1)))))))</f>
        <v>0</v>
      </c>
      <c r="IN19" s="100" t="n">
        <f aca="false">IF(IN$6="D",0,IF(IN$6="S",0,IF(IN$6="F",0,IF(COUNTIF(congés!$D15:$M15,IN$1)=1,0,IF(COUNTIF(congés!$AG15:$AN15,IN$2)=1,0,IF(COUNTIF(formations!$Y15:$AM15,IN$2)=1,0,IF(COUNTIF(absences!$Y15:$AM15,IN$2)=1,0,1)))))))</f>
        <v>0</v>
      </c>
      <c r="IO19" s="101" t="n">
        <f aca="false">IF(IO$6="D",0,IF(IO$6="S",0,IF(IO$6="F",0,IF(COUNTIF(congés!$D15:$M15,IO$1)=1,0,IF(COUNTIF(congés!$AG15:$AN15,IO$2)=1,0,IF(COUNTIF(formations!$Y15:$AM15,IO$2)=1,0,IF(COUNTIF(absences!$Y15:$AM15,IO$2)=1,0,1)))))))</f>
        <v>1</v>
      </c>
      <c r="IP19" s="99" t="n">
        <f aca="false">IF(IP$6="D",0,IF(IP$6="S",0,IF(IP$6="F",0,IF(COUNTIF(congés!$D15:$M15,IP$1)=1,0,IF(COUNTIF(congés!$AG15:$AN15,IP$2)=1,0,IF(COUNTIF(formations!$Y15:$AM15,IP$2)=1,0,IF(COUNTIF(absences!$Y15:$AM15,IP$2)=1,0,1)))))))</f>
        <v>1</v>
      </c>
      <c r="IQ19" s="99" t="n">
        <f aca="false">IF(IQ$6="D",0,IF(IQ$6="S",0,IF(IQ$6="F",0,IF(COUNTIF(congés!$D15:$M15,IQ$1)=1,0,IF(COUNTIF(congés!$AG15:$AN15,IQ$2)=1,0,IF(COUNTIF(formations!$Y15:$AM15,IQ$2)=1,0,IF(COUNTIF(absences!$Y15:$AM15,IQ$2)=1,0,1)))))))</f>
        <v>1</v>
      </c>
      <c r="IR19" s="99" t="n">
        <f aca="false">IF(IR$6="D",0,IF(IR$6="S",0,IF(IR$6="F",0,IF(COUNTIF(congés!$D15:$M15,IR$1)=1,0,IF(COUNTIF(congés!$AG15:$AN15,IR$2)=1,0,IF(COUNTIF(formations!$Y15:$AM15,IR$2)=1,0,IF(COUNTIF(absences!$Y15:$AM15,IR$2)=1,0,1)))))))</f>
        <v>1</v>
      </c>
      <c r="IS19" s="99" t="n">
        <f aca="false">IF(IS$6="D",0,IF(IS$6="S",0,IF(IS$6="F",0,IF(COUNTIF(congés!$D15:$M15,IS$1)=1,0,IF(COUNTIF(congés!$AG15:$AN15,IS$2)=1,0,IF(COUNTIF(formations!$Y15:$AM15,IS$2)=1,0,IF(COUNTIF(absences!$Y15:$AM15,IS$2)=1,0,1)))))))</f>
        <v>1</v>
      </c>
      <c r="IT19" s="99" t="n">
        <f aca="false">IF(IT$6="D",0,IF(IT$6="S",0,IF(IT$6="F",0,IF(COUNTIF(congés!$D15:$M15,IT$1)=1,0,IF(COUNTIF(congés!$AG15:$AN15,IT$2)=1,0,IF(COUNTIF(formations!$Y15:$AM15,IT$2)=1,0,IF(COUNTIF(absences!$Y15:$AM15,IT$2)=1,0,1)))))))</f>
        <v>0</v>
      </c>
      <c r="IU19" s="100" t="n">
        <f aca="false">IF(IU$6="D",0,IF(IU$6="S",0,IF(IU$6="F",0,IF(COUNTIF(congés!$D15:$M15,IU$1)=1,0,IF(COUNTIF(congés!$AG15:$AN15,IU$2)=1,0,IF(COUNTIF(formations!$Y15:$AM15,IU$2)=1,0,IF(COUNTIF(absences!$Y15:$AM15,IU$2)=1,0,1)))))))</f>
        <v>0</v>
      </c>
      <c r="IV19" s="101" t="n">
        <f aca="false">IF(IV$6="D",0,IF(IV$6="S",0,IF(IV$6="F",0,IF(COUNTIF(congés!$D15:$M15,IV$1)=1,0,IF(COUNTIF(congés!$AG15:$AN15,IV$2)=1,0,IF(COUNTIF(formations!$Y15:$AM15,IV$2)=1,0,IF(COUNTIF(absences!$Y15:$AM15,IV$2)=1,0,1)))))))</f>
        <v>1</v>
      </c>
      <c r="IW19" s="99" t="n">
        <f aca="false">IF(IW$6="D",0,IF(IW$6="S",0,IF(IW$6="F",0,IF(COUNTIF(congés!$D15:$M15,IW$1)=1,0,IF(COUNTIF(congés!$AG15:$AN15,IW$2)=1,0,IF(COUNTIF(formations!$Y15:$AM15,IW$2)=1,0,IF(COUNTIF(absences!$Y15:$AM15,IW$2)=1,0,1)))))))</f>
        <v>1</v>
      </c>
      <c r="IX19" s="99" t="n">
        <f aca="false">IF(IX$6="D",0,IF(IX$6="S",0,IF(IX$6="F",0,IF(COUNTIF(congés!$D15:$M15,IX$1)=1,0,IF(COUNTIF(congés!$AG15:$AN15,IX$2)=1,0,IF(COUNTIF(formations!$Y15:$AM15,IX$2)=1,0,IF(COUNTIF(absences!$Y15:$AM15,IX$2)=1,0,1)))))))</f>
        <v>1</v>
      </c>
      <c r="IY19" s="99" t="n">
        <f aca="false">IF(IY$6="D",0,IF(IY$6="S",0,IF(IY$6="F",0,IF(COUNTIF(congés!$D15:$M15,IY$1)=1,0,IF(COUNTIF(congés!$AG15:$AN15,IY$2)=1,0,IF(COUNTIF(formations!$Y15:$AM15,IY$2)=1,0,IF(COUNTIF(absences!$Y15:$AM15,IY$2)=1,0,1)))))))</f>
        <v>1</v>
      </c>
      <c r="IZ19" s="99" t="n">
        <f aca="false">IF(IZ$6="D",0,IF(IZ$6="S",0,IF(IZ$6="F",0,IF(COUNTIF(congés!$D15:$M15,IZ$1)=1,0,IF(COUNTIF(congés!$AG15:$AN15,IZ$2)=1,0,IF(COUNTIF(formations!$Y15:$AM15,IZ$2)=1,0,IF(COUNTIF(absences!$Y15:$AM15,IZ$2)=1,0,1)))))))</f>
        <v>1</v>
      </c>
      <c r="JA19" s="99" t="n">
        <f aca="false">IF(JA$6="D",0,IF(JA$6="S",0,IF(JA$6="F",0,IF(COUNTIF(congés!$D15:$M15,JA$1)=1,0,IF(COUNTIF(congés!$AG15:$AN15,JA$2)=1,0,IF(COUNTIF(formations!$Y15:$AM15,JA$2)=1,0,IF(COUNTIF(absences!$Y15:$AM15,JA$2)=1,0,1)))))))</f>
        <v>0</v>
      </c>
      <c r="JB19" s="100" t="n">
        <f aca="false">IF(JB$6="D",0,IF(JB$6="S",0,IF(JB$6="F",0,IF(COUNTIF(congés!$D15:$M15,JB$1)=1,0,IF(COUNTIF(congés!$AG15:$AN15,JB$2)=1,0,IF(COUNTIF(formations!$Y15:$AM15,JB$2)=1,0,IF(COUNTIF(absences!$Y15:$AM15,JB$2)=1,0,1)))))))</f>
        <v>0</v>
      </c>
      <c r="JC19" s="101" t="n">
        <f aca="false">IF(JC$6="D",0,IF(JC$6="S",0,IF(JC$6="F",0,IF(COUNTIF(congés!$D15:$M15,JC$1)=1,0,IF(COUNTIF(congés!$AG15:$AN15,JC$2)=1,0,IF(COUNTIF(formations!$Y15:$AM15,JC$2)=1,0,IF(COUNTIF(absences!$Y15:$AM15,JC$2)=1,0,1)))))))</f>
        <v>0</v>
      </c>
      <c r="JD19" s="99" t="n">
        <f aca="false">IF(JD$6="D",0,IF(JD$6="S",0,IF(JD$6="F",0,IF(COUNTIF(congés!$D15:$M15,JD$1)=1,0,IF(COUNTIF(congés!$AG15:$AN15,JD$2)=1,0,IF(COUNTIF(formations!$Y15:$AM15,JD$2)=1,0,IF(COUNTIF(absences!$Y15:$AM15,JD$2)=1,0,1)))))))</f>
        <v>0</v>
      </c>
      <c r="JE19" s="99" t="n">
        <f aca="false">IF(JE$6="D",0,IF(JE$6="S",0,IF(JE$6="F",0,IF(COUNTIF(congés!$D15:$M15,JE$1)=1,0,IF(COUNTIF(congés!$AG15:$AN15,JE$2)=1,0,IF(COUNTIF(formations!$Y15:$AM15,JE$2)=1,0,IF(COUNTIF(absences!$Y15:$AM15,JE$2)=1,0,1)))))))</f>
        <v>0</v>
      </c>
      <c r="JF19" s="99" t="n">
        <f aca="false">IF(JF$6="D",0,IF(JF$6="S",0,IF(JF$6="F",0,IF(COUNTIF(congés!$D15:$M15,JF$1)=1,0,IF(COUNTIF(congés!$AG15:$AN15,JF$2)=1,0,IF(COUNTIF(formations!$Y15:$AM15,JF$2)=1,0,IF(COUNTIF(absences!$Y15:$AM15,JF$2)=1,0,1)))))))</f>
        <v>0</v>
      </c>
      <c r="JG19" s="99" t="n">
        <f aca="false">IF(JG$6="D",0,IF(JG$6="S",0,IF(JG$6="F",0,IF(COUNTIF(congés!$D15:$M15,JG$1)=1,0,IF(COUNTIF(congés!$AG15:$AN15,JG$2)=1,0,IF(COUNTIF(formations!$Y15:$AM15,JG$2)=1,0,IF(COUNTIF(absences!$Y15:$AM15,JG$2)=1,0,1)))))))</f>
        <v>0</v>
      </c>
      <c r="JH19" s="99" t="n">
        <f aca="false">IF(JH$6="D",0,IF(JH$6="S",0,IF(JH$6="F",0,IF(COUNTIF(congés!$D15:$M15,JH$1)=1,0,IF(COUNTIF(congés!$AG15:$AN15,JH$2)=1,0,IF(COUNTIF(formations!$Y15:$AM15,JH$2)=1,0,IF(COUNTIF(absences!$Y15:$AM15,JH$2)=1,0,1)))))))</f>
        <v>0</v>
      </c>
      <c r="JI19" s="100" t="n">
        <f aca="false">IF(JI$6="D",0,IF(JI$6="S",0,IF(JI$6="F",0,IF(COUNTIF(congés!$D15:$M15,JI$1)=1,0,IF(COUNTIF(congés!$AG15:$AN15,JI$2)=1,0,IF(COUNTIF(formations!$Y15:$AM15,JI$2)=1,0,IF(COUNTIF(absences!$Y15:$AM15,JI$2)=1,0,1)))))))</f>
        <v>0</v>
      </c>
      <c r="JJ19" s="101" t="n">
        <f aca="false">IF(JJ$6="D",0,IF(JJ$6="S",0,IF(JJ$6="F",0,IF(COUNTIF(congés!$D15:$M15,JJ$1)=1,0,IF(COUNTIF(congés!$AG15:$AN15,JJ$2)=1,0,IF(COUNTIF(formations!$Y15:$AM15,JJ$2)=1,0,IF(COUNTIF(absences!$Y15:$AM15,JJ$2)=1,0,1)))))))</f>
        <v>0</v>
      </c>
      <c r="JK19" s="99" t="n">
        <f aca="false">IF(JK$6="D",0,IF(JK$6="S",0,IF(JK$6="F",0,IF(COUNTIF(congés!$D15:$M15,JK$1)=1,0,IF(COUNTIF(congés!$AG15:$AN15,JK$2)=1,0,IF(COUNTIF(formations!$Y15:$AM15,JK$2)=1,0,IF(COUNTIF(absences!$Y15:$AM15,JK$2)=1,0,1)))))))</f>
        <v>0</v>
      </c>
      <c r="JL19" s="99" t="n">
        <f aca="false">IF(JL$6="D",0,IF(JL$6="S",0,IF(JL$6="F",0,IF(COUNTIF(congés!$D15:$M15,JL$1)=1,0,IF(COUNTIF(congés!$AG15:$AN15,JL$2)=1,0,IF(COUNTIF(formations!$Y15:$AM15,JL$2)=1,0,IF(COUNTIF(absences!$Y15:$AM15,JL$2)=1,0,1)))))))</f>
        <v>0</v>
      </c>
      <c r="JM19" s="99" t="n">
        <f aca="false">IF(JM$6="D",0,IF(JM$6="S",0,IF(JM$6="F",0,IF(COUNTIF(congés!$D15:$M15,JM$1)=1,0,IF(COUNTIF(congés!$AG15:$AN15,JM$2)=1,0,IF(COUNTIF(formations!$Y15:$AM15,JM$2)=1,0,IF(COUNTIF(absences!$Y15:$AM15,JM$2)=1,0,1)))))))</f>
        <v>0</v>
      </c>
      <c r="JN19" s="99" t="n">
        <f aca="false">IF(JN$6="D",0,IF(JN$6="S",0,IF(JN$6="F",0,IF(COUNTIF(congés!$D15:$M15,JN$1)=1,0,IF(COUNTIF(congés!$AG15:$AN15,JN$2)=1,0,IF(COUNTIF(formations!$Y15:$AM15,JN$2)=1,0,IF(COUNTIF(absences!$Y15:$AM15,JN$2)=1,0,1)))))))</f>
        <v>0</v>
      </c>
      <c r="JO19" s="99" t="n">
        <f aca="false">IF(JO$6="D",0,IF(JO$6="S",0,IF(JO$6="F",0,IF(COUNTIF(congés!$D15:$M15,JO$1)=1,0,IF(COUNTIF(congés!$AG15:$AN15,JO$2)=1,0,IF(COUNTIF(formations!$Y15:$AM15,JO$2)=1,0,IF(COUNTIF(absences!$Y15:$AM15,JO$2)=1,0,1)))))))</f>
        <v>0</v>
      </c>
      <c r="JP19" s="100" t="n">
        <f aca="false">IF(JP$6="D",0,IF(JP$6="S",0,IF(JP$6="F",0,IF(COUNTIF(congés!$D15:$M15,JP$1)=1,0,IF(COUNTIF(congés!$AG15:$AN15,JP$2)=1,0,IF(COUNTIF(formations!$Y15:$AM15,JP$2)=1,0,IF(COUNTIF(absences!$Y15:$AM15,JP$2)=1,0,1)))))))</f>
        <v>0</v>
      </c>
      <c r="JQ19" s="101" t="n">
        <f aca="false">IF(JQ$6="D",0,IF(JQ$6="S",0,IF(JQ$6="F",0,IF(COUNTIF(congés!$D15:$M15,JQ$1)=1,0,IF(COUNTIF(congés!$AG15:$AN15,JQ$2)=1,0,IF(COUNTIF(formations!$Y15:$AM15,JQ$2)=1,0,IF(COUNTIF(absences!$Y15:$AM15,JQ$2)=1,0,1)))))))</f>
        <v>0</v>
      </c>
      <c r="JR19" s="99" t="n">
        <f aca="false">IF(JR$6="D",0,IF(JR$6="S",0,IF(JR$6="F",0,IF(COUNTIF(congés!$D15:$M15,JR$1)=1,0,IF(COUNTIF(congés!$AG15:$AN15,JR$2)=1,0,IF(COUNTIF(formations!$Y15:$AM15,JR$2)=1,0,IF(COUNTIF(absences!$Y15:$AM15,JR$2)=1,0,1)))))))</f>
        <v>0</v>
      </c>
      <c r="JS19" s="99" t="n">
        <f aca="false">IF(JS$6="D",0,IF(JS$6="S",0,IF(JS$6="F",0,IF(COUNTIF(congés!$D15:$M15,JS$1)=1,0,IF(COUNTIF(congés!$AG15:$AN15,JS$2)=1,0,IF(COUNTIF(formations!$Y15:$AM15,JS$2)=1,0,IF(COUNTIF(absences!$Y15:$AM15,JS$2)=1,0,1)))))))</f>
        <v>0</v>
      </c>
      <c r="JT19" s="99" t="n">
        <f aca="false">IF(JT$6="D",0,IF(JT$6="S",0,IF(JT$6="F",0,IF(COUNTIF(congés!$D15:$M15,JT$1)=1,0,IF(COUNTIF(congés!$AG15:$AN15,JT$2)=1,0,IF(COUNTIF(formations!$Y15:$AM15,JT$2)=1,0,IF(COUNTIF(absences!$Y15:$AM15,JT$2)=1,0,1)))))))</f>
        <v>0</v>
      </c>
      <c r="JU19" s="99" t="n">
        <f aca="false">IF(JU$6="D",0,IF(JU$6="S",0,IF(JU$6="F",0,IF(COUNTIF(congés!$D15:$M15,JU$1)=1,0,IF(COUNTIF(congés!$AG15:$AN15,JU$2)=1,0,IF(COUNTIF(formations!$Y15:$AM15,JU$2)=1,0,IF(COUNTIF(absences!$Y15:$AM15,JU$2)=1,0,1)))))))</f>
        <v>0</v>
      </c>
      <c r="JV19" s="99" t="n">
        <f aca="false">IF(JV$6="D",0,IF(JV$6="S",0,IF(JV$6="F",0,IF(COUNTIF(congés!$D15:$M15,JV$1)=1,0,IF(COUNTIF(congés!$AG15:$AN15,JV$2)=1,0,IF(COUNTIF(formations!$Y15:$AM15,JV$2)=1,0,IF(COUNTIF(absences!$Y15:$AM15,JV$2)=1,0,1)))))))</f>
        <v>0</v>
      </c>
      <c r="JW19" s="100" t="n">
        <f aca="false">IF(JW$6="D",0,IF(JW$6="S",0,IF(JW$6="F",0,IF(COUNTIF(congés!$D15:$M15,JW$1)=1,0,IF(COUNTIF(congés!$AG15:$AN15,JW$2)=1,0,IF(COUNTIF(formations!$Y15:$AM15,JW$2)=1,0,IF(COUNTIF(absences!$Y15:$AM15,JW$2)=1,0,1)))))))</f>
        <v>0</v>
      </c>
      <c r="JX19" s="101" t="n">
        <f aca="false">IF(JX$6="D",0,IF(JX$6="S",0,IF(JX$6="F",0,IF(COUNTIF(congés!$D15:$M15,JX$1)=1,0,IF(COUNTIF(congés!$AG15:$AN15,JX$2)=1,0,IF(COUNTIF(formations!$Y15:$AM15,JX$2)=1,0,IF(COUNTIF(absences!$Y15:$AM15,JX$2)=1,0,1)))))))</f>
        <v>1</v>
      </c>
      <c r="JY19" s="99" t="n">
        <f aca="false">IF(JY$6="D",0,IF(JY$6="S",0,IF(JY$6="F",0,IF(COUNTIF(congés!$D15:$M15,JY$1)=1,0,IF(COUNTIF(congés!$AG15:$AN15,JY$2)=1,0,IF(COUNTIF(formations!$Y15:$AM15,JY$2)=1,0,IF(COUNTIF(absences!$Y15:$AM15,JY$2)=1,0,1)))))))</f>
        <v>1</v>
      </c>
      <c r="JZ19" s="99" t="n">
        <f aca="false">IF(JZ$6="D",0,IF(JZ$6="S",0,IF(JZ$6="F",0,IF(COUNTIF(congés!$D15:$M15,JZ$1)=1,0,IF(COUNTIF(congés!$AG15:$AN15,JZ$2)=1,0,IF(COUNTIF(formations!$Y15:$AM15,JZ$2)=1,0,IF(COUNTIF(absences!$Y15:$AM15,JZ$2)=1,0,1)))))))</f>
        <v>1</v>
      </c>
      <c r="KA19" s="99" t="n">
        <f aca="false">IF(KA$6="D",0,IF(KA$6="S",0,IF(KA$6="F",0,IF(COUNTIF(congés!$D15:$M15,KA$1)=1,0,IF(COUNTIF(congés!$AG15:$AN15,KA$2)=1,0,IF(COUNTIF(formations!$Y15:$AM15,KA$2)=1,0,IF(COUNTIF(absences!$Y15:$AM15,KA$2)=1,0,1)))))))</f>
        <v>1</v>
      </c>
      <c r="KB19" s="99" t="n">
        <f aca="false">IF(KB$6="D",0,IF(KB$6="S",0,IF(KB$6="F",0,IF(COUNTIF(congés!$D15:$M15,KB$1)=1,0,IF(COUNTIF(congés!$AG15:$AN15,KB$2)=1,0,IF(COUNTIF(formations!$Y15:$AM15,KB$2)=1,0,IF(COUNTIF(absences!$Y15:$AM15,KB$2)=1,0,1)))))))</f>
        <v>1</v>
      </c>
      <c r="KC19" s="99" t="n">
        <f aca="false">IF(KC$6="D",0,IF(KC$6="S",0,IF(KC$6="F",0,IF(COUNTIF(congés!$D15:$M15,KC$1)=1,0,IF(COUNTIF(congés!$AG15:$AN15,KC$2)=1,0,IF(COUNTIF(formations!$Y15:$AM15,KC$2)=1,0,IF(COUNTIF(absences!$Y15:$AM15,KC$2)=1,0,1)))))))</f>
        <v>0</v>
      </c>
      <c r="KD19" s="100" t="n">
        <f aca="false">IF(KD$6="D",0,IF(KD$6="S",0,IF(KD$6="F",0,IF(COUNTIF(congés!$D15:$M15,KD$1)=1,0,IF(COUNTIF(congés!$AG15:$AN15,KD$2)=1,0,IF(COUNTIF(formations!$Y15:$AM15,KD$2)=1,0,IF(COUNTIF(absences!$Y15:$AM15,KD$2)=1,0,1)))))))</f>
        <v>0</v>
      </c>
      <c r="KE19" s="101" t="n">
        <f aca="false">IF(KE$6="D",0,IF(KE$6="S",0,IF(KE$6="F",0,IF(COUNTIF(congés!$D15:$M15,KE$1)=1,0,IF(COUNTIF(congés!$AG15:$AN15,KE$2)=1,0,IF(COUNTIF(formations!$Y15:$AM15,KE$2)=1,0,IF(COUNTIF(absences!$Y15:$AM15,KE$2)=1,0,1)))))))</f>
        <v>1</v>
      </c>
      <c r="KF19" s="99" t="n">
        <f aca="false">IF(KF$6="D",0,IF(KF$6="S",0,IF(KF$6="F",0,IF(COUNTIF(congés!$D15:$M15,KF$1)=1,0,IF(COUNTIF(congés!$AG15:$AN15,KF$2)=1,0,IF(COUNTIF(formations!$Y15:$AM15,KF$2)=1,0,IF(COUNTIF(absences!$Y15:$AM15,KF$2)=1,0,1)))))))</f>
        <v>1</v>
      </c>
      <c r="KG19" s="99" t="n">
        <f aca="false">IF(KG$6="D",0,IF(KG$6="S",0,IF(KG$6="F",0,IF(COUNTIF(congés!$D15:$M15,KG$1)=1,0,IF(COUNTIF(congés!$AG15:$AN15,KG$2)=1,0,IF(COUNTIF(formations!$Y15:$AM15,KG$2)=1,0,IF(COUNTIF(absences!$Y15:$AM15,KG$2)=1,0,1)))))))</f>
        <v>1</v>
      </c>
      <c r="KH19" s="99" t="n">
        <f aca="false">IF(KH$6="D",0,IF(KH$6="S",0,IF(KH$6="F",0,IF(COUNTIF(congés!$D15:$M15,KH$1)=1,0,IF(COUNTIF(congés!$AG15:$AN15,KH$2)=1,0,IF(COUNTIF(formations!$Y15:$AM15,KH$2)=1,0,IF(COUNTIF(absences!$Y15:$AM15,KH$2)=1,0,1)))))))</f>
        <v>1</v>
      </c>
      <c r="KI19" s="99" t="n">
        <f aca="false">IF(KI$6="D",0,IF(KI$6="S",0,IF(KI$6="F",0,IF(COUNTIF(congés!$D15:$M15,KI$1)=1,0,IF(COUNTIF(congés!$AG15:$AN15,KI$2)=1,0,IF(COUNTIF(formations!$Y15:$AM15,KI$2)=1,0,IF(COUNTIF(absences!$Y15:$AM15,KI$2)=1,0,1)))))))</f>
        <v>1</v>
      </c>
      <c r="KJ19" s="99" t="n">
        <f aca="false">IF(KJ$6="D",0,IF(KJ$6="S",0,IF(KJ$6="F",0,IF(COUNTIF(congés!$D15:$M15,KJ$1)=1,0,IF(COUNTIF(congés!$AG15:$AN15,KJ$2)=1,0,IF(COUNTIF(formations!$Y15:$AM15,KJ$2)=1,0,IF(COUNTIF(absences!$Y15:$AM15,KJ$2)=1,0,1)))))))</f>
        <v>0</v>
      </c>
      <c r="KK19" s="100" t="n">
        <f aca="false">IF(KK$6="D",0,IF(KK$6="S",0,IF(KK$6="F",0,IF(COUNTIF(congés!$D15:$M15,KK$1)=1,0,IF(COUNTIF(congés!$AG15:$AN15,KK$2)=1,0,IF(COUNTIF(formations!$Y15:$AM15,KK$2)=1,0,IF(COUNTIF(absences!$Y15:$AM15,KK$2)=1,0,1)))))))</f>
        <v>0</v>
      </c>
      <c r="KL19" s="101" t="n">
        <f aca="false">IF(KL$6="D",0,IF(KL$6="S",0,IF(KL$6="F",0,IF(COUNTIF(congés!$D15:$M15,KL$1)=1,0,IF(COUNTIF(congés!$AG15:$AN15,KL$2)=1,0,IF(COUNTIF(formations!$Y15:$AM15,KL$2)=1,0,IF(COUNTIF(absences!$Y15:$AM15,KL$2)=1,0,1)))))))</f>
        <v>1</v>
      </c>
      <c r="KM19" s="99" t="n">
        <f aca="false">IF(KM$6="D",0,IF(KM$6="S",0,IF(KM$6="F",0,IF(COUNTIF(congés!$D15:$M15,KM$1)=1,0,IF(COUNTIF(congés!$AG15:$AN15,KM$2)=1,0,IF(COUNTIF(formations!$Y15:$AM15,KM$2)=1,0,IF(COUNTIF(absences!$Y15:$AM15,KM$2)=1,0,1)))))))</f>
        <v>1</v>
      </c>
      <c r="KN19" s="99" t="n">
        <f aca="false">IF(KN$6="D",0,IF(KN$6="S",0,IF(KN$6="F",0,IF(COUNTIF(congés!$D15:$M15,KN$1)=1,0,IF(COUNTIF(congés!$AG15:$AN15,KN$2)=1,0,IF(COUNTIF(formations!$Y15:$AM15,KN$2)=1,0,IF(COUNTIF(absences!$Y15:$AM15,KN$2)=1,0,1)))))))</f>
        <v>1</v>
      </c>
      <c r="KO19" s="99" t="n">
        <f aca="false">IF(KO$6="D",0,IF(KO$6="S",0,IF(KO$6="F",0,IF(COUNTIF(congés!$D15:$M15,KO$1)=1,0,IF(COUNTIF(congés!$AG15:$AN15,KO$2)=1,0,IF(COUNTIF(formations!$Y15:$AM15,KO$2)=1,0,IF(COUNTIF(absences!$Y15:$AM15,KO$2)=1,0,1)))))))</f>
        <v>1</v>
      </c>
      <c r="KP19" s="99" t="n">
        <f aca="false">IF(KP$6="D",0,IF(KP$6="S",0,IF(KP$6="F",0,IF(COUNTIF(congés!$D15:$M15,KP$1)=1,0,IF(COUNTIF(congés!$AG15:$AN15,KP$2)=1,0,IF(COUNTIF(formations!$Y15:$AM15,KP$2)=1,0,IF(COUNTIF(absences!$Y15:$AM15,KP$2)=1,0,1)))))))</f>
        <v>1</v>
      </c>
      <c r="KQ19" s="99" t="n">
        <f aca="false">IF(KQ$6="D",0,IF(KQ$6="S",0,IF(KQ$6="F",0,IF(COUNTIF(congés!$D15:$M15,KQ$1)=1,0,IF(COUNTIF(congés!$AG15:$AN15,KQ$2)=1,0,IF(COUNTIF(formations!$Y15:$AM15,KQ$2)=1,0,IF(COUNTIF(absences!$Y15:$AM15,KQ$2)=1,0,1)))))))</f>
        <v>0</v>
      </c>
      <c r="KR19" s="100" t="n">
        <f aca="false">IF(KR$6="D",0,IF(KR$6="S",0,IF(KR$6="F",0,IF(COUNTIF(congés!$D15:$M15,KR$1)=1,0,IF(COUNTIF(congés!$AG15:$AN15,KR$2)=1,0,IF(COUNTIF(formations!$Y15:$AM15,KR$2)=1,0,IF(COUNTIF(absences!$Y15:$AM15,KR$2)=1,0,1)))))))</f>
        <v>0</v>
      </c>
      <c r="KS19" s="101" t="n">
        <f aca="false">IF(KS$6="D",0,IF(KS$6="S",0,IF(KS$6="F",0,IF(COUNTIF(congés!$D15:$M15,KS$1)=1,0,IF(COUNTIF(congés!$AG15:$AN15,KS$2)=1,0,IF(COUNTIF(formations!$Y15:$AM15,KS$2)=1,0,IF(COUNTIF(absences!$Y15:$AM15,KS$2)=1,0,1)))))))</f>
        <v>1</v>
      </c>
      <c r="KT19" s="99" t="n">
        <f aca="false">IF(KT$6="D",0,IF(KT$6="S",0,IF(KT$6="F",0,IF(COUNTIF(congés!$D15:$M15,KT$1)=1,0,IF(COUNTIF(congés!$AG15:$AN15,KT$2)=1,0,IF(COUNTIF(formations!$Y15:$AM15,KT$2)=1,0,IF(COUNTIF(absences!$Y15:$AM15,KT$2)=1,0,1)))))))</f>
        <v>1</v>
      </c>
      <c r="KU19" s="99" t="n">
        <f aca="false">IF(KU$6="D",0,IF(KU$6="S",0,IF(KU$6="F",0,IF(COUNTIF(congés!$D15:$M15,KU$1)=1,0,IF(COUNTIF(congés!$AG15:$AN15,KU$2)=1,0,IF(COUNTIF(formations!$Y15:$AM15,KU$2)=1,0,IF(COUNTIF(absences!$Y15:$AM15,KU$2)=1,0,1)))))))</f>
        <v>1</v>
      </c>
      <c r="KV19" s="99" t="n">
        <f aca="false">IF(KV$6="D",0,IF(KV$6="S",0,IF(KV$6="F",0,IF(COUNTIF(congés!$D15:$M15,KV$1)=1,0,IF(COUNTIF(congés!$AG15:$AN15,KV$2)=1,0,IF(COUNTIF(formations!$Y15:$AM15,KV$2)=1,0,IF(COUNTIF(absences!$Y15:$AM15,KV$2)=1,0,1)))))))</f>
        <v>0</v>
      </c>
      <c r="KW19" s="99" t="n">
        <f aca="false">IF(KW$6="D",0,IF(KW$6="S",0,IF(KW$6="F",0,IF(COUNTIF(congés!$D15:$M15,KW$1)=1,0,IF(COUNTIF(congés!$AG15:$AN15,KW$2)=1,0,IF(COUNTIF(formations!$Y15:$AM15,KW$2)=1,0,IF(COUNTIF(absences!$Y15:$AM15,KW$2)=1,0,1)))))))</f>
        <v>1</v>
      </c>
      <c r="KX19" s="99" t="n">
        <f aca="false">IF(KX$6="D",0,IF(KX$6="S",0,IF(KX$6="F",0,IF(COUNTIF(congés!$D15:$M15,KX$1)=1,0,IF(COUNTIF(congés!$AG15:$AN15,KX$2)=1,0,IF(COUNTIF(formations!$Y15:$AM15,KX$2)=1,0,IF(COUNTIF(absences!$Y15:$AM15,KX$2)=1,0,1)))))))</f>
        <v>0</v>
      </c>
      <c r="KY19" s="100" t="n">
        <f aca="false">IF(KY$6="D",0,IF(KY$6="S",0,IF(KY$6="F",0,IF(COUNTIF(congés!$D15:$M15,KY$1)=1,0,IF(COUNTIF(congés!$AG15:$AN15,KY$2)=1,0,IF(COUNTIF(formations!$Y15:$AM15,KY$2)=1,0,IF(COUNTIF(absences!$Y15:$AM15,KY$2)=1,0,1)))))))</f>
        <v>0</v>
      </c>
      <c r="KZ19" s="101" t="n">
        <f aca="false">IF(KZ$6="D",0,IF(KZ$6="S",0,IF(KZ$6="F",0,IF(COUNTIF(congés!$D15:$M15,KZ$1)=1,0,IF(COUNTIF(congés!$AG15:$AN15,KZ$2)=1,0,IF(COUNTIF(formations!$Y15:$AM15,KZ$2)=1,0,IF(COUNTIF(absences!$Y15:$AM15,KZ$2)=1,0,1)))))))</f>
        <v>1</v>
      </c>
      <c r="LA19" s="99" t="n">
        <f aca="false">IF(LA$6="D",0,IF(LA$6="S",0,IF(LA$6="F",0,IF(COUNTIF(congés!$D15:$M15,LA$1)=1,0,IF(COUNTIF(congés!$AG15:$AN15,LA$2)=1,0,IF(COUNTIF(formations!$Y15:$AM15,LA$2)=1,0,IF(COUNTIF(absences!$Y15:$AM15,LA$2)=1,0,1)))))))</f>
        <v>1</v>
      </c>
      <c r="LB19" s="99" t="n">
        <f aca="false">IF(LB$6="D",0,IF(LB$6="S",0,IF(LB$6="F",0,IF(COUNTIF(congés!$D15:$M15,LB$1)=1,0,IF(COUNTIF(congés!$AG15:$AN15,LB$2)=1,0,IF(COUNTIF(formations!$Y15:$AM15,LB$2)=1,0,IF(COUNTIF(absences!$Y15:$AM15,LB$2)=1,0,1)))))))</f>
        <v>1</v>
      </c>
      <c r="LC19" s="99" t="n">
        <f aca="false">IF(LC$6="D",0,IF(LC$6="S",0,IF(LC$6="F",0,IF(COUNTIF(congés!$D15:$M15,LC$1)=1,0,IF(COUNTIF(congés!$AG15:$AN15,LC$2)=1,0,IF(COUNTIF(formations!$Y15:$AM15,LC$2)=1,0,IF(COUNTIF(absences!$Y15:$AM15,LC$2)=1,0,1)))))))</f>
        <v>1</v>
      </c>
      <c r="LD19" s="99" t="n">
        <f aca="false">IF(LD$6="D",0,IF(LD$6="S",0,IF(LD$6="F",0,IF(COUNTIF(congés!$D15:$M15,LD$1)=1,0,IF(COUNTIF(congés!$AG15:$AN15,LD$2)=1,0,IF(COUNTIF(formations!$Y15:$AM15,LD$2)=1,0,IF(COUNTIF(absences!$Y15:$AM15,LD$2)=1,0,1)))))))</f>
        <v>1</v>
      </c>
      <c r="LE19" s="99" t="n">
        <f aca="false">IF(LE$6="D",0,IF(LE$6="S",0,IF(LE$6="F",0,IF(COUNTIF(congés!$D15:$M15,LE$1)=1,0,IF(COUNTIF(congés!$AG15:$AN15,LE$2)=1,0,IF(COUNTIF(formations!$Y15:$AM15,LE$2)=1,0,IF(COUNTIF(absences!$Y15:$AM15,LE$2)=1,0,1)))))))</f>
        <v>0</v>
      </c>
      <c r="LF19" s="100" t="n">
        <f aca="false">IF(LF$6="D",0,IF(LF$6="S",0,IF(LF$6="F",0,IF(COUNTIF(congés!$D15:$M15,LF$1)=1,0,IF(COUNTIF(congés!$AG15:$AN15,LF$2)=1,0,IF(COUNTIF(formations!$Y15:$AM15,LF$2)=1,0,IF(COUNTIF(absences!$Y15:$AM15,LF$2)=1,0,1)))))))</f>
        <v>0</v>
      </c>
      <c r="LG19" s="101" t="n">
        <f aca="false">IF(LG$6="D",0,IF(LG$6="S",0,IF(LG$6="F",0,IF(COUNTIF(congés!$D15:$M15,LG$1)=1,0,IF(COUNTIF(congés!$AG15:$AN15,LG$2)=1,0,IF(COUNTIF(formations!$Y15:$AM15,LG$2)=1,0,IF(COUNTIF(absences!$Y15:$AM15,LG$2)=1,0,1)))))))</f>
        <v>1</v>
      </c>
      <c r="LH19" s="99" t="n">
        <f aca="false">IF(LH$6="D",0,IF(LH$6="S",0,IF(LH$6="F",0,IF(COUNTIF(congés!$D15:$M15,LH$1)=1,0,IF(COUNTIF(congés!$AG15:$AN15,LH$2)=1,0,IF(COUNTIF(formations!$Y15:$AM15,LH$2)=1,0,IF(COUNTIF(absences!$Y15:$AM15,LH$2)=1,0,1)))))))</f>
        <v>1</v>
      </c>
      <c r="LI19" s="99" t="n">
        <f aca="false">IF(LI$6="D",0,IF(LI$6="S",0,IF(LI$6="F",0,IF(COUNTIF(congés!$D15:$M15,LI$1)=1,0,IF(COUNTIF(congés!$AG15:$AN15,LI$2)=1,0,IF(COUNTIF(formations!$Y15:$AM15,LI$2)=1,0,IF(COUNTIF(absences!$Y15:$AM15,LI$2)=1,0,1)))))))</f>
        <v>1</v>
      </c>
      <c r="LJ19" s="99" t="n">
        <f aca="false">IF(LJ$6="D",0,IF(LJ$6="S",0,IF(LJ$6="F",0,IF(COUNTIF(congés!$D15:$M15,LJ$1)=1,0,IF(COUNTIF(congés!$AG15:$AN15,LJ$2)=1,0,IF(COUNTIF(formations!$Y15:$AM15,LJ$2)=1,0,IF(COUNTIF(absences!$Y15:$AM15,LJ$2)=1,0,1)))))))</f>
        <v>1</v>
      </c>
      <c r="LK19" s="99" t="n">
        <f aca="false">IF(LK$6="D",0,IF(LK$6="S",0,IF(LK$6="F",0,IF(COUNTIF(congés!$D15:$M15,LK$1)=1,0,IF(COUNTIF(congés!$AG15:$AN15,LK$2)=1,0,IF(COUNTIF(formations!$Y15:$AM15,LK$2)=1,0,IF(COUNTIF(absences!$Y15:$AM15,LK$2)=1,0,1)))))))</f>
        <v>1</v>
      </c>
      <c r="LL19" s="99" t="n">
        <f aca="false">IF(LL$6="D",0,IF(LL$6="S",0,IF(LL$6="F",0,IF(COUNTIF(congés!$D15:$M15,LL$1)=1,0,IF(COUNTIF(congés!$AG15:$AN15,LL$2)=1,0,IF(COUNTIF(formations!$Y15:$AM15,LL$2)=1,0,IF(COUNTIF(absences!$Y15:$AM15,LL$2)=1,0,1)))))))</f>
        <v>0</v>
      </c>
      <c r="LM19" s="100" t="n">
        <f aca="false">IF(LM$6="D",0,IF(LM$6="S",0,IF(LM$6="F",0,IF(COUNTIF(congés!$D15:$M15,LM$1)=1,0,IF(COUNTIF(congés!$AG15:$AN15,LM$2)=1,0,IF(COUNTIF(formations!$Y15:$AM15,LM$2)=1,0,IF(COUNTIF(absences!$Y15:$AM15,LM$2)=1,0,1)))))))</f>
        <v>0</v>
      </c>
      <c r="LN19" s="101" t="n">
        <f aca="false">IF(LN$6="D",0,IF(LN$6="S",0,IF(LN$6="F",0,IF(COUNTIF(congés!$D15:$M15,LN$1)=1,0,IF(COUNTIF(congés!$AG15:$AN15,LN$2)=1,0,IF(COUNTIF(formations!$Y15:$AM15,LN$2)=1,0,IF(COUNTIF(absences!$Y15:$AM15,LN$2)=1,0,1)))))))</f>
        <v>1</v>
      </c>
      <c r="LO19" s="99" t="n">
        <f aca="false">IF(LO$6="D",0,IF(LO$6="S",0,IF(LO$6="F",0,IF(COUNTIF(congés!$D15:$M15,LO$1)=1,0,IF(COUNTIF(congés!$AG15:$AN15,LO$2)=1,0,IF(COUNTIF(formations!$Y15:$AM15,LO$2)=1,0,IF(COUNTIF(absences!$Y15:$AM15,LO$2)=1,0,1)))))))</f>
        <v>1</v>
      </c>
      <c r="LP19" s="99" t="n">
        <f aca="false">IF(LP$6="D",0,IF(LP$6="S",0,IF(LP$6="F",0,IF(COUNTIF(congés!$D15:$M15,LP$1)=1,0,IF(COUNTIF(congés!$AG15:$AN15,LP$2)=1,0,IF(COUNTIF(formations!$Y15:$AM15,LP$2)=1,0,IF(COUNTIF(absences!$Y15:$AM15,LP$2)=1,0,1)))))))</f>
        <v>1</v>
      </c>
      <c r="LQ19" s="99" t="n">
        <f aca="false">IF(LQ$6="D",0,IF(LQ$6="S",0,IF(LQ$6="F",0,IF(COUNTIF(congés!$D15:$M15,LQ$1)=1,0,IF(COUNTIF(congés!$AG15:$AN15,LQ$2)=1,0,IF(COUNTIF(formations!$Y15:$AM15,LQ$2)=1,0,IF(COUNTIF(absences!$Y15:$AM15,LQ$2)=1,0,1)))))))</f>
        <v>1</v>
      </c>
      <c r="LR19" s="99" t="n">
        <f aca="false">IF(LR$6="D",0,IF(LR$6="S",0,IF(LR$6="F",0,IF(COUNTIF(congés!$D15:$M15,LR$1)=1,0,IF(COUNTIF(congés!$AG15:$AN15,LR$2)=1,0,IF(COUNTIF(formations!$Y15:$AM15,LR$2)=1,0,IF(COUNTIF(absences!$Y15:$AM15,LR$2)=1,0,1)))))))</f>
        <v>1</v>
      </c>
      <c r="LS19" s="99" t="n">
        <f aca="false">IF(LS$6="D",0,IF(LS$6="S",0,IF(LS$6="F",0,IF(COUNTIF(congés!$D15:$M15,LS$1)=1,0,IF(COUNTIF(congés!$AG15:$AN15,LS$2)=1,0,IF(COUNTIF(formations!$Y15:$AM15,LS$2)=1,0,IF(COUNTIF(absences!$Y15:$AM15,LS$2)=1,0,1)))))))</f>
        <v>0</v>
      </c>
      <c r="LT19" s="100" t="n">
        <f aca="false">IF(LT$6="D",0,IF(LT$6="S",0,IF(LT$6="F",0,IF(COUNTIF(congés!$D15:$M15,LT$1)=1,0,IF(COUNTIF(congés!$AG15:$AN15,LT$2)=1,0,IF(COUNTIF(formations!$Y15:$AM15,LT$2)=1,0,IF(COUNTIF(absences!$Y15:$AM15,LT$2)=1,0,1)))))))</f>
        <v>0</v>
      </c>
      <c r="LU19" s="101" t="n">
        <f aca="false">IF(LU$6="D",0,IF(LU$6="S",0,IF(LU$6="F",0,IF(COUNTIF(congés!$D15:$M15,LU$1)=1,0,IF(COUNTIF(congés!$AG15:$AN15,LU$2)=1,0,IF(COUNTIF(formations!$Y15:$AM15,LU$2)=1,0,IF(COUNTIF(absences!$Y15:$AM15,LU$2)=1,0,1)))))))</f>
        <v>1</v>
      </c>
      <c r="LV19" s="99" t="n">
        <f aca="false">IF(LV$6="D",0,IF(LV$6="S",0,IF(LV$6="F",0,IF(COUNTIF(congés!$D15:$M15,LV$1)=1,0,IF(COUNTIF(congés!$AG15:$AN15,LV$2)=1,0,IF(COUNTIF(formations!$Y15:$AM15,LV$2)=1,0,IF(COUNTIF(absences!$Y15:$AM15,LV$2)=1,0,1)))))))</f>
        <v>1</v>
      </c>
      <c r="LW19" s="99" t="n">
        <f aca="false">IF(LW$6="D",0,IF(LW$6="S",0,IF(LW$6="F",0,IF(COUNTIF(congés!$D15:$M15,LW$1)=1,0,IF(COUNTIF(congés!$AG15:$AN15,LW$2)=1,0,IF(COUNTIF(formations!$Y15:$AM15,LW$2)=1,0,IF(COUNTIF(absences!$Y15:$AM15,LW$2)=1,0,1)))))))</f>
        <v>1</v>
      </c>
      <c r="LX19" s="99" t="n">
        <f aca="false">IF(LX$6="D",0,IF(LX$6="S",0,IF(LX$6="F",0,IF(COUNTIF(congés!$D15:$M15,LX$1)=1,0,IF(COUNTIF(congés!$AG15:$AN15,LX$2)=1,0,IF(COUNTIF(formations!$Y15:$AM15,LX$2)=1,0,IF(COUNTIF(absences!$Y15:$AM15,LX$2)=1,0,1)))))))</f>
        <v>1</v>
      </c>
      <c r="LY19" s="99" t="n">
        <f aca="false">IF(LY$6="D",0,IF(LY$6="S",0,IF(LY$6="F",0,IF(COUNTIF(congés!$D15:$M15,LY$1)=1,0,IF(COUNTIF(congés!$AG15:$AN15,LY$2)=1,0,IF(COUNTIF(formations!$Y15:$AM15,LY$2)=1,0,IF(COUNTIF(absences!$Y15:$AM15,LY$2)=1,0,1)))))))</f>
        <v>1</v>
      </c>
      <c r="LZ19" s="99" t="n">
        <f aca="false">IF(LZ$6="D",0,IF(LZ$6="S",0,IF(LZ$6="F",0,IF(COUNTIF(congés!$D15:$M15,LZ$1)=1,0,IF(COUNTIF(congés!$AG15:$AN15,LZ$2)=1,0,IF(COUNTIF(formations!$Y15:$AM15,LZ$2)=1,0,IF(COUNTIF(absences!$Y15:$AM15,LZ$2)=1,0,1)))))))</f>
        <v>0</v>
      </c>
      <c r="MA19" s="100" t="n">
        <f aca="false">IF(MA$6="D",0,IF(MA$6="S",0,IF(MA$6="F",0,IF(COUNTIF(congés!$D15:$M15,MA$1)=1,0,IF(COUNTIF(congés!$AG15:$AN15,MA$2)=1,0,IF(COUNTIF(formations!$Y15:$AM15,MA$2)=1,0,IF(COUNTIF(absences!$Y15:$AM15,MA$2)=1,0,1)))))))</f>
        <v>0</v>
      </c>
      <c r="MB19" s="101" t="n">
        <f aca="false">IF(MB$6="D",0,IF(MB$6="S",0,IF(MB$6="F",0,IF(COUNTIF(congés!$D15:$M15,MB$1)=1,0,IF(COUNTIF(congés!$AG15:$AN15,MB$2)=1,0,IF(COUNTIF(formations!$Y15:$AM15,MB$2)=1,0,IF(COUNTIF(absences!$Y15:$AM15,MB$2)=1,0,1)))))))</f>
        <v>1</v>
      </c>
      <c r="MC19" s="99" t="n">
        <f aca="false">IF(MC$6="D",0,IF(MC$6="S",0,IF(MC$6="F",0,IF(COUNTIF(congés!$D15:$M15,MC$1)=1,0,IF(COUNTIF(congés!$AG15:$AN15,MC$2)=1,0,IF(COUNTIF(formations!$Y15:$AM15,MC$2)=1,0,IF(COUNTIF(absences!$Y15:$AM15,MC$2)=1,0,1)))))))</f>
        <v>1</v>
      </c>
      <c r="MD19" s="99" t="n">
        <f aca="false">IF(MD$6="D",0,IF(MD$6="S",0,IF(MD$6="F",0,IF(COUNTIF(congés!$D15:$M15,MD$1)=1,0,IF(COUNTIF(congés!$AG15:$AN15,MD$2)=1,0,IF(COUNTIF(formations!$Y15:$AM15,MD$2)=1,0,IF(COUNTIF(absences!$Y15:$AM15,MD$2)=1,0,1)))))))</f>
        <v>1</v>
      </c>
      <c r="ME19" s="99" t="n">
        <f aca="false">IF(ME$6="D",0,IF(ME$6="S",0,IF(ME$6="F",0,IF(COUNTIF(congés!$D15:$M15,ME$1)=1,0,IF(COUNTIF(congés!$AG15:$AN15,ME$2)=1,0,IF(COUNTIF(formations!$Y15:$AM15,ME$2)=1,0,IF(COUNTIF(absences!$Y15:$AM15,ME$2)=1,0,1)))))))</f>
        <v>1</v>
      </c>
      <c r="MF19" s="99" t="n">
        <f aca="false">IF(MF$6="D",0,IF(MF$6="S",0,IF(MF$6="F",0,IF(COUNTIF(congés!$D15:$M15,MF$1)=1,0,IF(COUNTIF(congés!$AG15:$AN15,MF$2)=1,0,IF(COUNTIF(formations!$Y15:$AM15,MF$2)=1,0,IF(COUNTIF(absences!$Y15:$AM15,MF$2)=1,0,1)))))))</f>
        <v>1</v>
      </c>
      <c r="MG19" s="99" t="n">
        <f aca="false">IF(MG$6="D",0,IF(MG$6="S",0,IF(MG$6="F",0,IF(COUNTIF(congés!$D15:$M15,MG$1)=1,0,IF(COUNTIF(congés!$AG15:$AN15,MG$2)=1,0,IF(COUNTIF(formations!$Y15:$AM15,MG$2)=1,0,IF(COUNTIF(absences!$Y15:$AM15,MG$2)=1,0,1)))))))</f>
        <v>0</v>
      </c>
      <c r="MH19" s="100" t="n">
        <f aca="false">IF(MH$6="D",0,IF(MH$6="S",0,IF(MH$6="F",0,IF(COUNTIF(congés!$D15:$M15,MH$1)=1,0,IF(COUNTIF(congés!$AG15:$AN15,MH$2)=1,0,IF(COUNTIF(formations!$Y15:$AM15,MH$2)=1,0,IF(COUNTIF(absences!$Y15:$AM15,MH$2)=1,0,1)))))))</f>
        <v>0</v>
      </c>
      <c r="MI19" s="101" t="n">
        <f aca="false">IF(MI$6="D",0,IF(MI$6="S",0,IF(MI$6="F",0,IF(COUNTIF(congés!$D15:$M15,MI$1)=1,0,IF(COUNTIF(congés!$AG15:$AN15,MI$2)=1,0,IF(COUNTIF(formations!$Y15:$AM15,MI$2)=1,0,IF(COUNTIF(absences!$Y15:$AM15,MI$2)=1,0,1)))))))</f>
        <v>1</v>
      </c>
      <c r="MJ19" s="99" t="n">
        <f aca="false">IF(MJ$6="D",0,IF(MJ$6="S",0,IF(MJ$6="F",0,IF(COUNTIF(congés!$D15:$M15,MJ$1)=1,0,IF(COUNTIF(congés!$AG15:$AN15,MJ$2)=1,0,IF(COUNTIF(formations!$Y15:$AM15,MJ$2)=1,0,IF(COUNTIF(absences!$Y15:$AM15,MJ$2)=1,0,1)))))))</f>
        <v>1</v>
      </c>
      <c r="MK19" s="99" t="n">
        <f aca="false">IF(MK$6="D",0,IF(MK$6="S",0,IF(MK$6="F",0,IF(COUNTIF(congés!$D15:$M15,MK$1)=1,0,IF(COUNTIF(congés!$AG15:$AN15,MK$2)=1,0,IF(COUNTIF(formations!$Y15:$AM15,MK$2)=1,0,IF(COUNTIF(absences!$Y15:$AM15,MK$2)=1,0,1)))))))</f>
        <v>1</v>
      </c>
      <c r="ML19" s="99" t="n">
        <f aca="false">IF(ML$6="D",0,IF(ML$6="S",0,IF(ML$6="F",0,IF(COUNTIF(congés!$D15:$M15,ML$1)=1,0,IF(COUNTIF(congés!$AG15:$AN15,ML$2)=1,0,IF(COUNTIF(formations!$Y15:$AM15,ML$2)=1,0,IF(COUNTIF(absences!$Y15:$AM15,ML$2)=1,0,1)))))))</f>
        <v>1</v>
      </c>
      <c r="MM19" s="99" t="n">
        <f aca="false">IF(MM$6="D",0,IF(MM$6="S",0,IF(MM$6="F",0,IF(COUNTIF(congés!$D15:$M15,MM$1)=1,0,IF(COUNTIF(congés!$AG15:$AN15,MM$2)=1,0,IF(COUNTIF(formations!$Y15:$AM15,MM$2)=1,0,IF(COUNTIF(absences!$Y15:$AM15,MM$2)=1,0,1)))))))</f>
        <v>1</v>
      </c>
      <c r="MN19" s="99" t="n">
        <f aca="false">IF(MN$6="D",0,IF(MN$6="S",0,IF(MN$6="F",0,IF(COUNTIF(congés!$D15:$M15,MN$1)=1,0,IF(COUNTIF(congés!$AG15:$AN15,MN$2)=1,0,IF(COUNTIF(formations!$Y15:$AM15,MN$2)=1,0,IF(COUNTIF(absences!$Y15:$AM15,MN$2)=1,0,1)))))))</f>
        <v>0</v>
      </c>
      <c r="MO19" s="100" t="n">
        <f aca="false">IF(MO$6="D",0,IF(MO$6="S",0,IF(MO$6="F",0,IF(COUNTIF(congés!$D15:$M15,MO$1)=1,0,IF(COUNTIF(congés!$AG15:$AN15,MO$2)=1,0,IF(COUNTIF(formations!$Y15:$AM15,MO$2)=1,0,IF(COUNTIF(absences!$Y15:$AM15,MO$2)=1,0,1)))))))</f>
        <v>0</v>
      </c>
      <c r="MP19" s="101" t="n">
        <f aca="false">IF(MP$6="D",0,IF(MP$6="S",0,IF(MP$6="F",0,IF(COUNTIF(congés!$D15:$M15,MP$1)=1,0,IF(COUNTIF(congés!$AG15:$AN15,MP$2)=1,0,IF(COUNTIF(formations!$Y15:$AM15,MP$2)=1,0,IF(COUNTIF(absences!$Y15:$AM15,MP$2)=1,0,1)))))))</f>
        <v>1</v>
      </c>
      <c r="MQ19" s="99" t="n">
        <f aca="false">IF(MQ$6="D",0,IF(MQ$6="S",0,IF(MQ$6="F",0,IF(COUNTIF(congés!$D15:$M15,MQ$1)=1,0,IF(COUNTIF(congés!$AG15:$AN15,MQ$2)=1,0,IF(COUNTIF(formations!$Y15:$AM15,MQ$2)=1,0,IF(COUNTIF(absences!$Y15:$AM15,MQ$2)=1,0,1)))))))</f>
        <v>1</v>
      </c>
      <c r="MR19" s="99" t="n">
        <f aca="false">IF(MR$6="D",0,IF(MR$6="S",0,IF(MR$6="F",0,IF(COUNTIF(congés!$D15:$M15,MR$1)=1,0,IF(COUNTIF(congés!$AG15:$AN15,MR$2)=1,0,IF(COUNTIF(formations!$Y15:$AM15,MR$2)=1,0,IF(COUNTIF(absences!$Y15:$AM15,MR$2)=1,0,1)))))))</f>
        <v>1</v>
      </c>
      <c r="MS19" s="99" t="n">
        <f aca="false">IF(MS$6="D",0,IF(MS$6="S",0,IF(MS$6="F",0,IF(COUNTIF(congés!$D15:$M15,MS$1)=1,0,IF(COUNTIF(congés!$AG15:$AN15,MS$2)=1,0,IF(COUNTIF(formations!$Y15:$AM15,MS$2)=1,0,IF(COUNTIF(absences!$Y15:$AM15,MS$2)=1,0,1)))))))</f>
        <v>1</v>
      </c>
      <c r="MT19" s="99" t="n">
        <f aca="false">IF(MT$6="D",0,IF(MT$6="S",0,IF(MT$6="F",0,IF(COUNTIF(congés!$D15:$M15,MT$1)=1,0,IF(COUNTIF(congés!$AG15:$AN15,MT$2)=1,0,IF(COUNTIF(formations!$Y15:$AM15,MT$2)=1,0,IF(COUNTIF(absences!$Y15:$AM15,MT$2)=1,0,1)))))))</f>
        <v>1</v>
      </c>
      <c r="MU19" s="99" t="n">
        <f aca="false">IF(MU$6="D",0,IF(MU$6="S",0,IF(MU$6="F",0,IF(COUNTIF(congés!$D15:$M15,MU$1)=1,0,IF(COUNTIF(congés!$AG15:$AN15,MU$2)=1,0,IF(COUNTIF(formations!$Y15:$AM15,MU$2)=1,0,IF(COUNTIF(absences!$Y15:$AM15,MU$2)=1,0,1)))))))</f>
        <v>0</v>
      </c>
      <c r="MV19" s="100" t="n">
        <f aca="false">IF(MV$6="D",0,IF(MV$6="S",0,IF(MV$6="F",0,IF(COUNTIF(congés!$D15:$M15,MV$1)=1,0,IF(COUNTIF(congés!$AG15:$AN15,MV$2)=1,0,IF(COUNTIF(formations!$Y15:$AM15,MV$2)=1,0,IF(COUNTIF(absences!$Y15:$AM15,MV$2)=1,0,1)))))))</f>
        <v>0</v>
      </c>
      <c r="MW19" s="101" t="n">
        <f aca="false">IF(MW$6="D",0,IF(MW$6="S",0,IF(MW$6="F",0,IF(COUNTIF(congés!$D15:$M15,MW$1)=1,0,IF(COUNTIF(congés!$AG15:$AN15,MW$2)=1,0,IF(COUNTIF(formations!$Y15:$AM15,MW$2)=1,0,IF(COUNTIF(absences!$Y15:$AM15,MW$2)=1,0,1)))))))</f>
        <v>1</v>
      </c>
      <c r="MX19" s="99" t="n">
        <f aca="false">IF(MX$6="D",0,IF(MX$6="S",0,IF(MX$6="F",0,IF(COUNTIF(congés!$D15:$M15,MX$1)=1,0,IF(COUNTIF(congés!$AG15:$AN15,MX$2)=1,0,IF(COUNTIF(formations!$Y15:$AM15,MX$2)=1,0,IF(COUNTIF(absences!$Y15:$AM15,MX$2)=1,0,1)))))))</f>
        <v>0</v>
      </c>
      <c r="MY19" s="99" t="n">
        <f aca="false">IF(MY$6="D",0,IF(MY$6="S",0,IF(MY$6="F",0,IF(COUNTIF(congés!$D15:$M15,MY$1)=1,0,IF(COUNTIF(congés!$AG15:$AN15,MY$2)=1,0,IF(COUNTIF(formations!$Y15:$AM15,MY$2)=1,0,IF(COUNTIF(absences!$Y15:$AM15,MY$2)=1,0,1)))))))</f>
        <v>1</v>
      </c>
      <c r="MZ19" s="99" t="n">
        <f aca="false">IF(MZ$6="D",0,IF(MZ$6="S",0,IF(MZ$6="F",0,IF(COUNTIF(congés!$D15:$M15,MZ$1)=1,0,IF(COUNTIF(congés!$AG15:$AN15,MZ$2)=1,0,IF(COUNTIF(formations!$Y15:$AM15,MZ$2)=1,0,IF(COUNTIF(absences!$Y15:$AM15,MZ$2)=1,0,1)))))))</f>
        <v>1</v>
      </c>
      <c r="NA19" s="99" t="n">
        <f aca="false">IF(NA$6="D",0,IF(NA$6="S",0,IF(NA$6="F",0,IF(COUNTIF(congés!$D15:$M15,NA$1)=1,0,IF(COUNTIF(congés!$AG15:$AN15,NA$2)=1,0,IF(COUNTIF(formations!$Y15:$AM15,NA$2)=1,0,IF(COUNTIF(absences!$Y15:$AM15,NA$2)=1,0,1)))))))</f>
        <v>1</v>
      </c>
      <c r="NB19" s="99" t="n">
        <f aca="false">IF(NB$6="D",0,IF(NB$6="S",0,IF(NB$6="F",0,IF(COUNTIF(congés!$D15:$M15,NB$1)=1,0,IF(COUNTIF(congés!$AG15:$AN15,NB$2)=1,0,IF(COUNTIF(formations!$Y15:$AM15,NB$2)=1,0,IF(COUNTIF(absences!$Y15:$AM15,NB$2)=1,0,1)))))))</f>
        <v>0</v>
      </c>
      <c r="NC19" s="100" t="n">
        <f aca="false">IF(NC$6="D",0,IF(NC$6="S",0,IF(NC$6="F",0,IF(COUNTIF(congés!$D15:$M15,NC$1)=1,0,IF(COUNTIF(congés!$AG15:$AN15,NC$2)=1,0,IF(COUNTIF(formations!$Y15:$AM15,NC$2)=1,0,IF(COUNTIF(absences!$Y15:$AM15,NC$2)=1,0,1)))))))</f>
        <v>0</v>
      </c>
      <c r="ND19" s="102"/>
    </row>
    <row r="20" customFormat="false" ht="12.8" hidden="false" customHeight="false" outlineLevel="0" collapsed="false">
      <c r="A20" s="101" t="str">
        <f aca="false">congés!A16</f>
        <v>LELONG JJ</v>
      </c>
      <c r="B20" s="92" t="str">
        <f aca="false">congés!B16</f>
        <v>LL</v>
      </c>
      <c r="C20" s="93" t="n">
        <f aca="false">congés!C16</f>
        <v>1</v>
      </c>
      <c r="D20" s="101" t="n">
        <f aca="false">IF(D$6="D",0,IF(D$6="S",0,IF(D$6="F",0,IF(COUNTIF(congés!$D16:$M16,D$1)=1,0,IF(COUNTIF(congés!$AG16:$AN16,D$2)=1,0,IF(COUNTIF(formations!$Y16:$AM16,D$2)=1,0,IF(COUNTIF(absences!$Y16:$AM16,D$2)=1,0,1)))))))</f>
        <v>0</v>
      </c>
      <c r="E20" s="99" t="n">
        <f aca="false">IF(E$6="D",0,IF(E$6="S",0,IF(E$6="F",0,IF(COUNTIF(congés!$D16:$M16,E$1)=1,0,IF(COUNTIF(congés!$AG16:$AN16,E$2)=1,0,IF(COUNTIF(formations!$Y16:$AM16,E$2)=1,0,IF(COUNTIF(absences!$Y16:$AM16,E$2)=1,0,1)))))))</f>
        <v>1</v>
      </c>
      <c r="F20" s="99" t="n">
        <f aca="false">IF(F$6="D",0,IF(F$6="S",0,IF(F$6="F",0,IF(COUNTIF(congés!$D16:$M16,F$1)=1,0,IF(COUNTIF(congés!$AG16:$AN16,F$2)=1,0,IF(COUNTIF(formations!$Y16:$AM16,F$2)=1,0,IF(COUNTIF(absences!$Y16:$AM16,F$2)=1,0,1)))))))</f>
        <v>1</v>
      </c>
      <c r="G20" s="99" t="n">
        <f aca="false">IF(G$6="D",0,IF(G$6="S",0,IF(G$6="F",0,IF(COUNTIF(congés!$D16:$M16,G$1)=1,0,IF(COUNTIF(congés!$AG16:$AN16,G$2)=1,0,IF(COUNTIF(formations!$Y16:$AM16,G$2)=1,0,IF(COUNTIF(absences!$Y16:$AM16,G$2)=1,0,1)))))))</f>
        <v>1</v>
      </c>
      <c r="H20" s="99" t="n">
        <f aca="false">IF(H$6="D",0,IF(H$6="S",0,IF(H$6="F",0,IF(COUNTIF(congés!$D16:$M16,H$1)=1,0,IF(COUNTIF(congés!$AG16:$AN16,H$2)=1,0,IF(COUNTIF(formations!$Y16:$AM16,H$2)=1,0,IF(COUNTIF(absences!$Y16:$AM16,H$2)=1,0,1)))))))</f>
        <v>1</v>
      </c>
      <c r="I20" s="99" t="n">
        <f aca="false">IF(I$6="D",0,IF(I$6="S",0,IF(I$6="F",0,IF(COUNTIF(congés!$D16:$M16,I$1)=1,0,IF(COUNTIF(congés!$AG16:$AN16,I$2)=1,0,IF(COUNTIF(formations!$Y16:$AM16,I$2)=1,0,IF(COUNTIF(absences!$Y16:$AM16,I$2)=1,0,1)))))))</f>
        <v>0</v>
      </c>
      <c r="J20" s="100" t="n">
        <f aca="false">IF(J$6="D",0,IF(J$6="S",0,IF(J$6="F",0,IF(COUNTIF(congés!$D16:$M16,J$1)=1,0,IF(COUNTIF(congés!$AG16:$AN16,J$2)=1,0,IF(COUNTIF(formations!$Y16:$AM16,J$2)=1,0,IF(COUNTIF(absences!$Y16:$AM16,J$2)=1,0,1)))))))</f>
        <v>0</v>
      </c>
      <c r="K20" s="101" t="n">
        <f aca="false">IF(K$6="D",0,IF(K$6="S",0,IF(K$6="F",0,IF(COUNTIF(congés!$D16:$M16,K$1)=1,0,IF(COUNTIF(congés!$AG16:$AN16,K$2)=1,0,IF(COUNTIF(formations!$Y16:$AM16,K$2)=1,0,IF(COUNTIF(absences!$Y16:$AM16,K$2)=1,0,1)))))))</f>
        <v>1</v>
      </c>
      <c r="L20" s="99" t="n">
        <f aca="false">IF(L$6="D",0,IF(L$6="S",0,IF(L$6="F",0,IF(COUNTIF(congés!$D16:$M16,L$1)=1,0,IF(COUNTIF(congés!$AG16:$AN16,L$2)=1,0,IF(COUNTIF(formations!$Y16:$AM16,L$2)=1,0,IF(COUNTIF(absences!$Y16:$AM16,L$2)=1,0,1)))))))</f>
        <v>1</v>
      </c>
      <c r="M20" s="99" t="n">
        <v>1</v>
      </c>
      <c r="N20" s="99" t="n">
        <f aca="false">IF(N$6="D",0,IF(N$6="S",0,IF(N$6="F",0,IF(COUNTIF(congés!$D16:$M16,N$1)=1,0,IF(COUNTIF(congés!$AG16:$AN16,N$2)=1,0,IF(COUNTIF(formations!$Y16:$AM16,N$2)=1,0,IF(COUNTIF(absences!$Y16:$AM16,N$2)=1,0,1)))))))</f>
        <v>1</v>
      </c>
      <c r="O20" s="99" t="n">
        <f aca="false">IF(O$6="D",0,IF(O$6="S",0,IF(O$6="F",0,IF(COUNTIF(congés!$D16:$M16,O$1)=1,0,IF(COUNTIF(congés!$AG16:$AN16,O$2)=1,0,IF(COUNTIF(formations!$Y16:$AM16,O$2)=1,0,IF(COUNTIF(absences!$Y16:$AM16,O$2)=1,0,1)))))))</f>
        <v>1</v>
      </c>
      <c r="P20" s="99" t="n">
        <f aca="false">IF(P$6="D",0,IF(P$6="S",0,IF(P$6="F",0,IF(COUNTIF(congés!$D16:$M16,P$1)=1,0,IF(COUNTIF(congés!$AG16:$AN16,P$2)=1,0,IF(COUNTIF(formations!$Y16:$AM16,P$2)=1,0,IF(COUNTIF(absences!$Y16:$AM16,P$2)=1,0,1)))))))</f>
        <v>0</v>
      </c>
      <c r="Q20" s="100" t="n">
        <f aca="false">IF(Q$6="D",0,IF(Q$6="S",0,IF(Q$6="F",0,IF(COUNTIF(congés!$D16:$M16,Q$1)=1,0,IF(COUNTIF(congés!$AG16:$AN16,Q$2)=1,0,IF(COUNTIF(formations!$Y16:$AM16,Q$2)=1,0,IF(COUNTIF(absences!$Y16:$AM16,Q$2)=1,0,1)))))))</f>
        <v>0</v>
      </c>
      <c r="R20" s="101" t="n">
        <f aca="false">IF(R$6="D",0,IF(R$6="S",0,IF(R$6="F",0,IF(COUNTIF(congés!$D16:$M16,R$1)=1,0,IF(COUNTIF(congés!$AG16:$AN16,R$2)=1,0,IF(COUNTIF(formations!$Y16:$AM16,R$2)=1,0,IF(COUNTIF(absences!$Y16:$AM16,R$2)=1,0,1)))))))</f>
        <v>1</v>
      </c>
      <c r="S20" s="99" t="n">
        <f aca="false">IF(S$6="D",0,IF(S$6="S",0,IF(S$6="F",0,IF(COUNTIF(congés!$D16:$M16,S$1)=1,0,IF(COUNTIF(congés!$AG16:$AN16,S$2)=1,0,IF(COUNTIF(formations!$Y16:$AM16,S$2)=1,0,IF(COUNTIF(absences!$Y16:$AM16,S$2)=1,0,1)))))))</f>
        <v>1</v>
      </c>
      <c r="T20" s="99" t="n">
        <f aca="false">IF(T$6="D",0,IF(T$6="S",0,IF(T$6="F",0,IF(COUNTIF(congés!$D16:$M16,T$1)=1,0,IF(COUNTIF(congés!$AG16:$AN16,T$2)=1,0,IF(COUNTIF(formations!$Y16:$AM16,T$2)=1,0,IF(COUNTIF(absences!$Y16:$AM16,T$2)=1,0,1)))))))</f>
        <v>1</v>
      </c>
      <c r="U20" s="99" t="n">
        <f aca="false">IF(U$6="D",0,IF(U$6="S",0,IF(U$6="F",0,IF(COUNTIF(congés!$D16:$M16,U$1)=1,0,IF(COUNTIF(congés!$AG16:$AN16,U$2)=1,0,IF(COUNTIF(formations!$Y16:$AM16,U$2)=1,0,IF(COUNTIF(absences!$Y16:$AM16,U$2)=1,0,1)))))))</f>
        <v>1</v>
      </c>
      <c r="V20" s="99" t="n">
        <f aca="false">IF(V$6="D",0,IF(V$6="S",0,IF(V$6="F",0,IF(COUNTIF(congés!$D16:$M16,V$1)=1,0,IF(COUNTIF(congés!$AG16:$AN16,V$2)=1,0,IF(COUNTIF(formations!$Y16:$AM16,V$2)=1,0,IF(COUNTIF(absences!$Y16:$AM16,V$2)=1,0,1)))))))</f>
        <v>1</v>
      </c>
      <c r="W20" s="99" t="n">
        <f aca="false">IF(W$6="D",0,IF(W$6="S",0,IF(W$6="F",0,IF(COUNTIF(congés!$D16:$M16,W$1)=1,0,IF(COUNTIF(congés!$AG16:$AN16,W$2)=1,0,IF(COUNTIF(formations!$Y16:$AM16,W$2)=1,0,IF(COUNTIF(absences!$Y16:$AM16,W$2)=1,0,1)))))))</f>
        <v>0</v>
      </c>
      <c r="X20" s="100" t="n">
        <f aca="false">IF(X$6="D",0,IF(X$6="S",0,IF(X$6="F",0,IF(COUNTIF(congés!$D16:$M16,X$1)=1,0,IF(COUNTIF(congés!$AG16:$AN16,X$2)=1,0,IF(COUNTIF(formations!$Y16:$AM16,X$2)=1,0,IF(COUNTIF(absences!$Y16:$AM16,X$2)=1,0,1)))))))</f>
        <v>0</v>
      </c>
      <c r="Y20" s="101" t="n">
        <f aca="false">IF(Y$6="D",0,IF(Y$6="S",0,IF(Y$6="F",0,IF(COUNTIF(congés!$D16:$M16,Y$1)=1,0,IF(COUNTIF(congés!$AG16:$AN16,Y$2)=1,0,IF(COUNTIF(formations!$Y16:$AM16,Y$2)=1,0,IF(COUNTIF(absences!$Y16:$AM16,Y$2)=1,0,1)))))))</f>
        <v>1</v>
      </c>
      <c r="Z20" s="99" t="n">
        <f aca="false">IF(Z$6="D",0,IF(Z$6="S",0,IF(Z$6="F",0,IF(COUNTIF(congés!$D16:$M16,Z$1)=1,0,IF(COUNTIF(congés!$AG16:$AN16,Z$2)=1,0,IF(COUNTIF(formations!$Y16:$AM16,Z$2)=1,0,IF(COUNTIF(absences!$Y16:$AM16,Z$2)=1,0,1)))))))</f>
        <v>1</v>
      </c>
      <c r="AA20" s="99" t="n">
        <f aca="false">IF(AA$6="D",0,IF(AA$6="S",0,IF(AA$6="F",0,IF(COUNTIF(congés!$D16:$M16,AA$1)=1,0,IF(COUNTIF(congés!$AG16:$AN16,AA$2)=1,0,IF(COUNTIF(formations!$Y16:$AM16,AA$2)=1,0,IF(COUNTIF(absences!$Y16:$AM16,AA$2)=1,0,1)))))))</f>
        <v>1</v>
      </c>
      <c r="AB20" s="99" t="n">
        <f aca="false">IF(AB$6="D",0,IF(AB$6="S",0,IF(AB$6="F",0,IF(COUNTIF(congés!$D16:$M16,AB$1)=1,0,IF(COUNTIF(congés!$AG16:$AN16,AB$2)=1,0,IF(COUNTIF(formations!$Y16:$AM16,AB$2)=1,0,IF(COUNTIF(absences!$Y16:$AM16,AB$2)=1,0,1)))))))</f>
        <v>1</v>
      </c>
      <c r="AC20" s="99" t="n">
        <f aca="false">IF(AC$6="D",0,IF(AC$6="S",0,IF(AC$6="F",0,IF(COUNTIF(congés!$D16:$M16,AC$1)=1,0,IF(COUNTIF(congés!$AG16:$AN16,AC$2)=1,0,IF(COUNTIF(formations!$Y16:$AM16,AC$2)=1,0,IF(COUNTIF(absences!$Y16:$AM16,AC$2)=1,0,1)))))))</f>
        <v>1</v>
      </c>
      <c r="AD20" s="99" t="n">
        <f aca="false">IF(AD$6="D",0,IF(AD$6="S",0,IF(AD$6="F",0,IF(COUNTIF(congés!$D16:$M16,AD$1)=1,0,IF(COUNTIF(congés!$AG16:$AN16,AD$2)=1,0,IF(COUNTIF(formations!$Y16:$AM16,AD$2)=1,0,IF(COUNTIF(absences!$Y16:$AM16,AD$2)=1,0,1)))))))</f>
        <v>0</v>
      </c>
      <c r="AE20" s="100" t="n">
        <f aca="false">IF(AE$6="D",0,IF(AE$6="S",0,IF(AE$6="F",0,IF(COUNTIF(congés!$D16:$M16,AE$1)=1,0,IF(COUNTIF(congés!$AG16:$AN16,AE$2)=1,0,IF(COUNTIF(formations!$Y16:$AM16,AE$2)=1,0,IF(COUNTIF(absences!$Y16:$AM16,AE$2)=1,0,1)))))))</f>
        <v>0</v>
      </c>
      <c r="AF20" s="101" t="n">
        <f aca="false">IF(AF$6="D",0,IF(AF$6="S",0,IF(AF$6="F",0,IF(COUNTIF(congés!$D16:$M16,AF$1)=1,0,IF(COUNTIF(congés!$AG16:$AN16,AF$2)=1,0,IF(COUNTIF(formations!$Y16:$AM16,AF$2)=1,0,IF(COUNTIF(absences!$Y16:$AM16,AF$2)=1,0,1)))))))</f>
        <v>1</v>
      </c>
      <c r="AG20" s="99" t="n">
        <f aca="false">IF(AG$6="D",0,IF(AG$6="S",0,IF(AG$6="F",0,IF(COUNTIF(congés!$D16:$M16,AG$1)=1,0,IF(COUNTIF(congés!$AG16:$AN16,AG$2)=1,0,IF(COUNTIF(formations!$Y16:$AM16,AG$2)=1,0,IF(COUNTIF(absences!$Y16:$AM16,AG$2)=1,0,1)))))))</f>
        <v>1</v>
      </c>
      <c r="AH20" s="100" t="n">
        <f aca="false">IF(AH$6="D",0,IF(AH$6="S",0,IF(AH$6="F",0,IF(COUNTIF(congés!$D16:$M16,AH$1)=1,0,IF(COUNTIF(congés!$AG16:$AN16,AH$2)=1,0,IF(COUNTIF(formations!$Y16:$AM16,AH$2)=1,0,IF(COUNTIF(absences!$Y16:$AM16,AH$2)=1,0,1)))))))</f>
        <v>1</v>
      </c>
      <c r="AI20" s="51" t="n">
        <f aca="false">IF(AI$6="D",0,IF(AI$6="S",0,IF(AI$6="F",0,IF(COUNTIF(congés!$D16:$M16,AI$1)=1,0,IF(COUNTIF(congés!$AG16:$AN16,AI$2)=1,0,IF(COUNTIF(formations!$Y16:$AM16,AI$2)=1,0,IF(COUNTIF(absences!$Y16:$AM16,AI$2)=1,0,1)))))))</f>
        <v>1</v>
      </c>
      <c r="AJ20" s="99" t="n">
        <f aca="false">IF(AJ$6="D",0,IF(AJ$6="S",0,IF(AJ$6="F",0,IF(COUNTIF(congés!$D16:$M16,AJ$1)=1,0,IF(COUNTIF(congés!$AG16:$AN16,AJ$2)=1,0,IF(COUNTIF(formations!$Y16:$AM16,AJ$2)=1,0,IF(COUNTIF(absences!$Y16:$AM16,AJ$2)=1,0,1)))))))</f>
        <v>1</v>
      </c>
      <c r="AK20" s="99" t="n">
        <f aca="false">IF(AK$6="D",0,IF(AK$6="S",0,IF(AK$6="F",0,IF(COUNTIF(congés!$D16:$M16,AK$1)=1,0,IF(COUNTIF(congés!$AG16:$AN16,AK$2)=1,0,IF(COUNTIF(formations!$Y16:$AM16,AK$2)=1,0,IF(COUNTIF(absences!$Y16:$AM16,AK$2)=1,0,1)))))))</f>
        <v>0</v>
      </c>
      <c r="AL20" s="100" t="n">
        <f aca="false">IF(AL$6="D",0,IF(AL$6="S",0,IF(AL$6="F",0,IF(COUNTIF(congés!$D16:$M16,AL$1)=1,0,IF(COUNTIF(congés!$AG16:$AN16,AL$2)=1,0,IF(COUNTIF(formations!$Y16:$AM16,AL$2)=1,0,IF(COUNTIF(absences!$Y16:$AM16,AL$2)=1,0,1)))))))</f>
        <v>0</v>
      </c>
      <c r="AM20" s="101" t="n">
        <f aca="false">IF(AM$6="D",0,IF(AM$6="S",0,IF(AM$6="F",0,IF(COUNTIF(congés!$D16:$M16,AM$1)=1,0,IF(COUNTIF(congés!$AG16:$AN16,AM$2)=1,0,IF(COUNTIF(formations!$Y16:$AM16,AM$2)=1,0,IF(COUNTIF(absences!$Y16:$AM16,AM$2)=1,0,1)))))))</f>
        <v>0</v>
      </c>
      <c r="AN20" s="99" t="n">
        <f aca="false">IF(AN$6="D",0,IF(AN$6="S",0,IF(AN$6="F",0,IF(COUNTIF(congés!$D16:$M16,AN$1)=1,0,IF(COUNTIF(congés!$AG16:$AN16,AN$2)=1,0,IF(COUNTIF(formations!$Y16:$AM16,AN$2)=1,0,IF(COUNTIF(absences!$Y16:$AM16,AN$2)=1,0,1)))))))</f>
        <v>0</v>
      </c>
      <c r="AO20" s="99" t="n">
        <f aca="false">IF(AO$6="D",0,IF(AO$6="S",0,IF(AO$6="F",0,IF(COUNTIF(congés!$D16:$M16,AO$1)=1,0,IF(COUNTIF(congés!$AG16:$AN16,AO$2)=1,0,IF(COUNTIF(formations!$Y16:$AM16,AO$2)=1,0,IF(COUNTIF(absences!$Y16:$AM16,AO$2)=1,0,1)))))))</f>
        <v>0</v>
      </c>
      <c r="AP20" s="99" t="n">
        <f aca="false">IF(AP$6="D",0,IF(AP$6="S",0,IF(AP$6="F",0,IF(COUNTIF(congés!$D16:$M16,AP$1)=1,0,IF(COUNTIF(congés!$AG16:$AN16,AP$2)=1,0,IF(COUNTIF(formations!$Y16:$AM16,AP$2)=1,0,IF(COUNTIF(absences!$Y16:$AM16,AP$2)=1,0,1)))))))</f>
        <v>0</v>
      </c>
      <c r="AQ20" s="99" t="n">
        <f aca="false">IF(AQ$6="D",0,IF(AQ$6="S",0,IF(AQ$6="F",0,IF(COUNTIF(congés!$D16:$M16,AQ$1)=1,0,IF(COUNTIF(congés!$AG16:$AN16,AQ$2)=1,0,IF(COUNTIF(formations!$Y16:$AM16,AQ$2)=1,0,IF(COUNTIF(absences!$Y16:$AM16,AQ$2)=1,0,1)))))))</f>
        <v>0</v>
      </c>
      <c r="AR20" s="99" t="n">
        <f aca="false">IF(AR$6="D",0,IF(AR$6="S",0,IF(AR$6="F",0,IF(COUNTIF(congés!$D16:$M16,AR$1)=1,0,IF(COUNTIF(congés!$AG16:$AN16,AR$2)=1,0,IF(COUNTIF(formations!$Y16:$AM16,AR$2)=1,0,IF(COUNTIF(absences!$Y16:$AM16,AR$2)=1,0,1)))))))</f>
        <v>0</v>
      </c>
      <c r="AS20" s="100" t="n">
        <f aca="false">IF(AS$6="D",0,IF(AS$6="S",0,IF(AS$6="F",0,IF(COUNTIF(congés!$D16:$M16,AS$1)=1,0,IF(COUNTIF(congés!$AG16:$AN16,AS$2)=1,0,IF(COUNTIF(formations!$Y16:$AM16,AS$2)=1,0,IF(COUNTIF(absences!$Y16:$AM16,AS$2)=1,0,1)))))))</f>
        <v>0</v>
      </c>
      <c r="AT20" s="101" t="n">
        <f aca="false">IF(AT$6="D",0,IF(AT$6="S",0,IF(AT$6="F",0,IF(COUNTIF(congés!$D16:$M16,AT$1)=1,0,IF(COUNTIF(congés!$AG16:$AN16,AT$2)=1,0,IF(COUNTIF(formations!$Y16:$AM16,AT$2)=1,0,IF(COUNTIF(absences!$Y16:$AM16,AT$2)=1,0,1)))))))</f>
        <v>1</v>
      </c>
      <c r="AU20" s="99" t="n">
        <f aca="false">IF(AU$6="D",0,IF(AU$6="S",0,IF(AU$6="F",0,IF(COUNTIF(congés!$D16:$M16,AU$1)=1,0,IF(COUNTIF(congés!$AG16:$AN16,AU$2)=1,0,IF(COUNTIF(formations!$Y16:$AM16,AU$2)=1,0,IF(COUNTIF(absences!$Y16:$AM16,AU$2)=1,0,1)))))))</f>
        <v>1</v>
      </c>
      <c r="AV20" s="99" t="n">
        <f aca="false">IF(AV$6="D",0,IF(AV$6="S",0,IF(AV$6="F",0,IF(COUNTIF(congés!$D16:$M16,AV$1)=1,0,IF(COUNTIF(congés!$AG16:$AN16,AV$2)=1,0,IF(COUNTIF(formations!$Y16:$AM16,AV$2)=1,0,IF(COUNTIF(absences!$Y16:$AM16,AV$2)=1,0,1)))))))</f>
        <v>1</v>
      </c>
      <c r="AW20" s="99" t="n">
        <f aca="false">IF(AW$6="D",0,IF(AW$6="S",0,IF(AW$6="F",0,IF(COUNTIF(congés!$D16:$M16,AW$1)=1,0,IF(COUNTIF(congés!$AG16:$AN16,AW$2)=1,0,IF(COUNTIF(formations!$Y16:$AM16,AW$2)=1,0,IF(COUNTIF(absences!$Y16:$AM16,AW$2)=1,0,1)))))))</f>
        <v>1</v>
      </c>
      <c r="AX20" s="99" t="n">
        <f aca="false">IF(AX$6="D",0,IF(AX$6="S",0,IF(AX$6="F",0,IF(COUNTIF(congés!$D16:$M16,AX$1)=1,0,IF(COUNTIF(congés!$AG16:$AN16,AX$2)=1,0,IF(COUNTIF(formations!$Y16:$AM16,AX$2)=1,0,IF(COUNTIF(absences!$Y16:$AM16,AX$2)=1,0,1)))))))</f>
        <v>1</v>
      </c>
      <c r="AY20" s="99" t="n">
        <f aca="false">IF(AY$6="D",0,IF(AY$6="S",0,IF(AY$6="F",0,IF(COUNTIF(congés!$D16:$M16,AY$1)=1,0,IF(COUNTIF(congés!$AG16:$AN16,AY$2)=1,0,IF(COUNTIF(formations!$Y16:$AM16,AY$2)=1,0,IF(COUNTIF(absences!$Y16:$AM16,AY$2)=1,0,1)))))))</f>
        <v>0</v>
      </c>
      <c r="AZ20" s="99" t="n">
        <f aca="false">IF(AZ$6="D",0,IF(AZ$6="S",0,IF(AZ$6="F",0,IF(COUNTIF(congés!$D16:$M16,AZ$1)=1,0,IF(COUNTIF(congés!$AG16:$AN16,AZ$2)=1,0,IF(COUNTIF(formations!$Y16:$AM16,AZ$2)=1,0,IF(COUNTIF(absences!$Y16:$AM16,AZ$2)=1,0,1)))))))</f>
        <v>0</v>
      </c>
      <c r="BA20" s="101" t="n">
        <f aca="false">IF(BA$6="D",0,IF(BA$6="S",0,IF(BA$6="F",0,IF(COUNTIF(congés!$D16:$M16,BA$1)=1,0,IF(COUNTIF(congés!$AG16:$AN16,BA$2)=1,0,IF(COUNTIF(formations!$Y16:$AM16,BA$2)=1,0,IF(COUNTIF(absences!$Y16:$AM16,BA$2)=1,0,1)))))))</f>
        <v>1</v>
      </c>
      <c r="BB20" s="99" t="n">
        <f aca="false">IF(BB$6="D",0,IF(BB$6="S",0,IF(BB$6="F",0,IF(COUNTIF(congés!$D16:$M16,BB$1)=1,0,IF(COUNTIF(congés!$AG16:$AN16,BB$2)=1,0,IF(COUNTIF(formations!$Y16:$AM16,BB$2)=1,0,IF(COUNTIF(absences!$Y16:$AM16,BB$2)=1,0,1)))))))</f>
        <v>1</v>
      </c>
      <c r="BC20" s="99" t="n">
        <f aca="false">IF(BC$6="D",0,IF(BC$6="S",0,IF(BC$6="F",0,IF(COUNTIF(congés!$D16:$M16,BC$1)=1,0,IF(COUNTIF(congés!$AG16:$AN16,BC$2)=1,0,IF(COUNTIF(formations!$Y16:$AM16,BC$2)=1,0,IF(COUNTIF(absences!$Y16:$AM16,BC$2)=1,0,1)))))))</f>
        <v>1</v>
      </c>
      <c r="BD20" s="99" t="n">
        <f aca="false">IF(BD$6="D",0,IF(BD$6="S",0,IF(BD$6="F",0,IF(COUNTIF(congés!$D16:$M16,BD$1)=1,0,IF(COUNTIF(congés!$AG16:$AN16,BD$2)=1,0,IF(COUNTIF(formations!$Y16:$AM16,BD$2)=1,0,IF(COUNTIF(absences!$Y16:$AM16,BD$2)=1,0,1)))))))</f>
        <v>1</v>
      </c>
      <c r="BE20" s="99" t="n">
        <f aca="false">IF(BE$6="D",0,IF(BE$6="S",0,IF(BE$6="F",0,IF(COUNTIF(congés!$D16:$M16,BE$1)=1,0,IF(COUNTIF(congés!$AG16:$AN16,BE$2)=1,0,IF(COUNTIF(formations!$Y16:$AM16,BE$2)=1,0,IF(COUNTIF(absences!$Y16:$AM16,BE$2)=1,0,1)))))))</f>
        <v>1</v>
      </c>
      <c r="BF20" s="99" t="n">
        <f aca="false">IF(BF$6="D",0,IF(BF$6="S",0,IF(BF$6="F",0,IF(COUNTIF(congés!$D16:$M16,BF$1)=1,0,IF(COUNTIF(congés!$AG16:$AN16,BF$2)=1,0,IF(COUNTIF(formations!$Y16:$AM16,BF$2)=1,0,IF(COUNTIF(absences!$Y16:$AM16,BF$2)=1,0,1)))))))</f>
        <v>0</v>
      </c>
      <c r="BG20" s="100" t="n">
        <f aca="false">IF(BG$6="D",0,IF(BG$6="S",0,IF(BG$6="F",0,IF(COUNTIF(congés!$D16:$M16,BG$1)=1,0,IF(COUNTIF(congés!$AG16:$AN16,BG$2)=1,0,IF(COUNTIF(formations!$Y16:$AM16,BG$2)=1,0,IF(COUNTIF(absences!$Y16:$AM16,BG$2)=1,0,1)))))))</f>
        <v>0</v>
      </c>
      <c r="BH20" s="101" t="n">
        <f aca="false">IF(BH$6="D",0,IF(BH$6="S",0,IF(BH$6="F",0,IF(COUNTIF(congés!$D16:$M16,BH$1)=1,0,IF(COUNTIF(congés!$AG16:$AN16,BH$2)=1,0,IF(COUNTIF(formations!$Y16:$AM16,BH$2)=1,0,IF(COUNTIF(absences!$Y16:$AM16,BH$2)=1,0,1)))))))</f>
        <v>1</v>
      </c>
      <c r="BI20" s="99" t="n">
        <f aca="false">IF(BI$6="D",0,IF(BI$6="S",0,IF(BI$6="F",0,IF(COUNTIF(congés!$D16:$M16,BI$1)=1,0,IF(COUNTIF(congés!$AG16:$AN16,BI$2)=1,0,IF(COUNTIF(formations!$Y16:$AM16,BI$2)=1,0,IF(COUNTIF(absences!$Y16:$AM16,BI$2)=1,0,1)))))))</f>
        <v>1</v>
      </c>
      <c r="BJ20" s="99" t="n">
        <f aca="false">IF(BJ$6="D",0,IF(BJ$6="S",0,IF(BJ$6="F",0,IF(COUNTIF(congés!$D16:$M16,BJ$1)=1,0,IF(COUNTIF(congés!$AG16:$AN16,BJ$2)=1,0,IF(COUNTIF(formations!$Y16:$AM16,BJ$2)=1,0,IF(COUNTIF(absences!$Y16:$AM16,BJ$2)=1,0,1)))))))</f>
        <v>1</v>
      </c>
      <c r="BK20" s="99" t="n">
        <f aca="false">IF(BK$6="D",0,IF(BK$6="S",0,IF(BK$6="F",0,IF(COUNTIF(congés!$D16:$M16,BK$1)=1,0,IF(COUNTIF(congés!$AG16:$AN16,BK$2)=1,0,IF(COUNTIF(formations!$Y16:$AM16,BK$2)=1,0,IF(COUNTIF(absences!$Y16:$AM16,BK$2)=1,0,1)))))))</f>
        <v>1</v>
      </c>
      <c r="BL20" s="99" t="n">
        <f aca="false">IF(BL$6="D",0,IF(BL$6="S",0,IF(BL$6="F",0,IF(COUNTIF(congés!$D16:$M16,BL$1)=1,0,IF(COUNTIF(congés!$AG16:$AN16,BL$2)=1,0,IF(COUNTIF(formations!$Y16:$AM16,BL$2)=1,0,IF(COUNTIF(absences!$Y16:$AM16,BL$2)=1,0,1)))))))</f>
        <v>1</v>
      </c>
      <c r="BM20" s="99" t="n">
        <f aca="false">IF(BM$6="D",0,IF(BM$6="S",0,IF(BM$6="F",0,IF(COUNTIF(congés!$D16:$M16,BM$1)=1,0,IF(COUNTIF(congés!$AG16:$AN16,BM$2)=1,0,IF(COUNTIF(formations!$Y16:$AM16,BM$2)=1,0,IF(COUNTIF(absences!$Y16:$AM16,BM$2)=1,0,1)))))))</f>
        <v>0</v>
      </c>
      <c r="BN20" s="100" t="n">
        <f aca="false">IF(BN$6="D",0,IF(BN$6="S",0,IF(BN$6="F",0,IF(COUNTIF(congés!$D16:$M16,BN$1)=1,0,IF(COUNTIF(congés!$AG16:$AN16,BN$2)=1,0,IF(COUNTIF(formations!$Y16:$AM16,BN$2)=1,0,IF(COUNTIF(absences!$Y16:$AM16,BN$2)=1,0,1)))))))</f>
        <v>0</v>
      </c>
      <c r="BO20" s="101" t="n">
        <f aca="false">IF(BO$6="D",0,IF(BO$6="S",0,IF(BO$6="F",0,IF(COUNTIF(congés!$D16:$M16,BO$1)=1,0,IF(COUNTIF(congés!$AG16:$AN16,BO$2)=1,0,IF(COUNTIF(formations!$Y16:$AM16,BO$2)=1,0,IF(COUNTIF(absences!$Y16:$AM16,BO$2)=1,0,1)))))))</f>
        <v>1</v>
      </c>
      <c r="BP20" s="99" t="n">
        <f aca="false">IF(BP$6="D",0,IF(BP$6="S",0,IF(BP$6="F",0,IF(COUNTIF(congés!$D16:$M16,BP$1)=1,0,IF(COUNTIF(congés!$AG16:$AN16,BP$2)=1,0,IF(COUNTIF(formations!$Y16:$AM16,BP$2)=1,0,IF(COUNTIF(absences!$Y16:$AM16,BP$2)=1,0,1)))))))</f>
        <v>1</v>
      </c>
      <c r="BQ20" s="99" t="n">
        <f aca="false">IF(BQ$6="D",0,IF(BQ$6="S",0,IF(BQ$6="F",0,IF(COUNTIF(congés!$D16:$M16,BQ$1)=1,0,IF(COUNTIF(congés!$AG16:$AN16,BQ$2)=1,0,IF(COUNTIF(formations!$Y16:$AM16,BQ$2)=1,0,IF(COUNTIF(absences!$Y16:$AM16,BQ$2)=1,0,1)))))))</f>
        <v>1</v>
      </c>
      <c r="BR20" s="99" t="n">
        <f aca="false">IF(BR$6="D",0,IF(BR$6="S",0,IF(BR$6="F",0,IF(COUNTIF(congés!$D16:$M16,BR$1)=1,0,IF(COUNTIF(congés!$AG16:$AN16,BR$2)=1,0,IF(COUNTIF(formations!$Y16:$AM16,BR$2)=1,0,IF(COUNTIF(absences!$Y16:$AM16,BR$2)=1,0,1)))))))</f>
        <v>1</v>
      </c>
      <c r="BS20" s="99" t="n">
        <f aca="false">IF(BS$6="D",0,IF(BS$6="S",0,IF(BS$6="F",0,IF(COUNTIF(congés!$D16:$M16,BS$1)=1,0,IF(COUNTIF(congés!$AG16:$AN16,BS$2)=1,0,IF(COUNTIF(formations!$Y16:$AM16,BS$2)=1,0,IF(COUNTIF(absences!$Y16:$AM16,BS$2)=1,0,1)))))))</f>
        <v>1</v>
      </c>
      <c r="BT20" s="99" t="n">
        <f aca="false">IF(BT$6="D",0,IF(BT$6="S",0,IF(BT$6="F",0,IF(COUNTIF(congés!$D16:$M16,BT$1)=1,0,IF(COUNTIF(congés!$AG16:$AN16,BT$2)=1,0,IF(COUNTIF(formations!$Y16:$AM16,BT$2)=1,0,IF(COUNTIF(absences!$Y16:$AM16,BT$2)=1,0,1)))))))</f>
        <v>0</v>
      </c>
      <c r="BU20" s="100" t="n">
        <f aca="false">IF(BU$6="D",0,IF(BU$6="S",0,IF(BU$6="F",0,IF(COUNTIF(congés!$D16:$M16,BU$1)=1,0,IF(COUNTIF(congés!$AG16:$AN16,BU$2)=1,0,IF(COUNTIF(formations!$Y16:$AM16,BU$2)=1,0,IF(COUNTIF(absences!$Y16:$AM16,BU$2)=1,0,1)))))))</f>
        <v>0</v>
      </c>
      <c r="BV20" s="101" t="n">
        <f aca="false">IF(BV$6="D",0,IF(BV$6="S",0,IF(BV$6="F",0,IF(COUNTIF(congés!$D16:$M16,BV$1)=1,0,IF(COUNTIF(congés!$AG16:$AN16,BV$2)=1,0,IF(COUNTIF(formations!$Y16:$AM16,BV$2)=1,0,IF(COUNTIF(absences!$Y16:$AM16,BV$2)=1,0,1)))))))</f>
        <v>0</v>
      </c>
      <c r="BW20" s="99" t="n">
        <f aca="false">IF(BW$6="D",0,IF(BW$6="S",0,IF(BW$6="F",0,IF(COUNTIF(congés!$D16:$M16,BW$1)=1,0,IF(COUNTIF(congés!$AG16:$AN16,BW$2)=1,0,IF(COUNTIF(formations!$Y16:$AM16,BW$2)=1,0,IF(COUNTIF(absences!$Y16:$AM16,BW$2)=1,0,1)))))))</f>
        <v>0</v>
      </c>
      <c r="BX20" s="99" t="n">
        <f aca="false">IF(BX$6="D",0,IF(BX$6="S",0,IF(BX$6="F",0,IF(COUNTIF(congés!$D16:$M16,BX$1)=1,0,IF(COUNTIF(congés!$AG16:$AN16,BX$2)=1,0,IF(COUNTIF(formations!$Y16:$AM16,BX$2)=1,0,IF(COUNTIF(absences!$Y16:$AM16,BX$2)=1,0,1)))))))</f>
        <v>0</v>
      </c>
      <c r="BY20" s="99" t="n">
        <f aca="false">IF(BY$6="D",0,IF(BY$6="S",0,IF(BY$6="F",0,IF(COUNTIF(congés!$D16:$M16,BY$1)=1,0,IF(COUNTIF(congés!$AG16:$AN16,BY$2)=1,0,IF(COUNTIF(formations!$Y16:$AM16,BY$2)=1,0,IF(COUNTIF(absences!$Y16:$AM16,BY$2)=1,0,1)))))))</f>
        <v>0</v>
      </c>
      <c r="BZ20" s="99" t="n">
        <f aca="false">IF(BZ$6="D",0,IF(BZ$6="S",0,IF(BZ$6="F",0,IF(COUNTIF(congés!$D16:$M16,BZ$1)=1,0,IF(COUNTIF(congés!$AG16:$AN16,BZ$2)=1,0,IF(COUNTIF(formations!$Y16:$AM16,BZ$2)=1,0,IF(COUNTIF(absences!$Y16:$AM16,BZ$2)=1,0,1)))))))</f>
        <v>0</v>
      </c>
      <c r="CA20" s="99" t="n">
        <f aca="false">IF(CA$6="D",0,IF(CA$6="S",0,IF(CA$6="F",0,IF(COUNTIF(congés!$D16:$M16,CA$1)=1,0,IF(COUNTIF(congés!$AG16:$AN16,CA$2)=1,0,IF(COUNTIF(formations!$Y16:$AM16,CA$2)=1,0,IF(COUNTIF(absences!$Y16:$AM16,CA$2)=1,0,1)))))))</f>
        <v>0</v>
      </c>
      <c r="CB20" s="100" t="n">
        <f aca="false">IF(CB$6="D",0,IF(CB$6="S",0,IF(CB$6="F",0,IF(COUNTIF(congés!$D16:$M16,CB$1)=1,0,IF(COUNTIF(congés!$AG16:$AN16,CB$2)=1,0,IF(COUNTIF(formations!$Y16:$AM16,CB$2)=1,0,IF(COUNTIF(absences!$Y16:$AM16,CB$2)=1,0,1)))))))</f>
        <v>0</v>
      </c>
      <c r="CC20" s="101" t="n">
        <f aca="false">IF(CC$6="D",0,IF(CC$6="S",0,IF(CC$6="F",0,IF(COUNTIF(congés!$D16:$M16,CC$1)=1,0,IF(COUNTIF(congés!$AG16:$AN16,CC$2)=1,0,IF(COUNTIF(formations!$Y16:$AM16,CC$2)=1,0,IF(COUNTIF(absences!$Y16:$AM16,CC$2)=1,0,1)))))))</f>
        <v>1</v>
      </c>
      <c r="CD20" s="99" t="n">
        <f aca="false">IF(CD$6="D",0,IF(CD$6="S",0,IF(CD$6="F",0,IF(COUNTIF(congés!$D16:$M16,CD$1)=1,0,IF(COUNTIF(congés!$AG16:$AN16,CD$2)=1,0,IF(COUNTIF(formations!$Y16:$AM16,CD$2)=1,0,IF(COUNTIF(absences!$Y16:$AM16,CD$2)=1,0,1)))))))</f>
        <v>1</v>
      </c>
      <c r="CE20" s="99" t="n">
        <f aca="false">IF(CE$6="D",0,IF(CE$6="S",0,IF(CE$6="F",0,IF(COUNTIF(congés!$D16:$M16,CE$1)=1,0,IF(COUNTIF(congés!$AG16:$AN16,CE$2)=1,0,IF(COUNTIF(formations!$Y16:$AM16,CE$2)=1,0,IF(COUNTIF(absences!$Y16:$AM16,CE$2)=1,0,1)))))))</f>
        <v>1</v>
      </c>
      <c r="CF20" s="99" t="n">
        <f aca="false">IF(CF$6="D",0,IF(CF$6="S",0,IF(CF$6="F",0,IF(COUNTIF(congés!$D16:$M16,CF$1)=1,0,IF(COUNTIF(congés!$AG16:$AN16,CF$2)=1,0,IF(COUNTIF(formations!$Y16:$AM16,CF$2)=1,0,IF(COUNTIF(absences!$Y16:$AM16,CF$2)=1,0,1)))))))</f>
        <v>1</v>
      </c>
      <c r="CG20" s="99" t="n">
        <f aca="false">IF(CG$6="D",0,IF(CG$6="S",0,IF(CG$6="F",0,IF(COUNTIF(congés!$D16:$M16,CG$1)=1,0,IF(COUNTIF(congés!$AG16:$AN16,CG$2)=1,0,IF(COUNTIF(formations!$Y16:$AM16,CG$2)=1,0,IF(COUNTIF(absences!$Y16:$AM16,CG$2)=1,0,1)))))))</f>
        <v>1</v>
      </c>
      <c r="CH20" s="99" t="n">
        <f aca="false">IF(CH$6="D",0,IF(CH$6="S",0,IF(CH$6="F",0,IF(COUNTIF(congés!$D16:$M16,CH$1)=1,0,IF(COUNTIF(congés!$AG16:$AN16,CH$2)=1,0,IF(COUNTIF(formations!$Y16:$AM16,CH$2)=1,0,IF(COUNTIF(absences!$Y16:$AM16,CH$2)=1,0,1)))))))</f>
        <v>0</v>
      </c>
      <c r="CI20" s="100" t="n">
        <f aca="false">IF(CI$6="D",0,IF(CI$6="S",0,IF(CI$6="F",0,IF(COUNTIF(congés!$D16:$M16,CI$1)=1,0,IF(COUNTIF(congés!$AG16:$AN16,CI$2)=1,0,IF(COUNTIF(formations!$Y16:$AM16,CI$2)=1,0,IF(COUNTIF(absences!$Y16:$AM16,CI$2)=1,0,1)))))))</f>
        <v>0</v>
      </c>
      <c r="CJ20" s="101" t="n">
        <f aca="false">IF(CJ$6="D",0,IF(CJ$6="S",0,IF(CJ$6="F",0,IF(COUNTIF(congés!$D16:$M16,CJ$1)=1,0,IF(COUNTIF(congés!$AG16:$AN16,CJ$2)=1,0,IF(COUNTIF(formations!$Y16:$AM16,CJ$2)=1,0,IF(COUNTIF(absences!$Y16:$AM16,CJ$2)=1,0,1)))))))</f>
        <v>1</v>
      </c>
      <c r="CK20" s="99" t="n">
        <f aca="false">IF(CK$6="D",0,IF(CK$6="S",0,IF(CK$6="F",0,IF(COUNTIF(congés!$D16:$M16,CK$1)=1,0,IF(COUNTIF(congés!$AG16:$AN16,CK$2)=1,0,IF(COUNTIF(formations!$Y16:$AM16,CK$2)=1,0,IF(COUNTIF(absences!$Y16:$AM16,CK$2)=1,0,1)))))))</f>
        <v>1</v>
      </c>
      <c r="CL20" s="99" t="n">
        <f aca="false">IF(CL$6="D",0,IF(CL$6="S",0,IF(CL$6="F",0,IF(COUNTIF(congés!$D16:$M16,CL$1)=1,0,IF(COUNTIF(congés!$AG16:$AN16,CL$2)=1,0,IF(COUNTIF(formations!$Y16:$AM16,CL$2)=1,0,IF(COUNTIF(absences!$Y16:$AM16,CL$2)=1,0,1)))))))</f>
        <v>1</v>
      </c>
      <c r="CM20" s="99" t="n">
        <f aca="false">IF(CM$6="D",0,IF(CM$6="S",0,IF(CM$6="F",0,IF(COUNTIF(congés!$D16:$M16,CM$1)=1,0,IF(COUNTIF(congés!$AG16:$AN16,CM$2)=1,0,IF(COUNTIF(formations!$Y16:$AM16,CM$2)=1,0,IF(COUNTIF(absences!$Y16:$AM16,CM$2)=1,0,1)))))))</f>
        <v>1</v>
      </c>
      <c r="CN20" s="99" t="n">
        <f aca="false">IF(CN$6="D",0,IF(CN$6="S",0,IF(CN$6="F",0,IF(COUNTIF(congés!$D16:$M16,CN$1)=1,0,IF(COUNTIF(congés!$AG16:$AN16,CN$2)=1,0,IF(COUNTIF(formations!$Y16:$AM16,CN$2)=1,0,IF(COUNTIF(absences!$Y16:$AM16,CN$2)=1,0,1)))))))</f>
        <v>1</v>
      </c>
      <c r="CO20" s="99" t="n">
        <f aca="false">IF(CO$6="D",0,IF(CO$6="S",0,IF(CO$6="F",0,IF(COUNTIF(congés!$D16:$M16,CO$1)=1,0,IF(COUNTIF(congés!$AG16:$AN16,CO$2)=1,0,IF(COUNTIF(formations!$Y16:$AM16,CO$2)=1,0,IF(COUNTIF(absences!$Y16:$AM16,CO$2)=1,0,1)))))))</f>
        <v>0</v>
      </c>
      <c r="CP20" s="100" t="n">
        <f aca="false">IF(CP$6="D",0,IF(CP$6="S",0,IF(CP$6="F",0,IF(COUNTIF(congés!$D16:$M16,CP$1)=1,0,IF(COUNTIF(congés!$AG16:$AN16,CP$2)=1,0,IF(COUNTIF(formations!$Y16:$AM16,CP$2)=1,0,IF(COUNTIF(absences!$Y16:$AM16,CP$2)=1,0,1)))))))</f>
        <v>0</v>
      </c>
      <c r="CQ20" s="101" t="n">
        <f aca="false">IF(CQ$6="D",0,IF(CQ$6="S",0,IF(CQ$6="F",0,IF(COUNTIF(congés!$D16:$M16,CQ$1)=1,0,IF(COUNTIF(congés!$AG16:$AN16,CQ$2)=1,0,IF(COUNTIF(formations!$Y16:$AM16,CQ$2)=1,0,IF(COUNTIF(absences!$Y16:$AM16,CQ$2)=1,0,1)))))))</f>
        <v>0</v>
      </c>
      <c r="CR20" s="99" t="n">
        <f aca="false">IF(CR$6="D",0,IF(CR$6="S",0,IF(CR$6="F",0,IF(COUNTIF(congés!$D16:$M16,CR$1)=1,0,IF(COUNTIF(congés!$AG16:$AN16,CR$2)=1,0,IF(COUNTIF(formations!$Y16:$AM16,CR$2)=1,0,IF(COUNTIF(absences!$Y16:$AM16,CR$2)=1,0,1)))))))</f>
        <v>1</v>
      </c>
      <c r="CS20" s="99" t="n">
        <f aca="false">IF(CS$6="D",0,IF(CS$6="S",0,IF(CS$6="F",0,IF(COUNTIF(congés!$D16:$M16,CS$1)=1,0,IF(COUNTIF(congés!$AG16:$AN16,CS$2)=1,0,IF(COUNTIF(formations!$Y16:$AM16,CS$2)=1,0,IF(COUNTIF(absences!$Y16:$AM16,CS$2)=1,0,1)))))))</f>
        <v>1</v>
      </c>
      <c r="CT20" s="99" t="n">
        <f aca="false">IF(CT$6="D",0,IF(CT$6="S",0,IF(CT$6="F",0,IF(COUNTIF(congés!$D16:$M16,CT$1)=1,0,IF(COUNTIF(congés!$AG16:$AN16,CT$2)=1,0,IF(COUNTIF(formations!$Y16:$AM16,CT$2)=1,0,IF(COUNTIF(absences!$Y16:$AM16,CT$2)=1,0,1)))))))</f>
        <v>1</v>
      </c>
      <c r="CU20" s="99" t="n">
        <f aca="false">IF(CU$6="D",0,IF(CU$6="S",0,IF(CU$6="F",0,IF(COUNTIF(congés!$D16:$M16,CU$1)=1,0,IF(COUNTIF(congés!$AG16:$AN16,CU$2)=1,0,IF(COUNTIF(formations!$Y16:$AM16,CU$2)=1,0,IF(COUNTIF(absences!$Y16:$AM16,CU$2)=1,0,1)))))))</f>
        <v>1</v>
      </c>
      <c r="CV20" s="99" t="n">
        <f aca="false">IF(CV$6="D",0,IF(CV$6="S",0,IF(CV$6="F",0,IF(COUNTIF(congés!$D16:$M16,CV$1)=1,0,IF(COUNTIF(congés!$AG16:$AN16,CV$2)=1,0,IF(COUNTIF(formations!$Y16:$AM16,CV$2)=1,0,IF(COUNTIF(absences!$Y16:$AM16,CV$2)=1,0,1)))))))</f>
        <v>0</v>
      </c>
      <c r="CW20" s="100" t="n">
        <f aca="false">IF(CW$6="D",0,IF(CW$6="S",0,IF(CW$6="F",0,IF(COUNTIF(congés!$D16:$M16,CW$1)=1,0,IF(COUNTIF(congés!$AG16:$AN16,CW$2)=1,0,IF(COUNTIF(formations!$Y16:$AM16,CW$2)=1,0,IF(COUNTIF(absences!$Y16:$AM16,CW$2)=1,0,1)))))))</f>
        <v>0</v>
      </c>
      <c r="CX20" s="101" t="n">
        <f aca="false">IF(CX$6="D",0,IF(CX$6="S",0,IF(CX$6="F",0,IF(COUNTIF(congés!$D16:$M16,CX$1)=1,0,IF(COUNTIF(congés!$AG16:$AN16,CX$2)=1,0,IF(COUNTIF(formations!$Y16:$AM16,CX$2)=1,0,IF(COUNTIF(absences!$Y16:$AM16,CX$2)=1,0,1)))))))</f>
        <v>1</v>
      </c>
      <c r="CY20" s="99" t="n">
        <f aca="false">IF(CY$6="D",0,IF(CY$6="S",0,IF(CY$6="F",0,IF(COUNTIF(congés!$D16:$M16,CY$1)=1,0,IF(COUNTIF(congés!$AG16:$AN16,CY$2)=1,0,IF(COUNTIF(formations!$Y16:$AM16,CY$2)=1,0,IF(COUNTIF(absences!$Y16:$AM16,CY$2)=1,0,1)))))))</f>
        <v>1</v>
      </c>
      <c r="CZ20" s="99" t="n">
        <f aca="false">IF(CZ$6="D",0,IF(CZ$6="S",0,IF(CZ$6="F",0,IF(COUNTIF(congés!$D16:$M16,CZ$1)=1,0,IF(COUNTIF(congés!$AG16:$AN16,CZ$2)=1,0,IF(COUNTIF(formations!$Y16:$AM16,CZ$2)=1,0,IF(COUNTIF(absences!$Y16:$AM16,CZ$2)=1,0,1)))))))</f>
        <v>1</v>
      </c>
      <c r="DA20" s="99" t="n">
        <f aca="false">IF(DA$6="D",0,IF(DA$6="S",0,IF(DA$6="F",0,IF(COUNTIF(congés!$D16:$M16,DA$1)=1,0,IF(COUNTIF(congés!$AG16:$AN16,DA$2)=1,0,IF(COUNTIF(formations!$Y16:$AM16,DA$2)=1,0,IF(COUNTIF(absences!$Y16:$AM16,DA$2)=1,0,1)))))))</f>
        <v>1</v>
      </c>
      <c r="DB20" s="99" t="n">
        <f aca="false">IF(DB$6="D",0,IF(DB$6="S",0,IF(DB$6="F",0,IF(COUNTIF(congés!$D16:$M16,DB$1)=1,0,IF(COUNTIF(congés!$AG16:$AN16,DB$2)=1,0,IF(COUNTIF(formations!$Y16:$AM16,DB$2)=1,0,IF(COUNTIF(absences!$Y16:$AM16,DB$2)=1,0,1)))))))</f>
        <v>1</v>
      </c>
      <c r="DC20" s="99" t="n">
        <f aca="false">IF(DC$6="D",0,IF(DC$6="S",0,IF(DC$6="F",0,IF(COUNTIF(congés!$D16:$M16,DC$1)=1,0,IF(COUNTIF(congés!$AG16:$AN16,DC$2)=1,0,IF(COUNTIF(formations!$Y16:$AM16,DC$2)=1,0,IF(COUNTIF(absences!$Y16:$AM16,DC$2)=1,0,1)))))))</f>
        <v>0</v>
      </c>
      <c r="DD20" s="100" t="n">
        <f aca="false">IF(DD$6="D",0,IF(DD$6="S",0,IF(DD$6="F",0,IF(COUNTIF(congés!$D16:$M16,DD$1)=1,0,IF(COUNTIF(congés!$AG16:$AN16,DD$2)=1,0,IF(COUNTIF(formations!$Y16:$AM16,DD$2)=1,0,IF(COUNTIF(absences!$Y16:$AM16,DD$2)=1,0,1)))))))</f>
        <v>0</v>
      </c>
      <c r="DE20" s="101" t="n">
        <f aca="false">IF(DE$6="D",0,IF(DE$6="S",0,IF(DE$6="F",0,IF(COUNTIF(congés!$D16:$M16,DE$1)=1,0,IF(COUNTIF(congés!$AG16:$AN16,DE$2)=1,0,IF(COUNTIF(formations!$Y16:$AM16,DE$2)=1,0,IF(COUNTIF(absences!$Y16:$AM16,DE$2)=1,0,1)))))))</f>
        <v>1</v>
      </c>
      <c r="DF20" s="99" t="n">
        <f aca="false">IF(DF$6="D",0,IF(DF$6="S",0,IF(DF$6="F",0,IF(COUNTIF(congés!$D16:$M16,DF$1)=1,0,IF(COUNTIF(congés!$AG16:$AN16,DF$2)=1,0,IF(COUNTIF(formations!$Y16:$AM16,DF$2)=1,0,IF(COUNTIF(absences!$Y16:$AM16,DF$2)=1,0,1)))))))</f>
        <v>1</v>
      </c>
      <c r="DG20" s="99" t="n">
        <f aca="false">IF(DG$6="D",0,IF(DG$6="S",0,IF(DG$6="F",0,IF(COUNTIF(congés!$D16:$M16,DG$1)=1,0,IF(COUNTIF(congés!$AG16:$AN16,DG$2)=1,0,IF(COUNTIF(formations!$Y16:$AM16,DG$2)=1,0,IF(COUNTIF(absences!$Y16:$AM16,DG$2)=1,0,1)))))))</f>
        <v>1</v>
      </c>
      <c r="DH20" s="99" t="n">
        <f aca="false">IF(DH$6="D",0,IF(DH$6="S",0,IF(DH$6="F",0,IF(COUNTIF(congés!$D16:$M16,DH$1)=1,0,IF(COUNTIF(congés!$AG16:$AN16,DH$2)=1,0,IF(COUNTIF(formations!$Y16:$AM16,DH$2)=1,0,IF(COUNTIF(absences!$Y16:$AM16,DH$2)=1,0,1)))))))</f>
        <v>1</v>
      </c>
      <c r="DI20" s="99" t="n">
        <f aca="false">IF(DI$6="D",0,IF(DI$6="S",0,IF(DI$6="F",0,IF(COUNTIF(congés!$D16:$M16,DI$1)=1,0,IF(COUNTIF(congés!$AG16:$AN16,DI$2)=1,0,IF(COUNTIF(formations!$Y16:$AM16,DI$2)=1,0,IF(COUNTIF(absences!$Y16:$AM16,DI$2)=1,0,1)))))))</f>
        <v>1</v>
      </c>
      <c r="DJ20" s="99" t="n">
        <f aca="false">IF(DJ$6="D",0,IF(DJ$6="S",0,IF(DJ$6="F",0,IF(COUNTIF(congés!$D16:$M16,DJ$1)=1,0,IF(COUNTIF(congés!$AG16:$AN16,DJ$2)=1,0,IF(COUNTIF(formations!$Y16:$AM16,DJ$2)=1,0,IF(COUNTIF(absences!$Y16:$AM16,DJ$2)=1,0,1)))))))</f>
        <v>0</v>
      </c>
      <c r="DK20" s="100" t="n">
        <f aca="false">IF(DK$6="D",0,IF(DK$6="S",0,IF(DK$6="F",0,IF(COUNTIF(congés!$D16:$M16,DK$1)=1,0,IF(COUNTIF(congés!$AG16:$AN16,DK$2)=1,0,IF(COUNTIF(formations!$Y16:$AM16,DK$2)=1,0,IF(COUNTIF(absences!$Y16:$AM16,DK$2)=1,0,1)))))))</f>
        <v>0</v>
      </c>
      <c r="DL20" s="101" t="n">
        <f aca="false">IF(DL$6="D",0,IF(DL$6="S",0,IF(DL$6="F",0,IF(COUNTIF(congés!$D16:$M16,DL$1)=1,0,IF(COUNTIF(congés!$AG16:$AN16,DL$2)=1,0,IF(COUNTIF(formations!$Y16:$AM16,DL$2)=1,0,IF(COUNTIF(absences!$Y16:$AM16,DL$2)=1,0,1)))))))</f>
        <v>1</v>
      </c>
      <c r="DM20" s="99" t="n">
        <f aca="false">IF(DM$6="D",0,IF(DM$6="S",0,IF(DM$6="F",0,IF(COUNTIF(congés!$D16:$M16,DM$1)=1,0,IF(COUNTIF(congés!$AG16:$AN16,DM$2)=1,0,IF(COUNTIF(formations!$Y16:$AM16,DM$2)=1,0,IF(COUNTIF(absences!$Y16:$AM16,DM$2)=1,0,1)))))))</f>
        <v>1</v>
      </c>
      <c r="DN20" s="99" t="n">
        <f aca="false">IF(DN$6="D",0,IF(DN$6="S",0,IF(DN$6="F",0,IF(COUNTIF(congés!$D16:$M16,DN$1)=1,0,IF(COUNTIF(congés!$AG16:$AN16,DN$2)=1,0,IF(COUNTIF(formations!$Y16:$AM16,DN$2)=1,0,IF(COUNTIF(absences!$Y16:$AM16,DN$2)=1,0,1)))))))</f>
        <v>1</v>
      </c>
      <c r="DO20" s="99" t="n">
        <f aca="false">IF(DO$6="D",0,IF(DO$6="S",0,IF(DO$6="F",0,IF(COUNTIF(congés!$D16:$M16,DO$1)=1,0,IF(COUNTIF(congés!$AG16:$AN16,DO$2)=1,0,IF(COUNTIF(formations!$Y16:$AM16,DO$2)=1,0,IF(COUNTIF(absences!$Y16:$AM16,DO$2)=1,0,1)))))))</f>
        <v>1</v>
      </c>
      <c r="DP20" s="99" t="n">
        <f aca="false">IF(DP$6="D",0,IF(DP$6="S",0,IF(DP$6="F",0,IF(COUNTIF(congés!$D16:$M16,DP$1)=1,0,IF(COUNTIF(congés!$AG16:$AN16,DP$2)=1,0,IF(COUNTIF(formations!$Y16:$AM16,DP$2)=1,0,IF(COUNTIF(absences!$Y16:$AM16,DP$2)=1,0,1)))))))</f>
        <v>1</v>
      </c>
      <c r="DQ20" s="99" t="n">
        <f aca="false">IF(DQ$6="D",0,IF(DQ$6="S",0,IF(DQ$6="F",0,IF(COUNTIF(congés!$D16:$M16,DQ$1)=1,0,IF(COUNTIF(congés!$AG16:$AN16,DQ$2)=1,0,IF(COUNTIF(formations!$Y16:$AM16,DQ$2)=1,0,IF(COUNTIF(absences!$Y16:$AM16,DQ$2)=1,0,1)))))))</f>
        <v>0</v>
      </c>
      <c r="DR20" s="100" t="n">
        <f aca="false">IF(DR$6="D",0,IF(DR$6="S",0,IF(DR$6="F",0,IF(COUNTIF(congés!$D16:$M16,DR$1)=1,0,IF(COUNTIF(congés!$AG16:$AN16,DR$2)=1,0,IF(COUNTIF(formations!$Y16:$AM16,DR$2)=1,0,IF(COUNTIF(absences!$Y16:$AM16,DR$2)=1,0,1)))))))</f>
        <v>0</v>
      </c>
      <c r="DS20" s="101" t="n">
        <f aca="false">IF(DS$6="D",0,IF(DS$6="S",0,IF(DS$6="F",0,IF(COUNTIF(congés!$D16:$M16,DS$1)=1,0,IF(COUNTIF(congés!$AG16:$AN16,DS$2)=1,0,IF(COUNTIF(formations!$Y16:$AM16,DS$2)=1,0,IF(COUNTIF(absences!$Y16:$AM16,DS$2)=1,0,1)))))))</f>
        <v>1</v>
      </c>
      <c r="DT20" s="99" t="n">
        <f aca="false">IF(DT$6="D",0,IF(DT$6="S",0,IF(DT$6="F",0,IF(COUNTIF(congés!$D16:$M16,DT$1)=1,0,IF(COUNTIF(congés!$AG16:$AN16,DT$2)=1,0,IF(COUNTIF(formations!$Y16:$AM16,DT$2)=1,0,IF(COUNTIF(absences!$Y16:$AM16,DT$2)=1,0,1)))))))</f>
        <v>0</v>
      </c>
      <c r="DU20" s="99" t="n">
        <f aca="false">IF(DU$6="D",0,IF(DU$6="S",0,IF(DU$6="F",0,IF(COUNTIF(congés!$D16:$M16,DU$1)=1,0,IF(COUNTIF(congés!$AG16:$AN16,DU$2)=1,0,IF(COUNTIF(formations!$Y16:$AM16,DU$2)=1,0,IF(COUNTIF(absences!$Y16:$AM16,DU$2)=1,0,1)))))))</f>
        <v>1</v>
      </c>
      <c r="DV20" s="99" t="n">
        <f aca="false">IF(DV$6="D",0,IF(DV$6="S",0,IF(DV$6="F",0,IF(COUNTIF(congés!$D16:$M16,DV$1)=1,0,IF(COUNTIF(congés!$AG16:$AN16,DV$2)=1,0,IF(COUNTIF(formations!$Y16:$AM16,DV$2)=1,0,IF(COUNTIF(absences!$Y16:$AM16,DV$2)=1,0,1)))))))</f>
        <v>1</v>
      </c>
      <c r="DW20" s="99" t="n">
        <f aca="false">IF(DW$6="D",0,IF(DW$6="S",0,IF(DW$6="F",0,IF(COUNTIF(congés!$D16:$M16,DW$1)=1,0,IF(COUNTIF(congés!$AG16:$AN16,DW$2)=1,0,IF(COUNTIF(formations!$Y16:$AM16,DW$2)=1,0,IF(COUNTIF(absences!$Y16:$AM16,DW$2)=1,0,1)))))))</f>
        <v>1</v>
      </c>
      <c r="DX20" s="99" t="n">
        <f aca="false">IF(DX$6="D",0,IF(DX$6="S",0,IF(DX$6="F",0,IF(COUNTIF(congés!$D16:$M16,DX$1)=1,0,IF(COUNTIF(congés!$AG16:$AN16,DX$2)=1,0,IF(COUNTIF(formations!$Y16:$AM16,DX$2)=1,0,IF(COUNTIF(absences!$Y16:$AM16,DX$2)=1,0,1)))))))</f>
        <v>0</v>
      </c>
      <c r="DY20" s="100" t="n">
        <f aca="false">IF(DY$6="D",0,IF(DY$6="S",0,IF(DY$6="F",0,IF(COUNTIF(congés!$D16:$M16,DY$1)=1,0,IF(COUNTIF(congés!$AG16:$AN16,DY$2)=1,0,IF(COUNTIF(formations!$Y16:$AM16,DY$2)=1,0,IF(COUNTIF(absences!$Y16:$AM16,DY$2)=1,0,1)))))))</f>
        <v>0</v>
      </c>
      <c r="DZ20" s="101" t="n">
        <f aca="false">IF(DZ$6="D",0,IF(DZ$6="S",0,IF(DZ$6="F",0,IF(COUNTIF(congés!$D16:$M16,DZ$1)=1,0,IF(COUNTIF(congés!$AG16:$AN16,DZ$2)=1,0,IF(COUNTIF(formations!$Y16:$AM16,DZ$2)=1,0,IF(COUNTIF(absences!$Y16:$AM16,DZ$2)=1,0,1)))))))</f>
        <v>1</v>
      </c>
      <c r="EA20" s="99" t="n">
        <f aca="false">IF(EA$6="D",0,IF(EA$6="S",0,IF(EA$6="F",0,IF(COUNTIF(congés!$D16:$M16,EA$1)=1,0,IF(COUNTIF(congés!$AG16:$AN16,EA$2)=1,0,IF(COUNTIF(formations!$Y16:$AM16,EA$2)=1,0,IF(COUNTIF(absences!$Y16:$AM16,EA$2)=1,0,1)))))))</f>
        <v>0</v>
      </c>
      <c r="EB20" s="99" t="n">
        <f aca="false">IF(EB$6="D",0,IF(EB$6="S",0,IF(EB$6="F",0,IF(COUNTIF(congés!$D16:$M16,EB$1)=1,0,IF(COUNTIF(congés!$AG16:$AN16,EB$2)=1,0,IF(COUNTIF(formations!$Y16:$AM16,EB$2)=1,0,IF(COUNTIF(absences!$Y16:$AM16,EB$2)=1,0,1)))))))</f>
        <v>1</v>
      </c>
      <c r="EC20" s="99" t="n">
        <f aca="false">IF(EC$6="D",0,IF(EC$6="S",0,IF(EC$6="F",0,IF(COUNTIF(congés!$D16:$M16,EC$1)=1,0,IF(COUNTIF(congés!$AG16:$AN16,EC$2)=1,0,IF(COUNTIF(formations!$Y16:$AM16,EC$2)=1,0,IF(COUNTIF(absences!$Y16:$AM16,EC$2)=1,0,1)))))))</f>
        <v>0</v>
      </c>
      <c r="ED20" s="99" t="n">
        <f aca="false">IF(ED$6="D",0,IF(ED$6="S",0,IF(ED$6="F",0,IF(COUNTIF(congés!$D16:$M16,ED$1)=1,0,IF(COUNTIF(congés!$AG16:$AN16,ED$2)=1,0,IF(COUNTIF(formations!$Y16:$AM16,ED$2)=1,0,IF(COUNTIF(absences!$Y16:$AM16,ED$2)=1,0,1)))))))</f>
        <v>1</v>
      </c>
      <c r="EE20" s="99" t="n">
        <f aca="false">IF(EE$6="D",0,IF(EE$6="S",0,IF(EE$6="F",0,IF(COUNTIF(congés!$D16:$M16,EE$1)=1,0,IF(COUNTIF(congés!$AG16:$AN16,EE$2)=1,0,IF(COUNTIF(formations!$Y16:$AM16,EE$2)=1,0,IF(COUNTIF(absences!$Y16:$AM16,EE$2)=1,0,1)))))))</f>
        <v>0</v>
      </c>
      <c r="EF20" s="100" t="n">
        <f aca="false">IF(EF$6="D",0,IF(EF$6="S",0,IF(EF$6="F",0,IF(COUNTIF(congés!$D16:$M16,EF$1)=1,0,IF(COUNTIF(congés!$AG16:$AN16,EF$2)=1,0,IF(COUNTIF(formations!$Y16:$AM16,EF$2)=1,0,IF(COUNTIF(absences!$Y16:$AM16,EF$2)=1,0,1)))))))</f>
        <v>0</v>
      </c>
      <c r="EG20" s="101" t="n">
        <f aca="false">IF(EG$6="D",0,IF(EG$6="S",0,IF(EG$6="F",0,IF(COUNTIF(congés!$D16:$M16,EG$1)=1,0,IF(COUNTIF(congés!$AG16:$AN16,EG$2)=1,0,IF(COUNTIF(formations!$Y16:$AM16,EG$2)=1,0,IF(COUNTIF(absences!$Y16:$AM16,EG$2)=1,0,1)))))))</f>
        <v>1</v>
      </c>
      <c r="EH20" s="99" t="n">
        <f aca="false">IF(EH$6="D",0,IF(EH$6="S",0,IF(EH$6="F",0,IF(COUNTIF(congés!$D16:$M16,EH$1)=1,0,IF(COUNTIF(congés!$AG16:$AN16,EH$2)=1,0,IF(COUNTIF(formations!$Y16:$AM16,EH$2)=1,0,IF(COUNTIF(absences!$Y16:$AM16,EH$2)=1,0,1)))))))</f>
        <v>1</v>
      </c>
      <c r="EI20" s="99" t="n">
        <f aca="false">IF(EI$6="D",0,IF(EI$6="S",0,IF(EI$6="F",0,IF(COUNTIF(congés!$D16:$M16,EI$1)=1,0,IF(COUNTIF(congés!$AG16:$AN16,EI$2)=1,0,IF(COUNTIF(formations!$Y16:$AM16,EI$2)=1,0,IF(COUNTIF(absences!$Y16:$AM16,EI$2)=1,0,1)))))))</f>
        <v>1</v>
      </c>
      <c r="EJ20" s="99" t="n">
        <f aca="false">IF(EJ$6="D",0,IF(EJ$6="S",0,IF(EJ$6="F",0,IF(COUNTIF(congés!$D16:$M16,EJ$1)=1,0,IF(COUNTIF(congés!$AG16:$AN16,EJ$2)=1,0,IF(COUNTIF(formations!$Y16:$AM16,EJ$2)=1,0,IF(COUNTIF(absences!$Y16:$AM16,EJ$2)=1,0,1)))))))</f>
        <v>1</v>
      </c>
      <c r="EK20" s="99" t="n">
        <f aca="false">IF(EK$6="D",0,IF(EK$6="S",0,IF(EK$6="F",0,IF(COUNTIF(congés!$D16:$M16,EK$1)=1,0,IF(COUNTIF(congés!$AG16:$AN16,EK$2)=1,0,IF(COUNTIF(formations!$Y16:$AM16,EK$2)=1,0,IF(COUNTIF(absences!$Y16:$AM16,EK$2)=1,0,1)))))))</f>
        <v>1</v>
      </c>
      <c r="EL20" s="99" t="n">
        <f aca="false">IF(EL$6="D",0,IF(EL$6="S",0,IF(EL$6="F",0,IF(COUNTIF(congés!$D16:$M16,EL$1)=1,0,IF(COUNTIF(congés!$AG16:$AN16,EL$2)=1,0,IF(COUNTIF(formations!$Y16:$AM16,EL$2)=1,0,IF(COUNTIF(absences!$Y16:$AM16,EL$2)=1,0,1)))))))</f>
        <v>0</v>
      </c>
      <c r="EM20" s="100" t="n">
        <f aca="false">IF(EM$6="D",0,IF(EM$6="S",0,IF(EM$6="F",0,IF(COUNTIF(congés!$D16:$M16,EM$1)=1,0,IF(COUNTIF(congés!$AG16:$AN16,EM$2)=1,0,IF(COUNTIF(formations!$Y16:$AM16,EM$2)=1,0,IF(COUNTIF(absences!$Y16:$AM16,EM$2)=1,0,1)))))))</f>
        <v>0</v>
      </c>
      <c r="EN20" s="101" t="n">
        <f aca="false">IF(EN$6="D",0,IF(EN$6="S",0,IF(EN$6="F",0,IF(COUNTIF(congés!$D16:$M16,EN$1)=1,0,IF(COUNTIF(congés!$AG16:$AN16,EN$2)=1,0,IF(COUNTIF(formations!$Y16:$AM16,EN$2)=1,0,IF(COUNTIF(absences!$Y16:$AM16,EN$2)=1,0,1)))))))</f>
        <v>0</v>
      </c>
      <c r="EO20" s="99" t="n">
        <f aca="false">IF(EO$6="D",0,IF(EO$6="S",0,IF(EO$6="F",0,IF(COUNTIF(congés!$D16:$M16,EO$1)=1,0,IF(COUNTIF(congés!$AG16:$AN16,EO$2)=1,0,IF(COUNTIF(formations!$Y16:$AM16,EO$2)=1,0,IF(COUNTIF(absences!$Y16:$AM16,EO$2)=1,0,1)))))))</f>
        <v>1</v>
      </c>
      <c r="EP20" s="99" t="n">
        <f aca="false">IF(EP$6="D",0,IF(EP$6="S",0,IF(EP$6="F",0,IF(COUNTIF(congés!$D16:$M16,EP$1)=1,0,IF(COUNTIF(congés!$AG16:$AN16,EP$2)=1,0,IF(COUNTIF(formations!$Y16:$AM16,EP$2)=1,0,IF(COUNTIF(absences!$Y16:$AM16,EP$2)=1,0,1)))))))</f>
        <v>1</v>
      </c>
      <c r="EQ20" s="99" t="n">
        <f aca="false">IF(EQ$6="D",0,IF(EQ$6="S",0,IF(EQ$6="F",0,IF(COUNTIF(congés!$D16:$M16,EQ$1)=1,0,IF(COUNTIF(congés!$AG16:$AN16,EQ$2)=1,0,IF(COUNTIF(formations!$Y16:$AM16,EQ$2)=1,0,IF(COUNTIF(absences!$Y16:$AM16,EQ$2)=1,0,1)))))))</f>
        <v>1</v>
      </c>
      <c r="ER20" s="99" t="n">
        <f aca="false">IF(ER$6="D",0,IF(ER$6="S",0,IF(ER$6="F",0,IF(COUNTIF(congés!$D16:$M16,ER$1)=1,0,IF(COUNTIF(congés!$AG16:$AN16,ER$2)=1,0,IF(COUNTIF(formations!$Y16:$AM16,ER$2)=1,0,IF(COUNTIF(absences!$Y16:$AM16,ER$2)=1,0,1)))))))</f>
        <v>1</v>
      </c>
      <c r="ES20" s="99" t="n">
        <f aca="false">IF(ES$6="D",0,IF(ES$6="S",0,IF(ES$6="F",0,IF(COUNTIF(congés!$D16:$M16,ES$1)=1,0,IF(COUNTIF(congés!$AG16:$AN16,ES$2)=1,0,IF(COUNTIF(formations!$Y16:$AM16,ES$2)=1,0,IF(COUNTIF(absences!$Y16:$AM16,ES$2)=1,0,1)))))))</f>
        <v>0</v>
      </c>
      <c r="ET20" s="100" t="n">
        <f aca="false">IF(ET$6="D",0,IF(ET$6="S",0,IF(ET$6="F",0,IF(COUNTIF(congés!$D16:$M16,ET$1)=1,0,IF(COUNTIF(congés!$AG16:$AN16,ET$2)=1,0,IF(COUNTIF(formations!$Y16:$AM16,ET$2)=1,0,IF(COUNTIF(absences!$Y16:$AM16,ET$2)=1,0,1)))))))</f>
        <v>0</v>
      </c>
      <c r="EU20" s="101" t="n">
        <f aca="false">IF(EU$6="D",0,IF(EU$6="S",0,IF(EU$6="F",0,IF(COUNTIF(congés!$D16:$M16,EU$1)=1,0,IF(COUNTIF(congés!$AG16:$AN16,EU$2)=1,0,IF(COUNTIF(formations!$Y16:$AM16,EU$2)=1,0,IF(COUNTIF(absences!$Y16:$AM16,EU$2)=1,0,1)))))))</f>
        <v>1</v>
      </c>
      <c r="EV20" s="99" t="n">
        <f aca="false">IF(EV$6="D",0,IF(EV$6="S",0,IF(EV$6="F",0,IF(COUNTIF(congés!$D16:$M16,EV$1)=1,0,IF(COUNTIF(congés!$AG16:$AN16,EV$2)=1,0,IF(COUNTIF(formations!$Y16:$AM16,EV$2)=1,0,IF(COUNTIF(absences!$Y16:$AM16,EV$2)=1,0,1)))))))</f>
        <v>1</v>
      </c>
      <c r="EW20" s="99" t="n">
        <f aca="false">IF(EW$6="D",0,IF(EW$6="S",0,IF(EW$6="F",0,IF(COUNTIF(congés!$D16:$M16,EW$1)=1,0,IF(COUNTIF(congés!$AG16:$AN16,EW$2)=1,0,IF(COUNTIF(formations!$Y16:$AM16,EW$2)=1,0,IF(COUNTIF(absences!$Y16:$AM16,EW$2)=1,0,1)))))))</f>
        <v>1</v>
      </c>
      <c r="EX20" s="99" t="n">
        <f aca="false">IF(EX$6="D",0,IF(EX$6="S",0,IF(EX$6="F",0,IF(COUNTIF(congés!$D16:$M16,EX$1)=1,0,IF(COUNTIF(congés!$AG16:$AN16,EX$2)=1,0,IF(COUNTIF(formations!$Y16:$AM16,EX$2)=1,0,IF(COUNTIF(absences!$Y16:$AM16,EX$2)=1,0,1)))))))</f>
        <v>1</v>
      </c>
      <c r="EY20" s="99" t="n">
        <f aca="false">IF(EY$6="D",0,IF(EY$6="S",0,IF(EY$6="F",0,IF(COUNTIF(congés!$D16:$M16,EY$1)=1,0,IF(COUNTIF(congés!$AG16:$AN16,EY$2)=1,0,IF(COUNTIF(formations!$Y16:$AM16,EY$2)=1,0,IF(COUNTIF(absences!$Y16:$AM16,EY$2)=1,0,1)))))))</f>
        <v>1</v>
      </c>
      <c r="EZ20" s="99" t="n">
        <f aca="false">IF(EZ$6="D",0,IF(EZ$6="S",0,IF(EZ$6="F",0,IF(COUNTIF(congés!$D16:$M16,EZ$1)=1,0,IF(COUNTIF(congés!$AG16:$AN16,EZ$2)=1,0,IF(COUNTIF(formations!$Y16:$AM16,EZ$2)=1,0,IF(COUNTIF(absences!$Y16:$AM16,EZ$2)=1,0,1)))))))</f>
        <v>0</v>
      </c>
      <c r="FA20" s="100" t="n">
        <f aca="false">IF(FA$6="D",0,IF(FA$6="S",0,IF(FA$6="F",0,IF(COUNTIF(congés!$D16:$M16,FA$1)=1,0,IF(COUNTIF(congés!$AG16:$AN16,FA$2)=1,0,IF(COUNTIF(formations!$Y16:$AM16,FA$2)=1,0,IF(COUNTIF(absences!$Y16:$AM16,FA$2)=1,0,1)))))))</f>
        <v>0</v>
      </c>
      <c r="FB20" s="101" t="n">
        <f aca="false">IF(FB$6="D",0,IF(FB$6="S",0,IF(FB$6="F",0,IF(COUNTIF(congés!$D16:$M16,FB$1)=1,0,IF(COUNTIF(congés!$AG16:$AN16,FB$2)=1,0,IF(COUNTIF(formations!$Y16:$AM16,FB$2)=1,0,IF(COUNTIF(absences!$Y16:$AM16,FB$2)=1,0,1)))))))</f>
        <v>1</v>
      </c>
      <c r="FC20" s="99" t="n">
        <f aca="false">IF(FC$6="D",0,IF(FC$6="S",0,IF(FC$6="F",0,IF(COUNTIF(congés!$D16:$M16,FC$1)=1,0,IF(COUNTIF(congés!$AG16:$AN16,FC$2)=1,0,IF(COUNTIF(formations!$Y16:$AM16,FC$2)=1,0,IF(COUNTIF(absences!$Y16:$AM16,FC$2)=1,0,1)))))))</f>
        <v>1</v>
      </c>
      <c r="FD20" s="99" t="n">
        <f aca="false">IF(FD$6="D",0,IF(FD$6="S",0,IF(FD$6="F",0,IF(COUNTIF(congés!$D16:$M16,FD$1)=1,0,IF(COUNTIF(congés!$AG16:$AN16,FD$2)=1,0,IF(COUNTIF(formations!$Y16:$AM16,FD$2)=1,0,IF(COUNTIF(absences!$Y16:$AM16,FD$2)=1,0,1)))))))</f>
        <v>1</v>
      </c>
      <c r="FE20" s="99" t="n">
        <f aca="false">IF(FE$6="D",0,IF(FE$6="S",0,IF(FE$6="F",0,IF(COUNTIF(congés!$D16:$M16,FE$1)=1,0,IF(COUNTIF(congés!$AG16:$AN16,FE$2)=1,0,IF(COUNTIF(formations!$Y16:$AM16,FE$2)=1,0,IF(COUNTIF(absences!$Y16:$AM16,FE$2)=1,0,1)))))))</f>
        <v>1</v>
      </c>
      <c r="FF20" s="99" t="n">
        <f aca="false">IF(FF$6="D",0,IF(FF$6="S",0,IF(FF$6="F",0,IF(COUNTIF(congés!$D16:$M16,FF$1)=1,0,IF(COUNTIF(congés!$AG16:$AN16,FF$2)=1,0,IF(COUNTIF(formations!$Y16:$AM16,FF$2)=1,0,IF(COUNTIF(absences!$Y16:$AM16,FF$2)=1,0,1)))))))</f>
        <v>1</v>
      </c>
      <c r="FG20" s="99" t="n">
        <f aca="false">IF(FG$6="D",0,IF(FG$6="S",0,IF(FG$6="F",0,IF(COUNTIF(congés!$D16:$M16,FG$1)=1,0,IF(COUNTIF(congés!$AG16:$AN16,FG$2)=1,0,IF(COUNTIF(formations!$Y16:$AM16,FG$2)=1,0,IF(COUNTIF(absences!$Y16:$AM16,FG$2)=1,0,1)))))))</f>
        <v>0</v>
      </c>
      <c r="FH20" s="100" t="n">
        <f aca="false">IF(FH$6="D",0,IF(FH$6="S",0,IF(FH$6="F",0,IF(COUNTIF(congés!$D16:$M16,FH$1)=1,0,IF(COUNTIF(congés!$AG16:$AN16,FH$2)=1,0,IF(COUNTIF(formations!$Y16:$AM16,FH$2)=1,0,IF(COUNTIF(absences!$Y16:$AM16,FH$2)=1,0,1)))))))</f>
        <v>0</v>
      </c>
      <c r="FI20" s="101" t="n">
        <f aca="false">IF(FI$6="D",0,IF(FI$6="S",0,IF(FI$6="F",0,IF(COUNTIF(congés!$D16:$M16,FI$1)=1,0,IF(COUNTIF(congés!$AG16:$AN16,FI$2)=1,0,IF(COUNTIF(formations!$Y16:$AM16,FI$2)=1,0,IF(COUNTIF(absences!$Y16:$AM16,FI$2)=1,0,1)))))))</f>
        <v>1</v>
      </c>
      <c r="FJ20" s="99" t="n">
        <f aca="false">IF(FJ$6="D",0,IF(FJ$6="S",0,IF(FJ$6="F",0,IF(COUNTIF(congés!$D16:$M16,FJ$1)=1,0,IF(COUNTIF(congés!$AG16:$AN16,FJ$2)=1,0,IF(COUNTIF(formations!$Y16:$AM16,FJ$2)=1,0,IF(COUNTIF(absences!$Y16:$AM16,FJ$2)=1,0,1)))))))</f>
        <v>1</v>
      </c>
      <c r="FK20" s="99" t="n">
        <f aca="false">IF(FK$6="D",0,IF(FK$6="S",0,IF(FK$6="F",0,IF(COUNTIF(congés!$D16:$M16,FK$1)=1,0,IF(COUNTIF(congés!$AG16:$AN16,FK$2)=1,0,IF(COUNTIF(formations!$Y16:$AM16,FK$2)=1,0,IF(COUNTIF(absences!$Y16:$AM16,FK$2)=1,0,1)))))))</f>
        <v>1</v>
      </c>
      <c r="FL20" s="99" t="n">
        <f aca="false">IF(FL$6="D",0,IF(FL$6="S",0,IF(FL$6="F",0,IF(COUNTIF(congés!$D16:$M16,FL$1)=1,0,IF(COUNTIF(congés!$AG16:$AN16,FL$2)=1,0,IF(COUNTIF(formations!$Y16:$AM16,FL$2)=1,0,IF(COUNTIF(absences!$Y16:$AM16,FL$2)=1,0,1)))))))</f>
        <v>1</v>
      </c>
      <c r="FM20" s="99" t="n">
        <f aca="false">IF(FM$6="D",0,IF(FM$6="S",0,IF(FM$6="F",0,IF(COUNTIF(congés!$D16:$M16,FM$1)=1,0,IF(COUNTIF(congés!$AG16:$AN16,FM$2)=1,0,IF(COUNTIF(formations!$Y16:$AM16,FM$2)=1,0,IF(COUNTIF(absences!$Y16:$AM16,FM$2)=1,0,1)))))))</f>
        <v>1</v>
      </c>
      <c r="FN20" s="99" t="n">
        <f aca="false">IF(FN$6="D",0,IF(FN$6="S",0,IF(FN$6="F",0,IF(COUNTIF(congés!$D16:$M16,FN$1)=1,0,IF(COUNTIF(congés!$AG16:$AN16,FN$2)=1,0,IF(COUNTIF(formations!$Y16:$AM16,FN$2)=1,0,IF(COUNTIF(absences!$Y16:$AM16,FN$2)=1,0,1)))))))</f>
        <v>0</v>
      </c>
      <c r="FO20" s="100" t="n">
        <f aca="false">IF(FO$6="D",0,IF(FO$6="S",0,IF(FO$6="F",0,IF(COUNTIF(congés!$D16:$M16,FO$1)=1,0,IF(COUNTIF(congés!$AG16:$AN16,FO$2)=1,0,IF(COUNTIF(formations!$Y16:$AM16,FO$2)=1,0,IF(COUNTIF(absences!$Y16:$AM16,FO$2)=1,0,1)))))))</f>
        <v>0</v>
      </c>
      <c r="FP20" s="101" t="n">
        <f aca="false">IF(FP$6="D",0,IF(FP$6="S",0,IF(FP$6="F",0,IF(COUNTIF(congés!$D16:$M16,FP$1)=1,0,IF(COUNTIF(congés!$AG16:$AN16,FP$2)=1,0,IF(COUNTIF(formations!$Y16:$AM16,FP$2)=1,0,IF(COUNTIF(absences!$Y16:$AM16,FP$2)=1,0,1)))))))</f>
        <v>1</v>
      </c>
      <c r="FQ20" s="99" t="n">
        <f aca="false">IF(FQ$6="D",0,IF(FQ$6="S",0,IF(FQ$6="F",0,IF(COUNTIF(congés!$D16:$M16,FQ$1)=1,0,IF(COUNTIF(congés!$AG16:$AN16,FQ$2)=1,0,IF(COUNTIF(formations!$Y16:$AM16,FQ$2)=1,0,IF(COUNTIF(absences!$Y16:$AM16,FQ$2)=1,0,1)))))))</f>
        <v>1</v>
      </c>
      <c r="FR20" s="99" t="n">
        <f aca="false">IF(FR$6="D",0,IF(FR$6="S",0,IF(FR$6="F",0,IF(COUNTIF(congés!$D16:$M16,FR$1)=1,0,IF(COUNTIF(congés!$AG16:$AN16,FR$2)=1,0,IF(COUNTIF(formations!$Y16:$AM16,FR$2)=1,0,IF(COUNTIF(absences!$Y16:$AM16,FR$2)=1,0,1)))))))</f>
        <v>1</v>
      </c>
      <c r="FS20" s="99" t="n">
        <f aca="false">IF(FS$6="D",0,IF(FS$6="S",0,IF(FS$6="F",0,IF(COUNTIF(congés!$D16:$M16,FS$1)=1,0,IF(COUNTIF(congés!$AG16:$AN16,FS$2)=1,0,IF(COUNTIF(formations!$Y16:$AM16,FS$2)=1,0,IF(COUNTIF(absences!$Y16:$AM16,FS$2)=1,0,1)))))))</f>
        <v>1</v>
      </c>
      <c r="FT20" s="99" t="n">
        <f aca="false">IF(FT$6="D",0,IF(FT$6="S",0,IF(FT$6="F",0,IF(COUNTIF(congés!$D16:$M16,FT$1)=1,0,IF(COUNTIF(congés!$AG16:$AN16,FT$2)=1,0,IF(COUNTIF(formations!$Y16:$AM16,FT$2)=1,0,IF(COUNTIF(absences!$Y16:$AM16,FT$2)=1,0,1)))))))</f>
        <v>1</v>
      </c>
      <c r="FU20" s="99" t="n">
        <f aca="false">IF(FU$6="D",0,IF(FU$6="S",0,IF(FU$6="F",0,IF(COUNTIF(congés!$D16:$M16,FU$1)=1,0,IF(COUNTIF(congés!$AG16:$AN16,FU$2)=1,0,IF(COUNTIF(formations!$Y16:$AM16,FU$2)=1,0,IF(COUNTIF(absences!$Y16:$AM16,FU$2)=1,0,1)))))))</f>
        <v>0</v>
      </c>
      <c r="FV20" s="100" t="n">
        <f aca="false">IF(FV$6="D",0,IF(FV$6="S",0,IF(FV$6="F",0,IF(COUNTIF(congés!$D16:$M16,FV$1)=1,0,IF(COUNTIF(congés!$AG16:$AN16,FV$2)=1,0,IF(COUNTIF(formations!$Y16:$AM16,FV$2)=1,0,IF(COUNTIF(absences!$Y16:$AM16,FV$2)=1,0,1)))))))</f>
        <v>0</v>
      </c>
      <c r="FW20" s="101" t="n">
        <f aca="false">IF(FW$6="D",0,IF(FW$6="S",0,IF(FW$6="F",0,IF(COUNTIF(congés!$D16:$M16,FW$1)=1,0,IF(COUNTIF(congés!$AG16:$AN16,FW$2)=1,0,IF(COUNTIF(formations!$Y16:$AM16,FW$2)=1,0,IF(COUNTIF(absences!$Y16:$AM16,FW$2)=1,0,1)))))))</f>
        <v>1</v>
      </c>
      <c r="FX20" s="99" t="n">
        <f aca="false">IF(FX$6="D",0,IF(FX$6="S",0,IF(FX$6="F",0,IF(COUNTIF(congés!$D16:$M16,FX$1)=1,0,IF(COUNTIF(congés!$AG16:$AN16,FX$2)=1,0,IF(COUNTIF(formations!$Y16:$AM16,FX$2)=1,0,IF(COUNTIF(absences!$Y16:$AM16,FX$2)=1,0,1)))))))</f>
        <v>1</v>
      </c>
      <c r="FY20" s="99" t="n">
        <f aca="false">IF(FY$6="D",0,IF(FY$6="S",0,IF(FY$6="F",0,IF(COUNTIF(congés!$D16:$M16,FY$1)=1,0,IF(COUNTIF(congés!$AG16:$AN16,FY$2)=1,0,IF(COUNTIF(formations!$Y16:$AM16,FY$2)=1,0,IF(COUNTIF(absences!$Y16:$AM16,FY$2)=1,0,1)))))))</f>
        <v>1</v>
      </c>
      <c r="FZ20" s="99" t="n">
        <f aca="false">IF(FZ$6="D",0,IF(FZ$6="S",0,IF(FZ$6="F",0,IF(COUNTIF(congés!$D16:$M16,FZ$1)=1,0,IF(COUNTIF(congés!$AG16:$AN16,FZ$2)=1,0,IF(COUNTIF(formations!$Y16:$AM16,FZ$2)=1,0,IF(COUNTIF(absences!$Y16:$AM16,FZ$2)=1,0,1)))))))</f>
        <v>1</v>
      </c>
      <c r="GA20" s="99" t="n">
        <f aca="false">IF(GA$6="D",0,IF(GA$6="S",0,IF(GA$6="F",0,IF(COUNTIF(congés!$D16:$M16,GA$1)=1,0,IF(COUNTIF(congés!$AG16:$AN16,GA$2)=1,0,IF(COUNTIF(formations!$Y16:$AM16,GA$2)=1,0,IF(COUNTIF(absences!$Y16:$AM16,GA$2)=1,0,1)))))))</f>
        <v>1</v>
      </c>
      <c r="GB20" s="99" t="n">
        <f aca="false">IF(GB$6="D",0,IF(GB$6="S",0,IF(GB$6="F",0,IF(COUNTIF(congés!$D16:$M16,GB$1)=1,0,IF(COUNTIF(congés!$AG16:$AN16,GB$2)=1,0,IF(COUNTIF(formations!$Y16:$AM16,GB$2)=1,0,IF(COUNTIF(absences!$Y16:$AM16,GB$2)=1,0,1)))))))</f>
        <v>0</v>
      </c>
      <c r="GC20" s="100" t="n">
        <f aca="false">IF(GC$6="D",0,IF(GC$6="S",0,IF(GC$6="F",0,IF(COUNTIF(congés!$D16:$M16,GC$1)=1,0,IF(COUNTIF(congés!$AG16:$AN16,GC$2)=1,0,IF(COUNTIF(formations!$Y16:$AM16,GC$2)=1,0,IF(COUNTIF(absences!$Y16:$AM16,GC$2)=1,0,1)))))))</f>
        <v>0</v>
      </c>
      <c r="GD20" s="101" t="n">
        <f aca="false">IF(GD$6="D",0,IF(GD$6="S",0,IF(GD$6="F",0,IF(COUNTIF(congés!$D16:$M16,GD$1)=1,0,IF(COUNTIF(congés!$AG16:$AN16,GD$2)=1,0,IF(COUNTIF(formations!$Y16:$AM16,GD$2)=1,0,IF(COUNTIF(absences!$Y16:$AM16,GD$2)=1,0,1)))))))</f>
        <v>1</v>
      </c>
      <c r="GE20" s="99" t="n">
        <f aca="false">IF(GE$6="D",0,IF(GE$6="S",0,IF(GE$6="F",0,IF(COUNTIF(congés!$D16:$M16,GE$1)=1,0,IF(COUNTIF(congés!$AG16:$AN16,GE$2)=1,0,IF(COUNTIF(formations!$Y16:$AM16,GE$2)=1,0,IF(COUNTIF(absences!$Y16:$AM16,GE$2)=1,0,1)))))))</f>
        <v>1</v>
      </c>
      <c r="GF20" s="99" t="n">
        <f aca="false">IF(GF$6="D",0,IF(GF$6="S",0,IF(GF$6="F",0,IF(COUNTIF(congés!$D16:$M16,GF$1)=1,0,IF(COUNTIF(congés!$AG16:$AN16,GF$2)=1,0,IF(COUNTIF(formations!$Y16:$AM16,GF$2)=1,0,IF(COUNTIF(absences!$Y16:$AM16,GF$2)=1,0,1)))))))</f>
        <v>1</v>
      </c>
      <c r="GG20" s="99" t="n">
        <f aca="false">IF(GG$6="D",0,IF(GG$6="S",0,IF(GG$6="F",0,IF(COUNTIF(congés!$D16:$M16,GG$1)=1,0,IF(COUNTIF(congés!$AG16:$AN16,GG$2)=1,0,IF(COUNTIF(formations!$Y16:$AM16,GG$2)=1,0,IF(COUNTIF(absences!$Y16:$AM16,GG$2)=1,0,1)))))))</f>
        <v>1</v>
      </c>
      <c r="GH20" s="99" t="n">
        <f aca="false">IF(GH$6="D",0,IF(GH$6="S",0,IF(GH$6="F",0,IF(COUNTIF(congés!$D16:$M16,GH$1)=1,0,IF(COUNTIF(congés!$AG16:$AN16,GH$2)=1,0,IF(COUNTIF(formations!$Y16:$AM16,GH$2)=1,0,IF(COUNTIF(absences!$Y16:$AM16,GH$2)=1,0,1)))))))</f>
        <v>1</v>
      </c>
      <c r="GI20" s="99" t="n">
        <f aca="false">IF(GI$6="D",0,IF(GI$6="S",0,IF(GI$6="F",0,IF(COUNTIF(congés!$D16:$M16,GI$1)=1,0,IF(COUNTIF(congés!$AG16:$AN16,GI$2)=1,0,IF(COUNTIF(formations!$Y16:$AM16,GI$2)=1,0,IF(COUNTIF(absences!$Y16:$AM16,GI$2)=1,0,1)))))))</f>
        <v>0</v>
      </c>
      <c r="GJ20" s="100" t="n">
        <f aca="false">IF(GJ$6="D",0,IF(GJ$6="S",0,IF(GJ$6="F",0,IF(COUNTIF(congés!$D16:$M16,GJ$1)=1,0,IF(COUNTIF(congés!$AG16:$AN16,GJ$2)=1,0,IF(COUNTIF(formations!$Y16:$AM16,GJ$2)=1,0,IF(COUNTIF(absences!$Y16:$AM16,GJ$2)=1,0,1)))))))</f>
        <v>0</v>
      </c>
      <c r="GK20" s="101" t="n">
        <f aca="false">IF(GK$6="D",0,IF(GK$6="S",0,IF(GK$6="F",0,IF(COUNTIF(congés!$D16:$M16,GK$1)=1,0,IF(COUNTIF(congés!$AG16:$AN16,GK$2)=1,0,IF(COUNTIF(formations!$Y16:$AM16,GK$2)=1,0,IF(COUNTIF(absences!$Y16:$AM16,GK$2)=1,0,1)))))))</f>
        <v>1</v>
      </c>
      <c r="GL20" s="99" t="n">
        <f aca="false">IF(GL$6="D",0,IF(GL$6="S",0,IF(GL$6="F",0,IF(COUNTIF(congés!$D16:$M16,GL$1)=1,0,IF(COUNTIF(congés!$AG16:$AN16,GL$2)=1,0,IF(COUNTIF(formations!$Y16:$AM16,GL$2)=1,0,IF(COUNTIF(absences!$Y16:$AM16,GL$2)=1,0,1)))))))</f>
        <v>1</v>
      </c>
      <c r="GM20" s="99" t="n">
        <f aca="false">IF(GM$6="D",0,IF(GM$6="S",0,IF(GM$6="F",0,IF(COUNTIF(congés!$D16:$M16,GM$1)=1,0,IF(COUNTIF(congés!$AG16:$AN16,GM$2)=1,0,IF(COUNTIF(formations!$Y16:$AM16,GM$2)=1,0,IF(COUNTIF(absences!$Y16:$AM16,GM$2)=1,0,1)))))))</f>
        <v>1</v>
      </c>
      <c r="GN20" s="99" t="n">
        <f aca="false">IF(GN$6="D",0,IF(GN$6="S",0,IF(GN$6="F",0,IF(COUNTIF(congés!$D16:$M16,GN$1)=1,0,IF(COUNTIF(congés!$AG16:$AN16,GN$2)=1,0,IF(COUNTIF(formations!$Y16:$AM16,GN$2)=1,0,IF(COUNTIF(absences!$Y16:$AM16,GN$2)=1,0,1)))))))</f>
        <v>1</v>
      </c>
      <c r="GO20" s="99" t="n">
        <f aca="false">IF(GO$6="D",0,IF(GO$6="S",0,IF(GO$6="F",0,IF(COUNTIF(congés!$D16:$M16,GO$1)=1,0,IF(COUNTIF(congés!$AG16:$AN16,GO$2)=1,0,IF(COUNTIF(formations!$Y16:$AM16,GO$2)=1,0,IF(COUNTIF(absences!$Y16:$AM16,GO$2)=1,0,1)))))))</f>
        <v>1</v>
      </c>
      <c r="GP20" s="99" t="n">
        <f aca="false">IF(GP$6="D",0,IF(GP$6="S",0,IF(GP$6="F",0,IF(COUNTIF(congés!$D16:$M16,GP$1)=1,0,IF(COUNTIF(congés!$AG16:$AN16,GP$2)=1,0,IF(COUNTIF(formations!$Y16:$AM16,GP$2)=1,0,IF(COUNTIF(absences!$Y16:$AM16,GP$2)=1,0,1)))))))</f>
        <v>0</v>
      </c>
      <c r="GQ20" s="100" t="n">
        <f aca="false">IF(GQ$6="D",0,IF(GQ$6="S",0,IF(GQ$6="F",0,IF(COUNTIF(congés!$D16:$M16,GQ$1)=1,0,IF(COUNTIF(congés!$AG16:$AN16,GQ$2)=1,0,IF(COUNTIF(formations!$Y16:$AM16,GQ$2)=1,0,IF(COUNTIF(absences!$Y16:$AM16,GQ$2)=1,0,1)))))))</f>
        <v>0</v>
      </c>
      <c r="GR20" s="101" t="n">
        <f aca="false">IF(GR$6="D",0,IF(GR$6="S",0,IF(GR$6="F",0,IF(COUNTIF(congés!$D16:$M16,GR$1)=1,0,IF(COUNTIF(congés!$AG16:$AN16,GR$2)=1,0,IF(COUNTIF(formations!$Y16:$AM16,GR$2)=1,0,IF(COUNTIF(absences!$Y16:$AM16,GR$2)=1,0,1)))))))</f>
        <v>1</v>
      </c>
      <c r="GS20" s="99" t="n">
        <f aca="false">IF(GS$6="D",0,IF(GS$6="S",0,IF(GS$6="F",0,IF(COUNTIF(congés!$D16:$M16,GS$1)=1,0,IF(COUNTIF(congés!$AG16:$AN16,GS$2)=1,0,IF(COUNTIF(formations!$Y16:$AM16,GS$2)=1,0,IF(COUNTIF(absences!$Y16:$AM16,GS$2)=1,0,1)))))))</f>
        <v>1</v>
      </c>
      <c r="GT20" s="99" t="n">
        <f aca="false">IF(GT$6="D",0,IF(GT$6="S",0,IF(GT$6="F",0,IF(COUNTIF(congés!$D16:$M16,GT$1)=1,0,IF(COUNTIF(congés!$AG16:$AN16,GT$2)=1,0,IF(COUNTIF(formations!$Y16:$AM16,GT$2)=1,0,IF(COUNTIF(absences!$Y16:$AM16,GT$2)=1,0,1)))))))</f>
        <v>1</v>
      </c>
      <c r="GU20" s="99" t="n">
        <f aca="false">IF(GU$6="D",0,IF(GU$6="S",0,IF(GU$6="F",0,IF(COUNTIF(congés!$D16:$M16,GU$1)=1,0,IF(COUNTIF(congés!$AG16:$AN16,GU$2)=1,0,IF(COUNTIF(formations!$Y16:$AM16,GU$2)=1,0,IF(COUNTIF(absences!$Y16:$AM16,GU$2)=1,0,1)))))))</f>
        <v>1</v>
      </c>
      <c r="GV20" s="99" t="n">
        <f aca="false">IF(GV$6="D",0,IF(GV$6="S",0,IF(GV$6="F",0,IF(COUNTIF(congés!$D16:$M16,GV$1)=1,0,IF(COUNTIF(congés!$AG16:$AN16,GV$2)=1,0,IF(COUNTIF(formations!$Y16:$AM16,GV$2)=1,0,IF(COUNTIF(absences!$Y16:$AM16,GV$2)=1,0,1)))))))</f>
        <v>1</v>
      </c>
      <c r="GW20" s="99" t="n">
        <f aca="false">IF(GW$6="D",0,IF(GW$6="S",0,IF(GW$6="F",0,IF(COUNTIF(congés!$D16:$M16,GW$1)=1,0,IF(COUNTIF(congés!$AG16:$AN16,GW$2)=1,0,IF(COUNTIF(formations!$Y16:$AM16,GW$2)=1,0,IF(COUNTIF(absences!$Y16:$AM16,GW$2)=1,0,1)))))))</f>
        <v>0</v>
      </c>
      <c r="GX20" s="100" t="n">
        <f aca="false">IF(GX$6="D",0,IF(GX$6="S",0,IF(GX$6="F",0,IF(COUNTIF(congés!$D16:$M16,GX$1)=1,0,IF(COUNTIF(congés!$AG16:$AN16,GX$2)=1,0,IF(COUNTIF(formations!$Y16:$AM16,GX$2)=1,0,IF(COUNTIF(absences!$Y16:$AM16,GX$2)=1,0,1)))))))</f>
        <v>0</v>
      </c>
      <c r="GY20" s="101" t="n">
        <f aca="false">IF(GY$6="D",0,IF(GY$6="S",0,IF(GY$6="F",0,IF(COUNTIF(congés!$D16:$M16,GY$1)=1,0,IF(COUNTIF(congés!$AG16:$AN16,GY$2)=1,0,IF(COUNTIF(formations!$Y16:$AM16,GY$2)=1,0,IF(COUNTIF(absences!$Y16:$AM16,GY$2)=1,0,1)))))))</f>
        <v>0</v>
      </c>
      <c r="GZ20" s="99" t="n">
        <f aca="false">IF(GZ$6="D",0,IF(GZ$6="S",0,IF(GZ$6="F",0,IF(COUNTIF(congés!$D16:$M16,GZ$1)=1,0,IF(COUNTIF(congés!$AG16:$AN16,GZ$2)=1,0,IF(COUNTIF(formations!$Y16:$AM16,GZ$2)=1,0,IF(COUNTIF(absences!$Y16:$AM16,GZ$2)=1,0,1)))))))</f>
        <v>0</v>
      </c>
      <c r="HA20" s="99" t="n">
        <f aca="false">IF(HA$6="D",0,IF(HA$6="S",0,IF(HA$6="F",0,IF(COUNTIF(congés!$D16:$M16,HA$1)=1,0,IF(COUNTIF(congés!$AG16:$AN16,HA$2)=1,0,IF(COUNTIF(formations!$Y16:$AM16,HA$2)=1,0,IF(COUNTIF(absences!$Y16:$AM16,HA$2)=1,0,1)))))))</f>
        <v>0</v>
      </c>
      <c r="HB20" s="99" t="n">
        <f aca="false">IF(HB$6="D",0,IF(HB$6="S",0,IF(HB$6="F",0,IF(COUNTIF(congés!$D16:$M16,HB$1)=1,0,IF(COUNTIF(congés!$AG16:$AN16,HB$2)=1,0,IF(COUNTIF(formations!$Y16:$AM16,HB$2)=1,0,IF(COUNTIF(absences!$Y16:$AM16,HB$2)=1,0,1)))))))</f>
        <v>0</v>
      </c>
      <c r="HC20" s="99" t="n">
        <f aca="false">IF(HC$6="D",0,IF(HC$6="S",0,IF(HC$6="F",0,IF(COUNTIF(congés!$D16:$M16,HC$1)=1,0,IF(COUNTIF(congés!$AG16:$AN16,HC$2)=1,0,IF(COUNTIF(formations!$Y16:$AM16,HC$2)=1,0,IF(COUNTIF(absences!$Y16:$AM16,HC$2)=1,0,1)))))))</f>
        <v>0</v>
      </c>
      <c r="HD20" s="99" t="n">
        <f aca="false">IF(HD$6="D",0,IF(HD$6="S",0,IF(HD$6="F",0,IF(COUNTIF(congés!$D16:$M16,HD$1)=1,0,IF(COUNTIF(congés!$AG16:$AN16,HD$2)=1,0,IF(COUNTIF(formations!$Y16:$AM16,HD$2)=1,0,IF(COUNTIF(absences!$Y16:$AM16,HD$2)=1,0,1)))))))</f>
        <v>0</v>
      </c>
      <c r="HE20" s="100" t="n">
        <f aca="false">IF(HE$6="D",0,IF(HE$6="S",0,IF(HE$6="F",0,IF(COUNTIF(congés!$D16:$M16,HE$1)=1,0,IF(COUNTIF(congés!$AG16:$AN16,HE$2)=1,0,IF(COUNTIF(formations!$Y16:$AM16,HE$2)=1,0,IF(COUNTIF(absences!$Y16:$AM16,HE$2)=1,0,1)))))))</f>
        <v>0</v>
      </c>
      <c r="HF20" s="101" t="n">
        <f aca="false">IF(HF$6="D",0,IF(HF$6="S",0,IF(HF$6="F",0,IF(COUNTIF(congés!$D16:$M16,HF$1)=1,0,IF(COUNTIF(congés!$AG16:$AN16,HF$2)=1,0,IF(COUNTIF(formations!$Y16:$AM16,HF$2)=1,0,IF(COUNTIF(absences!$Y16:$AM16,HF$2)=1,0,1)))))))</f>
        <v>0</v>
      </c>
      <c r="HG20" s="99" t="n">
        <f aca="false">IF(HG$6="D",0,IF(HG$6="S",0,IF(HG$6="F",0,IF(COUNTIF(congés!$D16:$M16,HG$1)=1,0,IF(COUNTIF(congés!$AG16:$AN16,HG$2)=1,0,IF(COUNTIF(formations!$Y16:$AM16,HG$2)=1,0,IF(COUNTIF(absences!$Y16:$AM16,HG$2)=1,0,1)))))))</f>
        <v>0</v>
      </c>
      <c r="HH20" s="99" t="n">
        <f aca="false">IF(HH$6="D",0,IF(HH$6="S",0,IF(HH$6="F",0,IF(COUNTIF(congés!$D16:$M16,HH$1)=1,0,IF(COUNTIF(congés!$AG16:$AN16,HH$2)=1,0,IF(COUNTIF(formations!$Y16:$AM16,HH$2)=1,0,IF(COUNTIF(absences!$Y16:$AM16,HH$2)=1,0,1)))))))</f>
        <v>0</v>
      </c>
      <c r="HI20" s="99" t="n">
        <f aca="false">IF(HI$6="D",0,IF(HI$6="S",0,IF(HI$6="F",0,IF(COUNTIF(congés!$D16:$M16,HI$1)=1,0,IF(COUNTIF(congés!$AG16:$AN16,HI$2)=1,0,IF(COUNTIF(formations!$Y16:$AM16,HI$2)=1,0,IF(COUNTIF(absences!$Y16:$AM16,HI$2)=1,0,1)))))))</f>
        <v>0</v>
      </c>
      <c r="HJ20" s="99" t="n">
        <f aca="false">IF(HJ$6="D",0,IF(HJ$6="S",0,IF(HJ$6="F",0,IF(COUNTIF(congés!$D16:$M16,HJ$1)=1,0,IF(COUNTIF(congés!$AG16:$AN16,HJ$2)=1,0,IF(COUNTIF(formations!$Y16:$AM16,HJ$2)=1,0,IF(COUNTIF(absences!$Y16:$AM16,HJ$2)=1,0,1)))))))</f>
        <v>0</v>
      </c>
      <c r="HK20" s="99" t="n">
        <f aca="false">IF(HK$6="D",0,IF(HK$6="S",0,IF(HK$6="F",0,IF(COUNTIF(congés!$D16:$M16,HK$1)=1,0,IF(COUNTIF(congés!$AG16:$AN16,HK$2)=1,0,IF(COUNTIF(formations!$Y16:$AM16,HK$2)=1,0,IF(COUNTIF(absences!$Y16:$AM16,HK$2)=1,0,1)))))))</f>
        <v>0</v>
      </c>
      <c r="HL20" s="100" t="n">
        <f aca="false">IF(HL$6="D",0,IF(HL$6="S",0,IF(HL$6="F",0,IF(COUNTIF(congés!$D16:$M16,HL$1)=1,0,IF(COUNTIF(congés!$AG16:$AN16,HL$2)=1,0,IF(COUNTIF(formations!$Y16:$AM16,HL$2)=1,0,IF(COUNTIF(absences!$Y16:$AM16,HL$2)=1,0,1)))))))</f>
        <v>0</v>
      </c>
      <c r="HM20" s="101" t="n">
        <f aca="false">IF(HM$6="D",0,IF(HM$6="S",0,IF(HM$6="F",0,IF(COUNTIF(congés!$D16:$M16,HM$1)=1,0,IF(COUNTIF(congés!$AG16:$AN16,HM$2)=1,0,IF(COUNTIF(formations!$Y16:$AM16,HM$2)=1,0,IF(COUNTIF(absences!$Y16:$AM16,HM$2)=1,0,1)))))))</f>
        <v>1</v>
      </c>
      <c r="HN20" s="99" t="n">
        <f aca="false">IF(HN$6="D",0,IF(HN$6="S",0,IF(HN$6="F",0,IF(COUNTIF(congés!$D16:$M16,HN$1)=1,0,IF(COUNTIF(congés!$AG16:$AN16,HN$2)=1,0,IF(COUNTIF(formations!$Y16:$AM16,HN$2)=1,0,IF(COUNTIF(absences!$Y16:$AM16,HN$2)=1,0,1)))))))</f>
        <v>1</v>
      </c>
      <c r="HO20" s="99" t="n">
        <f aca="false">IF(HO$6="D",0,IF(HO$6="S",0,IF(HO$6="F",0,IF(COUNTIF(congés!$D16:$M16,HO$1)=1,0,IF(COUNTIF(congés!$AG16:$AN16,HO$2)=1,0,IF(COUNTIF(formations!$Y16:$AM16,HO$2)=1,0,IF(COUNTIF(absences!$Y16:$AM16,HO$2)=1,0,1)))))))</f>
        <v>1</v>
      </c>
      <c r="HP20" s="99" t="n">
        <f aca="false">IF(HP$6="D",0,IF(HP$6="S",0,IF(HP$6="F",0,IF(COUNTIF(congés!$D16:$M16,HP$1)=1,0,IF(COUNTIF(congés!$AG16:$AN16,HP$2)=1,0,IF(COUNTIF(formations!$Y16:$AM16,HP$2)=1,0,IF(COUNTIF(absences!$Y16:$AM16,HP$2)=1,0,1)))))))</f>
        <v>1</v>
      </c>
      <c r="HQ20" s="99" t="n">
        <f aca="false">IF(HQ$6="D",0,IF(HQ$6="S",0,IF(HQ$6="F",0,IF(COUNTIF(congés!$D16:$M16,HQ$1)=1,0,IF(COUNTIF(congés!$AG16:$AN16,HQ$2)=1,0,IF(COUNTIF(formations!$Y16:$AM16,HQ$2)=1,0,IF(COUNTIF(absences!$Y16:$AM16,HQ$2)=1,0,1)))))))</f>
        <v>1</v>
      </c>
      <c r="HR20" s="99" t="n">
        <f aca="false">IF(HR$6="D",0,IF(HR$6="S",0,IF(HR$6="F",0,IF(COUNTIF(congés!$D16:$M16,HR$1)=1,0,IF(COUNTIF(congés!$AG16:$AN16,HR$2)=1,0,IF(COUNTIF(formations!$Y16:$AM16,HR$2)=1,0,IF(COUNTIF(absences!$Y16:$AM16,HR$2)=1,0,1)))))))</f>
        <v>0</v>
      </c>
      <c r="HS20" s="100" t="n">
        <f aca="false">IF(HS$6="D",0,IF(HS$6="S",0,IF(HS$6="F",0,IF(COUNTIF(congés!$D16:$M16,HS$1)=1,0,IF(COUNTIF(congés!$AG16:$AN16,HS$2)=1,0,IF(COUNTIF(formations!$Y16:$AM16,HS$2)=1,0,IF(COUNTIF(absences!$Y16:$AM16,HS$2)=1,0,1)))))))</f>
        <v>0</v>
      </c>
      <c r="HT20" s="101" t="n">
        <f aca="false">IF(HT$6="D",0,IF(HT$6="S",0,IF(HT$6="F",0,IF(COUNTIF(congés!$D16:$M16,HT$1)=1,0,IF(COUNTIF(congés!$AG16:$AN16,HT$2)=1,0,IF(COUNTIF(formations!$Y16:$AM16,HT$2)=1,0,IF(COUNTIF(absences!$Y16:$AM16,HT$2)=1,0,1)))))))</f>
        <v>1</v>
      </c>
      <c r="HU20" s="99" t="n">
        <f aca="false">IF(HU$6="D",0,IF(HU$6="S",0,IF(HU$6="F",0,IF(COUNTIF(congés!$D16:$M16,HU$1)=1,0,IF(COUNTIF(congés!$AG16:$AN16,HU$2)=1,0,IF(COUNTIF(formations!$Y16:$AM16,HU$2)=1,0,IF(COUNTIF(absences!$Y16:$AM16,HU$2)=1,0,1)))))))</f>
        <v>1</v>
      </c>
      <c r="HV20" s="99" t="n">
        <f aca="false">IF(HV$6="D",0,IF(HV$6="S",0,IF(HV$6="F",0,IF(COUNTIF(congés!$D16:$M16,HV$1)=1,0,IF(COUNTIF(congés!$AG16:$AN16,HV$2)=1,0,IF(COUNTIF(formations!$Y16:$AM16,HV$2)=1,0,IF(COUNTIF(absences!$Y16:$AM16,HV$2)=1,0,1)))))))</f>
        <v>0</v>
      </c>
      <c r="HW20" s="99" t="n">
        <f aca="false">IF(HW$6="D",0,IF(HW$6="S",0,IF(HW$6="F",0,IF(COUNTIF(congés!$D16:$M16,HW$1)=1,0,IF(COUNTIF(congés!$AG16:$AN16,HW$2)=1,0,IF(COUNTIF(formations!$Y16:$AM16,HW$2)=1,0,IF(COUNTIF(absences!$Y16:$AM16,HW$2)=1,0,1)))))))</f>
        <v>1</v>
      </c>
      <c r="HX20" s="99" t="n">
        <f aca="false">IF(HX$6="D",0,IF(HX$6="S",0,IF(HX$6="F",0,IF(COUNTIF(congés!$D16:$M16,HX$1)=1,0,IF(COUNTIF(congés!$AG16:$AN16,HX$2)=1,0,IF(COUNTIF(formations!$Y16:$AM16,HX$2)=1,0,IF(COUNTIF(absences!$Y16:$AM16,HX$2)=1,0,1)))))))</f>
        <v>1</v>
      </c>
      <c r="HY20" s="99" t="n">
        <f aca="false">IF(HY$6="D",0,IF(HY$6="S",0,IF(HY$6="F",0,IF(COUNTIF(congés!$D16:$M16,HY$1)=1,0,IF(COUNTIF(congés!$AG16:$AN16,HY$2)=1,0,IF(COUNTIF(formations!$Y16:$AM16,HY$2)=1,0,IF(COUNTIF(absences!$Y16:$AM16,HY$2)=1,0,1)))))))</f>
        <v>0</v>
      </c>
      <c r="HZ20" s="100" t="n">
        <f aca="false">IF(HZ$6="D",0,IF(HZ$6="S",0,IF(HZ$6="F",0,IF(COUNTIF(congés!$D16:$M16,HZ$1)=1,0,IF(COUNTIF(congés!$AG16:$AN16,HZ$2)=1,0,IF(COUNTIF(formations!$Y16:$AM16,HZ$2)=1,0,IF(COUNTIF(absences!$Y16:$AM16,HZ$2)=1,0,1)))))))</f>
        <v>0</v>
      </c>
      <c r="IA20" s="101" t="n">
        <f aca="false">IF(IA$6="D",0,IF(IA$6="S",0,IF(IA$6="F",0,IF(COUNTIF(congés!$D16:$M16,IA$1)=1,0,IF(COUNTIF(congés!$AG16:$AN16,IA$2)=1,0,IF(COUNTIF(formations!$Y16:$AM16,IA$2)=1,0,IF(COUNTIF(absences!$Y16:$AM16,IA$2)=1,0,1)))))))</f>
        <v>1</v>
      </c>
      <c r="IB20" s="99" t="n">
        <f aca="false">IF(IB$6="D",0,IF(IB$6="S",0,IF(IB$6="F",0,IF(COUNTIF(congés!$D16:$M16,IB$1)=1,0,IF(COUNTIF(congés!$AG16:$AN16,IB$2)=1,0,IF(COUNTIF(formations!$Y16:$AM16,IB$2)=1,0,IF(COUNTIF(absences!$Y16:$AM16,IB$2)=1,0,1)))))))</f>
        <v>1</v>
      </c>
      <c r="IC20" s="99" t="n">
        <f aca="false">IF(IC$6="D",0,IF(IC$6="S",0,IF(IC$6="F",0,IF(COUNTIF(congés!$D16:$M16,IC$1)=1,0,IF(COUNTIF(congés!$AG16:$AN16,IC$2)=1,0,IF(COUNTIF(formations!$Y16:$AM16,IC$2)=1,0,IF(COUNTIF(absences!$Y16:$AM16,IC$2)=1,0,1)))))))</f>
        <v>1</v>
      </c>
      <c r="ID20" s="99" t="n">
        <f aca="false">IF(ID$6="D",0,IF(ID$6="S",0,IF(ID$6="F",0,IF(COUNTIF(congés!$D16:$M16,ID$1)=1,0,IF(COUNTIF(congés!$AG16:$AN16,ID$2)=1,0,IF(COUNTIF(formations!$Y16:$AM16,ID$2)=1,0,IF(COUNTIF(absences!$Y16:$AM16,ID$2)=1,0,1)))))))</f>
        <v>1</v>
      </c>
      <c r="IE20" s="99" t="n">
        <f aca="false">IF(IE$6="D",0,IF(IE$6="S",0,IF(IE$6="F",0,IF(COUNTIF(congés!$D16:$M16,IE$1)=1,0,IF(COUNTIF(congés!$AG16:$AN16,IE$2)=1,0,IF(COUNTIF(formations!$Y16:$AM16,IE$2)=1,0,IF(COUNTIF(absences!$Y16:$AM16,IE$2)=1,0,1)))))))</f>
        <v>1</v>
      </c>
      <c r="IF20" s="99" t="n">
        <f aca="false">IF(IF$6="D",0,IF(IF$6="S",0,IF(IF$6="F",0,IF(COUNTIF(congés!$D16:$M16,IF$1)=1,0,IF(COUNTIF(congés!$AG16:$AN16,IF$2)=1,0,IF(COUNTIF(formations!$Y16:$AM16,IF$2)=1,0,IF(COUNTIF(absences!$Y16:$AM16,IF$2)=1,0,1)))))))</f>
        <v>0</v>
      </c>
      <c r="IG20" s="100" t="n">
        <f aca="false">IF(IG$6="D",0,IF(IG$6="S",0,IF(IG$6="F",0,IF(COUNTIF(congés!$D16:$M16,IG$1)=1,0,IF(COUNTIF(congés!$AG16:$AN16,IG$2)=1,0,IF(COUNTIF(formations!$Y16:$AM16,IG$2)=1,0,IF(COUNTIF(absences!$Y16:$AM16,IG$2)=1,0,1)))))))</f>
        <v>0</v>
      </c>
      <c r="IH20" s="101" t="n">
        <f aca="false">IF(IH$6="D",0,IF(IH$6="S",0,IF(IH$6="F",0,IF(COUNTIF(congés!$D16:$M16,IH$1)=1,0,IF(COUNTIF(congés!$AG16:$AN16,IH$2)=1,0,IF(COUNTIF(formations!$Y16:$AM16,IH$2)=1,0,IF(COUNTIF(absences!$Y16:$AM16,IH$2)=1,0,1)))))))</f>
        <v>1</v>
      </c>
      <c r="II20" s="99" t="n">
        <f aca="false">IF(II$6="D",0,IF(II$6="S",0,IF(II$6="F",0,IF(COUNTIF(congés!$D16:$M16,II$1)=1,0,IF(COUNTIF(congés!$AG16:$AN16,II$2)=1,0,IF(COUNTIF(formations!$Y16:$AM16,II$2)=1,0,IF(COUNTIF(absences!$Y16:$AM16,II$2)=1,0,1)))))))</f>
        <v>1</v>
      </c>
      <c r="IJ20" s="99" t="n">
        <f aca="false">IF(IJ$6="D",0,IF(IJ$6="S",0,IF(IJ$6="F",0,IF(COUNTIF(congés!$D16:$M16,IJ$1)=1,0,IF(COUNTIF(congés!$AG16:$AN16,IJ$2)=1,0,IF(COUNTIF(formations!$Y16:$AM16,IJ$2)=1,0,IF(COUNTIF(absences!$Y16:$AM16,IJ$2)=1,0,1)))))))</f>
        <v>1</v>
      </c>
      <c r="IK20" s="99" t="n">
        <f aca="false">IF(IK$6="D",0,IF(IK$6="S",0,IF(IK$6="F",0,IF(COUNTIF(congés!$D16:$M16,IK$1)=1,0,IF(COUNTIF(congés!$AG16:$AN16,IK$2)=1,0,IF(COUNTIF(formations!$Y16:$AM16,IK$2)=1,0,IF(COUNTIF(absences!$Y16:$AM16,IK$2)=1,0,1)))))))</f>
        <v>1</v>
      </c>
      <c r="IL20" s="99" t="n">
        <f aca="false">IF(IL$6="D",0,IF(IL$6="S",0,IF(IL$6="F",0,IF(COUNTIF(congés!$D16:$M16,IL$1)=1,0,IF(COUNTIF(congés!$AG16:$AN16,IL$2)=1,0,IF(COUNTIF(formations!$Y16:$AM16,IL$2)=1,0,IF(COUNTIF(absences!$Y16:$AM16,IL$2)=1,0,1)))))))</f>
        <v>1</v>
      </c>
      <c r="IM20" s="99" t="n">
        <f aca="false">IF(IM$6="D",0,IF(IM$6="S",0,IF(IM$6="F",0,IF(COUNTIF(congés!$D16:$M16,IM$1)=1,0,IF(COUNTIF(congés!$AG16:$AN16,IM$2)=1,0,IF(COUNTIF(formations!$Y16:$AM16,IM$2)=1,0,IF(COUNTIF(absences!$Y16:$AM16,IM$2)=1,0,1)))))))</f>
        <v>0</v>
      </c>
      <c r="IN20" s="100" t="n">
        <f aca="false">IF(IN$6="D",0,IF(IN$6="S",0,IF(IN$6="F",0,IF(COUNTIF(congés!$D16:$M16,IN$1)=1,0,IF(COUNTIF(congés!$AG16:$AN16,IN$2)=1,0,IF(COUNTIF(formations!$Y16:$AM16,IN$2)=1,0,IF(COUNTIF(absences!$Y16:$AM16,IN$2)=1,0,1)))))))</f>
        <v>0</v>
      </c>
      <c r="IO20" s="101" t="n">
        <f aca="false">IF(IO$6="D",0,IF(IO$6="S",0,IF(IO$6="F",0,IF(COUNTIF(congés!$D16:$M16,IO$1)=1,0,IF(COUNTIF(congés!$AG16:$AN16,IO$2)=1,0,IF(COUNTIF(formations!$Y16:$AM16,IO$2)=1,0,IF(COUNTIF(absences!$Y16:$AM16,IO$2)=1,0,1)))))))</f>
        <v>1</v>
      </c>
      <c r="IP20" s="99" t="n">
        <f aca="false">IF(IP$6="D",0,IF(IP$6="S",0,IF(IP$6="F",0,IF(COUNTIF(congés!$D16:$M16,IP$1)=1,0,IF(COUNTIF(congés!$AG16:$AN16,IP$2)=1,0,IF(COUNTIF(formations!$Y16:$AM16,IP$2)=1,0,IF(COUNTIF(absences!$Y16:$AM16,IP$2)=1,0,1)))))))</f>
        <v>1</v>
      </c>
      <c r="IQ20" s="99" t="n">
        <f aca="false">IF(IQ$6="D",0,IF(IQ$6="S",0,IF(IQ$6="F",0,IF(COUNTIF(congés!$D16:$M16,IQ$1)=1,0,IF(COUNTIF(congés!$AG16:$AN16,IQ$2)=1,0,IF(COUNTIF(formations!$Y16:$AM16,IQ$2)=1,0,IF(COUNTIF(absences!$Y16:$AM16,IQ$2)=1,0,1)))))))</f>
        <v>1</v>
      </c>
      <c r="IR20" s="99" t="n">
        <f aca="false">IF(IR$6="D",0,IF(IR$6="S",0,IF(IR$6="F",0,IF(COUNTIF(congés!$D16:$M16,IR$1)=1,0,IF(COUNTIF(congés!$AG16:$AN16,IR$2)=1,0,IF(COUNTIF(formations!$Y16:$AM16,IR$2)=1,0,IF(COUNTIF(absences!$Y16:$AM16,IR$2)=1,0,1)))))))</f>
        <v>1</v>
      </c>
      <c r="IS20" s="99" t="n">
        <f aca="false">IF(IS$6="D",0,IF(IS$6="S",0,IF(IS$6="F",0,IF(COUNTIF(congés!$D16:$M16,IS$1)=1,0,IF(COUNTIF(congés!$AG16:$AN16,IS$2)=1,0,IF(COUNTIF(formations!$Y16:$AM16,IS$2)=1,0,IF(COUNTIF(absences!$Y16:$AM16,IS$2)=1,0,1)))))))</f>
        <v>1</v>
      </c>
      <c r="IT20" s="99" t="n">
        <f aca="false">IF(IT$6="D",0,IF(IT$6="S",0,IF(IT$6="F",0,IF(COUNTIF(congés!$D16:$M16,IT$1)=1,0,IF(COUNTIF(congés!$AG16:$AN16,IT$2)=1,0,IF(COUNTIF(formations!$Y16:$AM16,IT$2)=1,0,IF(COUNTIF(absences!$Y16:$AM16,IT$2)=1,0,1)))))))</f>
        <v>0</v>
      </c>
      <c r="IU20" s="100" t="n">
        <f aca="false">IF(IU$6="D",0,IF(IU$6="S",0,IF(IU$6="F",0,IF(COUNTIF(congés!$D16:$M16,IU$1)=1,0,IF(COUNTIF(congés!$AG16:$AN16,IU$2)=1,0,IF(COUNTIF(formations!$Y16:$AM16,IU$2)=1,0,IF(COUNTIF(absences!$Y16:$AM16,IU$2)=1,0,1)))))))</f>
        <v>0</v>
      </c>
      <c r="IV20" s="101" t="n">
        <f aca="false">IF(IV$6="D",0,IF(IV$6="S",0,IF(IV$6="F",0,IF(COUNTIF(congés!$D16:$M16,IV$1)=1,0,IF(COUNTIF(congés!$AG16:$AN16,IV$2)=1,0,IF(COUNTIF(formations!$Y16:$AM16,IV$2)=1,0,IF(COUNTIF(absences!$Y16:$AM16,IV$2)=1,0,1)))))))</f>
        <v>1</v>
      </c>
      <c r="IW20" s="99" t="n">
        <f aca="false">IF(IW$6="D",0,IF(IW$6="S",0,IF(IW$6="F",0,IF(COUNTIF(congés!$D16:$M16,IW$1)=1,0,IF(COUNTIF(congés!$AG16:$AN16,IW$2)=1,0,IF(COUNTIF(formations!$Y16:$AM16,IW$2)=1,0,IF(COUNTIF(absences!$Y16:$AM16,IW$2)=1,0,1)))))))</f>
        <v>1</v>
      </c>
      <c r="IX20" s="99" t="n">
        <f aca="false">IF(IX$6="D",0,IF(IX$6="S",0,IF(IX$6="F",0,IF(COUNTIF(congés!$D16:$M16,IX$1)=1,0,IF(COUNTIF(congés!$AG16:$AN16,IX$2)=1,0,IF(COUNTIF(formations!$Y16:$AM16,IX$2)=1,0,IF(COUNTIF(absences!$Y16:$AM16,IX$2)=1,0,1)))))))</f>
        <v>1</v>
      </c>
      <c r="IY20" s="99" t="n">
        <f aca="false">IF(IY$6="D",0,IF(IY$6="S",0,IF(IY$6="F",0,IF(COUNTIF(congés!$D16:$M16,IY$1)=1,0,IF(COUNTIF(congés!$AG16:$AN16,IY$2)=1,0,IF(COUNTIF(formations!$Y16:$AM16,IY$2)=1,0,IF(COUNTIF(absences!$Y16:$AM16,IY$2)=1,0,1)))))))</f>
        <v>1</v>
      </c>
      <c r="IZ20" s="99" t="n">
        <f aca="false">IF(IZ$6="D",0,IF(IZ$6="S",0,IF(IZ$6="F",0,IF(COUNTIF(congés!$D16:$M16,IZ$1)=1,0,IF(COUNTIF(congés!$AG16:$AN16,IZ$2)=1,0,IF(COUNTIF(formations!$Y16:$AM16,IZ$2)=1,0,IF(COUNTIF(absences!$Y16:$AM16,IZ$2)=1,0,1)))))))</f>
        <v>1</v>
      </c>
      <c r="JA20" s="99" t="n">
        <f aca="false">IF(JA$6="D",0,IF(JA$6="S",0,IF(JA$6="F",0,IF(COUNTIF(congés!$D16:$M16,JA$1)=1,0,IF(COUNTIF(congés!$AG16:$AN16,JA$2)=1,0,IF(COUNTIF(formations!$Y16:$AM16,JA$2)=1,0,IF(COUNTIF(absences!$Y16:$AM16,JA$2)=1,0,1)))))))</f>
        <v>0</v>
      </c>
      <c r="JB20" s="100" t="n">
        <f aca="false">IF(JB$6="D",0,IF(JB$6="S",0,IF(JB$6="F",0,IF(COUNTIF(congés!$D16:$M16,JB$1)=1,0,IF(COUNTIF(congés!$AG16:$AN16,JB$2)=1,0,IF(COUNTIF(formations!$Y16:$AM16,JB$2)=1,0,IF(COUNTIF(absences!$Y16:$AM16,JB$2)=1,0,1)))))))</f>
        <v>0</v>
      </c>
      <c r="JC20" s="101" t="n">
        <f aca="false">IF(JC$6="D",0,IF(JC$6="S",0,IF(JC$6="F",0,IF(COUNTIF(congés!$D16:$M16,JC$1)=1,0,IF(COUNTIF(congés!$AG16:$AN16,JC$2)=1,0,IF(COUNTIF(formations!$Y16:$AM16,JC$2)=1,0,IF(COUNTIF(absences!$Y16:$AM16,JC$2)=1,0,1)))))))</f>
        <v>1</v>
      </c>
      <c r="JD20" s="99" t="n">
        <f aca="false">IF(JD$6="D",0,IF(JD$6="S",0,IF(JD$6="F",0,IF(COUNTIF(congés!$D16:$M16,JD$1)=1,0,IF(COUNTIF(congés!$AG16:$AN16,JD$2)=1,0,IF(COUNTIF(formations!$Y16:$AM16,JD$2)=1,0,IF(COUNTIF(absences!$Y16:$AM16,JD$2)=1,0,1)))))))</f>
        <v>1</v>
      </c>
      <c r="JE20" s="99" t="n">
        <f aca="false">IF(JE$6="D",0,IF(JE$6="S",0,IF(JE$6="F",0,IF(COUNTIF(congés!$D16:$M16,JE$1)=1,0,IF(COUNTIF(congés!$AG16:$AN16,JE$2)=1,0,IF(COUNTIF(formations!$Y16:$AM16,JE$2)=1,0,IF(COUNTIF(absences!$Y16:$AM16,JE$2)=1,0,1)))))))</f>
        <v>1</v>
      </c>
      <c r="JF20" s="99" t="n">
        <f aca="false">IF(JF$6="D",0,IF(JF$6="S",0,IF(JF$6="F",0,IF(COUNTIF(congés!$D16:$M16,JF$1)=1,0,IF(COUNTIF(congés!$AG16:$AN16,JF$2)=1,0,IF(COUNTIF(formations!$Y16:$AM16,JF$2)=1,0,IF(COUNTIF(absences!$Y16:$AM16,JF$2)=1,0,1)))))))</f>
        <v>1</v>
      </c>
      <c r="JG20" s="99" t="n">
        <f aca="false">IF(JG$6="D",0,IF(JG$6="S",0,IF(JG$6="F",0,IF(COUNTIF(congés!$D16:$M16,JG$1)=1,0,IF(COUNTIF(congés!$AG16:$AN16,JG$2)=1,0,IF(COUNTIF(formations!$Y16:$AM16,JG$2)=1,0,IF(COUNTIF(absences!$Y16:$AM16,JG$2)=1,0,1)))))))</f>
        <v>1</v>
      </c>
      <c r="JH20" s="99" t="n">
        <f aca="false">IF(JH$6="D",0,IF(JH$6="S",0,IF(JH$6="F",0,IF(COUNTIF(congés!$D16:$M16,JH$1)=1,0,IF(COUNTIF(congés!$AG16:$AN16,JH$2)=1,0,IF(COUNTIF(formations!$Y16:$AM16,JH$2)=1,0,IF(COUNTIF(absences!$Y16:$AM16,JH$2)=1,0,1)))))))</f>
        <v>0</v>
      </c>
      <c r="JI20" s="100" t="n">
        <f aca="false">IF(JI$6="D",0,IF(JI$6="S",0,IF(JI$6="F",0,IF(COUNTIF(congés!$D16:$M16,JI$1)=1,0,IF(COUNTIF(congés!$AG16:$AN16,JI$2)=1,0,IF(COUNTIF(formations!$Y16:$AM16,JI$2)=1,0,IF(COUNTIF(absences!$Y16:$AM16,JI$2)=1,0,1)))))))</f>
        <v>0</v>
      </c>
      <c r="JJ20" s="101" t="n">
        <f aca="false">IF(JJ$6="D",0,IF(JJ$6="S",0,IF(JJ$6="F",0,IF(COUNTIF(congés!$D16:$M16,JJ$1)=1,0,IF(COUNTIF(congés!$AG16:$AN16,JJ$2)=1,0,IF(COUNTIF(formations!$Y16:$AM16,JJ$2)=1,0,IF(COUNTIF(absences!$Y16:$AM16,JJ$2)=1,0,1)))))))</f>
        <v>1</v>
      </c>
      <c r="JK20" s="99" t="n">
        <f aca="false">IF(JK$6="D",0,IF(JK$6="S",0,IF(JK$6="F",0,IF(COUNTIF(congés!$D16:$M16,JK$1)=1,0,IF(COUNTIF(congés!$AG16:$AN16,JK$2)=1,0,IF(COUNTIF(formations!$Y16:$AM16,JK$2)=1,0,IF(COUNTIF(absences!$Y16:$AM16,JK$2)=1,0,1)))))))</f>
        <v>1</v>
      </c>
      <c r="JL20" s="99" t="n">
        <f aca="false">IF(JL$6="D",0,IF(JL$6="S",0,IF(JL$6="F",0,IF(COUNTIF(congés!$D16:$M16,JL$1)=1,0,IF(COUNTIF(congés!$AG16:$AN16,JL$2)=1,0,IF(COUNTIF(formations!$Y16:$AM16,JL$2)=1,0,IF(COUNTIF(absences!$Y16:$AM16,JL$2)=1,0,1)))))))</f>
        <v>1</v>
      </c>
      <c r="JM20" s="99" t="n">
        <f aca="false">IF(JM$6="D",0,IF(JM$6="S",0,IF(JM$6="F",0,IF(COUNTIF(congés!$D16:$M16,JM$1)=1,0,IF(COUNTIF(congés!$AG16:$AN16,JM$2)=1,0,IF(COUNTIF(formations!$Y16:$AM16,JM$2)=1,0,IF(COUNTIF(absences!$Y16:$AM16,JM$2)=1,0,1)))))))</f>
        <v>1</v>
      </c>
      <c r="JN20" s="99" t="n">
        <f aca="false">IF(JN$6="D",0,IF(JN$6="S",0,IF(JN$6="F",0,IF(COUNTIF(congés!$D16:$M16,JN$1)=1,0,IF(COUNTIF(congés!$AG16:$AN16,JN$2)=1,0,IF(COUNTIF(formations!$Y16:$AM16,JN$2)=1,0,IF(COUNTIF(absences!$Y16:$AM16,JN$2)=1,0,1)))))))</f>
        <v>1</v>
      </c>
      <c r="JO20" s="99" t="n">
        <f aca="false">IF(JO$6="D",0,IF(JO$6="S",0,IF(JO$6="F",0,IF(COUNTIF(congés!$D16:$M16,JO$1)=1,0,IF(COUNTIF(congés!$AG16:$AN16,JO$2)=1,0,IF(COUNTIF(formations!$Y16:$AM16,JO$2)=1,0,IF(COUNTIF(absences!$Y16:$AM16,JO$2)=1,0,1)))))))</f>
        <v>0</v>
      </c>
      <c r="JP20" s="100" t="n">
        <f aca="false">IF(JP$6="D",0,IF(JP$6="S",0,IF(JP$6="F",0,IF(COUNTIF(congés!$D16:$M16,JP$1)=1,0,IF(COUNTIF(congés!$AG16:$AN16,JP$2)=1,0,IF(COUNTIF(formations!$Y16:$AM16,JP$2)=1,0,IF(COUNTIF(absences!$Y16:$AM16,JP$2)=1,0,1)))))))</f>
        <v>0</v>
      </c>
      <c r="JQ20" s="101" t="n">
        <f aca="false">IF(JQ$6="D",0,IF(JQ$6="S",0,IF(JQ$6="F",0,IF(COUNTIF(congés!$D16:$M16,JQ$1)=1,0,IF(COUNTIF(congés!$AG16:$AN16,JQ$2)=1,0,IF(COUNTIF(formations!$Y16:$AM16,JQ$2)=1,0,IF(COUNTIF(absences!$Y16:$AM16,JQ$2)=1,0,1)))))))</f>
        <v>1</v>
      </c>
      <c r="JR20" s="99" t="n">
        <f aca="false">IF(JR$6="D",0,IF(JR$6="S",0,IF(JR$6="F",0,IF(COUNTIF(congés!$D16:$M16,JR$1)=1,0,IF(COUNTIF(congés!$AG16:$AN16,JR$2)=1,0,IF(COUNTIF(formations!$Y16:$AM16,JR$2)=1,0,IF(COUNTIF(absences!$Y16:$AM16,JR$2)=1,0,1)))))))</f>
        <v>1</v>
      </c>
      <c r="JS20" s="99" t="n">
        <f aca="false">IF(JS$6="D",0,IF(JS$6="S",0,IF(JS$6="F",0,IF(COUNTIF(congés!$D16:$M16,JS$1)=1,0,IF(COUNTIF(congés!$AG16:$AN16,JS$2)=1,0,IF(COUNTIF(formations!$Y16:$AM16,JS$2)=1,0,IF(COUNTIF(absences!$Y16:$AM16,JS$2)=1,0,1)))))))</f>
        <v>1</v>
      </c>
      <c r="JT20" s="99" t="n">
        <f aca="false">IF(JT$6="D",0,IF(JT$6="S",0,IF(JT$6="F",0,IF(COUNTIF(congés!$D16:$M16,JT$1)=1,0,IF(COUNTIF(congés!$AG16:$AN16,JT$2)=1,0,IF(COUNTIF(formations!$Y16:$AM16,JT$2)=1,0,IF(COUNTIF(absences!$Y16:$AM16,JT$2)=1,0,1)))))))</f>
        <v>1</v>
      </c>
      <c r="JU20" s="99" t="n">
        <f aca="false">IF(JU$6="D",0,IF(JU$6="S",0,IF(JU$6="F",0,IF(COUNTIF(congés!$D16:$M16,JU$1)=1,0,IF(COUNTIF(congés!$AG16:$AN16,JU$2)=1,0,IF(COUNTIF(formations!$Y16:$AM16,JU$2)=1,0,IF(COUNTIF(absences!$Y16:$AM16,JU$2)=1,0,1)))))))</f>
        <v>1</v>
      </c>
      <c r="JV20" s="99" t="n">
        <f aca="false">IF(JV$6="D",0,IF(JV$6="S",0,IF(JV$6="F",0,IF(COUNTIF(congés!$D16:$M16,JV$1)=1,0,IF(COUNTIF(congés!$AG16:$AN16,JV$2)=1,0,IF(COUNTIF(formations!$Y16:$AM16,JV$2)=1,0,IF(COUNTIF(absences!$Y16:$AM16,JV$2)=1,0,1)))))))</f>
        <v>0</v>
      </c>
      <c r="JW20" s="100" t="n">
        <f aca="false">IF(JW$6="D",0,IF(JW$6="S",0,IF(JW$6="F",0,IF(COUNTIF(congés!$D16:$M16,JW$1)=1,0,IF(COUNTIF(congés!$AG16:$AN16,JW$2)=1,0,IF(COUNTIF(formations!$Y16:$AM16,JW$2)=1,0,IF(COUNTIF(absences!$Y16:$AM16,JW$2)=1,0,1)))))))</f>
        <v>0</v>
      </c>
      <c r="JX20" s="101" t="n">
        <f aca="false">IF(JX$6="D",0,IF(JX$6="S",0,IF(JX$6="F",0,IF(COUNTIF(congés!$D16:$M16,JX$1)=1,0,IF(COUNTIF(congés!$AG16:$AN16,JX$2)=1,0,IF(COUNTIF(formations!$Y16:$AM16,JX$2)=1,0,IF(COUNTIF(absences!$Y16:$AM16,JX$2)=1,0,1)))))))</f>
        <v>1</v>
      </c>
      <c r="JY20" s="99" t="n">
        <f aca="false">IF(JY$6="D",0,IF(JY$6="S",0,IF(JY$6="F",0,IF(COUNTIF(congés!$D16:$M16,JY$1)=1,0,IF(COUNTIF(congés!$AG16:$AN16,JY$2)=1,0,IF(COUNTIF(formations!$Y16:$AM16,JY$2)=1,0,IF(COUNTIF(absences!$Y16:$AM16,JY$2)=1,0,1)))))))</f>
        <v>1</v>
      </c>
      <c r="JZ20" s="99" t="n">
        <f aca="false">IF(JZ$6="D",0,IF(JZ$6="S",0,IF(JZ$6="F",0,IF(COUNTIF(congés!$D16:$M16,JZ$1)=1,0,IF(COUNTIF(congés!$AG16:$AN16,JZ$2)=1,0,IF(COUNTIF(formations!$Y16:$AM16,JZ$2)=1,0,IF(COUNTIF(absences!$Y16:$AM16,JZ$2)=1,0,1)))))))</f>
        <v>1</v>
      </c>
      <c r="KA20" s="99" t="n">
        <f aca="false">IF(KA$6="D",0,IF(KA$6="S",0,IF(KA$6="F",0,IF(COUNTIF(congés!$D16:$M16,KA$1)=1,0,IF(COUNTIF(congés!$AG16:$AN16,KA$2)=1,0,IF(COUNTIF(formations!$Y16:$AM16,KA$2)=1,0,IF(COUNTIF(absences!$Y16:$AM16,KA$2)=1,0,1)))))))</f>
        <v>1</v>
      </c>
      <c r="KB20" s="99" t="n">
        <f aca="false">IF(KB$6="D",0,IF(KB$6="S",0,IF(KB$6="F",0,IF(COUNTIF(congés!$D16:$M16,KB$1)=1,0,IF(COUNTIF(congés!$AG16:$AN16,KB$2)=1,0,IF(COUNTIF(formations!$Y16:$AM16,KB$2)=1,0,IF(COUNTIF(absences!$Y16:$AM16,KB$2)=1,0,1)))))))</f>
        <v>1</v>
      </c>
      <c r="KC20" s="99" t="n">
        <f aca="false">IF(KC$6="D",0,IF(KC$6="S",0,IF(KC$6="F",0,IF(COUNTIF(congés!$D16:$M16,KC$1)=1,0,IF(COUNTIF(congés!$AG16:$AN16,KC$2)=1,0,IF(COUNTIF(formations!$Y16:$AM16,KC$2)=1,0,IF(COUNTIF(absences!$Y16:$AM16,KC$2)=1,0,1)))))))</f>
        <v>0</v>
      </c>
      <c r="KD20" s="100" t="n">
        <f aca="false">IF(KD$6="D",0,IF(KD$6="S",0,IF(KD$6="F",0,IF(COUNTIF(congés!$D16:$M16,KD$1)=1,0,IF(COUNTIF(congés!$AG16:$AN16,KD$2)=1,0,IF(COUNTIF(formations!$Y16:$AM16,KD$2)=1,0,IF(COUNTIF(absences!$Y16:$AM16,KD$2)=1,0,1)))))))</f>
        <v>0</v>
      </c>
      <c r="KE20" s="101" t="n">
        <f aca="false">IF(KE$6="D",0,IF(KE$6="S",0,IF(KE$6="F",0,IF(COUNTIF(congés!$D16:$M16,KE$1)=1,0,IF(COUNTIF(congés!$AG16:$AN16,KE$2)=1,0,IF(COUNTIF(formations!$Y16:$AM16,KE$2)=1,0,IF(COUNTIF(absences!$Y16:$AM16,KE$2)=1,0,1)))))))</f>
        <v>1</v>
      </c>
      <c r="KF20" s="99" t="n">
        <f aca="false">IF(KF$6="D",0,IF(KF$6="S",0,IF(KF$6="F",0,IF(COUNTIF(congés!$D16:$M16,KF$1)=1,0,IF(COUNTIF(congés!$AG16:$AN16,KF$2)=1,0,IF(COUNTIF(formations!$Y16:$AM16,KF$2)=1,0,IF(COUNTIF(absences!$Y16:$AM16,KF$2)=1,0,1)))))))</f>
        <v>1</v>
      </c>
      <c r="KG20" s="99" t="n">
        <f aca="false">IF(KG$6="D",0,IF(KG$6="S",0,IF(KG$6="F",0,IF(COUNTIF(congés!$D16:$M16,KG$1)=1,0,IF(COUNTIF(congés!$AG16:$AN16,KG$2)=1,0,IF(COUNTIF(formations!$Y16:$AM16,KG$2)=1,0,IF(COUNTIF(absences!$Y16:$AM16,KG$2)=1,0,1)))))))</f>
        <v>1</v>
      </c>
      <c r="KH20" s="99" t="n">
        <f aca="false">IF(KH$6="D",0,IF(KH$6="S",0,IF(KH$6="F",0,IF(COUNTIF(congés!$D16:$M16,KH$1)=1,0,IF(COUNTIF(congés!$AG16:$AN16,KH$2)=1,0,IF(COUNTIF(formations!$Y16:$AM16,KH$2)=1,0,IF(COUNTIF(absences!$Y16:$AM16,KH$2)=1,0,1)))))))</f>
        <v>1</v>
      </c>
      <c r="KI20" s="99" t="n">
        <f aca="false">IF(KI$6="D",0,IF(KI$6="S",0,IF(KI$6="F",0,IF(COUNTIF(congés!$D16:$M16,KI$1)=1,0,IF(COUNTIF(congés!$AG16:$AN16,KI$2)=1,0,IF(COUNTIF(formations!$Y16:$AM16,KI$2)=1,0,IF(COUNTIF(absences!$Y16:$AM16,KI$2)=1,0,1)))))))</f>
        <v>1</v>
      </c>
      <c r="KJ20" s="99" t="n">
        <f aca="false">IF(KJ$6="D",0,IF(KJ$6="S",0,IF(KJ$6="F",0,IF(COUNTIF(congés!$D16:$M16,KJ$1)=1,0,IF(COUNTIF(congés!$AG16:$AN16,KJ$2)=1,0,IF(COUNTIF(formations!$Y16:$AM16,KJ$2)=1,0,IF(COUNTIF(absences!$Y16:$AM16,KJ$2)=1,0,1)))))))</f>
        <v>0</v>
      </c>
      <c r="KK20" s="100" t="n">
        <f aca="false">IF(KK$6="D",0,IF(KK$6="S",0,IF(KK$6="F",0,IF(COUNTIF(congés!$D16:$M16,KK$1)=1,0,IF(COUNTIF(congés!$AG16:$AN16,KK$2)=1,0,IF(COUNTIF(formations!$Y16:$AM16,KK$2)=1,0,IF(COUNTIF(absences!$Y16:$AM16,KK$2)=1,0,1)))))))</f>
        <v>0</v>
      </c>
      <c r="KL20" s="101" t="n">
        <f aca="false">IF(KL$6="D",0,IF(KL$6="S",0,IF(KL$6="F",0,IF(COUNTIF(congés!$D16:$M16,KL$1)=1,0,IF(COUNTIF(congés!$AG16:$AN16,KL$2)=1,0,IF(COUNTIF(formations!$Y16:$AM16,KL$2)=1,0,IF(COUNTIF(absences!$Y16:$AM16,KL$2)=1,0,1)))))))</f>
        <v>1</v>
      </c>
      <c r="KM20" s="99" t="n">
        <f aca="false">IF(KM$6="D",0,IF(KM$6="S",0,IF(KM$6="F",0,IF(COUNTIF(congés!$D16:$M16,KM$1)=1,0,IF(COUNTIF(congés!$AG16:$AN16,KM$2)=1,0,IF(COUNTIF(formations!$Y16:$AM16,KM$2)=1,0,IF(COUNTIF(absences!$Y16:$AM16,KM$2)=1,0,1)))))))</f>
        <v>1</v>
      </c>
      <c r="KN20" s="99" t="n">
        <f aca="false">IF(KN$6="D",0,IF(KN$6="S",0,IF(KN$6="F",0,IF(COUNTIF(congés!$D16:$M16,KN$1)=1,0,IF(COUNTIF(congés!$AG16:$AN16,KN$2)=1,0,IF(COUNTIF(formations!$Y16:$AM16,KN$2)=1,0,IF(COUNTIF(absences!$Y16:$AM16,KN$2)=1,0,1)))))))</f>
        <v>1</v>
      </c>
      <c r="KO20" s="99" t="n">
        <f aca="false">IF(KO$6="D",0,IF(KO$6="S",0,IF(KO$6="F",0,IF(COUNTIF(congés!$D16:$M16,KO$1)=1,0,IF(COUNTIF(congés!$AG16:$AN16,KO$2)=1,0,IF(COUNTIF(formations!$Y16:$AM16,KO$2)=1,0,IF(COUNTIF(absences!$Y16:$AM16,KO$2)=1,0,1)))))))</f>
        <v>1</v>
      </c>
      <c r="KP20" s="99" t="n">
        <f aca="false">IF(KP$6="D",0,IF(KP$6="S",0,IF(KP$6="F",0,IF(COUNTIF(congés!$D16:$M16,KP$1)=1,0,IF(COUNTIF(congés!$AG16:$AN16,KP$2)=1,0,IF(COUNTIF(formations!$Y16:$AM16,KP$2)=1,0,IF(COUNTIF(absences!$Y16:$AM16,KP$2)=1,0,1)))))))</f>
        <v>1</v>
      </c>
      <c r="KQ20" s="99" t="n">
        <f aca="false">IF(KQ$6="D",0,IF(KQ$6="S",0,IF(KQ$6="F",0,IF(COUNTIF(congés!$D16:$M16,KQ$1)=1,0,IF(COUNTIF(congés!$AG16:$AN16,KQ$2)=1,0,IF(COUNTIF(formations!$Y16:$AM16,KQ$2)=1,0,IF(COUNTIF(absences!$Y16:$AM16,KQ$2)=1,0,1)))))))</f>
        <v>0</v>
      </c>
      <c r="KR20" s="100" t="n">
        <f aca="false">IF(KR$6="D",0,IF(KR$6="S",0,IF(KR$6="F",0,IF(COUNTIF(congés!$D16:$M16,KR$1)=1,0,IF(COUNTIF(congés!$AG16:$AN16,KR$2)=1,0,IF(COUNTIF(formations!$Y16:$AM16,KR$2)=1,0,IF(COUNTIF(absences!$Y16:$AM16,KR$2)=1,0,1)))))))</f>
        <v>0</v>
      </c>
      <c r="KS20" s="101" t="n">
        <f aca="false">IF(KS$6="D",0,IF(KS$6="S",0,IF(KS$6="F",0,IF(COUNTIF(congés!$D16:$M16,KS$1)=1,0,IF(COUNTIF(congés!$AG16:$AN16,KS$2)=1,0,IF(COUNTIF(formations!$Y16:$AM16,KS$2)=1,0,IF(COUNTIF(absences!$Y16:$AM16,KS$2)=1,0,1)))))))</f>
        <v>1</v>
      </c>
      <c r="KT20" s="99" t="n">
        <f aca="false">IF(KT$6="D",0,IF(KT$6="S",0,IF(KT$6="F",0,IF(COUNTIF(congés!$D16:$M16,KT$1)=1,0,IF(COUNTIF(congés!$AG16:$AN16,KT$2)=1,0,IF(COUNTIF(formations!$Y16:$AM16,KT$2)=1,0,IF(COUNTIF(absences!$Y16:$AM16,KT$2)=1,0,1)))))))</f>
        <v>1</v>
      </c>
      <c r="KU20" s="99" t="n">
        <f aca="false">IF(KU$6="D",0,IF(KU$6="S",0,IF(KU$6="F",0,IF(COUNTIF(congés!$D16:$M16,KU$1)=1,0,IF(COUNTIF(congés!$AG16:$AN16,KU$2)=1,0,IF(COUNTIF(formations!$Y16:$AM16,KU$2)=1,0,IF(COUNTIF(absences!$Y16:$AM16,KU$2)=1,0,1)))))))</f>
        <v>1</v>
      </c>
      <c r="KV20" s="99" t="n">
        <f aca="false">IF(KV$6="D",0,IF(KV$6="S",0,IF(KV$6="F",0,IF(COUNTIF(congés!$D16:$M16,KV$1)=1,0,IF(COUNTIF(congés!$AG16:$AN16,KV$2)=1,0,IF(COUNTIF(formations!$Y16:$AM16,KV$2)=1,0,IF(COUNTIF(absences!$Y16:$AM16,KV$2)=1,0,1)))))))</f>
        <v>0</v>
      </c>
      <c r="KW20" s="99" t="n">
        <f aca="false">IF(KW$6="D",0,IF(KW$6="S",0,IF(KW$6="F",0,IF(COUNTIF(congés!$D16:$M16,KW$1)=1,0,IF(COUNTIF(congés!$AG16:$AN16,KW$2)=1,0,IF(COUNTIF(formations!$Y16:$AM16,KW$2)=1,0,IF(COUNTIF(absences!$Y16:$AM16,KW$2)=1,0,1)))))))</f>
        <v>1</v>
      </c>
      <c r="KX20" s="99" t="n">
        <f aca="false">IF(KX$6="D",0,IF(KX$6="S",0,IF(KX$6="F",0,IF(COUNTIF(congés!$D16:$M16,KX$1)=1,0,IF(COUNTIF(congés!$AG16:$AN16,KX$2)=1,0,IF(COUNTIF(formations!$Y16:$AM16,KX$2)=1,0,IF(COUNTIF(absences!$Y16:$AM16,KX$2)=1,0,1)))))))</f>
        <v>0</v>
      </c>
      <c r="KY20" s="100" t="n">
        <f aca="false">IF(KY$6="D",0,IF(KY$6="S",0,IF(KY$6="F",0,IF(COUNTIF(congés!$D16:$M16,KY$1)=1,0,IF(COUNTIF(congés!$AG16:$AN16,KY$2)=1,0,IF(COUNTIF(formations!$Y16:$AM16,KY$2)=1,0,IF(COUNTIF(absences!$Y16:$AM16,KY$2)=1,0,1)))))))</f>
        <v>0</v>
      </c>
      <c r="KZ20" s="101" t="n">
        <f aca="false">IF(KZ$6="D",0,IF(KZ$6="S",0,IF(KZ$6="F",0,IF(COUNTIF(congés!$D16:$M16,KZ$1)=1,0,IF(COUNTIF(congés!$AG16:$AN16,KZ$2)=1,0,IF(COUNTIF(formations!$Y16:$AM16,KZ$2)=1,0,IF(COUNTIF(absences!$Y16:$AM16,KZ$2)=1,0,1)))))))</f>
        <v>0</v>
      </c>
      <c r="LA20" s="99" t="n">
        <f aca="false">IF(LA$6="D",0,IF(LA$6="S",0,IF(LA$6="F",0,IF(COUNTIF(congés!$D16:$M16,LA$1)=1,0,IF(COUNTIF(congés!$AG16:$AN16,LA$2)=1,0,IF(COUNTIF(formations!$Y16:$AM16,LA$2)=1,0,IF(COUNTIF(absences!$Y16:$AM16,LA$2)=1,0,1)))))))</f>
        <v>0</v>
      </c>
      <c r="LB20" s="99" t="n">
        <f aca="false">IF(LB$6="D",0,IF(LB$6="S",0,IF(LB$6="F",0,IF(COUNTIF(congés!$D16:$M16,LB$1)=1,0,IF(COUNTIF(congés!$AG16:$AN16,LB$2)=1,0,IF(COUNTIF(formations!$Y16:$AM16,LB$2)=1,0,IF(COUNTIF(absences!$Y16:$AM16,LB$2)=1,0,1)))))))</f>
        <v>0</v>
      </c>
      <c r="LC20" s="99" t="n">
        <f aca="false">IF(LC$6="D",0,IF(LC$6="S",0,IF(LC$6="F",0,IF(COUNTIF(congés!$D16:$M16,LC$1)=1,0,IF(COUNTIF(congés!$AG16:$AN16,LC$2)=1,0,IF(COUNTIF(formations!$Y16:$AM16,LC$2)=1,0,IF(COUNTIF(absences!$Y16:$AM16,LC$2)=1,0,1)))))))</f>
        <v>0</v>
      </c>
      <c r="LD20" s="99" t="n">
        <f aca="false">IF(LD$6="D",0,IF(LD$6="S",0,IF(LD$6="F",0,IF(COUNTIF(congés!$D16:$M16,LD$1)=1,0,IF(COUNTIF(congés!$AG16:$AN16,LD$2)=1,0,IF(COUNTIF(formations!$Y16:$AM16,LD$2)=1,0,IF(COUNTIF(absences!$Y16:$AM16,LD$2)=1,0,1)))))))</f>
        <v>0</v>
      </c>
      <c r="LE20" s="99" t="n">
        <f aca="false">IF(LE$6="D",0,IF(LE$6="S",0,IF(LE$6="F",0,IF(COUNTIF(congés!$D16:$M16,LE$1)=1,0,IF(COUNTIF(congés!$AG16:$AN16,LE$2)=1,0,IF(COUNTIF(formations!$Y16:$AM16,LE$2)=1,0,IF(COUNTIF(absences!$Y16:$AM16,LE$2)=1,0,1)))))))</f>
        <v>0</v>
      </c>
      <c r="LF20" s="100" t="n">
        <f aca="false">IF(LF$6="D",0,IF(LF$6="S",0,IF(LF$6="F",0,IF(COUNTIF(congés!$D16:$M16,LF$1)=1,0,IF(COUNTIF(congés!$AG16:$AN16,LF$2)=1,0,IF(COUNTIF(formations!$Y16:$AM16,LF$2)=1,0,IF(COUNTIF(absences!$Y16:$AM16,LF$2)=1,0,1)))))))</f>
        <v>0</v>
      </c>
      <c r="LG20" s="101" t="n">
        <f aca="false">IF(LG$6="D",0,IF(LG$6="S",0,IF(LG$6="F",0,IF(COUNTIF(congés!$D16:$M16,LG$1)=1,0,IF(COUNTIF(congés!$AG16:$AN16,LG$2)=1,0,IF(COUNTIF(formations!$Y16:$AM16,LG$2)=1,0,IF(COUNTIF(absences!$Y16:$AM16,LG$2)=1,0,1)))))))</f>
        <v>0</v>
      </c>
      <c r="LH20" s="99" t="n">
        <f aca="false">IF(LH$6="D",0,IF(LH$6="S",0,IF(LH$6="F",0,IF(COUNTIF(congés!$D16:$M16,LH$1)=1,0,IF(COUNTIF(congés!$AG16:$AN16,LH$2)=1,0,IF(COUNTIF(formations!$Y16:$AM16,LH$2)=1,0,IF(COUNTIF(absences!$Y16:$AM16,LH$2)=1,0,1)))))))</f>
        <v>0</v>
      </c>
      <c r="LI20" s="99" t="n">
        <f aca="false">IF(LI$6="D",0,IF(LI$6="S",0,IF(LI$6="F",0,IF(COUNTIF(congés!$D16:$M16,LI$1)=1,0,IF(COUNTIF(congés!$AG16:$AN16,LI$2)=1,0,IF(COUNTIF(formations!$Y16:$AM16,LI$2)=1,0,IF(COUNTIF(absences!$Y16:$AM16,LI$2)=1,0,1)))))))</f>
        <v>0</v>
      </c>
      <c r="LJ20" s="99" t="n">
        <f aca="false">IF(LJ$6="D",0,IF(LJ$6="S",0,IF(LJ$6="F",0,IF(COUNTIF(congés!$D16:$M16,LJ$1)=1,0,IF(COUNTIF(congés!$AG16:$AN16,LJ$2)=1,0,IF(COUNTIF(formations!$Y16:$AM16,LJ$2)=1,0,IF(COUNTIF(absences!$Y16:$AM16,LJ$2)=1,0,1)))))))</f>
        <v>0</v>
      </c>
      <c r="LK20" s="99" t="n">
        <f aca="false">IF(LK$6="D",0,IF(LK$6="S",0,IF(LK$6="F",0,IF(COUNTIF(congés!$D16:$M16,LK$1)=1,0,IF(COUNTIF(congés!$AG16:$AN16,LK$2)=1,0,IF(COUNTIF(formations!$Y16:$AM16,LK$2)=1,0,IF(COUNTIF(absences!$Y16:$AM16,LK$2)=1,0,1)))))))</f>
        <v>0</v>
      </c>
      <c r="LL20" s="99" t="n">
        <f aca="false">IF(LL$6="D",0,IF(LL$6="S",0,IF(LL$6="F",0,IF(COUNTIF(congés!$D16:$M16,LL$1)=1,0,IF(COUNTIF(congés!$AG16:$AN16,LL$2)=1,0,IF(COUNTIF(formations!$Y16:$AM16,LL$2)=1,0,IF(COUNTIF(absences!$Y16:$AM16,LL$2)=1,0,1)))))))</f>
        <v>0</v>
      </c>
      <c r="LM20" s="100" t="n">
        <f aca="false">IF(LM$6="D",0,IF(LM$6="S",0,IF(LM$6="F",0,IF(COUNTIF(congés!$D16:$M16,LM$1)=1,0,IF(COUNTIF(congés!$AG16:$AN16,LM$2)=1,0,IF(COUNTIF(formations!$Y16:$AM16,LM$2)=1,0,IF(COUNTIF(absences!$Y16:$AM16,LM$2)=1,0,1)))))))</f>
        <v>0</v>
      </c>
      <c r="LN20" s="101" t="n">
        <f aca="false">IF(LN$6="D",0,IF(LN$6="S",0,IF(LN$6="F",0,IF(COUNTIF(congés!$D16:$M16,LN$1)=1,0,IF(COUNTIF(congés!$AG16:$AN16,LN$2)=1,0,IF(COUNTIF(formations!$Y16:$AM16,LN$2)=1,0,IF(COUNTIF(absences!$Y16:$AM16,LN$2)=1,0,1)))))))</f>
        <v>0</v>
      </c>
      <c r="LO20" s="99" t="n">
        <f aca="false">IF(LO$6="D",0,IF(LO$6="S",0,IF(LO$6="F",0,IF(COUNTIF(congés!$D16:$M16,LO$1)=1,0,IF(COUNTIF(congés!$AG16:$AN16,LO$2)=1,0,IF(COUNTIF(formations!$Y16:$AM16,LO$2)=1,0,IF(COUNTIF(absences!$Y16:$AM16,LO$2)=1,0,1)))))))</f>
        <v>0</v>
      </c>
      <c r="LP20" s="99" t="n">
        <f aca="false">IF(LP$6="D",0,IF(LP$6="S",0,IF(LP$6="F",0,IF(COUNTIF(congés!$D16:$M16,LP$1)=1,0,IF(COUNTIF(congés!$AG16:$AN16,LP$2)=1,0,IF(COUNTIF(formations!$Y16:$AM16,LP$2)=1,0,IF(COUNTIF(absences!$Y16:$AM16,LP$2)=1,0,1)))))))</f>
        <v>0</v>
      </c>
      <c r="LQ20" s="99" t="n">
        <f aca="false">IF(LQ$6="D",0,IF(LQ$6="S",0,IF(LQ$6="F",0,IF(COUNTIF(congés!$D16:$M16,LQ$1)=1,0,IF(COUNTIF(congés!$AG16:$AN16,LQ$2)=1,0,IF(COUNTIF(formations!$Y16:$AM16,LQ$2)=1,0,IF(COUNTIF(absences!$Y16:$AM16,LQ$2)=1,0,1)))))))</f>
        <v>0</v>
      </c>
      <c r="LR20" s="99" t="n">
        <f aca="false">IF(LR$6="D",0,IF(LR$6="S",0,IF(LR$6="F",0,IF(COUNTIF(congés!$D16:$M16,LR$1)=1,0,IF(COUNTIF(congés!$AG16:$AN16,LR$2)=1,0,IF(COUNTIF(formations!$Y16:$AM16,LR$2)=1,0,IF(COUNTIF(absences!$Y16:$AM16,LR$2)=1,0,1)))))))</f>
        <v>0</v>
      </c>
      <c r="LS20" s="99" t="n">
        <f aca="false">IF(LS$6="D",0,IF(LS$6="S",0,IF(LS$6="F",0,IF(COUNTIF(congés!$D16:$M16,LS$1)=1,0,IF(COUNTIF(congés!$AG16:$AN16,LS$2)=1,0,IF(COUNTIF(formations!$Y16:$AM16,LS$2)=1,0,IF(COUNTIF(absences!$Y16:$AM16,LS$2)=1,0,1)))))))</f>
        <v>0</v>
      </c>
      <c r="LT20" s="100" t="n">
        <f aca="false">IF(LT$6="D",0,IF(LT$6="S",0,IF(LT$6="F",0,IF(COUNTIF(congés!$D16:$M16,LT$1)=1,0,IF(COUNTIF(congés!$AG16:$AN16,LT$2)=1,0,IF(COUNTIF(formations!$Y16:$AM16,LT$2)=1,0,IF(COUNTIF(absences!$Y16:$AM16,LT$2)=1,0,1)))))))</f>
        <v>0</v>
      </c>
      <c r="LU20" s="101" t="n">
        <f aca="false">IF(LU$6="D",0,IF(LU$6="S",0,IF(LU$6="F",0,IF(COUNTIF(congés!$D16:$M16,LU$1)=1,0,IF(COUNTIF(congés!$AG16:$AN16,LU$2)=1,0,IF(COUNTIF(formations!$Y16:$AM16,LU$2)=1,0,IF(COUNTIF(absences!$Y16:$AM16,LU$2)=1,0,1)))))))</f>
        <v>1</v>
      </c>
      <c r="LV20" s="99" t="n">
        <f aca="false">IF(LV$6="D",0,IF(LV$6="S",0,IF(LV$6="F",0,IF(COUNTIF(congés!$D16:$M16,LV$1)=1,0,IF(COUNTIF(congés!$AG16:$AN16,LV$2)=1,0,IF(COUNTIF(formations!$Y16:$AM16,LV$2)=1,0,IF(COUNTIF(absences!$Y16:$AM16,LV$2)=1,0,1)))))))</f>
        <v>1</v>
      </c>
      <c r="LW20" s="99" t="n">
        <f aca="false">IF(LW$6="D",0,IF(LW$6="S",0,IF(LW$6="F",0,IF(COUNTIF(congés!$D16:$M16,LW$1)=1,0,IF(COUNTIF(congés!$AG16:$AN16,LW$2)=1,0,IF(COUNTIF(formations!$Y16:$AM16,LW$2)=1,0,IF(COUNTIF(absences!$Y16:$AM16,LW$2)=1,0,1)))))))</f>
        <v>1</v>
      </c>
      <c r="LX20" s="99" t="n">
        <f aca="false">IF(LX$6="D",0,IF(LX$6="S",0,IF(LX$6="F",0,IF(COUNTIF(congés!$D16:$M16,LX$1)=1,0,IF(COUNTIF(congés!$AG16:$AN16,LX$2)=1,0,IF(COUNTIF(formations!$Y16:$AM16,LX$2)=1,0,IF(COUNTIF(absences!$Y16:$AM16,LX$2)=1,0,1)))))))</f>
        <v>1</v>
      </c>
      <c r="LY20" s="99" t="n">
        <f aca="false">IF(LY$6="D",0,IF(LY$6="S",0,IF(LY$6="F",0,IF(COUNTIF(congés!$D16:$M16,LY$1)=1,0,IF(COUNTIF(congés!$AG16:$AN16,LY$2)=1,0,IF(COUNTIF(formations!$Y16:$AM16,LY$2)=1,0,IF(COUNTIF(absences!$Y16:$AM16,LY$2)=1,0,1)))))))</f>
        <v>1</v>
      </c>
      <c r="LZ20" s="99" t="n">
        <f aca="false">IF(LZ$6="D",0,IF(LZ$6="S",0,IF(LZ$6="F",0,IF(COUNTIF(congés!$D16:$M16,LZ$1)=1,0,IF(COUNTIF(congés!$AG16:$AN16,LZ$2)=1,0,IF(COUNTIF(formations!$Y16:$AM16,LZ$2)=1,0,IF(COUNTIF(absences!$Y16:$AM16,LZ$2)=1,0,1)))))))</f>
        <v>0</v>
      </c>
      <c r="MA20" s="100" t="n">
        <f aca="false">IF(MA$6="D",0,IF(MA$6="S",0,IF(MA$6="F",0,IF(COUNTIF(congés!$D16:$M16,MA$1)=1,0,IF(COUNTIF(congés!$AG16:$AN16,MA$2)=1,0,IF(COUNTIF(formations!$Y16:$AM16,MA$2)=1,0,IF(COUNTIF(absences!$Y16:$AM16,MA$2)=1,0,1)))))))</f>
        <v>0</v>
      </c>
      <c r="MB20" s="101" t="n">
        <f aca="false">IF(MB$6="D",0,IF(MB$6="S",0,IF(MB$6="F",0,IF(COUNTIF(congés!$D16:$M16,MB$1)=1,0,IF(COUNTIF(congés!$AG16:$AN16,MB$2)=1,0,IF(COUNTIF(formations!$Y16:$AM16,MB$2)=1,0,IF(COUNTIF(absences!$Y16:$AM16,MB$2)=1,0,1)))))))</f>
        <v>1</v>
      </c>
      <c r="MC20" s="99" t="n">
        <f aca="false">IF(MC$6="D",0,IF(MC$6="S",0,IF(MC$6="F",0,IF(COUNTIF(congés!$D16:$M16,MC$1)=1,0,IF(COUNTIF(congés!$AG16:$AN16,MC$2)=1,0,IF(COUNTIF(formations!$Y16:$AM16,MC$2)=1,0,IF(COUNTIF(absences!$Y16:$AM16,MC$2)=1,0,1)))))))</f>
        <v>1</v>
      </c>
      <c r="MD20" s="99" t="n">
        <f aca="false">IF(MD$6="D",0,IF(MD$6="S",0,IF(MD$6="F",0,IF(COUNTIF(congés!$D16:$M16,MD$1)=1,0,IF(COUNTIF(congés!$AG16:$AN16,MD$2)=1,0,IF(COUNTIF(formations!$Y16:$AM16,MD$2)=1,0,IF(COUNTIF(absences!$Y16:$AM16,MD$2)=1,0,1)))))))</f>
        <v>1</v>
      </c>
      <c r="ME20" s="99" t="n">
        <f aca="false">IF(ME$6="D",0,IF(ME$6="S",0,IF(ME$6="F",0,IF(COUNTIF(congés!$D16:$M16,ME$1)=1,0,IF(COUNTIF(congés!$AG16:$AN16,ME$2)=1,0,IF(COUNTIF(formations!$Y16:$AM16,ME$2)=1,0,IF(COUNTIF(absences!$Y16:$AM16,ME$2)=1,0,1)))))))</f>
        <v>1</v>
      </c>
      <c r="MF20" s="99" t="n">
        <f aca="false">IF(MF$6="D",0,IF(MF$6="S",0,IF(MF$6="F",0,IF(COUNTIF(congés!$D16:$M16,MF$1)=1,0,IF(COUNTIF(congés!$AG16:$AN16,MF$2)=1,0,IF(COUNTIF(formations!$Y16:$AM16,MF$2)=1,0,IF(COUNTIF(absences!$Y16:$AM16,MF$2)=1,0,1)))))))</f>
        <v>1</v>
      </c>
      <c r="MG20" s="99" t="n">
        <f aca="false">IF(MG$6="D",0,IF(MG$6="S",0,IF(MG$6="F",0,IF(COUNTIF(congés!$D16:$M16,MG$1)=1,0,IF(COUNTIF(congés!$AG16:$AN16,MG$2)=1,0,IF(COUNTIF(formations!$Y16:$AM16,MG$2)=1,0,IF(COUNTIF(absences!$Y16:$AM16,MG$2)=1,0,1)))))))</f>
        <v>0</v>
      </c>
      <c r="MH20" s="100" t="n">
        <f aca="false">IF(MH$6="D",0,IF(MH$6="S",0,IF(MH$6="F",0,IF(COUNTIF(congés!$D16:$M16,MH$1)=1,0,IF(COUNTIF(congés!$AG16:$AN16,MH$2)=1,0,IF(COUNTIF(formations!$Y16:$AM16,MH$2)=1,0,IF(COUNTIF(absences!$Y16:$AM16,MH$2)=1,0,1)))))))</f>
        <v>0</v>
      </c>
      <c r="MI20" s="101" t="n">
        <f aca="false">IF(MI$6="D",0,IF(MI$6="S",0,IF(MI$6="F",0,IF(COUNTIF(congés!$D16:$M16,MI$1)=1,0,IF(COUNTIF(congés!$AG16:$AN16,MI$2)=1,0,IF(COUNTIF(formations!$Y16:$AM16,MI$2)=1,0,IF(COUNTIF(absences!$Y16:$AM16,MI$2)=1,0,1)))))))</f>
        <v>1</v>
      </c>
      <c r="MJ20" s="99" t="n">
        <f aca="false">IF(MJ$6="D",0,IF(MJ$6="S",0,IF(MJ$6="F",0,IF(COUNTIF(congés!$D16:$M16,MJ$1)=1,0,IF(COUNTIF(congés!$AG16:$AN16,MJ$2)=1,0,IF(COUNTIF(formations!$Y16:$AM16,MJ$2)=1,0,IF(COUNTIF(absences!$Y16:$AM16,MJ$2)=1,0,1)))))))</f>
        <v>1</v>
      </c>
      <c r="MK20" s="99" t="n">
        <f aca="false">IF(MK$6="D",0,IF(MK$6="S",0,IF(MK$6="F",0,IF(COUNTIF(congés!$D16:$M16,MK$1)=1,0,IF(COUNTIF(congés!$AG16:$AN16,MK$2)=1,0,IF(COUNTIF(formations!$Y16:$AM16,MK$2)=1,0,IF(COUNTIF(absences!$Y16:$AM16,MK$2)=1,0,1)))))))</f>
        <v>1</v>
      </c>
      <c r="ML20" s="99" t="n">
        <f aca="false">IF(ML$6="D",0,IF(ML$6="S",0,IF(ML$6="F",0,IF(COUNTIF(congés!$D16:$M16,ML$1)=1,0,IF(COUNTIF(congés!$AG16:$AN16,ML$2)=1,0,IF(COUNTIF(formations!$Y16:$AM16,ML$2)=1,0,IF(COUNTIF(absences!$Y16:$AM16,ML$2)=1,0,1)))))))</f>
        <v>1</v>
      </c>
      <c r="MM20" s="99" t="n">
        <f aca="false">IF(MM$6="D",0,IF(MM$6="S",0,IF(MM$6="F",0,IF(COUNTIF(congés!$D16:$M16,MM$1)=1,0,IF(COUNTIF(congés!$AG16:$AN16,MM$2)=1,0,IF(COUNTIF(formations!$Y16:$AM16,MM$2)=1,0,IF(COUNTIF(absences!$Y16:$AM16,MM$2)=1,0,1)))))))</f>
        <v>1</v>
      </c>
      <c r="MN20" s="99" t="n">
        <f aca="false">IF(MN$6="D",0,IF(MN$6="S",0,IF(MN$6="F",0,IF(COUNTIF(congés!$D16:$M16,MN$1)=1,0,IF(COUNTIF(congés!$AG16:$AN16,MN$2)=1,0,IF(COUNTIF(formations!$Y16:$AM16,MN$2)=1,0,IF(COUNTIF(absences!$Y16:$AM16,MN$2)=1,0,1)))))))</f>
        <v>0</v>
      </c>
      <c r="MO20" s="100" t="n">
        <f aca="false">IF(MO$6="D",0,IF(MO$6="S",0,IF(MO$6="F",0,IF(COUNTIF(congés!$D16:$M16,MO$1)=1,0,IF(COUNTIF(congés!$AG16:$AN16,MO$2)=1,0,IF(COUNTIF(formations!$Y16:$AM16,MO$2)=1,0,IF(COUNTIF(absences!$Y16:$AM16,MO$2)=1,0,1)))))))</f>
        <v>0</v>
      </c>
      <c r="MP20" s="101" t="n">
        <f aca="false">IF(MP$6="D",0,IF(MP$6="S",0,IF(MP$6="F",0,IF(COUNTIF(congés!$D16:$M16,MP$1)=1,0,IF(COUNTIF(congés!$AG16:$AN16,MP$2)=1,0,IF(COUNTIF(formations!$Y16:$AM16,MP$2)=1,0,IF(COUNTIF(absences!$Y16:$AM16,MP$2)=1,0,1)))))))</f>
        <v>1</v>
      </c>
      <c r="MQ20" s="99" t="n">
        <f aca="false">IF(MQ$6="D",0,IF(MQ$6="S",0,IF(MQ$6="F",0,IF(COUNTIF(congés!$D16:$M16,MQ$1)=1,0,IF(COUNTIF(congés!$AG16:$AN16,MQ$2)=1,0,IF(COUNTIF(formations!$Y16:$AM16,MQ$2)=1,0,IF(COUNTIF(absences!$Y16:$AM16,MQ$2)=1,0,1)))))))</f>
        <v>1</v>
      </c>
      <c r="MR20" s="99" t="n">
        <f aca="false">IF(MR$6="D",0,IF(MR$6="S",0,IF(MR$6="F",0,IF(COUNTIF(congés!$D16:$M16,MR$1)=1,0,IF(COUNTIF(congés!$AG16:$AN16,MR$2)=1,0,IF(COUNTIF(formations!$Y16:$AM16,MR$2)=1,0,IF(COUNTIF(absences!$Y16:$AM16,MR$2)=1,0,1)))))))</f>
        <v>1</v>
      </c>
      <c r="MS20" s="99" t="n">
        <f aca="false">IF(MS$6="D",0,IF(MS$6="S",0,IF(MS$6="F",0,IF(COUNTIF(congés!$D16:$M16,MS$1)=1,0,IF(COUNTIF(congés!$AG16:$AN16,MS$2)=1,0,IF(COUNTIF(formations!$Y16:$AM16,MS$2)=1,0,IF(COUNTIF(absences!$Y16:$AM16,MS$2)=1,0,1)))))))</f>
        <v>1</v>
      </c>
      <c r="MT20" s="99" t="n">
        <f aca="false">IF(MT$6="D",0,IF(MT$6="S",0,IF(MT$6="F",0,IF(COUNTIF(congés!$D16:$M16,MT$1)=1,0,IF(COUNTIF(congés!$AG16:$AN16,MT$2)=1,0,IF(COUNTIF(formations!$Y16:$AM16,MT$2)=1,0,IF(COUNTIF(absences!$Y16:$AM16,MT$2)=1,0,1)))))))</f>
        <v>1</v>
      </c>
      <c r="MU20" s="99" t="n">
        <f aca="false">IF(MU$6="D",0,IF(MU$6="S",0,IF(MU$6="F",0,IF(COUNTIF(congés!$D16:$M16,MU$1)=1,0,IF(COUNTIF(congés!$AG16:$AN16,MU$2)=1,0,IF(COUNTIF(formations!$Y16:$AM16,MU$2)=1,0,IF(COUNTIF(absences!$Y16:$AM16,MU$2)=1,0,1)))))))</f>
        <v>0</v>
      </c>
      <c r="MV20" s="100" t="n">
        <f aca="false">IF(MV$6="D",0,IF(MV$6="S",0,IF(MV$6="F",0,IF(COUNTIF(congés!$D16:$M16,MV$1)=1,0,IF(COUNTIF(congés!$AG16:$AN16,MV$2)=1,0,IF(COUNTIF(formations!$Y16:$AM16,MV$2)=1,0,IF(COUNTIF(absences!$Y16:$AM16,MV$2)=1,0,1)))))))</f>
        <v>0</v>
      </c>
      <c r="MW20" s="101" t="n">
        <f aca="false">IF(MW$6="D",0,IF(MW$6="S",0,IF(MW$6="F",0,IF(COUNTIF(congés!$D16:$M16,MW$1)=1,0,IF(COUNTIF(congés!$AG16:$AN16,MW$2)=1,0,IF(COUNTIF(formations!$Y16:$AM16,MW$2)=1,0,IF(COUNTIF(absences!$Y16:$AM16,MW$2)=1,0,1)))))))</f>
        <v>1</v>
      </c>
      <c r="MX20" s="99" t="n">
        <f aca="false">IF(MX$6="D",0,IF(MX$6="S",0,IF(MX$6="F",0,IF(COUNTIF(congés!$D16:$M16,MX$1)=1,0,IF(COUNTIF(congés!$AG16:$AN16,MX$2)=1,0,IF(COUNTIF(formations!$Y16:$AM16,MX$2)=1,0,IF(COUNTIF(absences!$Y16:$AM16,MX$2)=1,0,1)))))))</f>
        <v>0</v>
      </c>
      <c r="MY20" s="99" t="n">
        <f aca="false">IF(MY$6="D",0,IF(MY$6="S",0,IF(MY$6="F",0,IF(COUNTIF(congés!$D16:$M16,MY$1)=1,0,IF(COUNTIF(congés!$AG16:$AN16,MY$2)=1,0,IF(COUNTIF(formations!$Y16:$AM16,MY$2)=1,0,IF(COUNTIF(absences!$Y16:$AM16,MY$2)=1,0,1)))))))</f>
        <v>1</v>
      </c>
      <c r="MZ20" s="99" t="n">
        <f aca="false">IF(MZ$6="D",0,IF(MZ$6="S",0,IF(MZ$6="F",0,IF(COUNTIF(congés!$D16:$M16,MZ$1)=1,0,IF(COUNTIF(congés!$AG16:$AN16,MZ$2)=1,0,IF(COUNTIF(formations!$Y16:$AM16,MZ$2)=1,0,IF(COUNTIF(absences!$Y16:$AM16,MZ$2)=1,0,1)))))))</f>
        <v>1</v>
      </c>
      <c r="NA20" s="99" t="n">
        <f aca="false">IF(NA$6="D",0,IF(NA$6="S",0,IF(NA$6="F",0,IF(COUNTIF(congés!$D16:$M16,NA$1)=1,0,IF(COUNTIF(congés!$AG16:$AN16,NA$2)=1,0,IF(COUNTIF(formations!$Y16:$AM16,NA$2)=1,0,IF(COUNTIF(absences!$Y16:$AM16,NA$2)=1,0,1)))))))</f>
        <v>1</v>
      </c>
      <c r="NB20" s="99" t="n">
        <f aca="false">IF(NB$6="D",0,IF(NB$6="S",0,IF(NB$6="F",0,IF(COUNTIF(congés!$D16:$M16,NB$1)=1,0,IF(COUNTIF(congés!$AG16:$AN16,NB$2)=1,0,IF(COUNTIF(formations!$Y16:$AM16,NB$2)=1,0,IF(COUNTIF(absences!$Y16:$AM16,NB$2)=1,0,1)))))))</f>
        <v>0</v>
      </c>
      <c r="NC20" s="100" t="n">
        <f aca="false">IF(NC$6="D",0,IF(NC$6="S",0,IF(NC$6="F",0,IF(COUNTIF(congés!$D16:$M16,NC$1)=1,0,IF(COUNTIF(congés!$AG16:$AN16,NC$2)=1,0,IF(COUNTIF(formations!$Y16:$AM16,NC$2)=1,0,IF(COUNTIF(absences!$Y16:$AM16,NC$2)=1,0,1)))))))</f>
        <v>0</v>
      </c>
      <c r="ND20" s="102"/>
    </row>
    <row r="21" customFormat="false" ht="12.8" hidden="false" customHeight="false" outlineLevel="0" collapsed="false">
      <c r="A21" s="101" t="str">
        <f aca="false">congés!A17</f>
        <v>LE RUMEUR Y</v>
      </c>
      <c r="B21" s="92" t="str">
        <f aca="false">congés!B17</f>
        <v>YL</v>
      </c>
      <c r="C21" s="93" t="n">
        <f aca="false">congés!C17</f>
        <v>0.75</v>
      </c>
      <c r="D21" s="101" t="n">
        <f aca="false">IF(D$6="D",0,IF(D$6="S",0,IF(D$6="F",0,IF(COUNTIF(congés!$D17:$M17,D$1)=1,0,IF(COUNTIF(congés!$AG17:$AN17,D$2)=1,0,IF(COUNTIF(formations!$Y17:$AM17,D$2)=1,0,IF(COUNTIF(absences!$Y17:$AM17,D$2)=1,0,1)))))))</f>
        <v>0</v>
      </c>
      <c r="E21" s="99" t="n">
        <f aca="false">IF(E$6="D",0,IF(E$6="S",0,IF(E$6="F",0,IF(COUNTIF(congés!$D17:$M17,E$1)=1,0,IF(COUNTIF(congés!$AG17:$AN17,E$2)=1,0,IF(COUNTIF(formations!$Y17:$AM17,E$2)=1,0,IF(COUNTIF(absences!$Y17:$AM17,E$2)=1,0,1)))))))</f>
        <v>1</v>
      </c>
      <c r="F21" s="99" t="n">
        <f aca="false">IF(F$6="D",0,IF(F$6="S",0,IF(F$6="F",0,IF(COUNTIF(congés!$D17:$M17,F$1)=1,0,IF(COUNTIF(congés!$AG17:$AN17,F$2)=1,0,IF(COUNTIF(formations!$Y17:$AM17,F$2)=1,0,IF(COUNTIF(absences!$Y17:$AM17,F$2)=1,0,1)))))))</f>
        <v>1</v>
      </c>
      <c r="G21" s="99" t="n">
        <f aca="false">IF(G$6="D",0,IF(G$6="S",0,IF(G$6="F",0,IF(COUNTIF(congés!$D17:$M17,G$1)=1,0,IF(COUNTIF(congés!$AG17:$AN17,G$2)=1,0,IF(COUNTIF(formations!$Y17:$AM17,G$2)=1,0,IF(COUNTIF(absences!$Y17:$AM17,G$2)=1,0,1)))))))</f>
        <v>1</v>
      </c>
      <c r="H21" s="99" t="n">
        <f aca="false">IF(H$6="D",0,IF(H$6="S",0,IF(H$6="F",0,IF(COUNTIF(congés!$D17:$M17,H$1)=1,0,IF(COUNTIF(congés!$AG17:$AN17,H$2)=1,0,IF(COUNTIF(formations!$Y17:$AM17,H$2)=1,0,IF(COUNTIF(absences!$Y17:$AM17,H$2)=1,0,1)))))))</f>
        <v>1</v>
      </c>
      <c r="I21" s="99" t="n">
        <f aca="false">IF(I$6="D",0,IF(I$6="S",0,IF(I$6="F",0,IF(COUNTIF(congés!$D17:$M17,I$1)=1,0,IF(COUNTIF(congés!$AG17:$AN17,I$2)=1,0,IF(COUNTIF(formations!$Y17:$AM17,I$2)=1,0,IF(COUNTIF(absences!$Y17:$AM17,I$2)=1,0,1)))))))</f>
        <v>0</v>
      </c>
      <c r="J21" s="100" t="n">
        <f aca="false">IF(J$6="D",0,IF(J$6="S",0,IF(J$6="F",0,IF(COUNTIF(congés!$D17:$M17,J$1)=1,0,IF(COUNTIF(congés!$AG17:$AN17,J$2)=1,0,IF(COUNTIF(formations!$Y17:$AM17,J$2)=1,0,IF(COUNTIF(absences!$Y17:$AM17,J$2)=1,0,1)))))))</f>
        <v>0</v>
      </c>
      <c r="K21" s="101" t="n">
        <f aca="false">IF(K$6="D",0,IF(K$6="S",0,IF(K$6="F",0,IF(COUNTIF(congés!$D17:$M17,K$1)=1,0,IF(COUNTIF(congés!$AG17:$AN17,K$2)=1,0,IF(COUNTIF(formations!$Y17:$AM17,K$2)=1,0,IF(COUNTIF(absences!$Y17:$AM17,K$2)=1,0,1)))))))</f>
        <v>1</v>
      </c>
      <c r="L21" s="99" t="n">
        <f aca="false">IF(L$6="D",0,IF(L$6="S",0,IF(L$6="F",0,IF(COUNTIF(congés!$D17:$M17,L$1)=1,0,IF(COUNTIF(congés!$AG17:$AN17,L$2)=1,0,IF(COUNTIF(formations!$Y17:$AM17,L$2)=1,0,IF(COUNTIF(absences!$Y17:$AM17,L$2)=1,0,1)))))))</f>
        <v>1</v>
      </c>
      <c r="M21" s="99" t="n">
        <f aca="false">IF(M$6="D",0,IF(M$6="S",0,IF(M$6="F",0,IF(COUNTIF(congés!$D17:$M17,M$1)=1,0,IF(COUNTIF(congés!$AG17:$AN17,M$2)=1,0,IF(COUNTIF(formations!$Y17:$AM17,M$2)=1,0,IF(COUNTIF(absences!$Y17:$AM17,M$2)=1,0,1)))))))</f>
        <v>1</v>
      </c>
      <c r="N21" s="99" t="n">
        <f aca="false">IF(N$6="D",0,IF(N$6="S",0,IF(N$6="F",0,IF(COUNTIF(congés!$D17:$M17,N$1)=1,0,IF(COUNTIF(congés!$AG17:$AN17,N$2)=1,0,IF(COUNTIF(formations!$Y17:$AM17,N$2)=1,0,IF(COUNTIF(absences!$Y17:$AM17,N$2)=1,0,1)))))))</f>
        <v>1</v>
      </c>
      <c r="O21" s="99" t="n">
        <f aca="false">IF(O$6="D",0,IF(O$6="S",0,IF(O$6="F",0,IF(COUNTIF(congés!$D17:$M17,O$1)=1,0,IF(COUNTIF(congés!$AG17:$AN17,O$2)=1,0,IF(COUNTIF(formations!$Y17:$AM17,O$2)=1,0,IF(COUNTIF(absences!$Y17:$AM17,O$2)=1,0,1)))))))</f>
        <v>1</v>
      </c>
      <c r="P21" s="99" t="n">
        <f aca="false">IF(P$6="D",0,IF(P$6="S",0,IF(P$6="F",0,IF(COUNTIF(congés!$D17:$M17,P$1)=1,0,IF(COUNTIF(congés!$AG17:$AN17,P$2)=1,0,IF(COUNTIF(formations!$Y17:$AM17,P$2)=1,0,IF(COUNTIF(absences!$Y17:$AM17,P$2)=1,0,1)))))))</f>
        <v>0</v>
      </c>
      <c r="Q21" s="100" t="n">
        <f aca="false">IF(Q$6="D",0,IF(Q$6="S",0,IF(Q$6="F",0,IF(COUNTIF(congés!$D17:$M17,Q$1)=1,0,IF(COUNTIF(congés!$AG17:$AN17,Q$2)=1,0,IF(COUNTIF(formations!$Y17:$AM17,Q$2)=1,0,IF(COUNTIF(absences!$Y17:$AM17,Q$2)=1,0,1)))))))</f>
        <v>0</v>
      </c>
      <c r="R21" s="101" t="n">
        <f aca="false">IF(R$6="D",0,IF(R$6="S",0,IF(R$6="F",0,IF(COUNTIF(congés!$D17:$M17,R$1)=1,0,IF(COUNTIF(congés!$AG17:$AN17,R$2)=1,0,IF(COUNTIF(formations!$Y17:$AM17,R$2)=1,0,IF(COUNTIF(absences!$Y17:$AM17,R$2)=1,0,1)))))))</f>
        <v>1</v>
      </c>
      <c r="S21" s="99" t="n">
        <f aca="false">IF(S$6="D",0,IF(S$6="S",0,IF(S$6="F",0,IF(COUNTIF(congés!$D17:$M17,S$1)=1,0,IF(COUNTIF(congés!$AG17:$AN17,S$2)=1,0,IF(COUNTIF(formations!$Y17:$AM17,S$2)=1,0,IF(COUNTIF(absences!$Y17:$AM17,S$2)=1,0,1)))))))</f>
        <v>1</v>
      </c>
      <c r="T21" s="99" t="n">
        <f aca="false">IF(T$6="D",0,IF(T$6="S",0,IF(T$6="F",0,IF(COUNTIF(congés!$D17:$M17,T$1)=1,0,IF(COUNTIF(congés!$AG17:$AN17,T$2)=1,0,IF(COUNTIF(formations!$Y17:$AM17,T$2)=1,0,IF(COUNTIF(absences!$Y17:$AM17,T$2)=1,0,1)))))))</f>
        <v>1</v>
      </c>
      <c r="U21" s="99" t="n">
        <f aca="false">IF(U$6="D",0,IF(U$6="S",0,IF(U$6="F",0,IF(COUNTIF(congés!$D17:$M17,U$1)=1,0,IF(COUNTIF(congés!$AG17:$AN17,U$2)=1,0,IF(COUNTIF(formations!$Y17:$AM17,U$2)=1,0,IF(COUNTIF(absences!$Y17:$AM17,U$2)=1,0,1)))))))</f>
        <v>1</v>
      </c>
      <c r="V21" s="99" t="n">
        <f aca="false">IF(V$6="D",0,IF(V$6="S",0,IF(V$6="F",0,IF(COUNTIF(congés!$D17:$M17,V$1)=1,0,IF(COUNTIF(congés!$AG17:$AN17,V$2)=1,0,IF(COUNTIF(formations!$Y17:$AM17,V$2)=1,0,IF(COUNTIF(absences!$Y17:$AM17,V$2)=1,0,1)))))))</f>
        <v>1</v>
      </c>
      <c r="W21" s="99" t="n">
        <f aca="false">IF(W$6="D",0,IF(W$6="S",0,IF(W$6="F",0,IF(COUNTIF(congés!$D17:$M17,W$1)=1,0,IF(COUNTIF(congés!$AG17:$AN17,W$2)=1,0,IF(COUNTIF(formations!$Y17:$AM17,W$2)=1,0,IF(COUNTIF(absences!$Y17:$AM17,W$2)=1,0,1)))))))</f>
        <v>0</v>
      </c>
      <c r="X21" s="100" t="n">
        <f aca="false">IF(X$6="D",0,IF(X$6="S",0,IF(X$6="F",0,IF(COUNTIF(congés!$D17:$M17,X$1)=1,0,IF(COUNTIF(congés!$AG17:$AN17,X$2)=1,0,IF(COUNTIF(formations!$Y17:$AM17,X$2)=1,0,IF(COUNTIF(absences!$Y17:$AM17,X$2)=1,0,1)))))))</f>
        <v>0</v>
      </c>
      <c r="Y21" s="101" t="n">
        <f aca="false">IF(Y$6="D",0,IF(Y$6="S",0,IF(Y$6="F",0,IF(COUNTIF(congés!$D17:$M17,Y$1)=1,0,IF(COUNTIF(congés!$AG17:$AN17,Y$2)=1,0,IF(COUNTIF(formations!$Y17:$AM17,Y$2)=1,0,IF(COUNTIF(absences!$Y17:$AM17,Y$2)=1,0,1)))))))</f>
        <v>1</v>
      </c>
      <c r="Z21" s="99" t="n">
        <f aca="false">IF(Z$6="D",0,IF(Z$6="S",0,IF(Z$6="F",0,IF(COUNTIF(congés!$D17:$M17,Z$1)=1,0,IF(COUNTIF(congés!$AG17:$AN17,Z$2)=1,0,IF(COUNTIF(formations!$Y17:$AM17,Z$2)=1,0,IF(COUNTIF(absences!$Y17:$AM17,Z$2)=1,0,1)))))))</f>
        <v>1</v>
      </c>
      <c r="AA21" s="99" t="n">
        <f aca="false">IF(AA$6="D",0,IF(AA$6="S",0,IF(AA$6="F",0,IF(COUNTIF(congés!$D17:$M17,AA$1)=1,0,IF(COUNTIF(congés!$AG17:$AN17,AA$2)=1,0,IF(COUNTIF(formations!$Y17:$AM17,AA$2)=1,0,IF(COUNTIF(absences!$Y17:$AM17,AA$2)=1,0,1)))))))</f>
        <v>1</v>
      </c>
      <c r="AB21" s="99" t="n">
        <f aca="false">IF(AB$6="D",0,IF(AB$6="S",0,IF(AB$6="F",0,IF(COUNTIF(congés!$D17:$M17,AB$1)=1,0,IF(COUNTIF(congés!$AG17:$AN17,AB$2)=1,0,IF(COUNTIF(formations!$Y17:$AM17,AB$2)=1,0,IF(COUNTIF(absences!$Y17:$AM17,AB$2)=1,0,1)))))))</f>
        <v>1</v>
      </c>
      <c r="AC21" s="99" t="n">
        <f aca="false">IF(AC$6="D",0,IF(AC$6="S",0,IF(AC$6="F",0,IF(COUNTIF(congés!$D17:$M17,AC$1)=1,0,IF(COUNTIF(congés!$AG17:$AN17,AC$2)=1,0,IF(COUNTIF(formations!$Y17:$AM17,AC$2)=1,0,IF(COUNTIF(absences!$Y17:$AM17,AC$2)=1,0,1)))))))</f>
        <v>1</v>
      </c>
      <c r="AD21" s="99" t="n">
        <f aca="false">IF(AD$6="D",0,IF(AD$6="S",0,IF(AD$6="F",0,IF(COUNTIF(congés!$D17:$M17,AD$1)=1,0,IF(COUNTIF(congés!$AG17:$AN17,AD$2)=1,0,IF(COUNTIF(formations!$Y17:$AM17,AD$2)=1,0,IF(COUNTIF(absences!$Y17:$AM17,AD$2)=1,0,1)))))))</f>
        <v>0</v>
      </c>
      <c r="AE21" s="100" t="n">
        <f aca="false">IF(AE$6="D",0,IF(AE$6="S",0,IF(AE$6="F",0,IF(COUNTIF(congés!$D17:$M17,AE$1)=1,0,IF(COUNTIF(congés!$AG17:$AN17,AE$2)=1,0,IF(COUNTIF(formations!$Y17:$AM17,AE$2)=1,0,IF(COUNTIF(absences!$Y17:$AM17,AE$2)=1,0,1)))))))</f>
        <v>0</v>
      </c>
      <c r="AF21" s="101" t="n">
        <f aca="false">IF(AF$6="D",0,IF(AF$6="S",0,IF(AF$6="F",0,IF(COUNTIF(congés!$D17:$M17,AF$1)=1,0,IF(COUNTIF(congés!$AG17:$AN17,AF$2)=1,0,IF(COUNTIF(formations!$Y17:$AM17,AF$2)=1,0,IF(COUNTIF(absences!$Y17:$AM17,AF$2)=1,0,1)))))))</f>
        <v>1</v>
      </c>
      <c r="AG21" s="99" t="n">
        <f aca="false">IF(AG$6="D",0,IF(AG$6="S",0,IF(AG$6="F",0,IF(COUNTIF(congés!$D17:$M17,AG$1)=1,0,IF(COUNTIF(congés!$AG17:$AN17,AG$2)=1,0,IF(COUNTIF(formations!$Y17:$AM17,AG$2)=1,0,IF(COUNTIF(absences!$Y17:$AM17,AG$2)=1,0,1)))))))</f>
        <v>1</v>
      </c>
      <c r="AH21" s="100" t="n">
        <f aca="false">IF(AH$6="D",0,IF(AH$6="S",0,IF(AH$6="F",0,IF(COUNTIF(congés!$D17:$M17,AH$1)=1,0,IF(COUNTIF(congés!$AG17:$AN17,AH$2)=1,0,IF(COUNTIF(formations!$Y17:$AM17,AH$2)=1,0,IF(COUNTIF(absences!$Y17:$AM17,AH$2)=1,0,1)))))))</f>
        <v>1</v>
      </c>
      <c r="AI21" s="51" t="n">
        <f aca="false">IF(AI$6="D",0,IF(AI$6="S",0,IF(AI$6="F",0,IF(COUNTIF(congés!$D17:$M17,AI$1)=1,0,IF(COUNTIF(congés!$AG17:$AN17,AI$2)=1,0,IF(COUNTIF(formations!$Y17:$AM17,AI$2)=1,0,IF(COUNTIF(absences!$Y17:$AM17,AI$2)=1,0,1)))))))</f>
        <v>1</v>
      </c>
      <c r="AJ21" s="99" t="n">
        <f aca="false">IF(AJ$6="D",0,IF(AJ$6="S",0,IF(AJ$6="F",0,IF(COUNTIF(congés!$D17:$M17,AJ$1)=1,0,IF(COUNTIF(congés!$AG17:$AN17,AJ$2)=1,0,IF(COUNTIF(formations!$Y17:$AM17,AJ$2)=1,0,IF(COUNTIF(absences!$Y17:$AM17,AJ$2)=1,0,1)))))))</f>
        <v>1</v>
      </c>
      <c r="AK21" s="99" t="n">
        <f aca="false">IF(AK$6="D",0,IF(AK$6="S",0,IF(AK$6="F",0,IF(COUNTIF(congés!$D17:$M17,AK$1)=1,0,IF(COUNTIF(congés!$AG17:$AN17,AK$2)=1,0,IF(COUNTIF(formations!$Y17:$AM17,AK$2)=1,0,IF(COUNTIF(absences!$Y17:$AM17,AK$2)=1,0,1)))))))</f>
        <v>0</v>
      </c>
      <c r="AL21" s="100" t="n">
        <f aca="false">IF(AL$6="D",0,IF(AL$6="S",0,IF(AL$6="F",0,IF(COUNTIF(congés!$D17:$M17,AL$1)=1,0,IF(COUNTIF(congés!$AG17:$AN17,AL$2)=1,0,IF(COUNTIF(formations!$Y17:$AM17,AL$2)=1,0,IF(COUNTIF(absences!$Y17:$AM17,AL$2)=1,0,1)))))))</f>
        <v>0</v>
      </c>
      <c r="AM21" s="101" t="n">
        <f aca="false">IF(AM$6="D",0,IF(AM$6="S",0,IF(AM$6="F",0,IF(COUNTIF(congés!$D17:$M17,AM$1)=1,0,IF(COUNTIF(congés!$AG17:$AN17,AM$2)=1,0,IF(COUNTIF(formations!$Y17:$AM17,AM$2)=1,0,IF(COUNTIF(absences!$Y17:$AM17,AM$2)=1,0,1)))))))</f>
        <v>1</v>
      </c>
      <c r="AN21" s="99" t="n">
        <f aca="false">IF(AN$6="D",0,IF(AN$6="S",0,IF(AN$6="F",0,IF(COUNTIF(congés!$D17:$M17,AN$1)=1,0,IF(COUNTIF(congés!$AG17:$AN17,AN$2)=1,0,IF(COUNTIF(formations!$Y17:$AM17,AN$2)=1,0,IF(COUNTIF(absences!$Y17:$AM17,AN$2)=1,0,1)))))))</f>
        <v>1</v>
      </c>
      <c r="AO21" s="99" t="n">
        <f aca="false">IF(AO$6="D",0,IF(AO$6="S",0,IF(AO$6="F",0,IF(COUNTIF(congés!$D17:$M17,AO$1)=1,0,IF(COUNTIF(congés!$AG17:$AN17,AO$2)=1,0,IF(COUNTIF(formations!$Y17:$AM17,AO$2)=1,0,IF(COUNTIF(absences!$Y17:$AM17,AO$2)=1,0,1)))))))</f>
        <v>1</v>
      </c>
      <c r="AP21" s="99" t="n">
        <f aca="false">IF(AP$6="D",0,IF(AP$6="S",0,IF(AP$6="F",0,IF(COUNTIF(congés!$D17:$M17,AP$1)=1,0,IF(COUNTIF(congés!$AG17:$AN17,AP$2)=1,0,IF(COUNTIF(formations!$Y17:$AM17,AP$2)=1,0,IF(COUNTIF(absences!$Y17:$AM17,AP$2)=1,0,1)))))))</f>
        <v>1</v>
      </c>
      <c r="AQ21" s="99" t="n">
        <f aca="false">IF(AQ$6="D",0,IF(AQ$6="S",0,IF(AQ$6="F",0,IF(COUNTIF(congés!$D17:$M17,AQ$1)=1,0,IF(COUNTIF(congés!$AG17:$AN17,AQ$2)=1,0,IF(COUNTIF(formations!$Y17:$AM17,AQ$2)=1,0,IF(COUNTIF(absences!$Y17:$AM17,AQ$2)=1,0,1)))))))</f>
        <v>1</v>
      </c>
      <c r="AR21" s="99" t="n">
        <f aca="false">IF(AR$6="D",0,IF(AR$6="S",0,IF(AR$6="F",0,IF(COUNTIF(congés!$D17:$M17,AR$1)=1,0,IF(COUNTIF(congés!$AG17:$AN17,AR$2)=1,0,IF(COUNTIF(formations!$Y17:$AM17,AR$2)=1,0,IF(COUNTIF(absences!$Y17:$AM17,AR$2)=1,0,1)))))))</f>
        <v>0</v>
      </c>
      <c r="AS21" s="100" t="n">
        <f aca="false">IF(AS$6="D",0,IF(AS$6="S",0,IF(AS$6="F",0,IF(COUNTIF(congés!$D17:$M17,AS$1)=1,0,IF(COUNTIF(congés!$AG17:$AN17,AS$2)=1,0,IF(COUNTIF(formations!$Y17:$AM17,AS$2)=1,0,IF(COUNTIF(absences!$Y17:$AM17,AS$2)=1,0,1)))))))</f>
        <v>0</v>
      </c>
      <c r="AT21" s="101" t="n">
        <f aca="false">IF(AT$6="D",0,IF(AT$6="S",0,IF(AT$6="F",0,IF(COUNTIF(congés!$D17:$M17,AT$1)=1,0,IF(COUNTIF(congés!$AG17:$AN17,AT$2)=1,0,IF(COUNTIF(formations!$Y17:$AM17,AT$2)=1,0,IF(COUNTIF(absences!$Y17:$AM17,AT$2)=1,0,1)))))))</f>
        <v>1</v>
      </c>
      <c r="AU21" s="99" t="n">
        <f aca="false">IF(AU$6="D",0,IF(AU$6="S",0,IF(AU$6="F",0,IF(COUNTIF(congés!$D17:$M17,AU$1)=1,0,IF(COUNTIF(congés!$AG17:$AN17,AU$2)=1,0,IF(COUNTIF(formations!$Y17:$AM17,AU$2)=1,0,IF(COUNTIF(absences!$Y17:$AM17,AU$2)=1,0,1)))))))</f>
        <v>1</v>
      </c>
      <c r="AV21" s="99" t="n">
        <f aca="false">IF(AV$6="D",0,IF(AV$6="S",0,IF(AV$6="F",0,IF(COUNTIF(congés!$D17:$M17,AV$1)=1,0,IF(COUNTIF(congés!$AG17:$AN17,AV$2)=1,0,IF(COUNTIF(formations!$Y17:$AM17,AV$2)=1,0,IF(COUNTIF(absences!$Y17:$AM17,AV$2)=1,0,1)))))))</f>
        <v>1</v>
      </c>
      <c r="AW21" s="99" t="n">
        <f aca="false">IF(AW$6="D",0,IF(AW$6="S",0,IF(AW$6="F",0,IF(COUNTIF(congés!$D17:$M17,AW$1)=1,0,IF(COUNTIF(congés!$AG17:$AN17,AW$2)=1,0,IF(COUNTIF(formations!$Y17:$AM17,AW$2)=1,0,IF(COUNTIF(absences!$Y17:$AM17,AW$2)=1,0,1)))))))</f>
        <v>1</v>
      </c>
      <c r="AX21" s="99" t="n">
        <f aca="false">IF(AX$6="D",0,IF(AX$6="S",0,IF(AX$6="F",0,IF(COUNTIF(congés!$D17:$M17,AX$1)=1,0,IF(COUNTIF(congés!$AG17:$AN17,AX$2)=1,0,IF(COUNTIF(formations!$Y17:$AM17,AX$2)=1,0,IF(COUNTIF(absences!$Y17:$AM17,AX$2)=1,0,1)))))))</f>
        <v>1</v>
      </c>
      <c r="AY21" s="99" t="n">
        <f aca="false">IF(AY$6="D",0,IF(AY$6="S",0,IF(AY$6="F",0,IF(COUNTIF(congés!$D17:$M17,AY$1)=1,0,IF(COUNTIF(congés!$AG17:$AN17,AY$2)=1,0,IF(COUNTIF(formations!$Y17:$AM17,AY$2)=1,0,IF(COUNTIF(absences!$Y17:$AM17,AY$2)=1,0,1)))))))</f>
        <v>0</v>
      </c>
      <c r="AZ21" s="99" t="n">
        <f aca="false">IF(AZ$6="D",0,IF(AZ$6="S",0,IF(AZ$6="F",0,IF(COUNTIF(congés!$D17:$M17,AZ$1)=1,0,IF(COUNTIF(congés!$AG17:$AN17,AZ$2)=1,0,IF(COUNTIF(formations!$Y17:$AM17,AZ$2)=1,0,IF(COUNTIF(absences!$Y17:$AM17,AZ$2)=1,0,1)))))))</f>
        <v>0</v>
      </c>
      <c r="BA21" s="101" t="n">
        <f aca="false">IF(BA$6="D",0,IF(BA$6="S",0,IF(BA$6="F",0,IF(COUNTIF(congés!$D17:$M17,BA$1)=1,0,IF(COUNTIF(congés!$AG17:$AN17,BA$2)=1,0,IF(COUNTIF(formations!$Y17:$AM17,BA$2)=1,0,IF(COUNTIF(absences!$Y17:$AM17,BA$2)=1,0,1)))))))</f>
        <v>1</v>
      </c>
      <c r="BB21" s="99" t="n">
        <f aca="false">IF(BB$6="D",0,IF(BB$6="S",0,IF(BB$6="F",0,IF(COUNTIF(congés!$D17:$M17,BB$1)=1,0,IF(COUNTIF(congés!$AG17:$AN17,BB$2)=1,0,IF(COUNTIF(formations!$Y17:$AM17,BB$2)=1,0,IF(COUNTIF(absences!$Y17:$AM17,BB$2)=1,0,1)))))))</f>
        <v>1</v>
      </c>
      <c r="BC21" s="99" t="n">
        <f aca="false">IF(BC$6="D",0,IF(BC$6="S",0,IF(BC$6="F",0,IF(COUNTIF(congés!$D17:$M17,BC$1)=1,0,IF(COUNTIF(congés!$AG17:$AN17,BC$2)=1,0,IF(COUNTIF(formations!$Y17:$AM17,BC$2)=1,0,IF(COUNTIF(absences!$Y17:$AM17,BC$2)=1,0,1)))))))</f>
        <v>1</v>
      </c>
      <c r="BD21" s="99" t="n">
        <f aca="false">IF(BD$6="D",0,IF(BD$6="S",0,IF(BD$6="F",0,IF(COUNTIF(congés!$D17:$M17,BD$1)=1,0,IF(COUNTIF(congés!$AG17:$AN17,BD$2)=1,0,IF(COUNTIF(formations!$Y17:$AM17,BD$2)=1,0,IF(COUNTIF(absences!$Y17:$AM17,BD$2)=1,0,1)))))))</f>
        <v>1</v>
      </c>
      <c r="BE21" s="99" t="n">
        <f aca="false">IF(BE$6="D",0,IF(BE$6="S",0,IF(BE$6="F",0,IF(COUNTIF(congés!$D17:$M17,BE$1)=1,0,IF(COUNTIF(congés!$AG17:$AN17,BE$2)=1,0,IF(COUNTIF(formations!$Y17:$AM17,BE$2)=1,0,IF(COUNTIF(absences!$Y17:$AM17,BE$2)=1,0,1)))))))</f>
        <v>1</v>
      </c>
      <c r="BF21" s="99" t="n">
        <f aca="false">IF(BF$6="D",0,IF(BF$6="S",0,IF(BF$6="F",0,IF(COUNTIF(congés!$D17:$M17,BF$1)=1,0,IF(COUNTIF(congés!$AG17:$AN17,BF$2)=1,0,IF(COUNTIF(formations!$Y17:$AM17,BF$2)=1,0,IF(COUNTIF(absences!$Y17:$AM17,BF$2)=1,0,1)))))))</f>
        <v>0</v>
      </c>
      <c r="BG21" s="100" t="n">
        <f aca="false">IF(BG$6="D",0,IF(BG$6="S",0,IF(BG$6="F",0,IF(COUNTIF(congés!$D17:$M17,BG$1)=1,0,IF(COUNTIF(congés!$AG17:$AN17,BG$2)=1,0,IF(COUNTIF(formations!$Y17:$AM17,BG$2)=1,0,IF(COUNTIF(absences!$Y17:$AM17,BG$2)=1,0,1)))))))</f>
        <v>0</v>
      </c>
      <c r="BH21" s="101" t="n">
        <f aca="false">IF(BH$6="D",0,IF(BH$6="S",0,IF(BH$6="F",0,IF(COUNTIF(congés!$D17:$M17,BH$1)=1,0,IF(COUNTIF(congés!$AG17:$AN17,BH$2)=1,0,IF(COUNTIF(formations!$Y17:$AM17,BH$2)=1,0,IF(COUNTIF(absences!$Y17:$AM17,BH$2)=1,0,1)))))))</f>
        <v>1</v>
      </c>
      <c r="BI21" s="99" t="n">
        <f aca="false">IF(BI$6="D",0,IF(BI$6="S",0,IF(BI$6="F",0,IF(COUNTIF(congés!$D17:$M17,BI$1)=1,0,IF(COUNTIF(congés!$AG17:$AN17,BI$2)=1,0,IF(COUNTIF(formations!$Y17:$AM17,BI$2)=1,0,IF(COUNTIF(absences!$Y17:$AM17,BI$2)=1,0,1)))))))</f>
        <v>1</v>
      </c>
      <c r="BJ21" s="99" t="n">
        <f aca="false">IF(BJ$6="D",0,IF(BJ$6="S",0,IF(BJ$6="F",0,IF(COUNTIF(congés!$D17:$M17,BJ$1)=1,0,IF(COUNTIF(congés!$AG17:$AN17,BJ$2)=1,0,IF(COUNTIF(formations!$Y17:$AM17,BJ$2)=1,0,IF(COUNTIF(absences!$Y17:$AM17,BJ$2)=1,0,1)))))))</f>
        <v>1</v>
      </c>
      <c r="BK21" s="99" t="n">
        <f aca="false">IF(BK$6="D",0,IF(BK$6="S",0,IF(BK$6="F",0,IF(COUNTIF(congés!$D17:$M17,BK$1)=1,0,IF(COUNTIF(congés!$AG17:$AN17,BK$2)=1,0,IF(COUNTIF(formations!$Y17:$AM17,BK$2)=1,0,IF(COUNTIF(absences!$Y17:$AM17,BK$2)=1,0,1)))))))</f>
        <v>1</v>
      </c>
      <c r="BL21" s="99" t="n">
        <f aca="false">IF(BL$6="D",0,IF(BL$6="S",0,IF(BL$6="F",0,IF(COUNTIF(congés!$D17:$M17,BL$1)=1,0,IF(COUNTIF(congés!$AG17:$AN17,BL$2)=1,0,IF(COUNTIF(formations!$Y17:$AM17,BL$2)=1,0,IF(COUNTIF(absences!$Y17:$AM17,BL$2)=1,0,1)))))))</f>
        <v>1</v>
      </c>
      <c r="BM21" s="99" t="n">
        <f aca="false">IF(BM$6="D",0,IF(BM$6="S",0,IF(BM$6="F",0,IF(COUNTIF(congés!$D17:$M17,BM$1)=1,0,IF(COUNTIF(congés!$AG17:$AN17,BM$2)=1,0,IF(COUNTIF(formations!$Y17:$AM17,BM$2)=1,0,IF(COUNTIF(absences!$Y17:$AM17,BM$2)=1,0,1)))))))</f>
        <v>0</v>
      </c>
      <c r="BN21" s="100" t="n">
        <f aca="false">IF(BN$6="D",0,IF(BN$6="S",0,IF(BN$6="F",0,IF(COUNTIF(congés!$D17:$M17,BN$1)=1,0,IF(COUNTIF(congés!$AG17:$AN17,BN$2)=1,0,IF(COUNTIF(formations!$Y17:$AM17,BN$2)=1,0,IF(COUNTIF(absences!$Y17:$AM17,BN$2)=1,0,1)))))))</f>
        <v>0</v>
      </c>
      <c r="BO21" s="101" t="n">
        <f aca="false">IF(BO$6="D",0,IF(BO$6="S",0,IF(BO$6="F",0,IF(COUNTIF(congés!$D17:$M17,BO$1)=1,0,IF(COUNTIF(congés!$AG17:$AN17,BO$2)=1,0,IF(COUNTIF(formations!$Y17:$AM17,BO$2)=1,0,IF(COUNTIF(absences!$Y17:$AM17,BO$2)=1,0,1)))))))</f>
        <v>0</v>
      </c>
      <c r="BP21" s="99" t="n">
        <f aca="false">IF(BP$6="D",0,IF(BP$6="S",0,IF(BP$6="F",0,IF(COUNTIF(congés!$D17:$M17,BP$1)=1,0,IF(COUNTIF(congés!$AG17:$AN17,BP$2)=1,0,IF(COUNTIF(formations!$Y17:$AM17,BP$2)=1,0,IF(COUNTIF(absences!$Y17:$AM17,BP$2)=1,0,1)))))))</f>
        <v>0</v>
      </c>
      <c r="BQ21" s="99" t="n">
        <f aca="false">IF(BQ$6="D",0,IF(BQ$6="S",0,IF(BQ$6="F",0,IF(COUNTIF(congés!$D17:$M17,BQ$1)=1,0,IF(COUNTIF(congés!$AG17:$AN17,BQ$2)=1,0,IF(COUNTIF(formations!$Y17:$AM17,BQ$2)=1,0,IF(COUNTIF(absences!$Y17:$AM17,BQ$2)=1,0,1)))))))</f>
        <v>0</v>
      </c>
      <c r="BR21" s="99" t="n">
        <f aca="false">IF(BR$6="D",0,IF(BR$6="S",0,IF(BR$6="F",0,IF(COUNTIF(congés!$D17:$M17,BR$1)=1,0,IF(COUNTIF(congés!$AG17:$AN17,BR$2)=1,0,IF(COUNTIF(formations!$Y17:$AM17,BR$2)=1,0,IF(COUNTIF(absences!$Y17:$AM17,BR$2)=1,0,1)))))))</f>
        <v>0</v>
      </c>
      <c r="BS21" s="99" t="n">
        <f aca="false">IF(BS$6="D",0,IF(BS$6="S",0,IF(BS$6="F",0,IF(COUNTIF(congés!$D17:$M17,BS$1)=1,0,IF(COUNTIF(congés!$AG17:$AN17,BS$2)=1,0,IF(COUNTIF(formations!$Y17:$AM17,BS$2)=1,0,IF(COUNTIF(absences!$Y17:$AM17,BS$2)=1,0,1)))))))</f>
        <v>0</v>
      </c>
      <c r="BT21" s="99" t="n">
        <f aca="false">IF(BT$6="D",0,IF(BT$6="S",0,IF(BT$6="F",0,IF(COUNTIF(congés!$D17:$M17,BT$1)=1,0,IF(COUNTIF(congés!$AG17:$AN17,BT$2)=1,0,IF(COUNTIF(formations!$Y17:$AM17,BT$2)=1,0,IF(COUNTIF(absences!$Y17:$AM17,BT$2)=1,0,1)))))))</f>
        <v>0</v>
      </c>
      <c r="BU21" s="100" t="n">
        <f aca="false">IF(BU$6="D",0,IF(BU$6="S",0,IF(BU$6="F",0,IF(COUNTIF(congés!$D17:$M17,BU$1)=1,0,IF(COUNTIF(congés!$AG17:$AN17,BU$2)=1,0,IF(COUNTIF(formations!$Y17:$AM17,BU$2)=1,0,IF(COUNTIF(absences!$Y17:$AM17,BU$2)=1,0,1)))))))</f>
        <v>0</v>
      </c>
      <c r="BV21" s="101" t="n">
        <f aca="false">IF(BV$6="D",0,IF(BV$6="S",0,IF(BV$6="F",0,IF(COUNTIF(congés!$D17:$M17,BV$1)=1,0,IF(COUNTIF(congés!$AG17:$AN17,BV$2)=1,0,IF(COUNTIF(formations!$Y17:$AM17,BV$2)=1,0,IF(COUNTIF(absences!$Y17:$AM17,BV$2)=1,0,1)))))))</f>
        <v>1</v>
      </c>
      <c r="BW21" s="99" t="n">
        <f aca="false">IF(BW$6="D",0,IF(BW$6="S",0,IF(BW$6="F",0,IF(COUNTIF(congés!$D17:$M17,BW$1)=1,0,IF(COUNTIF(congés!$AG17:$AN17,BW$2)=1,0,IF(COUNTIF(formations!$Y17:$AM17,BW$2)=1,0,IF(COUNTIF(absences!$Y17:$AM17,BW$2)=1,0,1)))))))</f>
        <v>1</v>
      </c>
      <c r="BX21" s="99" t="n">
        <f aca="false">IF(BX$6="D",0,IF(BX$6="S",0,IF(BX$6="F",0,IF(COUNTIF(congés!$D17:$M17,BX$1)=1,0,IF(COUNTIF(congés!$AG17:$AN17,BX$2)=1,0,IF(COUNTIF(formations!$Y17:$AM17,BX$2)=1,0,IF(COUNTIF(absences!$Y17:$AM17,BX$2)=1,0,1)))))))</f>
        <v>1</v>
      </c>
      <c r="BY21" s="99" t="n">
        <f aca="false">IF(BY$6="D",0,IF(BY$6="S",0,IF(BY$6="F",0,IF(COUNTIF(congés!$D17:$M17,BY$1)=1,0,IF(COUNTIF(congés!$AG17:$AN17,BY$2)=1,0,IF(COUNTIF(formations!$Y17:$AM17,BY$2)=1,0,IF(COUNTIF(absences!$Y17:$AM17,BY$2)=1,0,1)))))))</f>
        <v>1</v>
      </c>
      <c r="BZ21" s="99" t="n">
        <f aca="false">IF(BZ$6="D",0,IF(BZ$6="S",0,IF(BZ$6="F",0,IF(COUNTIF(congés!$D17:$M17,BZ$1)=1,0,IF(COUNTIF(congés!$AG17:$AN17,BZ$2)=1,0,IF(COUNTIF(formations!$Y17:$AM17,BZ$2)=1,0,IF(COUNTIF(absences!$Y17:$AM17,BZ$2)=1,0,1)))))))</f>
        <v>1</v>
      </c>
      <c r="CA21" s="99" t="n">
        <f aca="false">IF(CA$6="D",0,IF(CA$6="S",0,IF(CA$6="F",0,IF(COUNTIF(congés!$D17:$M17,CA$1)=1,0,IF(COUNTIF(congés!$AG17:$AN17,CA$2)=1,0,IF(COUNTIF(formations!$Y17:$AM17,CA$2)=1,0,IF(COUNTIF(absences!$Y17:$AM17,CA$2)=1,0,1)))))))</f>
        <v>0</v>
      </c>
      <c r="CB21" s="100" t="n">
        <f aca="false">IF(CB$6="D",0,IF(CB$6="S",0,IF(CB$6="F",0,IF(COUNTIF(congés!$D17:$M17,CB$1)=1,0,IF(COUNTIF(congés!$AG17:$AN17,CB$2)=1,0,IF(COUNTIF(formations!$Y17:$AM17,CB$2)=1,0,IF(COUNTIF(absences!$Y17:$AM17,CB$2)=1,0,1)))))))</f>
        <v>0</v>
      </c>
      <c r="CC21" s="101" t="n">
        <f aca="false">IF(CC$6="D",0,IF(CC$6="S",0,IF(CC$6="F",0,IF(COUNTIF(congés!$D17:$M17,CC$1)=1,0,IF(COUNTIF(congés!$AG17:$AN17,CC$2)=1,0,IF(COUNTIF(formations!$Y17:$AM17,CC$2)=1,0,IF(COUNTIF(absences!$Y17:$AM17,CC$2)=1,0,1)))))))</f>
        <v>1</v>
      </c>
      <c r="CD21" s="99" t="n">
        <f aca="false">IF(CD$6="D",0,IF(CD$6="S",0,IF(CD$6="F",0,IF(COUNTIF(congés!$D17:$M17,CD$1)=1,0,IF(COUNTIF(congés!$AG17:$AN17,CD$2)=1,0,IF(COUNTIF(formations!$Y17:$AM17,CD$2)=1,0,IF(COUNTIF(absences!$Y17:$AM17,CD$2)=1,0,1)))))))</f>
        <v>1</v>
      </c>
      <c r="CE21" s="99" t="n">
        <f aca="false">IF(CE$6="D",0,IF(CE$6="S",0,IF(CE$6="F",0,IF(COUNTIF(congés!$D17:$M17,CE$1)=1,0,IF(COUNTIF(congés!$AG17:$AN17,CE$2)=1,0,IF(COUNTIF(formations!$Y17:$AM17,CE$2)=1,0,IF(COUNTIF(absences!$Y17:$AM17,CE$2)=1,0,1)))))))</f>
        <v>1</v>
      </c>
      <c r="CF21" s="99" t="n">
        <f aca="false">IF(CF$6="D",0,IF(CF$6="S",0,IF(CF$6="F",0,IF(COUNTIF(congés!$D17:$M17,CF$1)=1,0,IF(COUNTIF(congés!$AG17:$AN17,CF$2)=1,0,IF(COUNTIF(formations!$Y17:$AM17,CF$2)=1,0,IF(COUNTIF(absences!$Y17:$AM17,CF$2)=1,0,1)))))))</f>
        <v>1</v>
      </c>
      <c r="CG21" s="99" t="n">
        <f aca="false">IF(CG$6="D",0,IF(CG$6="S",0,IF(CG$6="F",0,IF(COUNTIF(congés!$D17:$M17,CG$1)=1,0,IF(COUNTIF(congés!$AG17:$AN17,CG$2)=1,0,IF(COUNTIF(formations!$Y17:$AM17,CG$2)=1,0,IF(COUNTIF(absences!$Y17:$AM17,CG$2)=1,0,1)))))))</f>
        <v>1</v>
      </c>
      <c r="CH21" s="99" t="n">
        <f aca="false">IF(CH$6="D",0,IF(CH$6="S",0,IF(CH$6="F",0,IF(COUNTIF(congés!$D17:$M17,CH$1)=1,0,IF(COUNTIF(congés!$AG17:$AN17,CH$2)=1,0,IF(COUNTIF(formations!$Y17:$AM17,CH$2)=1,0,IF(COUNTIF(absences!$Y17:$AM17,CH$2)=1,0,1)))))))</f>
        <v>0</v>
      </c>
      <c r="CI21" s="100" t="n">
        <f aca="false">IF(CI$6="D",0,IF(CI$6="S",0,IF(CI$6="F",0,IF(COUNTIF(congés!$D17:$M17,CI$1)=1,0,IF(COUNTIF(congés!$AG17:$AN17,CI$2)=1,0,IF(COUNTIF(formations!$Y17:$AM17,CI$2)=1,0,IF(COUNTIF(absences!$Y17:$AM17,CI$2)=1,0,1)))))))</f>
        <v>0</v>
      </c>
      <c r="CJ21" s="101" t="n">
        <f aca="false">IF(CJ$6="D",0,IF(CJ$6="S",0,IF(CJ$6="F",0,IF(COUNTIF(congés!$D17:$M17,CJ$1)=1,0,IF(COUNTIF(congés!$AG17:$AN17,CJ$2)=1,0,IF(COUNTIF(formations!$Y17:$AM17,CJ$2)=1,0,IF(COUNTIF(absences!$Y17:$AM17,CJ$2)=1,0,1)))))))</f>
        <v>1</v>
      </c>
      <c r="CK21" s="99" t="n">
        <f aca="false">IF(CK$6="D",0,IF(CK$6="S",0,IF(CK$6="F",0,IF(COUNTIF(congés!$D17:$M17,CK$1)=1,0,IF(COUNTIF(congés!$AG17:$AN17,CK$2)=1,0,IF(COUNTIF(formations!$Y17:$AM17,CK$2)=1,0,IF(COUNTIF(absences!$Y17:$AM17,CK$2)=1,0,1)))))))</f>
        <v>1</v>
      </c>
      <c r="CL21" s="99" t="n">
        <f aca="false">IF(CL$6="D",0,IF(CL$6="S",0,IF(CL$6="F",0,IF(COUNTIF(congés!$D17:$M17,CL$1)=1,0,IF(COUNTIF(congés!$AG17:$AN17,CL$2)=1,0,IF(COUNTIF(formations!$Y17:$AM17,CL$2)=1,0,IF(COUNTIF(absences!$Y17:$AM17,CL$2)=1,0,1)))))))</f>
        <v>1</v>
      </c>
      <c r="CM21" s="99" t="n">
        <f aca="false">IF(CM$6="D",0,IF(CM$6="S",0,IF(CM$6="F",0,IF(COUNTIF(congés!$D17:$M17,CM$1)=1,0,IF(COUNTIF(congés!$AG17:$AN17,CM$2)=1,0,IF(COUNTIF(formations!$Y17:$AM17,CM$2)=1,0,IF(COUNTIF(absences!$Y17:$AM17,CM$2)=1,0,1)))))))</f>
        <v>1</v>
      </c>
      <c r="CN21" s="99" t="n">
        <f aca="false">IF(CN$6="D",0,IF(CN$6="S",0,IF(CN$6="F",0,IF(COUNTIF(congés!$D17:$M17,CN$1)=1,0,IF(COUNTIF(congés!$AG17:$AN17,CN$2)=1,0,IF(COUNTIF(formations!$Y17:$AM17,CN$2)=1,0,IF(COUNTIF(absences!$Y17:$AM17,CN$2)=1,0,1)))))))</f>
        <v>1</v>
      </c>
      <c r="CO21" s="99" t="n">
        <f aca="false">IF(CO$6="D",0,IF(CO$6="S",0,IF(CO$6="F",0,IF(COUNTIF(congés!$D17:$M17,CO$1)=1,0,IF(COUNTIF(congés!$AG17:$AN17,CO$2)=1,0,IF(COUNTIF(formations!$Y17:$AM17,CO$2)=1,0,IF(COUNTIF(absences!$Y17:$AM17,CO$2)=1,0,1)))))))</f>
        <v>0</v>
      </c>
      <c r="CP21" s="100" t="n">
        <f aca="false">IF(CP$6="D",0,IF(CP$6="S",0,IF(CP$6="F",0,IF(COUNTIF(congés!$D17:$M17,CP$1)=1,0,IF(COUNTIF(congés!$AG17:$AN17,CP$2)=1,0,IF(COUNTIF(formations!$Y17:$AM17,CP$2)=1,0,IF(COUNTIF(absences!$Y17:$AM17,CP$2)=1,0,1)))))))</f>
        <v>0</v>
      </c>
      <c r="CQ21" s="101" t="n">
        <f aca="false">IF(CQ$6="D",0,IF(CQ$6="S",0,IF(CQ$6="F",0,IF(COUNTIF(congés!$D17:$M17,CQ$1)=1,0,IF(COUNTIF(congés!$AG17:$AN17,CQ$2)=1,0,IF(COUNTIF(formations!$Y17:$AM17,CQ$2)=1,0,IF(COUNTIF(absences!$Y17:$AM17,CQ$2)=1,0,1)))))))</f>
        <v>0</v>
      </c>
      <c r="CR21" s="99" t="n">
        <f aca="false">IF(CR$6="D",0,IF(CR$6="S",0,IF(CR$6="F",0,IF(COUNTIF(congés!$D17:$M17,CR$1)=1,0,IF(COUNTIF(congés!$AG17:$AN17,CR$2)=1,0,IF(COUNTIF(formations!$Y17:$AM17,CR$2)=1,0,IF(COUNTIF(absences!$Y17:$AM17,CR$2)=1,0,1)))))))</f>
        <v>1</v>
      </c>
      <c r="CS21" s="99" t="n">
        <f aca="false">IF(CS$6="D",0,IF(CS$6="S",0,IF(CS$6="F",0,IF(COUNTIF(congés!$D17:$M17,CS$1)=1,0,IF(COUNTIF(congés!$AG17:$AN17,CS$2)=1,0,IF(COUNTIF(formations!$Y17:$AM17,CS$2)=1,0,IF(COUNTIF(absences!$Y17:$AM17,CS$2)=1,0,1)))))))</f>
        <v>1</v>
      </c>
      <c r="CT21" s="99" t="n">
        <f aca="false">IF(CT$6="D",0,IF(CT$6="S",0,IF(CT$6="F",0,IF(COUNTIF(congés!$D17:$M17,CT$1)=1,0,IF(COUNTIF(congés!$AG17:$AN17,CT$2)=1,0,IF(COUNTIF(formations!$Y17:$AM17,CT$2)=1,0,IF(COUNTIF(absences!$Y17:$AM17,CT$2)=1,0,1)))))))</f>
        <v>1</v>
      </c>
      <c r="CU21" s="99" t="n">
        <f aca="false">IF(CU$6="D",0,IF(CU$6="S",0,IF(CU$6="F",0,IF(COUNTIF(congés!$D17:$M17,CU$1)=1,0,IF(COUNTIF(congés!$AG17:$AN17,CU$2)=1,0,IF(COUNTIF(formations!$Y17:$AM17,CU$2)=1,0,IF(COUNTIF(absences!$Y17:$AM17,CU$2)=1,0,1)))))))</f>
        <v>1</v>
      </c>
      <c r="CV21" s="99" t="n">
        <f aca="false">IF(CV$6="D",0,IF(CV$6="S",0,IF(CV$6="F",0,IF(COUNTIF(congés!$D17:$M17,CV$1)=1,0,IF(COUNTIF(congés!$AG17:$AN17,CV$2)=1,0,IF(COUNTIF(formations!$Y17:$AM17,CV$2)=1,0,IF(COUNTIF(absences!$Y17:$AM17,CV$2)=1,0,1)))))))</f>
        <v>0</v>
      </c>
      <c r="CW21" s="100" t="n">
        <f aca="false">IF(CW$6="D",0,IF(CW$6="S",0,IF(CW$6="F",0,IF(COUNTIF(congés!$D17:$M17,CW$1)=1,0,IF(COUNTIF(congés!$AG17:$AN17,CW$2)=1,0,IF(COUNTIF(formations!$Y17:$AM17,CW$2)=1,0,IF(COUNTIF(absences!$Y17:$AM17,CW$2)=1,0,1)))))))</f>
        <v>0</v>
      </c>
      <c r="CX21" s="101" t="n">
        <f aca="false">IF(CX$6="D",0,IF(CX$6="S",0,IF(CX$6="F",0,IF(COUNTIF(congés!$D17:$M17,CX$1)=1,0,IF(COUNTIF(congés!$AG17:$AN17,CX$2)=1,0,IF(COUNTIF(formations!$Y17:$AM17,CX$2)=1,0,IF(COUNTIF(absences!$Y17:$AM17,CX$2)=1,0,1)))))))</f>
        <v>1</v>
      </c>
      <c r="CY21" s="99" t="n">
        <f aca="false">IF(CY$6="D",0,IF(CY$6="S",0,IF(CY$6="F",0,IF(COUNTIF(congés!$D17:$M17,CY$1)=1,0,IF(COUNTIF(congés!$AG17:$AN17,CY$2)=1,0,IF(COUNTIF(formations!$Y17:$AM17,CY$2)=1,0,IF(COUNTIF(absences!$Y17:$AM17,CY$2)=1,0,1)))))))</f>
        <v>1</v>
      </c>
      <c r="CZ21" s="99" t="n">
        <f aca="false">IF(CZ$6="D",0,IF(CZ$6="S",0,IF(CZ$6="F",0,IF(COUNTIF(congés!$D17:$M17,CZ$1)=1,0,IF(COUNTIF(congés!$AG17:$AN17,CZ$2)=1,0,IF(COUNTIF(formations!$Y17:$AM17,CZ$2)=1,0,IF(COUNTIF(absences!$Y17:$AM17,CZ$2)=1,0,1)))))))</f>
        <v>1</v>
      </c>
      <c r="DA21" s="99" t="n">
        <f aca="false">IF(DA$6="D",0,IF(DA$6="S",0,IF(DA$6="F",0,IF(COUNTIF(congés!$D17:$M17,DA$1)=1,0,IF(COUNTIF(congés!$AG17:$AN17,DA$2)=1,0,IF(COUNTIF(formations!$Y17:$AM17,DA$2)=1,0,IF(COUNTIF(absences!$Y17:$AM17,DA$2)=1,0,1)))))))</f>
        <v>1</v>
      </c>
      <c r="DB21" s="99" t="n">
        <f aca="false">IF(DB$6="D",0,IF(DB$6="S",0,IF(DB$6="F",0,IF(COUNTIF(congés!$D17:$M17,DB$1)=1,0,IF(COUNTIF(congés!$AG17:$AN17,DB$2)=1,0,IF(COUNTIF(formations!$Y17:$AM17,DB$2)=1,0,IF(COUNTIF(absences!$Y17:$AM17,DB$2)=1,0,1)))))))</f>
        <v>1</v>
      </c>
      <c r="DC21" s="99" t="n">
        <f aca="false">IF(DC$6="D",0,IF(DC$6="S",0,IF(DC$6="F",0,IF(COUNTIF(congés!$D17:$M17,DC$1)=1,0,IF(COUNTIF(congés!$AG17:$AN17,DC$2)=1,0,IF(COUNTIF(formations!$Y17:$AM17,DC$2)=1,0,IF(COUNTIF(absences!$Y17:$AM17,DC$2)=1,0,1)))))))</f>
        <v>0</v>
      </c>
      <c r="DD21" s="100" t="n">
        <f aca="false">IF(DD$6="D",0,IF(DD$6="S",0,IF(DD$6="F",0,IF(COUNTIF(congés!$D17:$M17,DD$1)=1,0,IF(COUNTIF(congés!$AG17:$AN17,DD$2)=1,0,IF(COUNTIF(formations!$Y17:$AM17,DD$2)=1,0,IF(COUNTIF(absences!$Y17:$AM17,DD$2)=1,0,1)))))))</f>
        <v>0</v>
      </c>
      <c r="DE21" s="101" t="n">
        <f aca="false">IF(DE$6="D",0,IF(DE$6="S",0,IF(DE$6="F",0,IF(COUNTIF(congés!$D17:$M17,DE$1)=1,0,IF(COUNTIF(congés!$AG17:$AN17,DE$2)=1,0,IF(COUNTIF(formations!$Y17:$AM17,DE$2)=1,0,IF(COUNTIF(absences!$Y17:$AM17,DE$2)=1,0,1)))))))</f>
        <v>1</v>
      </c>
      <c r="DF21" s="99" t="n">
        <f aca="false">IF(DF$6="D",0,IF(DF$6="S",0,IF(DF$6="F",0,IF(COUNTIF(congés!$D17:$M17,DF$1)=1,0,IF(COUNTIF(congés!$AG17:$AN17,DF$2)=1,0,IF(COUNTIF(formations!$Y17:$AM17,DF$2)=1,0,IF(COUNTIF(absences!$Y17:$AM17,DF$2)=1,0,1)))))))</f>
        <v>1</v>
      </c>
      <c r="DG21" s="99" t="n">
        <f aca="false">IF(DG$6="D",0,IF(DG$6="S",0,IF(DG$6="F",0,IF(COUNTIF(congés!$D17:$M17,DG$1)=1,0,IF(COUNTIF(congés!$AG17:$AN17,DG$2)=1,0,IF(COUNTIF(formations!$Y17:$AM17,DG$2)=1,0,IF(COUNTIF(absences!$Y17:$AM17,DG$2)=1,0,1)))))))</f>
        <v>1</v>
      </c>
      <c r="DH21" s="99" t="n">
        <f aca="false">IF(DH$6="D",0,IF(DH$6="S",0,IF(DH$6="F",0,IF(COUNTIF(congés!$D17:$M17,DH$1)=1,0,IF(COUNTIF(congés!$AG17:$AN17,DH$2)=1,0,IF(COUNTIF(formations!$Y17:$AM17,DH$2)=1,0,IF(COUNTIF(absences!$Y17:$AM17,DH$2)=1,0,1)))))))</f>
        <v>1</v>
      </c>
      <c r="DI21" s="99" t="n">
        <f aca="false">IF(DI$6="D",0,IF(DI$6="S",0,IF(DI$6="F",0,IF(COUNTIF(congés!$D17:$M17,DI$1)=1,0,IF(COUNTIF(congés!$AG17:$AN17,DI$2)=1,0,IF(COUNTIF(formations!$Y17:$AM17,DI$2)=1,0,IF(COUNTIF(absences!$Y17:$AM17,DI$2)=1,0,1)))))))</f>
        <v>1</v>
      </c>
      <c r="DJ21" s="99" t="n">
        <f aca="false">IF(DJ$6="D",0,IF(DJ$6="S",0,IF(DJ$6="F",0,IF(COUNTIF(congés!$D17:$M17,DJ$1)=1,0,IF(COUNTIF(congés!$AG17:$AN17,DJ$2)=1,0,IF(COUNTIF(formations!$Y17:$AM17,DJ$2)=1,0,IF(COUNTIF(absences!$Y17:$AM17,DJ$2)=1,0,1)))))))</f>
        <v>0</v>
      </c>
      <c r="DK21" s="100" t="n">
        <f aca="false">IF(DK$6="D",0,IF(DK$6="S",0,IF(DK$6="F",0,IF(COUNTIF(congés!$D17:$M17,DK$1)=1,0,IF(COUNTIF(congés!$AG17:$AN17,DK$2)=1,0,IF(COUNTIF(formations!$Y17:$AM17,DK$2)=1,0,IF(COUNTIF(absences!$Y17:$AM17,DK$2)=1,0,1)))))))</f>
        <v>0</v>
      </c>
      <c r="DL21" s="101" t="n">
        <f aca="false">IF(DL$6="D",0,IF(DL$6="S",0,IF(DL$6="F",0,IF(COUNTIF(congés!$D17:$M17,DL$1)=1,0,IF(COUNTIF(congés!$AG17:$AN17,DL$2)=1,0,IF(COUNTIF(formations!$Y17:$AM17,DL$2)=1,0,IF(COUNTIF(absences!$Y17:$AM17,DL$2)=1,0,1)))))))</f>
        <v>0</v>
      </c>
      <c r="DM21" s="99" t="n">
        <f aca="false">IF(DM$6="D",0,IF(DM$6="S",0,IF(DM$6="F",0,IF(COUNTIF(congés!$D17:$M17,DM$1)=1,0,IF(COUNTIF(congés!$AG17:$AN17,DM$2)=1,0,IF(COUNTIF(formations!$Y17:$AM17,DM$2)=1,0,IF(COUNTIF(absences!$Y17:$AM17,DM$2)=1,0,1)))))))</f>
        <v>0</v>
      </c>
      <c r="DN21" s="99" t="n">
        <f aca="false">IF(DN$6="D",0,IF(DN$6="S",0,IF(DN$6="F",0,IF(COUNTIF(congés!$D17:$M17,DN$1)=1,0,IF(COUNTIF(congés!$AG17:$AN17,DN$2)=1,0,IF(COUNTIF(formations!$Y17:$AM17,DN$2)=1,0,IF(COUNTIF(absences!$Y17:$AM17,DN$2)=1,0,1)))))))</f>
        <v>0</v>
      </c>
      <c r="DO21" s="99" t="n">
        <f aca="false">IF(DO$6="D",0,IF(DO$6="S",0,IF(DO$6="F",0,IF(COUNTIF(congés!$D17:$M17,DO$1)=1,0,IF(COUNTIF(congés!$AG17:$AN17,DO$2)=1,0,IF(COUNTIF(formations!$Y17:$AM17,DO$2)=1,0,IF(COUNTIF(absences!$Y17:$AM17,DO$2)=1,0,1)))))))</f>
        <v>0</v>
      </c>
      <c r="DP21" s="99" t="n">
        <f aca="false">IF(DP$6="D",0,IF(DP$6="S",0,IF(DP$6="F",0,IF(COUNTIF(congés!$D17:$M17,DP$1)=1,0,IF(COUNTIF(congés!$AG17:$AN17,DP$2)=1,0,IF(COUNTIF(formations!$Y17:$AM17,DP$2)=1,0,IF(COUNTIF(absences!$Y17:$AM17,DP$2)=1,0,1)))))))</f>
        <v>0</v>
      </c>
      <c r="DQ21" s="99" t="n">
        <f aca="false">IF(DQ$6="D",0,IF(DQ$6="S",0,IF(DQ$6="F",0,IF(COUNTIF(congés!$D17:$M17,DQ$1)=1,0,IF(COUNTIF(congés!$AG17:$AN17,DQ$2)=1,0,IF(COUNTIF(formations!$Y17:$AM17,DQ$2)=1,0,IF(COUNTIF(absences!$Y17:$AM17,DQ$2)=1,0,1)))))))</f>
        <v>0</v>
      </c>
      <c r="DR21" s="100" t="n">
        <f aca="false">IF(DR$6="D",0,IF(DR$6="S",0,IF(DR$6="F",0,IF(COUNTIF(congés!$D17:$M17,DR$1)=1,0,IF(COUNTIF(congés!$AG17:$AN17,DR$2)=1,0,IF(COUNTIF(formations!$Y17:$AM17,DR$2)=1,0,IF(COUNTIF(absences!$Y17:$AM17,DR$2)=1,0,1)))))))</f>
        <v>0</v>
      </c>
      <c r="DS21" s="101" t="n">
        <f aca="false">IF(DS$6="D",0,IF(DS$6="S",0,IF(DS$6="F",0,IF(COUNTIF(congés!$D17:$M17,DS$1)=1,0,IF(COUNTIF(congés!$AG17:$AN17,DS$2)=1,0,IF(COUNTIF(formations!$Y17:$AM17,DS$2)=1,0,IF(COUNTIF(absences!$Y17:$AM17,DS$2)=1,0,1)))))))</f>
        <v>1</v>
      </c>
      <c r="DT21" s="99" t="n">
        <f aca="false">IF(DT$6="D",0,IF(DT$6="S",0,IF(DT$6="F",0,IF(COUNTIF(congés!$D17:$M17,DT$1)=1,0,IF(COUNTIF(congés!$AG17:$AN17,DT$2)=1,0,IF(COUNTIF(formations!$Y17:$AM17,DT$2)=1,0,IF(COUNTIF(absences!$Y17:$AM17,DT$2)=1,0,1)))))))</f>
        <v>0</v>
      </c>
      <c r="DU21" s="99" t="n">
        <f aca="false">IF(DU$6="D",0,IF(DU$6="S",0,IF(DU$6="F",0,IF(COUNTIF(congés!$D17:$M17,DU$1)=1,0,IF(COUNTIF(congés!$AG17:$AN17,DU$2)=1,0,IF(COUNTIF(formations!$Y17:$AM17,DU$2)=1,0,IF(COUNTIF(absences!$Y17:$AM17,DU$2)=1,0,1)))))))</f>
        <v>1</v>
      </c>
      <c r="DV21" s="99" t="n">
        <f aca="false">IF(DV$6="D",0,IF(DV$6="S",0,IF(DV$6="F",0,IF(COUNTIF(congés!$D17:$M17,DV$1)=1,0,IF(COUNTIF(congés!$AG17:$AN17,DV$2)=1,0,IF(COUNTIF(formations!$Y17:$AM17,DV$2)=1,0,IF(COUNTIF(absences!$Y17:$AM17,DV$2)=1,0,1)))))))</f>
        <v>1</v>
      </c>
      <c r="DW21" s="99" t="n">
        <f aca="false">IF(DW$6="D",0,IF(DW$6="S",0,IF(DW$6="F",0,IF(COUNTIF(congés!$D17:$M17,DW$1)=1,0,IF(COUNTIF(congés!$AG17:$AN17,DW$2)=1,0,IF(COUNTIF(formations!$Y17:$AM17,DW$2)=1,0,IF(COUNTIF(absences!$Y17:$AM17,DW$2)=1,0,1)))))))</f>
        <v>1</v>
      </c>
      <c r="DX21" s="99" t="n">
        <f aca="false">IF(DX$6="D",0,IF(DX$6="S",0,IF(DX$6="F",0,IF(COUNTIF(congés!$D17:$M17,DX$1)=1,0,IF(COUNTIF(congés!$AG17:$AN17,DX$2)=1,0,IF(COUNTIF(formations!$Y17:$AM17,DX$2)=1,0,IF(COUNTIF(absences!$Y17:$AM17,DX$2)=1,0,1)))))))</f>
        <v>0</v>
      </c>
      <c r="DY21" s="100" t="n">
        <f aca="false">IF(DY$6="D",0,IF(DY$6="S",0,IF(DY$6="F",0,IF(COUNTIF(congés!$D17:$M17,DY$1)=1,0,IF(COUNTIF(congés!$AG17:$AN17,DY$2)=1,0,IF(COUNTIF(formations!$Y17:$AM17,DY$2)=1,0,IF(COUNTIF(absences!$Y17:$AM17,DY$2)=1,0,1)))))))</f>
        <v>0</v>
      </c>
      <c r="DZ21" s="101" t="n">
        <f aca="false">IF(DZ$6="D",0,IF(DZ$6="S",0,IF(DZ$6="F",0,IF(COUNTIF(congés!$D17:$M17,DZ$1)=1,0,IF(COUNTIF(congés!$AG17:$AN17,DZ$2)=1,0,IF(COUNTIF(formations!$Y17:$AM17,DZ$2)=1,0,IF(COUNTIF(absences!$Y17:$AM17,DZ$2)=1,0,1)))))))</f>
        <v>1</v>
      </c>
      <c r="EA21" s="99" t="n">
        <f aca="false">IF(EA$6="D",0,IF(EA$6="S",0,IF(EA$6="F",0,IF(COUNTIF(congés!$D17:$M17,EA$1)=1,0,IF(COUNTIF(congés!$AG17:$AN17,EA$2)=1,0,IF(COUNTIF(formations!$Y17:$AM17,EA$2)=1,0,IF(COUNTIF(absences!$Y17:$AM17,EA$2)=1,0,1)))))))</f>
        <v>0</v>
      </c>
      <c r="EB21" s="99" t="n">
        <f aca="false">IF(EB$6="D",0,IF(EB$6="S",0,IF(EB$6="F",0,IF(COUNTIF(congés!$D17:$M17,EB$1)=1,0,IF(COUNTIF(congés!$AG17:$AN17,EB$2)=1,0,IF(COUNTIF(formations!$Y17:$AM17,EB$2)=1,0,IF(COUNTIF(absences!$Y17:$AM17,EB$2)=1,0,1)))))))</f>
        <v>1</v>
      </c>
      <c r="EC21" s="99" t="n">
        <f aca="false">IF(EC$6="D",0,IF(EC$6="S",0,IF(EC$6="F",0,IF(COUNTIF(congés!$D17:$M17,EC$1)=1,0,IF(COUNTIF(congés!$AG17:$AN17,EC$2)=1,0,IF(COUNTIF(formations!$Y17:$AM17,EC$2)=1,0,IF(COUNTIF(absences!$Y17:$AM17,EC$2)=1,0,1)))))))</f>
        <v>0</v>
      </c>
      <c r="ED21" s="99" t="n">
        <f aca="false">IF(ED$6="D",0,IF(ED$6="S",0,IF(ED$6="F",0,IF(COUNTIF(congés!$D17:$M17,ED$1)=1,0,IF(COUNTIF(congés!$AG17:$AN17,ED$2)=1,0,IF(COUNTIF(formations!$Y17:$AM17,ED$2)=1,0,IF(COUNTIF(absences!$Y17:$AM17,ED$2)=1,0,1)))))))</f>
        <v>1</v>
      </c>
      <c r="EE21" s="99" t="n">
        <f aca="false">IF(EE$6="D",0,IF(EE$6="S",0,IF(EE$6="F",0,IF(COUNTIF(congés!$D17:$M17,EE$1)=1,0,IF(COUNTIF(congés!$AG17:$AN17,EE$2)=1,0,IF(COUNTIF(formations!$Y17:$AM17,EE$2)=1,0,IF(COUNTIF(absences!$Y17:$AM17,EE$2)=1,0,1)))))))</f>
        <v>0</v>
      </c>
      <c r="EF21" s="100" t="n">
        <f aca="false">IF(EF$6="D",0,IF(EF$6="S",0,IF(EF$6="F",0,IF(COUNTIF(congés!$D17:$M17,EF$1)=1,0,IF(COUNTIF(congés!$AG17:$AN17,EF$2)=1,0,IF(COUNTIF(formations!$Y17:$AM17,EF$2)=1,0,IF(COUNTIF(absences!$Y17:$AM17,EF$2)=1,0,1)))))))</f>
        <v>0</v>
      </c>
      <c r="EG21" s="101" t="n">
        <f aca="false">IF(EG$6="D",0,IF(EG$6="S",0,IF(EG$6="F",0,IF(COUNTIF(congés!$D17:$M17,EG$1)=1,0,IF(COUNTIF(congés!$AG17:$AN17,EG$2)=1,0,IF(COUNTIF(formations!$Y17:$AM17,EG$2)=1,0,IF(COUNTIF(absences!$Y17:$AM17,EG$2)=1,0,1)))))))</f>
        <v>1</v>
      </c>
      <c r="EH21" s="99" t="n">
        <f aca="false">IF(EH$6="D",0,IF(EH$6="S",0,IF(EH$6="F",0,IF(COUNTIF(congés!$D17:$M17,EH$1)=1,0,IF(COUNTIF(congés!$AG17:$AN17,EH$2)=1,0,IF(COUNTIF(formations!$Y17:$AM17,EH$2)=1,0,IF(COUNTIF(absences!$Y17:$AM17,EH$2)=1,0,1)))))))</f>
        <v>1</v>
      </c>
      <c r="EI21" s="99" t="n">
        <f aca="false">IF(EI$6="D",0,IF(EI$6="S",0,IF(EI$6="F",0,IF(COUNTIF(congés!$D17:$M17,EI$1)=1,0,IF(COUNTIF(congés!$AG17:$AN17,EI$2)=1,0,IF(COUNTIF(formations!$Y17:$AM17,EI$2)=1,0,IF(COUNTIF(absences!$Y17:$AM17,EI$2)=1,0,1)))))))</f>
        <v>1</v>
      </c>
      <c r="EJ21" s="99" t="n">
        <f aca="false">IF(EJ$6="D",0,IF(EJ$6="S",0,IF(EJ$6="F",0,IF(COUNTIF(congés!$D17:$M17,EJ$1)=1,0,IF(COUNTIF(congés!$AG17:$AN17,EJ$2)=1,0,IF(COUNTIF(formations!$Y17:$AM17,EJ$2)=1,0,IF(COUNTIF(absences!$Y17:$AM17,EJ$2)=1,0,1)))))))</f>
        <v>1</v>
      </c>
      <c r="EK21" s="99" t="n">
        <f aca="false">IF(EK$6="D",0,IF(EK$6="S",0,IF(EK$6="F",0,IF(COUNTIF(congés!$D17:$M17,EK$1)=1,0,IF(COUNTIF(congés!$AG17:$AN17,EK$2)=1,0,IF(COUNTIF(formations!$Y17:$AM17,EK$2)=1,0,IF(COUNTIF(absences!$Y17:$AM17,EK$2)=1,0,1)))))))</f>
        <v>1</v>
      </c>
      <c r="EL21" s="99" t="n">
        <f aca="false">IF(EL$6="D",0,IF(EL$6="S",0,IF(EL$6="F",0,IF(COUNTIF(congés!$D17:$M17,EL$1)=1,0,IF(COUNTIF(congés!$AG17:$AN17,EL$2)=1,0,IF(COUNTIF(formations!$Y17:$AM17,EL$2)=1,0,IF(COUNTIF(absences!$Y17:$AM17,EL$2)=1,0,1)))))))</f>
        <v>0</v>
      </c>
      <c r="EM21" s="100" t="n">
        <f aca="false">IF(EM$6="D",0,IF(EM$6="S",0,IF(EM$6="F",0,IF(COUNTIF(congés!$D17:$M17,EM$1)=1,0,IF(COUNTIF(congés!$AG17:$AN17,EM$2)=1,0,IF(COUNTIF(formations!$Y17:$AM17,EM$2)=1,0,IF(COUNTIF(absences!$Y17:$AM17,EM$2)=1,0,1)))))))</f>
        <v>0</v>
      </c>
      <c r="EN21" s="101" t="n">
        <f aca="false">IF(EN$6="D",0,IF(EN$6="S",0,IF(EN$6="F",0,IF(COUNTIF(congés!$D17:$M17,EN$1)=1,0,IF(COUNTIF(congés!$AG17:$AN17,EN$2)=1,0,IF(COUNTIF(formations!$Y17:$AM17,EN$2)=1,0,IF(COUNTIF(absences!$Y17:$AM17,EN$2)=1,0,1)))))))</f>
        <v>0</v>
      </c>
      <c r="EO21" s="99" t="n">
        <f aca="false">IF(EO$6="D",0,IF(EO$6="S",0,IF(EO$6="F",0,IF(COUNTIF(congés!$D17:$M17,EO$1)=1,0,IF(COUNTIF(congés!$AG17:$AN17,EO$2)=1,0,IF(COUNTIF(formations!$Y17:$AM17,EO$2)=1,0,IF(COUNTIF(absences!$Y17:$AM17,EO$2)=1,0,1)))))))</f>
        <v>1</v>
      </c>
      <c r="EP21" s="99" t="n">
        <f aca="false">IF(EP$6="D",0,IF(EP$6="S",0,IF(EP$6="F",0,IF(COUNTIF(congés!$D17:$M17,EP$1)=1,0,IF(COUNTIF(congés!$AG17:$AN17,EP$2)=1,0,IF(COUNTIF(formations!$Y17:$AM17,EP$2)=1,0,IF(COUNTIF(absences!$Y17:$AM17,EP$2)=1,0,1)))))))</f>
        <v>1</v>
      </c>
      <c r="EQ21" s="99" t="n">
        <f aca="false">IF(EQ$6="D",0,IF(EQ$6="S",0,IF(EQ$6="F",0,IF(COUNTIF(congés!$D17:$M17,EQ$1)=1,0,IF(COUNTIF(congés!$AG17:$AN17,EQ$2)=1,0,IF(COUNTIF(formations!$Y17:$AM17,EQ$2)=1,0,IF(COUNTIF(absences!$Y17:$AM17,EQ$2)=1,0,1)))))))</f>
        <v>1</v>
      </c>
      <c r="ER21" s="99" t="n">
        <f aca="false">IF(ER$6="D",0,IF(ER$6="S",0,IF(ER$6="F",0,IF(COUNTIF(congés!$D17:$M17,ER$1)=1,0,IF(COUNTIF(congés!$AG17:$AN17,ER$2)=1,0,IF(COUNTIF(formations!$Y17:$AM17,ER$2)=1,0,IF(COUNTIF(absences!$Y17:$AM17,ER$2)=1,0,1)))))))</f>
        <v>1</v>
      </c>
      <c r="ES21" s="99" t="n">
        <f aca="false">IF(ES$6="D",0,IF(ES$6="S",0,IF(ES$6="F",0,IF(COUNTIF(congés!$D17:$M17,ES$1)=1,0,IF(COUNTIF(congés!$AG17:$AN17,ES$2)=1,0,IF(COUNTIF(formations!$Y17:$AM17,ES$2)=1,0,IF(COUNTIF(absences!$Y17:$AM17,ES$2)=1,0,1)))))))</f>
        <v>0</v>
      </c>
      <c r="ET21" s="100" t="n">
        <f aca="false">IF(ET$6="D",0,IF(ET$6="S",0,IF(ET$6="F",0,IF(COUNTIF(congés!$D17:$M17,ET$1)=1,0,IF(COUNTIF(congés!$AG17:$AN17,ET$2)=1,0,IF(COUNTIF(formations!$Y17:$AM17,ET$2)=1,0,IF(COUNTIF(absences!$Y17:$AM17,ET$2)=1,0,1)))))))</f>
        <v>0</v>
      </c>
      <c r="EU21" s="101" t="n">
        <f aca="false">IF(EU$6="D",0,IF(EU$6="S",0,IF(EU$6="F",0,IF(COUNTIF(congés!$D17:$M17,EU$1)=1,0,IF(COUNTIF(congés!$AG17:$AN17,EU$2)=1,0,IF(COUNTIF(formations!$Y17:$AM17,EU$2)=1,0,IF(COUNTIF(absences!$Y17:$AM17,EU$2)=1,0,1)))))))</f>
        <v>1</v>
      </c>
      <c r="EV21" s="99" t="n">
        <f aca="false">IF(EV$6="D",0,IF(EV$6="S",0,IF(EV$6="F",0,IF(COUNTIF(congés!$D17:$M17,EV$1)=1,0,IF(COUNTIF(congés!$AG17:$AN17,EV$2)=1,0,IF(COUNTIF(formations!$Y17:$AM17,EV$2)=1,0,IF(COUNTIF(absences!$Y17:$AM17,EV$2)=1,0,1)))))))</f>
        <v>1</v>
      </c>
      <c r="EW21" s="99" t="n">
        <f aca="false">IF(EW$6="D",0,IF(EW$6="S",0,IF(EW$6="F",0,IF(COUNTIF(congés!$D17:$M17,EW$1)=1,0,IF(COUNTIF(congés!$AG17:$AN17,EW$2)=1,0,IF(COUNTIF(formations!$Y17:$AM17,EW$2)=1,0,IF(COUNTIF(absences!$Y17:$AM17,EW$2)=1,0,1)))))))</f>
        <v>1</v>
      </c>
      <c r="EX21" s="99" t="n">
        <f aca="false">IF(EX$6="D",0,IF(EX$6="S",0,IF(EX$6="F",0,IF(COUNTIF(congés!$D17:$M17,EX$1)=1,0,IF(COUNTIF(congés!$AG17:$AN17,EX$2)=1,0,IF(COUNTIF(formations!$Y17:$AM17,EX$2)=1,0,IF(COUNTIF(absences!$Y17:$AM17,EX$2)=1,0,1)))))))</f>
        <v>1</v>
      </c>
      <c r="EY21" s="99" t="n">
        <f aca="false">IF(EY$6="D",0,IF(EY$6="S",0,IF(EY$6="F",0,IF(COUNTIF(congés!$D17:$M17,EY$1)=1,0,IF(COUNTIF(congés!$AG17:$AN17,EY$2)=1,0,IF(COUNTIF(formations!$Y17:$AM17,EY$2)=1,0,IF(COUNTIF(absences!$Y17:$AM17,EY$2)=1,0,1)))))))</f>
        <v>1</v>
      </c>
      <c r="EZ21" s="99" t="n">
        <f aca="false">IF(EZ$6="D",0,IF(EZ$6="S",0,IF(EZ$6="F",0,IF(COUNTIF(congés!$D17:$M17,EZ$1)=1,0,IF(COUNTIF(congés!$AG17:$AN17,EZ$2)=1,0,IF(COUNTIF(formations!$Y17:$AM17,EZ$2)=1,0,IF(COUNTIF(absences!$Y17:$AM17,EZ$2)=1,0,1)))))))</f>
        <v>0</v>
      </c>
      <c r="FA21" s="100" t="n">
        <f aca="false">IF(FA$6="D",0,IF(FA$6="S",0,IF(FA$6="F",0,IF(COUNTIF(congés!$D17:$M17,FA$1)=1,0,IF(COUNTIF(congés!$AG17:$AN17,FA$2)=1,0,IF(COUNTIF(formations!$Y17:$AM17,FA$2)=1,0,IF(COUNTIF(absences!$Y17:$AM17,FA$2)=1,0,1)))))))</f>
        <v>0</v>
      </c>
      <c r="FB21" s="101" t="n">
        <f aca="false">IF(FB$6="D",0,IF(FB$6="S",0,IF(FB$6="F",0,IF(COUNTIF(congés!$D17:$M17,FB$1)=1,0,IF(COUNTIF(congés!$AG17:$AN17,FB$2)=1,0,IF(COUNTIF(formations!$Y17:$AM17,FB$2)=1,0,IF(COUNTIF(absences!$Y17:$AM17,FB$2)=1,0,1)))))))</f>
        <v>1</v>
      </c>
      <c r="FC21" s="99" t="n">
        <f aca="false">IF(FC$6="D",0,IF(FC$6="S",0,IF(FC$6="F",0,IF(COUNTIF(congés!$D17:$M17,FC$1)=1,0,IF(COUNTIF(congés!$AG17:$AN17,FC$2)=1,0,IF(COUNTIF(formations!$Y17:$AM17,FC$2)=1,0,IF(COUNTIF(absences!$Y17:$AM17,FC$2)=1,0,1)))))))</f>
        <v>1</v>
      </c>
      <c r="FD21" s="99" t="n">
        <f aca="false">IF(FD$6="D",0,IF(FD$6="S",0,IF(FD$6="F",0,IF(COUNTIF(congés!$D17:$M17,FD$1)=1,0,IF(COUNTIF(congés!$AG17:$AN17,FD$2)=1,0,IF(COUNTIF(formations!$Y17:$AM17,FD$2)=1,0,IF(COUNTIF(absences!$Y17:$AM17,FD$2)=1,0,1)))))))</f>
        <v>1</v>
      </c>
      <c r="FE21" s="99" t="n">
        <f aca="false">IF(FE$6="D",0,IF(FE$6="S",0,IF(FE$6="F",0,IF(COUNTIF(congés!$D17:$M17,FE$1)=1,0,IF(COUNTIF(congés!$AG17:$AN17,FE$2)=1,0,IF(COUNTIF(formations!$Y17:$AM17,FE$2)=1,0,IF(COUNTIF(absences!$Y17:$AM17,FE$2)=1,0,1)))))))</f>
        <v>1</v>
      </c>
      <c r="FF21" s="99" t="n">
        <f aca="false">IF(FF$6="D",0,IF(FF$6="S",0,IF(FF$6="F",0,IF(COUNTIF(congés!$D17:$M17,FF$1)=1,0,IF(COUNTIF(congés!$AG17:$AN17,FF$2)=1,0,IF(COUNTIF(formations!$Y17:$AM17,FF$2)=1,0,IF(COUNTIF(absences!$Y17:$AM17,FF$2)=1,0,1)))))))</f>
        <v>1</v>
      </c>
      <c r="FG21" s="99" t="n">
        <f aca="false">IF(FG$6="D",0,IF(FG$6="S",0,IF(FG$6="F",0,IF(COUNTIF(congés!$D17:$M17,FG$1)=1,0,IF(COUNTIF(congés!$AG17:$AN17,FG$2)=1,0,IF(COUNTIF(formations!$Y17:$AM17,FG$2)=1,0,IF(COUNTIF(absences!$Y17:$AM17,FG$2)=1,0,1)))))))</f>
        <v>0</v>
      </c>
      <c r="FH21" s="100" t="n">
        <f aca="false">IF(FH$6="D",0,IF(FH$6="S",0,IF(FH$6="F",0,IF(COUNTIF(congés!$D17:$M17,FH$1)=1,0,IF(COUNTIF(congés!$AG17:$AN17,FH$2)=1,0,IF(COUNTIF(formations!$Y17:$AM17,FH$2)=1,0,IF(COUNTIF(absences!$Y17:$AM17,FH$2)=1,0,1)))))))</f>
        <v>0</v>
      </c>
      <c r="FI21" s="101" t="n">
        <f aca="false">IF(FI$6="D",0,IF(FI$6="S",0,IF(FI$6="F",0,IF(COUNTIF(congés!$D17:$M17,FI$1)=1,0,IF(COUNTIF(congés!$AG17:$AN17,FI$2)=1,0,IF(COUNTIF(formations!$Y17:$AM17,FI$2)=1,0,IF(COUNTIF(absences!$Y17:$AM17,FI$2)=1,0,1)))))))</f>
        <v>1</v>
      </c>
      <c r="FJ21" s="99" t="n">
        <f aca="false">IF(FJ$6="D",0,IF(FJ$6="S",0,IF(FJ$6="F",0,IF(COUNTIF(congés!$D17:$M17,FJ$1)=1,0,IF(COUNTIF(congés!$AG17:$AN17,FJ$2)=1,0,IF(COUNTIF(formations!$Y17:$AM17,FJ$2)=1,0,IF(COUNTIF(absences!$Y17:$AM17,FJ$2)=1,0,1)))))))</f>
        <v>1</v>
      </c>
      <c r="FK21" s="99" t="n">
        <f aca="false">IF(FK$6="D",0,IF(FK$6="S",0,IF(FK$6="F",0,IF(COUNTIF(congés!$D17:$M17,FK$1)=1,0,IF(COUNTIF(congés!$AG17:$AN17,FK$2)=1,0,IF(COUNTIF(formations!$Y17:$AM17,FK$2)=1,0,IF(COUNTIF(absences!$Y17:$AM17,FK$2)=1,0,1)))))))</f>
        <v>1</v>
      </c>
      <c r="FL21" s="99" t="n">
        <f aca="false">IF(FL$6="D",0,IF(FL$6="S",0,IF(FL$6="F",0,IF(COUNTIF(congés!$D17:$M17,FL$1)=1,0,IF(COUNTIF(congés!$AG17:$AN17,FL$2)=1,0,IF(COUNTIF(formations!$Y17:$AM17,FL$2)=1,0,IF(COUNTIF(absences!$Y17:$AM17,FL$2)=1,0,1)))))))</f>
        <v>1</v>
      </c>
      <c r="FM21" s="99" t="n">
        <f aca="false">IF(FM$6="D",0,IF(FM$6="S",0,IF(FM$6="F",0,IF(COUNTIF(congés!$D17:$M17,FM$1)=1,0,IF(COUNTIF(congés!$AG17:$AN17,FM$2)=1,0,IF(COUNTIF(formations!$Y17:$AM17,FM$2)=1,0,IF(COUNTIF(absences!$Y17:$AM17,FM$2)=1,0,1)))))))</f>
        <v>1</v>
      </c>
      <c r="FN21" s="99" t="n">
        <f aca="false">IF(FN$6="D",0,IF(FN$6="S",0,IF(FN$6="F",0,IF(COUNTIF(congés!$D17:$M17,FN$1)=1,0,IF(COUNTIF(congés!$AG17:$AN17,FN$2)=1,0,IF(COUNTIF(formations!$Y17:$AM17,FN$2)=1,0,IF(COUNTIF(absences!$Y17:$AM17,FN$2)=1,0,1)))))))</f>
        <v>0</v>
      </c>
      <c r="FO21" s="100" t="n">
        <f aca="false">IF(FO$6="D",0,IF(FO$6="S",0,IF(FO$6="F",0,IF(COUNTIF(congés!$D17:$M17,FO$1)=1,0,IF(COUNTIF(congés!$AG17:$AN17,FO$2)=1,0,IF(COUNTIF(formations!$Y17:$AM17,FO$2)=1,0,IF(COUNTIF(absences!$Y17:$AM17,FO$2)=1,0,1)))))))</f>
        <v>0</v>
      </c>
      <c r="FP21" s="101" t="n">
        <f aca="false">IF(FP$6="D",0,IF(FP$6="S",0,IF(FP$6="F",0,IF(COUNTIF(congés!$D17:$M17,FP$1)=1,0,IF(COUNTIF(congés!$AG17:$AN17,FP$2)=1,0,IF(COUNTIF(formations!$Y17:$AM17,FP$2)=1,0,IF(COUNTIF(absences!$Y17:$AM17,FP$2)=1,0,1)))))))</f>
        <v>1</v>
      </c>
      <c r="FQ21" s="99" t="n">
        <f aca="false">IF(FQ$6="D",0,IF(FQ$6="S",0,IF(FQ$6="F",0,IF(COUNTIF(congés!$D17:$M17,FQ$1)=1,0,IF(COUNTIF(congés!$AG17:$AN17,FQ$2)=1,0,IF(COUNTIF(formations!$Y17:$AM17,FQ$2)=1,0,IF(COUNTIF(absences!$Y17:$AM17,FQ$2)=1,0,1)))))))</f>
        <v>1</v>
      </c>
      <c r="FR21" s="99" t="n">
        <f aca="false">IF(FR$6="D",0,IF(FR$6="S",0,IF(FR$6="F",0,IF(COUNTIF(congés!$D17:$M17,FR$1)=1,0,IF(COUNTIF(congés!$AG17:$AN17,FR$2)=1,0,IF(COUNTIF(formations!$Y17:$AM17,FR$2)=1,0,IF(COUNTIF(absences!$Y17:$AM17,FR$2)=1,0,1)))))))</f>
        <v>1</v>
      </c>
      <c r="FS21" s="99" t="n">
        <f aca="false">IF(FS$6="D",0,IF(FS$6="S",0,IF(FS$6="F",0,IF(COUNTIF(congés!$D17:$M17,FS$1)=1,0,IF(COUNTIF(congés!$AG17:$AN17,FS$2)=1,0,IF(COUNTIF(formations!$Y17:$AM17,FS$2)=1,0,IF(COUNTIF(absences!$Y17:$AM17,FS$2)=1,0,1)))))))</f>
        <v>1</v>
      </c>
      <c r="FT21" s="99" t="n">
        <f aca="false">IF(FT$6="D",0,IF(FT$6="S",0,IF(FT$6="F",0,IF(COUNTIF(congés!$D17:$M17,FT$1)=1,0,IF(COUNTIF(congés!$AG17:$AN17,FT$2)=1,0,IF(COUNTIF(formations!$Y17:$AM17,FT$2)=1,0,IF(COUNTIF(absences!$Y17:$AM17,FT$2)=1,0,1)))))))</f>
        <v>1</v>
      </c>
      <c r="FU21" s="99" t="n">
        <f aca="false">IF(FU$6="D",0,IF(FU$6="S",0,IF(FU$6="F",0,IF(COUNTIF(congés!$D17:$M17,FU$1)=1,0,IF(COUNTIF(congés!$AG17:$AN17,FU$2)=1,0,IF(COUNTIF(formations!$Y17:$AM17,FU$2)=1,0,IF(COUNTIF(absences!$Y17:$AM17,FU$2)=1,0,1)))))))</f>
        <v>0</v>
      </c>
      <c r="FV21" s="100" t="n">
        <f aca="false">IF(FV$6="D",0,IF(FV$6="S",0,IF(FV$6="F",0,IF(COUNTIF(congés!$D17:$M17,FV$1)=1,0,IF(COUNTIF(congés!$AG17:$AN17,FV$2)=1,0,IF(COUNTIF(formations!$Y17:$AM17,FV$2)=1,0,IF(COUNTIF(absences!$Y17:$AM17,FV$2)=1,0,1)))))))</f>
        <v>0</v>
      </c>
      <c r="FW21" s="101" t="n">
        <f aca="false">IF(FW$6="D",0,IF(FW$6="S",0,IF(FW$6="F",0,IF(COUNTIF(congés!$D17:$M17,FW$1)=1,0,IF(COUNTIF(congés!$AG17:$AN17,FW$2)=1,0,IF(COUNTIF(formations!$Y17:$AM17,FW$2)=1,0,IF(COUNTIF(absences!$Y17:$AM17,FW$2)=1,0,1)))))))</f>
        <v>1</v>
      </c>
      <c r="FX21" s="99" t="n">
        <f aca="false">IF(FX$6="D",0,IF(FX$6="S",0,IF(FX$6="F",0,IF(COUNTIF(congés!$D17:$M17,FX$1)=1,0,IF(COUNTIF(congés!$AG17:$AN17,FX$2)=1,0,IF(COUNTIF(formations!$Y17:$AM17,FX$2)=1,0,IF(COUNTIF(absences!$Y17:$AM17,FX$2)=1,0,1)))))))</f>
        <v>1</v>
      </c>
      <c r="FY21" s="99" t="n">
        <f aca="false">IF(FY$6="D",0,IF(FY$6="S",0,IF(FY$6="F",0,IF(COUNTIF(congés!$D17:$M17,FY$1)=1,0,IF(COUNTIF(congés!$AG17:$AN17,FY$2)=1,0,IF(COUNTIF(formations!$Y17:$AM17,FY$2)=1,0,IF(COUNTIF(absences!$Y17:$AM17,FY$2)=1,0,1)))))))</f>
        <v>1</v>
      </c>
      <c r="FZ21" s="99" t="n">
        <f aca="false">IF(FZ$6="D",0,IF(FZ$6="S",0,IF(FZ$6="F",0,IF(COUNTIF(congés!$D17:$M17,FZ$1)=1,0,IF(COUNTIF(congés!$AG17:$AN17,FZ$2)=1,0,IF(COUNTIF(formations!$Y17:$AM17,FZ$2)=1,0,IF(COUNTIF(absences!$Y17:$AM17,FZ$2)=1,0,1)))))))</f>
        <v>1</v>
      </c>
      <c r="GA21" s="99" t="n">
        <f aca="false">IF(GA$6="D",0,IF(GA$6="S",0,IF(GA$6="F",0,IF(COUNTIF(congés!$D17:$M17,GA$1)=1,0,IF(COUNTIF(congés!$AG17:$AN17,GA$2)=1,0,IF(COUNTIF(formations!$Y17:$AM17,GA$2)=1,0,IF(COUNTIF(absences!$Y17:$AM17,GA$2)=1,0,1)))))))</f>
        <v>1</v>
      </c>
      <c r="GB21" s="99" t="n">
        <f aca="false">IF(GB$6="D",0,IF(GB$6="S",0,IF(GB$6="F",0,IF(COUNTIF(congés!$D17:$M17,GB$1)=1,0,IF(COUNTIF(congés!$AG17:$AN17,GB$2)=1,0,IF(COUNTIF(formations!$Y17:$AM17,GB$2)=1,0,IF(COUNTIF(absences!$Y17:$AM17,GB$2)=1,0,1)))))))</f>
        <v>0</v>
      </c>
      <c r="GC21" s="100" t="n">
        <f aca="false">IF(GC$6="D",0,IF(GC$6="S",0,IF(GC$6="F",0,IF(COUNTIF(congés!$D17:$M17,GC$1)=1,0,IF(COUNTIF(congés!$AG17:$AN17,GC$2)=1,0,IF(COUNTIF(formations!$Y17:$AM17,GC$2)=1,0,IF(COUNTIF(absences!$Y17:$AM17,GC$2)=1,0,1)))))))</f>
        <v>0</v>
      </c>
      <c r="GD21" s="101" t="n">
        <f aca="false">IF(GD$6="D",0,IF(GD$6="S",0,IF(GD$6="F",0,IF(COUNTIF(congés!$D17:$M17,GD$1)=1,0,IF(COUNTIF(congés!$AG17:$AN17,GD$2)=1,0,IF(COUNTIF(formations!$Y17:$AM17,GD$2)=1,0,IF(COUNTIF(absences!$Y17:$AM17,GD$2)=1,0,1)))))))</f>
        <v>1</v>
      </c>
      <c r="GE21" s="99" t="n">
        <f aca="false">IF(GE$6="D",0,IF(GE$6="S",0,IF(GE$6="F",0,IF(COUNTIF(congés!$D17:$M17,GE$1)=1,0,IF(COUNTIF(congés!$AG17:$AN17,GE$2)=1,0,IF(COUNTIF(formations!$Y17:$AM17,GE$2)=1,0,IF(COUNTIF(absences!$Y17:$AM17,GE$2)=1,0,1)))))))</f>
        <v>1</v>
      </c>
      <c r="GF21" s="99" t="n">
        <f aca="false">IF(GF$6="D",0,IF(GF$6="S",0,IF(GF$6="F",0,IF(COUNTIF(congés!$D17:$M17,GF$1)=1,0,IF(COUNTIF(congés!$AG17:$AN17,GF$2)=1,0,IF(COUNTIF(formations!$Y17:$AM17,GF$2)=1,0,IF(COUNTIF(absences!$Y17:$AM17,GF$2)=1,0,1)))))))</f>
        <v>1</v>
      </c>
      <c r="GG21" s="99" t="n">
        <f aca="false">IF(GG$6="D",0,IF(GG$6="S",0,IF(GG$6="F",0,IF(COUNTIF(congés!$D17:$M17,GG$1)=1,0,IF(COUNTIF(congés!$AG17:$AN17,GG$2)=1,0,IF(COUNTIF(formations!$Y17:$AM17,GG$2)=1,0,IF(COUNTIF(absences!$Y17:$AM17,GG$2)=1,0,1)))))))</f>
        <v>1</v>
      </c>
      <c r="GH21" s="99" t="n">
        <f aca="false">IF(GH$6="D",0,IF(GH$6="S",0,IF(GH$6="F",0,IF(COUNTIF(congés!$D17:$M17,GH$1)=1,0,IF(COUNTIF(congés!$AG17:$AN17,GH$2)=1,0,IF(COUNTIF(formations!$Y17:$AM17,GH$2)=1,0,IF(COUNTIF(absences!$Y17:$AM17,GH$2)=1,0,1)))))))</f>
        <v>1</v>
      </c>
      <c r="GI21" s="99" t="n">
        <f aca="false">IF(GI$6="D",0,IF(GI$6="S",0,IF(GI$6="F",0,IF(COUNTIF(congés!$D17:$M17,GI$1)=1,0,IF(COUNTIF(congés!$AG17:$AN17,GI$2)=1,0,IF(COUNTIF(formations!$Y17:$AM17,GI$2)=1,0,IF(COUNTIF(absences!$Y17:$AM17,GI$2)=1,0,1)))))))</f>
        <v>0</v>
      </c>
      <c r="GJ21" s="100" t="n">
        <f aca="false">IF(GJ$6="D",0,IF(GJ$6="S",0,IF(GJ$6="F",0,IF(COUNTIF(congés!$D17:$M17,GJ$1)=1,0,IF(COUNTIF(congés!$AG17:$AN17,GJ$2)=1,0,IF(COUNTIF(formations!$Y17:$AM17,GJ$2)=1,0,IF(COUNTIF(absences!$Y17:$AM17,GJ$2)=1,0,1)))))))</f>
        <v>0</v>
      </c>
      <c r="GK21" s="101" t="n">
        <f aca="false">IF(GK$6="D",0,IF(GK$6="S",0,IF(GK$6="F",0,IF(COUNTIF(congés!$D17:$M17,GK$1)=1,0,IF(COUNTIF(congés!$AG17:$AN17,GK$2)=1,0,IF(COUNTIF(formations!$Y17:$AM17,GK$2)=1,0,IF(COUNTIF(absences!$Y17:$AM17,GK$2)=1,0,1)))))))</f>
        <v>1</v>
      </c>
      <c r="GL21" s="99" t="n">
        <f aca="false">IF(GL$6="D",0,IF(GL$6="S",0,IF(GL$6="F",0,IF(COUNTIF(congés!$D17:$M17,GL$1)=1,0,IF(COUNTIF(congés!$AG17:$AN17,GL$2)=1,0,IF(COUNTIF(formations!$Y17:$AM17,GL$2)=1,0,IF(COUNTIF(absences!$Y17:$AM17,GL$2)=1,0,1)))))))</f>
        <v>1</v>
      </c>
      <c r="GM21" s="99" t="n">
        <f aca="false">IF(GM$6="D",0,IF(GM$6="S",0,IF(GM$6="F",0,IF(COUNTIF(congés!$D17:$M17,GM$1)=1,0,IF(COUNTIF(congés!$AG17:$AN17,GM$2)=1,0,IF(COUNTIF(formations!$Y17:$AM17,GM$2)=1,0,IF(COUNTIF(absences!$Y17:$AM17,GM$2)=1,0,1)))))))</f>
        <v>1</v>
      </c>
      <c r="GN21" s="99" t="n">
        <f aca="false">IF(GN$6="D",0,IF(GN$6="S",0,IF(GN$6="F",0,IF(COUNTIF(congés!$D17:$M17,GN$1)=1,0,IF(COUNTIF(congés!$AG17:$AN17,GN$2)=1,0,IF(COUNTIF(formations!$Y17:$AM17,GN$2)=1,0,IF(COUNTIF(absences!$Y17:$AM17,GN$2)=1,0,1)))))))</f>
        <v>1</v>
      </c>
      <c r="GO21" s="99" t="n">
        <f aca="false">IF(GO$6="D",0,IF(GO$6="S",0,IF(GO$6="F",0,IF(COUNTIF(congés!$D17:$M17,GO$1)=1,0,IF(COUNTIF(congés!$AG17:$AN17,GO$2)=1,0,IF(COUNTIF(formations!$Y17:$AM17,GO$2)=1,0,IF(COUNTIF(absences!$Y17:$AM17,GO$2)=1,0,1)))))))</f>
        <v>1</v>
      </c>
      <c r="GP21" s="99" t="n">
        <f aca="false">IF(GP$6="D",0,IF(GP$6="S",0,IF(GP$6="F",0,IF(COUNTIF(congés!$D17:$M17,GP$1)=1,0,IF(COUNTIF(congés!$AG17:$AN17,GP$2)=1,0,IF(COUNTIF(formations!$Y17:$AM17,GP$2)=1,0,IF(COUNTIF(absences!$Y17:$AM17,GP$2)=1,0,1)))))))</f>
        <v>0</v>
      </c>
      <c r="GQ21" s="100" t="n">
        <f aca="false">IF(GQ$6="D",0,IF(GQ$6="S",0,IF(GQ$6="F",0,IF(COUNTIF(congés!$D17:$M17,GQ$1)=1,0,IF(COUNTIF(congés!$AG17:$AN17,GQ$2)=1,0,IF(COUNTIF(formations!$Y17:$AM17,GQ$2)=1,0,IF(COUNTIF(absences!$Y17:$AM17,GQ$2)=1,0,1)))))))</f>
        <v>0</v>
      </c>
      <c r="GR21" s="101" t="n">
        <f aca="false">IF(GR$6="D",0,IF(GR$6="S",0,IF(GR$6="F",0,IF(COUNTIF(congés!$D17:$M17,GR$1)=1,0,IF(COUNTIF(congés!$AG17:$AN17,GR$2)=1,0,IF(COUNTIF(formations!$Y17:$AM17,GR$2)=1,0,IF(COUNTIF(absences!$Y17:$AM17,GR$2)=1,0,1)))))))</f>
        <v>1</v>
      </c>
      <c r="GS21" s="99" t="n">
        <f aca="false">IF(GS$6="D",0,IF(GS$6="S",0,IF(GS$6="F",0,IF(COUNTIF(congés!$D17:$M17,GS$1)=1,0,IF(COUNTIF(congés!$AG17:$AN17,GS$2)=1,0,IF(COUNTIF(formations!$Y17:$AM17,GS$2)=1,0,IF(COUNTIF(absences!$Y17:$AM17,GS$2)=1,0,1)))))))</f>
        <v>1</v>
      </c>
      <c r="GT21" s="99" t="n">
        <f aca="false">IF(GT$6="D",0,IF(GT$6="S",0,IF(GT$6="F",0,IF(COUNTIF(congés!$D17:$M17,GT$1)=1,0,IF(COUNTIF(congés!$AG17:$AN17,GT$2)=1,0,IF(COUNTIF(formations!$Y17:$AM17,GT$2)=1,0,IF(COUNTIF(absences!$Y17:$AM17,GT$2)=1,0,1)))))))</f>
        <v>1</v>
      </c>
      <c r="GU21" s="99" t="n">
        <f aca="false">IF(GU$6="D",0,IF(GU$6="S",0,IF(GU$6="F",0,IF(COUNTIF(congés!$D17:$M17,GU$1)=1,0,IF(COUNTIF(congés!$AG17:$AN17,GU$2)=1,0,IF(COUNTIF(formations!$Y17:$AM17,GU$2)=1,0,IF(COUNTIF(absences!$Y17:$AM17,GU$2)=1,0,1)))))))</f>
        <v>1</v>
      </c>
      <c r="GV21" s="99" t="n">
        <f aca="false">IF(GV$6="D",0,IF(GV$6="S",0,IF(GV$6="F",0,IF(COUNTIF(congés!$D17:$M17,GV$1)=1,0,IF(COUNTIF(congés!$AG17:$AN17,GV$2)=1,0,IF(COUNTIF(formations!$Y17:$AM17,GV$2)=1,0,IF(COUNTIF(absences!$Y17:$AM17,GV$2)=1,0,1)))))))</f>
        <v>1</v>
      </c>
      <c r="GW21" s="99" t="n">
        <f aca="false">IF(GW$6="D",0,IF(GW$6="S",0,IF(GW$6="F",0,IF(COUNTIF(congés!$D17:$M17,GW$1)=1,0,IF(COUNTIF(congés!$AG17:$AN17,GW$2)=1,0,IF(COUNTIF(formations!$Y17:$AM17,GW$2)=1,0,IF(COUNTIF(absences!$Y17:$AM17,GW$2)=1,0,1)))))))</f>
        <v>0</v>
      </c>
      <c r="GX21" s="100" t="n">
        <f aca="false">IF(GX$6="D",0,IF(GX$6="S",0,IF(GX$6="F",0,IF(COUNTIF(congés!$D17:$M17,GX$1)=1,0,IF(COUNTIF(congés!$AG17:$AN17,GX$2)=1,0,IF(COUNTIF(formations!$Y17:$AM17,GX$2)=1,0,IF(COUNTIF(absences!$Y17:$AM17,GX$2)=1,0,1)))))))</f>
        <v>0</v>
      </c>
      <c r="GY21" s="101" t="n">
        <f aca="false">IF(GY$6="D",0,IF(GY$6="S",0,IF(GY$6="F",0,IF(COUNTIF(congés!$D17:$M17,GY$1)=1,0,IF(COUNTIF(congés!$AG17:$AN17,GY$2)=1,0,IF(COUNTIF(formations!$Y17:$AM17,GY$2)=1,0,IF(COUNTIF(absences!$Y17:$AM17,GY$2)=1,0,1)))))))</f>
        <v>0</v>
      </c>
      <c r="GZ21" s="99" t="n">
        <f aca="false">IF(GZ$6="D",0,IF(GZ$6="S",0,IF(GZ$6="F",0,IF(COUNTIF(congés!$D17:$M17,GZ$1)=1,0,IF(COUNTIF(congés!$AG17:$AN17,GZ$2)=1,0,IF(COUNTIF(formations!$Y17:$AM17,GZ$2)=1,0,IF(COUNTIF(absences!$Y17:$AM17,GZ$2)=1,0,1)))))))</f>
        <v>0</v>
      </c>
      <c r="HA21" s="99" t="n">
        <f aca="false">IF(HA$6="D",0,IF(HA$6="S",0,IF(HA$6="F",0,IF(COUNTIF(congés!$D17:$M17,HA$1)=1,0,IF(COUNTIF(congés!$AG17:$AN17,HA$2)=1,0,IF(COUNTIF(formations!$Y17:$AM17,HA$2)=1,0,IF(COUNTIF(absences!$Y17:$AM17,HA$2)=1,0,1)))))))</f>
        <v>0</v>
      </c>
      <c r="HB21" s="99" t="n">
        <f aca="false">IF(HB$6="D",0,IF(HB$6="S",0,IF(HB$6="F",0,IF(COUNTIF(congés!$D17:$M17,HB$1)=1,0,IF(COUNTIF(congés!$AG17:$AN17,HB$2)=1,0,IF(COUNTIF(formations!$Y17:$AM17,HB$2)=1,0,IF(COUNTIF(absences!$Y17:$AM17,HB$2)=1,0,1)))))))</f>
        <v>0</v>
      </c>
      <c r="HC21" s="99" t="n">
        <f aca="false">IF(HC$6="D",0,IF(HC$6="S",0,IF(HC$6="F",0,IF(COUNTIF(congés!$D17:$M17,HC$1)=1,0,IF(COUNTIF(congés!$AG17:$AN17,HC$2)=1,0,IF(COUNTIF(formations!$Y17:$AM17,HC$2)=1,0,IF(COUNTIF(absences!$Y17:$AM17,HC$2)=1,0,1)))))))</f>
        <v>0</v>
      </c>
      <c r="HD21" s="99" t="n">
        <f aca="false">IF(HD$6="D",0,IF(HD$6="S",0,IF(HD$6="F",0,IF(COUNTIF(congés!$D17:$M17,HD$1)=1,0,IF(COUNTIF(congés!$AG17:$AN17,HD$2)=1,0,IF(COUNTIF(formations!$Y17:$AM17,HD$2)=1,0,IF(COUNTIF(absences!$Y17:$AM17,HD$2)=1,0,1)))))))</f>
        <v>0</v>
      </c>
      <c r="HE21" s="100" t="n">
        <f aca="false">IF(HE$6="D",0,IF(HE$6="S",0,IF(HE$6="F",0,IF(COUNTIF(congés!$D17:$M17,HE$1)=1,0,IF(COUNTIF(congés!$AG17:$AN17,HE$2)=1,0,IF(COUNTIF(formations!$Y17:$AM17,HE$2)=1,0,IF(COUNTIF(absences!$Y17:$AM17,HE$2)=1,0,1)))))))</f>
        <v>0</v>
      </c>
      <c r="HF21" s="101" t="n">
        <f aca="false">IF(HF$6="D",0,IF(HF$6="S",0,IF(HF$6="F",0,IF(COUNTIF(congés!$D17:$M17,HF$1)=1,0,IF(COUNTIF(congés!$AG17:$AN17,HF$2)=1,0,IF(COUNTIF(formations!$Y17:$AM17,HF$2)=1,0,IF(COUNTIF(absences!$Y17:$AM17,HF$2)=1,0,1)))))))</f>
        <v>0</v>
      </c>
      <c r="HG21" s="99" t="n">
        <f aca="false">IF(HG$6="D",0,IF(HG$6="S",0,IF(HG$6="F",0,IF(COUNTIF(congés!$D17:$M17,HG$1)=1,0,IF(COUNTIF(congés!$AG17:$AN17,HG$2)=1,0,IF(COUNTIF(formations!$Y17:$AM17,HG$2)=1,0,IF(COUNTIF(absences!$Y17:$AM17,HG$2)=1,0,1)))))))</f>
        <v>0</v>
      </c>
      <c r="HH21" s="99" t="n">
        <f aca="false">IF(HH$6="D",0,IF(HH$6="S",0,IF(HH$6="F",0,IF(COUNTIF(congés!$D17:$M17,HH$1)=1,0,IF(COUNTIF(congés!$AG17:$AN17,HH$2)=1,0,IF(COUNTIF(formations!$Y17:$AM17,HH$2)=1,0,IF(COUNTIF(absences!$Y17:$AM17,HH$2)=1,0,1)))))))</f>
        <v>0</v>
      </c>
      <c r="HI21" s="99" t="n">
        <f aca="false">IF(HI$6="D",0,IF(HI$6="S",0,IF(HI$6="F",0,IF(COUNTIF(congés!$D17:$M17,HI$1)=1,0,IF(COUNTIF(congés!$AG17:$AN17,HI$2)=1,0,IF(COUNTIF(formations!$Y17:$AM17,HI$2)=1,0,IF(COUNTIF(absences!$Y17:$AM17,HI$2)=1,0,1)))))))</f>
        <v>0</v>
      </c>
      <c r="HJ21" s="99" t="n">
        <f aca="false">IF(HJ$6="D",0,IF(HJ$6="S",0,IF(HJ$6="F",0,IF(COUNTIF(congés!$D17:$M17,HJ$1)=1,0,IF(COUNTIF(congés!$AG17:$AN17,HJ$2)=1,0,IF(COUNTIF(formations!$Y17:$AM17,HJ$2)=1,0,IF(COUNTIF(absences!$Y17:$AM17,HJ$2)=1,0,1)))))))</f>
        <v>0</v>
      </c>
      <c r="HK21" s="99" t="n">
        <f aca="false">IF(HK$6="D",0,IF(HK$6="S",0,IF(HK$6="F",0,IF(COUNTIF(congés!$D17:$M17,HK$1)=1,0,IF(COUNTIF(congés!$AG17:$AN17,HK$2)=1,0,IF(COUNTIF(formations!$Y17:$AM17,HK$2)=1,0,IF(COUNTIF(absences!$Y17:$AM17,HK$2)=1,0,1)))))))</f>
        <v>0</v>
      </c>
      <c r="HL21" s="100" t="n">
        <f aca="false">IF(HL$6="D",0,IF(HL$6="S",0,IF(HL$6="F",0,IF(COUNTIF(congés!$D17:$M17,HL$1)=1,0,IF(COUNTIF(congés!$AG17:$AN17,HL$2)=1,0,IF(COUNTIF(formations!$Y17:$AM17,HL$2)=1,0,IF(COUNTIF(absences!$Y17:$AM17,HL$2)=1,0,1)))))))</f>
        <v>0</v>
      </c>
      <c r="HM21" s="101" t="n">
        <f aca="false">IF(HM$6="D",0,IF(HM$6="S",0,IF(HM$6="F",0,IF(COUNTIF(congés!$D17:$M17,HM$1)=1,0,IF(COUNTIF(congés!$AG17:$AN17,HM$2)=1,0,IF(COUNTIF(formations!$Y17:$AM17,HM$2)=1,0,IF(COUNTIF(absences!$Y17:$AM17,HM$2)=1,0,1)))))))</f>
        <v>0</v>
      </c>
      <c r="HN21" s="99" t="n">
        <f aca="false">IF(HN$6="D",0,IF(HN$6="S",0,IF(HN$6="F",0,IF(COUNTIF(congés!$D17:$M17,HN$1)=1,0,IF(COUNTIF(congés!$AG17:$AN17,HN$2)=1,0,IF(COUNTIF(formations!$Y17:$AM17,HN$2)=1,0,IF(COUNTIF(absences!$Y17:$AM17,HN$2)=1,0,1)))))))</f>
        <v>0</v>
      </c>
      <c r="HO21" s="99" t="n">
        <f aca="false">IF(HO$6="D",0,IF(HO$6="S",0,IF(HO$6="F",0,IF(COUNTIF(congés!$D17:$M17,HO$1)=1,0,IF(COUNTIF(congés!$AG17:$AN17,HO$2)=1,0,IF(COUNTIF(formations!$Y17:$AM17,HO$2)=1,0,IF(COUNTIF(absences!$Y17:$AM17,HO$2)=1,0,1)))))))</f>
        <v>0</v>
      </c>
      <c r="HP21" s="99" t="n">
        <f aca="false">IF(HP$6="D",0,IF(HP$6="S",0,IF(HP$6="F",0,IF(COUNTIF(congés!$D17:$M17,HP$1)=1,0,IF(COUNTIF(congés!$AG17:$AN17,HP$2)=1,0,IF(COUNTIF(formations!$Y17:$AM17,HP$2)=1,0,IF(COUNTIF(absences!$Y17:$AM17,HP$2)=1,0,1)))))))</f>
        <v>0</v>
      </c>
      <c r="HQ21" s="99" t="n">
        <f aca="false">IF(HQ$6="D",0,IF(HQ$6="S",0,IF(HQ$6="F",0,IF(COUNTIF(congés!$D17:$M17,HQ$1)=1,0,IF(COUNTIF(congés!$AG17:$AN17,HQ$2)=1,0,IF(COUNTIF(formations!$Y17:$AM17,HQ$2)=1,0,IF(COUNTIF(absences!$Y17:$AM17,HQ$2)=1,0,1)))))))</f>
        <v>0</v>
      </c>
      <c r="HR21" s="99" t="n">
        <f aca="false">IF(HR$6="D",0,IF(HR$6="S",0,IF(HR$6="F",0,IF(COUNTIF(congés!$D17:$M17,HR$1)=1,0,IF(COUNTIF(congés!$AG17:$AN17,HR$2)=1,0,IF(COUNTIF(formations!$Y17:$AM17,HR$2)=1,0,IF(COUNTIF(absences!$Y17:$AM17,HR$2)=1,0,1)))))))</f>
        <v>0</v>
      </c>
      <c r="HS21" s="100" t="n">
        <f aca="false">IF(HS$6="D",0,IF(HS$6="S",0,IF(HS$6="F",0,IF(COUNTIF(congés!$D17:$M17,HS$1)=1,0,IF(COUNTIF(congés!$AG17:$AN17,HS$2)=1,0,IF(COUNTIF(formations!$Y17:$AM17,HS$2)=1,0,IF(COUNTIF(absences!$Y17:$AM17,HS$2)=1,0,1)))))))</f>
        <v>0</v>
      </c>
      <c r="HT21" s="101" t="n">
        <f aca="false">IF(HT$6="D",0,IF(HT$6="S",0,IF(HT$6="F",0,IF(COUNTIF(congés!$D17:$M17,HT$1)=1,0,IF(COUNTIF(congés!$AG17:$AN17,HT$2)=1,0,IF(COUNTIF(formations!$Y17:$AM17,HT$2)=1,0,IF(COUNTIF(absences!$Y17:$AM17,HT$2)=1,0,1)))))))</f>
        <v>1</v>
      </c>
      <c r="HU21" s="99" t="n">
        <f aca="false">IF(HU$6="D",0,IF(HU$6="S",0,IF(HU$6="F",0,IF(COUNTIF(congés!$D17:$M17,HU$1)=1,0,IF(COUNTIF(congés!$AG17:$AN17,HU$2)=1,0,IF(COUNTIF(formations!$Y17:$AM17,HU$2)=1,0,IF(COUNTIF(absences!$Y17:$AM17,HU$2)=1,0,1)))))))</f>
        <v>1</v>
      </c>
      <c r="HV21" s="99" t="n">
        <f aca="false">IF(HV$6="D",0,IF(HV$6="S",0,IF(HV$6="F",0,IF(COUNTIF(congés!$D17:$M17,HV$1)=1,0,IF(COUNTIF(congés!$AG17:$AN17,HV$2)=1,0,IF(COUNTIF(formations!$Y17:$AM17,HV$2)=1,0,IF(COUNTIF(absences!$Y17:$AM17,HV$2)=1,0,1)))))))</f>
        <v>0</v>
      </c>
      <c r="HW21" s="99" t="n">
        <f aca="false">IF(HW$6="D",0,IF(HW$6="S",0,IF(HW$6="F",0,IF(COUNTIF(congés!$D17:$M17,HW$1)=1,0,IF(COUNTIF(congés!$AG17:$AN17,HW$2)=1,0,IF(COUNTIF(formations!$Y17:$AM17,HW$2)=1,0,IF(COUNTIF(absences!$Y17:$AM17,HW$2)=1,0,1)))))))</f>
        <v>1</v>
      </c>
      <c r="HX21" s="99" t="n">
        <f aca="false">IF(HX$6="D",0,IF(HX$6="S",0,IF(HX$6="F",0,IF(COUNTIF(congés!$D17:$M17,HX$1)=1,0,IF(COUNTIF(congés!$AG17:$AN17,HX$2)=1,0,IF(COUNTIF(formations!$Y17:$AM17,HX$2)=1,0,IF(COUNTIF(absences!$Y17:$AM17,HX$2)=1,0,1)))))))</f>
        <v>1</v>
      </c>
      <c r="HY21" s="99" t="n">
        <f aca="false">IF(HY$6="D",0,IF(HY$6="S",0,IF(HY$6="F",0,IF(COUNTIF(congés!$D17:$M17,HY$1)=1,0,IF(COUNTIF(congés!$AG17:$AN17,HY$2)=1,0,IF(COUNTIF(formations!$Y17:$AM17,HY$2)=1,0,IF(COUNTIF(absences!$Y17:$AM17,HY$2)=1,0,1)))))))</f>
        <v>0</v>
      </c>
      <c r="HZ21" s="100" t="n">
        <f aca="false">IF(HZ$6="D",0,IF(HZ$6="S",0,IF(HZ$6="F",0,IF(COUNTIF(congés!$D17:$M17,HZ$1)=1,0,IF(COUNTIF(congés!$AG17:$AN17,HZ$2)=1,0,IF(COUNTIF(formations!$Y17:$AM17,HZ$2)=1,0,IF(COUNTIF(absences!$Y17:$AM17,HZ$2)=1,0,1)))))))</f>
        <v>0</v>
      </c>
      <c r="IA21" s="101" t="n">
        <f aca="false">IF(IA$6="D",0,IF(IA$6="S",0,IF(IA$6="F",0,IF(COUNTIF(congés!$D17:$M17,IA$1)=1,0,IF(COUNTIF(congés!$AG17:$AN17,IA$2)=1,0,IF(COUNTIF(formations!$Y17:$AM17,IA$2)=1,0,IF(COUNTIF(absences!$Y17:$AM17,IA$2)=1,0,1)))))))</f>
        <v>1</v>
      </c>
      <c r="IB21" s="99" t="n">
        <f aca="false">IF(IB$6="D",0,IF(IB$6="S",0,IF(IB$6="F",0,IF(COUNTIF(congés!$D17:$M17,IB$1)=1,0,IF(COUNTIF(congés!$AG17:$AN17,IB$2)=1,0,IF(COUNTIF(formations!$Y17:$AM17,IB$2)=1,0,IF(COUNTIF(absences!$Y17:$AM17,IB$2)=1,0,1)))))))</f>
        <v>1</v>
      </c>
      <c r="IC21" s="99" t="n">
        <f aca="false">IF(IC$6="D",0,IF(IC$6="S",0,IF(IC$6="F",0,IF(COUNTIF(congés!$D17:$M17,IC$1)=1,0,IF(COUNTIF(congés!$AG17:$AN17,IC$2)=1,0,IF(COUNTIF(formations!$Y17:$AM17,IC$2)=1,0,IF(COUNTIF(absences!$Y17:$AM17,IC$2)=1,0,1)))))))</f>
        <v>1</v>
      </c>
      <c r="ID21" s="99" t="n">
        <f aca="false">IF(ID$6="D",0,IF(ID$6="S",0,IF(ID$6="F",0,IF(COUNTIF(congés!$D17:$M17,ID$1)=1,0,IF(COUNTIF(congés!$AG17:$AN17,ID$2)=1,0,IF(COUNTIF(formations!$Y17:$AM17,ID$2)=1,0,IF(COUNTIF(absences!$Y17:$AM17,ID$2)=1,0,1)))))))</f>
        <v>1</v>
      </c>
      <c r="IE21" s="99" t="n">
        <f aca="false">IF(IE$6="D",0,IF(IE$6="S",0,IF(IE$6="F",0,IF(COUNTIF(congés!$D17:$M17,IE$1)=1,0,IF(COUNTIF(congés!$AG17:$AN17,IE$2)=1,0,IF(COUNTIF(formations!$Y17:$AM17,IE$2)=1,0,IF(COUNTIF(absences!$Y17:$AM17,IE$2)=1,0,1)))))))</f>
        <v>1</v>
      </c>
      <c r="IF21" s="99" t="n">
        <f aca="false">IF(IF$6="D",0,IF(IF$6="S",0,IF(IF$6="F",0,IF(COUNTIF(congés!$D17:$M17,IF$1)=1,0,IF(COUNTIF(congés!$AG17:$AN17,IF$2)=1,0,IF(COUNTIF(formations!$Y17:$AM17,IF$2)=1,0,IF(COUNTIF(absences!$Y17:$AM17,IF$2)=1,0,1)))))))</f>
        <v>0</v>
      </c>
      <c r="IG21" s="100" t="n">
        <f aca="false">IF(IG$6="D",0,IF(IG$6="S",0,IF(IG$6="F",0,IF(COUNTIF(congés!$D17:$M17,IG$1)=1,0,IF(COUNTIF(congés!$AG17:$AN17,IG$2)=1,0,IF(COUNTIF(formations!$Y17:$AM17,IG$2)=1,0,IF(COUNTIF(absences!$Y17:$AM17,IG$2)=1,0,1)))))))</f>
        <v>0</v>
      </c>
      <c r="IH21" s="101" t="n">
        <f aca="false">IF(IH$6="D",0,IF(IH$6="S",0,IF(IH$6="F",0,IF(COUNTIF(congés!$D17:$M17,IH$1)=1,0,IF(COUNTIF(congés!$AG17:$AN17,IH$2)=1,0,IF(COUNTIF(formations!$Y17:$AM17,IH$2)=1,0,IF(COUNTIF(absences!$Y17:$AM17,IH$2)=1,0,1)))))))</f>
        <v>1</v>
      </c>
      <c r="II21" s="99" t="n">
        <f aca="false">IF(II$6="D",0,IF(II$6="S",0,IF(II$6="F",0,IF(COUNTIF(congés!$D17:$M17,II$1)=1,0,IF(COUNTIF(congés!$AG17:$AN17,II$2)=1,0,IF(COUNTIF(formations!$Y17:$AM17,II$2)=1,0,IF(COUNTIF(absences!$Y17:$AM17,II$2)=1,0,1)))))))</f>
        <v>1</v>
      </c>
      <c r="IJ21" s="99" t="n">
        <f aca="false">IF(IJ$6="D",0,IF(IJ$6="S",0,IF(IJ$6="F",0,IF(COUNTIF(congés!$D17:$M17,IJ$1)=1,0,IF(COUNTIF(congés!$AG17:$AN17,IJ$2)=1,0,IF(COUNTIF(formations!$Y17:$AM17,IJ$2)=1,0,IF(COUNTIF(absences!$Y17:$AM17,IJ$2)=1,0,1)))))))</f>
        <v>1</v>
      </c>
      <c r="IK21" s="99" t="n">
        <f aca="false">IF(IK$6="D",0,IF(IK$6="S",0,IF(IK$6="F",0,IF(COUNTIF(congés!$D17:$M17,IK$1)=1,0,IF(COUNTIF(congés!$AG17:$AN17,IK$2)=1,0,IF(COUNTIF(formations!$Y17:$AM17,IK$2)=1,0,IF(COUNTIF(absences!$Y17:$AM17,IK$2)=1,0,1)))))))</f>
        <v>1</v>
      </c>
      <c r="IL21" s="99" t="n">
        <f aca="false">IF(IL$6="D",0,IF(IL$6="S",0,IF(IL$6="F",0,IF(COUNTIF(congés!$D17:$M17,IL$1)=1,0,IF(COUNTIF(congés!$AG17:$AN17,IL$2)=1,0,IF(COUNTIF(formations!$Y17:$AM17,IL$2)=1,0,IF(COUNTIF(absences!$Y17:$AM17,IL$2)=1,0,1)))))))</f>
        <v>1</v>
      </c>
      <c r="IM21" s="99" t="n">
        <f aca="false">IF(IM$6="D",0,IF(IM$6="S",0,IF(IM$6="F",0,IF(COUNTIF(congés!$D17:$M17,IM$1)=1,0,IF(COUNTIF(congés!$AG17:$AN17,IM$2)=1,0,IF(COUNTIF(formations!$Y17:$AM17,IM$2)=1,0,IF(COUNTIF(absences!$Y17:$AM17,IM$2)=1,0,1)))))))</f>
        <v>0</v>
      </c>
      <c r="IN21" s="100" t="n">
        <f aca="false">IF(IN$6="D",0,IF(IN$6="S",0,IF(IN$6="F",0,IF(COUNTIF(congés!$D17:$M17,IN$1)=1,0,IF(COUNTIF(congés!$AG17:$AN17,IN$2)=1,0,IF(COUNTIF(formations!$Y17:$AM17,IN$2)=1,0,IF(COUNTIF(absences!$Y17:$AM17,IN$2)=1,0,1)))))))</f>
        <v>0</v>
      </c>
      <c r="IO21" s="101" t="n">
        <f aca="false">IF(IO$6="D",0,IF(IO$6="S",0,IF(IO$6="F",0,IF(COUNTIF(congés!$D17:$M17,IO$1)=1,0,IF(COUNTIF(congés!$AG17:$AN17,IO$2)=1,0,IF(COUNTIF(formations!$Y17:$AM17,IO$2)=1,0,IF(COUNTIF(absences!$Y17:$AM17,IO$2)=1,0,1)))))))</f>
        <v>1</v>
      </c>
      <c r="IP21" s="99" t="n">
        <f aca="false">IF(IP$6="D",0,IF(IP$6="S",0,IF(IP$6="F",0,IF(COUNTIF(congés!$D17:$M17,IP$1)=1,0,IF(COUNTIF(congés!$AG17:$AN17,IP$2)=1,0,IF(COUNTIF(formations!$Y17:$AM17,IP$2)=1,0,IF(COUNTIF(absences!$Y17:$AM17,IP$2)=1,0,1)))))))</f>
        <v>1</v>
      </c>
      <c r="IQ21" s="99" t="n">
        <f aca="false">IF(IQ$6="D",0,IF(IQ$6="S",0,IF(IQ$6="F",0,IF(COUNTIF(congés!$D17:$M17,IQ$1)=1,0,IF(COUNTIF(congés!$AG17:$AN17,IQ$2)=1,0,IF(COUNTIF(formations!$Y17:$AM17,IQ$2)=1,0,IF(COUNTIF(absences!$Y17:$AM17,IQ$2)=1,0,1)))))))</f>
        <v>1</v>
      </c>
      <c r="IR21" s="99" t="n">
        <f aca="false">IF(IR$6="D",0,IF(IR$6="S",0,IF(IR$6="F",0,IF(COUNTIF(congés!$D17:$M17,IR$1)=1,0,IF(COUNTIF(congés!$AG17:$AN17,IR$2)=1,0,IF(COUNTIF(formations!$Y17:$AM17,IR$2)=1,0,IF(COUNTIF(absences!$Y17:$AM17,IR$2)=1,0,1)))))))</f>
        <v>1</v>
      </c>
      <c r="IS21" s="99" t="n">
        <f aca="false">IF(IS$6="D",0,IF(IS$6="S",0,IF(IS$6="F",0,IF(COUNTIF(congés!$D17:$M17,IS$1)=1,0,IF(COUNTIF(congés!$AG17:$AN17,IS$2)=1,0,IF(COUNTIF(formations!$Y17:$AM17,IS$2)=1,0,IF(COUNTIF(absences!$Y17:$AM17,IS$2)=1,0,1)))))))</f>
        <v>1</v>
      </c>
      <c r="IT21" s="99" t="n">
        <f aca="false">IF(IT$6="D",0,IF(IT$6="S",0,IF(IT$6="F",0,IF(COUNTIF(congés!$D17:$M17,IT$1)=1,0,IF(COUNTIF(congés!$AG17:$AN17,IT$2)=1,0,IF(COUNTIF(formations!$Y17:$AM17,IT$2)=1,0,IF(COUNTIF(absences!$Y17:$AM17,IT$2)=1,0,1)))))))</f>
        <v>0</v>
      </c>
      <c r="IU21" s="100" t="n">
        <f aca="false">IF(IU$6="D",0,IF(IU$6="S",0,IF(IU$6="F",0,IF(COUNTIF(congés!$D17:$M17,IU$1)=1,0,IF(COUNTIF(congés!$AG17:$AN17,IU$2)=1,0,IF(COUNTIF(formations!$Y17:$AM17,IU$2)=1,0,IF(COUNTIF(absences!$Y17:$AM17,IU$2)=1,0,1)))))))</f>
        <v>0</v>
      </c>
      <c r="IV21" s="101" t="n">
        <f aca="false">IF(IV$6="D",0,IF(IV$6="S",0,IF(IV$6="F",0,IF(COUNTIF(congés!$D17:$M17,IV$1)=1,0,IF(COUNTIF(congés!$AG17:$AN17,IV$2)=1,0,IF(COUNTIF(formations!$Y17:$AM17,IV$2)=1,0,IF(COUNTIF(absences!$Y17:$AM17,IV$2)=1,0,1)))))))</f>
        <v>1</v>
      </c>
      <c r="IW21" s="99" t="n">
        <f aca="false">IF(IW$6="D",0,IF(IW$6="S",0,IF(IW$6="F",0,IF(COUNTIF(congés!$D17:$M17,IW$1)=1,0,IF(COUNTIF(congés!$AG17:$AN17,IW$2)=1,0,IF(COUNTIF(formations!$Y17:$AM17,IW$2)=1,0,IF(COUNTIF(absences!$Y17:$AM17,IW$2)=1,0,1)))))))</f>
        <v>1</v>
      </c>
      <c r="IX21" s="99" t="n">
        <f aca="false">IF(IX$6="D",0,IF(IX$6="S",0,IF(IX$6="F",0,IF(COUNTIF(congés!$D17:$M17,IX$1)=1,0,IF(COUNTIF(congés!$AG17:$AN17,IX$2)=1,0,IF(COUNTIF(formations!$Y17:$AM17,IX$2)=1,0,IF(COUNTIF(absences!$Y17:$AM17,IX$2)=1,0,1)))))))</f>
        <v>1</v>
      </c>
      <c r="IY21" s="99" t="n">
        <f aca="false">IF(IY$6="D",0,IF(IY$6="S",0,IF(IY$6="F",0,IF(COUNTIF(congés!$D17:$M17,IY$1)=1,0,IF(COUNTIF(congés!$AG17:$AN17,IY$2)=1,0,IF(COUNTIF(formations!$Y17:$AM17,IY$2)=1,0,IF(COUNTIF(absences!$Y17:$AM17,IY$2)=1,0,1)))))))</f>
        <v>1</v>
      </c>
      <c r="IZ21" s="99" t="n">
        <f aca="false">IF(IZ$6="D",0,IF(IZ$6="S",0,IF(IZ$6="F",0,IF(COUNTIF(congés!$D17:$M17,IZ$1)=1,0,IF(COUNTIF(congés!$AG17:$AN17,IZ$2)=1,0,IF(COUNTIF(formations!$Y17:$AM17,IZ$2)=1,0,IF(COUNTIF(absences!$Y17:$AM17,IZ$2)=1,0,1)))))))</f>
        <v>1</v>
      </c>
      <c r="JA21" s="99" t="n">
        <f aca="false">IF(JA$6="D",0,IF(JA$6="S",0,IF(JA$6="F",0,IF(COUNTIF(congés!$D17:$M17,JA$1)=1,0,IF(COUNTIF(congés!$AG17:$AN17,JA$2)=1,0,IF(COUNTIF(formations!$Y17:$AM17,JA$2)=1,0,IF(COUNTIF(absences!$Y17:$AM17,JA$2)=1,0,1)))))))</f>
        <v>0</v>
      </c>
      <c r="JB21" s="100" t="n">
        <f aca="false">IF(JB$6="D",0,IF(JB$6="S",0,IF(JB$6="F",0,IF(COUNTIF(congés!$D17:$M17,JB$1)=1,0,IF(COUNTIF(congés!$AG17:$AN17,JB$2)=1,0,IF(COUNTIF(formations!$Y17:$AM17,JB$2)=1,0,IF(COUNTIF(absences!$Y17:$AM17,JB$2)=1,0,1)))))))</f>
        <v>0</v>
      </c>
      <c r="JC21" s="101" t="n">
        <f aca="false">IF(JC$6="D",0,IF(JC$6="S",0,IF(JC$6="F",0,IF(COUNTIF(congés!$D17:$M17,JC$1)=1,0,IF(COUNTIF(congés!$AG17:$AN17,JC$2)=1,0,IF(COUNTIF(formations!$Y17:$AM17,JC$2)=1,0,IF(COUNTIF(absences!$Y17:$AM17,JC$2)=1,0,1)))))))</f>
        <v>1</v>
      </c>
      <c r="JD21" s="99" t="n">
        <f aca="false">IF(JD$6="D",0,IF(JD$6="S",0,IF(JD$6="F",0,IF(COUNTIF(congés!$D17:$M17,JD$1)=1,0,IF(COUNTIF(congés!$AG17:$AN17,JD$2)=1,0,IF(COUNTIF(formations!$Y17:$AM17,JD$2)=1,0,IF(COUNTIF(absences!$Y17:$AM17,JD$2)=1,0,1)))))))</f>
        <v>1</v>
      </c>
      <c r="JE21" s="99" t="n">
        <f aca="false">IF(JE$6="D",0,IF(JE$6="S",0,IF(JE$6="F",0,IF(COUNTIF(congés!$D17:$M17,JE$1)=1,0,IF(COUNTIF(congés!$AG17:$AN17,JE$2)=1,0,IF(COUNTIF(formations!$Y17:$AM17,JE$2)=1,0,IF(COUNTIF(absences!$Y17:$AM17,JE$2)=1,0,1)))))))</f>
        <v>1</v>
      </c>
      <c r="JF21" s="99" t="n">
        <f aca="false">IF(JF$6="D",0,IF(JF$6="S",0,IF(JF$6="F",0,IF(COUNTIF(congés!$D17:$M17,JF$1)=1,0,IF(COUNTIF(congés!$AG17:$AN17,JF$2)=1,0,IF(COUNTIF(formations!$Y17:$AM17,JF$2)=1,0,IF(COUNTIF(absences!$Y17:$AM17,JF$2)=1,0,1)))))))</f>
        <v>1</v>
      </c>
      <c r="JG21" s="99" t="n">
        <f aca="false">IF(JG$6="D",0,IF(JG$6="S",0,IF(JG$6="F",0,IF(COUNTIF(congés!$D17:$M17,JG$1)=1,0,IF(COUNTIF(congés!$AG17:$AN17,JG$2)=1,0,IF(COUNTIF(formations!$Y17:$AM17,JG$2)=1,0,IF(COUNTIF(absences!$Y17:$AM17,JG$2)=1,0,1)))))))</f>
        <v>1</v>
      </c>
      <c r="JH21" s="99" t="n">
        <f aca="false">IF(JH$6="D",0,IF(JH$6="S",0,IF(JH$6="F",0,IF(COUNTIF(congés!$D17:$M17,JH$1)=1,0,IF(COUNTIF(congés!$AG17:$AN17,JH$2)=1,0,IF(COUNTIF(formations!$Y17:$AM17,JH$2)=1,0,IF(COUNTIF(absences!$Y17:$AM17,JH$2)=1,0,1)))))))</f>
        <v>0</v>
      </c>
      <c r="JI21" s="100" t="n">
        <f aca="false">IF(JI$6="D",0,IF(JI$6="S",0,IF(JI$6="F",0,IF(COUNTIF(congés!$D17:$M17,JI$1)=1,0,IF(COUNTIF(congés!$AG17:$AN17,JI$2)=1,0,IF(COUNTIF(formations!$Y17:$AM17,JI$2)=1,0,IF(COUNTIF(absences!$Y17:$AM17,JI$2)=1,0,1)))))))</f>
        <v>0</v>
      </c>
      <c r="JJ21" s="101" t="n">
        <f aca="false">IF(JJ$6="D",0,IF(JJ$6="S",0,IF(JJ$6="F",0,IF(COUNTIF(congés!$D17:$M17,JJ$1)=1,0,IF(COUNTIF(congés!$AG17:$AN17,JJ$2)=1,0,IF(COUNTIF(formations!$Y17:$AM17,JJ$2)=1,0,IF(COUNTIF(absences!$Y17:$AM17,JJ$2)=1,0,1)))))))</f>
        <v>0</v>
      </c>
      <c r="JK21" s="99" t="n">
        <f aca="false">IF(JK$6="D",0,IF(JK$6="S",0,IF(JK$6="F",0,IF(COUNTIF(congés!$D17:$M17,JK$1)=1,0,IF(COUNTIF(congés!$AG17:$AN17,JK$2)=1,0,IF(COUNTIF(formations!$Y17:$AM17,JK$2)=1,0,IF(COUNTIF(absences!$Y17:$AM17,JK$2)=1,0,1)))))))</f>
        <v>0</v>
      </c>
      <c r="JL21" s="99" t="n">
        <f aca="false">IF(JL$6="D",0,IF(JL$6="S",0,IF(JL$6="F",0,IF(COUNTIF(congés!$D17:$M17,JL$1)=1,0,IF(COUNTIF(congés!$AG17:$AN17,JL$2)=1,0,IF(COUNTIF(formations!$Y17:$AM17,JL$2)=1,0,IF(COUNTIF(absences!$Y17:$AM17,JL$2)=1,0,1)))))))</f>
        <v>0</v>
      </c>
      <c r="JM21" s="99" t="n">
        <f aca="false">IF(JM$6="D",0,IF(JM$6="S",0,IF(JM$6="F",0,IF(COUNTIF(congés!$D17:$M17,JM$1)=1,0,IF(COUNTIF(congés!$AG17:$AN17,JM$2)=1,0,IF(COUNTIF(formations!$Y17:$AM17,JM$2)=1,0,IF(COUNTIF(absences!$Y17:$AM17,JM$2)=1,0,1)))))))</f>
        <v>0</v>
      </c>
      <c r="JN21" s="99" t="n">
        <f aca="false">IF(JN$6="D",0,IF(JN$6="S",0,IF(JN$6="F",0,IF(COUNTIF(congés!$D17:$M17,JN$1)=1,0,IF(COUNTIF(congés!$AG17:$AN17,JN$2)=1,0,IF(COUNTIF(formations!$Y17:$AM17,JN$2)=1,0,IF(COUNTIF(absences!$Y17:$AM17,JN$2)=1,0,1)))))))</f>
        <v>0</v>
      </c>
      <c r="JO21" s="99" t="n">
        <f aca="false">IF(JO$6="D",0,IF(JO$6="S",0,IF(JO$6="F",0,IF(COUNTIF(congés!$D17:$M17,JO$1)=1,0,IF(COUNTIF(congés!$AG17:$AN17,JO$2)=1,0,IF(COUNTIF(formations!$Y17:$AM17,JO$2)=1,0,IF(COUNTIF(absences!$Y17:$AM17,JO$2)=1,0,1)))))))</f>
        <v>0</v>
      </c>
      <c r="JP21" s="100" t="n">
        <f aca="false">IF(JP$6="D",0,IF(JP$6="S",0,IF(JP$6="F",0,IF(COUNTIF(congés!$D17:$M17,JP$1)=1,0,IF(COUNTIF(congés!$AG17:$AN17,JP$2)=1,0,IF(COUNTIF(formations!$Y17:$AM17,JP$2)=1,0,IF(COUNTIF(absences!$Y17:$AM17,JP$2)=1,0,1)))))))</f>
        <v>0</v>
      </c>
      <c r="JQ21" s="101" t="n">
        <f aca="false">IF(JQ$6="D",0,IF(JQ$6="S",0,IF(JQ$6="F",0,IF(COUNTIF(congés!$D17:$M17,JQ$1)=1,0,IF(COUNTIF(congés!$AG17:$AN17,JQ$2)=1,0,IF(COUNTIF(formations!$Y17:$AM17,JQ$2)=1,0,IF(COUNTIF(absences!$Y17:$AM17,JQ$2)=1,0,1)))))))</f>
        <v>1</v>
      </c>
      <c r="JR21" s="99" t="n">
        <f aca="false">IF(JR$6="D",0,IF(JR$6="S",0,IF(JR$6="F",0,IF(COUNTIF(congés!$D17:$M17,JR$1)=1,0,IF(COUNTIF(congés!$AG17:$AN17,JR$2)=1,0,IF(COUNTIF(formations!$Y17:$AM17,JR$2)=1,0,IF(COUNTIF(absences!$Y17:$AM17,JR$2)=1,0,1)))))))</f>
        <v>1</v>
      </c>
      <c r="JS21" s="99" t="n">
        <f aca="false">IF(JS$6="D",0,IF(JS$6="S",0,IF(JS$6="F",0,IF(COUNTIF(congés!$D17:$M17,JS$1)=1,0,IF(COUNTIF(congés!$AG17:$AN17,JS$2)=1,0,IF(COUNTIF(formations!$Y17:$AM17,JS$2)=1,0,IF(COUNTIF(absences!$Y17:$AM17,JS$2)=1,0,1)))))))</f>
        <v>1</v>
      </c>
      <c r="JT21" s="99" t="n">
        <f aca="false">IF(JT$6="D",0,IF(JT$6="S",0,IF(JT$6="F",0,IF(COUNTIF(congés!$D17:$M17,JT$1)=1,0,IF(COUNTIF(congés!$AG17:$AN17,JT$2)=1,0,IF(COUNTIF(formations!$Y17:$AM17,JT$2)=1,0,IF(COUNTIF(absences!$Y17:$AM17,JT$2)=1,0,1)))))))</f>
        <v>1</v>
      </c>
      <c r="JU21" s="99" t="n">
        <f aca="false">IF(JU$6="D",0,IF(JU$6="S",0,IF(JU$6="F",0,IF(COUNTIF(congés!$D17:$M17,JU$1)=1,0,IF(COUNTIF(congés!$AG17:$AN17,JU$2)=1,0,IF(COUNTIF(formations!$Y17:$AM17,JU$2)=1,0,IF(COUNTIF(absences!$Y17:$AM17,JU$2)=1,0,1)))))))</f>
        <v>1</v>
      </c>
      <c r="JV21" s="99" t="n">
        <f aca="false">IF(JV$6="D",0,IF(JV$6="S",0,IF(JV$6="F",0,IF(COUNTIF(congés!$D17:$M17,JV$1)=1,0,IF(COUNTIF(congés!$AG17:$AN17,JV$2)=1,0,IF(COUNTIF(formations!$Y17:$AM17,JV$2)=1,0,IF(COUNTIF(absences!$Y17:$AM17,JV$2)=1,0,1)))))))</f>
        <v>0</v>
      </c>
      <c r="JW21" s="100" t="n">
        <f aca="false">IF(JW$6="D",0,IF(JW$6="S",0,IF(JW$6="F",0,IF(COUNTIF(congés!$D17:$M17,JW$1)=1,0,IF(COUNTIF(congés!$AG17:$AN17,JW$2)=1,0,IF(COUNTIF(formations!$Y17:$AM17,JW$2)=1,0,IF(COUNTIF(absences!$Y17:$AM17,JW$2)=1,0,1)))))))</f>
        <v>0</v>
      </c>
      <c r="JX21" s="101" t="n">
        <f aca="false">IF(JX$6="D",0,IF(JX$6="S",0,IF(JX$6="F",0,IF(COUNTIF(congés!$D17:$M17,JX$1)=1,0,IF(COUNTIF(congés!$AG17:$AN17,JX$2)=1,0,IF(COUNTIF(formations!$Y17:$AM17,JX$2)=1,0,IF(COUNTIF(absences!$Y17:$AM17,JX$2)=1,0,1)))))))</f>
        <v>1</v>
      </c>
      <c r="JY21" s="99" t="n">
        <f aca="false">IF(JY$6="D",0,IF(JY$6="S",0,IF(JY$6="F",0,IF(COUNTIF(congés!$D17:$M17,JY$1)=1,0,IF(COUNTIF(congés!$AG17:$AN17,JY$2)=1,0,IF(COUNTIF(formations!$Y17:$AM17,JY$2)=1,0,IF(COUNTIF(absences!$Y17:$AM17,JY$2)=1,0,1)))))))</f>
        <v>1</v>
      </c>
      <c r="JZ21" s="99" t="n">
        <f aca="false">IF(JZ$6="D",0,IF(JZ$6="S",0,IF(JZ$6="F",0,IF(COUNTIF(congés!$D17:$M17,JZ$1)=1,0,IF(COUNTIF(congés!$AG17:$AN17,JZ$2)=1,0,IF(COUNTIF(formations!$Y17:$AM17,JZ$2)=1,0,IF(COUNTIF(absences!$Y17:$AM17,JZ$2)=1,0,1)))))))</f>
        <v>1</v>
      </c>
      <c r="KA21" s="99" t="n">
        <f aca="false">IF(KA$6="D",0,IF(KA$6="S",0,IF(KA$6="F",0,IF(COUNTIF(congés!$D17:$M17,KA$1)=1,0,IF(COUNTIF(congés!$AG17:$AN17,KA$2)=1,0,IF(COUNTIF(formations!$Y17:$AM17,KA$2)=1,0,IF(COUNTIF(absences!$Y17:$AM17,KA$2)=1,0,1)))))))</f>
        <v>1</v>
      </c>
      <c r="KB21" s="99" t="n">
        <f aca="false">IF(KB$6="D",0,IF(KB$6="S",0,IF(KB$6="F",0,IF(COUNTIF(congés!$D17:$M17,KB$1)=1,0,IF(COUNTIF(congés!$AG17:$AN17,KB$2)=1,0,IF(COUNTIF(formations!$Y17:$AM17,KB$2)=1,0,IF(COUNTIF(absences!$Y17:$AM17,KB$2)=1,0,1)))))))</f>
        <v>1</v>
      </c>
      <c r="KC21" s="99" t="n">
        <f aca="false">IF(KC$6="D",0,IF(KC$6="S",0,IF(KC$6="F",0,IF(COUNTIF(congés!$D17:$M17,KC$1)=1,0,IF(COUNTIF(congés!$AG17:$AN17,KC$2)=1,0,IF(COUNTIF(formations!$Y17:$AM17,KC$2)=1,0,IF(COUNTIF(absences!$Y17:$AM17,KC$2)=1,0,1)))))))</f>
        <v>0</v>
      </c>
      <c r="KD21" s="100" t="n">
        <f aca="false">IF(KD$6="D",0,IF(KD$6="S",0,IF(KD$6="F",0,IF(COUNTIF(congés!$D17:$M17,KD$1)=1,0,IF(COUNTIF(congés!$AG17:$AN17,KD$2)=1,0,IF(COUNTIF(formations!$Y17:$AM17,KD$2)=1,0,IF(COUNTIF(absences!$Y17:$AM17,KD$2)=1,0,1)))))))</f>
        <v>0</v>
      </c>
      <c r="KE21" s="101" t="n">
        <f aca="false">IF(KE$6="D",0,IF(KE$6="S",0,IF(KE$6="F",0,IF(COUNTIF(congés!$D17:$M17,KE$1)=1,0,IF(COUNTIF(congés!$AG17:$AN17,KE$2)=1,0,IF(COUNTIF(formations!$Y17:$AM17,KE$2)=1,0,IF(COUNTIF(absences!$Y17:$AM17,KE$2)=1,0,1)))))))</f>
        <v>1</v>
      </c>
      <c r="KF21" s="99" t="n">
        <f aca="false">IF(KF$6="D",0,IF(KF$6="S",0,IF(KF$6="F",0,IF(COUNTIF(congés!$D17:$M17,KF$1)=1,0,IF(COUNTIF(congés!$AG17:$AN17,KF$2)=1,0,IF(COUNTIF(formations!$Y17:$AM17,KF$2)=1,0,IF(COUNTIF(absences!$Y17:$AM17,KF$2)=1,0,1)))))))</f>
        <v>1</v>
      </c>
      <c r="KG21" s="99" t="n">
        <f aca="false">IF(KG$6="D",0,IF(KG$6="S",0,IF(KG$6="F",0,IF(COUNTIF(congés!$D17:$M17,KG$1)=1,0,IF(COUNTIF(congés!$AG17:$AN17,KG$2)=1,0,IF(COUNTIF(formations!$Y17:$AM17,KG$2)=1,0,IF(COUNTIF(absences!$Y17:$AM17,KG$2)=1,0,1)))))))</f>
        <v>1</v>
      </c>
      <c r="KH21" s="99" t="n">
        <f aca="false">IF(KH$6="D",0,IF(KH$6="S",0,IF(KH$6="F",0,IF(COUNTIF(congés!$D17:$M17,KH$1)=1,0,IF(COUNTIF(congés!$AG17:$AN17,KH$2)=1,0,IF(COUNTIF(formations!$Y17:$AM17,KH$2)=1,0,IF(COUNTIF(absences!$Y17:$AM17,KH$2)=1,0,1)))))))</f>
        <v>1</v>
      </c>
      <c r="KI21" s="99" t="n">
        <f aca="false">IF(KI$6="D",0,IF(KI$6="S",0,IF(KI$6="F",0,IF(COUNTIF(congés!$D17:$M17,KI$1)=1,0,IF(COUNTIF(congés!$AG17:$AN17,KI$2)=1,0,IF(COUNTIF(formations!$Y17:$AM17,KI$2)=1,0,IF(COUNTIF(absences!$Y17:$AM17,KI$2)=1,0,1)))))))</f>
        <v>1</v>
      </c>
      <c r="KJ21" s="99" t="n">
        <f aca="false">IF(KJ$6="D",0,IF(KJ$6="S",0,IF(KJ$6="F",0,IF(COUNTIF(congés!$D17:$M17,KJ$1)=1,0,IF(COUNTIF(congés!$AG17:$AN17,KJ$2)=1,0,IF(COUNTIF(formations!$Y17:$AM17,KJ$2)=1,0,IF(COUNTIF(absences!$Y17:$AM17,KJ$2)=1,0,1)))))))</f>
        <v>0</v>
      </c>
      <c r="KK21" s="100" t="n">
        <f aca="false">IF(KK$6="D",0,IF(KK$6="S",0,IF(KK$6="F",0,IF(COUNTIF(congés!$D17:$M17,KK$1)=1,0,IF(COUNTIF(congés!$AG17:$AN17,KK$2)=1,0,IF(COUNTIF(formations!$Y17:$AM17,KK$2)=1,0,IF(COUNTIF(absences!$Y17:$AM17,KK$2)=1,0,1)))))))</f>
        <v>0</v>
      </c>
      <c r="KL21" s="101" t="n">
        <f aca="false">IF(KL$6="D",0,IF(KL$6="S",0,IF(KL$6="F",0,IF(COUNTIF(congés!$D17:$M17,KL$1)=1,0,IF(COUNTIF(congés!$AG17:$AN17,KL$2)=1,0,IF(COUNTIF(formations!$Y17:$AM17,KL$2)=1,0,IF(COUNTIF(absences!$Y17:$AM17,KL$2)=1,0,1)))))))</f>
        <v>1</v>
      </c>
      <c r="KM21" s="99" t="n">
        <f aca="false">IF(KM$6="D",0,IF(KM$6="S",0,IF(KM$6="F",0,IF(COUNTIF(congés!$D17:$M17,KM$1)=1,0,IF(COUNTIF(congés!$AG17:$AN17,KM$2)=1,0,IF(COUNTIF(formations!$Y17:$AM17,KM$2)=1,0,IF(COUNTIF(absences!$Y17:$AM17,KM$2)=1,0,1)))))))</f>
        <v>1</v>
      </c>
      <c r="KN21" s="99" t="n">
        <f aca="false">IF(KN$6="D",0,IF(KN$6="S",0,IF(KN$6="F",0,IF(COUNTIF(congés!$D17:$M17,KN$1)=1,0,IF(COUNTIF(congés!$AG17:$AN17,KN$2)=1,0,IF(COUNTIF(formations!$Y17:$AM17,KN$2)=1,0,IF(COUNTIF(absences!$Y17:$AM17,KN$2)=1,0,1)))))))</f>
        <v>1</v>
      </c>
      <c r="KO21" s="99" t="n">
        <f aca="false">IF(KO$6="D",0,IF(KO$6="S",0,IF(KO$6="F",0,IF(COUNTIF(congés!$D17:$M17,KO$1)=1,0,IF(COUNTIF(congés!$AG17:$AN17,KO$2)=1,0,IF(COUNTIF(formations!$Y17:$AM17,KO$2)=1,0,IF(COUNTIF(absences!$Y17:$AM17,KO$2)=1,0,1)))))))</f>
        <v>1</v>
      </c>
      <c r="KP21" s="99" t="n">
        <f aca="false">IF(KP$6="D",0,IF(KP$6="S",0,IF(KP$6="F",0,IF(COUNTIF(congés!$D17:$M17,KP$1)=1,0,IF(COUNTIF(congés!$AG17:$AN17,KP$2)=1,0,IF(COUNTIF(formations!$Y17:$AM17,KP$2)=1,0,IF(COUNTIF(absences!$Y17:$AM17,KP$2)=1,0,1)))))))</f>
        <v>1</v>
      </c>
      <c r="KQ21" s="99" t="n">
        <f aca="false">IF(KQ$6="D",0,IF(KQ$6="S",0,IF(KQ$6="F",0,IF(COUNTIF(congés!$D17:$M17,KQ$1)=1,0,IF(COUNTIF(congés!$AG17:$AN17,KQ$2)=1,0,IF(COUNTIF(formations!$Y17:$AM17,KQ$2)=1,0,IF(COUNTIF(absences!$Y17:$AM17,KQ$2)=1,0,1)))))))</f>
        <v>0</v>
      </c>
      <c r="KR21" s="100" t="n">
        <f aca="false">IF(KR$6="D",0,IF(KR$6="S",0,IF(KR$6="F",0,IF(COUNTIF(congés!$D17:$M17,KR$1)=1,0,IF(COUNTIF(congés!$AG17:$AN17,KR$2)=1,0,IF(COUNTIF(formations!$Y17:$AM17,KR$2)=1,0,IF(COUNTIF(absences!$Y17:$AM17,KR$2)=1,0,1)))))))</f>
        <v>0</v>
      </c>
      <c r="KS21" s="101" t="n">
        <f aca="false">IF(KS$6="D",0,IF(KS$6="S",0,IF(KS$6="F",0,IF(COUNTIF(congés!$D17:$M17,KS$1)=1,0,IF(COUNTIF(congés!$AG17:$AN17,KS$2)=1,0,IF(COUNTIF(formations!$Y17:$AM17,KS$2)=1,0,IF(COUNTIF(absences!$Y17:$AM17,KS$2)=1,0,1)))))))</f>
        <v>1</v>
      </c>
      <c r="KT21" s="99" t="n">
        <f aca="false">IF(KT$6="D",0,IF(KT$6="S",0,IF(KT$6="F",0,IF(COUNTIF(congés!$D17:$M17,KT$1)=1,0,IF(COUNTIF(congés!$AG17:$AN17,KT$2)=1,0,IF(COUNTIF(formations!$Y17:$AM17,KT$2)=1,0,IF(COUNTIF(absences!$Y17:$AM17,KT$2)=1,0,1)))))))</f>
        <v>1</v>
      </c>
      <c r="KU21" s="99" t="n">
        <f aca="false">IF(KU$6="D",0,IF(KU$6="S",0,IF(KU$6="F",0,IF(COUNTIF(congés!$D17:$M17,KU$1)=1,0,IF(COUNTIF(congés!$AG17:$AN17,KU$2)=1,0,IF(COUNTIF(formations!$Y17:$AM17,KU$2)=1,0,IF(COUNTIF(absences!$Y17:$AM17,KU$2)=1,0,1)))))))</f>
        <v>1</v>
      </c>
      <c r="KV21" s="99" t="n">
        <f aca="false">IF(KV$6="D",0,IF(KV$6="S",0,IF(KV$6="F",0,IF(COUNTIF(congés!$D17:$M17,KV$1)=1,0,IF(COUNTIF(congés!$AG17:$AN17,KV$2)=1,0,IF(COUNTIF(formations!$Y17:$AM17,KV$2)=1,0,IF(COUNTIF(absences!$Y17:$AM17,KV$2)=1,0,1)))))))</f>
        <v>0</v>
      </c>
      <c r="KW21" s="99" t="n">
        <f aca="false">IF(KW$6="D",0,IF(KW$6="S",0,IF(KW$6="F",0,IF(COUNTIF(congés!$D17:$M17,KW$1)=1,0,IF(COUNTIF(congés!$AG17:$AN17,KW$2)=1,0,IF(COUNTIF(formations!$Y17:$AM17,KW$2)=1,0,IF(COUNTIF(absences!$Y17:$AM17,KW$2)=1,0,1)))))))</f>
        <v>1</v>
      </c>
      <c r="KX21" s="99" t="n">
        <f aca="false">IF(KX$6="D",0,IF(KX$6="S",0,IF(KX$6="F",0,IF(COUNTIF(congés!$D17:$M17,KX$1)=1,0,IF(COUNTIF(congés!$AG17:$AN17,KX$2)=1,0,IF(COUNTIF(formations!$Y17:$AM17,KX$2)=1,0,IF(COUNTIF(absences!$Y17:$AM17,KX$2)=1,0,1)))))))</f>
        <v>0</v>
      </c>
      <c r="KY21" s="100" t="n">
        <f aca="false">IF(KY$6="D",0,IF(KY$6="S",0,IF(KY$6="F",0,IF(COUNTIF(congés!$D17:$M17,KY$1)=1,0,IF(COUNTIF(congés!$AG17:$AN17,KY$2)=1,0,IF(COUNTIF(formations!$Y17:$AM17,KY$2)=1,0,IF(COUNTIF(absences!$Y17:$AM17,KY$2)=1,0,1)))))))</f>
        <v>0</v>
      </c>
      <c r="KZ21" s="101" t="n">
        <f aca="false">IF(KZ$6="D",0,IF(KZ$6="S",0,IF(KZ$6="F",0,IF(COUNTIF(congés!$D17:$M17,KZ$1)=1,0,IF(COUNTIF(congés!$AG17:$AN17,KZ$2)=1,0,IF(COUNTIF(formations!$Y17:$AM17,KZ$2)=1,0,IF(COUNTIF(absences!$Y17:$AM17,KZ$2)=1,0,1)))))))</f>
        <v>1</v>
      </c>
      <c r="LA21" s="99" t="n">
        <f aca="false">IF(LA$6="D",0,IF(LA$6="S",0,IF(LA$6="F",0,IF(COUNTIF(congés!$D17:$M17,LA$1)=1,0,IF(COUNTIF(congés!$AG17:$AN17,LA$2)=1,0,IF(COUNTIF(formations!$Y17:$AM17,LA$2)=1,0,IF(COUNTIF(absences!$Y17:$AM17,LA$2)=1,0,1)))))))</f>
        <v>1</v>
      </c>
      <c r="LB21" s="99" t="n">
        <f aca="false">IF(LB$6="D",0,IF(LB$6="S",0,IF(LB$6="F",0,IF(COUNTIF(congés!$D17:$M17,LB$1)=1,0,IF(COUNTIF(congés!$AG17:$AN17,LB$2)=1,0,IF(COUNTIF(formations!$Y17:$AM17,LB$2)=1,0,IF(COUNTIF(absences!$Y17:$AM17,LB$2)=1,0,1)))))))</f>
        <v>1</v>
      </c>
      <c r="LC21" s="99" t="n">
        <f aca="false">IF(LC$6="D",0,IF(LC$6="S",0,IF(LC$6="F",0,IF(COUNTIF(congés!$D17:$M17,LC$1)=1,0,IF(COUNTIF(congés!$AG17:$AN17,LC$2)=1,0,IF(COUNTIF(formations!$Y17:$AM17,LC$2)=1,0,IF(COUNTIF(absences!$Y17:$AM17,LC$2)=1,0,1)))))))</f>
        <v>1</v>
      </c>
      <c r="LD21" s="99" t="n">
        <f aca="false">IF(LD$6="D",0,IF(LD$6="S",0,IF(LD$6="F",0,IF(COUNTIF(congés!$D17:$M17,LD$1)=1,0,IF(COUNTIF(congés!$AG17:$AN17,LD$2)=1,0,IF(COUNTIF(formations!$Y17:$AM17,LD$2)=1,0,IF(COUNTIF(absences!$Y17:$AM17,LD$2)=1,0,1)))))))</f>
        <v>1</v>
      </c>
      <c r="LE21" s="99" t="n">
        <f aca="false">IF(LE$6="D",0,IF(LE$6="S",0,IF(LE$6="F",0,IF(COUNTIF(congés!$D17:$M17,LE$1)=1,0,IF(COUNTIF(congés!$AG17:$AN17,LE$2)=1,0,IF(COUNTIF(formations!$Y17:$AM17,LE$2)=1,0,IF(COUNTIF(absences!$Y17:$AM17,LE$2)=1,0,1)))))))</f>
        <v>0</v>
      </c>
      <c r="LF21" s="100" t="n">
        <f aca="false">IF(LF$6="D",0,IF(LF$6="S",0,IF(LF$6="F",0,IF(COUNTIF(congés!$D17:$M17,LF$1)=1,0,IF(COUNTIF(congés!$AG17:$AN17,LF$2)=1,0,IF(COUNTIF(formations!$Y17:$AM17,LF$2)=1,0,IF(COUNTIF(absences!$Y17:$AM17,LF$2)=1,0,1)))))))</f>
        <v>0</v>
      </c>
      <c r="LG21" s="101" t="n">
        <f aca="false">IF(LG$6="D",0,IF(LG$6="S",0,IF(LG$6="F",0,IF(COUNTIF(congés!$D17:$M17,LG$1)=1,0,IF(COUNTIF(congés!$AG17:$AN17,LG$2)=1,0,IF(COUNTIF(formations!$Y17:$AM17,LG$2)=1,0,IF(COUNTIF(absences!$Y17:$AM17,LG$2)=1,0,1)))))))</f>
        <v>1</v>
      </c>
      <c r="LH21" s="99" t="n">
        <f aca="false">IF(LH$6="D",0,IF(LH$6="S",0,IF(LH$6="F",0,IF(COUNTIF(congés!$D17:$M17,LH$1)=1,0,IF(COUNTIF(congés!$AG17:$AN17,LH$2)=1,0,IF(COUNTIF(formations!$Y17:$AM17,LH$2)=1,0,IF(COUNTIF(absences!$Y17:$AM17,LH$2)=1,0,1)))))))</f>
        <v>1</v>
      </c>
      <c r="LI21" s="99" t="n">
        <f aca="false">IF(LI$6="D",0,IF(LI$6="S",0,IF(LI$6="F",0,IF(COUNTIF(congés!$D17:$M17,LI$1)=1,0,IF(COUNTIF(congés!$AG17:$AN17,LI$2)=1,0,IF(COUNTIF(formations!$Y17:$AM17,LI$2)=1,0,IF(COUNTIF(absences!$Y17:$AM17,LI$2)=1,0,1)))))))</f>
        <v>1</v>
      </c>
      <c r="LJ21" s="99" t="n">
        <f aca="false">IF(LJ$6="D",0,IF(LJ$6="S",0,IF(LJ$6="F",0,IF(COUNTIF(congés!$D17:$M17,LJ$1)=1,0,IF(COUNTIF(congés!$AG17:$AN17,LJ$2)=1,0,IF(COUNTIF(formations!$Y17:$AM17,LJ$2)=1,0,IF(COUNTIF(absences!$Y17:$AM17,LJ$2)=1,0,1)))))))</f>
        <v>1</v>
      </c>
      <c r="LK21" s="99" t="n">
        <f aca="false">IF(LK$6="D",0,IF(LK$6="S",0,IF(LK$6="F",0,IF(COUNTIF(congés!$D17:$M17,LK$1)=1,0,IF(COUNTIF(congés!$AG17:$AN17,LK$2)=1,0,IF(COUNTIF(formations!$Y17:$AM17,LK$2)=1,0,IF(COUNTIF(absences!$Y17:$AM17,LK$2)=1,0,1)))))))</f>
        <v>1</v>
      </c>
      <c r="LL21" s="99" t="n">
        <f aca="false">IF(LL$6="D",0,IF(LL$6="S",0,IF(LL$6="F",0,IF(COUNTIF(congés!$D17:$M17,LL$1)=1,0,IF(COUNTIF(congés!$AG17:$AN17,LL$2)=1,0,IF(COUNTIF(formations!$Y17:$AM17,LL$2)=1,0,IF(COUNTIF(absences!$Y17:$AM17,LL$2)=1,0,1)))))))</f>
        <v>0</v>
      </c>
      <c r="LM21" s="100" t="n">
        <f aca="false">IF(LM$6="D",0,IF(LM$6="S",0,IF(LM$6="F",0,IF(COUNTIF(congés!$D17:$M17,LM$1)=1,0,IF(COUNTIF(congés!$AG17:$AN17,LM$2)=1,0,IF(COUNTIF(formations!$Y17:$AM17,LM$2)=1,0,IF(COUNTIF(absences!$Y17:$AM17,LM$2)=1,0,1)))))))</f>
        <v>0</v>
      </c>
      <c r="LN21" s="101" t="n">
        <f aca="false">IF(LN$6="D",0,IF(LN$6="S",0,IF(LN$6="F",0,IF(COUNTIF(congés!$D17:$M17,LN$1)=1,0,IF(COUNTIF(congés!$AG17:$AN17,LN$2)=1,0,IF(COUNTIF(formations!$Y17:$AM17,LN$2)=1,0,IF(COUNTIF(absences!$Y17:$AM17,LN$2)=1,0,1)))))))</f>
        <v>1</v>
      </c>
      <c r="LO21" s="99" t="n">
        <f aca="false">IF(LO$6="D",0,IF(LO$6="S",0,IF(LO$6="F",0,IF(COUNTIF(congés!$D17:$M17,LO$1)=1,0,IF(COUNTIF(congés!$AG17:$AN17,LO$2)=1,0,IF(COUNTIF(formations!$Y17:$AM17,LO$2)=1,0,IF(COUNTIF(absences!$Y17:$AM17,LO$2)=1,0,1)))))))</f>
        <v>1</v>
      </c>
      <c r="LP21" s="99" t="n">
        <f aca="false">IF(LP$6="D",0,IF(LP$6="S",0,IF(LP$6="F",0,IF(COUNTIF(congés!$D17:$M17,LP$1)=1,0,IF(COUNTIF(congés!$AG17:$AN17,LP$2)=1,0,IF(COUNTIF(formations!$Y17:$AM17,LP$2)=1,0,IF(COUNTIF(absences!$Y17:$AM17,LP$2)=1,0,1)))))))</f>
        <v>1</v>
      </c>
      <c r="LQ21" s="99" t="n">
        <f aca="false">IF(LQ$6="D",0,IF(LQ$6="S",0,IF(LQ$6="F",0,IF(COUNTIF(congés!$D17:$M17,LQ$1)=1,0,IF(COUNTIF(congés!$AG17:$AN17,LQ$2)=1,0,IF(COUNTIF(formations!$Y17:$AM17,LQ$2)=1,0,IF(COUNTIF(absences!$Y17:$AM17,LQ$2)=1,0,1)))))))</f>
        <v>1</v>
      </c>
      <c r="LR21" s="99" t="n">
        <f aca="false">IF(LR$6="D",0,IF(LR$6="S",0,IF(LR$6="F",0,IF(COUNTIF(congés!$D17:$M17,LR$1)=1,0,IF(COUNTIF(congés!$AG17:$AN17,LR$2)=1,0,IF(COUNTIF(formations!$Y17:$AM17,LR$2)=1,0,IF(COUNTIF(absences!$Y17:$AM17,LR$2)=1,0,1)))))))</f>
        <v>1</v>
      </c>
      <c r="LS21" s="99" t="n">
        <f aca="false">IF(LS$6="D",0,IF(LS$6="S",0,IF(LS$6="F",0,IF(COUNTIF(congés!$D17:$M17,LS$1)=1,0,IF(COUNTIF(congés!$AG17:$AN17,LS$2)=1,0,IF(COUNTIF(formations!$Y17:$AM17,LS$2)=1,0,IF(COUNTIF(absences!$Y17:$AM17,LS$2)=1,0,1)))))))</f>
        <v>0</v>
      </c>
      <c r="LT21" s="100" t="n">
        <f aca="false">IF(LT$6="D",0,IF(LT$6="S",0,IF(LT$6="F",0,IF(COUNTIF(congés!$D17:$M17,LT$1)=1,0,IF(COUNTIF(congés!$AG17:$AN17,LT$2)=1,0,IF(COUNTIF(formations!$Y17:$AM17,LT$2)=1,0,IF(COUNTIF(absences!$Y17:$AM17,LT$2)=1,0,1)))))))</f>
        <v>0</v>
      </c>
      <c r="LU21" s="101" t="n">
        <f aca="false">IF(LU$6="D",0,IF(LU$6="S",0,IF(LU$6="F",0,IF(COUNTIF(congés!$D17:$M17,LU$1)=1,0,IF(COUNTIF(congés!$AG17:$AN17,LU$2)=1,0,IF(COUNTIF(formations!$Y17:$AM17,LU$2)=1,0,IF(COUNTIF(absences!$Y17:$AM17,LU$2)=1,0,1)))))))</f>
        <v>1</v>
      </c>
      <c r="LV21" s="99" t="n">
        <f aca="false">IF(LV$6="D",0,IF(LV$6="S",0,IF(LV$6="F",0,IF(COUNTIF(congés!$D17:$M17,LV$1)=1,0,IF(COUNTIF(congés!$AG17:$AN17,LV$2)=1,0,IF(COUNTIF(formations!$Y17:$AM17,LV$2)=1,0,IF(COUNTIF(absences!$Y17:$AM17,LV$2)=1,0,1)))))))</f>
        <v>1</v>
      </c>
      <c r="LW21" s="99" t="n">
        <f aca="false">IF(LW$6="D",0,IF(LW$6="S",0,IF(LW$6="F",0,IF(COUNTIF(congés!$D17:$M17,LW$1)=1,0,IF(COUNTIF(congés!$AG17:$AN17,LW$2)=1,0,IF(COUNTIF(formations!$Y17:$AM17,LW$2)=1,0,IF(COUNTIF(absences!$Y17:$AM17,LW$2)=1,0,1)))))))</f>
        <v>1</v>
      </c>
      <c r="LX21" s="99" t="n">
        <f aca="false">IF(LX$6="D",0,IF(LX$6="S",0,IF(LX$6="F",0,IF(COUNTIF(congés!$D17:$M17,LX$1)=1,0,IF(COUNTIF(congés!$AG17:$AN17,LX$2)=1,0,IF(COUNTIF(formations!$Y17:$AM17,LX$2)=1,0,IF(COUNTIF(absences!$Y17:$AM17,LX$2)=1,0,1)))))))</f>
        <v>1</v>
      </c>
      <c r="LY21" s="99" t="n">
        <f aca="false">IF(LY$6="D",0,IF(LY$6="S",0,IF(LY$6="F",0,IF(COUNTIF(congés!$D17:$M17,LY$1)=1,0,IF(COUNTIF(congés!$AG17:$AN17,LY$2)=1,0,IF(COUNTIF(formations!$Y17:$AM17,LY$2)=1,0,IF(COUNTIF(absences!$Y17:$AM17,LY$2)=1,0,1)))))))</f>
        <v>1</v>
      </c>
      <c r="LZ21" s="99" t="n">
        <f aca="false">IF(LZ$6="D",0,IF(LZ$6="S",0,IF(LZ$6="F",0,IF(COUNTIF(congés!$D17:$M17,LZ$1)=1,0,IF(COUNTIF(congés!$AG17:$AN17,LZ$2)=1,0,IF(COUNTIF(formations!$Y17:$AM17,LZ$2)=1,0,IF(COUNTIF(absences!$Y17:$AM17,LZ$2)=1,0,1)))))))</f>
        <v>0</v>
      </c>
      <c r="MA21" s="100" t="n">
        <f aca="false">IF(MA$6="D",0,IF(MA$6="S",0,IF(MA$6="F",0,IF(COUNTIF(congés!$D17:$M17,MA$1)=1,0,IF(COUNTIF(congés!$AG17:$AN17,MA$2)=1,0,IF(COUNTIF(formations!$Y17:$AM17,MA$2)=1,0,IF(COUNTIF(absences!$Y17:$AM17,MA$2)=1,0,1)))))))</f>
        <v>0</v>
      </c>
      <c r="MB21" s="101" t="n">
        <f aca="false">IF(MB$6="D",0,IF(MB$6="S",0,IF(MB$6="F",0,IF(COUNTIF(congés!$D17:$M17,MB$1)=1,0,IF(COUNTIF(congés!$AG17:$AN17,MB$2)=1,0,IF(COUNTIF(formations!$Y17:$AM17,MB$2)=1,0,IF(COUNTIF(absences!$Y17:$AM17,MB$2)=1,0,1)))))))</f>
        <v>1</v>
      </c>
      <c r="MC21" s="99" t="n">
        <f aca="false">IF(MC$6="D",0,IF(MC$6="S",0,IF(MC$6="F",0,IF(COUNTIF(congés!$D17:$M17,MC$1)=1,0,IF(COUNTIF(congés!$AG17:$AN17,MC$2)=1,0,IF(COUNTIF(formations!$Y17:$AM17,MC$2)=1,0,IF(COUNTIF(absences!$Y17:$AM17,MC$2)=1,0,1)))))))</f>
        <v>1</v>
      </c>
      <c r="MD21" s="99" t="n">
        <f aca="false">IF(MD$6="D",0,IF(MD$6="S",0,IF(MD$6="F",0,IF(COUNTIF(congés!$D17:$M17,MD$1)=1,0,IF(COUNTIF(congés!$AG17:$AN17,MD$2)=1,0,IF(COUNTIF(formations!$Y17:$AM17,MD$2)=1,0,IF(COUNTIF(absences!$Y17:$AM17,MD$2)=1,0,1)))))))</f>
        <v>1</v>
      </c>
      <c r="ME21" s="99" t="n">
        <f aca="false">IF(ME$6="D",0,IF(ME$6="S",0,IF(ME$6="F",0,IF(COUNTIF(congés!$D17:$M17,ME$1)=1,0,IF(COUNTIF(congés!$AG17:$AN17,ME$2)=1,0,IF(COUNTIF(formations!$Y17:$AM17,ME$2)=1,0,IF(COUNTIF(absences!$Y17:$AM17,ME$2)=1,0,1)))))))</f>
        <v>1</v>
      </c>
      <c r="MF21" s="99" t="n">
        <f aca="false">IF(MF$6="D",0,IF(MF$6="S",0,IF(MF$6="F",0,IF(COUNTIF(congés!$D17:$M17,MF$1)=1,0,IF(COUNTIF(congés!$AG17:$AN17,MF$2)=1,0,IF(COUNTIF(formations!$Y17:$AM17,MF$2)=1,0,IF(COUNTIF(absences!$Y17:$AM17,MF$2)=1,0,1)))))))</f>
        <v>1</v>
      </c>
      <c r="MG21" s="99" t="n">
        <f aca="false">IF(MG$6="D",0,IF(MG$6="S",0,IF(MG$6="F",0,IF(COUNTIF(congés!$D17:$M17,MG$1)=1,0,IF(COUNTIF(congés!$AG17:$AN17,MG$2)=1,0,IF(COUNTIF(formations!$Y17:$AM17,MG$2)=1,0,IF(COUNTIF(absences!$Y17:$AM17,MG$2)=1,0,1)))))))</f>
        <v>0</v>
      </c>
      <c r="MH21" s="100" t="n">
        <f aca="false">IF(MH$6="D",0,IF(MH$6="S",0,IF(MH$6="F",0,IF(COUNTIF(congés!$D17:$M17,MH$1)=1,0,IF(COUNTIF(congés!$AG17:$AN17,MH$2)=1,0,IF(COUNTIF(formations!$Y17:$AM17,MH$2)=1,0,IF(COUNTIF(absences!$Y17:$AM17,MH$2)=1,0,1)))))))</f>
        <v>0</v>
      </c>
      <c r="MI21" s="101" t="n">
        <f aca="false">IF(MI$6="D",0,IF(MI$6="S",0,IF(MI$6="F",0,IF(COUNTIF(congés!$D17:$M17,MI$1)=1,0,IF(COUNTIF(congés!$AG17:$AN17,MI$2)=1,0,IF(COUNTIF(formations!$Y17:$AM17,MI$2)=1,0,IF(COUNTIF(absences!$Y17:$AM17,MI$2)=1,0,1)))))))</f>
        <v>1</v>
      </c>
      <c r="MJ21" s="99" t="n">
        <f aca="false">IF(MJ$6="D",0,IF(MJ$6="S",0,IF(MJ$6="F",0,IF(COUNTIF(congés!$D17:$M17,MJ$1)=1,0,IF(COUNTIF(congés!$AG17:$AN17,MJ$2)=1,0,IF(COUNTIF(formations!$Y17:$AM17,MJ$2)=1,0,IF(COUNTIF(absences!$Y17:$AM17,MJ$2)=1,0,1)))))))</f>
        <v>1</v>
      </c>
      <c r="MK21" s="99" t="n">
        <f aca="false">IF(MK$6="D",0,IF(MK$6="S",0,IF(MK$6="F",0,IF(COUNTIF(congés!$D17:$M17,MK$1)=1,0,IF(COUNTIF(congés!$AG17:$AN17,MK$2)=1,0,IF(COUNTIF(formations!$Y17:$AM17,MK$2)=1,0,IF(COUNTIF(absences!$Y17:$AM17,MK$2)=1,0,1)))))))</f>
        <v>1</v>
      </c>
      <c r="ML21" s="99" t="n">
        <f aca="false">IF(ML$6="D",0,IF(ML$6="S",0,IF(ML$6="F",0,IF(COUNTIF(congés!$D17:$M17,ML$1)=1,0,IF(COUNTIF(congés!$AG17:$AN17,ML$2)=1,0,IF(COUNTIF(formations!$Y17:$AM17,ML$2)=1,0,IF(COUNTIF(absences!$Y17:$AM17,ML$2)=1,0,1)))))))</f>
        <v>1</v>
      </c>
      <c r="MM21" s="99" t="n">
        <f aca="false">IF(MM$6="D",0,IF(MM$6="S",0,IF(MM$6="F",0,IF(COUNTIF(congés!$D17:$M17,MM$1)=1,0,IF(COUNTIF(congés!$AG17:$AN17,MM$2)=1,0,IF(COUNTIF(formations!$Y17:$AM17,MM$2)=1,0,IF(COUNTIF(absences!$Y17:$AM17,MM$2)=1,0,1)))))))</f>
        <v>1</v>
      </c>
      <c r="MN21" s="99" t="n">
        <f aca="false">IF(MN$6="D",0,IF(MN$6="S",0,IF(MN$6="F",0,IF(COUNTIF(congés!$D17:$M17,MN$1)=1,0,IF(COUNTIF(congés!$AG17:$AN17,MN$2)=1,0,IF(COUNTIF(formations!$Y17:$AM17,MN$2)=1,0,IF(COUNTIF(absences!$Y17:$AM17,MN$2)=1,0,1)))))))</f>
        <v>0</v>
      </c>
      <c r="MO21" s="100" t="n">
        <f aca="false">IF(MO$6="D",0,IF(MO$6="S",0,IF(MO$6="F",0,IF(COUNTIF(congés!$D17:$M17,MO$1)=1,0,IF(COUNTIF(congés!$AG17:$AN17,MO$2)=1,0,IF(COUNTIF(formations!$Y17:$AM17,MO$2)=1,0,IF(COUNTIF(absences!$Y17:$AM17,MO$2)=1,0,1)))))))</f>
        <v>0</v>
      </c>
      <c r="MP21" s="101" t="n">
        <f aca="false">IF(MP$6="D",0,IF(MP$6="S",0,IF(MP$6="F",0,IF(COUNTIF(congés!$D17:$M17,MP$1)=1,0,IF(COUNTIF(congés!$AG17:$AN17,MP$2)=1,0,IF(COUNTIF(formations!$Y17:$AM17,MP$2)=1,0,IF(COUNTIF(absences!$Y17:$AM17,MP$2)=1,0,1)))))))</f>
        <v>1</v>
      </c>
      <c r="MQ21" s="99" t="n">
        <f aca="false">IF(MQ$6="D",0,IF(MQ$6="S",0,IF(MQ$6="F",0,IF(COUNTIF(congés!$D17:$M17,MQ$1)=1,0,IF(COUNTIF(congés!$AG17:$AN17,MQ$2)=1,0,IF(COUNTIF(formations!$Y17:$AM17,MQ$2)=1,0,IF(COUNTIF(absences!$Y17:$AM17,MQ$2)=1,0,1)))))))</f>
        <v>1</v>
      </c>
      <c r="MR21" s="99" t="n">
        <f aca="false">IF(MR$6="D",0,IF(MR$6="S",0,IF(MR$6="F",0,IF(COUNTIF(congés!$D17:$M17,MR$1)=1,0,IF(COUNTIF(congés!$AG17:$AN17,MR$2)=1,0,IF(COUNTIF(formations!$Y17:$AM17,MR$2)=1,0,IF(COUNTIF(absences!$Y17:$AM17,MR$2)=1,0,1)))))))</f>
        <v>1</v>
      </c>
      <c r="MS21" s="99" t="n">
        <f aca="false">IF(MS$6="D",0,IF(MS$6="S",0,IF(MS$6="F",0,IF(COUNTIF(congés!$D17:$M17,MS$1)=1,0,IF(COUNTIF(congés!$AG17:$AN17,MS$2)=1,0,IF(COUNTIF(formations!$Y17:$AM17,MS$2)=1,0,IF(COUNTIF(absences!$Y17:$AM17,MS$2)=1,0,1)))))))</f>
        <v>1</v>
      </c>
      <c r="MT21" s="99" t="n">
        <f aca="false">IF(MT$6="D",0,IF(MT$6="S",0,IF(MT$6="F",0,IF(COUNTIF(congés!$D17:$M17,MT$1)=1,0,IF(COUNTIF(congés!$AG17:$AN17,MT$2)=1,0,IF(COUNTIF(formations!$Y17:$AM17,MT$2)=1,0,IF(COUNTIF(absences!$Y17:$AM17,MT$2)=1,0,1)))))))</f>
        <v>1</v>
      </c>
      <c r="MU21" s="99" t="n">
        <f aca="false">IF(MU$6="D",0,IF(MU$6="S",0,IF(MU$6="F",0,IF(COUNTIF(congés!$D17:$M17,MU$1)=1,0,IF(COUNTIF(congés!$AG17:$AN17,MU$2)=1,0,IF(COUNTIF(formations!$Y17:$AM17,MU$2)=1,0,IF(COUNTIF(absences!$Y17:$AM17,MU$2)=1,0,1)))))))</f>
        <v>0</v>
      </c>
      <c r="MV21" s="100" t="n">
        <f aca="false">IF(MV$6="D",0,IF(MV$6="S",0,IF(MV$6="F",0,IF(COUNTIF(congés!$D17:$M17,MV$1)=1,0,IF(COUNTIF(congés!$AG17:$AN17,MV$2)=1,0,IF(COUNTIF(formations!$Y17:$AM17,MV$2)=1,0,IF(COUNTIF(absences!$Y17:$AM17,MV$2)=1,0,1)))))))</f>
        <v>0</v>
      </c>
      <c r="MW21" s="101" t="n">
        <f aca="false">IF(MW$6="D",0,IF(MW$6="S",0,IF(MW$6="F",0,IF(COUNTIF(congés!$D17:$M17,MW$1)=1,0,IF(COUNTIF(congés!$AG17:$AN17,MW$2)=1,0,IF(COUNTIF(formations!$Y17:$AM17,MW$2)=1,0,IF(COUNTIF(absences!$Y17:$AM17,MW$2)=1,0,1)))))))</f>
        <v>0</v>
      </c>
      <c r="MX21" s="99" t="n">
        <f aca="false">IF(MX$6="D",0,IF(MX$6="S",0,IF(MX$6="F",0,IF(COUNTIF(congés!$D17:$M17,MX$1)=1,0,IF(COUNTIF(congés!$AG17:$AN17,MX$2)=1,0,IF(COUNTIF(formations!$Y17:$AM17,MX$2)=1,0,IF(COUNTIF(absences!$Y17:$AM17,MX$2)=1,0,1)))))))</f>
        <v>0</v>
      </c>
      <c r="MY21" s="99" t="n">
        <f aca="false">IF(MY$6="D",0,IF(MY$6="S",0,IF(MY$6="F",0,IF(COUNTIF(congés!$D17:$M17,MY$1)=1,0,IF(COUNTIF(congés!$AG17:$AN17,MY$2)=1,0,IF(COUNTIF(formations!$Y17:$AM17,MY$2)=1,0,IF(COUNTIF(absences!$Y17:$AM17,MY$2)=1,0,1)))))))</f>
        <v>0</v>
      </c>
      <c r="MZ21" s="99" t="n">
        <f aca="false">IF(MZ$6="D",0,IF(MZ$6="S",0,IF(MZ$6="F",0,IF(COUNTIF(congés!$D17:$M17,MZ$1)=1,0,IF(COUNTIF(congés!$AG17:$AN17,MZ$2)=1,0,IF(COUNTIF(formations!$Y17:$AM17,MZ$2)=1,0,IF(COUNTIF(absences!$Y17:$AM17,MZ$2)=1,0,1)))))))</f>
        <v>0</v>
      </c>
      <c r="NA21" s="99" t="n">
        <f aca="false">IF(NA$6="D",0,IF(NA$6="S",0,IF(NA$6="F",0,IF(COUNTIF(congés!$D17:$M17,NA$1)=1,0,IF(COUNTIF(congés!$AG17:$AN17,NA$2)=1,0,IF(COUNTIF(formations!$Y17:$AM17,NA$2)=1,0,IF(COUNTIF(absences!$Y17:$AM17,NA$2)=1,0,1)))))))</f>
        <v>0</v>
      </c>
      <c r="NB21" s="99" t="n">
        <f aca="false">IF(NB$6="D",0,IF(NB$6="S",0,IF(NB$6="F",0,IF(COUNTIF(congés!$D17:$M17,NB$1)=1,0,IF(COUNTIF(congés!$AG17:$AN17,NB$2)=1,0,IF(COUNTIF(formations!$Y17:$AM17,NB$2)=1,0,IF(COUNTIF(absences!$Y17:$AM17,NB$2)=1,0,1)))))))</f>
        <v>0</v>
      </c>
      <c r="NC21" s="100" t="n">
        <f aca="false">IF(NC$6="D",0,IF(NC$6="S",0,IF(NC$6="F",0,IF(COUNTIF(congés!$D17:$M17,NC$1)=1,0,IF(COUNTIF(congés!$AG17:$AN17,NC$2)=1,0,IF(COUNTIF(formations!$Y17:$AM17,NC$2)=1,0,IF(COUNTIF(absences!$Y17:$AM17,NC$2)=1,0,1)))))))</f>
        <v>0</v>
      </c>
      <c r="ND21" s="102"/>
    </row>
    <row r="22" customFormat="false" ht="12.8" hidden="false" customHeight="false" outlineLevel="0" collapsed="false">
      <c r="A22" s="101" t="str">
        <f aca="false">congés!A18</f>
        <v>METZGER M</v>
      </c>
      <c r="B22" s="92" t="str">
        <f aca="false">congés!B18</f>
        <v>MZ</v>
      </c>
      <c r="C22" s="93" t="n">
        <f aca="false">congés!C18</f>
        <v>0.5</v>
      </c>
      <c r="D22" s="101" t="n">
        <f aca="false">IF(D$6="D",0,IF(D$6="S",0,IF(D$6="F",0,IF(COUNTIF(congés!$D18:$M18,D$1)=1,0,IF(COUNTIF(congés!$AG18:$AN18,D$2)=1,0,IF(COUNTIF(formations!$Y18:$AM18,D$2)=1,0,IF(COUNTIF(absences!$Y18:$AM18,D$2)=1,0,1)))))))</f>
        <v>0</v>
      </c>
      <c r="E22" s="99" t="n">
        <f aca="false">IF(E$6="D",0,IF(E$6="S",0,IF(E$6="F",0,IF(COUNTIF(congés!$D18:$M18,E$1)=1,0,IF(COUNTIF(congés!$AG18:$AN18,E$2)=1,0,IF(COUNTIF(formations!$Y18:$AM18,E$2)=1,0,IF(COUNTIF(absences!$Y18:$AM18,E$2)=1,0,1)))))))</f>
        <v>1</v>
      </c>
      <c r="F22" s="99" t="n">
        <f aca="false">IF(F$6="D",0,IF(F$6="S",0,IF(F$6="F",0,IF(COUNTIF(congés!$D18:$M18,F$1)=1,0,IF(COUNTIF(congés!$AG18:$AN18,F$2)=1,0,IF(COUNTIF(formations!$Y18:$AM18,F$2)=1,0,IF(COUNTIF(absences!$Y18:$AM18,F$2)=1,0,1)))))))</f>
        <v>1</v>
      </c>
      <c r="G22" s="99" t="n">
        <f aca="false">IF(G$6="D",0,IF(G$6="S",0,IF(G$6="F",0,IF(COUNTIF(congés!$D18:$M18,G$1)=1,0,IF(COUNTIF(congés!$AG18:$AN18,G$2)=1,0,IF(COUNTIF(formations!$Y18:$AM18,G$2)=1,0,IF(COUNTIF(absences!$Y18:$AM18,G$2)=1,0,1)))))))</f>
        <v>1</v>
      </c>
      <c r="H22" s="99" t="n">
        <f aca="false">IF(H$6="D",0,IF(H$6="S",0,IF(H$6="F",0,IF(COUNTIF(congés!$D18:$M18,H$1)=1,0,IF(COUNTIF(congés!$AG18:$AN18,H$2)=1,0,IF(COUNTIF(formations!$Y18:$AM18,H$2)=1,0,IF(COUNTIF(absences!$Y18:$AM18,H$2)=1,0,1)))))))</f>
        <v>1</v>
      </c>
      <c r="I22" s="99" t="n">
        <f aca="false">IF(I$6="D",0,IF(I$6="S",0,IF(I$6="F",0,IF(COUNTIF(congés!$D18:$M18,I$1)=1,0,IF(COUNTIF(congés!$AG18:$AN18,I$2)=1,0,IF(COUNTIF(formations!$Y18:$AM18,I$2)=1,0,IF(COUNTIF(absences!$Y18:$AM18,I$2)=1,0,1)))))))</f>
        <v>0</v>
      </c>
      <c r="J22" s="100" t="n">
        <f aca="false">IF(J$6="D",0,IF(J$6="S",0,IF(J$6="F",0,IF(COUNTIF(congés!$D18:$M18,J$1)=1,0,IF(COUNTIF(congés!$AG18:$AN18,J$2)=1,0,IF(COUNTIF(formations!$Y18:$AM18,J$2)=1,0,IF(COUNTIF(absences!$Y18:$AM18,J$2)=1,0,1)))))))</f>
        <v>0</v>
      </c>
      <c r="K22" s="101" t="n">
        <f aca="false">IF(K$6="D",0,IF(K$6="S",0,IF(K$6="F",0,IF(COUNTIF(congés!$D18:$M18,K$1)=1,0,IF(COUNTIF(congés!$AG18:$AN18,K$2)=1,0,IF(COUNTIF(formations!$Y18:$AM18,K$2)=1,0,IF(COUNTIF(absences!$Y18:$AM18,K$2)=1,0,1)))))))</f>
        <v>1</v>
      </c>
      <c r="L22" s="99" t="n">
        <v>1</v>
      </c>
      <c r="M22" s="99" t="n">
        <f aca="false">IF(M$6="D",0,IF(M$6="S",0,IF(M$6="F",0,IF(COUNTIF(congés!$D18:$M18,M$1)=1,0,IF(COUNTIF(congés!$AG18:$AN18,M$2)=1,0,IF(COUNTIF(formations!$Y18:$AM18,M$2)=1,0,IF(COUNTIF(absences!$Y18:$AM18,M$2)=1,0,1)))))))</f>
        <v>1</v>
      </c>
      <c r="N22" s="99" t="n">
        <f aca="false">IF(N$6="D",0,IF(N$6="S",0,IF(N$6="F",0,IF(COUNTIF(congés!$D18:$M18,N$1)=1,0,IF(COUNTIF(congés!$AG18:$AN18,N$2)=1,0,IF(COUNTIF(formations!$Y18:$AM18,N$2)=1,0,IF(COUNTIF(absences!$Y18:$AM18,N$2)=1,0,1)))))))</f>
        <v>1</v>
      </c>
      <c r="O22" s="99" t="n">
        <f aca="false">IF(O$6="D",0,IF(O$6="S",0,IF(O$6="F",0,IF(COUNTIF(congés!$D18:$M18,O$1)=1,0,IF(COUNTIF(congés!$AG18:$AN18,O$2)=1,0,IF(COUNTIF(formations!$Y18:$AM18,O$2)=1,0,IF(COUNTIF(absences!$Y18:$AM18,O$2)=1,0,1)))))))</f>
        <v>1</v>
      </c>
      <c r="P22" s="99" t="n">
        <f aca="false">IF(P$6="D",0,IF(P$6="S",0,IF(P$6="F",0,IF(COUNTIF(congés!$D18:$M18,P$1)=1,0,IF(COUNTIF(congés!$AG18:$AN18,P$2)=1,0,IF(COUNTIF(formations!$Y18:$AM18,P$2)=1,0,IF(COUNTIF(absences!$Y18:$AM18,P$2)=1,0,1)))))))</f>
        <v>0</v>
      </c>
      <c r="Q22" s="100" t="n">
        <f aca="false">IF(Q$6="D",0,IF(Q$6="S",0,IF(Q$6="F",0,IF(COUNTIF(congés!$D18:$M18,Q$1)=1,0,IF(COUNTIF(congés!$AG18:$AN18,Q$2)=1,0,IF(COUNTIF(formations!$Y18:$AM18,Q$2)=1,0,IF(COUNTIF(absences!$Y18:$AM18,Q$2)=1,0,1)))))))</f>
        <v>0</v>
      </c>
      <c r="R22" s="101" t="n">
        <f aca="false">IF(R$6="D",0,IF(R$6="S",0,IF(R$6="F",0,IF(COUNTIF(congés!$D18:$M18,R$1)=1,0,IF(COUNTIF(congés!$AG18:$AN18,R$2)=1,0,IF(COUNTIF(formations!$Y18:$AM18,R$2)=1,0,IF(COUNTIF(absences!$Y18:$AM18,R$2)=1,0,1)))))))</f>
        <v>1</v>
      </c>
      <c r="S22" s="99" t="n">
        <f aca="false">IF(S$6="D",0,IF(S$6="S",0,IF(S$6="F",0,IF(COUNTIF(congés!$D18:$M18,S$1)=1,0,IF(COUNTIF(congés!$AG18:$AN18,S$2)=1,0,IF(COUNTIF(formations!$Y18:$AM18,S$2)=1,0,IF(COUNTIF(absences!$Y18:$AM18,S$2)=1,0,1)))))))</f>
        <v>1</v>
      </c>
      <c r="T22" s="99" t="n">
        <f aca="false">IF(T$6="D",0,IF(T$6="S",0,IF(T$6="F",0,IF(COUNTIF(congés!$D18:$M18,T$1)=1,0,IF(COUNTIF(congés!$AG18:$AN18,T$2)=1,0,IF(COUNTIF(formations!$Y18:$AM18,T$2)=1,0,IF(COUNTIF(absences!$Y18:$AM18,T$2)=1,0,1)))))))</f>
        <v>1</v>
      </c>
      <c r="U22" s="99" t="n">
        <f aca="false">IF(U$6="D",0,IF(U$6="S",0,IF(U$6="F",0,IF(COUNTIF(congés!$D18:$M18,U$1)=1,0,IF(COUNTIF(congés!$AG18:$AN18,U$2)=1,0,IF(COUNTIF(formations!$Y18:$AM18,U$2)=1,0,IF(COUNTIF(absences!$Y18:$AM18,U$2)=1,0,1)))))))</f>
        <v>1</v>
      </c>
      <c r="V22" s="99" t="n">
        <f aca="false">IF(V$6="D",0,IF(V$6="S",0,IF(V$6="F",0,IF(COUNTIF(congés!$D18:$M18,V$1)=1,0,IF(COUNTIF(congés!$AG18:$AN18,V$2)=1,0,IF(COUNTIF(formations!$Y18:$AM18,V$2)=1,0,IF(COUNTIF(absences!$Y18:$AM18,V$2)=1,0,1)))))))</f>
        <v>1</v>
      </c>
      <c r="W22" s="99" t="n">
        <f aca="false">IF(W$6="D",0,IF(W$6="S",0,IF(W$6="F",0,IF(COUNTIF(congés!$D18:$M18,W$1)=1,0,IF(COUNTIF(congés!$AG18:$AN18,W$2)=1,0,IF(COUNTIF(formations!$Y18:$AM18,W$2)=1,0,IF(COUNTIF(absences!$Y18:$AM18,W$2)=1,0,1)))))))</f>
        <v>0</v>
      </c>
      <c r="X22" s="100" t="n">
        <f aca="false">IF(X$6="D",0,IF(X$6="S",0,IF(X$6="F",0,IF(COUNTIF(congés!$D18:$M18,X$1)=1,0,IF(COUNTIF(congés!$AG18:$AN18,X$2)=1,0,IF(COUNTIF(formations!$Y18:$AM18,X$2)=1,0,IF(COUNTIF(absences!$Y18:$AM18,X$2)=1,0,1)))))))</f>
        <v>0</v>
      </c>
      <c r="Y22" s="101" t="n">
        <f aca="false">IF(Y$6="D",0,IF(Y$6="S",0,IF(Y$6="F",0,IF(COUNTIF(congés!$D18:$M18,Y$1)=1,0,IF(COUNTIF(congés!$AG18:$AN18,Y$2)=1,0,IF(COUNTIF(formations!$Y18:$AM18,Y$2)=1,0,IF(COUNTIF(absences!$Y18:$AM18,Y$2)=1,0,1)))))))</f>
        <v>1</v>
      </c>
      <c r="Z22" s="99" t="n">
        <f aca="false">IF(Z$6="D",0,IF(Z$6="S",0,IF(Z$6="F",0,IF(COUNTIF(congés!$D18:$M18,Z$1)=1,0,IF(COUNTIF(congés!$AG18:$AN18,Z$2)=1,0,IF(COUNTIF(formations!$Y18:$AM18,Z$2)=1,0,IF(COUNTIF(absences!$Y18:$AM18,Z$2)=1,0,1)))))))</f>
        <v>1</v>
      </c>
      <c r="AA22" s="99" t="n">
        <f aca="false">IF(AA$6="D",0,IF(AA$6="S",0,IF(AA$6="F",0,IF(COUNTIF(congés!$D18:$M18,AA$1)=1,0,IF(COUNTIF(congés!$AG18:$AN18,AA$2)=1,0,IF(COUNTIF(formations!$Y18:$AM18,AA$2)=1,0,IF(COUNTIF(absences!$Y18:$AM18,AA$2)=1,0,1)))))))</f>
        <v>1</v>
      </c>
      <c r="AB22" s="99" t="n">
        <f aca="false">IF(AB$6="D",0,IF(AB$6="S",0,IF(AB$6="F",0,IF(COUNTIF(congés!$D18:$M18,AB$1)=1,0,IF(COUNTIF(congés!$AG18:$AN18,AB$2)=1,0,IF(COUNTIF(formations!$Y18:$AM18,AB$2)=1,0,IF(COUNTIF(absences!$Y18:$AM18,AB$2)=1,0,1)))))))</f>
        <v>1</v>
      </c>
      <c r="AC22" s="99" t="n">
        <f aca="false">IF(AC$6="D",0,IF(AC$6="S",0,IF(AC$6="F",0,IF(COUNTIF(congés!$D18:$M18,AC$1)=1,0,IF(COUNTIF(congés!$AG18:$AN18,AC$2)=1,0,IF(COUNTIF(formations!$Y18:$AM18,AC$2)=1,0,IF(COUNTIF(absences!$Y18:$AM18,AC$2)=1,0,1)))))))</f>
        <v>1</v>
      </c>
      <c r="AD22" s="99" t="n">
        <f aca="false">IF(AD$6="D",0,IF(AD$6="S",0,IF(AD$6="F",0,IF(COUNTIF(congés!$D18:$M18,AD$1)=1,0,IF(COUNTIF(congés!$AG18:$AN18,AD$2)=1,0,IF(COUNTIF(formations!$Y18:$AM18,AD$2)=1,0,IF(COUNTIF(absences!$Y18:$AM18,AD$2)=1,0,1)))))))</f>
        <v>0</v>
      </c>
      <c r="AE22" s="100" t="n">
        <f aca="false">IF(AE$6="D",0,IF(AE$6="S",0,IF(AE$6="F",0,IF(COUNTIF(congés!$D18:$M18,AE$1)=1,0,IF(COUNTIF(congés!$AG18:$AN18,AE$2)=1,0,IF(COUNTIF(formations!$Y18:$AM18,AE$2)=1,0,IF(COUNTIF(absences!$Y18:$AM18,AE$2)=1,0,1)))))))</f>
        <v>0</v>
      </c>
      <c r="AF22" s="101" t="n">
        <f aca="false">IF(AF$6="D",0,IF(AF$6="S",0,IF(AF$6="F",0,IF(COUNTIF(congés!$D18:$M18,AF$1)=1,0,IF(COUNTIF(congés!$AG18:$AN18,AF$2)=1,0,IF(COUNTIF(formations!$Y18:$AM18,AF$2)=1,0,IF(COUNTIF(absences!$Y18:$AM18,AF$2)=1,0,1)))))))</f>
        <v>1</v>
      </c>
      <c r="AG22" s="99" t="n">
        <f aca="false">IF(AG$6="D",0,IF(AG$6="S",0,IF(AG$6="F",0,IF(COUNTIF(congés!$D18:$M18,AG$1)=1,0,IF(COUNTIF(congés!$AG18:$AN18,AG$2)=1,0,IF(COUNTIF(formations!$Y18:$AM18,AG$2)=1,0,IF(COUNTIF(absences!$Y18:$AM18,AG$2)=1,0,1)))))))</f>
        <v>1</v>
      </c>
      <c r="AH22" s="100" t="n">
        <f aca="false">IF(AH$6="D",0,IF(AH$6="S",0,IF(AH$6="F",0,IF(COUNTIF(congés!$D18:$M18,AH$1)=1,0,IF(COUNTIF(congés!$AG18:$AN18,AH$2)=1,0,IF(COUNTIF(formations!$Y18:$AM18,AH$2)=1,0,IF(COUNTIF(absences!$Y18:$AM18,AH$2)=1,0,1)))))))</f>
        <v>1</v>
      </c>
      <c r="AI22" s="51" t="n">
        <f aca="false">IF(AI$6="D",0,IF(AI$6="S",0,IF(AI$6="F",0,IF(COUNTIF(congés!$D18:$M18,AI$1)=1,0,IF(COUNTIF(congés!$AG18:$AN18,AI$2)=1,0,IF(COUNTIF(formations!$Y18:$AM18,AI$2)=1,0,IF(COUNTIF(absences!$Y18:$AM18,AI$2)=1,0,1)))))))</f>
        <v>1</v>
      </c>
      <c r="AJ22" s="99" t="n">
        <f aca="false">IF(AJ$6="D",0,IF(AJ$6="S",0,IF(AJ$6="F",0,IF(COUNTIF(congés!$D18:$M18,AJ$1)=1,0,IF(COUNTIF(congés!$AG18:$AN18,AJ$2)=1,0,IF(COUNTIF(formations!$Y18:$AM18,AJ$2)=1,0,IF(COUNTIF(absences!$Y18:$AM18,AJ$2)=1,0,1)))))))</f>
        <v>1</v>
      </c>
      <c r="AK22" s="99" t="n">
        <f aca="false">IF(AK$6="D",0,IF(AK$6="S",0,IF(AK$6="F",0,IF(COUNTIF(congés!$D18:$M18,AK$1)=1,0,IF(COUNTIF(congés!$AG18:$AN18,AK$2)=1,0,IF(COUNTIF(formations!$Y18:$AM18,AK$2)=1,0,IF(COUNTIF(absences!$Y18:$AM18,AK$2)=1,0,1)))))))</f>
        <v>0</v>
      </c>
      <c r="AL22" s="100" t="n">
        <f aca="false">IF(AL$6="D",0,IF(AL$6="S",0,IF(AL$6="F",0,IF(COUNTIF(congés!$D18:$M18,AL$1)=1,0,IF(COUNTIF(congés!$AG18:$AN18,AL$2)=1,0,IF(COUNTIF(formations!$Y18:$AM18,AL$2)=1,0,IF(COUNTIF(absences!$Y18:$AM18,AL$2)=1,0,1)))))))</f>
        <v>0</v>
      </c>
      <c r="AM22" s="101" t="n">
        <f aca="false">IF(AM$6="D",0,IF(AM$6="S",0,IF(AM$6="F",0,IF(COUNTIF(congés!$D18:$M18,AM$1)=1,0,IF(COUNTIF(congés!$AG18:$AN18,AM$2)=1,0,IF(COUNTIF(formations!$Y18:$AM18,AM$2)=1,0,IF(COUNTIF(absences!$Y18:$AM18,AM$2)=1,0,1)))))))</f>
        <v>1</v>
      </c>
      <c r="AN22" s="99" t="n">
        <f aca="false">IF(AN$6="D",0,IF(AN$6="S",0,IF(AN$6="F",0,IF(COUNTIF(congés!$D18:$M18,AN$1)=1,0,IF(COUNTIF(congés!$AG18:$AN18,AN$2)=1,0,IF(COUNTIF(formations!$Y18:$AM18,AN$2)=1,0,IF(COUNTIF(absences!$Y18:$AM18,AN$2)=1,0,1)))))))</f>
        <v>1</v>
      </c>
      <c r="AO22" s="99" t="n">
        <f aca="false">IF(AO$6="D",0,IF(AO$6="S",0,IF(AO$6="F",0,IF(COUNTIF(congés!$D18:$M18,AO$1)=1,0,IF(COUNTIF(congés!$AG18:$AN18,AO$2)=1,0,IF(COUNTIF(formations!$Y18:$AM18,AO$2)=1,0,IF(COUNTIF(absences!$Y18:$AM18,AO$2)=1,0,1)))))))</f>
        <v>1</v>
      </c>
      <c r="AP22" s="99" t="n">
        <f aca="false">IF(AP$6="D",0,IF(AP$6="S",0,IF(AP$6="F",0,IF(COUNTIF(congés!$D18:$M18,AP$1)=1,0,IF(COUNTIF(congés!$AG18:$AN18,AP$2)=1,0,IF(COUNTIF(formations!$Y18:$AM18,AP$2)=1,0,IF(COUNTIF(absences!$Y18:$AM18,AP$2)=1,0,1)))))))</f>
        <v>1</v>
      </c>
      <c r="AQ22" s="99" t="n">
        <f aca="false">IF(AQ$6="D",0,IF(AQ$6="S",0,IF(AQ$6="F",0,IF(COUNTIF(congés!$D18:$M18,AQ$1)=1,0,IF(COUNTIF(congés!$AG18:$AN18,AQ$2)=1,0,IF(COUNTIF(formations!$Y18:$AM18,AQ$2)=1,0,IF(COUNTIF(absences!$Y18:$AM18,AQ$2)=1,0,1)))))))</f>
        <v>1</v>
      </c>
      <c r="AR22" s="99" t="n">
        <f aca="false">IF(AR$6="D",0,IF(AR$6="S",0,IF(AR$6="F",0,IF(COUNTIF(congés!$D18:$M18,AR$1)=1,0,IF(COUNTIF(congés!$AG18:$AN18,AR$2)=1,0,IF(COUNTIF(formations!$Y18:$AM18,AR$2)=1,0,IF(COUNTIF(absences!$Y18:$AM18,AR$2)=1,0,1)))))))</f>
        <v>0</v>
      </c>
      <c r="AS22" s="100" t="n">
        <f aca="false">IF(AS$6="D",0,IF(AS$6="S",0,IF(AS$6="F",0,IF(COUNTIF(congés!$D18:$M18,AS$1)=1,0,IF(COUNTIF(congés!$AG18:$AN18,AS$2)=1,0,IF(COUNTIF(formations!$Y18:$AM18,AS$2)=1,0,IF(COUNTIF(absences!$Y18:$AM18,AS$2)=1,0,1)))))))</f>
        <v>0</v>
      </c>
      <c r="AT22" s="101" t="n">
        <f aca="false">IF(AT$6="D",0,IF(AT$6="S",0,IF(AT$6="F",0,IF(COUNTIF(congés!$D18:$M18,AT$1)=1,0,IF(COUNTIF(congés!$AG18:$AN18,AT$2)=1,0,IF(COUNTIF(formations!$Y18:$AM18,AT$2)=1,0,IF(COUNTIF(absences!$Y18:$AM18,AT$2)=1,0,1)))))))</f>
        <v>0</v>
      </c>
      <c r="AU22" s="99" t="n">
        <f aca="false">IF(AU$6="D",0,IF(AU$6="S",0,IF(AU$6="F",0,IF(COUNTIF(congés!$D18:$M18,AU$1)=1,0,IF(COUNTIF(congés!$AG18:$AN18,AU$2)=1,0,IF(COUNTIF(formations!$Y18:$AM18,AU$2)=1,0,IF(COUNTIF(absences!$Y18:$AM18,AU$2)=1,0,1)))))))</f>
        <v>0</v>
      </c>
      <c r="AV22" s="99" t="n">
        <f aca="false">IF(AV$6="D",0,IF(AV$6="S",0,IF(AV$6="F",0,IF(COUNTIF(congés!$D18:$M18,AV$1)=1,0,IF(COUNTIF(congés!$AG18:$AN18,AV$2)=1,0,IF(COUNTIF(formations!$Y18:$AM18,AV$2)=1,0,IF(COUNTIF(absences!$Y18:$AM18,AV$2)=1,0,1)))))))</f>
        <v>0</v>
      </c>
      <c r="AW22" s="99" t="n">
        <f aca="false">IF(AW$6="D",0,IF(AW$6="S",0,IF(AW$6="F",0,IF(COUNTIF(congés!$D18:$M18,AW$1)=1,0,IF(COUNTIF(congés!$AG18:$AN18,AW$2)=1,0,IF(COUNTIF(formations!$Y18:$AM18,AW$2)=1,0,IF(COUNTIF(absences!$Y18:$AM18,AW$2)=1,0,1)))))))</f>
        <v>0</v>
      </c>
      <c r="AX22" s="99" t="n">
        <f aca="false">IF(AX$6="D",0,IF(AX$6="S",0,IF(AX$6="F",0,IF(COUNTIF(congés!$D18:$M18,AX$1)=1,0,IF(COUNTIF(congés!$AG18:$AN18,AX$2)=1,0,IF(COUNTIF(formations!$Y18:$AM18,AX$2)=1,0,IF(COUNTIF(absences!$Y18:$AM18,AX$2)=1,0,1)))))))</f>
        <v>0</v>
      </c>
      <c r="AY22" s="99" t="n">
        <f aca="false">IF(AY$6="D",0,IF(AY$6="S",0,IF(AY$6="F",0,IF(COUNTIF(congés!$D18:$M18,AY$1)=1,0,IF(COUNTIF(congés!$AG18:$AN18,AY$2)=1,0,IF(COUNTIF(formations!$Y18:$AM18,AY$2)=1,0,IF(COUNTIF(absences!$Y18:$AM18,AY$2)=1,0,1)))))))</f>
        <v>0</v>
      </c>
      <c r="AZ22" s="99" t="n">
        <f aca="false">IF(AZ$6="D",0,IF(AZ$6="S",0,IF(AZ$6="F",0,IF(COUNTIF(congés!$D18:$M18,AZ$1)=1,0,IF(COUNTIF(congés!$AG18:$AN18,AZ$2)=1,0,IF(COUNTIF(formations!$Y18:$AM18,AZ$2)=1,0,IF(COUNTIF(absences!$Y18:$AM18,AZ$2)=1,0,1)))))))</f>
        <v>0</v>
      </c>
      <c r="BA22" s="101" t="n">
        <f aca="false">IF(BA$6="D",0,IF(BA$6="S",0,IF(BA$6="F",0,IF(COUNTIF(congés!$D18:$M18,BA$1)=1,0,IF(COUNTIF(congés!$AG18:$AN18,BA$2)=1,0,IF(COUNTIF(formations!$Y18:$AM18,BA$2)=1,0,IF(COUNTIF(absences!$Y18:$AM18,BA$2)=1,0,1)))))))</f>
        <v>1</v>
      </c>
      <c r="BB22" s="99" t="n">
        <f aca="false">IF(BB$6="D",0,IF(BB$6="S",0,IF(BB$6="F",0,IF(COUNTIF(congés!$D18:$M18,BB$1)=1,0,IF(COUNTIF(congés!$AG18:$AN18,BB$2)=1,0,IF(COUNTIF(formations!$Y18:$AM18,BB$2)=1,0,IF(COUNTIF(absences!$Y18:$AM18,BB$2)=1,0,1)))))))</f>
        <v>1</v>
      </c>
      <c r="BC22" s="99" t="n">
        <f aca="false">IF(BC$6="D",0,IF(BC$6="S",0,IF(BC$6="F",0,IF(COUNTIF(congés!$D18:$M18,BC$1)=1,0,IF(COUNTIF(congés!$AG18:$AN18,BC$2)=1,0,IF(COUNTIF(formations!$Y18:$AM18,BC$2)=1,0,IF(COUNTIF(absences!$Y18:$AM18,BC$2)=1,0,1)))))))</f>
        <v>1</v>
      </c>
      <c r="BD22" s="99" t="n">
        <f aca="false">IF(BD$6="D",0,IF(BD$6="S",0,IF(BD$6="F",0,IF(COUNTIF(congés!$D18:$M18,BD$1)=1,0,IF(COUNTIF(congés!$AG18:$AN18,BD$2)=1,0,IF(COUNTIF(formations!$Y18:$AM18,BD$2)=1,0,IF(COUNTIF(absences!$Y18:$AM18,BD$2)=1,0,1)))))))</f>
        <v>1</v>
      </c>
      <c r="BE22" s="99" t="n">
        <f aca="false">IF(BE$6="D",0,IF(BE$6="S",0,IF(BE$6="F",0,IF(COUNTIF(congés!$D18:$M18,BE$1)=1,0,IF(COUNTIF(congés!$AG18:$AN18,BE$2)=1,0,IF(COUNTIF(formations!$Y18:$AM18,BE$2)=1,0,IF(COUNTIF(absences!$Y18:$AM18,BE$2)=1,0,1)))))))</f>
        <v>1</v>
      </c>
      <c r="BF22" s="99" t="n">
        <f aca="false">IF(BF$6="D",0,IF(BF$6="S",0,IF(BF$6="F",0,IF(COUNTIF(congés!$D18:$M18,BF$1)=1,0,IF(COUNTIF(congés!$AG18:$AN18,BF$2)=1,0,IF(COUNTIF(formations!$Y18:$AM18,BF$2)=1,0,IF(COUNTIF(absences!$Y18:$AM18,BF$2)=1,0,1)))))))</f>
        <v>0</v>
      </c>
      <c r="BG22" s="100" t="n">
        <f aca="false">IF(BG$6="D",0,IF(BG$6="S",0,IF(BG$6="F",0,IF(COUNTIF(congés!$D18:$M18,BG$1)=1,0,IF(COUNTIF(congés!$AG18:$AN18,BG$2)=1,0,IF(COUNTIF(formations!$Y18:$AM18,BG$2)=1,0,IF(COUNTIF(absences!$Y18:$AM18,BG$2)=1,0,1)))))))</f>
        <v>0</v>
      </c>
      <c r="BH22" s="101" t="n">
        <f aca="false">IF(BH$6="D",0,IF(BH$6="S",0,IF(BH$6="F",0,IF(COUNTIF(congés!$D18:$M18,BH$1)=1,0,IF(COUNTIF(congés!$AG18:$AN18,BH$2)=1,0,IF(COUNTIF(formations!$Y18:$AM18,BH$2)=1,0,IF(COUNTIF(absences!$Y18:$AM18,BH$2)=1,0,1)))))))</f>
        <v>1</v>
      </c>
      <c r="BI22" s="99" t="n">
        <f aca="false">IF(BI$6="D",0,IF(BI$6="S",0,IF(BI$6="F",0,IF(COUNTIF(congés!$D18:$M18,BI$1)=1,0,IF(COUNTIF(congés!$AG18:$AN18,BI$2)=1,0,IF(COUNTIF(formations!$Y18:$AM18,BI$2)=1,0,IF(COUNTIF(absences!$Y18:$AM18,BI$2)=1,0,1)))))))</f>
        <v>1</v>
      </c>
      <c r="BJ22" s="99" t="n">
        <f aca="false">IF(BJ$6="D",0,IF(BJ$6="S",0,IF(BJ$6="F",0,IF(COUNTIF(congés!$D18:$M18,BJ$1)=1,0,IF(COUNTIF(congés!$AG18:$AN18,BJ$2)=1,0,IF(COUNTIF(formations!$Y18:$AM18,BJ$2)=1,0,IF(COUNTIF(absences!$Y18:$AM18,BJ$2)=1,0,1)))))))</f>
        <v>1</v>
      </c>
      <c r="BK22" s="99" t="n">
        <f aca="false">IF(BK$6="D",0,IF(BK$6="S",0,IF(BK$6="F",0,IF(COUNTIF(congés!$D18:$M18,BK$1)=1,0,IF(COUNTIF(congés!$AG18:$AN18,BK$2)=1,0,IF(COUNTIF(formations!$Y18:$AM18,BK$2)=1,0,IF(COUNTIF(absences!$Y18:$AM18,BK$2)=1,0,1)))))))</f>
        <v>1</v>
      </c>
      <c r="BL22" s="99" t="n">
        <f aca="false">IF(BL$6="D",0,IF(BL$6="S",0,IF(BL$6="F",0,IF(COUNTIF(congés!$D18:$M18,BL$1)=1,0,IF(COUNTIF(congés!$AG18:$AN18,BL$2)=1,0,IF(COUNTIF(formations!$Y18:$AM18,BL$2)=1,0,IF(COUNTIF(absences!$Y18:$AM18,BL$2)=1,0,1)))))))</f>
        <v>1</v>
      </c>
      <c r="BM22" s="99" t="n">
        <f aca="false">IF(BM$6="D",0,IF(BM$6="S",0,IF(BM$6="F",0,IF(COUNTIF(congés!$D18:$M18,BM$1)=1,0,IF(COUNTIF(congés!$AG18:$AN18,BM$2)=1,0,IF(COUNTIF(formations!$Y18:$AM18,BM$2)=1,0,IF(COUNTIF(absences!$Y18:$AM18,BM$2)=1,0,1)))))))</f>
        <v>0</v>
      </c>
      <c r="BN22" s="100" t="n">
        <f aca="false">IF(BN$6="D",0,IF(BN$6="S",0,IF(BN$6="F",0,IF(COUNTIF(congés!$D18:$M18,BN$1)=1,0,IF(COUNTIF(congés!$AG18:$AN18,BN$2)=1,0,IF(COUNTIF(formations!$Y18:$AM18,BN$2)=1,0,IF(COUNTIF(absences!$Y18:$AM18,BN$2)=1,0,1)))))))</f>
        <v>0</v>
      </c>
      <c r="BO22" s="101" t="n">
        <f aca="false">IF(BO$6="D",0,IF(BO$6="S",0,IF(BO$6="F",0,IF(COUNTIF(congés!$D18:$M18,BO$1)=1,0,IF(COUNTIF(congés!$AG18:$AN18,BO$2)=1,0,IF(COUNTIF(formations!$Y18:$AM18,BO$2)=1,0,IF(COUNTIF(absences!$Y18:$AM18,BO$2)=1,0,1)))))))</f>
        <v>1</v>
      </c>
      <c r="BP22" s="99" t="n">
        <f aca="false">IF(BP$6="D",0,IF(BP$6="S",0,IF(BP$6="F",0,IF(COUNTIF(congés!$D18:$M18,BP$1)=1,0,IF(COUNTIF(congés!$AG18:$AN18,BP$2)=1,0,IF(COUNTIF(formations!$Y18:$AM18,BP$2)=1,0,IF(COUNTIF(absences!$Y18:$AM18,BP$2)=1,0,1)))))))</f>
        <v>1</v>
      </c>
      <c r="BQ22" s="99" t="n">
        <f aca="false">IF(BQ$6="D",0,IF(BQ$6="S",0,IF(BQ$6="F",0,IF(COUNTIF(congés!$D18:$M18,BQ$1)=1,0,IF(COUNTIF(congés!$AG18:$AN18,BQ$2)=1,0,IF(COUNTIF(formations!$Y18:$AM18,BQ$2)=1,0,IF(COUNTIF(absences!$Y18:$AM18,BQ$2)=1,0,1)))))))</f>
        <v>1</v>
      </c>
      <c r="BR22" s="99" t="n">
        <f aca="false">IF(BR$6="D",0,IF(BR$6="S",0,IF(BR$6="F",0,IF(COUNTIF(congés!$D18:$M18,BR$1)=1,0,IF(COUNTIF(congés!$AG18:$AN18,BR$2)=1,0,IF(COUNTIF(formations!$Y18:$AM18,BR$2)=1,0,IF(COUNTIF(absences!$Y18:$AM18,BR$2)=1,0,1)))))))</f>
        <v>1</v>
      </c>
      <c r="BS22" s="99" t="n">
        <f aca="false">IF(BS$6="D",0,IF(BS$6="S",0,IF(BS$6="F",0,IF(COUNTIF(congés!$D18:$M18,BS$1)=1,0,IF(COUNTIF(congés!$AG18:$AN18,BS$2)=1,0,IF(COUNTIF(formations!$Y18:$AM18,BS$2)=1,0,IF(COUNTIF(absences!$Y18:$AM18,BS$2)=1,0,1)))))))</f>
        <v>1</v>
      </c>
      <c r="BT22" s="99" t="n">
        <f aca="false">IF(BT$6="D",0,IF(BT$6="S",0,IF(BT$6="F",0,IF(COUNTIF(congés!$D18:$M18,BT$1)=1,0,IF(COUNTIF(congés!$AG18:$AN18,BT$2)=1,0,IF(COUNTIF(formations!$Y18:$AM18,BT$2)=1,0,IF(COUNTIF(absences!$Y18:$AM18,BT$2)=1,0,1)))))))</f>
        <v>0</v>
      </c>
      <c r="BU22" s="100" t="n">
        <f aca="false">IF(BU$6="D",0,IF(BU$6="S",0,IF(BU$6="F",0,IF(COUNTIF(congés!$D18:$M18,BU$1)=1,0,IF(COUNTIF(congés!$AG18:$AN18,BU$2)=1,0,IF(COUNTIF(formations!$Y18:$AM18,BU$2)=1,0,IF(COUNTIF(absences!$Y18:$AM18,BU$2)=1,0,1)))))))</f>
        <v>0</v>
      </c>
      <c r="BV22" s="101" t="n">
        <f aca="false">IF(BV$6="D",0,IF(BV$6="S",0,IF(BV$6="F",0,IF(COUNTIF(congés!$D18:$M18,BV$1)=1,0,IF(COUNTIF(congés!$AG18:$AN18,BV$2)=1,0,IF(COUNTIF(formations!$Y18:$AM18,BV$2)=1,0,IF(COUNTIF(absences!$Y18:$AM18,BV$2)=1,0,1)))))))</f>
        <v>1</v>
      </c>
      <c r="BW22" s="99" t="n">
        <f aca="false">IF(BW$6="D",0,IF(BW$6="S",0,IF(BW$6="F",0,IF(COUNTIF(congés!$D18:$M18,BW$1)=1,0,IF(COUNTIF(congés!$AG18:$AN18,BW$2)=1,0,IF(COUNTIF(formations!$Y18:$AM18,BW$2)=1,0,IF(COUNTIF(absences!$Y18:$AM18,BW$2)=1,0,1)))))))</f>
        <v>1</v>
      </c>
      <c r="BX22" s="99" t="n">
        <f aca="false">IF(BX$6="D",0,IF(BX$6="S",0,IF(BX$6="F",0,IF(COUNTIF(congés!$D18:$M18,BX$1)=1,0,IF(COUNTIF(congés!$AG18:$AN18,BX$2)=1,0,IF(COUNTIF(formations!$Y18:$AM18,BX$2)=1,0,IF(COUNTIF(absences!$Y18:$AM18,BX$2)=1,0,1)))))))</f>
        <v>1</v>
      </c>
      <c r="BY22" s="99" t="n">
        <f aca="false">IF(BY$6="D",0,IF(BY$6="S",0,IF(BY$6="F",0,IF(COUNTIF(congés!$D18:$M18,BY$1)=1,0,IF(COUNTIF(congés!$AG18:$AN18,BY$2)=1,0,IF(COUNTIF(formations!$Y18:$AM18,BY$2)=1,0,IF(COUNTIF(absences!$Y18:$AM18,BY$2)=1,0,1)))))))</f>
        <v>1</v>
      </c>
      <c r="BZ22" s="99" t="n">
        <f aca="false">IF(BZ$6="D",0,IF(BZ$6="S",0,IF(BZ$6="F",0,IF(COUNTIF(congés!$D18:$M18,BZ$1)=1,0,IF(COUNTIF(congés!$AG18:$AN18,BZ$2)=1,0,IF(COUNTIF(formations!$Y18:$AM18,BZ$2)=1,0,IF(COUNTIF(absences!$Y18:$AM18,BZ$2)=1,0,1)))))))</f>
        <v>1</v>
      </c>
      <c r="CA22" s="99" t="n">
        <f aca="false">IF(CA$6="D",0,IF(CA$6="S",0,IF(CA$6="F",0,IF(COUNTIF(congés!$D18:$M18,CA$1)=1,0,IF(COUNTIF(congés!$AG18:$AN18,CA$2)=1,0,IF(COUNTIF(formations!$Y18:$AM18,CA$2)=1,0,IF(COUNTIF(absences!$Y18:$AM18,CA$2)=1,0,1)))))))</f>
        <v>0</v>
      </c>
      <c r="CB22" s="100" t="n">
        <f aca="false">IF(CB$6="D",0,IF(CB$6="S",0,IF(CB$6="F",0,IF(COUNTIF(congés!$D18:$M18,CB$1)=1,0,IF(COUNTIF(congés!$AG18:$AN18,CB$2)=1,0,IF(COUNTIF(formations!$Y18:$AM18,CB$2)=1,0,IF(COUNTIF(absences!$Y18:$AM18,CB$2)=1,0,1)))))))</f>
        <v>0</v>
      </c>
      <c r="CC22" s="101" t="n">
        <f aca="false">IF(CC$6="D",0,IF(CC$6="S",0,IF(CC$6="F",0,IF(COUNTIF(congés!$D18:$M18,CC$1)=1,0,IF(COUNTIF(congés!$AG18:$AN18,CC$2)=1,0,IF(COUNTIF(formations!$Y18:$AM18,CC$2)=1,0,IF(COUNTIF(absences!$Y18:$AM18,CC$2)=1,0,1)))))))</f>
        <v>1</v>
      </c>
      <c r="CD22" s="99" t="n">
        <f aca="false">IF(CD$6="D",0,IF(CD$6="S",0,IF(CD$6="F",0,IF(COUNTIF(congés!$D18:$M18,CD$1)=1,0,IF(COUNTIF(congés!$AG18:$AN18,CD$2)=1,0,IF(COUNTIF(formations!$Y18:$AM18,CD$2)=1,0,IF(COUNTIF(absences!$Y18:$AM18,CD$2)=1,0,1)))))))</f>
        <v>1</v>
      </c>
      <c r="CE22" s="99" t="n">
        <f aca="false">IF(CE$6="D",0,IF(CE$6="S",0,IF(CE$6="F",0,IF(COUNTIF(congés!$D18:$M18,CE$1)=1,0,IF(COUNTIF(congés!$AG18:$AN18,CE$2)=1,0,IF(COUNTIF(formations!$Y18:$AM18,CE$2)=1,0,IF(COUNTIF(absences!$Y18:$AM18,CE$2)=1,0,1)))))))</f>
        <v>1</v>
      </c>
      <c r="CF22" s="99" t="n">
        <f aca="false">IF(CF$6="D",0,IF(CF$6="S",0,IF(CF$6="F",0,IF(COUNTIF(congés!$D18:$M18,CF$1)=1,0,IF(COUNTIF(congés!$AG18:$AN18,CF$2)=1,0,IF(COUNTIF(formations!$Y18:$AM18,CF$2)=1,0,IF(COUNTIF(absences!$Y18:$AM18,CF$2)=1,0,1)))))))</f>
        <v>0</v>
      </c>
      <c r="CG22" s="99" t="n">
        <f aca="false">IF(CG$6="D",0,IF(CG$6="S",0,IF(CG$6="F",0,IF(COUNTIF(congés!$D18:$M18,CG$1)=1,0,IF(COUNTIF(congés!$AG18:$AN18,CG$2)=1,0,IF(COUNTIF(formations!$Y18:$AM18,CG$2)=1,0,IF(COUNTIF(absences!$Y18:$AM18,CG$2)=1,0,1)))))))</f>
        <v>0</v>
      </c>
      <c r="CH22" s="99" t="n">
        <f aca="false">IF(CH$6="D",0,IF(CH$6="S",0,IF(CH$6="F",0,IF(COUNTIF(congés!$D18:$M18,CH$1)=1,0,IF(COUNTIF(congés!$AG18:$AN18,CH$2)=1,0,IF(COUNTIF(formations!$Y18:$AM18,CH$2)=1,0,IF(COUNTIF(absences!$Y18:$AM18,CH$2)=1,0,1)))))))</f>
        <v>0</v>
      </c>
      <c r="CI22" s="100" t="n">
        <f aca="false">IF(CI$6="D",0,IF(CI$6="S",0,IF(CI$6="F",0,IF(COUNTIF(congés!$D18:$M18,CI$1)=1,0,IF(COUNTIF(congés!$AG18:$AN18,CI$2)=1,0,IF(COUNTIF(formations!$Y18:$AM18,CI$2)=1,0,IF(COUNTIF(absences!$Y18:$AM18,CI$2)=1,0,1)))))))</f>
        <v>0</v>
      </c>
      <c r="CJ22" s="101" t="n">
        <f aca="false">IF(CJ$6="D",0,IF(CJ$6="S",0,IF(CJ$6="F",0,IF(COUNTIF(congés!$D18:$M18,CJ$1)=1,0,IF(COUNTIF(congés!$AG18:$AN18,CJ$2)=1,0,IF(COUNTIF(formations!$Y18:$AM18,CJ$2)=1,0,IF(COUNTIF(absences!$Y18:$AM18,CJ$2)=1,0,1)))))))</f>
        <v>1</v>
      </c>
      <c r="CK22" s="99" t="n">
        <f aca="false">IF(CK$6="D",0,IF(CK$6="S",0,IF(CK$6="F",0,IF(COUNTIF(congés!$D18:$M18,CK$1)=1,0,IF(COUNTIF(congés!$AG18:$AN18,CK$2)=1,0,IF(COUNTIF(formations!$Y18:$AM18,CK$2)=1,0,IF(COUNTIF(absences!$Y18:$AM18,CK$2)=1,0,1)))))))</f>
        <v>1</v>
      </c>
      <c r="CL22" s="99" t="n">
        <f aca="false">IF(CL$6="D",0,IF(CL$6="S",0,IF(CL$6="F",0,IF(COUNTIF(congés!$D18:$M18,CL$1)=1,0,IF(COUNTIF(congés!$AG18:$AN18,CL$2)=1,0,IF(COUNTIF(formations!$Y18:$AM18,CL$2)=1,0,IF(COUNTIF(absences!$Y18:$AM18,CL$2)=1,0,1)))))))</f>
        <v>1</v>
      </c>
      <c r="CM22" s="99" t="n">
        <f aca="false">IF(CM$6="D",0,IF(CM$6="S",0,IF(CM$6="F",0,IF(COUNTIF(congés!$D18:$M18,CM$1)=1,0,IF(COUNTIF(congés!$AG18:$AN18,CM$2)=1,0,IF(COUNTIF(formations!$Y18:$AM18,CM$2)=1,0,IF(COUNTIF(absences!$Y18:$AM18,CM$2)=1,0,1)))))))</f>
        <v>1</v>
      </c>
      <c r="CN22" s="99" t="n">
        <f aca="false">IF(CN$6="D",0,IF(CN$6="S",0,IF(CN$6="F",0,IF(COUNTIF(congés!$D18:$M18,CN$1)=1,0,IF(COUNTIF(congés!$AG18:$AN18,CN$2)=1,0,IF(COUNTIF(formations!$Y18:$AM18,CN$2)=1,0,IF(COUNTIF(absences!$Y18:$AM18,CN$2)=1,0,1)))))))</f>
        <v>1</v>
      </c>
      <c r="CO22" s="99" t="n">
        <f aca="false">IF(CO$6="D",0,IF(CO$6="S",0,IF(CO$6="F",0,IF(COUNTIF(congés!$D18:$M18,CO$1)=1,0,IF(COUNTIF(congés!$AG18:$AN18,CO$2)=1,0,IF(COUNTIF(formations!$Y18:$AM18,CO$2)=1,0,IF(COUNTIF(absences!$Y18:$AM18,CO$2)=1,0,1)))))))</f>
        <v>0</v>
      </c>
      <c r="CP22" s="100" t="n">
        <f aca="false">IF(CP$6="D",0,IF(CP$6="S",0,IF(CP$6="F",0,IF(COUNTIF(congés!$D18:$M18,CP$1)=1,0,IF(COUNTIF(congés!$AG18:$AN18,CP$2)=1,0,IF(COUNTIF(formations!$Y18:$AM18,CP$2)=1,0,IF(COUNTIF(absences!$Y18:$AM18,CP$2)=1,0,1)))))))</f>
        <v>0</v>
      </c>
      <c r="CQ22" s="101" t="n">
        <f aca="false">IF(CQ$6="D",0,IF(CQ$6="S",0,IF(CQ$6="F",0,IF(COUNTIF(congés!$D18:$M18,CQ$1)=1,0,IF(COUNTIF(congés!$AG18:$AN18,CQ$2)=1,0,IF(COUNTIF(formations!$Y18:$AM18,CQ$2)=1,0,IF(COUNTIF(absences!$Y18:$AM18,CQ$2)=1,0,1)))))))</f>
        <v>0</v>
      </c>
      <c r="CR22" s="99" t="n">
        <f aca="false">IF(CR$6="D",0,IF(CR$6="S",0,IF(CR$6="F",0,IF(COUNTIF(congés!$D18:$M18,CR$1)=1,0,IF(COUNTIF(congés!$AG18:$AN18,CR$2)=1,0,IF(COUNTIF(formations!$Y18:$AM18,CR$2)=1,0,IF(COUNTIF(absences!$Y18:$AM18,CR$2)=1,0,1)))))))</f>
        <v>1</v>
      </c>
      <c r="CS22" s="99" t="n">
        <f aca="false">IF(CS$6="D",0,IF(CS$6="S",0,IF(CS$6="F",0,IF(COUNTIF(congés!$D18:$M18,CS$1)=1,0,IF(COUNTIF(congés!$AG18:$AN18,CS$2)=1,0,IF(COUNTIF(formations!$Y18:$AM18,CS$2)=1,0,IF(COUNTIF(absences!$Y18:$AM18,CS$2)=1,0,1)))))))</f>
        <v>1</v>
      </c>
      <c r="CT22" s="99" t="n">
        <f aca="false">IF(CT$6="D",0,IF(CT$6="S",0,IF(CT$6="F",0,IF(COUNTIF(congés!$D18:$M18,CT$1)=1,0,IF(COUNTIF(congés!$AG18:$AN18,CT$2)=1,0,IF(COUNTIF(formations!$Y18:$AM18,CT$2)=1,0,IF(COUNTIF(absences!$Y18:$AM18,CT$2)=1,0,1)))))))</f>
        <v>1</v>
      </c>
      <c r="CU22" s="99" t="n">
        <f aca="false">IF(CU$6="D",0,IF(CU$6="S",0,IF(CU$6="F",0,IF(COUNTIF(congés!$D18:$M18,CU$1)=1,0,IF(COUNTIF(congés!$AG18:$AN18,CU$2)=1,0,IF(COUNTIF(formations!$Y18:$AM18,CU$2)=1,0,IF(COUNTIF(absences!$Y18:$AM18,CU$2)=1,0,1)))))))</f>
        <v>1</v>
      </c>
      <c r="CV22" s="99" t="n">
        <f aca="false">IF(CV$6="D",0,IF(CV$6="S",0,IF(CV$6="F",0,IF(COUNTIF(congés!$D18:$M18,CV$1)=1,0,IF(COUNTIF(congés!$AG18:$AN18,CV$2)=1,0,IF(COUNTIF(formations!$Y18:$AM18,CV$2)=1,0,IF(COUNTIF(absences!$Y18:$AM18,CV$2)=1,0,1)))))))</f>
        <v>0</v>
      </c>
      <c r="CW22" s="100" t="n">
        <f aca="false">IF(CW$6="D",0,IF(CW$6="S",0,IF(CW$6="F",0,IF(COUNTIF(congés!$D18:$M18,CW$1)=1,0,IF(COUNTIF(congés!$AG18:$AN18,CW$2)=1,0,IF(COUNTIF(formations!$Y18:$AM18,CW$2)=1,0,IF(COUNTIF(absences!$Y18:$AM18,CW$2)=1,0,1)))))))</f>
        <v>0</v>
      </c>
      <c r="CX22" s="101" t="n">
        <f aca="false">IF(CX$6="D",0,IF(CX$6="S",0,IF(CX$6="F",0,IF(COUNTIF(congés!$D18:$M18,CX$1)=1,0,IF(COUNTIF(congés!$AG18:$AN18,CX$2)=1,0,IF(COUNTIF(formations!$Y18:$AM18,CX$2)=1,0,IF(COUNTIF(absences!$Y18:$AM18,CX$2)=1,0,1)))))))</f>
        <v>0</v>
      </c>
      <c r="CY22" s="99" t="n">
        <f aca="false">IF(CY$6="D",0,IF(CY$6="S",0,IF(CY$6="F",0,IF(COUNTIF(congés!$D18:$M18,CY$1)=1,0,IF(COUNTIF(congés!$AG18:$AN18,CY$2)=1,0,IF(COUNTIF(formations!$Y18:$AM18,CY$2)=1,0,IF(COUNTIF(absences!$Y18:$AM18,CY$2)=1,0,1)))))))</f>
        <v>0</v>
      </c>
      <c r="CZ22" s="99" t="n">
        <f aca="false">IF(CZ$6="D",0,IF(CZ$6="S",0,IF(CZ$6="F",0,IF(COUNTIF(congés!$D18:$M18,CZ$1)=1,0,IF(COUNTIF(congés!$AG18:$AN18,CZ$2)=1,0,IF(COUNTIF(formations!$Y18:$AM18,CZ$2)=1,0,IF(COUNTIF(absences!$Y18:$AM18,CZ$2)=1,0,1)))))))</f>
        <v>0</v>
      </c>
      <c r="DA22" s="99" t="n">
        <f aca="false">IF(DA$6="D",0,IF(DA$6="S",0,IF(DA$6="F",0,IF(COUNTIF(congés!$D18:$M18,DA$1)=1,0,IF(COUNTIF(congés!$AG18:$AN18,DA$2)=1,0,IF(COUNTIF(formations!$Y18:$AM18,DA$2)=1,0,IF(COUNTIF(absences!$Y18:$AM18,DA$2)=1,0,1)))))))</f>
        <v>0</v>
      </c>
      <c r="DB22" s="99" t="n">
        <f aca="false">IF(DB$6="D",0,IF(DB$6="S",0,IF(DB$6="F",0,IF(COUNTIF(congés!$D18:$M18,DB$1)=1,0,IF(COUNTIF(congés!$AG18:$AN18,DB$2)=1,0,IF(COUNTIF(formations!$Y18:$AM18,DB$2)=1,0,IF(COUNTIF(absences!$Y18:$AM18,DB$2)=1,0,1)))))))</f>
        <v>0</v>
      </c>
      <c r="DC22" s="99" t="n">
        <f aca="false">IF(DC$6="D",0,IF(DC$6="S",0,IF(DC$6="F",0,IF(COUNTIF(congés!$D18:$M18,DC$1)=1,0,IF(COUNTIF(congés!$AG18:$AN18,DC$2)=1,0,IF(COUNTIF(formations!$Y18:$AM18,DC$2)=1,0,IF(COUNTIF(absences!$Y18:$AM18,DC$2)=1,0,1)))))))</f>
        <v>0</v>
      </c>
      <c r="DD22" s="100" t="n">
        <f aca="false">IF(DD$6="D",0,IF(DD$6="S",0,IF(DD$6="F",0,IF(COUNTIF(congés!$D18:$M18,DD$1)=1,0,IF(COUNTIF(congés!$AG18:$AN18,DD$2)=1,0,IF(COUNTIF(formations!$Y18:$AM18,DD$2)=1,0,IF(COUNTIF(absences!$Y18:$AM18,DD$2)=1,0,1)))))))</f>
        <v>0</v>
      </c>
      <c r="DE22" s="101" t="n">
        <f aca="false">IF(DE$6="D",0,IF(DE$6="S",0,IF(DE$6="F",0,IF(COUNTIF(congés!$D18:$M18,DE$1)=1,0,IF(COUNTIF(congés!$AG18:$AN18,DE$2)=1,0,IF(COUNTIF(formations!$Y18:$AM18,DE$2)=1,0,IF(COUNTIF(absences!$Y18:$AM18,DE$2)=1,0,1)))))))</f>
        <v>1</v>
      </c>
      <c r="DF22" s="99" t="n">
        <f aca="false">IF(DF$6="D",0,IF(DF$6="S",0,IF(DF$6="F",0,IF(COUNTIF(congés!$D18:$M18,DF$1)=1,0,IF(COUNTIF(congés!$AG18:$AN18,DF$2)=1,0,IF(COUNTIF(formations!$Y18:$AM18,DF$2)=1,0,IF(COUNTIF(absences!$Y18:$AM18,DF$2)=1,0,1)))))))</f>
        <v>1</v>
      </c>
      <c r="DG22" s="99" t="n">
        <f aca="false">IF(DG$6="D",0,IF(DG$6="S",0,IF(DG$6="F",0,IF(COUNTIF(congés!$D18:$M18,DG$1)=1,0,IF(COUNTIF(congés!$AG18:$AN18,DG$2)=1,0,IF(COUNTIF(formations!$Y18:$AM18,DG$2)=1,0,IF(COUNTIF(absences!$Y18:$AM18,DG$2)=1,0,1)))))))</f>
        <v>1</v>
      </c>
      <c r="DH22" s="99" t="n">
        <f aca="false">IF(DH$6="D",0,IF(DH$6="S",0,IF(DH$6="F",0,IF(COUNTIF(congés!$D18:$M18,DH$1)=1,0,IF(COUNTIF(congés!$AG18:$AN18,DH$2)=1,0,IF(COUNTIF(formations!$Y18:$AM18,DH$2)=1,0,IF(COUNTIF(absences!$Y18:$AM18,DH$2)=1,0,1)))))))</f>
        <v>1</v>
      </c>
      <c r="DI22" s="99" t="n">
        <f aca="false">IF(DI$6="D",0,IF(DI$6="S",0,IF(DI$6="F",0,IF(COUNTIF(congés!$D18:$M18,DI$1)=1,0,IF(COUNTIF(congés!$AG18:$AN18,DI$2)=1,0,IF(COUNTIF(formations!$Y18:$AM18,DI$2)=1,0,IF(COUNTIF(absences!$Y18:$AM18,DI$2)=1,0,1)))))))</f>
        <v>1</v>
      </c>
      <c r="DJ22" s="99" t="n">
        <f aca="false">IF(DJ$6="D",0,IF(DJ$6="S",0,IF(DJ$6="F",0,IF(COUNTIF(congés!$D18:$M18,DJ$1)=1,0,IF(COUNTIF(congés!$AG18:$AN18,DJ$2)=1,0,IF(COUNTIF(formations!$Y18:$AM18,DJ$2)=1,0,IF(COUNTIF(absences!$Y18:$AM18,DJ$2)=1,0,1)))))))</f>
        <v>0</v>
      </c>
      <c r="DK22" s="100" t="n">
        <f aca="false">IF(DK$6="D",0,IF(DK$6="S",0,IF(DK$6="F",0,IF(COUNTIF(congés!$D18:$M18,DK$1)=1,0,IF(COUNTIF(congés!$AG18:$AN18,DK$2)=1,0,IF(COUNTIF(formations!$Y18:$AM18,DK$2)=1,0,IF(COUNTIF(absences!$Y18:$AM18,DK$2)=1,0,1)))))))</f>
        <v>0</v>
      </c>
      <c r="DL22" s="101" t="n">
        <f aca="false">IF(DL$6="D",0,IF(DL$6="S",0,IF(DL$6="F",0,IF(COUNTIF(congés!$D18:$M18,DL$1)=1,0,IF(COUNTIF(congés!$AG18:$AN18,DL$2)=1,0,IF(COUNTIF(formations!$Y18:$AM18,DL$2)=1,0,IF(COUNTIF(absences!$Y18:$AM18,DL$2)=1,0,1)))))))</f>
        <v>1</v>
      </c>
      <c r="DM22" s="99" t="n">
        <f aca="false">IF(DM$6="D",0,IF(DM$6="S",0,IF(DM$6="F",0,IF(COUNTIF(congés!$D18:$M18,DM$1)=1,0,IF(COUNTIF(congés!$AG18:$AN18,DM$2)=1,0,IF(COUNTIF(formations!$Y18:$AM18,DM$2)=1,0,IF(COUNTIF(absences!$Y18:$AM18,DM$2)=1,0,1)))))))</f>
        <v>1</v>
      </c>
      <c r="DN22" s="99" t="n">
        <f aca="false">IF(DN$6="D",0,IF(DN$6="S",0,IF(DN$6="F",0,IF(COUNTIF(congés!$D18:$M18,DN$1)=1,0,IF(COUNTIF(congés!$AG18:$AN18,DN$2)=1,0,IF(COUNTIF(formations!$Y18:$AM18,DN$2)=1,0,IF(COUNTIF(absences!$Y18:$AM18,DN$2)=1,0,1)))))))</f>
        <v>1</v>
      </c>
      <c r="DO22" s="99" t="n">
        <f aca="false">IF(DO$6="D",0,IF(DO$6="S",0,IF(DO$6="F",0,IF(COUNTIF(congés!$D18:$M18,DO$1)=1,0,IF(COUNTIF(congés!$AG18:$AN18,DO$2)=1,0,IF(COUNTIF(formations!$Y18:$AM18,DO$2)=1,0,IF(COUNTIF(absences!$Y18:$AM18,DO$2)=1,0,1)))))))</f>
        <v>1</v>
      </c>
      <c r="DP22" s="99" t="n">
        <f aca="false">IF(DP$6="D",0,IF(DP$6="S",0,IF(DP$6="F",0,IF(COUNTIF(congés!$D18:$M18,DP$1)=1,0,IF(COUNTIF(congés!$AG18:$AN18,DP$2)=1,0,IF(COUNTIF(formations!$Y18:$AM18,DP$2)=1,0,IF(COUNTIF(absences!$Y18:$AM18,DP$2)=1,0,1)))))))</f>
        <v>1</v>
      </c>
      <c r="DQ22" s="99" t="n">
        <f aca="false">IF(DQ$6="D",0,IF(DQ$6="S",0,IF(DQ$6="F",0,IF(COUNTIF(congés!$D18:$M18,DQ$1)=1,0,IF(COUNTIF(congés!$AG18:$AN18,DQ$2)=1,0,IF(COUNTIF(formations!$Y18:$AM18,DQ$2)=1,0,IF(COUNTIF(absences!$Y18:$AM18,DQ$2)=1,0,1)))))))</f>
        <v>0</v>
      </c>
      <c r="DR22" s="100" t="n">
        <f aca="false">IF(DR$6="D",0,IF(DR$6="S",0,IF(DR$6="F",0,IF(COUNTIF(congés!$D18:$M18,DR$1)=1,0,IF(COUNTIF(congés!$AG18:$AN18,DR$2)=1,0,IF(COUNTIF(formations!$Y18:$AM18,DR$2)=1,0,IF(COUNTIF(absences!$Y18:$AM18,DR$2)=1,0,1)))))))</f>
        <v>0</v>
      </c>
      <c r="DS22" s="101" t="n">
        <f aca="false">IF(DS$6="D",0,IF(DS$6="S",0,IF(DS$6="F",0,IF(COUNTIF(congés!$D18:$M18,DS$1)=1,0,IF(COUNTIF(congés!$AG18:$AN18,DS$2)=1,0,IF(COUNTIF(formations!$Y18:$AM18,DS$2)=1,0,IF(COUNTIF(absences!$Y18:$AM18,DS$2)=1,0,1)))))))</f>
        <v>1</v>
      </c>
      <c r="DT22" s="99" t="n">
        <f aca="false">IF(DT$6="D",0,IF(DT$6="S",0,IF(DT$6="F",0,IF(COUNTIF(congés!$D18:$M18,DT$1)=1,0,IF(COUNTIF(congés!$AG18:$AN18,DT$2)=1,0,IF(COUNTIF(formations!$Y18:$AM18,DT$2)=1,0,IF(COUNTIF(absences!$Y18:$AM18,DT$2)=1,0,1)))))))</f>
        <v>0</v>
      </c>
      <c r="DU22" s="99" t="n">
        <f aca="false">IF(DU$6="D",0,IF(DU$6="S",0,IF(DU$6="F",0,IF(COUNTIF(congés!$D18:$M18,DU$1)=1,0,IF(COUNTIF(congés!$AG18:$AN18,DU$2)=1,0,IF(COUNTIF(formations!$Y18:$AM18,DU$2)=1,0,IF(COUNTIF(absences!$Y18:$AM18,DU$2)=1,0,1)))))))</f>
        <v>1</v>
      </c>
      <c r="DV22" s="99" t="n">
        <f aca="false">IF(DV$6="D",0,IF(DV$6="S",0,IF(DV$6="F",0,IF(COUNTIF(congés!$D18:$M18,DV$1)=1,0,IF(COUNTIF(congés!$AG18:$AN18,DV$2)=1,0,IF(COUNTIF(formations!$Y18:$AM18,DV$2)=1,0,IF(COUNTIF(absences!$Y18:$AM18,DV$2)=1,0,1)))))))</f>
        <v>1</v>
      </c>
      <c r="DW22" s="99" t="n">
        <f aca="false">IF(DW$6="D",0,IF(DW$6="S",0,IF(DW$6="F",0,IF(COUNTIF(congés!$D18:$M18,DW$1)=1,0,IF(COUNTIF(congés!$AG18:$AN18,DW$2)=1,0,IF(COUNTIF(formations!$Y18:$AM18,DW$2)=1,0,IF(COUNTIF(absences!$Y18:$AM18,DW$2)=1,0,1)))))))</f>
        <v>1</v>
      </c>
      <c r="DX22" s="99" t="n">
        <f aca="false">IF(DX$6="D",0,IF(DX$6="S",0,IF(DX$6="F",0,IF(COUNTIF(congés!$D18:$M18,DX$1)=1,0,IF(COUNTIF(congés!$AG18:$AN18,DX$2)=1,0,IF(COUNTIF(formations!$Y18:$AM18,DX$2)=1,0,IF(COUNTIF(absences!$Y18:$AM18,DX$2)=1,0,1)))))))</f>
        <v>0</v>
      </c>
      <c r="DY22" s="100" t="n">
        <f aca="false">IF(DY$6="D",0,IF(DY$6="S",0,IF(DY$6="F",0,IF(COUNTIF(congés!$D18:$M18,DY$1)=1,0,IF(COUNTIF(congés!$AG18:$AN18,DY$2)=1,0,IF(COUNTIF(formations!$Y18:$AM18,DY$2)=1,0,IF(COUNTIF(absences!$Y18:$AM18,DY$2)=1,0,1)))))))</f>
        <v>0</v>
      </c>
      <c r="DZ22" s="101" t="n">
        <f aca="false">IF(DZ$6="D",0,IF(DZ$6="S",0,IF(DZ$6="F",0,IF(COUNTIF(congés!$D18:$M18,DZ$1)=1,0,IF(COUNTIF(congés!$AG18:$AN18,DZ$2)=1,0,IF(COUNTIF(formations!$Y18:$AM18,DZ$2)=1,0,IF(COUNTIF(absences!$Y18:$AM18,DZ$2)=1,0,1)))))))</f>
        <v>1</v>
      </c>
      <c r="EA22" s="99" t="n">
        <f aca="false">IF(EA$6="D",0,IF(EA$6="S",0,IF(EA$6="F",0,IF(COUNTIF(congés!$D18:$M18,EA$1)=1,0,IF(COUNTIF(congés!$AG18:$AN18,EA$2)=1,0,IF(COUNTIF(formations!$Y18:$AM18,EA$2)=1,0,IF(COUNTIF(absences!$Y18:$AM18,EA$2)=1,0,1)))))))</f>
        <v>0</v>
      </c>
      <c r="EB22" s="99" t="n">
        <f aca="false">IF(EB$6="D",0,IF(EB$6="S",0,IF(EB$6="F",0,IF(COUNTIF(congés!$D18:$M18,EB$1)=1,0,IF(COUNTIF(congés!$AG18:$AN18,EB$2)=1,0,IF(COUNTIF(formations!$Y18:$AM18,EB$2)=1,0,IF(COUNTIF(absences!$Y18:$AM18,EB$2)=1,0,1)))))))</f>
        <v>1</v>
      </c>
      <c r="EC22" s="99" t="n">
        <f aca="false">IF(EC$6="D",0,IF(EC$6="S",0,IF(EC$6="F",0,IF(COUNTIF(congés!$D18:$M18,EC$1)=1,0,IF(COUNTIF(congés!$AG18:$AN18,EC$2)=1,0,IF(COUNTIF(formations!$Y18:$AM18,EC$2)=1,0,IF(COUNTIF(absences!$Y18:$AM18,EC$2)=1,0,1)))))))</f>
        <v>0</v>
      </c>
      <c r="ED22" s="99" t="n">
        <f aca="false">IF(ED$6="D",0,IF(ED$6="S",0,IF(ED$6="F",0,IF(COUNTIF(congés!$D18:$M18,ED$1)=1,0,IF(COUNTIF(congés!$AG18:$AN18,ED$2)=1,0,IF(COUNTIF(formations!$Y18:$AM18,ED$2)=1,0,IF(COUNTIF(absences!$Y18:$AM18,ED$2)=1,0,1)))))))</f>
        <v>1</v>
      </c>
      <c r="EE22" s="99" t="n">
        <f aca="false">IF(EE$6="D",0,IF(EE$6="S",0,IF(EE$6="F",0,IF(COUNTIF(congés!$D18:$M18,EE$1)=1,0,IF(COUNTIF(congés!$AG18:$AN18,EE$2)=1,0,IF(COUNTIF(formations!$Y18:$AM18,EE$2)=1,0,IF(COUNTIF(absences!$Y18:$AM18,EE$2)=1,0,1)))))))</f>
        <v>0</v>
      </c>
      <c r="EF22" s="100" t="n">
        <f aca="false">IF(EF$6="D",0,IF(EF$6="S",0,IF(EF$6="F",0,IF(COUNTIF(congés!$D18:$M18,EF$1)=1,0,IF(COUNTIF(congés!$AG18:$AN18,EF$2)=1,0,IF(COUNTIF(formations!$Y18:$AM18,EF$2)=1,0,IF(COUNTIF(absences!$Y18:$AM18,EF$2)=1,0,1)))))))</f>
        <v>0</v>
      </c>
      <c r="EG22" s="101" t="n">
        <f aca="false">IF(EG$6="D",0,IF(EG$6="S",0,IF(EG$6="F",0,IF(COUNTIF(congés!$D18:$M18,EG$1)=1,0,IF(COUNTIF(congés!$AG18:$AN18,EG$2)=1,0,IF(COUNTIF(formations!$Y18:$AM18,EG$2)=1,0,IF(COUNTIF(absences!$Y18:$AM18,EG$2)=1,0,1)))))))</f>
        <v>1</v>
      </c>
      <c r="EH22" s="99" t="n">
        <f aca="false">IF(EH$6="D",0,IF(EH$6="S",0,IF(EH$6="F",0,IF(COUNTIF(congés!$D18:$M18,EH$1)=1,0,IF(COUNTIF(congés!$AG18:$AN18,EH$2)=1,0,IF(COUNTIF(formations!$Y18:$AM18,EH$2)=1,0,IF(COUNTIF(absences!$Y18:$AM18,EH$2)=1,0,1)))))))</f>
        <v>1</v>
      </c>
      <c r="EI22" s="99" t="n">
        <f aca="false">IF(EI$6="D",0,IF(EI$6="S",0,IF(EI$6="F",0,IF(COUNTIF(congés!$D18:$M18,EI$1)=1,0,IF(COUNTIF(congés!$AG18:$AN18,EI$2)=1,0,IF(COUNTIF(formations!$Y18:$AM18,EI$2)=1,0,IF(COUNTIF(absences!$Y18:$AM18,EI$2)=1,0,1)))))))</f>
        <v>1</v>
      </c>
      <c r="EJ22" s="99" t="n">
        <f aca="false">IF(EJ$6="D",0,IF(EJ$6="S",0,IF(EJ$6="F",0,IF(COUNTIF(congés!$D18:$M18,EJ$1)=1,0,IF(COUNTIF(congés!$AG18:$AN18,EJ$2)=1,0,IF(COUNTIF(formations!$Y18:$AM18,EJ$2)=1,0,IF(COUNTIF(absences!$Y18:$AM18,EJ$2)=1,0,1)))))))</f>
        <v>1</v>
      </c>
      <c r="EK22" s="99" t="n">
        <f aca="false">IF(EK$6="D",0,IF(EK$6="S",0,IF(EK$6="F",0,IF(COUNTIF(congés!$D18:$M18,EK$1)=1,0,IF(COUNTIF(congés!$AG18:$AN18,EK$2)=1,0,IF(COUNTIF(formations!$Y18:$AM18,EK$2)=1,0,IF(COUNTIF(absences!$Y18:$AM18,EK$2)=1,0,1)))))))</f>
        <v>1</v>
      </c>
      <c r="EL22" s="99" t="n">
        <f aca="false">IF(EL$6="D",0,IF(EL$6="S",0,IF(EL$6="F",0,IF(COUNTIF(congés!$D18:$M18,EL$1)=1,0,IF(COUNTIF(congés!$AG18:$AN18,EL$2)=1,0,IF(COUNTIF(formations!$Y18:$AM18,EL$2)=1,0,IF(COUNTIF(absences!$Y18:$AM18,EL$2)=1,0,1)))))))</f>
        <v>0</v>
      </c>
      <c r="EM22" s="100" t="n">
        <f aca="false">IF(EM$6="D",0,IF(EM$6="S",0,IF(EM$6="F",0,IF(COUNTIF(congés!$D18:$M18,EM$1)=1,0,IF(COUNTIF(congés!$AG18:$AN18,EM$2)=1,0,IF(COUNTIF(formations!$Y18:$AM18,EM$2)=1,0,IF(COUNTIF(absences!$Y18:$AM18,EM$2)=1,0,1)))))))</f>
        <v>0</v>
      </c>
      <c r="EN22" s="101" t="n">
        <f aca="false">IF(EN$6="D",0,IF(EN$6="S",0,IF(EN$6="F",0,IF(COUNTIF(congés!$D18:$M18,EN$1)=1,0,IF(COUNTIF(congés!$AG18:$AN18,EN$2)=1,0,IF(COUNTIF(formations!$Y18:$AM18,EN$2)=1,0,IF(COUNTIF(absences!$Y18:$AM18,EN$2)=1,0,1)))))))</f>
        <v>0</v>
      </c>
      <c r="EO22" s="99" t="n">
        <f aca="false">IF(EO$6="D",0,IF(EO$6="S",0,IF(EO$6="F",0,IF(COUNTIF(congés!$D18:$M18,EO$1)=1,0,IF(COUNTIF(congés!$AG18:$AN18,EO$2)=1,0,IF(COUNTIF(formations!$Y18:$AM18,EO$2)=1,0,IF(COUNTIF(absences!$Y18:$AM18,EO$2)=1,0,1)))))))</f>
        <v>1</v>
      </c>
      <c r="EP22" s="99" t="n">
        <f aca="false">IF(EP$6="D",0,IF(EP$6="S",0,IF(EP$6="F",0,IF(COUNTIF(congés!$D18:$M18,EP$1)=1,0,IF(COUNTIF(congés!$AG18:$AN18,EP$2)=1,0,IF(COUNTIF(formations!$Y18:$AM18,EP$2)=1,0,IF(COUNTIF(absences!$Y18:$AM18,EP$2)=1,0,1)))))))</f>
        <v>1</v>
      </c>
      <c r="EQ22" s="99" t="n">
        <f aca="false">IF(EQ$6="D",0,IF(EQ$6="S",0,IF(EQ$6="F",0,IF(COUNTIF(congés!$D18:$M18,EQ$1)=1,0,IF(COUNTIF(congés!$AG18:$AN18,EQ$2)=1,0,IF(COUNTIF(formations!$Y18:$AM18,EQ$2)=1,0,IF(COUNTIF(absences!$Y18:$AM18,EQ$2)=1,0,1)))))))</f>
        <v>1</v>
      </c>
      <c r="ER22" s="99" t="n">
        <f aca="false">IF(ER$6="D",0,IF(ER$6="S",0,IF(ER$6="F",0,IF(COUNTIF(congés!$D18:$M18,ER$1)=1,0,IF(COUNTIF(congés!$AG18:$AN18,ER$2)=1,0,IF(COUNTIF(formations!$Y18:$AM18,ER$2)=1,0,IF(COUNTIF(absences!$Y18:$AM18,ER$2)=1,0,1)))))))</f>
        <v>1</v>
      </c>
      <c r="ES22" s="99" t="n">
        <f aca="false">IF(ES$6="D",0,IF(ES$6="S",0,IF(ES$6="F",0,IF(COUNTIF(congés!$D18:$M18,ES$1)=1,0,IF(COUNTIF(congés!$AG18:$AN18,ES$2)=1,0,IF(COUNTIF(formations!$Y18:$AM18,ES$2)=1,0,IF(COUNTIF(absences!$Y18:$AM18,ES$2)=1,0,1)))))))</f>
        <v>0</v>
      </c>
      <c r="ET22" s="100" t="n">
        <f aca="false">IF(ET$6="D",0,IF(ET$6="S",0,IF(ET$6="F",0,IF(COUNTIF(congés!$D18:$M18,ET$1)=1,0,IF(COUNTIF(congés!$AG18:$AN18,ET$2)=1,0,IF(COUNTIF(formations!$Y18:$AM18,ET$2)=1,0,IF(COUNTIF(absences!$Y18:$AM18,ET$2)=1,0,1)))))))</f>
        <v>0</v>
      </c>
      <c r="EU22" s="101" t="n">
        <f aca="false">IF(EU$6="D",0,IF(EU$6="S",0,IF(EU$6="F",0,IF(COUNTIF(congés!$D18:$M18,EU$1)=1,0,IF(COUNTIF(congés!$AG18:$AN18,EU$2)=1,0,IF(COUNTIF(formations!$Y18:$AM18,EU$2)=1,0,IF(COUNTIF(absences!$Y18:$AM18,EU$2)=1,0,1)))))))</f>
        <v>1</v>
      </c>
      <c r="EV22" s="99" t="n">
        <f aca="false">IF(EV$6="D",0,IF(EV$6="S",0,IF(EV$6="F",0,IF(COUNTIF(congés!$D18:$M18,EV$1)=1,0,IF(COUNTIF(congés!$AG18:$AN18,EV$2)=1,0,IF(COUNTIF(formations!$Y18:$AM18,EV$2)=1,0,IF(COUNTIF(absences!$Y18:$AM18,EV$2)=1,0,1)))))))</f>
        <v>1</v>
      </c>
      <c r="EW22" s="99" t="n">
        <f aca="false">IF(EW$6="D",0,IF(EW$6="S",0,IF(EW$6="F",0,IF(COUNTIF(congés!$D18:$M18,EW$1)=1,0,IF(COUNTIF(congés!$AG18:$AN18,EW$2)=1,0,IF(COUNTIF(formations!$Y18:$AM18,EW$2)=1,0,IF(COUNTIF(absences!$Y18:$AM18,EW$2)=1,0,1)))))))</f>
        <v>1</v>
      </c>
      <c r="EX22" s="99" t="n">
        <f aca="false">IF(EX$6="D",0,IF(EX$6="S",0,IF(EX$6="F",0,IF(COUNTIF(congés!$D18:$M18,EX$1)=1,0,IF(COUNTIF(congés!$AG18:$AN18,EX$2)=1,0,IF(COUNTIF(formations!$Y18:$AM18,EX$2)=1,0,IF(COUNTIF(absences!$Y18:$AM18,EX$2)=1,0,1)))))))</f>
        <v>1</v>
      </c>
      <c r="EY22" s="99" t="n">
        <f aca="false">IF(EY$6="D",0,IF(EY$6="S",0,IF(EY$6="F",0,IF(COUNTIF(congés!$D18:$M18,EY$1)=1,0,IF(COUNTIF(congés!$AG18:$AN18,EY$2)=1,0,IF(COUNTIF(formations!$Y18:$AM18,EY$2)=1,0,IF(COUNTIF(absences!$Y18:$AM18,EY$2)=1,0,1)))))))</f>
        <v>1</v>
      </c>
      <c r="EZ22" s="99" t="n">
        <f aca="false">IF(EZ$6="D",0,IF(EZ$6="S",0,IF(EZ$6="F",0,IF(COUNTIF(congés!$D18:$M18,EZ$1)=1,0,IF(COUNTIF(congés!$AG18:$AN18,EZ$2)=1,0,IF(COUNTIF(formations!$Y18:$AM18,EZ$2)=1,0,IF(COUNTIF(absences!$Y18:$AM18,EZ$2)=1,0,1)))))))</f>
        <v>0</v>
      </c>
      <c r="FA22" s="100" t="n">
        <f aca="false">IF(FA$6="D",0,IF(FA$6="S",0,IF(FA$6="F",0,IF(COUNTIF(congés!$D18:$M18,FA$1)=1,0,IF(COUNTIF(congés!$AG18:$AN18,FA$2)=1,0,IF(COUNTIF(formations!$Y18:$AM18,FA$2)=1,0,IF(COUNTIF(absences!$Y18:$AM18,FA$2)=1,0,1)))))))</f>
        <v>0</v>
      </c>
      <c r="FB22" s="101" t="n">
        <f aca="false">IF(FB$6="D",0,IF(FB$6="S",0,IF(FB$6="F",0,IF(COUNTIF(congés!$D18:$M18,FB$1)=1,0,IF(COUNTIF(congés!$AG18:$AN18,FB$2)=1,0,IF(COUNTIF(formations!$Y18:$AM18,FB$2)=1,0,IF(COUNTIF(absences!$Y18:$AM18,FB$2)=1,0,1)))))))</f>
        <v>1</v>
      </c>
      <c r="FC22" s="99" t="n">
        <f aca="false">IF(FC$6="D",0,IF(FC$6="S",0,IF(FC$6="F",0,IF(COUNTIF(congés!$D18:$M18,FC$1)=1,0,IF(COUNTIF(congés!$AG18:$AN18,FC$2)=1,0,IF(COUNTIF(formations!$Y18:$AM18,FC$2)=1,0,IF(COUNTIF(absences!$Y18:$AM18,FC$2)=1,0,1)))))))</f>
        <v>1</v>
      </c>
      <c r="FD22" s="99" t="n">
        <f aca="false">IF(FD$6="D",0,IF(FD$6="S",0,IF(FD$6="F",0,IF(COUNTIF(congés!$D18:$M18,FD$1)=1,0,IF(COUNTIF(congés!$AG18:$AN18,FD$2)=1,0,IF(COUNTIF(formations!$Y18:$AM18,FD$2)=1,0,IF(COUNTIF(absences!$Y18:$AM18,FD$2)=1,0,1)))))))</f>
        <v>1</v>
      </c>
      <c r="FE22" s="99" t="n">
        <f aca="false">IF(FE$6="D",0,IF(FE$6="S",0,IF(FE$6="F",0,IF(COUNTIF(congés!$D18:$M18,FE$1)=1,0,IF(COUNTIF(congés!$AG18:$AN18,FE$2)=1,0,IF(COUNTIF(formations!$Y18:$AM18,FE$2)=1,0,IF(COUNTIF(absences!$Y18:$AM18,FE$2)=1,0,1)))))))</f>
        <v>1</v>
      </c>
      <c r="FF22" s="99" t="n">
        <f aca="false">IF(FF$6="D",0,IF(FF$6="S",0,IF(FF$6="F",0,IF(COUNTIF(congés!$D18:$M18,FF$1)=1,0,IF(COUNTIF(congés!$AG18:$AN18,FF$2)=1,0,IF(COUNTIF(formations!$Y18:$AM18,FF$2)=1,0,IF(COUNTIF(absences!$Y18:$AM18,FF$2)=1,0,1)))))))</f>
        <v>1</v>
      </c>
      <c r="FG22" s="99" t="n">
        <f aca="false">IF(FG$6="D",0,IF(FG$6="S",0,IF(FG$6="F",0,IF(COUNTIF(congés!$D18:$M18,FG$1)=1,0,IF(COUNTIF(congés!$AG18:$AN18,FG$2)=1,0,IF(COUNTIF(formations!$Y18:$AM18,FG$2)=1,0,IF(COUNTIF(absences!$Y18:$AM18,FG$2)=1,0,1)))))))</f>
        <v>0</v>
      </c>
      <c r="FH22" s="100" t="n">
        <f aca="false">IF(FH$6="D",0,IF(FH$6="S",0,IF(FH$6="F",0,IF(COUNTIF(congés!$D18:$M18,FH$1)=1,0,IF(COUNTIF(congés!$AG18:$AN18,FH$2)=1,0,IF(COUNTIF(formations!$Y18:$AM18,FH$2)=1,0,IF(COUNTIF(absences!$Y18:$AM18,FH$2)=1,0,1)))))))</f>
        <v>0</v>
      </c>
      <c r="FI22" s="101" t="n">
        <f aca="false">IF(FI$6="D",0,IF(FI$6="S",0,IF(FI$6="F",0,IF(COUNTIF(congés!$D18:$M18,FI$1)=1,0,IF(COUNTIF(congés!$AG18:$AN18,FI$2)=1,0,IF(COUNTIF(formations!$Y18:$AM18,FI$2)=1,0,IF(COUNTIF(absences!$Y18:$AM18,FI$2)=1,0,1)))))))</f>
        <v>1</v>
      </c>
      <c r="FJ22" s="99" t="n">
        <f aca="false">IF(FJ$6="D",0,IF(FJ$6="S",0,IF(FJ$6="F",0,IF(COUNTIF(congés!$D18:$M18,FJ$1)=1,0,IF(COUNTIF(congés!$AG18:$AN18,FJ$2)=1,0,IF(COUNTIF(formations!$Y18:$AM18,FJ$2)=1,0,IF(COUNTIF(absences!$Y18:$AM18,FJ$2)=1,0,1)))))))</f>
        <v>1</v>
      </c>
      <c r="FK22" s="99" t="n">
        <f aca="false">IF(FK$6="D",0,IF(FK$6="S",0,IF(FK$6="F",0,IF(COUNTIF(congés!$D18:$M18,FK$1)=1,0,IF(COUNTIF(congés!$AG18:$AN18,FK$2)=1,0,IF(COUNTIF(formations!$Y18:$AM18,FK$2)=1,0,IF(COUNTIF(absences!$Y18:$AM18,FK$2)=1,0,1)))))))</f>
        <v>1</v>
      </c>
      <c r="FL22" s="99" t="n">
        <f aca="false">IF(FL$6="D",0,IF(FL$6="S",0,IF(FL$6="F",0,IF(COUNTIF(congés!$D18:$M18,FL$1)=1,0,IF(COUNTIF(congés!$AG18:$AN18,FL$2)=1,0,IF(COUNTIF(formations!$Y18:$AM18,FL$2)=1,0,IF(COUNTIF(absences!$Y18:$AM18,FL$2)=1,0,1)))))))</f>
        <v>1</v>
      </c>
      <c r="FM22" s="99" t="n">
        <f aca="false">IF(FM$6="D",0,IF(FM$6="S",0,IF(FM$6="F",0,IF(COUNTIF(congés!$D18:$M18,FM$1)=1,0,IF(COUNTIF(congés!$AG18:$AN18,FM$2)=1,0,IF(COUNTIF(formations!$Y18:$AM18,FM$2)=1,0,IF(COUNTIF(absences!$Y18:$AM18,FM$2)=1,0,1)))))))</f>
        <v>1</v>
      </c>
      <c r="FN22" s="99" t="n">
        <f aca="false">IF(FN$6="D",0,IF(FN$6="S",0,IF(FN$6="F",0,IF(COUNTIF(congés!$D18:$M18,FN$1)=1,0,IF(COUNTIF(congés!$AG18:$AN18,FN$2)=1,0,IF(COUNTIF(formations!$Y18:$AM18,FN$2)=1,0,IF(COUNTIF(absences!$Y18:$AM18,FN$2)=1,0,1)))))))</f>
        <v>0</v>
      </c>
      <c r="FO22" s="100" t="n">
        <f aca="false">IF(FO$6="D",0,IF(FO$6="S",0,IF(FO$6="F",0,IF(COUNTIF(congés!$D18:$M18,FO$1)=1,0,IF(COUNTIF(congés!$AG18:$AN18,FO$2)=1,0,IF(COUNTIF(formations!$Y18:$AM18,FO$2)=1,0,IF(COUNTIF(absences!$Y18:$AM18,FO$2)=1,0,1)))))))</f>
        <v>0</v>
      </c>
      <c r="FP22" s="101" t="n">
        <f aca="false">IF(FP$6="D",0,IF(FP$6="S",0,IF(FP$6="F",0,IF(COUNTIF(congés!$D18:$M18,FP$1)=1,0,IF(COUNTIF(congés!$AG18:$AN18,FP$2)=1,0,IF(COUNTIF(formations!$Y18:$AM18,FP$2)=1,0,IF(COUNTIF(absences!$Y18:$AM18,FP$2)=1,0,1)))))))</f>
        <v>1</v>
      </c>
      <c r="FQ22" s="99" t="n">
        <f aca="false">IF(FQ$6="D",0,IF(FQ$6="S",0,IF(FQ$6="F",0,IF(COUNTIF(congés!$D18:$M18,FQ$1)=1,0,IF(COUNTIF(congés!$AG18:$AN18,FQ$2)=1,0,IF(COUNTIF(formations!$Y18:$AM18,FQ$2)=1,0,IF(COUNTIF(absences!$Y18:$AM18,FQ$2)=1,0,1)))))))</f>
        <v>1</v>
      </c>
      <c r="FR22" s="99" t="n">
        <f aca="false">IF(FR$6="D",0,IF(FR$6="S",0,IF(FR$6="F",0,IF(COUNTIF(congés!$D18:$M18,FR$1)=1,0,IF(COUNTIF(congés!$AG18:$AN18,FR$2)=1,0,IF(COUNTIF(formations!$Y18:$AM18,FR$2)=1,0,IF(COUNTIF(absences!$Y18:$AM18,FR$2)=1,0,1)))))))</f>
        <v>1</v>
      </c>
      <c r="FS22" s="99" t="n">
        <f aca="false">IF(FS$6="D",0,IF(FS$6="S",0,IF(FS$6="F",0,IF(COUNTIF(congés!$D18:$M18,FS$1)=1,0,IF(COUNTIF(congés!$AG18:$AN18,FS$2)=1,0,IF(COUNTIF(formations!$Y18:$AM18,FS$2)=1,0,IF(COUNTIF(absences!$Y18:$AM18,FS$2)=1,0,1)))))))</f>
        <v>1</v>
      </c>
      <c r="FT22" s="99" t="n">
        <f aca="false">IF(FT$6="D",0,IF(FT$6="S",0,IF(FT$6="F",0,IF(COUNTIF(congés!$D18:$M18,FT$1)=1,0,IF(COUNTIF(congés!$AG18:$AN18,FT$2)=1,0,IF(COUNTIF(formations!$Y18:$AM18,FT$2)=1,0,IF(COUNTIF(absences!$Y18:$AM18,FT$2)=1,0,1)))))))</f>
        <v>1</v>
      </c>
      <c r="FU22" s="99" t="n">
        <f aca="false">IF(FU$6="D",0,IF(FU$6="S",0,IF(FU$6="F",0,IF(COUNTIF(congés!$D18:$M18,FU$1)=1,0,IF(COUNTIF(congés!$AG18:$AN18,FU$2)=1,0,IF(COUNTIF(formations!$Y18:$AM18,FU$2)=1,0,IF(COUNTIF(absences!$Y18:$AM18,FU$2)=1,0,1)))))))</f>
        <v>0</v>
      </c>
      <c r="FV22" s="100" t="n">
        <f aca="false">IF(FV$6="D",0,IF(FV$6="S",0,IF(FV$6="F",0,IF(COUNTIF(congés!$D18:$M18,FV$1)=1,0,IF(COUNTIF(congés!$AG18:$AN18,FV$2)=1,0,IF(COUNTIF(formations!$Y18:$AM18,FV$2)=1,0,IF(COUNTIF(absences!$Y18:$AM18,FV$2)=1,0,1)))))))</f>
        <v>0</v>
      </c>
      <c r="FW22" s="101" t="n">
        <f aca="false">IF(FW$6="D",0,IF(FW$6="S",0,IF(FW$6="F",0,IF(COUNTIF(congés!$D18:$M18,FW$1)=1,0,IF(COUNTIF(congés!$AG18:$AN18,FW$2)=1,0,IF(COUNTIF(formations!$Y18:$AM18,FW$2)=1,0,IF(COUNTIF(absences!$Y18:$AM18,FW$2)=1,0,1)))))))</f>
        <v>1</v>
      </c>
      <c r="FX22" s="99" t="n">
        <f aca="false">IF(FX$6="D",0,IF(FX$6="S",0,IF(FX$6="F",0,IF(COUNTIF(congés!$D18:$M18,FX$1)=1,0,IF(COUNTIF(congés!$AG18:$AN18,FX$2)=1,0,IF(COUNTIF(formations!$Y18:$AM18,FX$2)=1,0,IF(COUNTIF(absences!$Y18:$AM18,FX$2)=1,0,1)))))))</f>
        <v>1</v>
      </c>
      <c r="FY22" s="99" t="n">
        <f aca="false">IF(FY$6="D",0,IF(FY$6="S",0,IF(FY$6="F",0,IF(COUNTIF(congés!$D18:$M18,FY$1)=1,0,IF(COUNTIF(congés!$AG18:$AN18,FY$2)=1,0,IF(COUNTIF(formations!$Y18:$AM18,FY$2)=1,0,IF(COUNTIF(absences!$Y18:$AM18,FY$2)=1,0,1)))))))</f>
        <v>1</v>
      </c>
      <c r="FZ22" s="99" t="n">
        <f aca="false">IF(FZ$6="D",0,IF(FZ$6="S",0,IF(FZ$6="F",0,IF(COUNTIF(congés!$D18:$M18,FZ$1)=1,0,IF(COUNTIF(congés!$AG18:$AN18,FZ$2)=1,0,IF(COUNTIF(formations!$Y18:$AM18,FZ$2)=1,0,IF(COUNTIF(absences!$Y18:$AM18,FZ$2)=1,0,1)))))))</f>
        <v>1</v>
      </c>
      <c r="GA22" s="99" t="n">
        <f aca="false">IF(GA$6="D",0,IF(GA$6="S",0,IF(GA$6="F",0,IF(COUNTIF(congés!$D18:$M18,GA$1)=1,0,IF(COUNTIF(congés!$AG18:$AN18,GA$2)=1,0,IF(COUNTIF(formations!$Y18:$AM18,GA$2)=1,0,IF(COUNTIF(absences!$Y18:$AM18,GA$2)=1,0,1)))))))</f>
        <v>1</v>
      </c>
      <c r="GB22" s="99" t="n">
        <f aca="false">IF(GB$6="D",0,IF(GB$6="S",0,IF(GB$6="F",0,IF(COUNTIF(congés!$D18:$M18,GB$1)=1,0,IF(COUNTIF(congés!$AG18:$AN18,GB$2)=1,0,IF(COUNTIF(formations!$Y18:$AM18,GB$2)=1,0,IF(COUNTIF(absences!$Y18:$AM18,GB$2)=1,0,1)))))))</f>
        <v>0</v>
      </c>
      <c r="GC22" s="100" t="n">
        <f aca="false">IF(GC$6="D",0,IF(GC$6="S",0,IF(GC$6="F",0,IF(COUNTIF(congés!$D18:$M18,GC$1)=1,0,IF(COUNTIF(congés!$AG18:$AN18,GC$2)=1,0,IF(COUNTIF(formations!$Y18:$AM18,GC$2)=1,0,IF(COUNTIF(absences!$Y18:$AM18,GC$2)=1,0,1)))))))</f>
        <v>0</v>
      </c>
      <c r="GD22" s="101" t="n">
        <f aca="false">IF(GD$6="D",0,IF(GD$6="S",0,IF(GD$6="F",0,IF(COUNTIF(congés!$D18:$M18,GD$1)=1,0,IF(COUNTIF(congés!$AG18:$AN18,GD$2)=1,0,IF(COUNTIF(formations!$Y18:$AM18,GD$2)=1,0,IF(COUNTIF(absences!$Y18:$AM18,GD$2)=1,0,1)))))))</f>
        <v>1</v>
      </c>
      <c r="GE22" s="99" t="n">
        <f aca="false">IF(GE$6="D",0,IF(GE$6="S",0,IF(GE$6="F",0,IF(COUNTIF(congés!$D18:$M18,GE$1)=1,0,IF(COUNTIF(congés!$AG18:$AN18,GE$2)=1,0,IF(COUNTIF(formations!$Y18:$AM18,GE$2)=1,0,IF(COUNTIF(absences!$Y18:$AM18,GE$2)=1,0,1)))))))</f>
        <v>1</v>
      </c>
      <c r="GF22" s="99" t="n">
        <f aca="false">IF(GF$6="D",0,IF(GF$6="S",0,IF(GF$6="F",0,IF(COUNTIF(congés!$D18:$M18,GF$1)=1,0,IF(COUNTIF(congés!$AG18:$AN18,GF$2)=1,0,IF(COUNTIF(formations!$Y18:$AM18,GF$2)=1,0,IF(COUNTIF(absences!$Y18:$AM18,GF$2)=1,0,1)))))))</f>
        <v>1</v>
      </c>
      <c r="GG22" s="99" t="n">
        <f aca="false">IF(GG$6="D",0,IF(GG$6="S",0,IF(GG$6="F",0,IF(COUNTIF(congés!$D18:$M18,GG$1)=1,0,IF(COUNTIF(congés!$AG18:$AN18,GG$2)=1,0,IF(COUNTIF(formations!$Y18:$AM18,GG$2)=1,0,IF(COUNTIF(absences!$Y18:$AM18,GG$2)=1,0,1)))))))</f>
        <v>1</v>
      </c>
      <c r="GH22" s="99" t="n">
        <f aca="false">IF(GH$6="D",0,IF(GH$6="S",0,IF(GH$6="F",0,IF(COUNTIF(congés!$D18:$M18,GH$1)=1,0,IF(COUNTIF(congés!$AG18:$AN18,GH$2)=1,0,IF(COUNTIF(formations!$Y18:$AM18,GH$2)=1,0,IF(COUNTIF(absences!$Y18:$AM18,GH$2)=1,0,1)))))))</f>
        <v>1</v>
      </c>
      <c r="GI22" s="99" t="n">
        <f aca="false">IF(GI$6="D",0,IF(GI$6="S",0,IF(GI$6="F",0,IF(COUNTIF(congés!$D18:$M18,GI$1)=1,0,IF(COUNTIF(congés!$AG18:$AN18,GI$2)=1,0,IF(COUNTIF(formations!$Y18:$AM18,GI$2)=1,0,IF(COUNTIF(absences!$Y18:$AM18,GI$2)=1,0,1)))))))</f>
        <v>0</v>
      </c>
      <c r="GJ22" s="100" t="n">
        <f aca="false">IF(GJ$6="D",0,IF(GJ$6="S",0,IF(GJ$6="F",0,IF(COUNTIF(congés!$D18:$M18,GJ$1)=1,0,IF(COUNTIF(congés!$AG18:$AN18,GJ$2)=1,0,IF(COUNTIF(formations!$Y18:$AM18,GJ$2)=1,0,IF(COUNTIF(absences!$Y18:$AM18,GJ$2)=1,0,1)))))))</f>
        <v>0</v>
      </c>
      <c r="GK22" s="101" t="n">
        <f aca="false">IF(GK$6="D",0,IF(GK$6="S",0,IF(GK$6="F",0,IF(COUNTIF(congés!$D18:$M18,GK$1)=1,0,IF(COUNTIF(congés!$AG18:$AN18,GK$2)=1,0,IF(COUNTIF(formations!$Y18:$AM18,GK$2)=1,0,IF(COUNTIF(absences!$Y18:$AM18,GK$2)=1,0,1)))))))</f>
        <v>1</v>
      </c>
      <c r="GL22" s="99" t="n">
        <f aca="false">IF(GL$6="D",0,IF(GL$6="S",0,IF(GL$6="F",0,IF(COUNTIF(congés!$D18:$M18,GL$1)=1,0,IF(COUNTIF(congés!$AG18:$AN18,GL$2)=1,0,IF(COUNTIF(formations!$Y18:$AM18,GL$2)=1,0,IF(COUNTIF(absences!$Y18:$AM18,GL$2)=1,0,1)))))))</f>
        <v>1</v>
      </c>
      <c r="GM22" s="99" t="n">
        <f aca="false">IF(GM$6="D",0,IF(GM$6="S",0,IF(GM$6="F",0,IF(COUNTIF(congés!$D18:$M18,GM$1)=1,0,IF(COUNTIF(congés!$AG18:$AN18,GM$2)=1,0,IF(COUNTIF(formations!$Y18:$AM18,GM$2)=1,0,IF(COUNTIF(absences!$Y18:$AM18,GM$2)=1,0,1)))))))</f>
        <v>1</v>
      </c>
      <c r="GN22" s="99" t="n">
        <f aca="false">IF(GN$6="D",0,IF(GN$6="S",0,IF(GN$6="F",0,IF(COUNTIF(congés!$D18:$M18,GN$1)=1,0,IF(COUNTIF(congés!$AG18:$AN18,GN$2)=1,0,IF(COUNTIF(formations!$Y18:$AM18,GN$2)=1,0,IF(COUNTIF(absences!$Y18:$AM18,GN$2)=1,0,1)))))))</f>
        <v>1</v>
      </c>
      <c r="GO22" s="99" t="n">
        <f aca="false">IF(GO$6="D",0,IF(GO$6="S",0,IF(GO$6="F",0,IF(COUNTIF(congés!$D18:$M18,GO$1)=1,0,IF(COUNTIF(congés!$AG18:$AN18,GO$2)=1,0,IF(COUNTIF(formations!$Y18:$AM18,GO$2)=1,0,IF(COUNTIF(absences!$Y18:$AM18,GO$2)=1,0,1)))))))</f>
        <v>1</v>
      </c>
      <c r="GP22" s="99" t="n">
        <f aca="false">IF(GP$6="D",0,IF(GP$6="S",0,IF(GP$6="F",0,IF(COUNTIF(congés!$D18:$M18,GP$1)=1,0,IF(COUNTIF(congés!$AG18:$AN18,GP$2)=1,0,IF(COUNTIF(formations!$Y18:$AM18,GP$2)=1,0,IF(COUNTIF(absences!$Y18:$AM18,GP$2)=1,0,1)))))))</f>
        <v>0</v>
      </c>
      <c r="GQ22" s="100" t="n">
        <f aca="false">IF(GQ$6="D",0,IF(GQ$6="S",0,IF(GQ$6="F",0,IF(COUNTIF(congés!$D18:$M18,GQ$1)=1,0,IF(COUNTIF(congés!$AG18:$AN18,GQ$2)=1,0,IF(COUNTIF(formations!$Y18:$AM18,GQ$2)=1,0,IF(COUNTIF(absences!$Y18:$AM18,GQ$2)=1,0,1)))))))</f>
        <v>0</v>
      </c>
      <c r="GR22" s="101" t="n">
        <f aca="false">IF(GR$6="D",0,IF(GR$6="S",0,IF(GR$6="F",0,IF(COUNTIF(congés!$D18:$M18,GR$1)=1,0,IF(COUNTIF(congés!$AG18:$AN18,GR$2)=1,0,IF(COUNTIF(formations!$Y18:$AM18,GR$2)=1,0,IF(COUNTIF(absences!$Y18:$AM18,GR$2)=1,0,1)))))))</f>
        <v>0</v>
      </c>
      <c r="GS22" s="99" t="n">
        <f aca="false">IF(GS$6="D",0,IF(GS$6="S",0,IF(GS$6="F",0,IF(COUNTIF(congés!$D18:$M18,GS$1)=1,0,IF(COUNTIF(congés!$AG18:$AN18,GS$2)=1,0,IF(COUNTIF(formations!$Y18:$AM18,GS$2)=1,0,IF(COUNTIF(absences!$Y18:$AM18,GS$2)=1,0,1)))))))</f>
        <v>0</v>
      </c>
      <c r="GT22" s="99" t="n">
        <f aca="false">IF(GT$6="D",0,IF(GT$6="S",0,IF(GT$6="F",0,IF(COUNTIF(congés!$D18:$M18,GT$1)=1,0,IF(COUNTIF(congés!$AG18:$AN18,GT$2)=1,0,IF(COUNTIF(formations!$Y18:$AM18,GT$2)=1,0,IF(COUNTIF(absences!$Y18:$AM18,GT$2)=1,0,1)))))))</f>
        <v>0</v>
      </c>
      <c r="GU22" s="99" t="n">
        <f aca="false">IF(GU$6="D",0,IF(GU$6="S",0,IF(GU$6="F",0,IF(COUNTIF(congés!$D18:$M18,GU$1)=1,0,IF(COUNTIF(congés!$AG18:$AN18,GU$2)=1,0,IF(COUNTIF(formations!$Y18:$AM18,GU$2)=1,0,IF(COUNTIF(absences!$Y18:$AM18,GU$2)=1,0,1)))))))</f>
        <v>0</v>
      </c>
      <c r="GV22" s="99" t="n">
        <f aca="false">IF(GV$6="D",0,IF(GV$6="S",0,IF(GV$6="F",0,IF(COUNTIF(congés!$D18:$M18,GV$1)=1,0,IF(COUNTIF(congés!$AG18:$AN18,GV$2)=1,0,IF(COUNTIF(formations!$Y18:$AM18,GV$2)=1,0,IF(COUNTIF(absences!$Y18:$AM18,GV$2)=1,0,1)))))))</f>
        <v>0</v>
      </c>
      <c r="GW22" s="99" t="n">
        <f aca="false">IF(GW$6="D",0,IF(GW$6="S",0,IF(GW$6="F",0,IF(COUNTIF(congés!$D18:$M18,GW$1)=1,0,IF(COUNTIF(congés!$AG18:$AN18,GW$2)=1,0,IF(COUNTIF(formations!$Y18:$AM18,GW$2)=1,0,IF(COUNTIF(absences!$Y18:$AM18,GW$2)=1,0,1)))))))</f>
        <v>0</v>
      </c>
      <c r="GX22" s="100" t="n">
        <f aca="false">IF(GX$6="D",0,IF(GX$6="S",0,IF(GX$6="F",0,IF(COUNTIF(congés!$D18:$M18,GX$1)=1,0,IF(COUNTIF(congés!$AG18:$AN18,GX$2)=1,0,IF(COUNTIF(formations!$Y18:$AM18,GX$2)=1,0,IF(COUNTIF(absences!$Y18:$AM18,GX$2)=1,0,1)))))))</f>
        <v>0</v>
      </c>
      <c r="GY22" s="101" t="n">
        <f aca="false">IF(GY$6="D",0,IF(GY$6="S",0,IF(GY$6="F",0,IF(COUNTIF(congés!$D18:$M18,GY$1)=1,0,IF(COUNTIF(congés!$AG18:$AN18,GY$2)=1,0,IF(COUNTIF(formations!$Y18:$AM18,GY$2)=1,0,IF(COUNTIF(absences!$Y18:$AM18,GY$2)=1,0,1)))))))</f>
        <v>0</v>
      </c>
      <c r="GZ22" s="99" t="n">
        <f aca="false">IF(GZ$6="D",0,IF(GZ$6="S",0,IF(GZ$6="F",0,IF(COUNTIF(congés!$D18:$M18,GZ$1)=1,0,IF(COUNTIF(congés!$AG18:$AN18,GZ$2)=1,0,IF(COUNTIF(formations!$Y18:$AM18,GZ$2)=1,0,IF(COUNTIF(absences!$Y18:$AM18,GZ$2)=1,0,1)))))))</f>
        <v>0</v>
      </c>
      <c r="HA22" s="99" t="n">
        <f aca="false">IF(HA$6="D",0,IF(HA$6="S",0,IF(HA$6="F",0,IF(COUNTIF(congés!$D18:$M18,HA$1)=1,0,IF(COUNTIF(congés!$AG18:$AN18,HA$2)=1,0,IF(COUNTIF(formations!$Y18:$AM18,HA$2)=1,0,IF(COUNTIF(absences!$Y18:$AM18,HA$2)=1,0,1)))))))</f>
        <v>0</v>
      </c>
      <c r="HB22" s="99" t="n">
        <f aca="false">IF(HB$6="D",0,IF(HB$6="S",0,IF(HB$6="F",0,IF(COUNTIF(congés!$D18:$M18,HB$1)=1,0,IF(COUNTIF(congés!$AG18:$AN18,HB$2)=1,0,IF(COUNTIF(formations!$Y18:$AM18,HB$2)=1,0,IF(COUNTIF(absences!$Y18:$AM18,HB$2)=1,0,1)))))))</f>
        <v>0</v>
      </c>
      <c r="HC22" s="99" t="n">
        <f aca="false">IF(HC$6="D",0,IF(HC$6="S",0,IF(HC$6="F",0,IF(COUNTIF(congés!$D18:$M18,HC$1)=1,0,IF(COUNTIF(congés!$AG18:$AN18,HC$2)=1,0,IF(COUNTIF(formations!$Y18:$AM18,HC$2)=1,0,IF(COUNTIF(absences!$Y18:$AM18,HC$2)=1,0,1)))))))</f>
        <v>0</v>
      </c>
      <c r="HD22" s="99" t="n">
        <f aca="false">IF(HD$6="D",0,IF(HD$6="S",0,IF(HD$6="F",0,IF(COUNTIF(congés!$D18:$M18,HD$1)=1,0,IF(COUNTIF(congés!$AG18:$AN18,HD$2)=1,0,IF(COUNTIF(formations!$Y18:$AM18,HD$2)=1,0,IF(COUNTIF(absences!$Y18:$AM18,HD$2)=1,0,1)))))))</f>
        <v>0</v>
      </c>
      <c r="HE22" s="100" t="n">
        <f aca="false">IF(HE$6="D",0,IF(HE$6="S",0,IF(HE$6="F",0,IF(COUNTIF(congés!$D18:$M18,HE$1)=1,0,IF(COUNTIF(congés!$AG18:$AN18,HE$2)=1,0,IF(COUNTIF(formations!$Y18:$AM18,HE$2)=1,0,IF(COUNTIF(absences!$Y18:$AM18,HE$2)=1,0,1)))))))</f>
        <v>0</v>
      </c>
      <c r="HF22" s="101" t="n">
        <f aca="false">IF(HF$6="D",0,IF(HF$6="S",0,IF(HF$6="F",0,IF(COUNTIF(congés!$D18:$M18,HF$1)=1,0,IF(COUNTIF(congés!$AG18:$AN18,HF$2)=1,0,IF(COUNTIF(formations!$Y18:$AM18,HF$2)=1,0,IF(COUNTIF(absences!$Y18:$AM18,HF$2)=1,0,1)))))))</f>
        <v>0</v>
      </c>
      <c r="HG22" s="99" t="n">
        <f aca="false">IF(HG$6="D",0,IF(HG$6="S",0,IF(HG$6="F",0,IF(COUNTIF(congés!$D18:$M18,HG$1)=1,0,IF(COUNTIF(congés!$AG18:$AN18,HG$2)=1,0,IF(COUNTIF(formations!$Y18:$AM18,HG$2)=1,0,IF(COUNTIF(absences!$Y18:$AM18,HG$2)=1,0,1)))))))</f>
        <v>0</v>
      </c>
      <c r="HH22" s="99" t="n">
        <f aca="false">IF(HH$6="D",0,IF(HH$6="S",0,IF(HH$6="F",0,IF(COUNTIF(congés!$D18:$M18,HH$1)=1,0,IF(COUNTIF(congés!$AG18:$AN18,HH$2)=1,0,IF(COUNTIF(formations!$Y18:$AM18,HH$2)=1,0,IF(COUNTIF(absences!$Y18:$AM18,HH$2)=1,0,1)))))))</f>
        <v>0</v>
      </c>
      <c r="HI22" s="99" t="n">
        <f aca="false">IF(HI$6="D",0,IF(HI$6="S",0,IF(HI$6="F",0,IF(COUNTIF(congés!$D18:$M18,HI$1)=1,0,IF(COUNTIF(congés!$AG18:$AN18,HI$2)=1,0,IF(COUNTIF(formations!$Y18:$AM18,HI$2)=1,0,IF(COUNTIF(absences!$Y18:$AM18,HI$2)=1,0,1)))))))</f>
        <v>0</v>
      </c>
      <c r="HJ22" s="99" t="n">
        <f aca="false">IF(HJ$6="D",0,IF(HJ$6="S",0,IF(HJ$6="F",0,IF(COUNTIF(congés!$D18:$M18,HJ$1)=1,0,IF(COUNTIF(congés!$AG18:$AN18,HJ$2)=1,0,IF(COUNTIF(formations!$Y18:$AM18,HJ$2)=1,0,IF(COUNTIF(absences!$Y18:$AM18,HJ$2)=1,0,1)))))))</f>
        <v>0</v>
      </c>
      <c r="HK22" s="99" t="n">
        <f aca="false">IF(HK$6="D",0,IF(HK$6="S",0,IF(HK$6="F",0,IF(COUNTIF(congés!$D18:$M18,HK$1)=1,0,IF(COUNTIF(congés!$AG18:$AN18,HK$2)=1,0,IF(COUNTIF(formations!$Y18:$AM18,HK$2)=1,0,IF(COUNTIF(absences!$Y18:$AM18,HK$2)=1,0,1)))))))</f>
        <v>0</v>
      </c>
      <c r="HL22" s="100" t="n">
        <f aca="false">IF(HL$6="D",0,IF(HL$6="S",0,IF(HL$6="F",0,IF(COUNTIF(congés!$D18:$M18,HL$1)=1,0,IF(COUNTIF(congés!$AG18:$AN18,HL$2)=1,0,IF(COUNTIF(formations!$Y18:$AM18,HL$2)=1,0,IF(COUNTIF(absences!$Y18:$AM18,HL$2)=1,0,1)))))))</f>
        <v>0</v>
      </c>
      <c r="HM22" s="101" t="n">
        <f aca="false">IF(HM$6="D",0,IF(HM$6="S",0,IF(HM$6="F",0,IF(COUNTIF(congés!$D18:$M18,HM$1)=1,0,IF(COUNTIF(congés!$AG18:$AN18,HM$2)=1,0,IF(COUNTIF(formations!$Y18:$AM18,HM$2)=1,0,IF(COUNTIF(absences!$Y18:$AM18,HM$2)=1,0,1)))))))</f>
        <v>0</v>
      </c>
      <c r="HN22" s="99" t="n">
        <f aca="false">IF(HN$6="D",0,IF(HN$6="S",0,IF(HN$6="F",0,IF(COUNTIF(congés!$D18:$M18,HN$1)=1,0,IF(COUNTIF(congés!$AG18:$AN18,HN$2)=1,0,IF(COUNTIF(formations!$Y18:$AM18,HN$2)=1,0,IF(COUNTIF(absences!$Y18:$AM18,HN$2)=1,0,1)))))))</f>
        <v>0</v>
      </c>
      <c r="HO22" s="99" t="n">
        <f aca="false">IF(HO$6="D",0,IF(HO$6="S",0,IF(HO$6="F",0,IF(COUNTIF(congés!$D18:$M18,HO$1)=1,0,IF(COUNTIF(congés!$AG18:$AN18,HO$2)=1,0,IF(COUNTIF(formations!$Y18:$AM18,HO$2)=1,0,IF(COUNTIF(absences!$Y18:$AM18,HO$2)=1,0,1)))))))</f>
        <v>0</v>
      </c>
      <c r="HP22" s="99" t="n">
        <f aca="false">IF(HP$6="D",0,IF(HP$6="S",0,IF(HP$6="F",0,IF(COUNTIF(congés!$D18:$M18,HP$1)=1,0,IF(COUNTIF(congés!$AG18:$AN18,HP$2)=1,0,IF(COUNTIF(formations!$Y18:$AM18,HP$2)=1,0,IF(COUNTIF(absences!$Y18:$AM18,HP$2)=1,0,1)))))))</f>
        <v>0</v>
      </c>
      <c r="HQ22" s="99" t="n">
        <f aca="false">IF(HQ$6="D",0,IF(HQ$6="S",0,IF(HQ$6="F",0,IF(COUNTIF(congés!$D18:$M18,HQ$1)=1,0,IF(COUNTIF(congés!$AG18:$AN18,HQ$2)=1,0,IF(COUNTIF(formations!$Y18:$AM18,HQ$2)=1,0,IF(COUNTIF(absences!$Y18:$AM18,HQ$2)=1,0,1)))))))</f>
        <v>0</v>
      </c>
      <c r="HR22" s="99" t="n">
        <f aca="false">IF(HR$6="D",0,IF(HR$6="S",0,IF(HR$6="F",0,IF(COUNTIF(congés!$D18:$M18,HR$1)=1,0,IF(COUNTIF(congés!$AG18:$AN18,HR$2)=1,0,IF(COUNTIF(formations!$Y18:$AM18,HR$2)=1,0,IF(COUNTIF(absences!$Y18:$AM18,HR$2)=1,0,1)))))))</f>
        <v>0</v>
      </c>
      <c r="HS22" s="100" t="n">
        <f aca="false">IF(HS$6="D",0,IF(HS$6="S",0,IF(HS$6="F",0,IF(COUNTIF(congés!$D18:$M18,HS$1)=1,0,IF(COUNTIF(congés!$AG18:$AN18,HS$2)=1,0,IF(COUNTIF(formations!$Y18:$AM18,HS$2)=1,0,IF(COUNTIF(absences!$Y18:$AM18,HS$2)=1,0,1)))))))</f>
        <v>0</v>
      </c>
      <c r="HT22" s="101" t="n">
        <f aca="false">IF(HT$6="D",0,IF(HT$6="S",0,IF(HT$6="F",0,IF(COUNTIF(congés!$D18:$M18,HT$1)=1,0,IF(COUNTIF(congés!$AG18:$AN18,HT$2)=1,0,IF(COUNTIF(formations!$Y18:$AM18,HT$2)=1,0,IF(COUNTIF(absences!$Y18:$AM18,HT$2)=1,0,1)))))))</f>
        <v>1</v>
      </c>
      <c r="HU22" s="99" t="n">
        <f aca="false">IF(HU$6="D",0,IF(HU$6="S",0,IF(HU$6="F",0,IF(COUNTIF(congés!$D18:$M18,HU$1)=1,0,IF(COUNTIF(congés!$AG18:$AN18,HU$2)=1,0,IF(COUNTIF(formations!$Y18:$AM18,HU$2)=1,0,IF(COUNTIF(absences!$Y18:$AM18,HU$2)=1,0,1)))))))</f>
        <v>1</v>
      </c>
      <c r="HV22" s="99" t="n">
        <f aca="false">IF(HV$6="D",0,IF(HV$6="S",0,IF(HV$6="F",0,IF(COUNTIF(congés!$D18:$M18,HV$1)=1,0,IF(COUNTIF(congés!$AG18:$AN18,HV$2)=1,0,IF(COUNTIF(formations!$Y18:$AM18,HV$2)=1,0,IF(COUNTIF(absences!$Y18:$AM18,HV$2)=1,0,1)))))))</f>
        <v>0</v>
      </c>
      <c r="HW22" s="99" t="n">
        <f aca="false">IF(HW$6="D",0,IF(HW$6="S",0,IF(HW$6="F",0,IF(COUNTIF(congés!$D18:$M18,HW$1)=1,0,IF(COUNTIF(congés!$AG18:$AN18,HW$2)=1,0,IF(COUNTIF(formations!$Y18:$AM18,HW$2)=1,0,IF(COUNTIF(absences!$Y18:$AM18,HW$2)=1,0,1)))))))</f>
        <v>1</v>
      </c>
      <c r="HX22" s="99" t="n">
        <f aca="false">IF(HX$6="D",0,IF(HX$6="S",0,IF(HX$6="F",0,IF(COUNTIF(congés!$D18:$M18,HX$1)=1,0,IF(COUNTIF(congés!$AG18:$AN18,HX$2)=1,0,IF(COUNTIF(formations!$Y18:$AM18,HX$2)=1,0,IF(COUNTIF(absences!$Y18:$AM18,HX$2)=1,0,1)))))))</f>
        <v>1</v>
      </c>
      <c r="HY22" s="99" t="n">
        <f aca="false">IF(HY$6="D",0,IF(HY$6="S",0,IF(HY$6="F",0,IF(COUNTIF(congés!$D18:$M18,HY$1)=1,0,IF(COUNTIF(congés!$AG18:$AN18,HY$2)=1,0,IF(COUNTIF(formations!$Y18:$AM18,HY$2)=1,0,IF(COUNTIF(absences!$Y18:$AM18,HY$2)=1,0,1)))))))</f>
        <v>0</v>
      </c>
      <c r="HZ22" s="100" t="n">
        <f aca="false">IF(HZ$6="D",0,IF(HZ$6="S",0,IF(HZ$6="F",0,IF(COUNTIF(congés!$D18:$M18,HZ$1)=1,0,IF(COUNTIF(congés!$AG18:$AN18,HZ$2)=1,0,IF(COUNTIF(formations!$Y18:$AM18,HZ$2)=1,0,IF(COUNTIF(absences!$Y18:$AM18,HZ$2)=1,0,1)))))))</f>
        <v>0</v>
      </c>
      <c r="IA22" s="101" t="n">
        <f aca="false">IF(IA$6="D",0,IF(IA$6="S",0,IF(IA$6="F",0,IF(COUNTIF(congés!$D18:$M18,IA$1)=1,0,IF(COUNTIF(congés!$AG18:$AN18,IA$2)=1,0,IF(COUNTIF(formations!$Y18:$AM18,IA$2)=1,0,IF(COUNTIF(absences!$Y18:$AM18,IA$2)=1,0,1)))))))</f>
        <v>1</v>
      </c>
      <c r="IB22" s="99" t="n">
        <f aca="false">IF(IB$6="D",0,IF(IB$6="S",0,IF(IB$6="F",0,IF(COUNTIF(congés!$D18:$M18,IB$1)=1,0,IF(COUNTIF(congés!$AG18:$AN18,IB$2)=1,0,IF(COUNTIF(formations!$Y18:$AM18,IB$2)=1,0,IF(COUNTIF(absences!$Y18:$AM18,IB$2)=1,0,1)))))))</f>
        <v>1</v>
      </c>
      <c r="IC22" s="99" t="n">
        <f aca="false">IF(IC$6="D",0,IF(IC$6="S",0,IF(IC$6="F",0,IF(COUNTIF(congés!$D18:$M18,IC$1)=1,0,IF(COUNTIF(congés!$AG18:$AN18,IC$2)=1,0,IF(COUNTIF(formations!$Y18:$AM18,IC$2)=1,0,IF(COUNTIF(absences!$Y18:$AM18,IC$2)=1,0,1)))))))</f>
        <v>1</v>
      </c>
      <c r="ID22" s="99" t="n">
        <f aca="false">IF(ID$6="D",0,IF(ID$6="S",0,IF(ID$6="F",0,IF(COUNTIF(congés!$D18:$M18,ID$1)=1,0,IF(COUNTIF(congés!$AG18:$AN18,ID$2)=1,0,IF(COUNTIF(formations!$Y18:$AM18,ID$2)=1,0,IF(COUNTIF(absences!$Y18:$AM18,ID$2)=1,0,1)))))))</f>
        <v>1</v>
      </c>
      <c r="IE22" s="99" t="n">
        <f aca="false">IF(IE$6="D",0,IF(IE$6="S",0,IF(IE$6="F",0,IF(COUNTIF(congés!$D18:$M18,IE$1)=1,0,IF(COUNTIF(congés!$AG18:$AN18,IE$2)=1,0,IF(COUNTIF(formations!$Y18:$AM18,IE$2)=1,0,IF(COUNTIF(absences!$Y18:$AM18,IE$2)=1,0,1)))))))</f>
        <v>1</v>
      </c>
      <c r="IF22" s="99" t="n">
        <f aca="false">IF(IF$6="D",0,IF(IF$6="S",0,IF(IF$6="F",0,IF(COUNTIF(congés!$D18:$M18,IF$1)=1,0,IF(COUNTIF(congés!$AG18:$AN18,IF$2)=1,0,IF(COUNTIF(formations!$Y18:$AM18,IF$2)=1,0,IF(COUNTIF(absences!$Y18:$AM18,IF$2)=1,0,1)))))))</f>
        <v>0</v>
      </c>
      <c r="IG22" s="100" t="n">
        <f aca="false">IF(IG$6="D",0,IF(IG$6="S",0,IF(IG$6="F",0,IF(COUNTIF(congés!$D18:$M18,IG$1)=1,0,IF(COUNTIF(congés!$AG18:$AN18,IG$2)=1,0,IF(COUNTIF(formations!$Y18:$AM18,IG$2)=1,0,IF(COUNTIF(absences!$Y18:$AM18,IG$2)=1,0,1)))))))</f>
        <v>0</v>
      </c>
      <c r="IH22" s="101" t="n">
        <f aca="false">IF(IH$6="D",0,IF(IH$6="S",0,IF(IH$6="F",0,IF(COUNTIF(congés!$D18:$M18,IH$1)=1,0,IF(COUNTIF(congés!$AG18:$AN18,IH$2)=1,0,IF(COUNTIF(formations!$Y18:$AM18,IH$2)=1,0,IF(COUNTIF(absences!$Y18:$AM18,IH$2)=1,0,1)))))))</f>
        <v>1</v>
      </c>
      <c r="II22" s="99" t="n">
        <f aca="false">IF(II$6="D",0,IF(II$6="S",0,IF(II$6="F",0,IF(COUNTIF(congés!$D18:$M18,II$1)=1,0,IF(COUNTIF(congés!$AG18:$AN18,II$2)=1,0,IF(COUNTIF(formations!$Y18:$AM18,II$2)=1,0,IF(COUNTIF(absences!$Y18:$AM18,II$2)=1,0,1)))))))</f>
        <v>1</v>
      </c>
      <c r="IJ22" s="99" t="n">
        <f aca="false">IF(IJ$6="D",0,IF(IJ$6="S",0,IF(IJ$6="F",0,IF(COUNTIF(congés!$D18:$M18,IJ$1)=1,0,IF(COUNTIF(congés!$AG18:$AN18,IJ$2)=1,0,IF(COUNTIF(formations!$Y18:$AM18,IJ$2)=1,0,IF(COUNTIF(absences!$Y18:$AM18,IJ$2)=1,0,1)))))))</f>
        <v>1</v>
      </c>
      <c r="IK22" s="99" t="n">
        <f aca="false">IF(IK$6="D",0,IF(IK$6="S",0,IF(IK$6="F",0,IF(COUNTIF(congés!$D18:$M18,IK$1)=1,0,IF(COUNTIF(congés!$AG18:$AN18,IK$2)=1,0,IF(COUNTIF(formations!$Y18:$AM18,IK$2)=1,0,IF(COUNTIF(absences!$Y18:$AM18,IK$2)=1,0,1)))))))</f>
        <v>1</v>
      </c>
      <c r="IL22" s="99" t="n">
        <f aca="false">IF(IL$6="D",0,IF(IL$6="S",0,IF(IL$6="F",0,IF(COUNTIF(congés!$D18:$M18,IL$1)=1,0,IF(COUNTIF(congés!$AG18:$AN18,IL$2)=1,0,IF(COUNTIF(formations!$Y18:$AM18,IL$2)=1,0,IF(COUNTIF(absences!$Y18:$AM18,IL$2)=1,0,1)))))))</f>
        <v>1</v>
      </c>
      <c r="IM22" s="99" t="n">
        <f aca="false">IF(IM$6="D",0,IF(IM$6="S",0,IF(IM$6="F",0,IF(COUNTIF(congés!$D18:$M18,IM$1)=1,0,IF(COUNTIF(congés!$AG18:$AN18,IM$2)=1,0,IF(COUNTIF(formations!$Y18:$AM18,IM$2)=1,0,IF(COUNTIF(absences!$Y18:$AM18,IM$2)=1,0,1)))))))</f>
        <v>0</v>
      </c>
      <c r="IN22" s="100" t="n">
        <f aca="false">IF(IN$6="D",0,IF(IN$6="S",0,IF(IN$6="F",0,IF(COUNTIF(congés!$D18:$M18,IN$1)=1,0,IF(COUNTIF(congés!$AG18:$AN18,IN$2)=1,0,IF(COUNTIF(formations!$Y18:$AM18,IN$2)=1,0,IF(COUNTIF(absences!$Y18:$AM18,IN$2)=1,0,1)))))))</f>
        <v>0</v>
      </c>
      <c r="IO22" s="101" t="n">
        <f aca="false">IF(IO$6="D",0,IF(IO$6="S",0,IF(IO$6="F",0,IF(COUNTIF(congés!$D18:$M18,IO$1)=1,0,IF(COUNTIF(congés!$AG18:$AN18,IO$2)=1,0,IF(COUNTIF(formations!$Y18:$AM18,IO$2)=1,0,IF(COUNTIF(absences!$Y18:$AM18,IO$2)=1,0,1)))))))</f>
        <v>1</v>
      </c>
      <c r="IP22" s="99" t="n">
        <f aca="false">IF(IP$6="D",0,IF(IP$6="S",0,IF(IP$6="F",0,IF(COUNTIF(congés!$D18:$M18,IP$1)=1,0,IF(COUNTIF(congés!$AG18:$AN18,IP$2)=1,0,IF(COUNTIF(formations!$Y18:$AM18,IP$2)=1,0,IF(COUNTIF(absences!$Y18:$AM18,IP$2)=1,0,1)))))))</f>
        <v>1</v>
      </c>
      <c r="IQ22" s="99" t="n">
        <f aca="false">IF(IQ$6="D",0,IF(IQ$6="S",0,IF(IQ$6="F",0,IF(COUNTIF(congés!$D18:$M18,IQ$1)=1,0,IF(COUNTIF(congés!$AG18:$AN18,IQ$2)=1,0,IF(COUNTIF(formations!$Y18:$AM18,IQ$2)=1,0,IF(COUNTIF(absences!$Y18:$AM18,IQ$2)=1,0,1)))))))</f>
        <v>1</v>
      </c>
      <c r="IR22" s="99" t="n">
        <f aca="false">IF(IR$6="D",0,IF(IR$6="S",0,IF(IR$6="F",0,IF(COUNTIF(congés!$D18:$M18,IR$1)=1,0,IF(COUNTIF(congés!$AG18:$AN18,IR$2)=1,0,IF(COUNTIF(formations!$Y18:$AM18,IR$2)=1,0,IF(COUNTIF(absences!$Y18:$AM18,IR$2)=1,0,1)))))))</f>
        <v>1</v>
      </c>
      <c r="IS22" s="99" t="n">
        <f aca="false">IF(IS$6="D",0,IF(IS$6="S",0,IF(IS$6="F",0,IF(COUNTIF(congés!$D18:$M18,IS$1)=1,0,IF(COUNTIF(congés!$AG18:$AN18,IS$2)=1,0,IF(COUNTIF(formations!$Y18:$AM18,IS$2)=1,0,IF(COUNTIF(absences!$Y18:$AM18,IS$2)=1,0,1)))))))</f>
        <v>1</v>
      </c>
      <c r="IT22" s="99" t="n">
        <f aca="false">IF(IT$6="D",0,IF(IT$6="S",0,IF(IT$6="F",0,IF(COUNTIF(congés!$D18:$M18,IT$1)=1,0,IF(COUNTIF(congés!$AG18:$AN18,IT$2)=1,0,IF(COUNTIF(formations!$Y18:$AM18,IT$2)=1,0,IF(COUNTIF(absences!$Y18:$AM18,IT$2)=1,0,1)))))))</f>
        <v>0</v>
      </c>
      <c r="IU22" s="100" t="n">
        <f aca="false">IF(IU$6="D",0,IF(IU$6="S",0,IF(IU$6="F",0,IF(COUNTIF(congés!$D18:$M18,IU$1)=1,0,IF(COUNTIF(congés!$AG18:$AN18,IU$2)=1,0,IF(COUNTIF(formations!$Y18:$AM18,IU$2)=1,0,IF(COUNTIF(absences!$Y18:$AM18,IU$2)=1,0,1)))))))</f>
        <v>0</v>
      </c>
      <c r="IV22" s="101" t="n">
        <f aca="false">IF(IV$6="D",0,IF(IV$6="S",0,IF(IV$6="F",0,IF(COUNTIF(congés!$D18:$M18,IV$1)=1,0,IF(COUNTIF(congés!$AG18:$AN18,IV$2)=1,0,IF(COUNTIF(formations!$Y18:$AM18,IV$2)=1,0,IF(COUNTIF(absences!$Y18:$AM18,IV$2)=1,0,1)))))))</f>
        <v>1</v>
      </c>
      <c r="IW22" s="99" t="n">
        <f aca="false">IF(IW$6="D",0,IF(IW$6="S",0,IF(IW$6="F",0,IF(COUNTIF(congés!$D18:$M18,IW$1)=1,0,IF(COUNTIF(congés!$AG18:$AN18,IW$2)=1,0,IF(COUNTIF(formations!$Y18:$AM18,IW$2)=1,0,IF(COUNTIF(absences!$Y18:$AM18,IW$2)=1,0,1)))))))</f>
        <v>1</v>
      </c>
      <c r="IX22" s="99" t="n">
        <f aca="false">IF(IX$6="D",0,IF(IX$6="S",0,IF(IX$6="F",0,IF(COUNTIF(congés!$D18:$M18,IX$1)=1,0,IF(COUNTIF(congés!$AG18:$AN18,IX$2)=1,0,IF(COUNTIF(formations!$Y18:$AM18,IX$2)=1,0,IF(COUNTIF(absences!$Y18:$AM18,IX$2)=1,0,1)))))))</f>
        <v>1</v>
      </c>
      <c r="IY22" s="99" t="n">
        <f aca="false">IF(IY$6="D",0,IF(IY$6="S",0,IF(IY$6="F",0,IF(COUNTIF(congés!$D18:$M18,IY$1)=1,0,IF(COUNTIF(congés!$AG18:$AN18,IY$2)=1,0,IF(COUNTIF(formations!$Y18:$AM18,IY$2)=1,0,IF(COUNTIF(absences!$Y18:$AM18,IY$2)=1,0,1)))))))</f>
        <v>1</v>
      </c>
      <c r="IZ22" s="99" t="n">
        <f aca="false">IF(IZ$6="D",0,IF(IZ$6="S",0,IF(IZ$6="F",0,IF(COUNTIF(congés!$D18:$M18,IZ$1)=1,0,IF(COUNTIF(congés!$AG18:$AN18,IZ$2)=1,0,IF(COUNTIF(formations!$Y18:$AM18,IZ$2)=1,0,IF(COUNTIF(absences!$Y18:$AM18,IZ$2)=1,0,1)))))))</f>
        <v>1</v>
      </c>
      <c r="JA22" s="99" t="n">
        <f aca="false">IF(JA$6="D",0,IF(JA$6="S",0,IF(JA$6="F",0,IF(COUNTIF(congés!$D18:$M18,JA$1)=1,0,IF(COUNTIF(congés!$AG18:$AN18,JA$2)=1,0,IF(COUNTIF(formations!$Y18:$AM18,JA$2)=1,0,IF(COUNTIF(absences!$Y18:$AM18,JA$2)=1,0,1)))))))</f>
        <v>0</v>
      </c>
      <c r="JB22" s="100" t="n">
        <f aca="false">IF(JB$6="D",0,IF(JB$6="S",0,IF(JB$6="F",0,IF(COUNTIF(congés!$D18:$M18,JB$1)=1,0,IF(COUNTIF(congés!$AG18:$AN18,JB$2)=1,0,IF(COUNTIF(formations!$Y18:$AM18,JB$2)=1,0,IF(COUNTIF(absences!$Y18:$AM18,JB$2)=1,0,1)))))))</f>
        <v>0</v>
      </c>
      <c r="JC22" s="101" t="n">
        <f aca="false">IF(JC$6="D",0,IF(JC$6="S",0,IF(JC$6="F",0,IF(COUNTIF(congés!$D18:$M18,JC$1)=1,0,IF(COUNTIF(congés!$AG18:$AN18,JC$2)=1,0,IF(COUNTIF(formations!$Y18:$AM18,JC$2)=1,0,IF(COUNTIF(absences!$Y18:$AM18,JC$2)=1,0,1)))))))</f>
        <v>1</v>
      </c>
      <c r="JD22" s="99" t="n">
        <f aca="false">IF(JD$6="D",0,IF(JD$6="S",0,IF(JD$6="F",0,IF(COUNTIF(congés!$D18:$M18,JD$1)=1,0,IF(COUNTIF(congés!$AG18:$AN18,JD$2)=1,0,IF(COUNTIF(formations!$Y18:$AM18,JD$2)=1,0,IF(COUNTIF(absences!$Y18:$AM18,JD$2)=1,0,1)))))))</f>
        <v>1</v>
      </c>
      <c r="JE22" s="99" t="n">
        <f aca="false">IF(JE$6="D",0,IF(JE$6="S",0,IF(JE$6="F",0,IF(COUNTIF(congés!$D18:$M18,JE$1)=1,0,IF(COUNTIF(congés!$AG18:$AN18,JE$2)=1,0,IF(COUNTIF(formations!$Y18:$AM18,JE$2)=1,0,IF(COUNTIF(absences!$Y18:$AM18,JE$2)=1,0,1)))))))</f>
        <v>1</v>
      </c>
      <c r="JF22" s="99" t="n">
        <f aca="false">IF(JF$6="D",0,IF(JF$6="S",0,IF(JF$6="F",0,IF(COUNTIF(congés!$D18:$M18,JF$1)=1,0,IF(COUNTIF(congés!$AG18:$AN18,JF$2)=1,0,IF(COUNTIF(formations!$Y18:$AM18,JF$2)=1,0,IF(COUNTIF(absences!$Y18:$AM18,JF$2)=1,0,1)))))))</f>
        <v>1</v>
      </c>
      <c r="JG22" s="99" t="n">
        <f aca="false">IF(JG$6="D",0,IF(JG$6="S",0,IF(JG$6="F",0,IF(COUNTIF(congés!$D18:$M18,JG$1)=1,0,IF(COUNTIF(congés!$AG18:$AN18,JG$2)=1,0,IF(COUNTIF(formations!$Y18:$AM18,JG$2)=1,0,IF(COUNTIF(absences!$Y18:$AM18,JG$2)=1,0,1)))))))</f>
        <v>1</v>
      </c>
      <c r="JH22" s="99" t="n">
        <f aca="false">IF(JH$6="D",0,IF(JH$6="S",0,IF(JH$6="F",0,IF(COUNTIF(congés!$D18:$M18,JH$1)=1,0,IF(COUNTIF(congés!$AG18:$AN18,JH$2)=1,0,IF(COUNTIF(formations!$Y18:$AM18,JH$2)=1,0,IF(COUNTIF(absences!$Y18:$AM18,JH$2)=1,0,1)))))))</f>
        <v>0</v>
      </c>
      <c r="JI22" s="100" t="n">
        <f aca="false">IF(JI$6="D",0,IF(JI$6="S",0,IF(JI$6="F",0,IF(COUNTIF(congés!$D18:$M18,JI$1)=1,0,IF(COUNTIF(congés!$AG18:$AN18,JI$2)=1,0,IF(COUNTIF(formations!$Y18:$AM18,JI$2)=1,0,IF(COUNTIF(absences!$Y18:$AM18,JI$2)=1,0,1)))))))</f>
        <v>0</v>
      </c>
      <c r="JJ22" s="101" t="n">
        <f aca="false">IF(JJ$6="D",0,IF(JJ$6="S",0,IF(JJ$6="F",0,IF(COUNTIF(congés!$D18:$M18,JJ$1)=1,0,IF(COUNTIF(congés!$AG18:$AN18,JJ$2)=1,0,IF(COUNTIF(formations!$Y18:$AM18,JJ$2)=1,0,IF(COUNTIF(absences!$Y18:$AM18,JJ$2)=1,0,1)))))))</f>
        <v>1</v>
      </c>
      <c r="JK22" s="99" t="n">
        <f aca="false">IF(JK$6="D",0,IF(JK$6="S",0,IF(JK$6="F",0,IF(COUNTIF(congés!$D18:$M18,JK$1)=1,0,IF(COUNTIF(congés!$AG18:$AN18,JK$2)=1,0,IF(COUNTIF(formations!$Y18:$AM18,JK$2)=1,0,IF(COUNTIF(absences!$Y18:$AM18,JK$2)=1,0,1)))))))</f>
        <v>1</v>
      </c>
      <c r="JL22" s="99" t="n">
        <f aca="false">IF(JL$6="D",0,IF(JL$6="S",0,IF(JL$6="F",0,IF(COUNTIF(congés!$D18:$M18,JL$1)=1,0,IF(COUNTIF(congés!$AG18:$AN18,JL$2)=1,0,IF(COUNTIF(formations!$Y18:$AM18,JL$2)=1,0,IF(COUNTIF(absences!$Y18:$AM18,JL$2)=1,0,1)))))))</f>
        <v>1</v>
      </c>
      <c r="JM22" s="99" t="n">
        <f aca="false">IF(JM$6="D",0,IF(JM$6="S",0,IF(JM$6="F",0,IF(COUNTIF(congés!$D18:$M18,JM$1)=1,0,IF(COUNTIF(congés!$AG18:$AN18,JM$2)=1,0,IF(COUNTIF(formations!$Y18:$AM18,JM$2)=1,0,IF(COUNTIF(absences!$Y18:$AM18,JM$2)=1,0,1)))))))</f>
        <v>1</v>
      </c>
      <c r="JN22" s="99" t="n">
        <f aca="false">IF(JN$6="D",0,IF(JN$6="S",0,IF(JN$6="F",0,IF(COUNTIF(congés!$D18:$M18,JN$1)=1,0,IF(COUNTIF(congés!$AG18:$AN18,JN$2)=1,0,IF(COUNTIF(formations!$Y18:$AM18,JN$2)=1,0,IF(COUNTIF(absences!$Y18:$AM18,JN$2)=1,0,1)))))))</f>
        <v>1</v>
      </c>
      <c r="JO22" s="99" t="n">
        <f aca="false">IF(JO$6="D",0,IF(JO$6="S",0,IF(JO$6="F",0,IF(COUNTIF(congés!$D18:$M18,JO$1)=1,0,IF(COUNTIF(congés!$AG18:$AN18,JO$2)=1,0,IF(COUNTIF(formations!$Y18:$AM18,JO$2)=1,0,IF(COUNTIF(absences!$Y18:$AM18,JO$2)=1,0,1)))))))</f>
        <v>0</v>
      </c>
      <c r="JP22" s="100" t="n">
        <f aca="false">IF(JP$6="D",0,IF(JP$6="S",0,IF(JP$6="F",0,IF(COUNTIF(congés!$D18:$M18,JP$1)=1,0,IF(COUNTIF(congés!$AG18:$AN18,JP$2)=1,0,IF(COUNTIF(formations!$Y18:$AM18,JP$2)=1,0,IF(COUNTIF(absences!$Y18:$AM18,JP$2)=1,0,1)))))))</f>
        <v>0</v>
      </c>
      <c r="JQ22" s="101" t="n">
        <f aca="false">IF(JQ$6="D",0,IF(JQ$6="S",0,IF(JQ$6="F",0,IF(COUNTIF(congés!$D18:$M18,JQ$1)=1,0,IF(COUNTIF(congés!$AG18:$AN18,JQ$2)=1,0,IF(COUNTIF(formations!$Y18:$AM18,JQ$2)=1,0,IF(COUNTIF(absences!$Y18:$AM18,JQ$2)=1,0,1)))))))</f>
        <v>1</v>
      </c>
      <c r="JR22" s="99" t="n">
        <f aca="false">IF(JR$6="D",0,IF(JR$6="S",0,IF(JR$6="F",0,IF(COUNTIF(congés!$D18:$M18,JR$1)=1,0,IF(COUNTIF(congés!$AG18:$AN18,JR$2)=1,0,IF(COUNTIF(formations!$Y18:$AM18,JR$2)=1,0,IF(COUNTIF(absences!$Y18:$AM18,JR$2)=1,0,1)))))))</f>
        <v>1</v>
      </c>
      <c r="JS22" s="99" t="n">
        <f aca="false">IF(JS$6="D",0,IF(JS$6="S",0,IF(JS$6="F",0,IF(COUNTIF(congés!$D18:$M18,JS$1)=1,0,IF(COUNTIF(congés!$AG18:$AN18,JS$2)=1,0,IF(COUNTIF(formations!$Y18:$AM18,JS$2)=1,0,IF(COUNTIF(absences!$Y18:$AM18,JS$2)=1,0,1)))))))</f>
        <v>1</v>
      </c>
      <c r="JT22" s="99" t="n">
        <f aca="false">IF(JT$6="D",0,IF(JT$6="S",0,IF(JT$6="F",0,IF(COUNTIF(congés!$D18:$M18,JT$1)=1,0,IF(COUNTIF(congés!$AG18:$AN18,JT$2)=1,0,IF(COUNTIF(formations!$Y18:$AM18,JT$2)=1,0,IF(COUNTIF(absences!$Y18:$AM18,JT$2)=1,0,1)))))))</f>
        <v>1</v>
      </c>
      <c r="JU22" s="99" t="n">
        <f aca="false">IF(JU$6="D",0,IF(JU$6="S",0,IF(JU$6="F",0,IF(COUNTIF(congés!$D18:$M18,JU$1)=1,0,IF(COUNTIF(congés!$AG18:$AN18,JU$2)=1,0,IF(COUNTIF(formations!$Y18:$AM18,JU$2)=1,0,IF(COUNTIF(absences!$Y18:$AM18,JU$2)=1,0,1)))))))</f>
        <v>1</v>
      </c>
      <c r="JV22" s="99" t="n">
        <f aca="false">IF(JV$6="D",0,IF(JV$6="S",0,IF(JV$6="F",0,IF(COUNTIF(congés!$D18:$M18,JV$1)=1,0,IF(COUNTIF(congés!$AG18:$AN18,JV$2)=1,0,IF(COUNTIF(formations!$Y18:$AM18,JV$2)=1,0,IF(COUNTIF(absences!$Y18:$AM18,JV$2)=1,0,1)))))))</f>
        <v>0</v>
      </c>
      <c r="JW22" s="100" t="n">
        <f aca="false">IF(JW$6="D",0,IF(JW$6="S",0,IF(JW$6="F",0,IF(COUNTIF(congés!$D18:$M18,JW$1)=1,0,IF(COUNTIF(congés!$AG18:$AN18,JW$2)=1,0,IF(COUNTIF(formations!$Y18:$AM18,JW$2)=1,0,IF(COUNTIF(absences!$Y18:$AM18,JW$2)=1,0,1)))))))</f>
        <v>0</v>
      </c>
      <c r="JX22" s="101" t="n">
        <f aca="false">IF(JX$6="D",0,IF(JX$6="S",0,IF(JX$6="F",0,IF(COUNTIF(congés!$D18:$M18,JX$1)=1,0,IF(COUNTIF(congés!$AG18:$AN18,JX$2)=1,0,IF(COUNTIF(formations!$Y18:$AM18,JX$2)=1,0,IF(COUNTIF(absences!$Y18:$AM18,JX$2)=1,0,1)))))))</f>
        <v>1</v>
      </c>
      <c r="JY22" s="99" t="n">
        <f aca="false">IF(JY$6="D",0,IF(JY$6="S",0,IF(JY$6="F",0,IF(COUNTIF(congés!$D18:$M18,JY$1)=1,0,IF(COUNTIF(congés!$AG18:$AN18,JY$2)=1,0,IF(COUNTIF(formations!$Y18:$AM18,JY$2)=1,0,IF(COUNTIF(absences!$Y18:$AM18,JY$2)=1,0,1)))))))</f>
        <v>1</v>
      </c>
      <c r="JZ22" s="99" t="n">
        <f aca="false">IF(JZ$6="D",0,IF(JZ$6="S",0,IF(JZ$6="F",0,IF(COUNTIF(congés!$D18:$M18,JZ$1)=1,0,IF(COUNTIF(congés!$AG18:$AN18,JZ$2)=1,0,IF(COUNTIF(formations!$Y18:$AM18,JZ$2)=1,0,IF(COUNTIF(absences!$Y18:$AM18,JZ$2)=1,0,1)))))))</f>
        <v>1</v>
      </c>
      <c r="KA22" s="99" t="n">
        <f aca="false">IF(KA$6="D",0,IF(KA$6="S",0,IF(KA$6="F",0,IF(COUNTIF(congés!$D18:$M18,KA$1)=1,0,IF(COUNTIF(congés!$AG18:$AN18,KA$2)=1,0,IF(COUNTIF(formations!$Y18:$AM18,KA$2)=1,0,IF(COUNTIF(absences!$Y18:$AM18,KA$2)=1,0,1)))))))</f>
        <v>1</v>
      </c>
      <c r="KB22" s="99" t="n">
        <f aca="false">IF(KB$6="D",0,IF(KB$6="S",0,IF(KB$6="F",0,IF(COUNTIF(congés!$D18:$M18,KB$1)=1,0,IF(COUNTIF(congés!$AG18:$AN18,KB$2)=1,0,IF(COUNTIF(formations!$Y18:$AM18,KB$2)=1,0,IF(COUNTIF(absences!$Y18:$AM18,KB$2)=1,0,1)))))))</f>
        <v>1</v>
      </c>
      <c r="KC22" s="99" t="n">
        <f aca="false">IF(KC$6="D",0,IF(KC$6="S",0,IF(KC$6="F",0,IF(COUNTIF(congés!$D18:$M18,KC$1)=1,0,IF(COUNTIF(congés!$AG18:$AN18,KC$2)=1,0,IF(COUNTIF(formations!$Y18:$AM18,KC$2)=1,0,IF(COUNTIF(absences!$Y18:$AM18,KC$2)=1,0,1)))))))</f>
        <v>0</v>
      </c>
      <c r="KD22" s="100" t="n">
        <f aca="false">IF(KD$6="D",0,IF(KD$6="S",0,IF(KD$6="F",0,IF(COUNTIF(congés!$D18:$M18,KD$1)=1,0,IF(COUNTIF(congés!$AG18:$AN18,KD$2)=1,0,IF(COUNTIF(formations!$Y18:$AM18,KD$2)=1,0,IF(COUNTIF(absences!$Y18:$AM18,KD$2)=1,0,1)))))))</f>
        <v>0</v>
      </c>
      <c r="KE22" s="101" t="n">
        <f aca="false">IF(KE$6="D",0,IF(KE$6="S",0,IF(KE$6="F",0,IF(COUNTIF(congés!$D18:$M18,KE$1)=1,0,IF(COUNTIF(congés!$AG18:$AN18,KE$2)=1,0,IF(COUNTIF(formations!$Y18:$AM18,KE$2)=1,0,IF(COUNTIF(absences!$Y18:$AM18,KE$2)=1,0,1)))))))</f>
        <v>1</v>
      </c>
      <c r="KF22" s="99" t="n">
        <f aca="false">IF(KF$6="D",0,IF(KF$6="S",0,IF(KF$6="F",0,IF(COUNTIF(congés!$D18:$M18,KF$1)=1,0,IF(COUNTIF(congés!$AG18:$AN18,KF$2)=1,0,IF(COUNTIF(formations!$Y18:$AM18,KF$2)=1,0,IF(COUNTIF(absences!$Y18:$AM18,KF$2)=1,0,1)))))))</f>
        <v>1</v>
      </c>
      <c r="KG22" s="99" t="n">
        <f aca="false">IF(KG$6="D",0,IF(KG$6="S",0,IF(KG$6="F",0,IF(COUNTIF(congés!$D18:$M18,KG$1)=1,0,IF(COUNTIF(congés!$AG18:$AN18,KG$2)=1,0,IF(COUNTIF(formations!$Y18:$AM18,KG$2)=1,0,IF(COUNTIF(absences!$Y18:$AM18,KG$2)=1,0,1)))))))</f>
        <v>1</v>
      </c>
      <c r="KH22" s="99" t="n">
        <f aca="false">IF(KH$6="D",0,IF(KH$6="S",0,IF(KH$6="F",0,IF(COUNTIF(congés!$D18:$M18,KH$1)=1,0,IF(COUNTIF(congés!$AG18:$AN18,KH$2)=1,0,IF(COUNTIF(formations!$Y18:$AM18,KH$2)=1,0,IF(COUNTIF(absences!$Y18:$AM18,KH$2)=1,0,1)))))))</f>
        <v>1</v>
      </c>
      <c r="KI22" s="99" t="n">
        <f aca="false">IF(KI$6="D",0,IF(KI$6="S",0,IF(KI$6="F",0,IF(COUNTIF(congés!$D18:$M18,KI$1)=1,0,IF(COUNTIF(congés!$AG18:$AN18,KI$2)=1,0,IF(COUNTIF(formations!$Y18:$AM18,KI$2)=1,0,IF(COUNTIF(absences!$Y18:$AM18,KI$2)=1,0,1)))))))</f>
        <v>1</v>
      </c>
      <c r="KJ22" s="99" t="n">
        <f aca="false">IF(KJ$6="D",0,IF(KJ$6="S",0,IF(KJ$6="F",0,IF(COUNTIF(congés!$D18:$M18,KJ$1)=1,0,IF(COUNTIF(congés!$AG18:$AN18,KJ$2)=1,0,IF(COUNTIF(formations!$Y18:$AM18,KJ$2)=1,0,IF(COUNTIF(absences!$Y18:$AM18,KJ$2)=1,0,1)))))))</f>
        <v>0</v>
      </c>
      <c r="KK22" s="100" t="n">
        <f aca="false">IF(KK$6="D",0,IF(KK$6="S",0,IF(KK$6="F",0,IF(COUNTIF(congés!$D18:$M18,KK$1)=1,0,IF(COUNTIF(congés!$AG18:$AN18,KK$2)=1,0,IF(COUNTIF(formations!$Y18:$AM18,KK$2)=1,0,IF(COUNTIF(absences!$Y18:$AM18,KK$2)=1,0,1)))))))</f>
        <v>0</v>
      </c>
      <c r="KL22" s="101" t="n">
        <f aca="false">IF(KL$6="D",0,IF(KL$6="S",0,IF(KL$6="F",0,IF(COUNTIF(congés!$D18:$M18,KL$1)=1,0,IF(COUNTIF(congés!$AG18:$AN18,KL$2)=1,0,IF(COUNTIF(formations!$Y18:$AM18,KL$2)=1,0,IF(COUNTIF(absences!$Y18:$AM18,KL$2)=1,0,1)))))))</f>
        <v>1</v>
      </c>
      <c r="KM22" s="99" t="n">
        <f aca="false">IF(KM$6="D",0,IF(KM$6="S",0,IF(KM$6="F",0,IF(COUNTIF(congés!$D18:$M18,KM$1)=1,0,IF(COUNTIF(congés!$AG18:$AN18,KM$2)=1,0,IF(COUNTIF(formations!$Y18:$AM18,KM$2)=1,0,IF(COUNTIF(absences!$Y18:$AM18,KM$2)=1,0,1)))))))</f>
        <v>1</v>
      </c>
      <c r="KN22" s="99" t="n">
        <f aca="false">IF(KN$6="D",0,IF(KN$6="S",0,IF(KN$6="F",0,IF(COUNTIF(congés!$D18:$M18,KN$1)=1,0,IF(COUNTIF(congés!$AG18:$AN18,KN$2)=1,0,IF(COUNTIF(formations!$Y18:$AM18,KN$2)=1,0,IF(COUNTIF(absences!$Y18:$AM18,KN$2)=1,0,1)))))))</f>
        <v>1</v>
      </c>
      <c r="KO22" s="99" t="n">
        <f aca="false">IF(KO$6="D",0,IF(KO$6="S",0,IF(KO$6="F",0,IF(COUNTIF(congés!$D18:$M18,KO$1)=1,0,IF(COUNTIF(congés!$AG18:$AN18,KO$2)=1,0,IF(COUNTIF(formations!$Y18:$AM18,KO$2)=1,0,IF(COUNTIF(absences!$Y18:$AM18,KO$2)=1,0,1)))))))</f>
        <v>1</v>
      </c>
      <c r="KP22" s="99" t="n">
        <f aca="false">IF(KP$6="D",0,IF(KP$6="S",0,IF(KP$6="F",0,IF(COUNTIF(congés!$D18:$M18,KP$1)=1,0,IF(COUNTIF(congés!$AG18:$AN18,KP$2)=1,0,IF(COUNTIF(formations!$Y18:$AM18,KP$2)=1,0,IF(COUNTIF(absences!$Y18:$AM18,KP$2)=1,0,1)))))))</f>
        <v>1</v>
      </c>
      <c r="KQ22" s="99" t="n">
        <f aca="false">IF(KQ$6="D",0,IF(KQ$6="S",0,IF(KQ$6="F",0,IF(COUNTIF(congés!$D18:$M18,KQ$1)=1,0,IF(COUNTIF(congés!$AG18:$AN18,KQ$2)=1,0,IF(COUNTIF(formations!$Y18:$AM18,KQ$2)=1,0,IF(COUNTIF(absences!$Y18:$AM18,KQ$2)=1,0,1)))))))</f>
        <v>0</v>
      </c>
      <c r="KR22" s="100" t="n">
        <f aca="false">IF(KR$6="D",0,IF(KR$6="S",0,IF(KR$6="F",0,IF(COUNTIF(congés!$D18:$M18,KR$1)=1,0,IF(COUNTIF(congés!$AG18:$AN18,KR$2)=1,0,IF(COUNTIF(formations!$Y18:$AM18,KR$2)=1,0,IF(COUNTIF(absences!$Y18:$AM18,KR$2)=1,0,1)))))))</f>
        <v>0</v>
      </c>
      <c r="KS22" s="101" t="n">
        <f aca="false">IF(KS$6="D",0,IF(KS$6="S",0,IF(KS$6="F",0,IF(COUNTIF(congés!$D18:$M18,KS$1)=1,0,IF(COUNTIF(congés!$AG18:$AN18,KS$2)=1,0,IF(COUNTIF(formations!$Y18:$AM18,KS$2)=1,0,IF(COUNTIF(absences!$Y18:$AM18,KS$2)=1,0,1)))))))</f>
        <v>1</v>
      </c>
      <c r="KT22" s="99" t="n">
        <f aca="false">IF(KT$6="D",0,IF(KT$6="S",0,IF(KT$6="F",0,IF(COUNTIF(congés!$D18:$M18,KT$1)=1,0,IF(COUNTIF(congés!$AG18:$AN18,KT$2)=1,0,IF(COUNTIF(formations!$Y18:$AM18,KT$2)=1,0,IF(COUNTIF(absences!$Y18:$AM18,KT$2)=1,0,1)))))))</f>
        <v>1</v>
      </c>
      <c r="KU22" s="99" t="n">
        <f aca="false">IF(KU$6="D",0,IF(KU$6="S",0,IF(KU$6="F",0,IF(COUNTIF(congés!$D18:$M18,KU$1)=1,0,IF(COUNTIF(congés!$AG18:$AN18,KU$2)=1,0,IF(COUNTIF(formations!$Y18:$AM18,KU$2)=1,0,IF(COUNTIF(absences!$Y18:$AM18,KU$2)=1,0,1)))))))</f>
        <v>1</v>
      </c>
      <c r="KV22" s="99" t="n">
        <f aca="false">IF(KV$6="D",0,IF(KV$6="S",0,IF(KV$6="F",0,IF(COUNTIF(congés!$D18:$M18,KV$1)=1,0,IF(COUNTIF(congés!$AG18:$AN18,KV$2)=1,0,IF(COUNTIF(formations!$Y18:$AM18,KV$2)=1,0,IF(COUNTIF(absences!$Y18:$AM18,KV$2)=1,0,1)))))))</f>
        <v>0</v>
      </c>
      <c r="KW22" s="99" t="n">
        <f aca="false">IF(KW$6="D",0,IF(KW$6="S",0,IF(KW$6="F",0,IF(COUNTIF(congés!$D18:$M18,KW$1)=1,0,IF(COUNTIF(congés!$AG18:$AN18,KW$2)=1,0,IF(COUNTIF(formations!$Y18:$AM18,KW$2)=1,0,IF(COUNTIF(absences!$Y18:$AM18,KW$2)=1,0,1)))))))</f>
        <v>1</v>
      </c>
      <c r="KX22" s="99" t="n">
        <f aca="false">IF(KX$6="D",0,IF(KX$6="S",0,IF(KX$6="F",0,IF(COUNTIF(congés!$D18:$M18,KX$1)=1,0,IF(COUNTIF(congés!$AG18:$AN18,KX$2)=1,0,IF(COUNTIF(formations!$Y18:$AM18,KX$2)=1,0,IF(COUNTIF(absences!$Y18:$AM18,KX$2)=1,0,1)))))))</f>
        <v>0</v>
      </c>
      <c r="KY22" s="100" t="n">
        <f aca="false">IF(KY$6="D",0,IF(KY$6="S",0,IF(KY$6="F",0,IF(COUNTIF(congés!$D18:$M18,KY$1)=1,0,IF(COUNTIF(congés!$AG18:$AN18,KY$2)=1,0,IF(COUNTIF(formations!$Y18:$AM18,KY$2)=1,0,IF(COUNTIF(absences!$Y18:$AM18,KY$2)=1,0,1)))))))</f>
        <v>0</v>
      </c>
      <c r="KZ22" s="101" t="n">
        <f aca="false">IF(KZ$6="D",0,IF(KZ$6="S",0,IF(KZ$6="F",0,IF(COUNTIF(congés!$D18:$M18,KZ$1)=1,0,IF(COUNTIF(congés!$AG18:$AN18,KZ$2)=1,0,IF(COUNTIF(formations!$Y18:$AM18,KZ$2)=1,0,IF(COUNTIF(absences!$Y18:$AM18,KZ$2)=1,0,1)))))))</f>
        <v>1</v>
      </c>
      <c r="LA22" s="99" t="n">
        <f aca="false">IF(LA$6="D",0,IF(LA$6="S",0,IF(LA$6="F",0,IF(COUNTIF(congés!$D18:$M18,LA$1)=1,0,IF(COUNTIF(congés!$AG18:$AN18,LA$2)=1,0,IF(COUNTIF(formations!$Y18:$AM18,LA$2)=1,0,IF(COUNTIF(absences!$Y18:$AM18,LA$2)=1,0,1)))))))</f>
        <v>1</v>
      </c>
      <c r="LB22" s="99" t="n">
        <f aca="false">IF(LB$6="D",0,IF(LB$6="S",0,IF(LB$6="F",0,IF(COUNTIF(congés!$D18:$M18,LB$1)=1,0,IF(COUNTIF(congés!$AG18:$AN18,LB$2)=1,0,IF(COUNTIF(formations!$Y18:$AM18,LB$2)=1,0,IF(COUNTIF(absences!$Y18:$AM18,LB$2)=1,0,1)))))))</f>
        <v>1</v>
      </c>
      <c r="LC22" s="99" t="n">
        <f aca="false">IF(LC$6="D",0,IF(LC$6="S",0,IF(LC$6="F",0,IF(COUNTIF(congés!$D18:$M18,LC$1)=1,0,IF(COUNTIF(congés!$AG18:$AN18,LC$2)=1,0,IF(COUNTIF(formations!$Y18:$AM18,LC$2)=1,0,IF(COUNTIF(absences!$Y18:$AM18,LC$2)=1,0,1)))))))</f>
        <v>1</v>
      </c>
      <c r="LD22" s="99" t="n">
        <f aca="false">IF(LD$6="D",0,IF(LD$6="S",0,IF(LD$6="F",0,IF(COUNTIF(congés!$D18:$M18,LD$1)=1,0,IF(COUNTIF(congés!$AG18:$AN18,LD$2)=1,0,IF(COUNTIF(formations!$Y18:$AM18,LD$2)=1,0,IF(COUNTIF(absences!$Y18:$AM18,LD$2)=1,0,1)))))))</f>
        <v>1</v>
      </c>
      <c r="LE22" s="99" t="n">
        <f aca="false">IF(LE$6="D",0,IF(LE$6="S",0,IF(LE$6="F",0,IF(COUNTIF(congés!$D18:$M18,LE$1)=1,0,IF(COUNTIF(congés!$AG18:$AN18,LE$2)=1,0,IF(COUNTIF(formations!$Y18:$AM18,LE$2)=1,0,IF(COUNTIF(absences!$Y18:$AM18,LE$2)=1,0,1)))))))</f>
        <v>0</v>
      </c>
      <c r="LF22" s="100" t="n">
        <f aca="false">IF(LF$6="D",0,IF(LF$6="S",0,IF(LF$6="F",0,IF(COUNTIF(congés!$D18:$M18,LF$1)=1,0,IF(COUNTIF(congés!$AG18:$AN18,LF$2)=1,0,IF(COUNTIF(formations!$Y18:$AM18,LF$2)=1,0,IF(COUNTIF(absences!$Y18:$AM18,LF$2)=1,0,1)))))))</f>
        <v>0</v>
      </c>
      <c r="LG22" s="101" t="n">
        <f aca="false">IF(LG$6="D",0,IF(LG$6="S",0,IF(LG$6="F",0,IF(COUNTIF(congés!$D18:$M18,LG$1)=1,0,IF(COUNTIF(congés!$AG18:$AN18,LG$2)=1,0,IF(COUNTIF(formations!$Y18:$AM18,LG$2)=1,0,IF(COUNTIF(absences!$Y18:$AM18,LG$2)=1,0,1)))))))</f>
        <v>1</v>
      </c>
      <c r="LH22" s="99" t="n">
        <f aca="false">IF(LH$6="D",0,IF(LH$6="S",0,IF(LH$6="F",0,IF(COUNTIF(congés!$D18:$M18,LH$1)=1,0,IF(COUNTIF(congés!$AG18:$AN18,LH$2)=1,0,IF(COUNTIF(formations!$Y18:$AM18,LH$2)=1,0,IF(COUNTIF(absences!$Y18:$AM18,LH$2)=1,0,1)))))))</f>
        <v>1</v>
      </c>
      <c r="LI22" s="99" t="n">
        <f aca="false">IF(LI$6="D",0,IF(LI$6="S",0,IF(LI$6="F",0,IF(COUNTIF(congés!$D18:$M18,LI$1)=1,0,IF(COUNTIF(congés!$AG18:$AN18,LI$2)=1,0,IF(COUNTIF(formations!$Y18:$AM18,LI$2)=1,0,IF(COUNTIF(absences!$Y18:$AM18,LI$2)=1,0,1)))))))</f>
        <v>1</v>
      </c>
      <c r="LJ22" s="99" t="n">
        <f aca="false">IF(LJ$6="D",0,IF(LJ$6="S",0,IF(LJ$6="F",0,IF(COUNTIF(congés!$D18:$M18,LJ$1)=1,0,IF(COUNTIF(congés!$AG18:$AN18,LJ$2)=1,0,IF(COUNTIF(formations!$Y18:$AM18,LJ$2)=1,0,IF(COUNTIF(absences!$Y18:$AM18,LJ$2)=1,0,1)))))))</f>
        <v>1</v>
      </c>
      <c r="LK22" s="99" t="n">
        <f aca="false">IF(LK$6="D",0,IF(LK$6="S",0,IF(LK$6="F",0,IF(COUNTIF(congés!$D18:$M18,LK$1)=1,0,IF(COUNTIF(congés!$AG18:$AN18,LK$2)=1,0,IF(COUNTIF(formations!$Y18:$AM18,LK$2)=1,0,IF(COUNTIF(absences!$Y18:$AM18,LK$2)=1,0,1)))))))</f>
        <v>1</v>
      </c>
      <c r="LL22" s="99" t="n">
        <f aca="false">IF(LL$6="D",0,IF(LL$6="S",0,IF(LL$6="F",0,IF(COUNTIF(congés!$D18:$M18,LL$1)=1,0,IF(COUNTIF(congés!$AG18:$AN18,LL$2)=1,0,IF(COUNTIF(formations!$Y18:$AM18,LL$2)=1,0,IF(COUNTIF(absences!$Y18:$AM18,LL$2)=1,0,1)))))))</f>
        <v>0</v>
      </c>
      <c r="LM22" s="100" t="n">
        <f aca="false">IF(LM$6="D",0,IF(LM$6="S",0,IF(LM$6="F",0,IF(COUNTIF(congés!$D18:$M18,LM$1)=1,0,IF(COUNTIF(congés!$AG18:$AN18,LM$2)=1,0,IF(COUNTIF(formations!$Y18:$AM18,LM$2)=1,0,IF(COUNTIF(absences!$Y18:$AM18,LM$2)=1,0,1)))))))</f>
        <v>0</v>
      </c>
      <c r="LN22" s="101" t="n">
        <f aca="false">IF(LN$6="D",0,IF(LN$6="S",0,IF(LN$6="F",0,IF(COUNTIF(congés!$D18:$M18,LN$1)=1,0,IF(COUNTIF(congés!$AG18:$AN18,LN$2)=1,0,IF(COUNTIF(formations!$Y18:$AM18,LN$2)=1,0,IF(COUNTIF(absences!$Y18:$AM18,LN$2)=1,0,1)))))))</f>
        <v>1</v>
      </c>
      <c r="LO22" s="99" t="n">
        <f aca="false">IF(LO$6="D",0,IF(LO$6="S",0,IF(LO$6="F",0,IF(COUNTIF(congés!$D18:$M18,LO$1)=1,0,IF(COUNTIF(congés!$AG18:$AN18,LO$2)=1,0,IF(COUNTIF(formations!$Y18:$AM18,LO$2)=1,0,IF(COUNTIF(absences!$Y18:$AM18,LO$2)=1,0,1)))))))</f>
        <v>1</v>
      </c>
      <c r="LP22" s="99" t="n">
        <f aca="false">IF(LP$6="D",0,IF(LP$6="S",0,IF(LP$6="F",0,IF(COUNTIF(congés!$D18:$M18,LP$1)=1,0,IF(COUNTIF(congés!$AG18:$AN18,LP$2)=1,0,IF(COUNTIF(formations!$Y18:$AM18,LP$2)=1,0,IF(COUNTIF(absences!$Y18:$AM18,LP$2)=1,0,1)))))))</f>
        <v>1</v>
      </c>
      <c r="LQ22" s="99" t="n">
        <f aca="false">IF(LQ$6="D",0,IF(LQ$6="S",0,IF(LQ$6="F",0,IF(COUNTIF(congés!$D18:$M18,LQ$1)=1,0,IF(COUNTIF(congés!$AG18:$AN18,LQ$2)=1,0,IF(COUNTIF(formations!$Y18:$AM18,LQ$2)=1,0,IF(COUNTIF(absences!$Y18:$AM18,LQ$2)=1,0,1)))))))</f>
        <v>1</v>
      </c>
      <c r="LR22" s="99" t="n">
        <f aca="false">IF(LR$6="D",0,IF(LR$6="S",0,IF(LR$6="F",0,IF(COUNTIF(congés!$D18:$M18,LR$1)=1,0,IF(COUNTIF(congés!$AG18:$AN18,LR$2)=1,0,IF(COUNTIF(formations!$Y18:$AM18,LR$2)=1,0,IF(COUNTIF(absences!$Y18:$AM18,LR$2)=1,0,1)))))))</f>
        <v>1</v>
      </c>
      <c r="LS22" s="99" t="n">
        <f aca="false">IF(LS$6="D",0,IF(LS$6="S",0,IF(LS$6="F",0,IF(COUNTIF(congés!$D18:$M18,LS$1)=1,0,IF(COUNTIF(congés!$AG18:$AN18,LS$2)=1,0,IF(COUNTIF(formations!$Y18:$AM18,LS$2)=1,0,IF(COUNTIF(absences!$Y18:$AM18,LS$2)=1,0,1)))))))</f>
        <v>0</v>
      </c>
      <c r="LT22" s="100" t="n">
        <f aca="false">IF(LT$6="D",0,IF(LT$6="S",0,IF(LT$6="F",0,IF(COUNTIF(congés!$D18:$M18,LT$1)=1,0,IF(COUNTIF(congés!$AG18:$AN18,LT$2)=1,0,IF(COUNTIF(formations!$Y18:$AM18,LT$2)=1,0,IF(COUNTIF(absences!$Y18:$AM18,LT$2)=1,0,1)))))))</f>
        <v>0</v>
      </c>
      <c r="LU22" s="101" t="n">
        <f aca="false">IF(LU$6="D",0,IF(LU$6="S",0,IF(LU$6="F",0,IF(COUNTIF(congés!$D18:$M18,LU$1)=1,0,IF(COUNTIF(congés!$AG18:$AN18,LU$2)=1,0,IF(COUNTIF(formations!$Y18:$AM18,LU$2)=1,0,IF(COUNTIF(absences!$Y18:$AM18,LU$2)=1,0,1)))))))</f>
        <v>1</v>
      </c>
      <c r="LV22" s="99" t="n">
        <f aca="false">IF(LV$6="D",0,IF(LV$6="S",0,IF(LV$6="F",0,IF(COUNTIF(congés!$D18:$M18,LV$1)=1,0,IF(COUNTIF(congés!$AG18:$AN18,LV$2)=1,0,IF(COUNTIF(formations!$Y18:$AM18,LV$2)=1,0,IF(COUNTIF(absences!$Y18:$AM18,LV$2)=1,0,1)))))))</f>
        <v>1</v>
      </c>
      <c r="LW22" s="99" t="n">
        <f aca="false">IF(LW$6="D",0,IF(LW$6="S",0,IF(LW$6="F",0,IF(COUNTIF(congés!$D18:$M18,LW$1)=1,0,IF(COUNTIF(congés!$AG18:$AN18,LW$2)=1,0,IF(COUNTIF(formations!$Y18:$AM18,LW$2)=1,0,IF(COUNTIF(absences!$Y18:$AM18,LW$2)=1,0,1)))))))</f>
        <v>1</v>
      </c>
      <c r="LX22" s="99" t="n">
        <f aca="false">IF(LX$6="D",0,IF(LX$6="S",0,IF(LX$6="F",0,IF(COUNTIF(congés!$D18:$M18,LX$1)=1,0,IF(COUNTIF(congés!$AG18:$AN18,LX$2)=1,0,IF(COUNTIF(formations!$Y18:$AM18,LX$2)=1,0,IF(COUNTIF(absences!$Y18:$AM18,LX$2)=1,0,1)))))))</f>
        <v>1</v>
      </c>
      <c r="LY22" s="99" t="n">
        <f aca="false">IF(LY$6="D",0,IF(LY$6="S",0,IF(LY$6="F",0,IF(COUNTIF(congés!$D18:$M18,LY$1)=1,0,IF(COUNTIF(congés!$AG18:$AN18,LY$2)=1,0,IF(COUNTIF(formations!$Y18:$AM18,LY$2)=1,0,IF(COUNTIF(absences!$Y18:$AM18,LY$2)=1,0,1)))))))</f>
        <v>1</v>
      </c>
      <c r="LZ22" s="99" t="n">
        <f aca="false">IF(LZ$6="D",0,IF(LZ$6="S",0,IF(LZ$6="F",0,IF(COUNTIF(congés!$D18:$M18,LZ$1)=1,0,IF(COUNTIF(congés!$AG18:$AN18,LZ$2)=1,0,IF(COUNTIF(formations!$Y18:$AM18,LZ$2)=1,0,IF(COUNTIF(absences!$Y18:$AM18,LZ$2)=1,0,1)))))))</f>
        <v>0</v>
      </c>
      <c r="MA22" s="100" t="n">
        <f aca="false">IF(MA$6="D",0,IF(MA$6="S",0,IF(MA$6="F",0,IF(COUNTIF(congés!$D18:$M18,MA$1)=1,0,IF(COUNTIF(congés!$AG18:$AN18,MA$2)=1,0,IF(COUNTIF(formations!$Y18:$AM18,MA$2)=1,0,IF(COUNTIF(absences!$Y18:$AM18,MA$2)=1,0,1)))))))</f>
        <v>0</v>
      </c>
      <c r="MB22" s="101" t="n">
        <f aca="false">IF(MB$6="D",0,IF(MB$6="S",0,IF(MB$6="F",0,IF(COUNTIF(congés!$D18:$M18,MB$1)=1,0,IF(COUNTIF(congés!$AG18:$AN18,MB$2)=1,0,IF(COUNTIF(formations!$Y18:$AM18,MB$2)=1,0,IF(COUNTIF(absences!$Y18:$AM18,MB$2)=1,0,1)))))))</f>
        <v>1</v>
      </c>
      <c r="MC22" s="99" t="n">
        <f aca="false">IF(MC$6="D",0,IF(MC$6="S",0,IF(MC$6="F",0,IF(COUNTIF(congés!$D18:$M18,MC$1)=1,0,IF(COUNTIF(congés!$AG18:$AN18,MC$2)=1,0,IF(COUNTIF(formations!$Y18:$AM18,MC$2)=1,0,IF(COUNTIF(absences!$Y18:$AM18,MC$2)=1,0,1)))))))</f>
        <v>1</v>
      </c>
      <c r="MD22" s="99" t="n">
        <f aca="false">IF(MD$6="D",0,IF(MD$6="S",0,IF(MD$6="F",0,IF(COUNTIF(congés!$D18:$M18,MD$1)=1,0,IF(COUNTIF(congés!$AG18:$AN18,MD$2)=1,0,IF(COUNTIF(formations!$Y18:$AM18,MD$2)=1,0,IF(COUNTIF(absences!$Y18:$AM18,MD$2)=1,0,1)))))))</f>
        <v>1</v>
      </c>
      <c r="ME22" s="99" t="n">
        <f aca="false">IF(ME$6="D",0,IF(ME$6="S",0,IF(ME$6="F",0,IF(COUNTIF(congés!$D18:$M18,ME$1)=1,0,IF(COUNTIF(congés!$AG18:$AN18,ME$2)=1,0,IF(COUNTIF(formations!$Y18:$AM18,ME$2)=1,0,IF(COUNTIF(absences!$Y18:$AM18,ME$2)=1,0,1)))))))</f>
        <v>1</v>
      </c>
      <c r="MF22" s="99" t="n">
        <f aca="false">IF(MF$6="D",0,IF(MF$6="S",0,IF(MF$6="F",0,IF(COUNTIF(congés!$D18:$M18,MF$1)=1,0,IF(COUNTIF(congés!$AG18:$AN18,MF$2)=1,0,IF(COUNTIF(formations!$Y18:$AM18,MF$2)=1,0,IF(COUNTIF(absences!$Y18:$AM18,MF$2)=1,0,1)))))))</f>
        <v>1</v>
      </c>
      <c r="MG22" s="99" t="n">
        <f aca="false">IF(MG$6="D",0,IF(MG$6="S",0,IF(MG$6="F",0,IF(COUNTIF(congés!$D18:$M18,MG$1)=1,0,IF(COUNTIF(congés!$AG18:$AN18,MG$2)=1,0,IF(COUNTIF(formations!$Y18:$AM18,MG$2)=1,0,IF(COUNTIF(absences!$Y18:$AM18,MG$2)=1,0,1)))))))</f>
        <v>0</v>
      </c>
      <c r="MH22" s="100" t="n">
        <f aca="false">IF(MH$6="D",0,IF(MH$6="S",0,IF(MH$6="F",0,IF(COUNTIF(congés!$D18:$M18,MH$1)=1,0,IF(COUNTIF(congés!$AG18:$AN18,MH$2)=1,0,IF(COUNTIF(formations!$Y18:$AM18,MH$2)=1,0,IF(COUNTIF(absences!$Y18:$AM18,MH$2)=1,0,1)))))))</f>
        <v>0</v>
      </c>
      <c r="MI22" s="101" t="n">
        <f aca="false">IF(MI$6="D",0,IF(MI$6="S",0,IF(MI$6="F",0,IF(COUNTIF(congés!$D18:$M18,MI$1)=1,0,IF(COUNTIF(congés!$AG18:$AN18,MI$2)=1,0,IF(COUNTIF(formations!$Y18:$AM18,MI$2)=1,0,IF(COUNTIF(absences!$Y18:$AM18,MI$2)=1,0,1)))))))</f>
        <v>1</v>
      </c>
      <c r="MJ22" s="99" t="n">
        <f aca="false">IF(MJ$6="D",0,IF(MJ$6="S",0,IF(MJ$6="F",0,IF(COUNTIF(congés!$D18:$M18,MJ$1)=1,0,IF(COUNTIF(congés!$AG18:$AN18,MJ$2)=1,0,IF(COUNTIF(formations!$Y18:$AM18,MJ$2)=1,0,IF(COUNTIF(absences!$Y18:$AM18,MJ$2)=1,0,1)))))))</f>
        <v>1</v>
      </c>
      <c r="MK22" s="99" t="n">
        <f aca="false">IF(MK$6="D",0,IF(MK$6="S",0,IF(MK$6="F",0,IF(COUNTIF(congés!$D18:$M18,MK$1)=1,0,IF(COUNTIF(congés!$AG18:$AN18,MK$2)=1,0,IF(COUNTIF(formations!$Y18:$AM18,MK$2)=1,0,IF(COUNTIF(absences!$Y18:$AM18,MK$2)=1,0,1)))))))</f>
        <v>1</v>
      </c>
      <c r="ML22" s="99" t="n">
        <f aca="false">IF(ML$6="D",0,IF(ML$6="S",0,IF(ML$6="F",0,IF(COUNTIF(congés!$D18:$M18,ML$1)=1,0,IF(COUNTIF(congés!$AG18:$AN18,ML$2)=1,0,IF(COUNTIF(formations!$Y18:$AM18,ML$2)=1,0,IF(COUNTIF(absences!$Y18:$AM18,ML$2)=1,0,1)))))))</f>
        <v>1</v>
      </c>
      <c r="MM22" s="99" t="n">
        <f aca="false">IF(MM$6="D",0,IF(MM$6="S",0,IF(MM$6="F",0,IF(COUNTIF(congés!$D18:$M18,MM$1)=1,0,IF(COUNTIF(congés!$AG18:$AN18,MM$2)=1,0,IF(COUNTIF(formations!$Y18:$AM18,MM$2)=1,0,IF(COUNTIF(absences!$Y18:$AM18,MM$2)=1,0,1)))))))</f>
        <v>1</v>
      </c>
      <c r="MN22" s="99" t="n">
        <f aca="false">IF(MN$6="D",0,IF(MN$6="S",0,IF(MN$6="F",0,IF(COUNTIF(congés!$D18:$M18,MN$1)=1,0,IF(COUNTIF(congés!$AG18:$AN18,MN$2)=1,0,IF(COUNTIF(formations!$Y18:$AM18,MN$2)=1,0,IF(COUNTIF(absences!$Y18:$AM18,MN$2)=1,0,1)))))))</f>
        <v>0</v>
      </c>
      <c r="MO22" s="100" t="n">
        <f aca="false">IF(MO$6="D",0,IF(MO$6="S",0,IF(MO$6="F",0,IF(COUNTIF(congés!$D18:$M18,MO$1)=1,0,IF(COUNTIF(congés!$AG18:$AN18,MO$2)=1,0,IF(COUNTIF(formations!$Y18:$AM18,MO$2)=1,0,IF(COUNTIF(absences!$Y18:$AM18,MO$2)=1,0,1)))))))</f>
        <v>0</v>
      </c>
      <c r="MP22" s="101" t="n">
        <f aca="false">IF(MP$6="D",0,IF(MP$6="S",0,IF(MP$6="F",0,IF(COUNTIF(congés!$D18:$M18,MP$1)=1,0,IF(COUNTIF(congés!$AG18:$AN18,MP$2)=1,0,IF(COUNTIF(formations!$Y18:$AM18,MP$2)=1,0,IF(COUNTIF(absences!$Y18:$AM18,MP$2)=1,0,1)))))))</f>
        <v>1</v>
      </c>
      <c r="MQ22" s="99" t="n">
        <f aca="false">IF(MQ$6="D",0,IF(MQ$6="S",0,IF(MQ$6="F",0,IF(COUNTIF(congés!$D18:$M18,MQ$1)=1,0,IF(COUNTIF(congés!$AG18:$AN18,MQ$2)=1,0,IF(COUNTIF(formations!$Y18:$AM18,MQ$2)=1,0,IF(COUNTIF(absences!$Y18:$AM18,MQ$2)=1,0,1)))))))</f>
        <v>1</v>
      </c>
      <c r="MR22" s="99" t="n">
        <f aca="false">IF(MR$6="D",0,IF(MR$6="S",0,IF(MR$6="F",0,IF(COUNTIF(congés!$D18:$M18,MR$1)=1,0,IF(COUNTIF(congés!$AG18:$AN18,MR$2)=1,0,IF(COUNTIF(formations!$Y18:$AM18,MR$2)=1,0,IF(COUNTIF(absences!$Y18:$AM18,MR$2)=1,0,1)))))))</f>
        <v>1</v>
      </c>
      <c r="MS22" s="99" t="n">
        <f aca="false">IF(MS$6="D",0,IF(MS$6="S",0,IF(MS$6="F",0,IF(COUNTIF(congés!$D18:$M18,MS$1)=1,0,IF(COUNTIF(congés!$AG18:$AN18,MS$2)=1,0,IF(COUNTIF(formations!$Y18:$AM18,MS$2)=1,0,IF(COUNTIF(absences!$Y18:$AM18,MS$2)=1,0,1)))))))</f>
        <v>1</v>
      </c>
      <c r="MT22" s="99" t="n">
        <f aca="false">IF(MT$6="D",0,IF(MT$6="S",0,IF(MT$6="F",0,IF(COUNTIF(congés!$D18:$M18,MT$1)=1,0,IF(COUNTIF(congés!$AG18:$AN18,MT$2)=1,0,IF(COUNTIF(formations!$Y18:$AM18,MT$2)=1,0,IF(COUNTIF(absences!$Y18:$AM18,MT$2)=1,0,1)))))))</f>
        <v>1</v>
      </c>
      <c r="MU22" s="99" t="n">
        <f aca="false">IF(MU$6="D",0,IF(MU$6="S",0,IF(MU$6="F",0,IF(COUNTIF(congés!$D18:$M18,MU$1)=1,0,IF(COUNTIF(congés!$AG18:$AN18,MU$2)=1,0,IF(COUNTIF(formations!$Y18:$AM18,MU$2)=1,0,IF(COUNTIF(absences!$Y18:$AM18,MU$2)=1,0,1)))))))</f>
        <v>0</v>
      </c>
      <c r="MV22" s="100" t="n">
        <f aca="false">IF(MV$6="D",0,IF(MV$6="S",0,IF(MV$6="F",0,IF(COUNTIF(congés!$D18:$M18,MV$1)=1,0,IF(COUNTIF(congés!$AG18:$AN18,MV$2)=1,0,IF(COUNTIF(formations!$Y18:$AM18,MV$2)=1,0,IF(COUNTIF(absences!$Y18:$AM18,MV$2)=1,0,1)))))))</f>
        <v>0</v>
      </c>
      <c r="MW22" s="101" t="n">
        <f aca="false">IF(MW$6="D",0,IF(MW$6="S",0,IF(MW$6="F",0,IF(COUNTIF(congés!$D18:$M18,MW$1)=1,0,IF(COUNTIF(congés!$AG18:$AN18,MW$2)=1,0,IF(COUNTIF(formations!$Y18:$AM18,MW$2)=1,0,IF(COUNTIF(absences!$Y18:$AM18,MW$2)=1,0,1)))))))</f>
        <v>0</v>
      </c>
      <c r="MX22" s="99" t="n">
        <f aca="false">IF(MX$6="D",0,IF(MX$6="S",0,IF(MX$6="F",0,IF(COUNTIF(congés!$D18:$M18,MX$1)=1,0,IF(COUNTIF(congés!$AG18:$AN18,MX$2)=1,0,IF(COUNTIF(formations!$Y18:$AM18,MX$2)=1,0,IF(COUNTIF(absences!$Y18:$AM18,MX$2)=1,0,1)))))))</f>
        <v>0</v>
      </c>
      <c r="MY22" s="99" t="n">
        <f aca="false">IF(MY$6="D",0,IF(MY$6="S",0,IF(MY$6="F",0,IF(COUNTIF(congés!$D18:$M18,MY$1)=1,0,IF(COUNTIF(congés!$AG18:$AN18,MY$2)=1,0,IF(COUNTIF(formations!$Y18:$AM18,MY$2)=1,0,IF(COUNTIF(absences!$Y18:$AM18,MY$2)=1,0,1)))))))</f>
        <v>0</v>
      </c>
      <c r="MZ22" s="99" t="n">
        <f aca="false">IF(MZ$6="D",0,IF(MZ$6="S",0,IF(MZ$6="F",0,IF(COUNTIF(congés!$D18:$M18,MZ$1)=1,0,IF(COUNTIF(congés!$AG18:$AN18,MZ$2)=1,0,IF(COUNTIF(formations!$Y18:$AM18,MZ$2)=1,0,IF(COUNTIF(absences!$Y18:$AM18,MZ$2)=1,0,1)))))))</f>
        <v>0</v>
      </c>
      <c r="NA22" s="99" t="n">
        <f aca="false">IF(NA$6="D",0,IF(NA$6="S",0,IF(NA$6="F",0,IF(COUNTIF(congés!$D18:$M18,NA$1)=1,0,IF(COUNTIF(congés!$AG18:$AN18,NA$2)=1,0,IF(COUNTIF(formations!$Y18:$AM18,NA$2)=1,0,IF(COUNTIF(absences!$Y18:$AM18,NA$2)=1,0,1)))))))</f>
        <v>0</v>
      </c>
      <c r="NB22" s="99" t="n">
        <f aca="false">IF(NB$6="D",0,IF(NB$6="S",0,IF(NB$6="F",0,IF(COUNTIF(congés!$D18:$M18,NB$1)=1,0,IF(COUNTIF(congés!$AG18:$AN18,NB$2)=1,0,IF(COUNTIF(formations!$Y18:$AM18,NB$2)=1,0,IF(COUNTIF(absences!$Y18:$AM18,NB$2)=1,0,1)))))))</f>
        <v>0</v>
      </c>
      <c r="NC22" s="100" t="n">
        <f aca="false">IF(NC$6="D",0,IF(NC$6="S",0,IF(NC$6="F",0,IF(COUNTIF(congés!$D18:$M18,NC$1)=1,0,IF(COUNTIF(congés!$AG18:$AN18,NC$2)=1,0,IF(COUNTIF(formations!$Y18:$AM18,NC$2)=1,0,IF(COUNTIF(absences!$Y18:$AM18,NC$2)=1,0,1)))))))</f>
        <v>0</v>
      </c>
      <c r="ND22" s="102"/>
    </row>
    <row r="23" customFormat="false" ht="12.8" hidden="false" customHeight="false" outlineLevel="0" collapsed="false">
      <c r="A23" s="101" t="str">
        <f aca="false">congés!A19</f>
        <v>PAILLASSON F</v>
      </c>
      <c r="B23" s="92" t="str">
        <f aca="false">congés!B19</f>
        <v>FP</v>
      </c>
      <c r="C23" s="93" t="n">
        <f aca="false">congés!C19</f>
        <v>0.5</v>
      </c>
      <c r="D23" s="101" t="n">
        <f aca="false">IF(D$6="D",0,IF(D$6="S",0,IF(D$6="F",0,IF(COUNTIF(congés!$D19:$M19,D$1)=1,0,IF(COUNTIF(congés!$AG19:$AN19,D$2)=1,0,IF(COUNTIF(formations!$Y19:$AM19,D$2)=1,0,IF(COUNTIF(absences!$Y19:$AM19,D$2)=1,0,1)))))))</f>
        <v>0</v>
      </c>
      <c r="E23" s="99" t="n">
        <f aca="false">IF(E$6="D",0,IF(E$6="S",0,IF(E$6="F",0,IF(COUNTIF(congés!$D19:$M19,E$1)=1,0,IF(COUNTIF(congés!$AG19:$AN19,E$2)=1,0,IF(COUNTIF(formations!$Y19:$AM19,E$2)=1,0,IF(COUNTIF(absences!$Y19:$AM19,E$2)=1,0,1)))))))</f>
        <v>1</v>
      </c>
      <c r="F23" s="99" t="n">
        <f aca="false">IF(F$6="D",0,IF(F$6="S",0,IF(F$6="F",0,IF(COUNTIF(congés!$D19:$M19,F$1)=1,0,IF(COUNTIF(congés!$AG19:$AN19,F$2)=1,0,IF(COUNTIF(formations!$Y19:$AM19,F$2)=1,0,IF(COUNTIF(absences!$Y19:$AM19,F$2)=1,0,1)))))))</f>
        <v>1</v>
      </c>
      <c r="G23" s="99" t="n">
        <f aca="false">IF(G$6="D",0,IF(G$6="S",0,IF(G$6="F",0,IF(COUNTIF(congés!$D19:$M19,G$1)=1,0,IF(COUNTIF(congés!$AG19:$AN19,G$2)=1,0,IF(COUNTIF(formations!$Y19:$AM19,G$2)=1,0,IF(COUNTIF(absences!$Y19:$AM19,G$2)=1,0,1)))))))</f>
        <v>1</v>
      </c>
      <c r="H23" s="99" t="n">
        <f aca="false">IF(H$6="D",0,IF(H$6="S",0,IF(H$6="F",0,IF(COUNTIF(congés!$D19:$M19,H$1)=1,0,IF(COUNTIF(congés!$AG19:$AN19,H$2)=1,0,IF(COUNTIF(formations!$Y19:$AM19,H$2)=1,0,IF(COUNTIF(absences!$Y19:$AM19,H$2)=1,0,1)))))))</f>
        <v>1</v>
      </c>
      <c r="I23" s="99" t="n">
        <f aca="false">IF(I$6="D",0,IF(I$6="S",0,IF(I$6="F",0,IF(COUNTIF(congés!$D19:$M19,I$1)=1,0,IF(COUNTIF(congés!$AG19:$AN19,I$2)=1,0,IF(COUNTIF(formations!$Y19:$AM19,I$2)=1,0,IF(COUNTIF(absences!$Y19:$AM19,I$2)=1,0,1)))))))</f>
        <v>0</v>
      </c>
      <c r="J23" s="100" t="n">
        <f aca="false">IF(J$6="D",0,IF(J$6="S",0,IF(J$6="F",0,IF(COUNTIF(congés!$D19:$M19,J$1)=1,0,IF(COUNTIF(congés!$AG19:$AN19,J$2)=1,0,IF(COUNTIF(formations!$Y19:$AM19,J$2)=1,0,IF(COUNTIF(absences!$Y19:$AM19,J$2)=1,0,1)))))))</f>
        <v>0</v>
      </c>
      <c r="K23" s="101" t="n">
        <f aca="false">IF(K$6="D",0,IF(K$6="S",0,IF(K$6="F",0,IF(COUNTIF(congés!$D19:$M19,K$1)=1,0,IF(COUNTIF(congés!$AG19:$AN19,K$2)=1,0,IF(COUNTIF(formations!$Y19:$AM19,K$2)=1,0,IF(COUNTIF(absences!$Y19:$AM19,K$2)=1,0,1)))))))</f>
        <v>1</v>
      </c>
      <c r="L23" s="99" t="n">
        <f aca="false">IF(L$6="D",0,IF(L$6="S",0,IF(L$6="F",0,IF(COUNTIF(congés!$D19:$M19,L$1)=1,0,IF(COUNTIF(congés!$AG19:$AN19,L$2)=1,0,IF(COUNTIF(formations!$Y19:$AM19,L$2)=1,0,IF(COUNTIF(absences!$Y19:$AM19,L$2)=1,0,1)))))))</f>
        <v>1</v>
      </c>
      <c r="M23" s="99" t="n">
        <f aca="false">IF(M$6="D",0,IF(M$6="S",0,IF(M$6="F",0,IF(COUNTIF(congés!$D19:$M19,M$1)=1,0,IF(COUNTIF(congés!$AG19:$AN19,M$2)=1,0,IF(COUNTIF(formations!$Y19:$AM19,M$2)=1,0,IF(COUNTIF(absences!$Y19:$AM19,M$2)=1,0,1)))))))</f>
        <v>1</v>
      </c>
      <c r="N23" s="99" t="n">
        <f aca="false">IF(N$6="D",0,IF(N$6="S",0,IF(N$6="F",0,IF(COUNTIF(congés!$D19:$M19,N$1)=1,0,IF(COUNTIF(congés!$AG19:$AN19,N$2)=1,0,IF(COUNTIF(formations!$Y19:$AM19,N$2)=1,0,IF(COUNTIF(absences!$Y19:$AM19,N$2)=1,0,1)))))))</f>
        <v>1</v>
      </c>
      <c r="O23" s="99" t="n">
        <f aca="false">IF(O$6="D",0,IF(O$6="S",0,IF(O$6="F",0,IF(COUNTIF(congés!$D19:$M19,O$1)=1,0,IF(COUNTIF(congés!$AG19:$AN19,O$2)=1,0,IF(COUNTIF(formations!$Y19:$AM19,O$2)=1,0,IF(COUNTIF(absences!$Y19:$AM19,O$2)=1,0,1)))))))</f>
        <v>1</v>
      </c>
      <c r="P23" s="99" t="n">
        <f aca="false">IF(P$6="D",0,IF(P$6="S",0,IF(P$6="F",0,IF(COUNTIF(congés!$D19:$M19,P$1)=1,0,IF(COUNTIF(congés!$AG19:$AN19,P$2)=1,0,IF(COUNTIF(formations!$Y19:$AM19,P$2)=1,0,IF(COUNTIF(absences!$Y19:$AM19,P$2)=1,0,1)))))))</f>
        <v>0</v>
      </c>
      <c r="Q23" s="100" t="n">
        <f aca="false">IF(Q$6="D",0,IF(Q$6="S",0,IF(Q$6="F",0,IF(COUNTIF(congés!$D19:$M19,Q$1)=1,0,IF(COUNTIF(congés!$AG19:$AN19,Q$2)=1,0,IF(COUNTIF(formations!$Y19:$AM19,Q$2)=1,0,IF(COUNTIF(absences!$Y19:$AM19,Q$2)=1,0,1)))))))</f>
        <v>0</v>
      </c>
      <c r="R23" s="101" t="n">
        <f aca="false">IF(R$6="D",0,IF(R$6="S",0,IF(R$6="F",0,IF(COUNTIF(congés!$D19:$M19,R$1)=1,0,IF(COUNTIF(congés!$AG19:$AN19,R$2)=1,0,IF(COUNTIF(formations!$Y19:$AM19,R$2)=1,0,IF(COUNTIF(absences!$Y19:$AM19,R$2)=1,0,1)))))))</f>
        <v>1</v>
      </c>
      <c r="S23" s="99" t="n">
        <f aca="false">IF(S$6="D",0,IF(S$6="S",0,IF(S$6="F",0,IF(COUNTIF(congés!$D19:$M19,S$1)=1,0,IF(COUNTIF(congés!$AG19:$AN19,S$2)=1,0,IF(COUNTIF(formations!$Y19:$AM19,S$2)=1,0,IF(COUNTIF(absences!$Y19:$AM19,S$2)=1,0,1)))))))</f>
        <v>1</v>
      </c>
      <c r="T23" s="99" t="n">
        <f aca="false">IF(T$6="D",0,IF(T$6="S",0,IF(T$6="F",0,IF(COUNTIF(congés!$D19:$M19,T$1)=1,0,IF(COUNTIF(congés!$AG19:$AN19,T$2)=1,0,IF(COUNTIF(formations!$Y19:$AM19,T$2)=1,0,IF(COUNTIF(absences!$Y19:$AM19,T$2)=1,0,1)))))))</f>
        <v>1</v>
      </c>
      <c r="U23" s="99" t="n">
        <f aca="false">IF(U$6="D",0,IF(U$6="S",0,IF(U$6="F",0,IF(COUNTIF(congés!$D19:$M19,U$1)=1,0,IF(COUNTIF(congés!$AG19:$AN19,U$2)=1,0,IF(COUNTIF(formations!$Y19:$AM19,U$2)=1,0,IF(COUNTIF(absences!$Y19:$AM19,U$2)=1,0,1)))))))</f>
        <v>1</v>
      </c>
      <c r="V23" s="99" t="n">
        <f aca="false">IF(V$6="D",0,IF(V$6="S",0,IF(V$6="F",0,IF(COUNTIF(congés!$D19:$M19,V$1)=1,0,IF(COUNTIF(congés!$AG19:$AN19,V$2)=1,0,IF(COUNTIF(formations!$Y19:$AM19,V$2)=1,0,IF(COUNTIF(absences!$Y19:$AM19,V$2)=1,0,1)))))))</f>
        <v>1</v>
      </c>
      <c r="W23" s="99" t="n">
        <f aca="false">IF(W$6="D",0,IF(W$6="S",0,IF(W$6="F",0,IF(COUNTIF(congés!$D19:$M19,W$1)=1,0,IF(COUNTIF(congés!$AG19:$AN19,W$2)=1,0,IF(COUNTIF(formations!$Y19:$AM19,W$2)=1,0,IF(COUNTIF(absences!$Y19:$AM19,W$2)=1,0,1)))))))</f>
        <v>0</v>
      </c>
      <c r="X23" s="100" t="n">
        <f aca="false">IF(X$6="D",0,IF(X$6="S",0,IF(X$6="F",0,IF(COUNTIF(congés!$D19:$M19,X$1)=1,0,IF(COUNTIF(congés!$AG19:$AN19,X$2)=1,0,IF(COUNTIF(formations!$Y19:$AM19,X$2)=1,0,IF(COUNTIF(absences!$Y19:$AM19,X$2)=1,0,1)))))))</f>
        <v>0</v>
      </c>
      <c r="Y23" s="101" t="n">
        <f aca="false">IF(Y$6="D",0,IF(Y$6="S",0,IF(Y$6="F",0,IF(COUNTIF(congés!$D19:$M19,Y$1)=1,0,IF(COUNTIF(congés!$AG19:$AN19,Y$2)=1,0,IF(COUNTIF(formations!$Y19:$AM19,Y$2)=1,0,IF(COUNTIF(absences!$Y19:$AM19,Y$2)=1,0,1)))))))</f>
        <v>1</v>
      </c>
      <c r="Z23" s="99" t="n">
        <f aca="false">IF(Z$6="D",0,IF(Z$6="S",0,IF(Z$6="F",0,IF(COUNTIF(congés!$D19:$M19,Z$1)=1,0,IF(COUNTIF(congés!$AG19:$AN19,Z$2)=1,0,IF(COUNTIF(formations!$Y19:$AM19,Z$2)=1,0,IF(COUNTIF(absences!$Y19:$AM19,Z$2)=1,0,1)))))))</f>
        <v>1</v>
      </c>
      <c r="AA23" s="99" t="n">
        <f aca="false">IF(AA$6="D",0,IF(AA$6="S",0,IF(AA$6="F",0,IF(COUNTIF(congés!$D19:$M19,AA$1)=1,0,IF(COUNTIF(congés!$AG19:$AN19,AA$2)=1,0,IF(COUNTIF(formations!$Y19:$AM19,AA$2)=1,0,IF(COUNTIF(absences!$Y19:$AM19,AA$2)=1,0,1)))))))</f>
        <v>1</v>
      </c>
      <c r="AB23" s="99" t="n">
        <f aca="false">IF(AB$6="D",0,IF(AB$6="S",0,IF(AB$6="F",0,IF(COUNTIF(congés!$D19:$M19,AB$1)=1,0,IF(COUNTIF(congés!$AG19:$AN19,AB$2)=1,0,IF(COUNTIF(formations!$Y19:$AM19,AB$2)=1,0,IF(COUNTIF(absences!$Y19:$AM19,AB$2)=1,0,1)))))))</f>
        <v>1</v>
      </c>
      <c r="AC23" s="99" t="n">
        <f aca="false">IF(AC$6="D",0,IF(AC$6="S",0,IF(AC$6="F",0,IF(COUNTIF(congés!$D19:$M19,AC$1)=1,0,IF(COUNTIF(congés!$AG19:$AN19,AC$2)=1,0,IF(COUNTIF(formations!$Y19:$AM19,AC$2)=1,0,IF(COUNTIF(absences!$Y19:$AM19,AC$2)=1,0,1)))))))</f>
        <v>1</v>
      </c>
      <c r="AD23" s="99" t="n">
        <f aca="false">IF(AD$6="D",0,IF(AD$6="S",0,IF(AD$6="F",0,IF(COUNTIF(congés!$D19:$M19,AD$1)=1,0,IF(COUNTIF(congés!$AG19:$AN19,AD$2)=1,0,IF(COUNTIF(formations!$Y19:$AM19,AD$2)=1,0,IF(COUNTIF(absences!$Y19:$AM19,AD$2)=1,0,1)))))))</f>
        <v>0</v>
      </c>
      <c r="AE23" s="100" t="n">
        <f aca="false">IF(AE$6="D",0,IF(AE$6="S",0,IF(AE$6="F",0,IF(COUNTIF(congés!$D19:$M19,AE$1)=1,0,IF(COUNTIF(congés!$AG19:$AN19,AE$2)=1,0,IF(COUNTIF(formations!$Y19:$AM19,AE$2)=1,0,IF(COUNTIF(absences!$Y19:$AM19,AE$2)=1,0,1)))))))</f>
        <v>0</v>
      </c>
      <c r="AF23" s="101" t="n">
        <f aca="false">IF(AF$6="D",0,IF(AF$6="S",0,IF(AF$6="F",0,IF(COUNTIF(congés!$D19:$M19,AF$1)=1,0,IF(COUNTIF(congés!$AG19:$AN19,AF$2)=1,0,IF(COUNTIF(formations!$Y19:$AM19,AF$2)=1,0,IF(COUNTIF(absences!$Y19:$AM19,AF$2)=1,0,1)))))))</f>
        <v>1</v>
      </c>
      <c r="AG23" s="99" t="n">
        <f aca="false">IF(AG$6="D",0,IF(AG$6="S",0,IF(AG$6="F",0,IF(COUNTIF(congés!$D19:$M19,AG$1)=1,0,IF(COUNTIF(congés!$AG19:$AN19,AG$2)=1,0,IF(COUNTIF(formations!$Y19:$AM19,AG$2)=1,0,IF(COUNTIF(absences!$Y19:$AM19,AG$2)=1,0,1)))))))</f>
        <v>1</v>
      </c>
      <c r="AH23" s="100" t="n">
        <f aca="false">IF(AH$6="D",0,IF(AH$6="S",0,IF(AH$6="F",0,IF(COUNTIF(congés!$D19:$M19,AH$1)=1,0,IF(COUNTIF(congés!$AG19:$AN19,AH$2)=1,0,IF(COUNTIF(formations!$Y19:$AM19,AH$2)=1,0,IF(COUNTIF(absences!$Y19:$AM19,AH$2)=1,0,1)))))))</f>
        <v>1</v>
      </c>
      <c r="AI23" s="51" t="n">
        <f aca="false">IF(AI$6="D",0,IF(AI$6="S",0,IF(AI$6="F",0,IF(COUNTIF(congés!$D19:$M19,AI$1)=1,0,IF(COUNTIF(congés!$AG19:$AN19,AI$2)=1,0,IF(COUNTIF(formations!$Y19:$AM19,AI$2)=1,0,IF(COUNTIF(absences!$Y19:$AM19,AI$2)=1,0,1)))))))</f>
        <v>1</v>
      </c>
      <c r="AJ23" s="99" t="n">
        <f aca="false">IF(AJ$6="D",0,IF(AJ$6="S",0,IF(AJ$6="F",0,IF(COUNTIF(congés!$D19:$M19,AJ$1)=1,0,IF(COUNTIF(congés!$AG19:$AN19,AJ$2)=1,0,IF(COUNTIF(formations!$Y19:$AM19,AJ$2)=1,0,IF(COUNTIF(absences!$Y19:$AM19,AJ$2)=1,0,1)))))))</f>
        <v>1</v>
      </c>
      <c r="AK23" s="99" t="n">
        <f aca="false">IF(AK$6="D",0,IF(AK$6="S",0,IF(AK$6="F",0,IF(COUNTIF(congés!$D19:$M19,AK$1)=1,0,IF(COUNTIF(congés!$AG19:$AN19,AK$2)=1,0,IF(COUNTIF(formations!$Y19:$AM19,AK$2)=1,0,IF(COUNTIF(absences!$Y19:$AM19,AK$2)=1,0,1)))))))</f>
        <v>0</v>
      </c>
      <c r="AL23" s="100" t="n">
        <f aca="false">IF(AL$6="D",0,IF(AL$6="S",0,IF(AL$6="F",0,IF(COUNTIF(congés!$D19:$M19,AL$1)=1,0,IF(COUNTIF(congés!$AG19:$AN19,AL$2)=1,0,IF(COUNTIF(formations!$Y19:$AM19,AL$2)=1,0,IF(COUNTIF(absences!$Y19:$AM19,AL$2)=1,0,1)))))))</f>
        <v>0</v>
      </c>
      <c r="AM23" s="101" t="n">
        <f aca="false">IF(AM$6="D",0,IF(AM$6="S",0,IF(AM$6="F",0,IF(COUNTIF(congés!$D19:$M19,AM$1)=1,0,IF(COUNTIF(congés!$AG19:$AN19,AM$2)=1,0,IF(COUNTIF(formations!$Y19:$AM19,AM$2)=1,0,IF(COUNTIF(absences!$Y19:$AM19,AM$2)=1,0,1)))))))</f>
        <v>1</v>
      </c>
      <c r="AN23" s="99" t="n">
        <f aca="false">IF(AN$6="D",0,IF(AN$6="S",0,IF(AN$6="F",0,IF(COUNTIF(congés!$D19:$M19,AN$1)=1,0,IF(COUNTIF(congés!$AG19:$AN19,AN$2)=1,0,IF(COUNTIF(formations!$Y19:$AM19,AN$2)=1,0,IF(COUNTIF(absences!$Y19:$AM19,AN$2)=1,0,1)))))))</f>
        <v>1</v>
      </c>
      <c r="AO23" s="99" t="n">
        <f aca="false">IF(AO$6="D",0,IF(AO$6="S",0,IF(AO$6="F",0,IF(COUNTIF(congés!$D19:$M19,AO$1)=1,0,IF(COUNTIF(congés!$AG19:$AN19,AO$2)=1,0,IF(COUNTIF(formations!$Y19:$AM19,AO$2)=1,0,IF(COUNTIF(absences!$Y19:$AM19,AO$2)=1,0,1)))))))</f>
        <v>1</v>
      </c>
      <c r="AP23" s="99" t="n">
        <f aca="false">IF(AP$6="D",0,IF(AP$6="S",0,IF(AP$6="F",0,IF(COUNTIF(congés!$D19:$M19,AP$1)=1,0,IF(COUNTIF(congés!$AG19:$AN19,AP$2)=1,0,IF(COUNTIF(formations!$Y19:$AM19,AP$2)=1,0,IF(COUNTIF(absences!$Y19:$AM19,AP$2)=1,0,1)))))))</f>
        <v>1</v>
      </c>
      <c r="AQ23" s="99" t="n">
        <f aca="false">IF(AQ$6="D",0,IF(AQ$6="S",0,IF(AQ$6="F",0,IF(COUNTIF(congés!$D19:$M19,AQ$1)=1,0,IF(COUNTIF(congés!$AG19:$AN19,AQ$2)=1,0,IF(COUNTIF(formations!$Y19:$AM19,AQ$2)=1,0,IF(COUNTIF(absences!$Y19:$AM19,AQ$2)=1,0,1)))))))</f>
        <v>1</v>
      </c>
      <c r="AR23" s="99" t="n">
        <f aca="false">IF(AR$6="D",0,IF(AR$6="S",0,IF(AR$6="F",0,IF(COUNTIF(congés!$D19:$M19,AR$1)=1,0,IF(COUNTIF(congés!$AG19:$AN19,AR$2)=1,0,IF(COUNTIF(formations!$Y19:$AM19,AR$2)=1,0,IF(COUNTIF(absences!$Y19:$AM19,AR$2)=1,0,1)))))))</f>
        <v>0</v>
      </c>
      <c r="AS23" s="100" t="n">
        <f aca="false">IF(AS$6="D",0,IF(AS$6="S",0,IF(AS$6="F",0,IF(COUNTIF(congés!$D19:$M19,AS$1)=1,0,IF(COUNTIF(congés!$AG19:$AN19,AS$2)=1,0,IF(COUNTIF(formations!$Y19:$AM19,AS$2)=1,0,IF(COUNTIF(absences!$Y19:$AM19,AS$2)=1,0,1)))))))</f>
        <v>0</v>
      </c>
      <c r="AT23" s="101" t="n">
        <f aca="false">IF(AT$6="D",0,IF(AT$6="S",0,IF(AT$6="F",0,IF(COUNTIF(congés!$D19:$M19,AT$1)=1,0,IF(COUNTIF(congés!$AG19:$AN19,AT$2)=1,0,IF(COUNTIF(formations!$Y19:$AM19,AT$2)=1,0,IF(COUNTIF(absences!$Y19:$AM19,AT$2)=1,0,1)))))))</f>
        <v>1</v>
      </c>
      <c r="AU23" s="99" t="n">
        <f aca="false">IF(AU$6="D",0,IF(AU$6="S",0,IF(AU$6="F",0,IF(COUNTIF(congés!$D19:$M19,AU$1)=1,0,IF(COUNTIF(congés!$AG19:$AN19,AU$2)=1,0,IF(COUNTIF(formations!$Y19:$AM19,AU$2)=1,0,IF(COUNTIF(absences!$Y19:$AM19,AU$2)=1,0,1)))))))</f>
        <v>1</v>
      </c>
      <c r="AV23" s="99" t="n">
        <f aca="false">IF(AV$6="D",0,IF(AV$6="S",0,IF(AV$6="F",0,IF(COUNTIF(congés!$D19:$M19,AV$1)=1,0,IF(COUNTIF(congés!$AG19:$AN19,AV$2)=1,0,IF(COUNTIF(formations!$Y19:$AM19,AV$2)=1,0,IF(COUNTIF(absences!$Y19:$AM19,AV$2)=1,0,1)))))))</f>
        <v>1</v>
      </c>
      <c r="AW23" s="99" t="n">
        <f aca="false">IF(AW$6="D",0,IF(AW$6="S",0,IF(AW$6="F",0,IF(COUNTIF(congés!$D19:$M19,AW$1)=1,0,IF(COUNTIF(congés!$AG19:$AN19,AW$2)=1,0,IF(COUNTIF(formations!$Y19:$AM19,AW$2)=1,0,IF(COUNTIF(absences!$Y19:$AM19,AW$2)=1,0,1)))))))</f>
        <v>1</v>
      </c>
      <c r="AX23" s="99" t="n">
        <f aca="false">IF(AX$6="D",0,IF(AX$6="S",0,IF(AX$6="F",0,IF(COUNTIF(congés!$D19:$M19,AX$1)=1,0,IF(COUNTIF(congés!$AG19:$AN19,AX$2)=1,0,IF(COUNTIF(formations!$Y19:$AM19,AX$2)=1,0,IF(COUNTIF(absences!$Y19:$AM19,AX$2)=1,0,1)))))))</f>
        <v>1</v>
      </c>
      <c r="AY23" s="99" t="n">
        <f aca="false">IF(AY$6="D",0,IF(AY$6="S",0,IF(AY$6="F",0,IF(COUNTIF(congés!$D19:$M19,AY$1)=1,0,IF(COUNTIF(congés!$AG19:$AN19,AY$2)=1,0,IF(COUNTIF(formations!$Y19:$AM19,AY$2)=1,0,IF(COUNTIF(absences!$Y19:$AM19,AY$2)=1,0,1)))))))</f>
        <v>0</v>
      </c>
      <c r="AZ23" s="99" t="n">
        <f aca="false">IF(AZ$6="D",0,IF(AZ$6="S",0,IF(AZ$6="F",0,IF(COUNTIF(congés!$D19:$M19,AZ$1)=1,0,IF(COUNTIF(congés!$AG19:$AN19,AZ$2)=1,0,IF(COUNTIF(formations!$Y19:$AM19,AZ$2)=1,0,IF(COUNTIF(absences!$Y19:$AM19,AZ$2)=1,0,1)))))))</f>
        <v>0</v>
      </c>
      <c r="BA23" s="101" t="n">
        <f aca="false">IF(BA$6="D",0,IF(BA$6="S",0,IF(BA$6="F",0,IF(COUNTIF(congés!$D19:$M19,BA$1)=1,0,IF(COUNTIF(congés!$AG19:$AN19,BA$2)=1,0,IF(COUNTIF(formations!$Y19:$AM19,BA$2)=1,0,IF(COUNTIF(absences!$Y19:$AM19,BA$2)=1,0,1)))))))</f>
        <v>1</v>
      </c>
      <c r="BB23" s="99" t="n">
        <f aca="false">IF(BB$6="D",0,IF(BB$6="S",0,IF(BB$6="F",0,IF(COUNTIF(congés!$D19:$M19,BB$1)=1,0,IF(COUNTIF(congés!$AG19:$AN19,BB$2)=1,0,IF(COUNTIF(formations!$Y19:$AM19,BB$2)=1,0,IF(COUNTIF(absences!$Y19:$AM19,BB$2)=1,0,1)))))))</f>
        <v>1</v>
      </c>
      <c r="BC23" s="99" t="n">
        <f aca="false">IF(BC$6="D",0,IF(BC$6="S",0,IF(BC$6="F",0,IF(COUNTIF(congés!$D19:$M19,BC$1)=1,0,IF(COUNTIF(congés!$AG19:$AN19,BC$2)=1,0,IF(COUNTIF(formations!$Y19:$AM19,BC$2)=1,0,IF(COUNTIF(absences!$Y19:$AM19,BC$2)=1,0,1)))))))</f>
        <v>1</v>
      </c>
      <c r="BD23" s="99" t="n">
        <f aca="false">IF(BD$6="D",0,IF(BD$6="S",0,IF(BD$6="F",0,IF(COUNTIF(congés!$D19:$M19,BD$1)=1,0,IF(COUNTIF(congés!$AG19:$AN19,BD$2)=1,0,IF(COUNTIF(formations!$Y19:$AM19,BD$2)=1,0,IF(COUNTIF(absences!$Y19:$AM19,BD$2)=1,0,1)))))))</f>
        <v>1</v>
      </c>
      <c r="BE23" s="99" t="n">
        <f aca="false">IF(BE$6="D",0,IF(BE$6="S",0,IF(BE$6="F",0,IF(COUNTIF(congés!$D19:$M19,BE$1)=1,0,IF(COUNTIF(congés!$AG19:$AN19,BE$2)=1,0,IF(COUNTIF(formations!$Y19:$AM19,BE$2)=1,0,IF(COUNTIF(absences!$Y19:$AM19,BE$2)=1,0,1)))))))</f>
        <v>1</v>
      </c>
      <c r="BF23" s="99" t="n">
        <f aca="false">IF(BF$6="D",0,IF(BF$6="S",0,IF(BF$6="F",0,IF(COUNTIF(congés!$D19:$M19,BF$1)=1,0,IF(COUNTIF(congés!$AG19:$AN19,BF$2)=1,0,IF(COUNTIF(formations!$Y19:$AM19,BF$2)=1,0,IF(COUNTIF(absences!$Y19:$AM19,BF$2)=1,0,1)))))))</f>
        <v>0</v>
      </c>
      <c r="BG23" s="100" t="n">
        <f aca="false">IF(BG$6="D",0,IF(BG$6="S",0,IF(BG$6="F",0,IF(COUNTIF(congés!$D19:$M19,BG$1)=1,0,IF(COUNTIF(congés!$AG19:$AN19,BG$2)=1,0,IF(COUNTIF(formations!$Y19:$AM19,BG$2)=1,0,IF(COUNTIF(absences!$Y19:$AM19,BG$2)=1,0,1)))))))</f>
        <v>0</v>
      </c>
      <c r="BH23" s="101" t="n">
        <f aca="false">IF(BH$6="D",0,IF(BH$6="S",0,IF(BH$6="F",0,IF(COUNTIF(congés!$D19:$M19,BH$1)=1,0,IF(COUNTIF(congés!$AG19:$AN19,BH$2)=1,0,IF(COUNTIF(formations!$Y19:$AM19,BH$2)=1,0,IF(COUNTIF(absences!$Y19:$AM19,BH$2)=1,0,1)))))))</f>
        <v>1</v>
      </c>
      <c r="BI23" s="99" t="n">
        <f aca="false">IF(BI$6="D",0,IF(BI$6="S",0,IF(BI$6="F",0,IF(COUNTIF(congés!$D19:$M19,BI$1)=1,0,IF(COUNTIF(congés!$AG19:$AN19,BI$2)=1,0,IF(COUNTIF(formations!$Y19:$AM19,BI$2)=1,0,IF(COUNTIF(absences!$Y19:$AM19,BI$2)=1,0,1)))))))</f>
        <v>1</v>
      </c>
      <c r="BJ23" s="99" t="n">
        <f aca="false">IF(BJ$6="D",0,IF(BJ$6="S",0,IF(BJ$6="F",0,IF(COUNTIF(congés!$D19:$M19,BJ$1)=1,0,IF(COUNTIF(congés!$AG19:$AN19,BJ$2)=1,0,IF(COUNTIF(formations!$Y19:$AM19,BJ$2)=1,0,IF(COUNTIF(absences!$Y19:$AM19,BJ$2)=1,0,1)))))))</f>
        <v>1</v>
      </c>
      <c r="BK23" s="99" t="n">
        <f aca="false">IF(BK$6="D",0,IF(BK$6="S",0,IF(BK$6="F",0,IF(COUNTIF(congés!$D19:$M19,BK$1)=1,0,IF(COUNTIF(congés!$AG19:$AN19,BK$2)=1,0,IF(COUNTIF(formations!$Y19:$AM19,BK$2)=1,0,IF(COUNTIF(absences!$Y19:$AM19,BK$2)=1,0,1)))))))</f>
        <v>1</v>
      </c>
      <c r="BL23" s="99" t="n">
        <f aca="false">IF(BL$6="D",0,IF(BL$6="S",0,IF(BL$6="F",0,IF(COUNTIF(congés!$D19:$M19,BL$1)=1,0,IF(COUNTIF(congés!$AG19:$AN19,BL$2)=1,0,IF(COUNTIF(formations!$Y19:$AM19,BL$2)=1,0,IF(COUNTIF(absences!$Y19:$AM19,BL$2)=1,0,1)))))))</f>
        <v>1</v>
      </c>
      <c r="BM23" s="99" t="n">
        <f aca="false">IF(BM$6="D",0,IF(BM$6="S",0,IF(BM$6="F",0,IF(COUNTIF(congés!$D19:$M19,BM$1)=1,0,IF(COUNTIF(congés!$AG19:$AN19,BM$2)=1,0,IF(COUNTIF(formations!$Y19:$AM19,BM$2)=1,0,IF(COUNTIF(absences!$Y19:$AM19,BM$2)=1,0,1)))))))</f>
        <v>0</v>
      </c>
      <c r="BN23" s="100" t="n">
        <f aca="false">IF(BN$6="D",0,IF(BN$6="S",0,IF(BN$6="F",0,IF(COUNTIF(congés!$D19:$M19,BN$1)=1,0,IF(COUNTIF(congés!$AG19:$AN19,BN$2)=1,0,IF(COUNTIF(formations!$Y19:$AM19,BN$2)=1,0,IF(COUNTIF(absences!$Y19:$AM19,BN$2)=1,0,1)))))))</f>
        <v>0</v>
      </c>
      <c r="BO23" s="101" t="n">
        <f aca="false">IF(BO$6="D",0,IF(BO$6="S",0,IF(BO$6="F",0,IF(COUNTIF(congés!$D19:$M19,BO$1)=1,0,IF(COUNTIF(congés!$AG19:$AN19,BO$2)=1,0,IF(COUNTIF(formations!$Y19:$AM19,BO$2)=1,0,IF(COUNTIF(absences!$Y19:$AM19,BO$2)=1,0,1)))))))</f>
        <v>1</v>
      </c>
      <c r="BP23" s="99" t="n">
        <f aca="false">IF(BP$6="D",0,IF(BP$6="S",0,IF(BP$6="F",0,IF(COUNTIF(congés!$D19:$M19,BP$1)=1,0,IF(COUNTIF(congés!$AG19:$AN19,BP$2)=1,0,IF(COUNTIF(formations!$Y19:$AM19,BP$2)=1,0,IF(COUNTIF(absences!$Y19:$AM19,BP$2)=1,0,1)))))))</f>
        <v>1</v>
      </c>
      <c r="BQ23" s="99" t="n">
        <f aca="false">IF(BQ$6="D",0,IF(BQ$6="S",0,IF(BQ$6="F",0,IF(COUNTIF(congés!$D19:$M19,BQ$1)=1,0,IF(COUNTIF(congés!$AG19:$AN19,BQ$2)=1,0,IF(COUNTIF(formations!$Y19:$AM19,BQ$2)=1,0,IF(COUNTIF(absences!$Y19:$AM19,BQ$2)=1,0,1)))))))</f>
        <v>1</v>
      </c>
      <c r="BR23" s="99" t="n">
        <f aca="false">IF(BR$6="D",0,IF(BR$6="S",0,IF(BR$6="F",0,IF(COUNTIF(congés!$D19:$M19,BR$1)=1,0,IF(COUNTIF(congés!$AG19:$AN19,BR$2)=1,0,IF(COUNTIF(formations!$Y19:$AM19,BR$2)=1,0,IF(COUNTIF(absences!$Y19:$AM19,BR$2)=1,0,1)))))))</f>
        <v>1</v>
      </c>
      <c r="BS23" s="99" t="n">
        <f aca="false">IF(BS$6="D",0,IF(BS$6="S",0,IF(BS$6="F",0,IF(COUNTIF(congés!$D19:$M19,BS$1)=1,0,IF(COUNTIF(congés!$AG19:$AN19,BS$2)=1,0,IF(COUNTIF(formations!$Y19:$AM19,BS$2)=1,0,IF(COUNTIF(absences!$Y19:$AM19,BS$2)=1,0,1)))))))</f>
        <v>1</v>
      </c>
      <c r="BT23" s="99" t="n">
        <f aca="false">IF(BT$6="D",0,IF(BT$6="S",0,IF(BT$6="F",0,IF(COUNTIF(congés!$D19:$M19,BT$1)=1,0,IF(COUNTIF(congés!$AG19:$AN19,BT$2)=1,0,IF(COUNTIF(formations!$Y19:$AM19,BT$2)=1,0,IF(COUNTIF(absences!$Y19:$AM19,BT$2)=1,0,1)))))))</f>
        <v>0</v>
      </c>
      <c r="BU23" s="100" t="n">
        <f aca="false">IF(BU$6="D",0,IF(BU$6="S",0,IF(BU$6="F",0,IF(COUNTIF(congés!$D19:$M19,BU$1)=1,0,IF(COUNTIF(congés!$AG19:$AN19,BU$2)=1,0,IF(COUNTIF(formations!$Y19:$AM19,BU$2)=1,0,IF(COUNTIF(absences!$Y19:$AM19,BU$2)=1,0,1)))))))</f>
        <v>0</v>
      </c>
      <c r="BV23" s="101" t="n">
        <f aca="false">IF(BV$6="D",0,IF(BV$6="S",0,IF(BV$6="F",0,IF(COUNTIF(congés!$D19:$M19,BV$1)=1,0,IF(COUNTIF(congés!$AG19:$AN19,BV$2)=1,0,IF(COUNTIF(formations!$Y19:$AM19,BV$2)=1,0,IF(COUNTIF(absences!$Y19:$AM19,BV$2)=1,0,1)))))))</f>
        <v>1</v>
      </c>
      <c r="BW23" s="99" t="n">
        <f aca="false">IF(BW$6="D",0,IF(BW$6="S",0,IF(BW$6="F",0,IF(COUNTIF(congés!$D19:$M19,BW$1)=1,0,IF(COUNTIF(congés!$AG19:$AN19,BW$2)=1,0,IF(COUNTIF(formations!$Y19:$AM19,BW$2)=1,0,IF(COUNTIF(absences!$Y19:$AM19,BW$2)=1,0,1)))))))</f>
        <v>1</v>
      </c>
      <c r="BX23" s="99" t="n">
        <f aca="false">IF(BX$6="D",0,IF(BX$6="S",0,IF(BX$6="F",0,IF(COUNTIF(congés!$D19:$M19,BX$1)=1,0,IF(COUNTIF(congés!$AG19:$AN19,BX$2)=1,0,IF(COUNTIF(formations!$Y19:$AM19,BX$2)=1,0,IF(COUNTIF(absences!$Y19:$AM19,BX$2)=1,0,1)))))))</f>
        <v>1</v>
      </c>
      <c r="BY23" s="99" t="n">
        <f aca="false">IF(BY$6="D",0,IF(BY$6="S",0,IF(BY$6="F",0,IF(COUNTIF(congés!$D19:$M19,BY$1)=1,0,IF(COUNTIF(congés!$AG19:$AN19,BY$2)=1,0,IF(COUNTIF(formations!$Y19:$AM19,BY$2)=1,0,IF(COUNTIF(absences!$Y19:$AM19,BY$2)=1,0,1)))))))</f>
        <v>1</v>
      </c>
      <c r="BZ23" s="99" t="n">
        <f aca="false">IF(BZ$6="D",0,IF(BZ$6="S",0,IF(BZ$6="F",0,IF(COUNTIF(congés!$D19:$M19,BZ$1)=1,0,IF(COUNTIF(congés!$AG19:$AN19,BZ$2)=1,0,IF(COUNTIF(formations!$Y19:$AM19,BZ$2)=1,0,IF(COUNTIF(absences!$Y19:$AM19,BZ$2)=1,0,1)))))))</f>
        <v>1</v>
      </c>
      <c r="CA23" s="99" t="n">
        <f aca="false">IF(CA$6="D",0,IF(CA$6="S",0,IF(CA$6="F",0,IF(COUNTIF(congés!$D19:$M19,CA$1)=1,0,IF(COUNTIF(congés!$AG19:$AN19,CA$2)=1,0,IF(COUNTIF(formations!$Y19:$AM19,CA$2)=1,0,IF(COUNTIF(absences!$Y19:$AM19,CA$2)=1,0,1)))))))</f>
        <v>0</v>
      </c>
      <c r="CB23" s="100" t="n">
        <f aca="false">IF(CB$6="D",0,IF(CB$6="S",0,IF(CB$6="F",0,IF(COUNTIF(congés!$D19:$M19,CB$1)=1,0,IF(COUNTIF(congés!$AG19:$AN19,CB$2)=1,0,IF(COUNTIF(formations!$Y19:$AM19,CB$2)=1,0,IF(COUNTIF(absences!$Y19:$AM19,CB$2)=1,0,1)))))))</f>
        <v>0</v>
      </c>
      <c r="CC23" s="101" t="n">
        <f aca="false">IF(CC$6="D",0,IF(CC$6="S",0,IF(CC$6="F",0,IF(COUNTIF(congés!$D19:$M19,CC$1)=1,0,IF(COUNTIF(congés!$AG19:$AN19,CC$2)=1,0,IF(COUNTIF(formations!$Y19:$AM19,CC$2)=1,0,IF(COUNTIF(absences!$Y19:$AM19,CC$2)=1,0,1)))))))</f>
        <v>1</v>
      </c>
      <c r="CD23" s="99" t="n">
        <f aca="false">IF(CD$6="D",0,IF(CD$6="S",0,IF(CD$6="F",0,IF(COUNTIF(congés!$D19:$M19,CD$1)=1,0,IF(COUNTIF(congés!$AG19:$AN19,CD$2)=1,0,IF(COUNTIF(formations!$Y19:$AM19,CD$2)=1,0,IF(COUNTIF(absences!$Y19:$AM19,CD$2)=1,0,1)))))))</f>
        <v>1</v>
      </c>
      <c r="CE23" s="99" t="n">
        <f aca="false">IF(CE$6="D",0,IF(CE$6="S",0,IF(CE$6="F",0,IF(COUNTIF(congés!$D19:$M19,CE$1)=1,0,IF(COUNTIF(congés!$AG19:$AN19,CE$2)=1,0,IF(COUNTIF(formations!$Y19:$AM19,CE$2)=1,0,IF(COUNTIF(absences!$Y19:$AM19,CE$2)=1,0,1)))))))</f>
        <v>0</v>
      </c>
      <c r="CF23" s="99" t="n">
        <f aca="false">IF(CF$6="D",0,IF(CF$6="S",0,IF(CF$6="F",0,IF(COUNTIF(congés!$D19:$M19,CF$1)=1,0,IF(COUNTIF(congés!$AG19:$AN19,CF$2)=1,0,IF(COUNTIF(formations!$Y19:$AM19,CF$2)=1,0,IF(COUNTIF(absences!$Y19:$AM19,CF$2)=1,0,1)))))))</f>
        <v>0</v>
      </c>
      <c r="CG23" s="99" t="n">
        <f aca="false">IF(CG$6="D",0,IF(CG$6="S",0,IF(CG$6="F",0,IF(COUNTIF(congés!$D19:$M19,CG$1)=1,0,IF(COUNTIF(congés!$AG19:$AN19,CG$2)=1,0,IF(COUNTIF(formations!$Y19:$AM19,CG$2)=1,0,IF(COUNTIF(absences!$Y19:$AM19,CG$2)=1,0,1)))))))</f>
        <v>0</v>
      </c>
      <c r="CH23" s="99" t="n">
        <f aca="false">IF(CH$6="D",0,IF(CH$6="S",0,IF(CH$6="F",0,IF(COUNTIF(congés!$D19:$M19,CH$1)=1,0,IF(COUNTIF(congés!$AG19:$AN19,CH$2)=1,0,IF(COUNTIF(formations!$Y19:$AM19,CH$2)=1,0,IF(COUNTIF(absences!$Y19:$AM19,CH$2)=1,0,1)))))))</f>
        <v>0</v>
      </c>
      <c r="CI23" s="100" t="n">
        <f aca="false">IF(CI$6="D",0,IF(CI$6="S",0,IF(CI$6="F",0,IF(COUNTIF(congés!$D19:$M19,CI$1)=1,0,IF(COUNTIF(congés!$AG19:$AN19,CI$2)=1,0,IF(COUNTIF(formations!$Y19:$AM19,CI$2)=1,0,IF(COUNTIF(absences!$Y19:$AM19,CI$2)=1,0,1)))))))</f>
        <v>0</v>
      </c>
      <c r="CJ23" s="101" t="n">
        <f aca="false">IF(CJ$6="D",0,IF(CJ$6="S",0,IF(CJ$6="F",0,IF(COUNTIF(congés!$D19:$M19,CJ$1)=1,0,IF(COUNTIF(congés!$AG19:$AN19,CJ$2)=1,0,IF(COUNTIF(formations!$Y19:$AM19,CJ$2)=1,0,IF(COUNTIF(absences!$Y19:$AM19,CJ$2)=1,0,1)))))))</f>
        <v>1</v>
      </c>
      <c r="CK23" s="99" t="n">
        <f aca="false">IF(CK$6="D",0,IF(CK$6="S",0,IF(CK$6="F",0,IF(COUNTIF(congés!$D19:$M19,CK$1)=1,0,IF(COUNTIF(congés!$AG19:$AN19,CK$2)=1,0,IF(COUNTIF(formations!$Y19:$AM19,CK$2)=1,0,IF(COUNTIF(absences!$Y19:$AM19,CK$2)=1,0,1)))))))</f>
        <v>1</v>
      </c>
      <c r="CL23" s="99" t="n">
        <f aca="false">IF(CL$6="D",0,IF(CL$6="S",0,IF(CL$6="F",0,IF(COUNTIF(congés!$D19:$M19,CL$1)=1,0,IF(COUNTIF(congés!$AG19:$AN19,CL$2)=1,0,IF(COUNTIF(formations!$Y19:$AM19,CL$2)=1,0,IF(COUNTIF(absences!$Y19:$AM19,CL$2)=1,0,1)))))))</f>
        <v>1</v>
      </c>
      <c r="CM23" s="99" t="n">
        <f aca="false">IF(CM$6="D",0,IF(CM$6="S",0,IF(CM$6="F",0,IF(COUNTIF(congés!$D19:$M19,CM$1)=1,0,IF(COUNTIF(congés!$AG19:$AN19,CM$2)=1,0,IF(COUNTIF(formations!$Y19:$AM19,CM$2)=1,0,IF(COUNTIF(absences!$Y19:$AM19,CM$2)=1,0,1)))))))</f>
        <v>1</v>
      </c>
      <c r="CN23" s="99" t="n">
        <f aca="false">IF(CN$6="D",0,IF(CN$6="S",0,IF(CN$6="F",0,IF(COUNTIF(congés!$D19:$M19,CN$1)=1,0,IF(COUNTIF(congés!$AG19:$AN19,CN$2)=1,0,IF(COUNTIF(formations!$Y19:$AM19,CN$2)=1,0,IF(COUNTIF(absences!$Y19:$AM19,CN$2)=1,0,1)))))))</f>
        <v>1</v>
      </c>
      <c r="CO23" s="99" t="n">
        <f aca="false">IF(CO$6="D",0,IF(CO$6="S",0,IF(CO$6="F",0,IF(COUNTIF(congés!$D19:$M19,CO$1)=1,0,IF(COUNTIF(congés!$AG19:$AN19,CO$2)=1,0,IF(COUNTIF(formations!$Y19:$AM19,CO$2)=1,0,IF(COUNTIF(absences!$Y19:$AM19,CO$2)=1,0,1)))))))</f>
        <v>0</v>
      </c>
      <c r="CP23" s="100" t="n">
        <f aca="false">IF(CP$6="D",0,IF(CP$6="S",0,IF(CP$6="F",0,IF(COUNTIF(congés!$D19:$M19,CP$1)=1,0,IF(COUNTIF(congés!$AG19:$AN19,CP$2)=1,0,IF(COUNTIF(formations!$Y19:$AM19,CP$2)=1,0,IF(COUNTIF(absences!$Y19:$AM19,CP$2)=1,0,1)))))))</f>
        <v>0</v>
      </c>
      <c r="CQ23" s="101" t="n">
        <f aca="false">IF(CQ$6="D",0,IF(CQ$6="S",0,IF(CQ$6="F",0,IF(COUNTIF(congés!$D19:$M19,CQ$1)=1,0,IF(COUNTIF(congés!$AG19:$AN19,CQ$2)=1,0,IF(COUNTIF(formations!$Y19:$AM19,CQ$2)=1,0,IF(COUNTIF(absences!$Y19:$AM19,CQ$2)=1,0,1)))))))</f>
        <v>0</v>
      </c>
      <c r="CR23" s="99" t="n">
        <f aca="false">IF(CR$6="D",0,IF(CR$6="S",0,IF(CR$6="F",0,IF(COUNTIF(congés!$D19:$M19,CR$1)=1,0,IF(COUNTIF(congés!$AG19:$AN19,CR$2)=1,0,IF(COUNTIF(formations!$Y19:$AM19,CR$2)=1,0,IF(COUNTIF(absences!$Y19:$AM19,CR$2)=1,0,1)))))))</f>
        <v>1</v>
      </c>
      <c r="CS23" s="99" t="n">
        <f aca="false">IF(CS$6="D",0,IF(CS$6="S",0,IF(CS$6="F",0,IF(COUNTIF(congés!$D19:$M19,CS$1)=1,0,IF(COUNTIF(congés!$AG19:$AN19,CS$2)=1,0,IF(COUNTIF(formations!$Y19:$AM19,CS$2)=1,0,IF(COUNTIF(absences!$Y19:$AM19,CS$2)=1,0,1)))))))</f>
        <v>1</v>
      </c>
      <c r="CT23" s="99" t="n">
        <f aca="false">IF(CT$6="D",0,IF(CT$6="S",0,IF(CT$6="F",0,IF(COUNTIF(congés!$D19:$M19,CT$1)=1,0,IF(COUNTIF(congés!$AG19:$AN19,CT$2)=1,0,IF(COUNTIF(formations!$Y19:$AM19,CT$2)=1,0,IF(COUNTIF(absences!$Y19:$AM19,CT$2)=1,0,1)))))))</f>
        <v>1</v>
      </c>
      <c r="CU23" s="99" t="n">
        <f aca="false">IF(CU$6="D",0,IF(CU$6="S",0,IF(CU$6="F",0,IF(COUNTIF(congés!$D19:$M19,CU$1)=1,0,IF(COUNTIF(congés!$AG19:$AN19,CU$2)=1,0,IF(COUNTIF(formations!$Y19:$AM19,CU$2)=1,0,IF(COUNTIF(absences!$Y19:$AM19,CU$2)=1,0,1)))))))</f>
        <v>1</v>
      </c>
      <c r="CV23" s="99" t="n">
        <f aca="false">IF(CV$6="D",0,IF(CV$6="S",0,IF(CV$6="F",0,IF(COUNTIF(congés!$D19:$M19,CV$1)=1,0,IF(COUNTIF(congés!$AG19:$AN19,CV$2)=1,0,IF(COUNTIF(formations!$Y19:$AM19,CV$2)=1,0,IF(COUNTIF(absences!$Y19:$AM19,CV$2)=1,0,1)))))))</f>
        <v>0</v>
      </c>
      <c r="CW23" s="100" t="n">
        <f aca="false">IF(CW$6="D",0,IF(CW$6="S",0,IF(CW$6="F",0,IF(COUNTIF(congés!$D19:$M19,CW$1)=1,0,IF(COUNTIF(congés!$AG19:$AN19,CW$2)=1,0,IF(COUNTIF(formations!$Y19:$AM19,CW$2)=1,0,IF(COUNTIF(absences!$Y19:$AM19,CW$2)=1,0,1)))))))</f>
        <v>0</v>
      </c>
      <c r="CX23" s="101" t="n">
        <f aca="false">IF(CX$6="D",0,IF(CX$6="S",0,IF(CX$6="F",0,IF(COUNTIF(congés!$D19:$M19,CX$1)=1,0,IF(COUNTIF(congés!$AG19:$AN19,CX$2)=1,0,IF(COUNTIF(formations!$Y19:$AM19,CX$2)=1,0,IF(COUNTIF(absences!$Y19:$AM19,CX$2)=1,0,1)))))))</f>
        <v>1</v>
      </c>
      <c r="CY23" s="99" t="n">
        <f aca="false">IF(CY$6="D",0,IF(CY$6="S",0,IF(CY$6="F",0,IF(COUNTIF(congés!$D19:$M19,CY$1)=1,0,IF(COUNTIF(congés!$AG19:$AN19,CY$2)=1,0,IF(COUNTIF(formations!$Y19:$AM19,CY$2)=1,0,IF(COUNTIF(absences!$Y19:$AM19,CY$2)=1,0,1)))))))</f>
        <v>1</v>
      </c>
      <c r="CZ23" s="99" t="n">
        <f aca="false">IF(CZ$6="D",0,IF(CZ$6="S",0,IF(CZ$6="F",0,IF(COUNTIF(congés!$D19:$M19,CZ$1)=1,0,IF(COUNTIF(congés!$AG19:$AN19,CZ$2)=1,0,IF(COUNTIF(formations!$Y19:$AM19,CZ$2)=1,0,IF(COUNTIF(absences!$Y19:$AM19,CZ$2)=1,0,1)))))))</f>
        <v>1</v>
      </c>
      <c r="DA23" s="99" t="n">
        <f aca="false">IF(DA$6="D",0,IF(DA$6="S",0,IF(DA$6="F",0,IF(COUNTIF(congés!$D19:$M19,DA$1)=1,0,IF(COUNTIF(congés!$AG19:$AN19,DA$2)=1,0,IF(COUNTIF(formations!$Y19:$AM19,DA$2)=1,0,IF(COUNTIF(absences!$Y19:$AM19,DA$2)=1,0,1)))))))</f>
        <v>1</v>
      </c>
      <c r="DB23" s="99" t="n">
        <f aca="false">IF(DB$6="D",0,IF(DB$6="S",0,IF(DB$6="F",0,IF(COUNTIF(congés!$D19:$M19,DB$1)=1,0,IF(COUNTIF(congés!$AG19:$AN19,DB$2)=1,0,IF(COUNTIF(formations!$Y19:$AM19,DB$2)=1,0,IF(COUNTIF(absences!$Y19:$AM19,DB$2)=1,0,1)))))))</f>
        <v>1</v>
      </c>
      <c r="DC23" s="99" t="n">
        <f aca="false">IF(DC$6="D",0,IF(DC$6="S",0,IF(DC$6="F",0,IF(COUNTIF(congés!$D19:$M19,DC$1)=1,0,IF(COUNTIF(congés!$AG19:$AN19,DC$2)=1,0,IF(COUNTIF(formations!$Y19:$AM19,DC$2)=1,0,IF(COUNTIF(absences!$Y19:$AM19,DC$2)=1,0,1)))))))</f>
        <v>0</v>
      </c>
      <c r="DD23" s="100" t="n">
        <f aca="false">IF(DD$6="D",0,IF(DD$6="S",0,IF(DD$6="F",0,IF(COUNTIF(congés!$D19:$M19,DD$1)=1,0,IF(COUNTIF(congés!$AG19:$AN19,DD$2)=1,0,IF(COUNTIF(formations!$Y19:$AM19,DD$2)=1,0,IF(COUNTIF(absences!$Y19:$AM19,DD$2)=1,0,1)))))))</f>
        <v>0</v>
      </c>
      <c r="DE23" s="101" t="n">
        <f aca="false">IF(DE$6="D",0,IF(DE$6="S",0,IF(DE$6="F",0,IF(COUNTIF(congés!$D19:$M19,DE$1)=1,0,IF(COUNTIF(congés!$AG19:$AN19,DE$2)=1,0,IF(COUNTIF(formations!$Y19:$AM19,DE$2)=1,0,IF(COUNTIF(absences!$Y19:$AM19,DE$2)=1,0,1)))))))</f>
        <v>1</v>
      </c>
      <c r="DF23" s="99" t="n">
        <f aca="false">IF(DF$6="D",0,IF(DF$6="S",0,IF(DF$6="F",0,IF(COUNTIF(congés!$D19:$M19,DF$1)=1,0,IF(COUNTIF(congés!$AG19:$AN19,DF$2)=1,0,IF(COUNTIF(formations!$Y19:$AM19,DF$2)=1,0,IF(COUNTIF(absences!$Y19:$AM19,DF$2)=1,0,1)))))))</f>
        <v>1</v>
      </c>
      <c r="DG23" s="99" t="n">
        <f aca="false">IF(DG$6="D",0,IF(DG$6="S",0,IF(DG$6="F",0,IF(COUNTIF(congés!$D19:$M19,DG$1)=1,0,IF(COUNTIF(congés!$AG19:$AN19,DG$2)=1,0,IF(COUNTIF(formations!$Y19:$AM19,DG$2)=1,0,IF(COUNTIF(absences!$Y19:$AM19,DG$2)=1,0,1)))))))</f>
        <v>1</v>
      </c>
      <c r="DH23" s="99" t="n">
        <f aca="false">IF(DH$6="D",0,IF(DH$6="S",0,IF(DH$6="F",0,IF(COUNTIF(congés!$D19:$M19,DH$1)=1,0,IF(COUNTIF(congés!$AG19:$AN19,DH$2)=1,0,IF(COUNTIF(formations!$Y19:$AM19,DH$2)=1,0,IF(COUNTIF(absences!$Y19:$AM19,DH$2)=1,0,1)))))))</f>
        <v>1</v>
      </c>
      <c r="DI23" s="99" t="n">
        <f aca="false">IF(DI$6="D",0,IF(DI$6="S",0,IF(DI$6="F",0,IF(COUNTIF(congés!$D19:$M19,DI$1)=1,0,IF(COUNTIF(congés!$AG19:$AN19,DI$2)=1,0,IF(COUNTIF(formations!$Y19:$AM19,DI$2)=1,0,IF(COUNTIF(absences!$Y19:$AM19,DI$2)=1,0,1)))))))</f>
        <v>1</v>
      </c>
      <c r="DJ23" s="99" t="n">
        <f aca="false">IF(DJ$6="D",0,IF(DJ$6="S",0,IF(DJ$6="F",0,IF(COUNTIF(congés!$D19:$M19,DJ$1)=1,0,IF(COUNTIF(congés!$AG19:$AN19,DJ$2)=1,0,IF(COUNTIF(formations!$Y19:$AM19,DJ$2)=1,0,IF(COUNTIF(absences!$Y19:$AM19,DJ$2)=1,0,1)))))))</f>
        <v>0</v>
      </c>
      <c r="DK23" s="100" t="n">
        <f aca="false">IF(DK$6="D",0,IF(DK$6="S",0,IF(DK$6="F",0,IF(COUNTIF(congés!$D19:$M19,DK$1)=1,0,IF(COUNTIF(congés!$AG19:$AN19,DK$2)=1,0,IF(COUNTIF(formations!$Y19:$AM19,DK$2)=1,0,IF(COUNTIF(absences!$Y19:$AM19,DK$2)=1,0,1)))))))</f>
        <v>0</v>
      </c>
      <c r="DL23" s="101" t="n">
        <f aca="false">IF(DL$6="D",0,IF(DL$6="S",0,IF(DL$6="F",0,IF(COUNTIF(congés!$D19:$M19,DL$1)=1,0,IF(COUNTIF(congés!$AG19:$AN19,DL$2)=1,0,IF(COUNTIF(formations!$Y19:$AM19,DL$2)=1,0,IF(COUNTIF(absences!$Y19:$AM19,DL$2)=1,0,1)))))))</f>
        <v>1</v>
      </c>
      <c r="DM23" s="99" t="n">
        <f aca="false">IF(DM$6="D",0,IF(DM$6="S",0,IF(DM$6="F",0,IF(COUNTIF(congés!$D19:$M19,DM$1)=1,0,IF(COUNTIF(congés!$AG19:$AN19,DM$2)=1,0,IF(COUNTIF(formations!$Y19:$AM19,DM$2)=1,0,IF(COUNTIF(absences!$Y19:$AM19,DM$2)=1,0,1)))))))</f>
        <v>1</v>
      </c>
      <c r="DN23" s="99" t="n">
        <f aca="false">IF(DN$6="D",0,IF(DN$6="S",0,IF(DN$6="F",0,IF(COUNTIF(congés!$D19:$M19,DN$1)=1,0,IF(COUNTIF(congés!$AG19:$AN19,DN$2)=1,0,IF(COUNTIF(formations!$Y19:$AM19,DN$2)=1,0,IF(COUNTIF(absences!$Y19:$AM19,DN$2)=1,0,1)))))))</f>
        <v>1</v>
      </c>
      <c r="DO23" s="99" t="n">
        <f aca="false">IF(DO$6="D",0,IF(DO$6="S",0,IF(DO$6="F",0,IF(COUNTIF(congés!$D19:$M19,DO$1)=1,0,IF(COUNTIF(congés!$AG19:$AN19,DO$2)=1,0,IF(COUNTIF(formations!$Y19:$AM19,DO$2)=1,0,IF(COUNTIF(absences!$Y19:$AM19,DO$2)=1,0,1)))))))</f>
        <v>1</v>
      </c>
      <c r="DP23" s="99" t="n">
        <f aca="false">IF(DP$6="D",0,IF(DP$6="S",0,IF(DP$6="F",0,IF(COUNTIF(congés!$D19:$M19,DP$1)=1,0,IF(COUNTIF(congés!$AG19:$AN19,DP$2)=1,0,IF(COUNTIF(formations!$Y19:$AM19,DP$2)=1,0,IF(COUNTIF(absences!$Y19:$AM19,DP$2)=1,0,1)))))))</f>
        <v>1</v>
      </c>
      <c r="DQ23" s="99" t="n">
        <f aca="false">IF(DQ$6="D",0,IF(DQ$6="S",0,IF(DQ$6="F",0,IF(COUNTIF(congés!$D19:$M19,DQ$1)=1,0,IF(COUNTIF(congés!$AG19:$AN19,DQ$2)=1,0,IF(COUNTIF(formations!$Y19:$AM19,DQ$2)=1,0,IF(COUNTIF(absences!$Y19:$AM19,DQ$2)=1,0,1)))))))</f>
        <v>0</v>
      </c>
      <c r="DR23" s="100" t="n">
        <f aca="false">IF(DR$6="D",0,IF(DR$6="S",0,IF(DR$6="F",0,IF(COUNTIF(congés!$D19:$M19,DR$1)=1,0,IF(COUNTIF(congés!$AG19:$AN19,DR$2)=1,0,IF(COUNTIF(formations!$Y19:$AM19,DR$2)=1,0,IF(COUNTIF(absences!$Y19:$AM19,DR$2)=1,0,1)))))))</f>
        <v>0</v>
      </c>
      <c r="DS23" s="101" t="n">
        <f aca="false">IF(DS$6="D",0,IF(DS$6="S",0,IF(DS$6="F",0,IF(COUNTIF(congés!$D19:$M19,DS$1)=1,0,IF(COUNTIF(congés!$AG19:$AN19,DS$2)=1,0,IF(COUNTIF(formations!$Y19:$AM19,DS$2)=1,0,IF(COUNTIF(absences!$Y19:$AM19,DS$2)=1,0,1)))))))</f>
        <v>1</v>
      </c>
      <c r="DT23" s="99" t="n">
        <f aca="false">IF(DT$6="D",0,IF(DT$6="S",0,IF(DT$6="F",0,IF(COUNTIF(congés!$D19:$M19,DT$1)=1,0,IF(COUNTIF(congés!$AG19:$AN19,DT$2)=1,0,IF(COUNTIF(formations!$Y19:$AM19,DT$2)=1,0,IF(COUNTIF(absences!$Y19:$AM19,DT$2)=1,0,1)))))))</f>
        <v>0</v>
      </c>
      <c r="DU23" s="99" t="n">
        <f aca="false">IF(DU$6="D",0,IF(DU$6="S",0,IF(DU$6="F",0,IF(COUNTIF(congés!$D19:$M19,DU$1)=1,0,IF(COUNTIF(congés!$AG19:$AN19,DU$2)=1,0,IF(COUNTIF(formations!$Y19:$AM19,DU$2)=1,0,IF(COUNTIF(absences!$Y19:$AM19,DU$2)=1,0,1)))))))</f>
        <v>1</v>
      </c>
      <c r="DV23" s="99" t="n">
        <f aca="false">IF(DV$6="D",0,IF(DV$6="S",0,IF(DV$6="F",0,IF(COUNTIF(congés!$D19:$M19,DV$1)=1,0,IF(COUNTIF(congés!$AG19:$AN19,DV$2)=1,0,IF(COUNTIF(formations!$Y19:$AM19,DV$2)=1,0,IF(COUNTIF(absences!$Y19:$AM19,DV$2)=1,0,1)))))))</f>
        <v>1</v>
      </c>
      <c r="DW23" s="99" t="n">
        <f aca="false">IF(DW$6="D",0,IF(DW$6="S",0,IF(DW$6="F",0,IF(COUNTIF(congés!$D19:$M19,DW$1)=1,0,IF(COUNTIF(congés!$AG19:$AN19,DW$2)=1,0,IF(COUNTIF(formations!$Y19:$AM19,DW$2)=1,0,IF(COUNTIF(absences!$Y19:$AM19,DW$2)=1,0,1)))))))</f>
        <v>1</v>
      </c>
      <c r="DX23" s="99" t="n">
        <f aca="false">IF(DX$6="D",0,IF(DX$6="S",0,IF(DX$6="F",0,IF(COUNTIF(congés!$D19:$M19,DX$1)=1,0,IF(COUNTIF(congés!$AG19:$AN19,DX$2)=1,0,IF(COUNTIF(formations!$Y19:$AM19,DX$2)=1,0,IF(COUNTIF(absences!$Y19:$AM19,DX$2)=1,0,1)))))))</f>
        <v>0</v>
      </c>
      <c r="DY23" s="100" t="n">
        <f aca="false">IF(DY$6="D",0,IF(DY$6="S",0,IF(DY$6="F",0,IF(COUNTIF(congés!$D19:$M19,DY$1)=1,0,IF(COUNTIF(congés!$AG19:$AN19,DY$2)=1,0,IF(COUNTIF(formations!$Y19:$AM19,DY$2)=1,0,IF(COUNTIF(absences!$Y19:$AM19,DY$2)=1,0,1)))))))</f>
        <v>0</v>
      </c>
      <c r="DZ23" s="101" t="n">
        <f aca="false">IF(DZ$6="D",0,IF(DZ$6="S",0,IF(DZ$6="F",0,IF(COUNTIF(congés!$D19:$M19,DZ$1)=1,0,IF(COUNTIF(congés!$AG19:$AN19,DZ$2)=1,0,IF(COUNTIF(formations!$Y19:$AM19,DZ$2)=1,0,IF(COUNTIF(absences!$Y19:$AM19,DZ$2)=1,0,1)))))))</f>
        <v>1</v>
      </c>
      <c r="EA23" s="99" t="n">
        <f aca="false">IF(EA$6="D",0,IF(EA$6="S",0,IF(EA$6="F",0,IF(COUNTIF(congés!$D19:$M19,EA$1)=1,0,IF(COUNTIF(congés!$AG19:$AN19,EA$2)=1,0,IF(COUNTIF(formations!$Y19:$AM19,EA$2)=1,0,IF(COUNTIF(absences!$Y19:$AM19,EA$2)=1,0,1)))))))</f>
        <v>0</v>
      </c>
      <c r="EB23" s="99" t="n">
        <f aca="false">IF(EB$6="D",0,IF(EB$6="S",0,IF(EB$6="F",0,IF(COUNTIF(congés!$D19:$M19,EB$1)=1,0,IF(COUNTIF(congés!$AG19:$AN19,EB$2)=1,0,IF(COUNTIF(formations!$Y19:$AM19,EB$2)=1,0,IF(COUNTIF(absences!$Y19:$AM19,EB$2)=1,0,1)))))))</f>
        <v>1</v>
      </c>
      <c r="EC23" s="99" t="n">
        <f aca="false">IF(EC$6="D",0,IF(EC$6="S",0,IF(EC$6="F",0,IF(COUNTIF(congés!$D19:$M19,EC$1)=1,0,IF(COUNTIF(congés!$AG19:$AN19,EC$2)=1,0,IF(COUNTIF(formations!$Y19:$AM19,EC$2)=1,0,IF(COUNTIF(absences!$Y19:$AM19,EC$2)=1,0,1)))))))</f>
        <v>0</v>
      </c>
      <c r="ED23" s="99" t="n">
        <f aca="false">IF(ED$6="D",0,IF(ED$6="S",0,IF(ED$6="F",0,IF(COUNTIF(congés!$D19:$M19,ED$1)=1,0,IF(COUNTIF(congés!$AG19:$AN19,ED$2)=1,0,IF(COUNTIF(formations!$Y19:$AM19,ED$2)=1,0,IF(COUNTIF(absences!$Y19:$AM19,ED$2)=1,0,1)))))))</f>
        <v>1</v>
      </c>
      <c r="EE23" s="99" t="n">
        <f aca="false">IF(EE$6="D",0,IF(EE$6="S",0,IF(EE$6="F",0,IF(COUNTIF(congés!$D19:$M19,EE$1)=1,0,IF(COUNTIF(congés!$AG19:$AN19,EE$2)=1,0,IF(COUNTIF(formations!$Y19:$AM19,EE$2)=1,0,IF(COUNTIF(absences!$Y19:$AM19,EE$2)=1,0,1)))))))</f>
        <v>0</v>
      </c>
      <c r="EF23" s="100" t="n">
        <f aca="false">IF(EF$6="D",0,IF(EF$6="S",0,IF(EF$6="F",0,IF(COUNTIF(congés!$D19:$M19,EF$1)=1,0,IF(COUNTIF(congés!$AG19:$AN19,EF$2)=1,0,IF(COUNTIF(formations!$Y19:$AM19,EF$2)=1,0,IF(COUNTIF(absences!$Y19:$AM19,EF$2)=1,0,1)))))))</f>
        <v>0</v>
      </c>
      <c r="EG23" s="101" t="n">
        <f aca="false">IF(EG$6="D",0,IF(EG$6="S",0,IF(EG$6="F",0,IF(COUNTIF(congés!$D19:$M19,EG$1)=1,0,IF(COUNTIF(congés!$AG19:$AN19,EG$2)=1,0,IF(COUNTIF(formations!$Y19:$AM19,EG$2)=1,0,IF(COUNTIF(absences!$Y19:$AM19,EG$2)=1,0,1)))))))</f>
        <v>0</v>
      </c>
      <c r="EH23" s="99" t="n">
        <f aca="false">IF(EH$6="D",0,IF(EH$6="S",0,IF(EH$6="F",0,IF(COUNTIF(congés!$D19:$M19,EH$1)=1,0,IF(COUNTIF(congés!$AG19:$AN19,EH$2)=1,0,IF(COUNTIF(formations!$Y19:$AM19,EH$2)=1,0,IF(COUNTIF(absences!$Y19:$AM19,EH$2)=1,0,1)))))))</f>
        <v>0</v>
      </c>
      <c r="EI23" s="99" t="n">
        <f aca="false">IF(EI$6="D",0,IF(EI$6="S",0,IF(EI$6="F",0,IF(COUNTIF(congés!$D19:$M19,EI$1)=1,0,IF(COUNTIF(congés!$AG19:$AN19,EI$2)=1,0,IF(COUNTIF(formations!$Y19:$AM19,EI$2)=1,0,IF(COUNTIF(absences!$Y19:$AM19,EI$2)=1,0,1)))))))</f>
        <v>0</v>
      </c>
      <c r="EJ23" s="99" t="n">
        <f aca="false">IF(EJ$6="D",0,IF(EJ$6="S",0,IF(EJ$6="F",0,IF(COUNTIF(congés!$D19:$M19,EJ$1)=1,0,IF(COUNTIF(congés!$AG19:$AN19,EJ$2)=1,0,IF(COUNTIF(formations!$Y19:$AM19,EJ$2)=1,0,IF(COUNTIF(absences!$Y19:$AM19,EJ$2)=1,0,1)))))))</f>
        <v>0</v>
      </c>
      <c r="EK23" s="99" t="n">
        <f aca="false">IF(EK$6="D",0,IF(EK$6="S",0,IF(EK$6="F",0,IF(COUNTIF(congés!$D19:$M19,EK$1)=1,0,IF(COUNTIF(congés!$AG19:$AN19,EK$2)=1,0,IF(COUNTIF(formations!$Y19:$AM19,EK$2)=1,0,IF(COUNTIF(absences!$Y19:$AM19,EK$2)=1,0,1)))))))</f>
        <v>0</v>
      </c>
      <c r="EL23" s="99" t="n">
        <f aca="false">IF(EL$6="D",0,IF(EL$6="S",0,IF(EL$6="F",0,IF(COUNTIF(congés!$D19:$M19,EL$1)=1,0,IF(COUNTIF(congés!$AG19:$AN19,EL$2)=1,0,IF(COUNTIF(formations!$Y19:$AM19,EL$2)=1,0,IF(COUNTIF(absences!$Y19:$AM19,EL$2)=1,0,1)))))))</f>
        <v>0</v>
      </c>
      <c r="EM23" s="100" t="n">
        <f aca="false">IF(EM$6="D",0,IF(EM$6="S",0,IF(EM$6="F",0,IF(COUNTIF(congés!$D19:$M19,EM$1)=1,0,IF(COUNTIF(congés!$AG19:$AN19,EM$2)=1,0,IF(COUNTIF(formations!$Y19:$AM19,EM$2)=1,0,IF(COUNTIF(absences!$Y19:$AM19,EM$2)=1,0,1)))))))</f>
        <v>0</v>
      </c>
      <c r="EN23" s="101" t="n">
        <f aca="false">IF(EN$6="D",0,IF(EN$6="S",0,IF(EN$6="F",0,IF(COUNTIF(congés!$D19:$M19,EN$1)=1,0,IF(COUNTIF(congés!$AG19:$AN19,EN$2)=1,0,IF(COUNTIF(formations!$Y19:$AM19,EN$2)=1,0,IF(COUNTIF(absences!$Y19:$AM19,EN$2)=1,0,1)))))))</f>
        <v>0</v>
      </c>
      <c r="EO23" s="99" t="n">
        <f aca="false">IF(EO$6="D",0,IF(EO$6="S",0,IF(EO$6="F",0,IF(COUNTIF(congés!$D19:$M19,EO$1)=1,0,IF(COUNTIF(congés!$AG19:$AN19,EO$2)=1,0,IF(COUNTIF(formations!$Y19:$AM19,EO$2)=1,0,IF(COUNTIF(absences!$Y19:$AM19,EO$2)=1,0,1)))))))</f>
        <v>0</v>
      </c>
      <c r="EP23" s="99" t="n">
        <f aca="false">IF(EP$6="D",0,IF(EP$6="S",0,IF(EP$6="F",0,IF(COUNTIF(congés!$D19:$M19,EP$1)=1,0,IF(COUNTIF(congés!$AG19:$AN19,EP$2)=1,0,IF(COUNTIF(formations!$Y19:$AM19,EP$2)=1,0,IF(COUNTIF(absences!$Y19:$AM19,EP$2)=1,0,1)))))))</f>
        <v>0</v>
      </c>
      <c r="EQ23" s="99" t="n">
        <f aca="false">IF(EQ$6="D",0,IF(EQ$6="S",0,IF(EQ$6="F",0,IF(COUNTIF(congés!$D19:$M19,EQ$1)=1,0,IF(COUNTIF(congés!$AG19:$AN19,EQ$2)=1,0,IF(COUNTIF(formations!$Y19:$AM19,EQ$2)=1,0,IF(COUNTIF(absences!$Y19:$AM19,EQ$2)=1,0,1)))))))</f>
        <v>0</v>
      </c>
      <c r="ER23" s="99" t="n">
        <f aca="false">IF(ER$6="D",0,IF(ER$6="S",0,IF(ER$6="F",0,IF(COUNTIF(congés!$D19:$M19,ER$1)=1,0,IF(COUNTIF(congés!$AG19:$AN19,ER$2)=1,0,IF(COUNTIF(formations!$Y19:$AM19,ER$2)=1,0,IF(COUNTIF(absences!$Y19:$AM19,ER$2)=1,0,1)))))))</f>
        <v>0</v>
      </c>
      <c r="ES23" s="99" t="n">
        <f aca="false">IF(ES$6="D",0,IF(ES$6="S",0,IF(ES$6="F",0,IF(COUNTIF(congés!$D19:$M19,ES$1)=1,0,IF(COUNTIF(congés!$AG19:$AN19,ES$2)=1,0,IF(COUNTIF(formations!$Y19:$AM19,ES$2)=1,0,IF(COUNTIF(absences!$Y19:$AM19,ES$2)=1,0,1)))))))</f>
        <v>0</v>
      </c>
      <c r="ET23" s="100" t="n">
        <f aca="false">IF(ET$6="D",0,IF(ET$6="S",0,IF(ET$6="F",0,IF(COUNTIF(congés!$D19:$M19,ET$1)=1,0,IF(COUNTIF(congés!$AG19:$AN19,ET$2)=1,0,IF(COUNTIF(formations!$Y19:$AM19,ET$2)=1,0,IF(COUNTIF(absences!$Y19:$AM19,ET$2)=1,0,1)))))))</f>
        <v>0</v>
      </c>
      <c r="EU23" s="101" t="n">
        <f aca="false">IF(EU$6="D",0,IF(EU$6="S",0,IF(EU$6="F",0,IF(COUNTIF(congés!$D19:$M19,EU$1)=1,0,IF(COUNTIF(congés!$AG19:$AN19,EU$2)=1,0,IF(COUNTIF(formations!$Y19:$AM19,EU$2)=1,0,IF(COUNTIF(absences!$Y19:$AM19,EU$2)=1,0,1)))))))</f>
        <v>0</v>
      </c>
      <c r="EV23" s="99" t="n">
        <f aca="false">IF(EV$6="D",0,IF(EV$6="S",0,IF(EV$6="F",0,IF(COUNTIF(congés!$D19:$M19,EV$1)=1,0,IF(COUNTIF(congés!$AG19:$AN19,EV$2)=1,0,IF(COUNTIF(formations!$Y19:$AM19,EV$2)=1,0,IF(COUNTIF(absences!$Y19:$AM19,EV$2)=1,0,1)))))))</f>
        <v>0</v>
      </c>
      <c r="EW23" s="99" t="n">
        <f aca="false">IF(EW$6="D",0,IF(EW$6="S",0,IF(EW$6="F",0,IF(COUNTIF(congés!$D19:$M19,EW$1)=1,0,IF(COUNTIF(congés!$AG19:$AN19,EW$2)=1,0,IF(COUNTIF(formations!$Y19:$AM19,EW$2)=1,0,IF(COUNTIF(absences!$Y19:$AM19,EW$2)=1,0,1)))))))</f>
        <v>0</v>
      </c>
      <c r="EX23" s="99" t="n">
        <f aca="false">IF(EX$6="D",0,IF(EX$6="S",0,IF(EX$6="F",0,IF(COUNTIF(congés!$D19:$M19,EX$1)=1,0,IF(COUNTIF(congés!$AG19:$AN19,EX$2)=1,0,IF(COUNTIF(formations!$Y19:$AM19,EX$2)=1,0,IF(COUNTIF(absences!$Y19:$AM19,EX$2)=1,0,1)))))))</f>
        <v>0</v>
      </c>
      <c r="EY23" s="99" t="n">
        <f aca="false">IF(EY$6="D",0,IF(EY$6="S",0,IF(EY$6="F",0,IF(COUNTIF(congés!$D19:$M19,EY$1)=1,0,IF(COUNTIF(congés!$AG19:$AN19,EY$2)=1,0,IF(COUNTIF(formations!$Y19:$AM19,EY$2)=1,0,IF(COUNTIF(absences!$Y19:$AM19,EY$2)=1,0,1)))))))</f>
        <v>0</v>
      </c>
      <c r="EZ23" s="99" t="n">
        <f aca="false">IF(EZ$6="D",0,IF(EZ$6="S",0,IF(EZ$6="F",0,IF(COUNTIF(congés!$D19:$M19,EZ$1)=1,0,IF(COUNTIF(congés!$AG19:$AN19,EZ$2)=1,0,IF(COUNTIF(formations!$Y19:$AM19,EZ$2)=1,0,IF(COUNTIF(absences!$Y19:$AM19,EZ$2)=1,0,1)))))))</f>
        <v>0</v>
      </c>
      <c r="FA23" s="100" t="n">
        <f aca="false">IF(FA$6="D",0,IF(FA$6="S",0,IF(FA$6="F",0,IF(COUNTIF(congés!$D19:$M19,FA$1)=1,0,IF(COUNTIF(congés!$AG19:$AN19,FA$2)=1,0,IF(COUNTIF(formations!$Y19:$AM19,FA$2)=1,0,IF(COUNTIF(absences!$Y19:$AM19,FA$2)=1,0,1)))))))</f>
        <v>0</v>
      </c>
      <c r="FB23" s="101" t="n">
        <f aca="false">IF(FB$6="D",0,IF(FB$6="S",0,IF(FB$6="F",0,IF(COUNTIF(congés!$D19:$M19,FB$1)=1,0,IF(COUNTIF(congés!$AG19:$AN19,FB$2)=1,0,IF(COUNTIF(formations!$Y19:$AM19,FB$2)=1,0,IF(COUNTIF(absences!$Y19:$AM19,FB$2)=1,0,1)))))))</f>
        <v>1</v>
      </c>
      <c r="FC23" s="99" t="n">
        <f aca="false">IF(FC$6="D",0,IF(FC$6="S",0,IF(FC$6="F",0,IF(COUNTIF(congés!$D19:$M19,FC$1)=1,0,IF(COUNTIF(congés!$AG19:$AN19,FC$2)=1,0,IF(COUNTIF(formations!$Y19:$AM19,FC$2)=1,0,IF(COUNTIF(absences!$Y19:$AM19,FC$2)=1,0,1)))))))</f>
        <v>1</v>
      </c>
      <c r="FD23" s="99" t="n">
        <f aca="false">IF(FD$6="D",0,IF(FD$6="S",0,IF(FD$6="F",0,IF(COUNTIF(congés!$D19:$M19,FD$1)=1,0,IF(COUNTIF(congés!$AG19:$AN19,FD$2)=1,0,IF(COUNTIF(formations!$Y19:$AM19,FD$2)=1,0,IF(COUNTIF(absences!$Y19:$AM19,FD$2)=1,0,1)))))))</f>
        <v>1</v>
      </c>
      <c r="FE23" s="99" t="n">
        <f aca="false">IF(FE$6="D",0,IF(FE$6="S",0,IF(FE$6="F",0,IF(COUNTIF(congés!$D19:$M19,FE$1)=1,0,IF(COUNTIF(congés!$AG19:$AN19,FE$2)=1,0,IF(COUNTIF(formations!$Y19:$AM19,FE$2)=1,0,IF(COUNTIF(absences!$Y19:$AM19,FE$2)=1,0,1)))))))</f>
        <v>1</v>
      </c>
      <c r="FF23" s="99" t="n">
        <f aca="false">IF(FF$6="D",0,IF(FF$6="S",0,IF(FF$6="F",0,IF(COUNTIF(congés!$D19:$M19,FF$1)=1,0,IF(COUNTIF(congés!$AG19:$AN19,FF$2)=1,0,IF(COUNTIF(formations!$Y19:$AM19,FF$2)=1,0,IF(COUNTIF(absences!$Y19:$AM19,FF$2)=1,0,1)))))))</f>
        <v>1</v>
      </c>
      <c r="FG23" s="99" t="n">
        <f aca="false">IF(FG$6="D",0,IF(FG$6="S",0,IF(FG$6="F",0,IF(COUNTIF(congés!$D19:$M19,FG$1)=1,0,IF(COUNTIF(congés!$AG19:$AN19,FG$2)=1,0,IF(COUNTIF(formations!$Y19:$AM19,FG$2)=1,0,IF(COUNTIF(absences!$Y19:$AM19,FG$2)=1,0,1)))))))</f>
        <v>0</v>
      </c>
      <c r="FH23" s="100" t="n">
        <f aca="false">IF(FH$6="D",0,IF(FH$6="S",0,IF(FH$6="F",0,IF(COUNTIF(congés!$D19:$M19,FH$1)=1,0,IF(COUNTIF(congés!$AG19:$AN19,FH$2)=1,0,IF(COUNTIF(formations!$Y19:$AM19,FH$2)=1,0,IF(COUNTIF(absences!$Y19:$AM19,FH$2)=1,0,1)))))))</f>
        <v>0</v>
      </c>
      <c r="FI23" s="101" t="n">
        <f aca="false">IF(FI$6="D",0,IF(FI$6="S",0,IF(FI$6="F",0,IF(COUNTIF(congés!$D19:$M19,FI$1)=1,0,IF(COUNTIF(congés!$AG19:$AN19,FI$2)=1,0,IF(COUNTIF(formations!$Y19:$AM19,FI$2)=1,0,IF(COUNTIF(absences!$Y19:$AM19,FI$2)=1,0,1)))))))</f>
        <v>1</v>
      </c>
      <c r="FJ23" s="99" t="n">
        <f aca="false">IF(FJ$6="D",0,IF(FJ$6="S",0,IF(FJ$6="F",0,IF(COUNTIF(congés!$D19:$M19,FJ$1)=1,0,IF(COUNTIF(congés!$AG19:$AN19,FJ$2)=1,0,IF(COUNTIF(formations!$Y19:$AM19,FJ$2)=1,0,IF(COUNTIF(absences!$Y19:$AM19,FJ$2)=1,0,1)))))))</f>
        <v>1</v>
      </c>
      <c r="FK23" s="99" t="n">
        <f aca="false">IF(FK$6="D",0,IF(FK$6="S",0,IF(FK$6="F",0,IF(COUNTIF(congés!$D19:$M19,FK$1)=1,0,IF(COUNTIF(congés!$AG19:$AN19,FK$2)=1,0,IF(COUNTIF(formations!$Y19:$AM19,FK$2)=1,0,IF(COUNTIF(absences!$Y19:$AM19,FK$2)=1,0,1)))))))</f>
        <v>1</v>
      </c>
      <c r="FL23" s="99" t="n">
        <f aca="false">IF(FL$6="D",0,IF(FL$6="S",0,IF(FL$6="F",0,IF(COUNTIF(congés!$D19:$M19,FL$1)=1,0,IF(COUNTIF(congés!$AG19:$AN19,FL$2)=1,0,IF(COUNTIF(formations!$Y19:$AM19,FL$2)=1,0,IF(COUNTIF(absences!$Y19:$AM19,FL$2)=1,0,1)))))))</f>
        <v>1</v>
      </c>
      <c r="FM23" s="99" t="n">
        <f aca="false">IF(FM$6="D",0,IF(FM$6="S",0,IF(FM$6="F",0,IF(COUNTIF(congés!$D19:$M19,FM$1)=1,0,IF(COUNTIF(congés!$AG19:$AN19,FM$2)=1,0,IF(COUNTIF(formations!$Y19:$AM19,FM$2)=1,0,IF(COUNTIF(absences!$Y19:$AM19,FM$2)=1,0,1)))))))</f>
        <v>1</v>
      </c>
      <c r="FN23" s="99" t="n">
        <f aca="false">IF(FN$6="D",0,IF(FN$6="S",0,IF(FN$6="F",0,IF(COUNTIF(congés!$D19:$M19,FN$1)=1,0,IF(COUNTIF(congés!$AG19:$AN19,FN$2)=1,0,IF(COUNTIF(formations!$Y19:$AM19,FN$2)=1,0,IF(COUNTIF(absences!$Y19:$AM19,FN$2)=1,0,1)))))))</f>
        <v>0</v>
      </c>
      <c r="FO23" s="100" t="n">
        <f aca="false">IF(FO$6="D",0,IF(FO$6="S",0,IF(FO$6="F",0,IF(COUNTIF(congés!$D19:$M19,FO$1)=1,0,IF(COUNTIF(congés!$AG19:$AN19,FO$2)=1,0,IF(COUNTIF(formations!$Y19:$AM19,FO$2)=1,0,IF(COUNTIF(absences!$Y19:$AM19,FO$2)=1,0,1)))))))</f>
        <v>0</v>
      </c>
      <c r="FP23" s="101" t="n">
        <f aca="false">IF(FP$6="D",0,IF(FP$6="S",0,IF(FP$6="F",0,IF(COUNTIF(congés!$D19:$M19,FP$1)=1,0,IF(COUNTIF(congés!$AG19:$AN19,FP$2)=1,0,IF(COUNTIF(formations!$Y19:$AM19,FP$2)=1,0,IF(COUNTIF(absences!$Y19:$AM19,FP$2)=1,0,1)))))))</f>
        <v>1</v>
      </c>
      <c r="FQ23" s="99" t="n">
        <f aca="false">IF(FQ$6="D",0,IF(FQ$6="S",0,IF(FQ$6="F",0,IF(COUNTIF(congés!$D19:$M19,FQ$1)=1,0,IF(COUNTIF(congés!$AG19:$AN19,FQ$2)=1,0,IF(COUNTIF(formations!$Y19:$AM19,FQ$2)=1,0,IF(COUNTIF(absences!$Y19:$AM19,FQ$2)=1,0,1)))))))</f>
        <v>1</v>
      </c>
      <c r="FR23" s="99" t="n">
        <f aca="false">IF(FR$6="D",0,IF(FR$6="S",0,IF(FR$6="F",0,IF(COUNTIF(congés!$D19:$M19,FR$1)=1,0,IF(COUNTIF(congés!$AG19:$AN19,FR$2)=1,0,IF(COUNTIF(formations!$Y19:$AM19,FR$2)=1,0,IF(COUNTIF(absences!$Y19:$AM19,FR$2)=1,0,1)))))))</f>
        <v>1</v>
      </c>
      <c r="FS23" s="99" t="n">
        <f aca="false">IF(FS$6="D",0,IF(FS$6="S",0,IF(FS$6="F",0,IF(COUNTIF(congés!$D19:$M19,FS$1)=1,0,IF(COUNTIF(congés!$AG19:$AN19,FS$2)=1,0,IF(COUNTIF(formations!$Y19:$AM19,FS$2)=1,0,IF(COUNTIF(absences!$Y19:$AM19,FS$2)=1,0,1)))))))</f>
        <v>1</v>
      </c>
      <c r="FT23" s="99" t="n">
        <f aca="false">IF(FT$6="D",0,IF(FT$6="S",0,IF(FT$6="F",0,IF(COUNTIF(congés!$D19:$M19,FT$1)=1,0,IF(COUNTIF(congés!$AG19:$AN19,FT$2)=1,0,IF(COUNTIF(formations!$Y19:$AM19,FT$2)=1,0,IF(COUNTIF(absences!$Y19:$AM19,FT$2)=1,0,1)))))))</f>
        <v>0</v>
      </c>
      <c r="FU23" s="99" t="n">
        <f aca="false">IF(FU$6="D",0,IF(FU$6="S",0,IF(FU$6="F",0,IF(COUNTIF(congés!$D19:$M19,FU$1)=1,0,IF(COUNTIF(congés!$AG19:$AN19,FU$2)=1,0,IF(COUNTIF(formations!$Y19:$AM19,FU$2)=1,0,IF(COUNTIF(absences!$Y19:$AM19,FU$2)=1,0,1)))))))</f>
        <v>0</v>
      </c>
      <c r="FV23" s="100" t="n">
        <f aca="false">IF(FV$6="D",0,IF(FV$6="S",0,IF(FV$6="F",0,IF(COUNTIF(congés!$D19:$M19,FV$1)=1,0,IF(COUNTIF(congés!$AG19:$AN19,FV$2)=1,0,IF(COUNTIF(formations!$Y19:$AM19,FV$2)=1,0,IF(COUNTIF(absences!$Y19:$AM19,FV$2)=1,0,1)))))))</f>
        <v>0</v>
      </c>
      <c r="FW23" s="101" t="n">
        <f aca="false">IF(FW$6="D",0,IF(FW$6="S",0,IF(FW$6="F",0,IF(COUNTIF(congés!$D19:$M19,FW$1)=1,0,IF(COUNTIF(congés!$AG19:$AN19,FW$2)=1,0,IF(COUNTIF(formations!$Y19:$AM19,FW$2)=1,0,IF(COUNTIF(absences!$Y19:$AM19,FW$2)=1,0,1)))))))</f>
        <v>1</v>
      </c>
      <c r="FX23" s="99" t="n">
        <f aca="false">IF(FX$6="D",0,IF(FX$6="S",0,IF(FX$6="F",0,IF(COUNTIF(congés!$D19:$M19,FX$1)=1,0,IF(COUNTIF(congés!$AG19:$AN19,FX$2)=1,0,IF(COUNTIF(formations!$Y19:$AM19,FX$2)=1,0,IF(COUNTIF(absences!$Y19:$AM19,FX$2)=1,0,1)))))))</f>
        <v>1</v>
      </c>
      <c r="FY23" s="99" t="n">
        <f aca="false">IF(FY$6="D",0,IF(FY$6="S",0,IF(FY$6="F",0,IF(COUNTIF(congés!$D19:$M19,FY$1)=1,0,IF(COUNTIF(congés!$AG19:$AN19,FY$2)=1,0,IF(COUNTIF(formations!$Y19:$AM19,FY$2)=1,0,IF(COUNTIF(absences!$Y19:$AM19,FY$2)=1,0,1)))))))</f>
        <v>1</v>
      </c>
      <c r="FZ23" s="99" t="n">
        <f aca="false">IF(FZ$6="D",0,IF(FZ$6="S",0,IF(FZ$6="F",0,IF(COUNTIF(congés!$D19:$M19,FZ$1)=1,0,IF(COUNTIF(congés!$AG19:$AN19,FZ$2)=1,0,IF(COUNTIF(formations!$Y19:$AM19,FZ$2)=1,0,IF(COUNTIF(absences!$Y19:$AM19,FZ$2)=1,0,1)))))))</f>
        <v>1</v>
      </c>
      <c r="GA23" s="99" t="n">
        <f aca="false">IF(GA$6="D",0,IF(GA$6="S",0,IF(GA$6="F",0,IF(COUNTIF(congés!$D19:$M19,GA$1)=1,0,IF(COUNTIF(congés!$AG19:$AN19,GA$2)=1,0,IF(COUNTIF(formations!$Y19:$AM19,GA$2)=1,0,IF(COUNTIF(absences!$Y19:$AM19,GA$2)=1,0,1)))))))</f>
        <v>1</v>
      </c>
      <c r="GB23" s="99" t="n">
        <f aca="false">IF(GB$6="D",0,IF(GB$6="S",0,IF(GB$6="F",0,IF(COUNTIF(congés!$D19:$M19,GB$1)=1,0,IF(COUNTIF(congés!$AG19:$AN19,GB$2)=1,0,IF(COUNTIF(formations!$Y19:$AM19,GB$2)=1,0,IF(COUNTIF(absences!$Y19:$AM19,GB$2)=1,0,1)))))))</f>
        <v>0</v>
      </c>
      <c r="GC23" s="100" t="n">
        <f aca="false">IF(GC$6="D",0,IF(GC$6="S",0,IF(GC$6="F",0,IF(COUNTIF(congés!$D19:$M19,GC$1)=1,0,IF(COUNTIF(congés!$AG19:$AN19,GC$2)=1,0,IF(COUNTIF(formations!$Y19:$AM19,GC$2)=1,0,IF(COUNTIF(absences!$Y19:$AM19,GC$2)=1,0,1)))))))</f>
        <v>0</v>
      </c>
      <c r="GD23" s="101" t="n">
        <f aca="false">IF(GD$6="D",0,IF(GD$6="S",0,IF(GD$6="F",0,IF(COUNTIF(congés!$D19:$M19,GD$1)=1,0,IF(COUNTIF(congés!$AG19:$AN19,GD$2)=1,0,IF(COUNTIF(formations!$Y19:$AM19,GD$2)=1,0,IF(COUNTIF(absences!$Y19:$AM19,GD$2)=1,0,1)))))))</f>
        <v>1</v>
      </c>
      <c r="GE23" s="99" t="n">
        <f aca="false">IF(GE$6="D",0,IF(GE$6="S",0,IF(GE$6="F",0,IF(COUNTIF(congés!$D19:$M19,GE$1)=1,0,IF(COUNTIF(congés!$AG19:$AN19,GE$2)=1,0,IF(COUNTIF(formations!$Y19:$AM19,GE$2)=1,0,IF(COUNTIF(absences!$Y19:$AM19,GE$2)=1,0,1)))))))</f>
        <v>1</v>
      </c>
      <c r="GF23" s="99" t="n">
        <f aca="false">IF(GF$6="D",0,IF(GF$6="S",0,IF(GF$6="F",0,IF(COUNTIF(congés!$D19:$M19,GF$1)=1,0,IF(COUNTIF(congés!$AG19:$AN19,GF$2)=1,0,IF(COUNTIF(formations!$Y19:$AM19,GF$2)=1,0,IF(COUNTIF(absences!$Y19:$AM19,GF$2)=1,0,1)))))))</f>
        <v>1</v>
      </c>
      <c r="GG23" s="99" t="n">
        <f aca="false">IF(GG$6="D",0,IF(GG$6="S",0,IF(GG$6="F",0,IF(COUNTIF(congés!$D19:$M19,GG$1)=1,0,IF(COUNTIF(congés!$AG19:$AN19,GG$2)=1,0,IF(COUNTIF(formations!$Y19:$AM19,GG$2)=1,0,IF(COUNTIF(absences!$Y19:$AM19,GG$2)=1,0,1)))))))</f>
        <v>1</v>
      </c>
      <c r="GH23" s="99" t="n">
        <f aca="false">IF(GH$6="D",0,IF(GH$6="S",0,IF(GH$6="F",0,IF(COUNTIF(congés!$D19:$M19,GH$1)=1,0,IF(COUNTIF(congés!$AG19:$AN19,GH$2)=1,0,IF(COUNTIF(formations!$Y19:$AM19,GH$2)=1,0,IF(COUNTIF(absences!$Y19:$AM19,GH$2)=1,0,1)))))))</f>
        <v>1</v>
      </c>
      <c r="GI23" s="99" t="n">
        <f aca="false">IF(GI$6="D",0,IF(GI$6="S",0,IF(GI$6="F",0,IF(COUNTIF(congés!$D19:$M19,GI$1)=1,0,IF(COUNTIF(congés!$AG19:$AN19,GI$2)=1,0,IF(COUNTIF(formations!$Y19:$AM19,GI$2)=1,0,IF(COUNTIF(absences!$Y19:$AM19,GI$2)=1,0,1)))))))</f>
        <v>0</v>
      </c>
      <c r="GJ23" s="100" t="n">
        <f aca="false">IF(GJ$6="D",0,IF(GJ$6="S",0,IF(GJ$6="F",0,IF(COUNTIF(congés!$D19:$M19,GJ$1)=1,0,IF(COUNTIF(congés!$AG19:$AN19,GJ$2)=1,0,IF(COUNTIF(formations!$Y19:$AM19,GJ$2)=1,0,IF(COUNTIF(absences!$Y19:$AM19,GJ$2)=1,0,1)))))))</f>
        <v>0</v>
      </c>
      <c r="GK23" s="101" t="n">
        <f aca="false">IF(GK$6="D",0,IF(GK$6="S",0,IF(GK$6="F",0,IF(COUNTIF(congés!$D19:$M19,GK$1)=1,0,IF(COUNTIF(congés!$AG19:$AN19,GK$2)=1,0,IF(COUNTIF(formations!$Y19:$AM19,GK$2)=1,0,IF(COUNTIF(absences!$Y19:$AM19,GK$2)=1,0,1)))))))</f>
        <v>1</v>
      </c>
      <c r="GL23" s="99" t="n">
        <f aca="false">IF(GL$6="D",0,IF(GL$6="S",0,IF(GL$6="F",0,IF(COUNTIF(congés!$D19:$M19,GL$1)=1,0,IF(COUNTIF(congés!$AG19:$AN19,GL$2)=1,0,IF(COUNTIF(formations!$Y19:$AM19,GL$2)=1,0,IF(COUNTIF(absences!$Y19:$AM19,GL$2)=1,0,1)))))))</f>
        <v>1</v>
      </c>
      <c r="GM23" s="99" t="n">
        <f aca="false">IF(GM$6="D",0,IF(GM$6="S",0,IF(GM$6="F",0,IF(COUNTIF(congés!$D19:$M19,GM$1)=1,0,IF(COUNTIF(congés!$AG19:$AN19,GM$2)=1,0,IF(COUNTIF(formations!$Y19:$AM19,GM$2)=1,0,IF(COUNTIF(absences!$Y19:$AM19,GM$2)=1,0,1)))))))</f>
        <v>1</v>
      </c>
      <c r="GN23" s="99" t="n">
        <f aca="false">IF(GN$6="D",0,IF(GN$6="S",0,IF(GN$6="F",0,IF(COUNTIF(congés!$D19:$M19,GN$1)=1,0,IF(COUNTIF(congés!$AG19:$AN19,GN$2)=1,0,IF(COUNTIF(formations!$Y19:$AM19,GN$2)=1,0,IF(COUNTIF(absences!$Y19:$AM19,GN$2)=1,0,1)))))))</f>
        <v>1</v>
      </c>
      <c r="GO23" s="99" t="n">
        <f aca="false">IF(GO$6="D",0,IF(GO$6="S",0,IF(GO$6="F",0,IF(COUNTIF(congés!$D19:$M19,GO$1)=1,0,IF(COUNTIF(congés!$AG19:$AN19,GO$2)=1,0,IF(COUNTIF(formations!$Y19:$AM19,GO$2)=1,0,IF(COUNTIF(absences!$Y19:$AM19,GO$2)=1,0,1)))))))</f>
        <v>1</v>
      </c>
      <c r="GP23" s="99" t="n">
        <f aca="false">IF(GP$6="D",0,IF(GP$6="S",0,IF(GP$6="F",0,IF(COUNTIF(congés!$D19:$M19,GP$1)=1,0,IF(COUNTIF(congés!$AG19:$AN19,GP$2)=1,0,IF(COUNTIF(formations!$Y19:$AM19,GP$2)=1,0,IF(COUNTIF(absences!$Y19:$AM19,GP$2)=1,0,1)))))))</f>
        <v>0</v>
      </c>
      <c r="GQ23" s="100" t="n">
        <f aca="false">IF(GQ$6="D",0,IF(GQ$6="S",0,IF(GQ$6="F",0,IF(COUNTIF(congés!$D19:$M19,GQ$1)=1,0,IF(COUNTIF(congés!$AG19:$AN19,GQ$2)=1,0,IF(COUNTIF(formations!$Y19:$AM19,GQ$2)=1,0,IF(COUNTIF(absences!$Y19:$AM19,GQ$2)=1,0,1)))))))</f>
        <v>0</v>
      </c>
      <c r="GR23" s="101" t="n">
        <f aca="false">IF(GR$6="D",0,IF(GR$6="S",0,IF(GR$6="F",0,IF(COUNTIF(congés!$D19:$M19,GR$1)=1,0,IF(COUNTIF(congés!$AG19:$AN19,GR$2)=1,0,IF(COUNTIF(formations!$Y19:$AM19,GR$2)=1,0,IF(COUNTIF(absences!$Y19:$AM19,GR$2)=1,0,1)))))))</f>
        <v>1</v>
      </c>
      <c r="GS23" s="99" t="n">
        <f aca="false">IF(GS$6="D",0,IF(GS$6="S",0,IF(GS$6="F",0,IF(COUNTIF(congés!$D19:$M19,GS$1)=1,0,IF(COUNTIF(congés!$AG19:$AN19,GS$2)=1,0,IF(COUNTIF(formations!$Y19:$AM19,GS$2)=1,0,IF(COUNTIF(absences!$Y19:$AM19,GS$2)=1,0,1)))))))</f>
        <v>1</v>
      </c>
      <c r="GT23" s="99" t="n">
        <f aca="false">IF(GT$6="D",0,IF(GT$6="S",0,IF(GT$6="F",0,IF(COUNTIF(congés!$D19:$M19,GT$1)=1,0,IF(COUNTIF(congés!$AG19:$AN19,GT$2)=1,0,IF(COUNTIF(formations!$Y19:$AM19,GT$2)=1,0,IF(COUNTIF(absences!$Y19:$AM19,GT$2)=1,0,1)))))))</f>
        <v>1</v>
      </c>
      <c r="GU23" s="99" t="n">
        <f aca="false">IF(GU$6="D",0,IF(GU$6="S",0,IF(GU$6="F",0,IF(COUNTIF(congés!$D19:$M19,GU$1)=1,0,IF(COUNTIF(congés!$AG19:$AN19,GU$2)=1,0,IF(COUNTIF(formations!$Y19:$AM19,GU$2)=1,0,IF(COUNTIF(absences!$Y19:$AM19,GU$2)=1,0,1)))))))</f>
        <v>1</v>
      </c>
      <c r="GV23" s="99" t="n">
        <f aca="false">IF(GV$6="D",0,IF(GV$6="S",0,IF(GV$6="F",0,IF(COUNTIF(congés!$D19:$M19,GV$1)=1,0,IF(COUNTIF(congés!$AG19:$AN19,GV$2)=1,0,IF(COUNTIF(formations!$Y19:$AM19,GV$2)=1,0,IF(COUNTIF(absences!$Y19:$AM19,GV$2)=1,0,1)))))))</f>
        <v>1</v>
      </c>
      <c r="GW23" s="99" t="n">
        <f aca="false">IF(GW$6="D",0,IF(GW$6="S",0,IF(GW$6="F",0,IF(COUNTIF(congés!$D19:$M19,GW$1)=1,0,IF(COUNTIF(congés!$AG19:$AN19,GW$2)=1,0,IF(COUNTIF(formations!$Y19:$AM19,GW$2)=1,0,IF(COUNTIF(absences!$Y19:$AM19,GW$2)=1,0,1)))))))</f>
        <v>0</v>
      </c>
      <c r="GX23" s="100" t="n">
        <f aca="false">IF(GX$6="D",0,IF(GX$6="S",0,IF(GX$6="F",0,IF(COUNTIF(congés!$D19:$M19,GX$1)=1,0,IF(COUNTIF(congés!$AG19:$AN19,GX$2)=1,0,IF(COUNTIF(formations!$Y19:$AM19,GX$2)=1,0,IF(COUNTIF(absences!$Y19:$AM19,GX$2)=1,0,1)))))))</f>
        <v>0</v>
      </c>
      <c r="GY23" s="101" t="n">
        <f aca="false">IF(GY$6="D",0,IF(GY$6="S",0,IF(GY$6="F",0,IF(COUNTIF(congés!$D19:$M19,GY$1)=1,0,IF(COUNTIF(congés!$AG19:$AN19,GY$2)=1,0,IF(COUNTIF(formations!$Y19:$AM19,GY$2)=1,0,IF(COUNTIF(absences!$Y19:$AM19,GY$2)=1,0,1)))))))</f>
        <v>1</v>
      </c>
      <c r="GZ23" s="99" t="n">
        <f aca="false">IF(GZ$6="D",0,IF(GZ$6="S",0,IF(GZ$6="F",0,IF(COUNTIF(congés!$D19:$M19,GZ$1)=1,0,IF(COUNTIF(congés!$AG19:$AN19,GZ$2)=1,0,IF(COUNTIF(formations!$Y19:$AM19,GZ$2)=1,0,IF(COUNTIF(absences!$Y19:$AM19,GZ$2)=1,0,1)))))))</f>
        <v>1</v>
      </c>
      <c r="HA23" s="99" t="n">
        <f aca="false">IF(HA$6="D",0,IF(HA$6="S",0,IF(HA$6="F",0,IF(COUNTIF(congés!$D19:$M19,HA$1)=1,0,IF(COUNTIF(congés!$AG19:$AN19,HA$2)=1,0,IF(COUNTIF(formations!$Y19:$AM19,HA$2)=1,0,IF(COUNTIF(absences!$Y19:$AM19,HA$2)=1,0,1)))))))</f>
        <v>1</v>
      </c>
      <c r="HB23" s="99" t="n">
        <f aca="false">IF(HB$6="D",0,IF(HB$6="S",0,IF(HB$6="F",0,IF(COUNTIF(congés!$D19:$M19,HB$1)=1,0,IF(COUNTIF(congés!$AG19:$AN19,HB$2)=1,0,IF(COUNTIF(formations!$Y19:$AM19,HB$2)=1,0,IF(COUNTIF(absences!$Y19:$AM19,HB$2)=1,0,1)))))))</f>
        <v>1</v>
      </c>
      <c r="HC23" s="99" t="n">
        <f aca="false">IF(HC$6="D",0,IF(HC$6="S",0,IF(HC$6="F",0,IF(COUNTIF(congés!$D19:$M19,HC$1)=1,0,IF(COUNTIF(congés!$AG19:$AN19,HC$2)=1,0,IF(COUNTIF(formations!$Y19:$AM19,HC$2)=1,0,IF(COUNTIF(absences!$Y19:$AM19,HC$2)=1,0,1)))))))</f>
        <v>1</v>
      </c>
      <c r="HD23" s="99" t="n">
        <f aca="false">IF(HD$6="D",0,IF(HD$6="S",0,IF(HD$6="F",0,IF(COUNTIF(congés!$D19:$M19,HD$1)=1,0,IF(COUNTIF(congés!$AG19:$AN19,HD$2)=1,0,IF(COUNTIF(formations!$Y19:$AM19,HD$2)=1,0,IF(COUNTIF(absences!$Y19:$AM19,HD$2)=1,0,1)))))))</f>
        <v>0</v>
      </c>
      <c r="HE23" s="100" t="n">
        <f aca="false">IF(HE$6="D",0,IF(HE$6="S",0,IF(HE$6="F",0,IF(COUNTIF(congés!$D19:$M19,HE$1)=1,0,IF(COUNTIF(congés!$AG19:$AN19,HE$2)=1,0,IF(COUNTIF(formations!$Y19:$AM19,HE$2)=1,0,IF(COUNTIF(absences!$Y19:$AM19,HE$2)=1,0,1)))))))</f>
        <v>0</v>
      </c>
      <c r="HF23" s="101" t="n">
        <f aca="false">IF(HF$6="D",0,IF(HF$6="S",0,IF(HF$6="F",0,IF(COUNTIF(congés!$D19:$M19,HF$1)=1,0,IF(COUNTIF(congés!$AG19:$AN19,HF$2)=1,0,IF(COUNTIF(formations!$Y19:$AM19,HF$2)=1,0,IF(COUNTIF(absences!$Y19:$AM19,HF$2)=1,0,1)))))))</f>
        <v>1</v>
      </c>
      <c r="HG23" s="99" t="n">
        <f aca="false">IF(HG$6="D",0,IF(HG$6="S",0,IF(HG$6="F",0,IF(COUNTIF(congés!$D19:$M19,HG$1)=1,0,IF(COUNTIF(congés!$AG19:$AN19,HG$2)=1,0,IF(COUNTIF(formations!$Y19:$AM19,HG$2)=1,0,IF(COUNTIF(absences!$Y19:$AM19,HG$2)=1,0,1)))))))</f>
        <v>1</v>
      </c>
      <c r="HH23" s="99" t="n">
        <f aca="false">IF(HH$6="D",0,IF(HH$6="S",0,IF(HH$6="F",0,IF(COUNTIF(congés!$D19:$M19,HH$1)=1,0,IF(COUNTIF(congés!$AG19:$AN19,HH$2)=1,0,IF(COUNTIF(formations!$Y19:$AM19,HH$2)=1,0,IF(COUNTIF(absences!$Y19:$AM19,HH$2)=1,0,1)))))))</f>
        <v>1</v>
      </c>
      <c r="HI23" s="99" t="n">
        <f aca="false">IF(HI$6="D",0,IF(HI$6="S",0,IF(HI$6="F",0,IF(COUNTIF(congés!$D19:$M19,HI$1)=1,0,IF(COUNTIF(congés!$AG19:$AN19,HI$2)=1,0,IF(COUNTIF(formations!$Y19:$AM19,HI$2)=1,0,IF(COUNTIF(absences!$Y19:$AM19,HI$2)=1,0,1)))))))</f>
        <v>1</v>
      </c>
      <c r="HJ23" s="99" t="n">
        <f aca="false">IF(HJ$6="D",0,IF(HJ$6="S",0,IF(HJ$6="F",0,IF(COUNTIF(congés!$D19:$M19,HJ$1)=1,0,IF(COUNTIF(congés!$AG19:$AN19,HJ$2)=1,0,IF(COUNTIF(formations!$Y19:$AM19,HJ$2)=1,0,IF(COUNTIF(absences!$Y19:$AM19,HJ$2)=1,0,1)))))))</f>
        <v>1</v>
      </c>
      <c r="HK23" s="99" t="n">
        <f aca="false">IF(HK$6="D",0,IF(HK$6="S",0,IF(HK$6="F",0,IF(COUNTIF(congés!$D19:$M19,HK$1)=1,0,IF(COUNTIF(congés!$AG19:$AN19,HK$2)=1,0,IF(COUNTIF(formations!$Y19:$AM19,HK$2)=1,0,IF(COUNTIF(absences!$Y19:$AM19,HK$2)=1,0,1)))))))</f>
        <v>0</v>
      </c>
      <c r="HL23" s="100" t="n">
        <f aca="false">IF(HL$6="D",0,IF(HL$6="S",0,IF(HL$6="F",0,IF(COUNTIF(congés!$D19:$M19,HL$1)=1,0,IF(COUNTIF(congés!$AG19:$AN19,HL$2)=1,0,IF(COUNTIF(formations!$Y19:$AM19,HL$2)=1,0,IF(COUNTIF(absences!$Y19:$AM19,HL$2)=1,0,1)))))))</f>
        <v>0</v>
      </c>
      <c r="HM23" s="101" t="n">
        <f aca="false">IF(HM$6="D",0,IF(HM$6="S",0,IF(HM$6="F",0,IF(COUNTIF(congés!$D19:$M19,HM$1)=1,0,IF(COUNTIF(congés!$AG19:$AN19,HM$2)=1,0,IF(COUNTIF(formations!$Y19:$AM19,HM$2)=1,0,IF(COUNTIF(absences!$Y19:$AM19,HM$2)=1,0,1)))))))</f>
        <v>1</v>
      </c>
      <c r="HN23" s="99" t="n">
        <f aca="false">IF(HN$6="D",0,IF(HN$6="S",0,IF(HN$6="F",0,IF(COUNTIF(congés!$D19:$M19,HN$1)=1,0,IF(COUNTIF(congés!$AG19:$AN19,HN$2)=1,0,IF(COUNTIF(formations!$Y19:$AM19,HN$2)=1,0,IF(COUNTIF(absences!$Y19:$AM19,HN$2)=1,0,1)))))))</f>
        <v>1</v>
      </c>
      <c r="HO23" s="99" t="n">
        <f aca="false">IF(HO$6="D",0,IF(HO$6="S",0,IF(HO$6="F",0,IF(COUNTIF(congés!$D19:$M19,HO$1)=1,0,IF(COUNTIF(congés!$AG19:$AN19,HO$2)=1,0,IF(COUNTIF(formations!$Y19:$AM19,HO$2)=1,0,IF(COUNTIF(absences!$Y19:$AM19,HO$2)=1,0,1)))))))</f>
        <v>1</v>
      </c>
      <c r="HP23" s="99" t="n">
        <f aca="false">IF(HP$6="D",0,IF(HP$6="S",0,IF(HP$6="F",0,IF(COUNTIF(congés!$D19:$M19,HP$1)=1,0,IF(COUNTIF(congés!$AG19:$AN19,HP$2)=1,0,IF(COUNTIF(formations!$Y19:$AM19,HP$2)=1,0,IF(COUNTIF(absences!$Y19:$AM19,HP$2)=1,0,1)))))))</f>
        <v>1</v>
      </c>
      <c r="HQ23" s="99" t="n">
        <f aca="false">IF(HQ$6="D",0,IF(HQ$6="S",0,IF(HQ$6="F",0,IF(COUNTIF(congés!$D19:$M19,HQ$1)=1,0,IF(COUNTIF(congés!$AG19:$AN19,HQ$2)=1,0,IF(COUNTIF(formations!$Y19:$AM19,HQ$2)=1,0,IF(COUNTIF(absences!$Y19:$AM19,HQ$2)=1,0,1)))))))</f>
        <v>1</v>
      </c>
      <c r="HR23" s="99" t="n">
        <f aca="false">IF(HR$6="D",0,IF(HR$6="S",0,IF(HR$6="F",0,IF(COUNTIF(congés!$D19:$M19,HR$1)=1,0,IF(COUNTIF(congés!$AG19:$AN19,HR$2)=1,0,IF(COUNTIF(formations!$Y19:$AM19,HR$2)=1,0,IF(COUNTIF(absences!$Y19:$AM19,HR$2)=1,0,1)))))))</f>
        <v>0</v>
      </c>
      <c r="HS23" s="100" t="n">
        <f aca="false">IF(HS$6="D",0,IF(HS$6="S",0,IF(HS$6="F",0,IF(COUNTIF(congés!$D19:$M19,HS$1)=1,0,IF(COUNTIF(congés!$AG19:$AN19,HS$2)=1,0,IF(COUNTIF(formations!$Y19:$AM19,HS$2)=1,0,IF(COUNTIF(absences!$Y19:$AM19,HS$2)=1,0,1)))))))</f>
        <v>0</v>
      </c>
      <c r="HT23" s="101" t="n">
        <f aca="false">IF(HT$6="D",0,IF(HT$6="S",0,IF(HT$6="F",0,IF(COUNTIF(congés!$D19:$M19,HT$1)=1,0,IF(COUNTIF(congés!$AG19:$AN19,HT$2)=1,0,IF(COUNTIF(formations!$Y19:$AM19,HT$2)=1,0,IF(COUNTIF(absences!$Y19:$AM19,HT$2)=1,0,1)))))))</f>
        <v>1</v>
      </c>
      <c r="HU23" s="99" t="n">
        <f aca="false">IF(HU$6="D",0,IF(HU$6="S",0,IF(HU$6="F",0,IF(COUNTIF(congés!$D19:$M19,HU$1)=1,0,IF(COUNTIF(congés!$AG19:$AN19,HU$2)=1,0,IF(COUNTIF(formations!$Y19:$AM19,HU$2)=1,0,IF(COUNTIF(absences!$Y19:$AM19,HU$2)=1,0,1)))))))</f>
        <v>1</v>
      </c>
      <c r="HV23" s="99" t="n">
        <f aca="false">IF(HV$6="D",0,IF(HV$6="S",0,IF(HV$6="F",0,IF(COUNTIF(congés!$D19:$M19,HV$1)=1,0,IF(COUNTIF(congés!$AG19:$AN19,HV$2)=1,0,IF(COUNTIF(formations!$Y19:$AM19,HV$2)=1,0,IF(COUNTIF(absences!$Y19:$AM19,HV$2)=1,0,1)))))))</f>
        <v>0</v>
      </c>
      <c r="HW23" s="99" t="n">
        <f aca="false">IF(HW$6="D",0,IF(HW$6="S",0,IF(HW$6="F",0,IF(COUNTIF(congés!$D19:$M19,HW$1)=1,0,IF(COUNTIF(congés!$AG19:$AN19,HW$2)=1,0,IF(COUNTIF(formations!$Y19:$AM19,HW$2)=1,0,IF(COUNTIF(absences!$Y19:$AM19,HW$2)=1,0,1)))))))</f>
        <v>1</v>
      </c>
      <c r="HX23" s="99" t="n">
        <f aca="false">IF(HX$6="D",0,IF(HX$6="S",0,IF(HX$6="F",0,IF(COUNTIF(congés!$D19:$M19,HX$1)=1,0,IF(COUNTIF(congés!$AG19:$AN19,HX$2)=1,0,IF(COUNTIF(formations!$Y19:$AM19,HX$2)=1,0,IF(COUNTIF(absences!$Y19:$AM19,HX$2)=1,0,1)))))))</f>
        <v>1</v>
      </c>
      <c r="HY23" s="99" t="n">
        <f aca="false">IF(HY$6="D",0,IF(HY$6="S",0,IF(HY$6="F",0,IF(COUNTIF(congés!$D19:$M19,HY$1)=1,0,IF(COUNTIF(congés!$AG19:$AN19,HY$2)=1,0,IF(COUNTIF(formations!$Y19:$AM19,HY$2)=1,0,IF(COUNTIF(absences!$Y19:$AM19,HY$2)=1,0,1)))))))</f>
        <v>0</v>
      </c>
      <c r="HZ23" s="100" t="n">
        <f aca="false">IF(HZ$6="D",0,IF(HZ$6="S",0,IF(HZ$6="F",0,IF(COUNTIF(congés!$D19:$M19,HZ$1)=1,0,IF(COUNTIF(congés!$AG19:$AN19,HZ$2)=1,0,IF(COUNTIF(formations!$Y19:$AM19,HZ$2)=1,0,IF(COUNTIF(absences!$Y19:$AM19,HZ$2)=1,0,1)))))))</f>
        <v>0</v>
      </c>
      <c r="IA23" s="101" t="n">
        <f aca="false">IF(IA$6="D",0,IF(IA$6="S",0,IF(IA$6="F",0,IF(COUNTIF(congés!$D19:$M19,IA$1)=1,0,IF(COUNTIF(congés!$AG19:$AN19,IA$2)=1,0,IF(COUNTIF(formations!$Y19:$AM19,IA$2)=1,0,IF(COUNTIF(absences!$Y19:$AM19,IA$2)=1,0,1)))))))</f>
        <v>0</v>
      </c>
      <c r="IB23" s="99" t="n">
        <f aca="false">IF(IB$6="D",0,IF(IB$6="S",0,IF(IB$6="F",0,IF(COUNTIF(congés!$D19:$M19,IB$1)=1,0,IF(COUNTIF(congés!$AG19:$AN19,IB$2)=1,0,IF(COUNTIF(formations!$Y19:$AM19,IB$2)=1,0,IF(COUNTIF(absences!$Y19:$AM19,IB$2)=1,0,1)))))))</f>
        <v>0</v>
      </c>
      <c r="IC23" s="99" t="n">
        <f aca="false">IF(IC$6="D",0,IF(IC$6="S",0,IF(IC$6="F",0,IF(COUNTIF(congés!$D19:$M19,IC$1)=1,0,IF(COUNTIF(congés!$AG19:$AN19,IC$2)=1,0,IF(COUNTIF(formations!$Y19:$AM19,IC$2)=1,0,IF(COUNTIF(absences!$Y19:$AM19,IC$2)=1,0,1)))))))</f>
        <v>0</v>
      </c>
      <c r="ID23" s="99" t="n">
        <f aca="false">IF(ID$6="D",0,IF(ID$6="S",0,IF(ID$6="F",0,IF(COUNTIF(congés!$D19:$M19,ID$1)=1,0,IF(COUNTIF(congés!$AG19:$AN19,ID$2)=1,0,IF(COUNTIF(formations!$Y19:$AM19,ID$2)=1,0,IF(COUNTIF(absences!$Y19:$AM19,ID$2)=1,0,1)))))))</f>
        <v>0</v>
      </c>
      <c r="IE23" s="99" t="n">
        <f aca="false">IF(IE$6="D",0,IF(IE$6="S",0,IF(IE$6="F",0,IF(COUNTIF(congés!$D19:$M19,IE$1)=1,0,IF(COUNTIF(congés!$AG19:$AN19,IE$2)=1,0,IF(COUNTIF(formations!$Y19:$AM19,IE$2)=1,0,IF(COUNTIF(absences!$Y19:$AM19,IE$2)=1,0,1)))))))</f>
        <v>0</v>
      </c>
      <c r="IF23" s="99" t="n">
        <f aca="false">IF(IF$6="D",0,IF(IF$6="S",0,IF(IF$6="F",0,IF(COUNTIF(congés!$D19:$M19,IF$1)=1,0,IF(COUNTIF(congés!$AG19:$AN19,IF$2)=1,0,IF(COUNTIF(formations!$Y19:$AM19,IF$2)=1,0,IF(COUNTIF(absences!$Y19:$AM19,IF$2)=1,0,1)))))))</f>
        <v>0</v>
      </c>
      <c r="IG23" s="100" t="n">
        <f aca="false">IF(IG$6="D",0,IF(IG$6="S",0,IF(IG$6="F",0,IF(COUNTIF(congés!$D19:$M19,IG$1)=1,0,IF(COUNTIF(congés!$AG19:$AN19,IG$2)=1,0,IF(COUNTIF(formations!$Y19:$AM19,IG$2)=1,0,IF(COUNTIF(absences!$Y19:$AM19,IG$2)=1,0,1)))))))</f>
        <v>0</v>
      </c>
      <c r="IH23" s="101" t="n">
        <f aca="false">IF(IH$6="D",0,IF(IH$6="S",0,IF(IH$6="F",0,IF(COUNTIF(congés!$D19:$M19,IH$1)=1,0,IF(COUNTIF(congés!$AG19:$AN19,IH$2)=1,0,IF(COUNTIF(formations!$Y19:$AM19,IH$2)=1,0,IF(COUNTIF(absences!$Y19:$AM19,IH$2)=1,0,1)))))))</f>
        <v>1</v>
      </c>
      <c r="II23" s="99" t="n">
        <f aca="false">IF(II$6="D",0,IF(II$6="S",0,IF(II$6="F",0,IF(COUNTIF(congés!$D19:$M19,II$1)=1,0,IF(COUNTIF(congés!$AG19:$AN19,II$2)=1,0,IF(COUNTIF(formations!$Y19:$AM19,II$2)=1,0,IF(COUNTIF(absences!$Y19:$AM19,II$2)=1,0,1)))))))</f>
        <v>1</v>
      </c>
      <c r="IJ23" s="99" t="n">
        <f aca="false">IF(IJ$6="D",0,IF(IJ$6="S",0,IF(IJ$6="F",0,IF(COUNTIF(congés!$D19:$M19,IJ$1)=1,0,IF(COUNTIF(congés!$AG19:$AN19,IJ$2)=1,0,IF(COUNTIF(formations!$Y19:$AM19,IJ$2)=1,0,IF(COUNTIF(absences!$Y19:$AM19,IJ$2)=1,0,1)))))))</f>
        <v>1</v>
      </c>
      <c r="IK23" s="99" t="n">
        <f aca="false">IF(IK$6="D",0,IF(IK$6="S",0,IF(IK$6="F",0,IF(COUNTIF(congés!$D19:$M19,IK$1)=1,0,IF(COUNTIF(congés!$AG19:$AN19,IK$2)=1,0,IF(COUNTIF(formations!$Y19:$AM19,IK$2)=1,0,IF(COUNTIF(absences!$Y19:$AM19,IK$2)=1,0,1)))))))</f>
        <v>1</v>
      </c>
      <c r="IL23" s="99" t="n">
        <f aca="false">IF(IL$6="D",0,IF(IL$6="S",0,IF(IL$6="F",0,IF(COUNTIF(congés!$D19:$M19,IL$1)=1,0,IF(COUNTIF(congés!$AG19:$AN19,IL$2)=1,0,IF(COUNTIF(formations!$Y19:$AM19,IL$2)=1,0,IF(COUNTIF(absences!$Y19:$AM19,IL$2)=1,0,1)))))))</f>
        <v>1</v>
      </c>
      <c r="IM23" s="99" t="n">
        <f aca="false">IF(IM$6="D",0,IF(IM$6="S",0,IF(IM$6="F",0,IF(COUNTIF(congés!$D19:$M19,IM$1)=1,0,IF(COUNTIF(congés!$AG19:$AN19,IM$2)=1,0,IF(COUNTIF(formations!$Y19:$AM19,IM$2)=1,0,IF(COUNTIF(absences!$Y19:$AM19,IM$2)=1,0,1)))))))</f>
        <v>0</v>
      </c>
      <c r="IN23" s="100" t="n">
        <f aca="false">IF(IN$6="D",0,IF(IN$6="S",0,IF(IN$6="F",0,IF(COUNTIF(congés!$D19:$M19,IN$1)=1,0,IF(COUNTIF(congés!$AG19:$AN19,IN$2)=1,0,IF(COUNTIF(formations!$Y19:$AM19,IN$2)=1,0,IF(COUNTIF(absences!$Y19:$AM19,IN$2)=1,0,1)))))))</f>
        <v>0</v>
      </c>
      <c r="IO23" s="101" t="n">
        <f aca="false">IF(IO$6="D",0,IF(IO$6="S",0,IF(IO$6="F",0,IF(COUNTIF(congés!$D19:$M19,IO$1)=1,0,IF(COUNTIF(congés!$AG19:$AN19,IO$2)=1,0,IF(COUNTIF(formations!$Y19:$AM19,IO$2)=1,0,IF(COUNTIF(absences!$Y19:$AM19,IO$2)=1,0,1)))))))</f>
        <v>1</v>
      </c>
      <c r="IP23" s="99" t="n">
        <f aca="false">IF(IP$6="D",0,IF(IP$6="S",0,IF(IP$6="F",0,IF(COUNTIF(congés!$D19:$M19,IP$1)=1,0,IF(COUNTIF(congés!$AG19:$AN19,IP$2)=1,0,IF(COUNTIF(formations!$Y19:$AM19,IP$2)=1,0,IF(COUNTIF(absences!$Y19:$AM19,IP$2)=1,0,1)))))))</f>
        <v>1</v>
      </c>
      <c r="IQ23" s="99" t="n">
        <f aca="false">IF(IQ$6="D",0,IF(IQ$6="S",0,IF(IQ$6="F",0,IF(COUNTIF(congés!$D19:$M19,IQ$1)=1,0,IF(COUNTIF(congés!$AG19:$AN19,IQ$2)=1,0,IF(COUNTIF(formations!$Y19:$AM19,IQ$2)=1,0,IF(COUNTIF(absences!$Y19:$AM19,IQ$2)=1,0,1)))))))</f>
        <v>1</v>
      </c>
      <c r="IR23" s="99" t="n">
        <f aca="false">IF(IR$6="D",0,IF(IR$6="S",0,IF(IR$6="F",0,IF(COUNTIF(congés!$D19:$M19,IR$1)=1,0,IF(COUNTIF(congés!$AG19:$AN19,IR$2)=1,0,IF(COUNTIF(formations!$Y19:$AM19,IR$2)=1,0,IF(COUNTIF(absences!$Y19:$AM19,IR$2)=1,0,1)))))))</f>
        <v>1</v>
      </c>
      <c r="IS23" s="99" t="n">
        <f aca="false">IF(IS$6="D",0,IF(IS$6="S",0,IF(IS$6="F",0,IF(COUNTIF(congés!$D19:$M19,IS$1)=1,0,IF(COUNTIF(congés!$AG19:$AN19,IS$2)=1,0,IF(COUNTIF(formations!$Y19:$AM19,IS$2)=1,0,IF(COUNTIF(absences!$Y19:$AM19,IS$2)=1,0,1)))))))</f>
        <v>1</v>
      </c>
      <c r="IT23" s="99" t="n">
        <f aca="false">IF(IT$6="D",0,IF(IT$6="S",0,IF(IT$6="F",0,IF(COUNTIF(congés!$D19:$M19,IT$1)=1,0,IF(COUNTIF(congés!$AG19:$AN19,IT$2)=1,0,IF(COUNTIF(formations!$Y19:$AM19,IT$2)=1,0,IF(COUNTIF(absences!$Y19:$AM19,IT$2)=1,0,1)))))))</f>
        <v>0</v>
      </c>
      <c r="IU23" s="100" t="n">
        <f aca="false">IF(IU$6="D",0,IF(IU$6="S",0,IF(IU$6="F",0,IF(COUNTIF(congés!$D19:$M19,IU$1)=1,0,IF(COUNTIF(congés!$AG19:$AN19,IU$2)=1,0,IF(COUNTIF(formations!$Y19:$AM19,IU$2)=1,0,IF(COUNTIF(absences!$Y19:$AM19,IU$2)=1,0,1)))))))</f>
        <v>0</v>
      </c>
      <c r="IV23" s="101" t="n">
        <f aca="false">IF(IV$6="D",0,IF(IV$6="S",0,IF(IV$6="F",0,IF(COUNTIF(congés!$D19:$M19,IV$1)=1,0,IF(COUNTIF(congés!$AG19:$AN19,IV$2)=1,0,IF(COUNTIF(formations!$Y19:$AM19,IV$2)=1,0,IF(COUNTIF(absences!$Y19:$AM19,IV$2)=1,0,1)))))))</f>
        <v>1</v>
      </c>
      <c r="IW23" s="99" t="n">
        <f aca="false">IF(IW$6="D",0,IF(IW$6="S",0,IF(IW$6="F",0,IF(COUNTIF(congés!$D19:$M19,IW$1)=1,0,IF(COUNTIF(congés!$AG19:$AN19,IW$2)=1,0,IF(COUNTIF(formations!$Y19:$AM19,IW$2)=1,0,IF(COUNTIF(absences!$Y19:$AM19,IW$2)=1,0,1)))))))</f>
        <v>1</v>
      </c>
      <c r="IX23" s="99" t="n">
        <f aca="false">IF(IX$6="D",0,IF(IX$6="S",0,IF(IX$6="F",0,IF(COUNTIF(congés!$D19:$M19,IX$1)=1,0,IF(COUNTIF(congés!$AG19:$AN19,IX$2)=1,0,IF(COUNTIF(formations!$Y19:$AM19,IX$2)=1,0,IF(COUNTIF(absences!$Y19:$AM19,IX$2)=1,0,1)))))))</f>
        <v>1</v>
      </c>
      <c r="IY23" s="99" t="n">
        <f aca="false">IF(IY$6="D",0,IF(IY$6="S",0,IF(IY$6="F",0,IF(COUNTIF(congés!$D19:$M19,IY$1)=1,0,IF(COUNTIF(congés!$AG19:$AN19,IY$2)=1,0,IF(COUNTIF(formations!$Y19:$AM19,IY$2)=1,0,IF(COUNTIF(absences!$Y19:$AM19,IY$2)=1,0,1)))))))</f>
        <v>1</v>
      </c>
      <c r="IZ23" s="99" t="n">
        <f aca="false">IF(IZ$6="D",0,IF(IZ$6="S",0,IF(IZ$6="F",0,IF(COUNTIF(congés!$D19:$M19,IZ$1)=1,0,IF(COUNTIF(congés!$AG19:$AN19,IZ$2)=1,0,IF(COUNTIF(formations!$Y19:$AM19,IZ$2)=1,0,IF(COUNTIF(absences!$Y19:$AM19,IZ$2)=1,0,1)))))))</f>
        <v>1</v>
      </c>
      <c r="JA23" s="99" t="n">
        <f aca="false">IF(JA$6="D",0,IF(JA$6="S",0,IF(JA$6="F",0,IF(COUNTIF(congés!$D19:$M19,JA$1)=1,0,IF(COUNTIF(congés!$AG19:$AN19,JA$2)=1,0,IF(COUNTIF(formations!$Y19:$AM19,JA$2)=1,0,IF(COUNTIF(absences!$Y19:$AM19,JA$2)=1,0,1)))))))</f>
        <v>0</v>
      </c>
      <c r="JB23" s="100" t="n">
        <f aca="false">IF(JB$6="D",0,IF(JB$6="S",0,IF(JB$6="F",0,IF(COUNTIF(congés!$D19:$M19,JB$1)=1,0,IF(COUNTIF(congés!$AG19:$AN19,JB$2)=1,0,IF(COUNTIF(formations!$Y19:$AM19,JB$2)=1,0,IF(COUNTIF(absences!$Y19:$AM19,JB$2)=1,0,1)))))))</f>
        <v>0</v>
      </c>
      <c r="JC23" s="101" t="n">
        <f aca="false">IF(JC$6="D",0,IF(JC$6="S",0,IF(JC$6="F",0,IF(COUNTIF(congés!$D19:$M19,JC$1)=1,0,IF(COUNTIF(congés!$AG19:$AN19,JC$2)=1,0,IF(COUNTIF(formations!$Y19:$AM19,JC$2)=1,0,IF(COUNTIF(absences!$Y19:$AM19,JC$2)=1,0,1)))))))</f>
        <v>0</v>
      </c>
      <c r="JD23" s="99" t="n">
        <f aca="false">IF(JD$6="D",0,IF(JD$6="S",0,IF(JD$6="F",0,IF(COUNTIF(congés!$D19:$M19,JD$1)=1,0,IF(COUNTIF(congés!$AG19:$AN19,JD$2)=1,0,IF(COUNTIF(formations!$Y19:$AM19,JD$2)=1,0,IF(COUNTIF(absences!$Y19:$AM19,JD$2)=1,0,1)))))))</f>
        <v>0</v>
      </c>
      <c r="JE23" s="99" t="n">
        <f aca="false">IF(JE$6="D",0,IF(JE$6="S",0,IF(JE$6="F",0,IF(COUNTIF(congés!$D19:$M19,JE$1)=1,0,IF(COUNTIF(congés!$AG19:$AN19,JE$2)=1,0,IF(COUNTIF(formations!$Y19:$AM19,JE$2)=1,0,IF(COUNTIF(absences!$Y19:$AM19,JE$2)=1,0,1)))))))</f>
        <v>0</v>
      </c>
      <c r="JF23" s="99" t="n">
        <f aca="false">IF(JF$6="D",0,IF(JF$6="S",0,IF(JF$6="F",0,IF(COUNTIF(congés!$D19:$M19,JF$1)=1,0,IF(COUNTIF(congés!$AG19:$AN19,JF$2)=1,0,IF(COUNTIF(formations!$Y19:$AM19,JF$2)=1,0,IF(COUNTIF(absences!$Y19:$AM19,JF$2)=1,0,1)))))))</f>
        <v>0</v>
      </c>
      <c r="JG23" s="99" t="n">
        <f aca="false">IF(JG$6="D",0,IF(JG$6="S",0,IF(JG$6="F",0,IF(COUNTIF(congés!$D19:$M19,JG$1)=1,0,IF(COUNTIF(congés!$AG19:$AN19,JG$2)=1,0,IF(COUNTIF(formations!$Y19:$AM19,JG$2)=1,0,IF(COUNTIF(absences!$Y19:$AM19,JG$2)=1,0,1)))))))</f>
        <v>0</v>
      </c>
      <c r="JH23" s="99" t="n">
        <f aca="false">IF(JH$6="D",0,IF(JH$6="S",0,IF(JH$6="F",0,IF(COUNTIF(congés!$D19:$M19,JH$1)=1,0,IF(COUNTIF(congés!$AG19:$AN19,JH$2)=1,0,IF(COUNTIF(formations!$Y19:$AM19,JH$2)=1,0,IF(COUNTIF(absences!$Y19:$AM19,JH$2)=1,0,1)))))))</f>
        <v>0</v>
      </c>
      <c r="JI23" s="100" t="n">
        <f aca="false">IF(JI$6="D",0,IF(JI$6="S",0,IF(JI$6="F",0,IF(COUNTIF(congés!$D19:$M19,JI$1)=1,0,IF(COUNTIF(congés!$AG19:$AN19,JI$2)=1,0,IF(COUNTIF(formations!$Y19:$AM19,JI$2)=1,0,IF(COUNTIF(absences!$Y19:$AM19,JI$2)=1,0,1)))))))</f>
        <v>0</v>
      </c>
      <c r="JJ23" s="101" t="n">
        <f aca="false">IF(JJ$6="D",0,IF(JJ$6="S",0,IF(JJ$6="F",0,IF(COUNTIF(congés!$D19:$M19,JJ$1)=1,0,IF(COUNTIF(congés!$AG19:$AN19,JJ$2)=1,0,IF(COUNTIF(formations!$Y19:$AM19,JJ$2)=1,0,IF(COUNTIF(absences!$Y19:$AM19,JJ$2)=1,0,1)))))))</f>
        <v>0</v>
      </c>
      <c r="JK23" s="99" t="n">
        <f aca="false">IF(JK$6="D",0,IF(JK$6="S",0,IF(JK$6="F",0,IF(COUNTIF(congés!$D19:$M19,JK$1)=1,0,IF(COUNTIF(congés!$AG19:$AN19,JK$2)=1,0,IF(COUNTIF(formations!$Y19:$AM19,JK$2)=1,0,IF(COUNTIF(absences!$Y19:$AM19,JK$2)=1,0,1)))))))</f>
        <v>0</v>
      </c>
      <c r="JL23" s="99" t="n">
        <f aca="false">IF(JL$6="D",0,IF(JL$6="S",0,IF(JL$6="F",0,IF(COUNTIF(congés!$D19:$M19,JL$1)=1,0,IF(COUNTIF(congés!$AG19:$AN19,JL$2)=1,0,IF(COUNTIF(formations!$Y19:$AM19,JL$2)=1,0,IF(COUNTIF(absences!$Y19:$AM19,JL$2)=1,0,1)))))))</f>
        <v>0</v>
      </c>
      <c r="JM23" s="99" t="n">
        <f aca="false">IF(JM$6="D",0,IF(JM$6="S",0,IF(JM$6="F",0,IF(COUNTIF(congés!$D19:$M19,JM$1)=1,0,IF(COUNTIF(congés!$AG19:$AN19,JM$2)=1,0,IF(COUNTIF(formations!$Y19:$AM19,JM$2)=1,0,IF(COUNTIF(absences!$Y19:$AM19,JM$2)=1,0,1)))))))</f>
        <v>0</v>
      </c>
      <c r="JN23" s="99" t="n">
        <f aca="false">IF(JN$6="D",0,IF(JN$6="S",0,IF(JN$6="F",0,IF(COUNTIF(congés!$D19:$M19,JN$1)=1,0,IF(COUNTIF(congés!$AG19:$AN19,JN$2)=1,0,IF(COUNTIF(formations!$Y19:$AM19,JN$2)=1,0,IF(COUNTIF(absences!$Y19:$AM19,JN$2)=1,0,1)))))))</f>
        <v>0</v>
      </c>
      <c r="JO23" s="99" t="n">
        <f aca="false">IF(JO$6="D",0,IF(JO$6="S",0,IF(JO$6="F",0,IF(COUNTIF(congés!$D19:$M19,JO$1)=1,0,IF(COUNTIF(congés!$AG19:$AN19,JO$2)=1,0,IF(COUNTIF(formations!$Y19:$AM19,JO$2)=1,0,IF(COUNTIF(absences!$Y19:$AM19,JO$2)=1,0,1)))))))</f>
        <v>0</v>
      </c>
      <c r="JP23" s="100" t="n">
        <f aca="false">IF(JP$6="D",0,IF(JP$6="S",0,IF(JP$6="F",0,IF(COUNTIF(congés!$D19:$M19,JP$1)=1,0,IF(COUNTIF(congés!$AG19:$AN19,JP$2)=1,0,IF(COUNTIF(formations!$Y19:$AM19,JP$2)=1,0,IF(COUNTIF(absences!$Y19:$AM19,JP$2)=1,0,1)))))))</f>
        <v>0</v>
      </c>
      <c r="JQ23" s="101" t="n">
        <f aca="false">IF(JQ$6="D",0,IF(JQ$6="S",0,IF(JQ$6="F",0,IF(COUNTIF(congés!$D19:$M19,JQ$1)=1,0,IF(COUNTIF(congés!$AG19:$AN19,JQ$2)=1,0,IF(COUNTIF(formations!$Y19:$AM19,JQ$2)=1,0,IF(COUNTIF(absences!$Y19:$AM19,JQ$2)=1,0,1)))))))</f>
        <v>0</v>
      </c>
      <c r="JR23" s="99" t="n">
        <f aca="false">IF(JR$6="D",0,IF(JR$6="S",0,IF(JR$6="F",0,IF(COUNTIF(congés!$D19:$M19,JR$1)=1,0,IF(COUNTIF(congés!$AG19:$AN19,JR$2)=1,0,IF(COUNTIF(formations!$Y19:$AM19,JR$2)=1,0,IF(COUNTIF(absences!$Y19:$AM19,JR$2)=1,0,1)))))))</f>
        <v>0</v>
      </c>
      <c r="JS23" s="99" t="n">
        <f aca="false">IF(JS$6="D",0,IF(JS$6="S",0,IF(JS$6="F",0,IF(COUNTIF(congés!$D19:$M19,JS$1)=1,0,IF(COUNTIF(congés!$AG19:$AN19,JS$2)=1,0,IF(COUNTIF(formations!$Y19:$AM19,JS$2)=1,0,IF(COUNTIF(absences!$Y19:$AM19,JS$2)=1,0,1)))))))</f>
        <v>0</v>
      </c>
      <c r="JT23" s="99" t="n">
        <f aca="false">IF(JT$6="D",0,IF(JT$6="S",0,IF(JT$6="F",0,IF(COUNTIF(congés!$D19:$M19,JT$1)=1,0,IF(COUNTIF(congés!$AG19:$AN19,JT$2)=1,0,IF(COUNTIF(formations!$Y19:$AM19,JT$2)=1,0,IF(COUNTIF(absences!$Y19:$AM19,JT$2)=1,0,1)))))))</f>
        <v>0</v>
      </c>
      <c r="JU23" s="99" t="n">
        <f aca="false">IF(JU$6="D",0,IF(JU$6="S",0,IF(JU$6="F",0,IF(COUNTIF(congés!$D19:$M19,JU$1)=1,0,IF(COUNTIF(congés!$AG19:$AN19,JU$2)=1,0,IF(COUNTIF(formations!$Y19:$AM19,JU$2)=1,0,IF(COUNTIF(absences!$Y19:$AM19,JU$2)=1,0,1)))))))</f>
        <v>0</v>
      </c>
      <c r="JV23" s="99" t="n">
        <f aca="false">IF(JV$6="D",0,IF(JV$6="S",0,IF(JV$6="F",0,IF(COUNTIF(congés!$D19:$M19,JV$1)=1,0,IF(COUNTIF(congés!$AG19:$AN19,JV$2)=1,0,IF(COUNTIF(formations!$Y19:$AM19,JV$2)=1,0,IF(COUNTIF(absences!$Y19:$AM19,JV$2)=1,0,1)))))))</f>
        <v>0</v>
      </c>
      <c r="JW23" s="100" t="n">
        <f aca="false">IF(JW$6="D",0,IF(JW$6="S",0,IF(JW$6="F",0,IF(COUNTIF(congés!$D19:$M19,JW$1)=1,0,IF(COUNTIF(congés!$AG19:$AN19,JW$2)=1,0,IF(COUNTIF(formations!$Y19:$AM19,JW$2)=1,0,IF(COUNTIF(absences!$Y19:$AM19,JW$2)=1,0,1)))))))</f>
        <v>0</v>
      </c>
      <c r="JX23" s="101" t="n">
        <f aca="false">IF(JX$6="D",0,IF(JX$6="S",0,IF(JX$6="F",0,IF(COUNTIF(congés!$D19:$M19,JX$1)=1,0,IF(COUNTIF(congés!$AG19:$AN19,JX$2)=1,0,IF(COUNTIF(formations!$Y19:$AM19,JX$2)=1,0,IF(COUNTIF(absences!$Y19:$AM19,JX$2)=1,0,1)))))))</f>
        <v>1</v>
      </c>
      <c r="JY23" s="99" t="n">
        <f aca="false">IF(JY$6="D",0,IF(JY$6="S",0,IF(JY$6="F",0,IF(COUNTIF(congés!$D19:$M19,JY$1)=1,0,IF(COUNTIF(congés!$AG19:$AN19,JY$2)=1,0,IF(COUNTIF(formations!$Y19:$AM19,JY$2)=1,0,IF(COUNTIF(absences!$Y19:$AM19,JY$2)=1,0,1)))))))</f>
        <v>1</v>
      </c>
      <c r="JZ23" s="99" t="n">
        <f aca="false">IF(JZ$6="D",0,IF(JZ$6="S",0,IF(JZ$6="F",0,IF(COUNTIF(congés!$D19:$M19,JZ$1)=1,0,IF(COUNTIF(congés!$AG19:$AN19,JZ$2)=1,0,IF(COUNTIF(formations!$Y19:$AM19,JZ$2)=1,0,IF(COUNTIF(absences!$Y19:$AM19,JZ$2)=1,0,1)))))))</f>
        <v>1</v>
      </c>
      <c r="KA23" s="99" t="n">
        <f aca="false">IF(KA$6="D",0,IF(KA$6="S",0,IF(KA$6="F",0,IF(COUNTIF(congés!$D19:$M19,KA$1)=1,0,IF(COUNTIF(congés!$AG19:$AN19,KA$2)=1,0,IF(COUNTIF(formations!$Y19:$AM19,KA$2)=1,0,IF(COUNTIF(absences!$Y19:$AM19,KA$2)=1,0,1)))))))</f>
        <v>1</v>
      </c>
      <c r="KB23" s="99" t="n">
        <f aca="false">IF(KB$6="D",0,IF(KB$6="S",0,IF(KB$6="F",0,IF(COUNTIF(congés!$D19:$M19,KB$1)=1,0,IF(COUNTIF(congés!$AG19:$AN19,KB$2)=1,0,IF(COUNTIF(formations!$Y19:$AM19,KB$2)=1,0,IF(COUNTIF(absences!$Y19:$AM19,KB$2)=1,0,1)))))))</f>
        <v>1</v>
      </c>
      <c r="KC23" s="99" t="n">
        <f aca="false">IF(KC$6="D",0,IF(KC$6="S",0,IF(KC$6="F",0,IF(COUNTIF(congés!$D19:$M19,KC$1)=1,0,IF(COUNTIF(congés!$AG19:$AN19,KC$2)=1,0,IF(COUNTIF(formations!$Y19:$AM19,KC$2)=1,0,IF(COUNTIF(absences!$Y19:$AM19,KC$2)=1,0,1)))))))</f>
        <v>0</v>
      </c>
      <c r="KD23" s="100" t="n">
        <f aca="false">IF(KD$6="D",0,IF(KD$6="S",0,IF(KD$6="F",0,IF(COUNTIF(congés!$D19:$M19,KD$1)=1,0,IF(COUNTIF(congés!$AG19:$AN19,KD$2)=1,0,IF(COUNTIF(formations!$Y19:$AM19,KD$2)=1,0,IF(COUNTIF(absences!$Y19:$AM19,KD$2)=1,0,1)))))))</f>
        <v>0</v>
      </c>
      <c r="KE23" s="101" t="n">
        <f aca="false">IF(KE$6="D",0,IF(KE$6="S",0,IF(KE$6="F",0,IF(COUNTIF(congés!$D19:$M19,KE$1)=1,0,IF(COUNTIF(congés!$AG19:$AN19,KE$2)=1,0,IF(COUNTIF(formations!$Y19:$AM19,KE$2)=1,0,IF(COUNTIF(absences!$Y19:$AM19,KE$2)=1,0,1)))))))</f>
        <v>1</v>
      </c>
      <c r="KF23" s="99" t="n">
        <f aca="false">IF(KF$6="D",0,IF(KF$6="S",0,IF(KF$6="F",0,IF(COUNTIF(congés!$D19:$M19,KF$1)=1,0,IF(COUNTIF(congés!$AG19:$AN19,KF$2)=1,0,IF(COUNTIF(formations!$Y19:$AM19,KF$2)=1,0,IF(COUNTIF(absences!$Y19:$AM19,KF$2)=1,0,1)))))))</f>
        <v>1</v>
      </c>
      <c r="KG23" s="99" t="n">
        <f aca="false">IF(KG$6="D",0,IF(KG$6="S",0,IF(KG$6="F",0,IF(COUNTIF(congés!$D19:$M19,KG$1)=1,0,IF(COUNTIF(congés!$AG19:$AN19,KG$2)=1,0,IF(COUNTIF(formations!$Y19:$AM19,KG$2)=1,0,IF(COUNTIF(absences!$Y19:$AM19,KG$2)=1,0,1)))))))</f>
        <v>1</v>
      </c>
      <c r="KH23" s="99" t="n">
        <f aca="false">IF(KH$6="D",0,IF(KH$6="S",0,IF(KH$6="F",0,IF(COUNTIF(congés!$D19:$M19,KH$1)=1,0,IF(COUNTIF(congés!$AG19:$AN19,KH$2)=1,0,IF(COUNTIF(formations!$Y19:$AM19,KH$2)=1,0,IF(COUNTIF(absences!$Y19:$AM19,KH$2)=1,0,1)))))))</f>
        <v>1</v>
      </c>
      <c r="KI23" s="99" t="n">
        <f aca="false">IF(KI$6="D",0,IF(KI$6="S",0,IF(KI$6="F",0,IF(COUNTIF(congés!$D19:$M19,KI$1)=1,0,IF(COUNTIF(congés!$AG19:$AN19,KI$2)=1,0,IF(COUNTIF(formations!$Y19:$AM19,KI$2)=1,0,IF(COUNTIF(absences!$Y19:$AM19,KI$2)=1,0,1)))))))</f>
        <v>1</v>
      </c>
      <c r="KJ23" s="99" t="n">
        <f aca="false">IF(KJ$6="D",0,IF(KJ$6="S",0,IF(KJ$6="F",0,IF(COUNTIF(congés!$D19:$M19,KJ$1)=1,0,IF(COUNTIF(congés!$AG19:$AN19,KJ$2)=1,0,IF(COUNTIF(formations!$Y19:$AM19,KJ$2)=1,0,IF(COUNTIF(absences!$Y19:$AM19,KJ$2)=1,0,1)))))))</f>
        <v>0</v>
      </c>
      <c r="KK23" s="100" t="n">
        <f aca="false">IF(KK$6="D",0,IF(KK$6="S",0,IF(KK$6="F",0,IF(COUNTIF(congés!$D19:$M19,KK$1)=1,0,IF(COUNTIF(congés!$AG19:$AN19,KK$2)=1,0,IF(COUNTIF(formations!$Y19:$AM19,KK$2)=1,0,IF(COUNTIF(absences!$Y19:$AM19,KK$2)=1,0,1)))))))</f>
        <v>0</v>
      </c>
      <c r="KL23" s="101" t="n">
        <f aca="false">IF(KL$6="D",0,IF(KL$6="S",0,IF(KL$6="F",0,IF(COUNTIF(congés!$D19:$M19,KL$1)=1,0,IF(COUNTIF(congés!$AG19:$AN19,KL$2)=1,0,IF(COUNTIF(formations!$Y19:$AM19,KL$2)=1,0,IF(COUNTIF(absences!$Y19:$AM19,KL$2)=1,0,1)))))))</f>
        <v>1</v>
      </c>
      <c r="KM23" s="99" t="n">
        <f aca="false">IF(KM$6="D",0,IF(KM$6="S",0,IF(KM$6="F",0,IF(COUNTIF(congés!$D19:$M19,KM$1)=1,0,IF(COUNTIF(congés!$AG19:$AN19,KM$2)=1,0,IF(COUNTIF(formations!$Y19:$AM19,KM$2)=1,0,IF(COUNTIF(absences!$Y19:$AM19,KM$2)=1,0,1)))))))</f>
        <v>1</v>
      </c>
      <c r="KN23" s="99" t="n">
        <f aca="false">IF(KN$6="D",0,IF(KN$6="S",0,IF(KN$6="F",0,IF(COUNTIF(congés!$D19:$M19,KN$1)=1,0,IF(COUNTIF(congés!$AG19:$AN19,KN$2)=1,0,IF(COUNTIF(formations!$Y19:$AM19,KN$2)=1,0,IF(COUNTIF(absences!$Y19:$AM19,KN$2)=1,0,1)))))))</f>
        <v>1</v>
      </c>
      <c r="KO23" s="99" t="n">
        <f aca="false">IF(KO$6="D",0,IF(KO$6="S",0,IF(KO$6="F",0,IF(COUNTIF(congés!$D19:$M19,KO$1)=1,0,IF(COUNTIF(congés!$AG19:$AN19,KO$2)=1,0,IF(COUNTIF(formations!$Y19:$AM19,KO$2)=1,0,IF(COUNTIF(absences!$Y19:$AM19,KO$2)=1,0,1)))))))</f>
        <v>1</v>
      </c>
      <c r="KP23" s="99" t="n">
        <f aca="false">IF(KP$6="D",0,IF(KP$6="S",0,IF(KP$6="F",0,IF(COUNTIF(congés!$D19:$M19,KP$1)=1,0,IF(COUNTIF(congés!$AG19:$AN19,KP$2)=1,0,IF(COUNTIF(formations!$Y19:$AM19,KP$2)=1,0,IF(COUNTIF(absences!$Y19:$AM19,KP$2)=1,0,1)))))))</f>
        <v>1</v>
      </c>
      <c r="KQ23" s="99" t="n">
        <f aca="false">IF(KQ$6="D",0,IF(KQ$6="S",0,IF(KQ$6="F",0,IF(COUNTIF(congés!$D19:$M19,KQ$1)=1,0,IF(COUNTIF(congés!$AG19:$AN19,KQ$2)=1,0,IF(COUNTIF(formations!$Y19:$AM19,KQ$2)=1,0,IF(COUNTIF(absences!$Y19:$AM19,KQ$2)=1,0,1)))))))</f>
        <v>0</v>
      </c>
      <c r="KR23" s="100" t="n">
        <f aca="false">IF(KR$6="D",0,IF(KR$6="S",0,IF(KR$6="F",0,IF(COUNTIF(congés!$D19:$M19,KR$1)=1,0,IF(COUNTIF(congés!$AG19:$AN19,KR$2)=1,0,IF(COUNTIF(formations!$Y19:$AM19,KR$2)=1,0,IF(COUNTIF(absences!$Y19:$AM19,KR$2)=1,0,1)))))))</f>
        <v>0</v>
      </c>
      <c r="KS23" s="101" t="n">
        <f aca="false">IF(KS$6="D",0,IF(KS$6="S",0,IF(KS$6="F",0,IF(COUNTIF(congés!$D19:$M19,KS$1)=1,0,IF(COUNTIF(congés!$AG19:$AN19,KS$2)=1,0,IF(COUNTIF(formations!$Y19:$AM19,KS$2)=1,0,IF(COUNTIF(absences!$Y19:$AM19,KS$2)=1,0,1)))))))</f>
        <v>1</v>
      </c>
      <c r="KT23" s="99" t="n">
        <f aca="false">IF(KT$6="D",0,IF(KT$6="S",0,IF(KT$6="F",0,IF(COUNTIF(congés!$D19:$M19,KT$1)=1,0,IF(COUNTIF(congés!$AG19:$AN19,KT$2)=1,0,IF(COUNTIF(formations!$Y19:$AM19,KT$2)=1,0,IF(COUNTIF(absences!$Y19:$AM19,KT$2)=1,0,1)))))))</f>
        <v>1</v>
      </c>
      <c r="KU23" s="99" t="n">
        <f aca="false">IF(KU$6="D",0,IF(KU$6="S",0,IF(KU$6="F",0,IF(COUNTIF(congés!$D19:$M19,KU$1)=1,0,IF(COUNTIF(congés!$AG19:$AN19,KU$2)=1,0,IF(COUNTIF(formations!$Y19:$AM19,KU$2)=1,0,IF(COUNTIF(absences!$Y19:$AM19,KU$2)=1,0,1)))))))</f>
        <v>1</v>
      </c>
      <c r="KV23" s="99" t="n">
        <f aca="false">IF(KV$6="D",0,IF(KV$6="S",0,IF(KV$6="F",0,IF(COUNTIF(congés!$D19:$M19,KV$1)=1,0,IF(COUNTIF(congés!$AG19:$AN19,KV$2)=1,0,IF(COUNTIF(formations!$Y19:$AM19,KV$2)=1,0,IF(COUNTIF(absences!$Y19:$AM19,KV$2)=1,0,1)))))))</f>
        <v>0</v>
      </c>
      <c r="KW23" s="99" t="n">
        <f aca="false">IF(KW$6="D",0,IF(KW$6="S",0,IF(KW$6="F",0,IF(COUNTIF(congés!$D19:$M19,KW$1)=1,0,IF(COUNTIF(congés!$AG19:$AN19,KW$2)=1,0,IF(COUNTIF(formations!$Y19:$AM19,KW$2)=1,0,IF(COUNTIF(absences!$Y19:$AM19,KW$2)=1,0,1)))))))</f>
        <v>1</v>
      </c>
      <c r="KX23" s="99" t="n">
        <f aca="false">IF(KX$6="D",0,IF(KX$6="S",0,IF(KX$6="F",0,IF(COUNTIF(congés!$D19:$M19,KX$1)=1,0,IF(COUNTIF(congés!$AG19:$AN19,KX$2)=1,0,IF(COUNTIF(formations!$Y19:$AM19,KX$2)=1,0,IF(COUNTIF(absences!$Y19:$AM19,KX$2)=1,0,1)))))))</f>
        <v>0</v>
      </c>
      <c r="KY23" s="100" t="n">
        <f aca="false">IF(KY$6="D",0,IF(KY$6="S",0,IF(KY$6="F",0,IF(COUNTIF(congés!$D19:$M19,KY$1)=1,0,IF(COUNTIF(congés!$AG19:$AN19,KY$2)=1,0,IF(COUNTIF(formations!$Y19:$AM19,KY$2)=1,0,IF(COUNTIF(absences!$Y19:$AM19,KY$2)=1,0,1)))))))</f>
        <v>0</v>
      </c>
      <c r="KZ23" s="101" t="n">
        <f aca="false">IF(KZ$6="D",0,IF(KZ$6="S",0,IF(KZ$6="F",0,IF(COUNTIF(congés!$D19:$M19,KZ$1)=1,0,IF(COUNTIF(congés!$AG19:$AN19,KZ$2)=1,0,IF(COUNTIF(formations!$Y19:$AM19,KZ$2)=1,0,IF(COUNTIF(absences!$Y19:$AM19,KZ$2)=1,0,1)))))))</f>
        <v>1</v>
      </c>
      <c r="LA23" s="99" t="n">
        <f aca="false">IF(LA$6="D",0,IF(LA$6="S",0,IF(LA$6="F",0,IF(COUNTIF(congés!$D19:$M19,LA$1)=1,0,IF(COUNTIF(congés!$AG19:$AN19,LA$2)=1,0,IF(COUNTIF(formations!$Y19:$AM19,LA$2)=1,0,IF(COUNTIF(absences!$Y19:$AM19,LA$2)=1,0,1)))))))</f>
        <v>1</v>
      </c>
      <c r="LB23" s="99" t="n">
        <f aca="false">IF(LB$6="D",0,IF(LB$6="S",0,IF(LB$6="F",0,IF(COUNTIF(congés!$D19:$M19,LB$1)=1,0,IF(COUNTIF(congés!$AG19:$AN19,LB$2)=1,0,IF(COUNTIF(formations!$Y19:$AM19,LB$2)=1,0,IF(COUNTIF(absences!$Y19:$AM19,LB$2)=1,0,1)))))))</f>
        <v>1</v>
      </c>
      <c r="LC23" s="99" t="n">
        <f aca="false">IF(LC$6="D",0,IF(LC$6="S",0,IF(LC$6="F",0,IF(COUNTIF(congés!$D19:$M19,LC$1)=1,0,IF(COUNTIF(congés!$AG19:$AN19,LC$2)=1,0,IF(COUNTIF(formations!$Y19:$AM19,LC$2)=1,0,IF(COUNTIF(absences!$Y19:$AM19,LC$2)=1,0,1)))))))</f>
        <v>1</v>
      </c>
      <c r="LD23" s="99" t="n">
        <f aca="false">IF(LD$6="D",0,IF(LD$6="S",0,IF(LD$6="F",0,IF(COUNTIF(congés!$D19:$M19,LD$1)=1,0,IF(COUNTIF(congés!$AG19:$AN19,LD$2)=1,0,IF(COUNTIF(formations!$Y19:$AM19,LD$2)=1,0,IF(COUNTIF(absences!$Y19:$AM19,LD$2)=1,0,1)))))))</f>
        <v>1</v>
      </c>
      <c r="LE23" s="99" t="n">
        <f aca="false">IF(LE$6="D",0,IF(LE$6="S",0,IF(LE$6="F",0,IF(COUNTIF(congés!$D19:$M19,LE$1)=1,0,IF(COUNTIF(congés!$AG19:$AN19,LE$2)=1,0,IF(COUNTIF(formations!$Y19:$AM19,LE$2)=1,0,IF(COUNTIF(absences!$Y19:$AM19,LE$2)=1,0,1)))))))</f>
        <v>0</v>
      </c>
      <c r="LF23" s="100" t="n">
        <f aca="false">IF(LF$6="D",0,IF(LF$6="S",0,IF(LF$6="F",0,IF(COUNTIF(congés!$D19:$M19,LF$1)=1,0,IF(COUNTIF(congés!$AG19:$AN19,LF$2)=1,0,IF(COUNTIF(formations!$Y19:$AM19,LF$2)=1,0,IF(COUNTIF(absences!$Y19:$AM19,LF$2)=1,0,1)))))))</f>
        <v>0</v>
      </c>
      <c r="LG23" s="101" t="n">
        <f aca="false">IF(LG$6="D",0,IF(LG$6="S",0,IF(LG$6="F",0,IF(COUNTIF(congés!$D19:$M19,LG$1)=1,0,IF(COUNTIF(congés!$AG19:$AN19,LG$2)=1,0,IF(COUNTIF(formations!$Y19:$AM19,LG$2)=1,0,IF(COUNTIF(absences!$Y19:$AM19,LG$2)=1,0,1)))))))</f>
        <v>1</v>
      </c>
      <c r="LH23" s="99" t="n">
        <f aca="false">IF(LH$6="D",0,IF(LH$6="S",0,IF(LH$6="F",0,IF(COUNTIF(congés!$D19:$M19,LH$1)=1,0,IF(COUNTIF(congés!$AG19:$AN19,LH$2)=1,0,IF(COUNTIF(formations!$Y19:$AM19,LH$2)=1,0,IF(COUNTIF(absences!$Y19:$AM19,LH$2)=1,0,1)))))))</f>
        <v>1</v>
      </c>
      <c r="LI23" s="99" t="n">
        <f aca="false">IF(LI$6="D",0,IF(LI$6="S",0,IF(LI$6="F",0,IF(COUNTIF(congés!$D19:$M19,LI$1)=1,0,IF(COUNTIF(congés!$AG19:$AN19,LI$2)=1,0,IF(COUNTIF(formations!$Y19:$AM19,LI$2)=1,0,IF(COUNTIF(absences!$Y19:$AM19,LI$2)=1,0,1)))))))</f>
        <v>1</v>
      </c>
      <c r="LJ23" s="99" t="n">
        <f aca="false">IF(LJ$6="D",0,IF(LJ$6="S",0,IF(LJ$6="F",0,IF(COUNTIF(congés!$D19:$M19,LJ$1)=1,0,IF(COUNTIF(congés!$AG19:$AN19,LJ$2)=1,0,IF(COUNTIF(formations!$Y19:$AM19,LJ$2)=1,0,IF(COUNTIF(absences!$Y19:$AM19,LJ$2)=1,0,1)))))))</f>
        <v>1</v>
      </c>
      <c r="LK23" s="99" t="n">
        <f aca="false">IF(LK$6="D",0,IF(LK$6="S",0,IF(LK$6="F",0,IF(COUNTIF(congés!$D19:$M19,LK$1)=1,0,IF(COUNTIF(congés!$AG19:$AN19,LK$2)=1,0,IF(COUNTIF(formations!$Y19:$AM19,LK$2)=1,0,IF(COUNTIF(absences!$Y19:$AM19,LK$2)=1,0,1)))))))</f>
        <v>1</v>
      </c>
      <c r="LL23" s="99" t="n">
        <f aca="false">IF(LL$6="D",0,IF(LL$6="S",0,IF(LL$6="F",0,IF(COUNTIF(congés!$D19:$M19,LL$1)=1,0,IF(COUNTIF(congés!$AG19:$AN19,LL$2)=1,0,IF(COUNTIF(formations!$Y19:$AM19,LL$2)=1,0,IF(COUNTIF(absences!$Y19:$AM19,LL$2)=1,0,1)))))))</f>
        <v>0</v>
      </c>
      <c r="LM23" s="100" t="n">
        <f aca="false">IF(LM$6="D",0,IF(LM$6="S",0,IF(LM$6="F",0,IF(COUNTIF(congés!$D19:$M19,LM$1)=1,0,IF(COUNTIF(congés!$AG19:$AN19,LM$2)=1,0,IF(COUNTIF(formations!$Y19:$AM19,LM$2)=1,0,IF(COUNTIF(absences!$Y19:$AM19,LM$2)=1,0,1)))))))</f>
        <v>0</v>
      </c>
      <c r="LN23" s="101" t="n">
        <f aca="false">IF(LN$6="D",0,IF(LN$6="S",0,IF(LN$6="F",0,IF(COUNTIF(congés!$D19:$M19,LN$1)=1,0,IF(COUNTIF(congés!$AG19:$AN19,LN$2)=1,0,IF(COUNTIF(formations!$Y19:$AM19,LN$2)=1,0,IF(COUNTIF(absences!$Y19:$AM19,LN$2)=1,0,1)))))))</f>
        <v>1</v>
      </c>
      <c r="LO23" s="99" t="n">
        <f aca="false">IF(LO$6="D",0,IF(LO$6="S",0,IF(LO$6="F",0,IF(COUNTIF(congés!$D19:$M19,LO$1)=1,0,IF(COUNTIF(congés!$AG19:$AN19,LO$2)=1,0,IF(COUNTIF(formations!$Y19:$AM19,LO$2)=1,0,IF(COUNTIF(absences!$Y19:$AM19,LO$2)=1,0,1)))))))</f>
        <v>1</v>
      </c>
      <c r="LP23" s="99" t="n">
        <f aca="false">IF(LP$6="D",0,IF(LP$6="S",0,IF(LP$6="F",0,IF(COUNTIF(congés!$D19:$M19,LP$1)=1,0,IF(COUNTIF(congés!$AG19:$AN19,LP$2)=1,0,IF(COUNTIF(formations!$Y19:$AM19,LP$2)=1,0,IF(COUNTIF(absences!$Y19:$AM19,LP$2)=1,0,1)))))))</f>
        <v>1</v>
      </c>
      <c r="LQ23" s="99" t="n">
        <f aca="false">IF(LQ$6="D",0,IF(LQ$6="S",0,IF(LQ$6="F",0,IF(COUNTIF(congés!$D19:$M19,LQ$1)=1,0,IF(COUNTIF(congés!$AG19:$AN19,LQ$2)=1,0,IF(COUNTIF(formations!$Y19:$AM19,LQ$2)=1,0,IF(COUNTIF(absences!$Y19:$AM19,LQ$2)=1,0,1)))))))</f>
        <v>1</v>
      </c>
      <c r="LR23" s="99" t="n">
        <f aca="false">IF(LR$6="D",0,IF(LR$6="S",0,IF(LR$6="F",0,IF(COUNTIF(congés!$D19:$M19,LR$1)=1,0,IF(COUNTIF(congés!$AG19:$AN19,LR$2)=1,0,IF(COUNTIF(formations!$Y19:$AM19,LR$2)=1,0,IF(COUNTIF(absences!$Y19:$AM19,LR$2)=1,0,1)))))))</f>
        <v>1</v>
      </c>
      <c r="LS23" s="99" t="n">
        <f aca="false">IF(LS$6="D",0,IF(LS$6="S",0,IF(LS$6="F",0,IF(COUNTIF(congés!$D19:$M19,LS$1)=1,0,IF(COUNTIF(congés!$AG19:$AN19,LS$2)=1,0,IF(COUNTIF(formations!$Y19:$AM19,LS$2)=1,0,IF(COUNTIF(absences!$Y19:$AM19,LS$2)=1,0,1)))))))</f>
        <v>0</v>
      </c>
      <c r="LT23" s="100" t="n">
        <f aca="false">IF(LT$6="D",0,IF(LT$6="S",0,IF(LT$6="F",0,IF(COUNTIF(congés!$D19:$M19,LT$1)=1,0,IF(COUNTIF(congés!$AG19:$AN19,LT$2)=1,0,IF(COUNTIF(formations!$Y19:$AM19,LT$2)=1,0,IF(COUNTIF(absences!$Y19:$AM19,LT$2)=1,0,1)))))))</f>
        <v>0</v>
      </c>
      <c r="LU23" s="101" t="n">
        <f aca="false">IF(LU$6="D",0,IF(LU$6="S",0,IF(LU$6="F",0,IF(COUNTIF(congés!$D19:$M19,LU$1)=1,0,IF(COUNTIF(congés!$AG19:$AN19,LU$2)=1,0,IF(COUNTIF(formations!$Y19:$AM19,LU$2)=1,0,IF(COUNTIF(absences!$Y19:$AM19,LU$2)=1,0,1)))))))</f>
        <v>1</v>
      </c>
      <c r="LV23" s="99" t="n">
        <f aca="false">IF(LV$6="D",0,IF(LV$6="S",0,IF(LV$6="F",0,IF(COUNTIF(congés!$D19:$M19,LV$1)=1,0,IF(COUNTIF(congés!$AG19:$AN19,LV$2)=1,0,IF(COUNTIF(formations!$Y19:$AM19,LV$2)=1,0,IF(COUNTIF(absences!$Y19:$AM19,LV$2)=1,0,1)))))))</f>
        <v>1</v>
      </c>
      <c r="LW23" s="99" t="n">
        <f aca="false">IF(LW$6="D",0,IF(LW$6="S",0,IF(LW$6="F",0,IF(COUNTIF(congés!$D19:$M19,LW$1)=1,0,IF(COUNTIF(congés!$AG19:$AN19,LW$2)=1,0,IF(COUNTIF(formations!$Y19:$AM19,LW$2)=1,0,IF(COUNTIF(absences!$Y19:$AM19,LW$2)=1,0,1)))))))</f>
        <v>1</v>
      </c>
      <c r="LX23" s="99" t="n">
        <f aca="false">IF(LX$6="D",0,IF(LX$6="S",0,IF(LX$6="F",0,IF(COUNTIF(congés!$D19:$M19,LX$1)=1,0,IF(COUNTIF(congés!$AG19:$AN19,LX$2)=1,0,IF(COUNTIF(formations!$Y19:$AM19,LX$2)=1,0,IF(COUNTIF(absences!$Y19:$AM19,LX$2)=1,0,1)))))))</f>
        <v>1</v>
      </c>
      <c r="LY23" s="99" t="n">
        <f aca="false">IF(LY$6="D",0,IF(LY$6="S",0,IF(LY$6="F",0,IF(COUNTIF(congés!$D19:$M19,LY$1)=1,0,IF(COUNTIF(congés!$AG19:$AN19,LY$2)=1,0,IF(COUNTIF(formations!$Y19:$AM19,LY$2)=1,0,IF(COUNTIF(absences!$Y19:$AM19,LY$2)=1,0,1)))))))</f>
        <v>1</v>
      </c>
      <c r="LZ23" s="99" t="n">
        <f aca="false">IF(LZ$6="D",0,IF(LZ$6="S",0,IF(LZ$6="F",0,IF(COUNTIF(congés!$D19:$M19,LZ$1)=1,0,IF(COUNTIF(congés!$AG19:$AN19,LZ$2)=1,0,IF(COUNTIF(formations!$Y19:$AM19,LZ$2)=1,0,IF(COUNTIF(absences!$Y19:$AM19,LZ$2)=1,0,1)))))))</f>
        <v>0</v>
      </c>
      <c r="MA23" s="100" t="n">
        <f aca="false">IF(MA$6="D",0,IF(MA$6="S",0,IF(MA$6="F",0,IF(COUNTIF(congés!$D19:$M19,MA$1)=1,0,IF(COUNTIF(congés!$AG19:$AN19,MA$2)=1,0,IF(COUNTIF(formations!$Y19:$AM19,MA$2)=1,0,IF(COUNTIF(absences!$Y19:$AM19,MA$2)=1,0,1)))))))</f>
        <v>0</v>
      </c>
      <c r="MB23" s="101" t="n">
        <f aca="false">IF(MB$6="D",0,IF(MB$6="S",0,IF(MB$6="F",0,IF(COUNTIF(congés!$D19:$M19,MB$1)=1,0,IF(COUNTIF(congés!$AG19:$AN19,MB$2)=1,0,IF(COUNTIF(formations!$Y19:$AM19,MB$2)=1,0,IF(COUNTIF(absences!$Y19:$AM19,MB$2)=1,0,1)))))))</f>
        <v>1</v>
      </c>
      <c r="MC23" s="99" t="n">
        <f aca="false">IF(MC$6="D",0,IF(MC$6="S",0,IF(MC$6="F",0,IF(COUNTIF(congés!$D19:$M19,MC$1)=1,0,IF(COUNTIF(congés!$AG19:$AN19,MC$2)=1,0,IF(COUNTIF(formations!$Y19:$AM19,MC$2)=1,0,IF(COUNTIF(absences!$Y19:$AM19,MC$2)=1,0,1)))))))</f>
        <v>1</v>
      </c>
      <c r="MD23" s="99" t="n">
        <f aca="false">IF(MD$6="D",0,IF(MD$6="S",0,IF(MD$6="F",0,IF(COUNTIF(congés!$D19:$M19,MD$1)=1,0,IF(COUNTIF(congés!$AG19:$AN19,MD$2)=1,0,IF(COUNTIF(formations!$Y19:$AM19,MD$2)=1,0,IF(COUNTIF(absences!$Y19:$AM19,MD$2)=1,0,1)))))))</f>
        <v>1</v>
      </c>
      <c r="ME23" s="99" t="n">
        <f aca="false">IF(ME$6="D",0,IF(ME$6="S",0,IF(ME$6="F",0,IF(COUNTIF(congés!$D19:$M19,ME$1)=1,0,IF(COUNTIF(congés!$AG19:$AN19,ME$2)=1,0,IF(COUNTIF(formations!$Y19:$AM19,ME$2)=1,0,IF(COUNTIF(absences!$Y19:$AM19,ME$2)=1,0,1)))))))</f>
        <v>1</v>
      </c>
      <c r="MF23" s="99" t="n">
        <f aca="false">IF(MF$6="D",0,IF(MF$6="S",0,IF(MF$6="F",0,IF(COUNTIF(congés!$D19:$M19,MF$1)=1,0,IF(COUNTIF(congés!$AG19:$AN19,MF$2)=1,0,IF(COUNTIF(formations!$Y19:$AM19,MF$2)=1,0,IF(COUNTIF(absences!$Y19:$AM19,MF$2)=1,0,1)))))))</f>
        <v>1</v>
      </c>
      <c r="MG23" s="99" t="n">
        <f aca="false">IF(MG$6="D",0,IF(MG$6="S",0,IF(MG$6="F",0,IF(COUNTIF(congés!$D19:$M19,MG$1)=1,0,IF(COUNTIF(congés!$AG19:$AN19,MG$2)=1,0,IF(COUNTIF(formations!$Y19:$AM19,MG$2)=1,0,IF(COUNTIF(absences!$Y19:$AM19,MG$2)=1,0,1)))))))</f>
        <v>0</v>
      </c>
      <c r="MH23" s="100" t="n">
        <f aca="false">IF(MH$6="D",0,IF(MH$6="S",0,IF(MH$6="F",0,IF(COUNTIF(congés!$D19:$M19,MH$1)=1,0,IF(COUNTIF(congés!$AG19:$AN19,MH$2)=1,0,IF(COUNTIF(formations!$Y19:$AM19,MH$2)=1,0,IF(COUNTIF(absences!$Y19:$AM19,MH$2)=1,0,1)))))))</f>
        <v>0</v>
      </c>
      <c r="MI23" s="101" t="n">
        <f aca="false">IF(MI$6="D",0,IF(MI$6="S",0,IF(MI$6="F",0,IF(COUNTIF(congés!$D19:$M19,MI$1)=1,0,IF(COUNTIF(congés!$AG19:$AN19,MI$2)=1,0,IF(COUNTIF(formations!$Y19:$AM19,MI$2)=1,0,IF(COUNTIF(absences!$Y19:$AM19,MI$2)=1,0,1)))))))</f>
        <v>1</v>
      </c>
      <c r="MJ23" s="99" t="n">
        <f aca="false">IF(MJ$6="D",0,IF(MJ$6="S",0,IF(MJ$6="F",0,IF(COUNTIF(congés!$D19:$M19,MJ$1)=1,0,IF(COUNTIF(congés!$AG19:$AN19,MJ$2)=1,0,IF(COUNTIF(formations!$Y19:$AM19,MJ$2)=1,0,IF(COUNTIF(absences!$Y19:$AM19,MJ$2)=1,0,1)))))))</f>
        <v>1</v>
      </c>
      <c r="MK23" s="99" t="n">
        <f aca="false">IF(MK$6="D",0,IF(MK$6="S",0,IF(MK$6="F",0,IF(COUNTIF(congés!$D19:$M19,MK$1)=1,0,IF(COUNTIF(congés!$AG19:$AN19,MK$2)=1,0,IF(COUNTIF(formations!$Y19:$AM19,MK$2)=1,0,IF(COUNTIF(absences!$Y19:$AM19,MK$2)=1,0,1)))))))</f>
        <v>1</v>
      </c>
      <c r="ML23" s="99" t="n">
        <f aca="false">IF(ML$6="D",0,IF(ML$6="S",0,IF(ML$6="F",0,IF(COUNTIF(congés!$D19:$M19,ML$1)=1,0,IF(COUNTIF(congés!$AG19:$AN19,ML$2)=1,0,IF(COUNTIF(formations!$Y19:$AM19,ML$2)=1,0,IF(COUNTIF(absences!$Y19:$AM19,ML$2)=1,0,1)))))))</f>
        <v>1</v>
      </c>
      <c r="MM23" s="99" t="n">
        <f aca="false">IF(MM$6="D",0,IF(MM$6="S",0,IF(MM$6="F",0,IF(COUNTIF(congés!$D19:$M19,MM$1)=1,0,IF(COUNTIF(congés!$AG19:$AN19,MM$2)=1,0,IF(COUNTIF(formations!$Y19:$AM19,MM$2)=1,0,IF(COUNTIF(absences!$Y19:$AM19,MM$2)=1,0,1)))))))</f>
        <v>1</v>
      </c>
      <c r="MN23" s="99" t="n">
        <f aca="false">IF(MN$6="D",0,IF(MN$6="S",0,IF(MN$6="F",0,IF(COUNTIF(congés!$D19:$M19,MN$1)=1,0,IF(COUNTIF(congés!$AG19:$AN19,MN$2)=1,0,IF(COUNTIF(formations!$Y19:$AM19,MN$2)=1,0,IF(COUNTIF(absences!$Y19:$AM19,MN$2)=1,0,1)))))))</f>
        <v>0</v>
      </c>
      <c r="MO23" s="100" t="n">
        <f aca="false">IF(MO$6="D",0,IF(MO$6="S",0,IF(MO$6="F",0,IF(COUNTIF(congés!$D19:$M19,MO$1)=1,0,IF(COUNTIF(congés!$AG19:$AN19,MO$2)=1,0,IF(COUNTIF(formations!$Y19:$AM19,MO$2)=1,0,IF(COUNTIF(absences!$Y19:$AM19,MO$2)=1,0,1)))))))</f>
        <v>0</v>
      </c>
      <c r="MP23" s="101" t="n">
        <f aca="false">IF(MP$6="D",0,IF(MP$6="S",0,IF(MP$6="F",0,IF(COUNTIF(congés!$D19:$M19,MP$1)=1,0,IF(COUNTIF(congés!$AG19:$AN19,MP$2)=1,0,IF(COUNTIF(formations!$Y19:$AM19,MP$2)=1,0,IF(COUNTIF(absences!$Y19:$AM19,MP$2)=1,0,1)))))))</f>
        <v>1</v>
      </c>
      <c r="MQ23" s="99" t="n">
        <f aca="false">IF(MQ$6="D",0,IF(MQ$6="S",0,IF(MQ$6="F",0,IF(COUNTIF(congés!$D19:$M19,MQ$1)=1,0,IF(COUNTIF(congés!$AG19:$AN19,MQ$2)=1,0,IF(COUNTIF(formations!$Y19:$AM19,MQ$2)=1,0,IF(COUNTIF(absences!$Y19:$AM19,MQ$2)=1,0,1)))))))</f>
        <v>1</v>
      </c>
      <c r="MR23" s="99" t="n">
        <f aca="false">IF(MR$6="D",0,IF(MR$6="S",0,IF(MR$6="F",0,IF(COUNTIF(congés!$D19:$M19,MR$1)=1,0,IF(COUNTIF(congés!$AG19:$AN19,MR$2)=1,0,IF(COUNTIF(formations!$Y19:$AM19,MR$2)=1,0,IF(COUNTIF(absences!$Y19:$AM19,MR$2)=1,0,1)))))))</f>
        <v>1</v>
      </c>
      <c r="MS23" s="99" t="n">
        <f aca="false">IF(MS$6="D",0,IF(MS$6="S",0,IF(MS$6="F",0,IF(COUNTIF(congés!$D19:$M19,MS$1)=1,0,IF(COUNTIF(congés!$AG19:$AN19,MS$2)=1,0,IF(COUNTIF(formations!$Y19:$AM19,MS$2)=1,0,IF(COUNTIF(absences!$Y19:$AM19,MS$2)=1,0,1)))))))</f>
        <v>1</v>
      </c>
      <c r="MT23" s="99" t="n">
        <f aca="false">IF(MT$6="D",0,IF(MT$6="S",0,IF(MT$6="F",0,IF(COUNTIF(congés!$D19:$M19,MT$1)=1,0,IF(COUNTIF(congés!$AG19:$AN19,MT$2)=1,0,IF(COUNTIF(formations!$Y19:$AM19,MT$2)=1,0,IF(COUNTIF(absences!$Y19:$AM19,MT$2)=1,0,1)))))))</f>
        <v>1</v>
      </c>
      <c r="MU23" s="99" t="n">
        <f aca="false">IF(MU$6="D",0,IF(MU$6="S",0,IF(MU$6="F",0,IF(COUNTIF(congés!$D19:$M19,MU$1)=1,0,IF(COUNTIF(congés!$AG19:$AN19,MU$2)=1,0,IF(COUNTIF(formations!$Y19:$AM19,MU$2)=1,0,IF(COUNTIF(absences!$Y19:$AM19,MU$2)=1,0,1)))))))</f>
        <v>0</v>
      </c>
      <c r="MV23" s="100" t="n">
        <f aca="false">IF(MV$6="D",0,IF(MV$6="S",0,IF(MV$6="F",0,IF(COUNTIF(congés!$D19:$M19,MV$1)=1,0,IF(COUNTIF(congés!$AG19:$AN19,MV$2)=1,0,IF(COUNTIF(formations!$Y19:$AM19,MV$2)=1,0,IF(COUNTIF(absences!$Y19:$AM19,MV$2)=1,0,1)))))))</f>
        <v>0</v>
      </c>
      <c r="MW23" s="101" t="n">
        <f aca="false">IF(MW$6="D",0,IF(MW$6="S",0,IF(MW$6="F",0,IF(COUNTIF(congés!$D19:$M19,MW$1)=1,0,IF(COUNTIF(congés!$AG19:$AN19,MW$2)=1,0,IF(COUNTIF(formations!$Y19:$AM19,MW$2)=1,0,IF(COUNTIF(absences!$Y19:$AM19,MW$2)=1,0,1)))))))</f>
        <v>1</v>
      </c>
      <c r="MX23" s="99" t="n">
        <f aca="false">IF(MX$6="D",0,IF(MX$6="S",0,IF(MX$6="F",0,IF(COUNTIF(congés!$D19:$M19,MX$1)=1,0,IF(COUNTIF(congés!$AG19:$AN19,MX$2)=1,0,IF(COUNTIF(formations!$Y19:$AM19,MX$2)=1,0,IF(COUNTIF(absences!$Y19:$AM19,MX$2)=1,0,1)))))))</f>
        <v>0</v>
      </c>
      <c r="MY23" s="99" t="n">
        <f aca="false">IF(MY$6="D",0,IF(MY$6="S",0,IF(MY$6="F",0,IF(COUNTIF(congés!$D19:$M19,MY$1)=1,0,IF(COUNTIF(congés!$AG19:$AN19,MY$2)=1,0,IF(COUNTIF(formations!$Y19:$AM19,MY$2)=1,0,IF(COUNTIF(absences!$Y19:$AM19,MY$2)=1,0,1)))))))</f>
        <v>1</v>
      </c>
      <c r="MZ23" s="99" t="n">
        <f aca="false">IF(MZ$6="D",0,IF(MZ$6="S",0,IF(MZ$6="F",0,IF(COUNTIF(congés!$D19:$M19,MZ$1)=1,0,IF(COUNTIF(congés!$AG19:$AN19,MZ$2)=1,0,IF(COUNTIF(formations!$Y19:$AM19,MZ$2)=1,0,IF(COUNTIF(absences!$Y19:$AM19,MZ$2)=1,0,1)))))))</f>
        <v>1</v>
      </c>
      <c r="NA23" s="99" t="n">
        <f aca="false">IF(NA$6="D",0,IF(NA$6="S",0,IF(NA$6="F",0,IF(COUNTIF(congés!$D19:$M19,NA$1)=1,0,IF(COUNTIF(congés!$AG19:$AN19,NA$2)=1,0,IF(COUNTIF(formations!$Y19:$AM19,NA$2)=1,0,IF(COUNTIF(absences!$Y19:$AM19,NA$2)=1,0,1)))))))</f>
        <v>1</v>
      </c>
      <c r="NB23" s="99" t="n">
        <f aca="false">IF(NB$6="D",0,IF(NB$6="S",0,IF(NB$6="F",0,IF(COUNTIF(congés!$D19:$M19,NB$1)=1,0,IF(COUNTIF(congés!$AG19:$AN19,NB$2)=1,0,IF(COUNTIF(formations!$Y19:$AM19,NB$2)=1,0,IF(COUNTIF(absences!$Y19:$AM19,NB$2)=1,0,1)))))))</f>
        <v>0</v>
      </c>
      <c r="NC23" s="100" t="n">
        <f aca="false">IF(NC$6="D",0,IF(NC$6="S",0,IF(NC$6="F",0,IF(COUNTIF(congés!$D19:$M19,NC$1)=1,0,IF(COUNTIF(congés!$AG19:$AN19,NC$2)=1,0,IF(COUNTIF(formations!$Y19:$AM19,NC$2)=1,0,IF(COUNTIF(absences!$Y19:$AM19,NC$2)=1,0,1)))))))</f>
        <v>0</v>
      </c>
      <c r="ND23" s="102"/>
    </row>
    <row r="24" customFormat="false" ht="12.8" hidden="false" customHeight="false" outlineLevel="0" collapsed="false">
      <c r="A24" s="101" t="str">
        <f aca="false">congés!A20</f>
        <v>PALMKRANTZ P</v>
      </c>
      <c r="B24" s="92" t="str">
        <f aca="false">congés!B20</f>
        <v>PP</v>
      </c>
      <c r="C24" s="93" t="n">
        <f aca="false">congés!C20</f>
        <v>1</v>
      </c>
      <c r="D24" s="101" t="n">
        <f aca="false">IF(D$6="D",0,IF(D$6="S",0,IF(D$6="F",0,IF(COUNTIF(congés!$D20:$M20,D$1)=1,0,IF(COUNTIF(congés!$AG20:$AN20,D$2)=1,0,IF(COUNTIF(formations!$Y20:$AM20,D$2)=1,0,IF(COUNTIF(absences!$Y20:$AM20,D$2)=1,0,1)))))))</f>
        <v>0</v>
      </c>
      <c r="E24" s="99" t="n">
        <f aca="false">IF(E$6="D",0,IF(E$6="S",0,IF(E$6="F",0,IF(COUNTIF(congés!$D20:$M20,E$1)=1,0,IF(COUNTIF(congés!$AG20:$AN20,E$2)=1,0,IF(COUNTIF(formations!$Y20:$AM20,E$2)=1,0,IF(COUNTIF(absences!$Y20:$AM20,E$2)=1,0,1)))))))</f>
        <v>1</v>
      </c>
      <c r="F24" s="99" t="n">
        <f aca="false">IF(F$6="D",0,IF(F$6="S",0,IF(F$6="F",0,IF(COUNTIF(congés!$D20:$M20,F$1)=1,0,IF(COUNTIF(congés!$AG20:$AN20,F$2)=1,0,IF(COUNTIF(formations!$Y20:$AM20,F$2)=1,0,IF(COUNTIF(absences!$Y20:$AM20,F$2)=1,0,1)))))))</f>
        <v>1</v>
      </c>
      <c r="G24" s="99" t="n">
        <f aca="false">IF(G$6="D",0,IF(G$6="S",0,IF(G$6="F",0,IF(COUNTIF(congés!$D20:$M20,G$1)=1,0,IF(COUNTIF(congés!$AG20:$AN20,G$2)=1,0,IF(COUNTIF(formations!$Y20:$AM20,G$2)=1,0,IF(COUNTIF(absences!$Y20:$AM20,G$2)=1,0,1)))))))</f>
        <v>1</v>
      </c>
      <c r="H24" s="99" t="n">
        <f aca="false">IF(H$6="D",0,IF(H$6="S",0,IF(H$6="F",0,IF(COUNTIF(congés!$D20:$M20,H$1)=1,0,IF(COUNTIF(congés!$AG20:$AN20,H$2)=1,0,IF(COUNTIF(formations!$Y20:$AM20,H$2)=1,0,IF(COUNTIF(absences!$Y20:$AM20,H$2)=1,0,1)))))))</f>
        <v>1</v>
      </c>
      <c r="I24" s="99" t="n">
        <f aca="false">IF(I$6="D",0,IF(I$6="S",0,IF(I$6="F",0,IF(COUNTIF(congés!$D20:$M20,I$1)=1,0,IF(COUNTIF(congés!$AG20:$AN20,I$2)=1,0,IF(COUNTIF(formations!$Y20:$AM20,I$2)=1,0,IF(COUNTIF(absences!$Y20:$AM20,I$2)=1,0,1)))))))</f>
        <v>0</v>
      </c>
      <c r="J24" s="100" t="n">
        <f aca="false">IF(J$6="D",0,IF(J$6="S",0,IF(J$6="F",0,IF(COUNTIF(congés!$D20:$M20,J$1)=1,0,IF(COUNTIF(congés!$AG20:$AN20,J$2)=1,0,IF(COUNTIF(formations!$Y20:$AM20,J$2)=1,0,IF(COUNTIF(absences!$Y20:$AM20,J$2)=1,0,1)))))))</f>
        <v>0</v>
      </c>
      <c r="K24" s="101" t="n">
        <f aca="false">IF(K$6="D",0,IF(K$6="S",0,IF(K$6="F",0,IF(COUNTIF(congés!$D20:$M20,K$1)=1,0,IF(COUNTIF(congés!$AG20:$AN20,K$2)=1,0,IF(COUNTIF(formations!$Y20:$AM20,K$2)=1,0,IF(COUNTIF(absences!$Y20:$AM20,K$2)=1,0,1)))))))</f>
        <v>1</v>
      </c>
      <c r="L24" s="99" t="n">
        <f aca="false">IF(L$6="D",0,IF(L$6="S",0,IF(L$6="F",0,IF(COUNTIF(congés!$D20:$M20,L$1)=1,0,IF(COUNTIF(congés!$AG20:$AN20,L$2)=1,0,IF(COUNTIF(formations!$Y20:$AM20,L$2)=1,0,IF(COUNTIF(absences!$Y20:$AM20,L$2)=1,0,1)))))))</f>
        <v>1</v>
      </c>
      <c r="M24" s="99" t="n">
        <f aca="false">IF(M$6="D",0,IF(M$6="S",0,IF(M$6="F",0,IF(COUNTIF(congés!$D20:$M20,M$1)=1,0,IF(COUNTIF(congés!$AG20:$AN20,M$2)=1,0,IF(COUNTIF(formations!$Y20:$AM20,M$2)=1,0,IF(COUNTIF(absences!$Y20:$AM20,M$2)=1,0,1)))))))</f>
        <v>1</v>
      </c>
      <c r="N24" s="99" t="n">
        <f aca="false">IF(N$6="D",0,IF(N$6="S",0,IF(N$6="F",0,IF(COUNTIF(congés!$D20:$M20,N$1)=1,0,IF(COUNTIF(congés!$AG20:$AN20,N$2)=1,0,IF(COUNTIF(formations!$Y20:$AM20,N$2)=1,0,IF(COUNTIF(absences!$Y20:$AM20,N$2)=1,0,1)))))))</f>
        <v>1</v>
      </c>
      <c r="O24" s="99" t="n">
        <f aca="false">IF(O$6="D",0,IF(O$6="S",0,IF(O$6="F",0,IF(COUNTIF(congés!$D20:$M20,O$1)=1,0,IF(COUNTIF(congés!$AG20:$AN20,O$2)=1,0,IF(COUNTIF(formations!$Y20:$AM20,O$2)=1,0,IF(COUNTIF(absences!$Y20:$AM20,O$2)=1,0,1)))))))</f>
        <v>1</v>
      </c>
      <c r="P24" s="99" t="n">
        <f aca="false">IF(P$6="D",0,IF(P$6="S",0,IF(P$6="F",0,IF(COUNTIF(congés!$D20:$M20,P$1)=1,0,IF(COUNTIF(congés!$AG20:$AN20,P$2)=1,0,IF(COUNTIF(formations!$Y20:$AM20,P$2)=1,0,IF(COUNTIF(absences!$Y20:$AM20,P$2)=1,0,1)))))))</f>
        <v>0</v>
      </c>
      <c r="Q24" s="100" t="n">
        <f aca="false">IF(Q$6="D",0,IF(Q$6="S",0,IF(Q$6="F",0,IF(COUNTIF(congés!$D20:$M20,Q$1)=1,0,IF(COUNTIF(congés!$AG20:$AN20,Q$2)=1,0,IF(COUNTIF(formations!$Y20:$AM20,Q$2)=1,0,IF(COUNTIF(absences!$Y20:$AM20,Q$2)=1,0,1)))))))</f>
        <v>0</v>
      </c>
      <c r="R24" s="101" t="n">
        <f aca="false">IF(R$6="D",0,IF(R$6="S",0,IF(R$6="F",0,IF(COUNTIF(congés!$D20:$M20,R$1)=1,0,IF(COUNTIF(congés!$AG20:$AN20,R$2)=1,0,IF(COUNTIF(formations!$Y20:$AM20,R$2)=1,0,IF(COUNTIF(absences!$Y20:$AM20,R$2)=1,0,1)))))))</f>
        <v>1</v>
      </c>
      <c r="S24" s="99" t="n">
        <f aca="false">IF(S$6="D",0,IF(S$6="S",0,IF(S$6="F",0,IF(COUNTIF(congés!$D20:$M20,S$1)=1,0,IF(COUNTIF(congés!$AG20:$AN20,S$2)=1,0,IF(COUNTIF(formations!$Y20:$AM20,S$2)=1,0,IF(COUNTIF(absences!$Y20:$AM20,S$2)=1,0,1)))))))</f>
        <v>1</v>
      </c>
      <c r="T24" s="99" t="n">
        <f aca="false">IF(T$6="D",0,IF(T$6="S",0,IF(T$6="F",0,IF(COUNTIF(congés!$D20:$M20,T$1)=1,0,IF(COUNTIF(congés!$AG20:$AN20,T$2)=1,0,IF(COUNTIF(formations!$Y20:$AM20,T$2)=1,0,IF(COUNTIF(absences!$Y20:$AM20,T$2)=1,0,1)))))))</f>
        <v>1</v>
      </c>
      <c r="U24" s="99" t="n">
        <f aca="false">IF(U$6="D",0,IF(U$6="S",0,IF(U$6="F",0,IF(COUNTIF(congés!$D20:$M20,U$1)=1,0,IF(COUNTIF(congés!$AG20:$AN20,U$2)=1,0,IF(COUNTIF(formations!$Y20:$AM20,U$2)=1,0,IF(COUNTIF(absences!$Y20:$AM20,U$2)=1,0,1)))))))</f>
        <v>1</v>
      </c>
      <c r="V24" s="99" t="n">
        <f aca="false">IF(V$6="D",0,IF(V$6="S",0,IF(V$6="F",0,IF(COUNTIF(congés!$D20:$M20,V$1)=1,0,IF(COUNTIF(congés!$AG20:$AN20,V$2)=1,0,IF(COUNTIF(formations!$Y20:$AM20,V$2)=1,0,IF(COUNTIF(absences!$Y20:$AM20,V$2)=1,0,1)))))))</f>
        <v>1</v>
      </c>
      <c r="W24" s="99" t="n">
        <f aca="false">IF(W$6="D",0,IF(W$6="S",0,IF(W$6="F",0,IF(COUNTIF(congés!$D20:$M20,W$1)=1,0,IF(COUNTIF(congés!$AG20:$AN20,W$2)=1,0,IF(COUNTIF(formations!$Y20:$AM20,W$2)=1,0,IF(COUNTIF(absences!$Y20:$AM20,W$2)=1,0,1)))))))</f>
        <v>0</v>
      </c>
      <c r="X24" s="100" t="n">
        <f aca="false">IF(X$6="D",0,IF(X$6="S",0,IF(X$6="F",0,IF(COUNTIF(congés!$D20:$M20,X$1)=1,0,IF(COUNTIF(congés!$AG20:$AN20,X$2)=1,0,IF(COUNTIF(formations!$Y20:$AM20,X$2)=1,0,IF(COUNTIF(absences!$Y20:$AM20,X$2)=1,0,1)))))))</f>
        <v>0</v>
      </c>
      <c r="Y24" s="101" t="n">
        <f aca="false">IF(Y$6="D",0,IF(Y$6="S",0,IF(Y$6="F",0,IF(COUNTIF(congés!$D20:$M20,Y$1)=1,0,IF(COUNTIF(congés!$AG20:$AN20,Y$2)=1,0,IF(COUNTIF(formations!$Y20:$AM20,Y$2)=1,0,IF(COUNTIF(absences!$Y20:$AM20,Y$2)=1,0,1)))))))</f>
        <v>1</v>
      </c>
      <c r="Z24" s="99" t="n">
        <f aca="false">IF(Z$6="D",0,IF(Z$6="S",0,IF(Z$6="F",0,IF(COUNTIF(congés!$D20:$M20,Z$1)=1,0,IF(COUNTIF(congés!$AG20:$AN20,Z$2)=1,0,IF(COUNTIF(formations!$Y20:$AM20,Z$2)=1,0,IF(COUNTIF(absences!$Y20:$AM20,Z$2)=1,0,1)))))))</f>
        <v>1</v>
      </c>
      <c r="AA24" s="99" t="n">
        <f aca="false">IF(AA$6="D",0,IF(AA$6="S",0,IF(AA$6="F",0,IF(COUNTIF(congés!$D20:$M20,AA$1)=1,0,IF(COUNTIF(congés!$AG20:$AN20,AA$2)=1,0,IF(COUNTIF(formations!$Y20:$AM20,AA$2)=1,0,IF(COUNTIF(absences!$Y20:$AM20,AA$2)=1,0,1)))))))</f>
        <v>1</v>
      </c>
      <c r="AB24" s="99" t="n">
        <f aca="false">IF(AB$6="D",0,IF(AB$6="S",0,IF(AB$6="F",0,IF(COUNTIF(congés!$D20:$M20,AB$1)=1,0,IF(COUNTIF(congés!$AG20:$AN20,AB$2)=1,0,IF(COUNTIF(formations!$Y20:$AM20,AB$2)=1,0,IF(COUNTIF(absences!$Y20:$AM20,AB$2)=1,0,1)))))))</f>
        <v>0</v>
      </c>
      <c r="AC24" s="99" t="n">
        <f aca="false">IF(AC$6="D",0,IF(AC$6="S",0,IF(AC$6="F",0,IF(COUNTIF(congés!$D20:$M20,AC$1)=1,0,IF(COUNTIF(congés!$AG20:$AN20,AC$2)=1,0,IF(COUNTIF(formations!$Y20:$AM20,AC$2)=1,0,IF(COUNTIF(absences!$Y20:$AM20,AC$2)=1,0,1)))))))</f>
        <v>0</v>
      </c>
      <c r="AD24" s="99" t="n">
        <f aca="false">IF(AD$6="D",0,IF(AD$6="S",0,IF(AD$6="F",0,IF(COUNTIF(congés!$D20:$M20,AD$1)=1,0,IF(COUNTIF(congés!$AG20:$AN20,AD$2)=1,0,IF(COUNTIF(formations!$Y20:$AM20,AD$2)=1,0,IF(COUNTIF(absences!$Y20:$AM20,AD$2)=1,0,1)))))))</f>
        <v>0</v>
      </c>
      <c r="AE24" s="100" t="n">
        <f aca="false">IF(AE$6="D",0,IF(AE$6="S",0,IF(AE$6="F",0,IF(COUNTIF(congés!$D20:$M20,AE$1)=1,0,IF(COUNTIF(congés!$AG20:$AN20,AE$2)=1,0,IF(COUNTIF(formations!$Y20:$AM20,AE$2)=1,0,IF(COUNTIF(absences!$Y20:$AM20,AE$2)=1,0,1)))))))</f>
        <v>0</v>
      </c>
      <c r="AF24" s="101" t="n">
        <f aca="false">IF(AF$6="D",0,IF(AF$6="S",0,IF(AF$6="F",0,IF(COUNTIF(congés!$D20:$M20,AF$1)=1,0,IF(COUNTIF(congés!$AG20:$AN20,AF$2)=1,0,IF(COUNTIF(formations!$Y20:$AM20,AF$2)=1,0,IF(COUNTIF(absences!$Y20:$AM20,AF$2)=1,0,1)))))))</f>
        <v>1</v>
      </c>
      <c r="AG24" s="99" t="n">
        <f aca="false">IF(AG$6="D",0,IF(AG$6="S",0,IF(AG$6="F",0,IF(COUNTIF(congés!$D20:$M20,AG$1)=1,0,IF(COUNTIF(congés!$AG20:$AN20,AG$2)=1,0,IF(COUNTIF(formations!$Y20:$AM20,AG$2)=1,0,IF(COUNTIF(absences!$Y20:$AM20,AG$2)=1,0,1)))))))</f>
        <v>1</v>
      </c>
      <c r="AH24" s="100" t="n">
        <f aca="false">IF(AH$6="D",0,IF(AH$6="S",0,IF(AH$6="F",0,IF(COUNTIF(congés!$D20:$M20,AH$1)=1,0,IF(COUNTIF(congés!$AG20:$AN20,AH$2)=1,0,IF(COUNTIF(formations!$Y20:$AM20,AH$2)=1,0,IF(COUNTIF(absences!$Y20:$AM20,AH$2)=1,0,1)))))))</f>
        <v>1</v>
      </c>
      <c r="AI24" s="51" t="n">
        <f aca="false">IF(AI$6="D",0,IF(AI$6="S",0,IF(AI$6="F",0,IF(COUNTIF(congés!$D20:$M20,AI$1)=1,0,IF(COUNTIF(congés!$AG20:$AN20,AI$2)=1,0,IF(COUNTIF(formations!$Y20:$AM20,AI$2)=1,0,IF(COUNTIF(absences!$Y20:$AM20,AI$2)=1,0,1)))))))</f>
        <v>1</v>
      </c>
      <c r="AJ24" s="99" t="n">
        <f aca="false">IF(AJ$6="D",0,IF(AJ$6="S",0,IF(AJ$6="F",0,IF(COUNTIF(congés!$D20:$M20,AJ$1)=1,0,IF(COUNTIF(congés!$AG20:$AN20,AJ$2)=1,0,IF(COUNTIF(formations!$Y20:$AM20,AJ$2)=1,0,IF(COUNTIF(absences!$Y20:$AM20,AJ$2)=1,0,1)))))))</f>
        <v>1</v>
      </c>
      <c r="AK24" s="99" t="n">
        <f aca="false">IF(AK$6="D",0,IF(AK$6="S",0,IF(AK$6="F",0,IF(COUNTIF(congés!$D20:$M20,AK$1)=1,0,IF(COUNTIF(congés!$AG20:$AN20,AK$2)=1,0,IF(COUNTIF(formations!$Y20:$AM20,AK$2)=1,0,IF(COUNTIF(absences!$Y20:$AM20,AK$2)=1,0,1)))))))</f>
        <v>0</v>
      </c>
      <c r="AL24" s="100" t="n">
        <f aca="false">IF(AL$6="D",0,IF(AL$6="S",0,IF(AL$6="F",0,IF(COUNTIF(congés!$D20:$M20,AL$1)=1,0,IF(COUNTIF(congés!$AG20:$AN20,AL$2)=1,0,IF(COUNTIF(formations!$Y20:$AM20,AL$2)=1,0,IF(COUNTIF(absences!$Y20:$AM20,AL$2)=1,0,1)))))))</f>
        <v>0</v>
      </c>
      <c r="AM24" s="101" t="n">
        <f aca="false">IF(AM$6="D",0,IF(AM$6="S",0,IF(AM$6="F",0,IF(COUNTIF(congés!$D20:$M20,AM$1)=1,0,IF(COUNTIF(congés!$AG20:$AN20,AM$2)=1,0,IF(COUNTIF(formations!$Y20:$AM20,AM$2)=1,0,IF(COUNTIF(absences!$Y20:$AM20,AM$2)=1,0,1)))))))</f>
        <v>1</v>
      </c>
      <c r="AN24" s="99" t="n">
        <f aca="false">IF(AN$6="D",0,IF(AN$6="S",0,IF(AN$6="F",0,IF(COUNTIF(congés!$D20:$M20,AN$1)=1,0,IF(COUNTIF(congés!$AG20:$AN20,AN$2)=1,0,IF(COUNTIF(formations!$Y20:$AM20,AN$2)=1,0,IF(COUNTIF(absences!$Y20:$AM20,AN$2)=1,0,1)))))))</f>
        <v>1</v>
      </c>
      <c r="AO24" s="99" t="n">
        <f aca="false">IF(AO$6="D",0,IF(AO$6="S",0,IF(AO$6="F",0,IF(COUNTIF(congés!$D20:$M20,AO$1)=1,0,IF(COUNTIF(congés!$AG20:$AN20,AO$2)=1,0,IF(COUNTIF(formations!$Y20:$AM20,AO$2)=1,0,IF(COUNTIF(absences!$Y20:$AM20,AO$2)=1,0,1)))))))</f>
        <v>1</v>
      </c>
      <c r="AP24" s="99" t="n">
        <f aca="false">IF(AP$6="D",0,IF(AP$6="S",0,IF(AP$6="F",0,IF(COUNTIF(congés!$D20:$M20,AP$1)=1,0,IF(COUNTIF(congés!$AG20:$AN20,AP$2)=1,0,IF(COUNTIF(formations!$Y20:$AM20,AP$2)=1,0,IF(COUNTIF(absences!$Y20:$AM20,AP$2)=1,0,1)))))))</f>
        <v>1</v>
      </c>
      <c r="AQ24" s="99" t="n">
        <f aca="false">IF(AQ$6="D",0,IF(AQ$6="S",0,IF(AQ$6="F",0,IF(COUNTIF(congés!$D20:$M20,AQ$1)=1,0,IF(COUNTIF(congés!$AG20:$AN20,AQ$2)=1,0,IF(COUNTIF(formations!$Y20:$AM20,AQ$2)=1,0,IF(COUNTIF(absences!$Y20:$AM20,AQ$2)=1,0,1)))))))</f>
        <v>1</v>
      </c>
      <c r="AR24" s="99" t="n">
        <f aca="false">IF(AR$6="D",0,IF(AR$6="S",0,IF(AR$6="F",0,IF(COUNTIF(congés!$D20:$M20,AR$1)=1,0,IF(COUNTIF(congés!$AG20:$AN20,AR$2)=1,0,IF(COUNTIF(formations!$Y20:$AM20,AR$2)=1,0,IF(COUNTIF(absences!$Y20:$AM20,AR$2)=1,0,1)))))))</f>
        <v>0</v>
      </c>
      <c r="AS24" s="100" t="n">
        <f aca="false">IF(AS$6="D",0,IF(AS$6="S",0,IF(AS$6="F",0,IF(COUNTIF(congés!$D20:$M20,AS$1)=1,0,IF(COUNTIF(congés!$AG20:$AN20,AS$2)=1,0,IF(COUNTIF(formations!$Y20:$AM20,AS$2)=1,0,IF(COUNTIF(absences!$Y20:$AM20,AS$2)=1,0,1)))))))</f>
        <v>0</v>
      </c>
      <c r="AT24" s="101" t="n">
        <f aca="false">IF(AT$6="D",0,IF(AT$6="S",0,IF(AT$6="F",0,IF(COUNTIF(congés!$D20:$M20,AT$1)=1,0,IF(COUNTIF(congés!$AG20:$AN20,AT$2)=1,0,IF(COUNTIF(formations!$Y20:$AM20,AT$2)=1,0,IF(COUNTIF(absences!$Y20:$AM20,AT$2)=1,0,1)))))))</f>
        <v>1</v>
      </c>
      <c r="AU24" s="99" t="n">
        <f aca="false">IF(AU$6="D",0,IF(AU$6="S",0,IF(AU$6="F",0,IF(COUNTIF(congés!$D20:$M20,AU$1)=1,0,IF(COUNTIF(congés!$AG20:$AN20,AU$2)=1,0,IF(COUNTIF(formations!$Y20:$AM20,AU$2)=1,0,IF(COUNTIF(absences!$Y20:$AM20,AU$2)=1,0,1)))))))</f>
        <v>1</v>
      </c>
      <c r="AV24" s="99" t="n">
        <f aca="false">IF(AV$6="D",0,IF(AV$6="S",0,IF(AV$6="F",0,IF(COUNTIF(congés!$D20:$M20,AV$1)=1,0,IF(COUNTIF(congés!$AG20:$AN20,AV$2)=1,0,IF(COUNTIF(formations!$Y20:$AM20,AV$2)=1,0,IF(COUNTIF(absences!$Y20:$AM20,AV$2)=1,0,1)))))))</f>
        <v>1</v>
      </c>
      <c r="AW24" s="99" t="n">
        <f aca="false">IF(AW$6="D",0,IF(AW$6="S",0,IF(AW$6="F",0,IF(COUNTIF(congés!$D20:$M20,AW$1)=1,0,IF(COUNTIF(congés!$AG20:$AN20,AW$2)=1,0,IF(COUNTIF(formations!$Y20:$AM20,AW$2)=1,0,IF(COUNTIF(absences!$Y20:$AM20,AW$2)=1,0,1)))))))</f>
        <v>1</v>
      </c>
      <c r="AX24" s="99" t="n">
        <f aca="false">IF(AX$6="D",0,IF(AX$6="S",0,IF(AX$6="F",0,IF(COUNTIF(congés!$D20:$M20,AX$1)=1,0,IF(COUNTIF(congés!$AG20:$AN20,AX$2)=1,0,IF(COUNTIF(formations!$Y20:$AM20,AX$2)=1,0,IF(COUNTIF(absences!$Y20:$AM20,AX$2)=1,0,1)))))))</f>
        <v>1</v>
      </c>
      <c r="AY24" s="99" t="n">
        <f aca="false">IF(AY$6="D",0,IF(AY$6="S",0,IF(AY$6="F",0,IF(COUNTIF(congés!$D20:$M20,AY$1)=1,0,IF(COUNTIF(congés!$AG20:$AN20,AY$2)=1,0,IF(COUNTIF(formations!$Y20:$AM20,AY$2)=1,0,IF(COUNTIF(absences!$Y20:$AM20,AY$2)=1,0,1)))))))</f>
        <v>0</v>
      </c>
      <c r="AZ24" s="99" t="n">
        <f aca="false">IF(AZ$6="D",0,IF(AZ$6="S",0,IF(AZ$6="F",0,IF(COUNTIF(congés!$D20:$M20,AZ$1)=1,0,IF(COUNTIF(congés!$AG20:$AN20,AZ$2)=1,0,IF(COUNTIF(formations!$Y20:$AM20,AZ$2)=1,0,IF(COUNTIF(absences!$Y20:$AM20,AZ$2)=1,0,1)))))))</f>
        <v>0</v>
      </c>
      <c r="BA24" s="101" t="n">
        <f aca="false">IF(BA$6="D",0,IF(BA$6="S",0,IF(BA$6="F",0,IF(COUNTIF(congés!$D20:$M20,BA$1)=1,0,IF(COUNTIF(congés!$AG20:$AN20,BA$2)=1,0,IF(COUNTIF(formations!$Y20:$AM20,BA$2)=1,0,IF(COUNTIF(absences!$Y20:$AM20,BA$2)=1,0,1)))))))</f>
        <v>1</v>
      </c>
      <c r="BB24" s="99" t="n">
        <f aca="false">IF(BB$6="D",0,IF(BB$6="S",0,IF(BB$6="F",0,IF(COUNTIF(congés!$D20:$M20,BB$1)=1,0,IF(COUNTIF(congés!$AG20:$AN20,BB$2)=1,0,IF(COUNTIF(formations!$Y20:$AM20,BB$2)=1,0,IF(COUNTIF(absences!$Y20:$AM20,BB$2)=1,0,1)))))))</f>
        <v>1</v>
      </c>
      <c r="BC24" s="99" t="n">
        <f aca="false">IF(BC$6="D",0,IF(BC$6="S",0,IF(BC$6="F",0,IF(COUNTIF(congés!$D20:$M20,BC$1)=1,0,IF(COUNTIF(congés!$AG20:$AN20,BC$2)=1,0,IF(COUNTIF(formations!$Y20:$AM20,BC$2)=1,0,IF(COUNTIF(absences!$Y20:$AM20,BC$2)=1,0,1)))))))</f>
        <v>1</v>
      </c>
      <c r="BD24" s="99" t="n">
        <f aca="false">IF(BD$6="D",0,IF(BD$6="S",0,IF(BD$6="F",0,IF(COUNTIF(congés!$D20:$M20,BD$1)=1,0,IF(COUNTIF(congés!$AG20:$AN20,BD$2)=1,0,IF(COUNTIF(formations!$Y20:$AM20,BD$2)=1,0,IF(COUNTIF(absences!$Y20:$AM20,BD$2)=1,0,1)))))))</f>
        <v>1</v>
      </c>
      <c r="BE24" s="99" t="n">
        <f aca="false">IF(BE$6="D",0,IF(BE$6="S",0,IF(BE$6="F",0,IF(COUNTIF(congés!$D20:$M20,BE$1)=1,0,IF(COUNTIF(congés!$AG20:$AN20,BE$2)=1,0,IF(COUNTIF(formations!$Y20:$AM20,BE$2)=1,0,IF(COUNTIF(absences!$Y20:$AM20,BE$2)=1,0,1)))))))</f>
        <v>1</v>
      </c>
      <c r="BF24" s="99" t="n">
        <f aca="false">IF(BF$6="D",0,IF(BF$6="S",0,IF(BF$6="F",0,IF(COUNTIF(congés!$D20:$M20,BF$1)=1,0,IF(COUNTIF(congés!$AG20:$AN20,BF$2)=1,0,IF(COUNTIF(formations!$Y20:$AM20,BF$2)=1,0,IF(COUNTIF(absences!$Y20:$AM20,BF$2)=1,0,1)))))))</f>
        <v>0</v>
      </c>
      <c r="BG24" s="100" t="n">
        <f aca="false">IF(BG$6="D",0,IF(BG$6="S",0,IF(BG$6="F",0,IF(COUNTIF(congés!$D20:$M20,BG$1)=1,0,IF(COUNTIF(congés!$AG20:$AN20,BG$2)=1,0,IF(COUNTIF(formations!$Y20:$AM20,BG$2)=1,0,IF(COUNTIF(absences!$Y20:$AM20,BG$2)=1,0,1)))))))</f>
        <v>0</v>
      </c>
      <c r="BH24" s="101" t="n">
        <f aca="false">IF(BH$6="D",0,IF(BH$6="S",0,IF(BH$6="F",0,IF(COUNTIF(congés!$D20:$M20,BH$1)=1,0,IF(COUNTIF(congés!$AG20:$AN20,BH$2)=1,0,IF(COUNTIF(formations!$Y20:$AM20,BH$2)=1,0,IF(COUNTIF(absences!$Y20:$AM20,BH$2)=1,0,1)))))))</f>
        <v>1</v>
      </c>
      <c r="BI24" s="99" t="n">
        <f aca="false">IF(BI$6="D",0,IF(BI$6="S",0,IF(BI$6="F",0,IF(COUNTIF(congés!$D20:$M20,BI$1)=1,0,IF(COUNTIF(congés!$AG20:$AN20,BI$2)=1,0,IF(COUNTIF(formations!$Y20:$AM20,BI$2)=1,0,IF(COUNTIF(absences!$Y20:$AM20,BI$2)=1,0,1)))))))</f>
        <v>1</v>
      </c>
      <c r="BJ24" s="99" t="n">
        <f aca="false">IF(BJ$6="D",0,IF(BJ$6="S",0,IF(BJ$6="F",0,IF(COUNTIF(congés!$D20:$M20,BJ$1)=1,0,IF(COUNTIF(congés!$AG20:$AN20,BJ$2)=1,0,IF(COUNTIF(formations!$Y20:$AM20,BJ$2)=1,0,IF(COUNTIF(absences!$Y20:$AM20,BJ$2)=1,0,1)))))))</f>
        <v>1</v>
      </c>
      <c r="BK24" s="99" t="n">
        <f aca="false">IF(BK$6="D",0,IF(BK$6="S",0,IF(BK$6="F",0,IF(COUNTIF(congés!$D20:$M20,BK$1)=1,0,IF(COUNTIF(congés!$AG20:$AN20,BK$2)=1,0,IF(COUNTIF(formations!$Y20:$AM20,BK$2)=1,0,IF(COUNTIF(absences!$Y20:$AM20,BK$2)=1,0,1)))))))</f>
        <v>1</v>
      </c>
      <c r="BL24" s="99" t="n">
        <f aca="false">IF(BL$6="D",0,IF(BL$6="S",0,IF(BL$6="F",0,IF(COUNTIF(congés!$D20:$M20,BL$1)=1,0,IF(COUNTIF(congés!$AG20:$AN20,BL$2)=1,0,IF(COUNTIF(formations!$Y20:$AM20,BL$2)=1,0,IF(COUNTIF(absences!$Y20:$AM20,BL$2)=1,0,1)))))))</f>
        <v>1</v>
      </c>
      <c r="BM24" s="99" t="n">
        <f aca="false">IF(BM$6="D",0,IF(BM$6="S",0,IF(BM$6="F",0,IF(COUNTIF(congés!$D20:$M20,BM$1)=1,0,IF(COUNTIF(congés!$AG20:$AN20,BM$2)=1,0,IF(COUNTIF(formations!$Y20:$AM20,BM$2)=1,0,IF(COUNTIF(absences!$Y20:$AM20,BM$2)=1,0,1)))))))</f>
        <v>0</v>
      </c>
      <c r="BN24" s="100" t="n">
        <f aca="false">IF(BN$6="D",0,IF(BN$6="S",0,IF(BN$6="F",0,IF(COUNTIF(congés!$D20:$M20,BN$1)=1,0,IF(COUNTIF(congés!$AG20:$AN20,BN$2)=1,0,IF(COUNTIF(formations!$Y20:$AM20,BN$2)=1,0,IF(COUNTIF(absences!$Y20:$AM20,BN$2)=1,0,1)))))))</f>
        <v>0</v>
      </c>
      <c r="BO24" s="101" t="n">
        <f aca="false">IF(BO$6="D",0,IF(BO$6="S",0,IF(BO$6="F",0,IF(COUNTIF(congés!$D20:$M20,BO$1)=1,0,IF(COUNTIF(congés!$AG20:$AN20,BO$2)=1,0,IF(COUNTIF(formations!$Y20:$AM20,BO$2)=1,0,IF(COUNTIF(absences!$Y20:$AM20,BO$2)=1,0,1)))))))</f>
        <v>1</v>
      </c>
      <c r="BP24" s="99" t="n">
        <f aca="false">IF(BP$6="D",0,IF(BP$6="S",0,IF(BP$6="F",0,IF(COUNTIF(congés!$D20:$M20,BP$1)=1,0,IF(COUNTIF(congés!$AG20:$AN20,BP$2)=1,0,IF(COUNTIF(formations!$Y20:$AM20,BP$2)=1,0,IF(COUNTIF(absences!$Y20:$AM20,BP$2)=1,0,1)))))))</f>
        <v>1</v>
      </c>
      <c r="BQ24" s="99" t="n">
        <f aca="false">IF(BQ$6="D",0,IF(BQ$6="S",0,IF(BQ$6="F",0,IF(COUNTIF(congés!$D20:$M20,BQ$1)=1,0,IF(COUNTIF(congés!$AG20:$AN20,BQ$2)=1,0,IF(COUNTIF(formations!$Y20:$AM20,BQ$2)=1,0,IF(COUNTIF(absences!$Y20:$AM20,BQ$2)=1,0,1)))))))</f>
        <v>1</v>
      </c>
      <c r="BR24" s="99" t="n">
        <f aca="false">IF(BR$6="D",0,IF(BR$6="S",0,IF(BR$6="F",0,IF(COUNTIF(congés!$D20:$M20,BR$1)=1,0,IF(COUNTIF(congés!$AG20:$AN20,BR$2)=1,0,IF(COUNTIF(formations!$Y20:$AM20,BR$2)=1,0,IF(COUNTIF(absences!$Y20:$AM20,BR$2)=1,0,1)))))))</f>
        <v>1</v>
      </c>
      <c r="BS24" s="99" t="n">
        <f aca="false">IF(BS$6="D",0,IF(BS$6="S",0,IF(BS$6="F",0,IF(COUNTIF(congés!$D20:$M20,BS$1)=1,0,IF(COUNTIF(congés!$AG20:$AN20,BS$2)=1,0,IF(COUNTIF(formations!$Y20:$AM20,BS$2)=1,0,IF(COUNTIF(absences!$Y20:$AM20,BS$2)=1,0,1)))))))</f>
        <v>1</v>
      </c>
      <c r="BT24" s="99" t="n">
        <f aca="false">IF(BT$6="D",0,IF(BT$6="S",0,IF(BT$6="F",0,IF(COUNTIF(congés!$D20:$M20,BT$1)=1,0,IF(COUNTIF(congés!$AG20:$AN20,BT$2)=1,0,IF(COUNTIF(formations!$Y20:$AM20,BT$2)=1,0,IF(COUNTIF(absences!$Y20:$AM20,BT$2)=1,0,1)))))))</f>
        <v>0</v>
      </c>
      <c r="BU24" s="100" t="n">
        <f aca="false">IF(BU$6="D",0,IF(BU$6="S",0,IF(BU$6="F",0,IF(COUNTIF(congés!$D20:$M20,BU$1)=1,0,IF(COUNTIF(congés!$AG20:$AN20,BU$2)=1,0,IF(COUNTIF(formations!$Y20:$AM20,BU$2)=1,0,IF(COUNTIF(absences!$Y20:$AM20,BU$2)=1,0,1)))))))</f>
        <v>0</v>
      </c>
      <c r="BV24" s="101" t="n">
        <f aca="false">IF(BV$6="D",0,IF(BV$6="S",0,IF(BV$6="F",0,IF(COUNTIF(congés!$D20:$M20,BV$1)=1,0,IF(COUNTIF(congés!$AG20:$AN20,BV$2)=1,0,IF(COUNTIF(formations!$Y20:$AM20,BV$2)=1,0,IF(COUNTIF(absences!$Y20:$AM20,BV$2)=1,0,1)))))))</f>
        <v>0</v>
      </c>
      <c r="BW24" s="99" t="n">
        <f aca="false">IF(BW$6="D",0,IF(BW$6="S",0,IF(BW$6="F",0,IF(COUNTIF(congés!$D20:$M20,BW$1)=1,0,IF(COUNTIF(congés!$AG20:$AN20,BW$2)=1,0,IF(COUNTIF(formations!$Y20:$AM20,BW$2)=1,0,IF(COUNTIF(absences!$Y20:$AM20,BW$2)=1,0,1)))))))</f>
        <v>0</v>
      </c>
      <c r="BX24" s="99" t="n">
        <f aca="false">IF(BX$6="D",0,IF(BX$6="S",0,IF(BX$6="F",0,IF(COUNTIF(congés!$D20:$M20,BX$1)=1,0,IF(COUNTIF(congés!$AG20:$AN20,BX$2)=1,0,IF(COUNTIF(formations!$Y20:$AM20,BX$2)=1,0,IF(COUNTIF(absences!$Y20:$AM20,BX$2)=1,0,1)))))))</f>
        <v>0</v>
      </c>
      <c r="BY24" s="99" t="n">
        <f aca="false">IF(BY$6="D",0,IF(BY$6="S",0,IF(BY$6="F",0,IF(COUNTIF(congés!$D20:$M20,BY$1)=1,0,IF(COUNTIF(congés!$AG20:$AN20,BY$2)=1,0,IF(COUNTIF(formations!$Y20:$AM20,BY$2)=1,0,IF(COUNTIF(absences!$Y20:$AM20,BY$2)=1,0,1)))))))</f>
        <v>0</v>
      </c>
      <c r="BZ24" s="99" t="n">
        <f aca="false">IF(BZ$6="D",0,IF(BZ$6="S",0,IF(BZ$6="F",0,IF(COUNTIF(congés!$D20:$M20,BZ$1)=1,0,IF(COUNTIF(congés!$AG20:$AN20,BZ$2)=1,0,IF(COUNTIF(formations!$Y20:$AM20,BZ$2)=1,0,IF(COUNTIF(absences!$Y20:$AM20,BZ$2)=1,0,1)))))))</f>
        <v>0</v>
      </c>
      <c r="CA24" s="99" t="n">
        <f aca="false">IF(CA$6="D",0,IF(CA$6="S",0,IF(CA$6="F",0,IF(COUNTIF(congés!$D20:$M20,CA$1)=1,0,IF(COUNTIF(congés!$AG20:$AN20,CA$2)=1,0,IF(COUNTIF(formations!$Y20:$AM20,CA$2)=1,0,IF(COUNTIF(absences!$Y20:$AM20,CA$2)=1,0,1)))))))</f>
        <v>0</v>
      </c>
      <c r="CB24" s="100" t="n">
        <f aca="false">IF(CB$6="D",0,IF(CB$6="S",0,IF(CB$6="F",0,IF(COUNTIF(congés!$D20:$M20,CB$1)=1,0,IF(COUNTIF(congés!$AG20:$AN20,CB$2)=1,0,IF(COUNTIF(formations!$Y20:$AM20,CB$2)=1,0,IF(COUNTIF(absences!$Y20:$AM20,CB$2)=1,0,1)))))))</f>
        <v>0</v>
      </c>
      <c r="CC24" s="101" t="n">
        <f aca="false">IF(CC$6="D",0,IF(CC$6="S",0,IF(CC$6="F",0,IF(COUNTIF(congés!$D20:$M20,CC$1)=1,0,IF(COUNTIF(congés!$AG20:$AN20,CC$2)=1,0,IF(COUNTIF(formations!$Y20:$AM20,CC$2)=1,0,IF(COUNTIF(absences!$Y20:$AM20,CC$2)=1,0,1)))))))</f>
        <v>1</v>
      </c>
      <c r="CD24" s="99" t="n">
        <f aca="false">IF(CD$6="D",0,IF(CD$6="S",0,IF(CD$6="F",0,IF(COUNTIF(congés!$D20:$M20,CD$1)=1,0,IF(COUNTIF(congés!$AG20:$AN20,CD$2)=1,0,IF(COUNTIF(formations!$Y20:$AM20,CD$2)=1,0,IF(COUNTIF(absences!$Y20:$AM20,CD$2)=1,0,1)))))))</f>
        <v>1</v>
      </c>
      <c r="CE24" s="99" t="n">
        <f aca="false">IF(CE$6="D",0,IF(CE$6="S",0,IF(CE$6="F",0,IF(COUNTIF(congés!$D20:$M20,CE$1)=1,0,IF(COUNTIF(congés!$AG20:$AN20,CE$2)=1,0,IF(COUNTIF(formations!$Y20:$AM20,CE$2)=1,0,IF(COUNTIF(absences!$Y20:$AM20,CE$2)=1,0,1)))))))</f>
        <v>1</v>
      </c>
      <c r="CF24" s="99" t="n">
        <f aca="false">IF(CF$6="D",0,IF(CF$6="S",0,IF(CF$6="F",0,IF(COUNTIF(congés!$D20:$M20,CF$1)=1,0,IF(COUNTIF(congés!$AG20:$AN20,CF$2)=1,0,IF(COUNTIF(formations!$Y20:$AM20,CF$2)=1,0,IF(COUNTIF(absences!$Y20:$AM20,CF$2)=1,0,1)))))))</f>
        <v>1</v>
      </c>
      <c r="CG24" s="99" t="n">
        <f aca="false">IF(CG$6="D",0,IF(CG$6="S",0,IF(CG$6="F",0,IF(COUNTIF(congés!$D20:$M20,CG$1)=1,0,IF(COUNTIF(congés!$AG20:$AN20,CG$2)=1,0,IF(COUNTIF(formations!$Y20:$AM20,CG$2)=1,0,IF(COUNTIF(absences!$Y20:$AM20,CG$2)=1,0,1)))))))</f>
        <v>1</v>
      </c>
      <c r="CH24" s="99" t="n">
        <f aca="false">IF(CH$6="D",0,IF(CH$6="S",0,IF(CH$6="F",0,IF(COUNTIF(congés!$D20:$M20,CH$1)=1,0,IF(COUNTIF(congés!$AG20:$AN20,CH$2)=1,0,IF(COUNTIF(formations!$Y20:$AM20,CH$2)=1,0,IF(COUNTIF(absences!$Y20:$AM20,CH$2)=1,0,1)))))))</f>
        <v>0</v>
      </c>
      <c r="CI24" s="100" t="n">
        <f aca="false">IF(CI$6="D",0,IF(CI$6="S",0,IF(CI$6="F",0,IF(COUNTIF(congés!$D20:$M20,CI$1)=1,0,IF(COUNTIF(congés!$AG20:$AN20,CI$2)=1,0,IF(COUNTIF(formations!$Y20:$AM20,CI$2)=1,0,IF(COUNTIF(absences!$Y20:$AM20,CI$2)=1,0,1)))))))</f>
        <v>0</v>
      </c>
      <c r="CJ24" s="101" t="n">
        <f aca="false">IF(CJ$6="D",0,IF(CJ$6="S",0,IF(CJ$6="F",0,IF(COUNTIF(congés!$D20:$M20,CJ$1)=1,0,IF(COUNTIF(congés!$AG20:$AN20,CJ$2)=1,0,IF(COUNTIF(formations!$Y20:$AM20,CJ$2)=1,0,IF(COUNTIF(absences!$Y20:$AM20,CJ$2)=1,0,1)))))))</f>
        <v>1</v>
      </c>
      <c r="CK24" s="99" t="n">
        <f aca="false">IF(CK$6="D",0,IF(CK$6="S",0,IF(CK$6="F",0,IF(COUNTIF(congés!$D20:$M20,CK$1)=1,0,IF(COUNTIF(congés!$AG20:$AN20,CK$2)=1,0,IF(COUNTIF(formations!$Y20:$AM20,CK$2)=1,0,IF(COUNTIF(absences!$Y20:$AM20,CK$2)=1,0,1)))))))</f>
        <v>1</v>
      </c>
      <c r="CL24" s="99" t="n">
        <f aca="false">IF(CL$6="D",0,IF(CL$6="S",0,IF(CL$6="F",0,IF(COUNTIF(congés!$D20:$M20,CL$1)=1,0,IF(COUNTIF(congés!$AG20:$AN20,CL$2)=1,0,IF(COUNTIF(formations!$Y20:$AM20,CL$2)=1,0,IF(COUNTIF(absences!$Y20:$AM20,CL$2)=1,0,1)))))))</f>
        <v>1</v>
      </c>
      <c r="CM24" s="99" t="n">
        <f aca="false">IF(CM$6="D",0,IF(CM$6="S",0,IF(CM$6="F",0,IF(COUNTIF(congés!$D20:$M20,CM$1)=1,0,IF(COUNTIF(congés!$AG20:$AN20,CM$2)=1,0,IF(COUNTIF(formations!$Y20:$AM20,CM$2)=1,0,IF(COUNTIF(absences!$Y20:$AM20,CM$2)=1,0,1)))))))</f>
        <v>1</v>
      </c>
      <c r="CN24" s="99" t="n">
        <f aca="false">IF(CN$6="D",0,IF(CN$6="S",0,IF(CN$6="F",0,IF(COUNTIF(congés!$D20:$M20,CN$1)=1,0,IF(COUNTIF(congés!$AG20:$AN20,CN$2)=1,0,IF(COUNTIF(formations!$Y20:$AM20,CN$2)=1,0,IF(COUNTIF(absences!$Y20:$AM20,CN$2)=1,0,1)))))))</f>
        <v>1</v>
      </c>
      <c r="CO24" s="99" t="n">
        <f aca="false">IF(CO$6="D",0,IF(CO$6="S",0,IF(CO$6="F",0,IF(COUNTIF(congés!$D20:$M20,CO$1)=1,0,IF(COUNTIF(congés!$AG20:$AN20,CO$2)=1,0,IF(COUNTIF(formations!$Y20:$AM20,CO$2)=1,0,IF(COUNTIF(absences!$Y20:$AM20,CO$2)=1,0,1)))))))</f>
        <v>0</v>
      </c>
      <c r="CP24" s="100" t="n">
        <f aca="false">IF(CP$6="D",0,IF(CP$6="S",0,IF(CP$6="F",0,IF(COUNTIF(congés!$D20:$M20,CP$1)=1,0,IF(COUNTIF(congés!$AG20:$AN20,CP$2)=1,0,IF(COUNTIF(formations!$Y20:$AM20,CP$2)=1,0,IF(COUNTIF(absences!$Y20:$AM20,CP$2)=1,0,1)))))))</f>
        <v>0</v>
      </c>
      <c r="CQ24" s="101" t="n">
        <f aca="false">IF(CQ$6="D",0,IF(CQ$6="S",0,IF(CQ$6="F",0,IF(COUNTIF(congés!$D20:$M20,CQ$1)=1,0,IF(COUNTIF(congés!$AG20:$AN20,CQ$2)=1,0,IF(COUNTIF(formations!$Y20:$AM20,CQ$2)=1,0,IF(COUNTIF(absences!$Y20:$AM20,CQ$2)=1,0,1)))))))</f>
        <v>0</v>
      </c>
      <c r="CR24" s="99" t="n">
        <f aca="false">IF(CR$6="D",0,IF(CR$6="S",0,IF(CR$6="F",0,IF(COUNTIF(congés!$D20:$M20,CR$1)=1,0,IF(COUNTIF(congés!$AG20:$AN20,CR$2)=1,0,IF(COUNTIF(formations!$Y20:$AM20,CR$2)=1,0,IF(COUNTIF(absences!$Y20:$AM20,CR$2)=1,0,1)))))))</f>
        <v>1</v>
      </c>
      <c r="CS24" s="99" t="n">
        <f aca="false">IF(CS$6="D",0,IF(CS$6="S",0,IF(CS$6="F",0,IF(COUNTIF(congés!$D20:$M20,CS$1)=1,0,IF(COUNTIF(congés!$AG20:$AN20,CS$2)=1,0,IF(COUNTIF(formations!$Y20:$AM20,CS$2)=1,0,IF(COUNTIF(absences!$Y20:$AM20,CS$2)=1,0,1)))))))</f>
        <v>1</v>
      </c>
      <c r="CT24" s="99" t="n">
        <f aca="false">IF(CT$6="D",0,IF(CT$6="S",0,IF(CT$6="F",0,IF(COUNTIF(congés!$D20:$M20,CT$1)=1,0,IF(COUNTIF(congés!$AG20:$AN20,CT$2)=1,0,IF(COUNTIF(formations!$Y20:$AM20,CT$2)=1,0,IF(COUNTIF(absences!$Y20:$AM20,CT$2)=1,0,1)))))))</f>
        <v>1</v>
      </c>
      <c r="CU24" s="99" t="n">
        <f aca="false">IF(CU$6="D",0,IF(CU$6="S",0,IF(CU$6="F",0,IF(COUNTIF(congés!$D20:$M20,CU$1)=1,0,IF(COUNTIF(congés!$AG20:$AN20,CU$2)=1,0,IF(COUNTIF(formations!$Y20:$AM20,CU$2)=1,0,IF(COUNTIF(absences!$Y20:$AM20,CU$2)=1,0,1)))))))</f>
        <v>1</v>
      </c>
      <c r="CV24" s="99" t="n">
        <f aca="false">IF(CV$6="D",0,IF(CV$6="S",0,IF(CV$6="F",0,IF(COUNTIF(congés!$D20:$M20,CV$1)=1,0,IF(COUNTIF(congés!$AG20:$AN20,CV$2)=1,0,IF(COUNTIF(formations!$Y20:$AM20,CV$2)=1,0,IF(COUNTIF(absences!$Y20:$AM20,CV$2)=1,0,1)))))))</f>
        <v>0</v>
      </c>
      <c r="CW24" s="100" t="n">
        <f aca="false">IF(CW$6="D",0,IF(CW$6="S",0,IF(CW$6="F",0,IF(COUNTIF(congés!$D20:$M20,CW$1)=1,0,IF(COUNTIF(congés!$AG20:$AN20,CW$2)=1,0,IF(COUNTIF(formations!$Y20:$AM20,CW$2)=1,0,IF(COUNTIF(absences!$Y20:$AM20,CW$2)=1,0,1)))))))</f>
        <v>0</v>
      </c>
      <c r="CX24" s="101" t="n">
        <f aca="false">IF(CX$6="D",0,IF(CX$6="S",0,IF(CX$6="F",0,IF(COUNTIF(congés!$D20:$M20,CX$1)=1,0,IF(COUNTIF(congés!$AG20:$AN20,CX$2)=1,0,IF(COUNTIF(formations!$Y20:$AM20,CX$2)=1,0,IF(COUNTIF(absences!$Y20:$AM20,CX$2)=1,0,1)))))))</f>
        <v>1</v>
      </c>
      <c r="CY24" s="99" t="n">
        <f aca="false">IF(CY$6="D",0,IF(CY$6="S",0,IF(CY$6="F",0,IF(COUNTIF(congés!$D20:$M20,CY$1)=1,0,IF(COUNTIF(congés!$AG20:$AN20,CY$2)=1,0,IF(COUNTIF(formations!$Y20:$AM20,CY$2)=1,0,IF(COUNTIF(absences!$Y20:$AM20,CY$2)=1,0,1)))))))</f>
        <v>1</v>
      </c>
      <c r="CZ24" s="99" t="n">
        <f aca="false">IF(CZ$6="D",0,IF(CZ$6="S",0,IF(CZ$6="F",0,IF(COUNTIF(congés!$D20:$M20,CZ$1)=1,0,IF(COUNTIF(congés!$AG20:$AN20,CZ$2)=1,0,IF(COUNTIF(formations!$Y20:$AM20,CZ$2)=1,0,IF(COUNTIF(absences!$Y20:$AM20,CZ$2)=1,0,1)))))))</f>
        <v>1</v>
      </c>
      <c r="DA24" s="99" t="n">
        <f aca="false">IF(DA$6="D",0,IF(DA$6="S",0,IF(DA$6="F",0,IF(COUNTIF(congés!$D20:$M20,DA$1)=1,0,IF(COUNTIF(congés!$AG20:$AN20,DA$2)=1,0,IF(COUNTIF(formations!$Y20:$AM20,DA$2)=1,0,IF(COUNTIF(absences!$Y20:$AM20,DA$2)=1,0,1)))))))</f>
        <v>1</v>
      </c>
      <c r="DB24" s="99" t="n">
        <f aca="false">IF(DB$6="D",0,IF(DB$6="S",0,IF(DB$6="F",0,IF(COUNTIF(congés!$D20:$M20,DB$1)=1,0,IF(COUNTIF(congés!$AG20:$AN20,DB$2)=1,0,IF(COUNTIF(formations!$Y20:$AM20,DB$2)=1,0,IF(COUNTIF(absences!$Y20:$AM20,DB$2)=1,0,1)))))))</f>
        <v>1</v>
      </c>
      <c r="DC24" s="99" t="n">
        <f aca="false">IF(DC$6="D",0,IF(DC$6="S",0,IF(DC$6="F",0,IF(COUNTIF(congés!$D20:$M20,DC$1)=1,0,IF(COUNTIF(congés!$AG20:$AN20,DC$2)=1,0,IF(COUNTIF(formations!$Y20:$AM20,DC$2)=1,0,IF(COUNTIF(absences!$Y20:$AM20,DC$2)=1,0,1)))))))</f>
        <v>0</v>
      </c>
      <c r="DD24" s="100" t="n">
        <f aca="false">IF(DD$6="D",0,IF(DD$6="S",0,IF(DD$6="F",0,IF(COUNTIF(congés!$D20:$M20,DD$1)=1,0,IF(COUNTIF(congés!$AG20:$AN20,DD$2)=1,0,IF(COUNTIF(formations!$Y20:$AM20,DD$2)=1,0,IF(COUNTIF(absences!$Y20:$AM20,DD$2)=1,0,1)))))))</f>
        <v>0</v>
      </c>
      <c r="DE24" s="101" t="n">
        <f aca="false">IF(DE$6="D",0,IF(DE$6="S",0,IF(DE$6="F",0,IF(COUNTIF(congés!$D20:$M20,DE$1)=1,0,IF(COUNTIF(congés!$AG20:$AN20,DE$2)=1,0,IF(COUNTIF(formations!$Y20:$AM20,DE$2)=1,0,IF(COUNTIF(absences!$Y20:$AM20,DE$2)=1,0,1)))))))</f>
        <v>1</v>
      </c>
      <c r="DF24" s="99" t="n">
        <f aca="false">IF(DF$6="D",0,IF(DF$6="S",0,IF(DF$6="F",0,IF(COUNTIF(congés!$D20:$M20,DF$1)=1,0,IF(COUNTIF(congés!$AG20:$AN20,DF$2)=1,0,IF(COUNTIF(formations!$Y20:$AM20,DF$2)=1,0,IF(COUNTIF(absences!$Y20:$AM20,DF$2)=1,0,1)))))))</f>
        <v>1</v>
      </c>
      <c r="DG24" s="99" t="n">
        <f aca="false">IF(DG$6="D",0,IF(DG$6="S",0,IF(DG$6="F",0,IF(COUNTIF(congés!$D20:$M20,DG$1)=1,0,IF(COUNTIF(congés!$AG20:$AN20,DG$2)=1,0,IF(COUNTIF(formations!$Y20:$AM20,DG$2)=1,0,IF(COUNTIF(absences!$Y20:$AM20,DG$2)=1,0,1)))))))</f>
        <v>1</v>
      </c>
      <c r="DH24" s="99" t="n">
        <f aca="false">IF(DH$6="D",0,IF(DH$6="S",0,IF(DH$6="F",0,IF(COUNTIF(congés!$D20:$M20,DH$1)=1,0,IF(COUNTIF(congés!$AG20:$AN20,DH$2)=1,0,IF(COUNTIF(formations!$Y20:$AM20,DH$2)=1,0,IF(COUNTIF(absences!$Y20:$AM20,DH$2)=1,0,1)))))))</f>
        <v>1</v>
      </c>
      <c r="DI24" s="99" t="n">
        <f aca="false">IF(DI$6="D",0,IF(DI$6="S",0,IF(DI$6="F",0,IF(COUNTIF(congés!$D20:$M20,DI$1)=1,0,IF(COUNTIF(congés!$AG20:$AN20,DI$2)=1,0,IF(COUNTIF(formations!$Y20:$AM20,DI$2)=1,0,IF(COUNTIF(absences!$Y20:$AM20,DI$2)=1,0,1)))))))</f>
        <v>1</v>
      </c>
      <c r="DJ24" s="99" t="n">
        <f aca="false">IF(DJ$6="D",0,IF(DJ$6="S",0,IF(DJ$6="F",0,IF(COUNTIF(congés!$D20:$M20,DJ$1)=1,0,IF(COUNTIF(congés!$AG20:$AN20,DJ$2)=1,0,IF(COUNTIF(formations!$Y20:$AM20,DJ$2)=1,0,IF(COUNTIF(absences!$Y20:$AM20,DJ$2)=1,0,1)))))))</f>
        <v>0</v>
      </c>
      <c r="DK24" s="100" t="n">
        <f aca="false">IF(DK$6="D",0,IF(DK$6="S",0,IF(DK$6="F",0,IF(COUNTIF(congés!$D20:$M20,DK$1)=1,0,IF(COUNTIF(congés!$AG20:$AN20,DK$2)=1,0,IF(COUNTIF(formations!$Y20:$AM20,DK$2)=1,0,IF(COUNTIF(absences!$Y20:$AM20,DK$2)=1,0,1)))))))</f>
        <v>0</v>
      </c>
      <c r="DL24" s="101" t="n">
        <f aca="false">IF(DL$6="D",0,IF(DL$6="S",0,IF(DL$6="F",0,IF(COUNTIF(congés!$D20:$M20,DL$1)=1,0,IF(COUNTIF(congés!$AG20:$AN20,DL$2)=1,0,IF(COUNTIF(formations!$Y20:$AM20,DL$2)=1,0,IF(COUNTIF(absences!$Y20:$AM20,DL$2)=1,0,1)))))))</f>
        <v>1</v>
      </c>
      <c r="DM24" s="99" t="n">
        <f aca="false">IF(DM$6="D",0,IF(DM$6="S",0,IF(DM$6="F",0,IF(COUNTIF(congés!$D20:$M20,DM$1)=1,0,IF(COUNTIF(congés!$AG20:$AN20,DM$2)=1,0,IF(COUNTIF(formations!$Y20:$AM20,DM$2)=1,0,IF(COUNTIF(absences!$Y20:$AM20,DM$2)=1,0,1)))))))</f>
        <v>1</v>
      </c>
      <c r="DN24" s="99" t="n">
        <f aca="false">IF(DN$6="D",0,IF(DN$6="S",0,IF(DN$6="F",0,IF(COUNTIF(congés!$D20:$M20,DN$1)=1,0,IF(COUNTIF(congés!$AG20:$AN20,DN$2)=1,0,IF(COUNTIF(formations!$Y20:$AM20,DN$2)=1,0,IF(COUNTIF(absences!$Y20:$AM20,DN$2)=1,0,1)))))))</f>
        <v>1</v>
      </c>
      <c r="DO24" s="99" t="n">
        <f aca="false">IF(DO$6="D",0,IF(DO$6="S",0,IF(DO$6="F",0,IF(COUNTIF(congés!$D20:$M20,DO$1)=1,0,IF(COUNTIF(congés!$AG20:$AN20,DO$2)=1,0,IF(COUNTIF(formations!$Y20:$AM20,DO$2)=1,0,IF(COUNTIF(absences!$Y20:$AM20,DO$2)=1,0,1)))))))</f>
        <v>1</v>
      </c>
      <c r="DP24" s="99" t="n">
        <f aca="false">IF(DP$6="D",0,IF(DP$6="S",0,IF(DP$6="F",0,IF(COUNTIF(congés!$D20:$M20,DP$1)=1,0,IF(COUNTIF(congés!$AG20:$AN20,DP$2)=1,0,IF(COUNTIF(formations!$Y20:$AM20,DP$2)=1,0,IF(COUNTIF(absences!$Y20:$AM20,DP$2)=1,0,1)))))))</f>
        <v>1</v>
      </c>
      <c r="DQ24" s="99" t="n">
        <f aca="false">IF(DQ$6="D",0,IF(DQ$6="S",0,IF(DQ$6="F",0,IF(COUNTIF(congés!$D20:$M20,DQ$1)=1,0,IF(COUNTIF(congés!$AG20:$AN20,DQ$2)=1,0,IF(COUNTIF(formations!$Y20:$AM20,DQ$2)=1,0,IF(COUNTIF(absences!$Y20:$AM20,DQ$2)=1,0,1)))))))</f>
        <v>0</v>
      </c>
      <c r="DR24" s="100" t="n">
        <f aca="false">IF(DR$6="D",0,IF(DR$6="S",0,IF(DR$6="F",0,IF(COUNTIF(congés!$D20:$M20,DR$1)=1,0,IF(COUNTIF(congés!$AG20:$AN20,DR$2)=1,0,IF(COUNTIF(formations!$Y20:$AM20,DR$2)=1,0,IF(COUNTIF(absences!$Y20:$AM20,DR$2)=1,0,1)))))))</f>
        <v>0</v>
      </c>
      <c r="DS24" s="101" t="n">
        <f aca="false">IF(DS$6="D",0,IF(DS$6="S",0,IF(DS$6="F",0,IF(COUNTIF(congés!$D20:$M20,DS$1)=1,0,IF(COUNTIF(congés!$AG20:$AN20,DS$2)=1,0,IF(COUNTIF(formations!$Y20:$AM20,DS$2)=1,0,IF(COUNTIF(absences!$Y20:$AM20,DS$2)=1,0,1)))))))</f>
        <v>1</v>
      </c>
      <c r="DT24" s="99" t="n">
        <f aca="false">IF(DT$6="D",0,IF(DT$6="S",0,IF(DT$6="F",0,IF(COUNTIF(congés!$D20:$M20,DT$1)=1,0,IF(COUNTIF(congés!$AG20:$AN20,DT$2)=1,0,IF(COUNTIF(formations!$Y20:$AM20,DT$2)=1,0,IF(COUNTIF(absences!$Y20:$AM20,DT$2)=1,0,1)))))))</f>
        <v>0</v>
      </c>
      <c r="DU24" s="99" t="n">
        <f aca="false">IF(DU$6="D",0,IF(DU$6="S",0,IF(DU$6="F",0,IF(COUNTIF(congés!$D20:$M20,DU$1)=1,0,IF(COUNTIF(congés!$AG20:$AN20,DU$2)=1,0,IF(COUNTIF(formations!$Y20:$AM20,DU$2)=1,0,IF(COUNTIF(absences!$Y20:$AM20,DU$2)=1,0,1)))))))</f>
        <v>1</v>
      </c>
      <c r="DV24" s="99" t="n">
        <f aca="false">IF(DV$6="D",0,IF(DV$6="S",0,IF(DV$6="F",0,IF(COUNTIF(congés!$D20:$M20,DV$1)=1,0,IF(COUNTIF(congés!$AG20:$AN20,DV$2)=1,0,IF(COUNTIF(formations!$Y20:$AM20,DV$2)=1,0,IF(COUNTIF(absences!$Y20:$AM20,DV$2)=1,0,1)))))))</f>
        <v>1</v>
      </c>
      <c r="DW24" s="99" t="n">
        <f aca="false">IF(DW$6="D",0,IF(DW$6="S",0,IF(DW$6="F",0,IF(COUNTIF(congés!$D20:$M20,DW$1)=1,0,IF(COUNTIF(congés!$AG20:$AN20,DW$2)=1,0,IF(COUNTIF(formations!$Y20:$AM20,DW$2)=1,0,IF(COUNTIF(absences!$Y20:$AM20,DW$2)=1,0,1)))))))</f>
        <v>1</v>
      </c>
      <c r="DX24" s="99" t="n">
        <f aca="false">IF(DX$6="D",0,IF(DX$6="S",0,IF(DX$6="F",0,IF(COUNTIF(congés!$D20:$M20,DX$1)=1,0,IF(COUNTIF(congés!$AG20:$AN20,DX$2)=1,0,IF(COUNTIF(formations!$Y20:$AM20,DX$2)=1,0,IF(COUNTIF(absences!$Y20:$AM20,DX$2)=1,0,1)))))))</f>
        <v>0</v>
      </c>
      <c r="DY24" s="100" t="n">
        <f aca="false">IF(DY$6="D",0,IF(DY$6="S",0,IF(DY$6="F",0,IF(COUNTIF(congés!$D20:$M20,DY$1)=1,0,IF(COUNTIF(congés!$AG20:$AN20,DY$2)=1,0,IF(COUNTIF(formations!$Y20:$AM20,DY$2)=1,0,IF(COUNTIF(absences!$Y20:$AM20,DY$2)=1,0,1)))))))</f>
        <v>0</v>
      </c>
      <c r="DZ24" s="101" t="n">
        <f aca="false">IF(DZ$6="D",0,IF(DZ$6="S",0,IF(DZ$6="F",0,IF(COUNTIF(congés!$D20:$M20,DZ$1)=1,0,IF(COUNTIF(congés!$AG20:$AN20,DZ$2)=1,0,IF(COUNTIF(formations!$Y20:$AM20,DZ$2)=1,0,IF(COUNTIF(absences!$Y20:$AM20,DZ$2)=1,0,1)))))))</f>
        <v>1</v>
      </c>
      <c r="EA24" s="99" t="n">
        <f aca="false">IF(EA$6="D",0,IF(EA$6="S",0,IF(EA$6="F",0,IF(COUNTIF(congés!$D20:$M20,EA$1)=1,0,IF(COUNTIF(congés!$AG20:$AN20,EA$2)=1,0,IF(COUNTIF(formations!$Y20:$AM20,EA$2)=1,0,IF(COUNTIF(absences!$Y20:$AM20,EA$2)=1,0,1)))))))</f>
        <v>0</v>
      </c>
      <c r="EB24" s="99" t="n">
        <f aca="false">IF(EB$6="D",0,IF(EB$6="S",0,IF(EB$6="F",0,IF(COUNTIF(congés!$D20:$M20,EB$1)=1,0,IF(COUNTIF(congés!$AG20:$AN20,EB$2)=1,0,IF(COUNTIF(formations!$Y20:$AM20,EB$2)=1,0,IF(COUNTIF(absences!$Y20:$AM20,EB$2)=1,0,1)))))))</f>
        <v>1</v>
      </c>
      <c r="EC24" s="99" t="n">
        <f aca="false">IF(EC$6="D",0,IF(EC$6="S",0,IF(EC$6="F",0,IF(COUNTIF(congés!$D20:$M20,EC$1)=1,0,IF(COUNTIF(congés!$AG20:$AN20,EC$2)=1,0,IF(COUNTIF(formations!$Y20:$AM20,EC$2)=1,0,IF(COUNTIF(absences!$Y20:$AM20,EC$2)=1,0,1)))))))</f>
        <v>0</v>
      </c>
      <c r="ED24" s="99" t="n">
        <f aca="false">IF(ED$6="D",0,IF(ED$6="S",0,IF(ED$6="F",0,IF(COUNTIF(congés!$D20:$M20,ED$1)=1,0,IF(COUNTIF(congés!$AG20:$AN20,ED$2)=1,0,IF(COUNTIF(formations!$Y20:$AM20,ED$2)=1,0,IF(COUNTIF(absences!$Y20:$AM20,ED$2)=1,0,1)))))))</f>
        <v>1</v>
      </c>
      <c r="EE24" s="99" t="n">
        <f aca="false">IF(EE$6="D",0,IF(EE$6="S",0,IF(EE$6="F",0,IF(COUNTIF(congés!$D20:$M20,EE$1)=1,0,IF(COUNTIF(congés!$AG20:$AN20,EE$2)=1,0,IF(COUNTIF(formations!$Y20:$AM20,EE$2)=1,0,IF(COUNTIF(absences!$Y20:$AM20,EE$2)=1,0,1)))))))</f>
        <v>0</v>
      </c>
      <c r="EF24" s="100" t="n">
        <f aca="false">IF(EF$6="D",0,IF(EF$6="S",0,IF(EF$6="F",0,IF(COUNTIF(congés!$D20:$M20,EF$1)=1,0,IF(COUNTIF(congés!$AG20:$AN20,EF$2)=1,0,IF(COUNTIF(formations!$Y20:$AM20,EF$2)=1,0,IF(COUNTIF(absences!$Y20:$AM20,EF$2)=1,0,1)))))))</f>
        <v>0</v>
      </c>
      <c r="EG24" s="101" t="n">
        <f aca="false">IF(EG$6="D",0,IF(EG$6="S",0,IF(EG$6="F",0,IF(COUNTIF(congés!$D20:$M20,EG$1)=1,0,IF(COUNTIF(congés!$AG20:$AN20,EG$2)=1,0,IF(COUNTIF(formations!$Y20:$AM20,EG$2)=1,0,IF(COUNTIF(absences!$Y20:$AM20,EG$2)=1,0,1)))))))</f>
        <v>1</v>
      </c>
      <c r="EH24" s="99" t="n">
        <f aca="false">IF(EH$6="D",0,IF(EH$6="S",0,IF(EH$6="F",0,IF(COUNTIF(congés!$D20:$M20,EH$1)=1,0,IF(COUNTIF(congés!$AG20:$AN20,EH$2)=1,0,IF(COUNTIF(formations!$Y20:$AM20,EH$2)=1,0,IF(COUNTIF(absences!$Y20:$AM20,EH$2)=1,0,1)))))))</f>
        <v>1</v>
      </c>
      <c r="EI24" s="99" t="n">
        <f aca="false">IF(EI$6="D",0,IF(EI$6="S",0,IF(EI$6="F",0,IF(COUNTIF(congés!$D20:$M20,EI$1)=1,0,IF(COUNTIF(congés!$AG20:$AN20,EI$2)=1,0,IF(COUNTIF(formations!$Y20:$AM20,EI$2)=1,0,IF(COUNTIF(absences!$Y20:$AM20,EI$2)=1,0,1)))))))</f>
        <v>1</v>
      </c>
      <c r="EJ24" s="99" t="n">
        <f aca="false">IF(EJ$6="D",0,IF(EJ$6="S",0,IF(EJ$6="F",0,IF(COUNTIF(congés!$D20:$M20,EJ$1)=1,0,IF(COUNTIF(congés!$AG20:$AN20,EJ$2)=1,0,IF(COUNTIF(formations!$Y20:$AM20,EJ$2)=1,0,IF(COUNTIF(absences!$Y20:$AM20,EJ$2)=1,0,1)))))))</f>
        <v>1</v>
      </c>
      <c r="EK24" s="99" t="n">
        <f aca="false">IF(EK$6="D",0,IF(EK$6="S",0,IF(EK$6="F",0,IF(COUNTIF(congés!$D20:$M20,EK$1)=1,0,IF(COUNTIF(congés!$AG20:$AN20,EK$2)=1,0,IF(COUNTIF(formations!$Y20:$AM20,EK$2)=1,0,IF(COUNTIF(absences!$Y20:$AM20,EK$2)=1,0,1)))))))</f>
        <v>1</v>
      </c>
      <c r="EL24" s="99" t="n">
        <f aca="false">IF(EL$6="D",0,IF(EL$6="S",0,IF(EL$6="F",0,IF(COUNTIF(congés!$D20:$M20,EL$1)=1,0,IF(COUNTIF(congés!$AG20:$AN20,EL$2)=1,0,IF(COUNTIF(formations!$Y20:$AM20,EL$2)=1,0,IF(COUNTIF(absences!$Y20:$AM20,EL$2)=1,0,1)))))))</f>
        <v>0</v>
      </c>
      <c r="EM24" s="100" t="n">
        <f aca="false">IF(EM$6="D",0,IF(EM$6="S",0,IF(EM$6="F",0,IF(COUNTIF(congés!$D20:$M20,EM$1)=1,0,IF(COUNTIF(congés!$AG20:$AN20,EM$2)=1,0,IF(COUNTIF(formations!$Y20:$AM20,EM$2)=1,0,IF(COUNTIF(absences!$Y20:$AM20,EM$2)=1,0,1)))))))</f>
        <v>0</v>
      </c>
      <c r="EN24" s="101" t="n">
        <f aca="false">IF(EN$6="D",0,IF(EN$6="S",0,IF(EN$6="F",0,IF(COUNTIF(congés!$D20:$M20,EN$1)=1,0,IF(COUNTIF(congés!$AG20:$AN20,EN$2)=1,0,IF(COUNTIF(formations!$Y20:$AM20,EN$2)=1,0,IF(COUNTIF(absences!$Y20:$AM20,EN$2)=1,0,1)))))))</f>
        <v>0</v>
      </c>
      <c r="EO24" s="99" t="n">
        <f aca="false">IF(EO$6="D",0,IF(EO$6="S",0,IF(EO$6="F",0,IF(COUNTIF(congés!$D20:$M20,EO$1)=1,0,IF(COUNTIF(congés!$AG20:$AN20,EO$2)=1,0,IF(COUNTIF(formations!$Y20:$AM20,EO$2)=1,0,IF(COUNTIF(absences!$Y20:$AM20,EO$2)=1,0,1)))))))</f>
        <v>1</v>
      </c>
      <c r="EP24" s="99" t="n">
        <f aca="false">IF(EP$6="D",0,IF(EP$6="S",0,IF(EP$6="F",0,IF(COUNTIF(congés!$D20:$M20,EP$1)=1,0,IF(COUNTIF(congés!$AG20:$AN20,EP$2)=1,0,IF(COUNTIF(formations!$Y20:$AM20,EP$2)=1,0,IF(COUNTIF(absences!$Y20:$AM20,EP$2)=1,0,1)))))))</f>
        <v>1</v>
      </c>
      <c r="EQ24" s="99" t="n">
        <f aca="false">IF(EQ$6="D",0,IF(EQ$6="S",0,IF(EQ$6="F",0,IF(COUNTIF(congés!$D20:$M20,EQ$1)=1,0,IF(COUNTIF(congés!$AG20:$AN20,EQ$2)=1,0,IF(COUNTIF(formations!$Y20:$AM20,EQ$2)=1,0,IF(COUNTIF(absences!$Y20:$AM20,EQ$2)=1,0,1)))))))</f>
        <v>1</v>
      </c>
      <c r="ER24" s="99" t="n">
        <f aca="false">IF(ER$6="D",0,IF(ER$6="S",0,IF(ER$6="F",0,IF(COUNTIF(congés!$D20:$M20,ER$1)=1,0,IF(COUNTIF(congés!$AG20:$AN20,ER$2)=1,0,IF(COUNTIF(formations!$Y20:$AM20,ER$2)=1,0,IF(COUNTIF(absences!$Y20:$AM20,ER$2)=1,0,1)))))))</f>
        <v>1</v>
      </c>
      <c r="ES24" s="99" t="n">
        <f aca="false">IF(ES$6="D",0,IF(ES$6="S",0,IF(ES$6="F",0,IF(COUNTIF(congés!$D20:$M20,ES$1)=1,0,IF(COUNTIF(congés!$AG20:$AN20,ES$2)=1,0,IF(COUNTIF(formations!$Y20:$AM20,ES$2)=1,0,IF(COUNTIF(absences!$Y20:$AM20,ES$2)=1,0,1)))))))</f>
        <v>0</v>
      </c>
      <c r="ET24" s="100" t="n">
        <f aca="false">IF(ET$6="D",0,IF(ET$6="S",0,IF(ET$6="F",0,IF(COUNTIF(congés!$D20:$M20,ET$1)=1,0,IF(COUNTIF(congés!$AG20:$AN20,ET$2)=1,0,IF(COUNTIF(formations!$Y20:$AM20,ET$2)=1,0,IF(COUNTIF(absences!$Y20:$AM20,ET$2)=1,0,1)))))))</f>
        <v>0</v>
      </c>
      <c r="EU24" s="101" t="n">
        <f aca="false">IF(EU$6="D",0,IF(EU$6="S",0,IF(EU$6="F",0,IF(COUNTIF(congés!$D20:$M20,EU$1)=1,0,IF(COUNTIF(congés!$AG20:$AN20,EU$2)=1,0,IF(COUNTIF(formations!$Y20:$AM20,EU$2)=1,0,IF(COUNTIF(absences!$Y20:$AM20,EU$2)=1,0,1)))))))</f>
        <v>1</v>
      </c>
      <c r="EV24" s="99" t="n">
        <f aca="false">IF(EV$6="D",0,IF(EV$6="S",0,IF(EV$6="F",0,IF(COUNTIF(congés!$D20:$M20,EV$1)=1,0,IF(COUNTIF(congés!$AG20:$AN20,EV$2)=1,0,IF(COUNTIF(formations!$Y20:$AM20,EV$2)=1,0,IF(COUNTIF(absences!$Y20:$AM20,EV$2)=1,0,1)))))))</f>
        <v>1</v>
      </c>
      <c r="EW24" s="99" t="n">
        <f aca="false">IF(EW$6="D",0,IF(EW$6="S",0,IF(EW$6="F",0,IF(COUNTIF(congés!$D20:$M20,EW$1)=1,0,IF(COUNTIF(congés!$AG20:$AN20,EW$2)=1,0,IF(COUNTIF(formations!$Y20:$AM20,EW$2)=1,0,IF(COUNTIF(absences!$Y20:$AM20,EW$2)=1,0,1)))))))</f>
        <v>1</v>
      </c>
      <c r="EX24" s="99" t="n">
        <f aca="false">IF(EX$6="D",0,IF(EX$6="S",0,IF(EX$6="F",0,IF(COUNTIF(congés!$D20:$M20,EX$1)=1,0,IF(COUNTIF(congés!$AG20:$AN20,EX$2)=1,0,IF(COUNTIF(formations!$Y20:$AM20,EX$2)=1,0,IF(COUNTIF(absences!$Y20:$AM20,EX$2)=1,0,1)))))))</f>
        <v>1</v>
      </c>
      <c r="EY24" s="99" t="n">
        <f aca="false">IF(EY$6="D",0,IF(EY$6="S",0,IF(EY$6="F",0,IF(COUNTIF(congés!$D20:$M20,EY$1)=1,0,IF(COUNTIF(congés!$AG20:$AN20,EY$2)=1,0,IF(COUNTIF(formations!$Y20:$AM20,EY$2)=1,0,IF(COUNTIF(absences!$Y20:$AM20,EY$2)=1,0,1)))))))</f>
        <v>1</v>
      </c>
      <c r="EZ24" s="99" t="n">
        <f aca="false">IF(EZ$6="D",0,IF(EZ$6="S",0,IF(EZ$6="F",0,IF(COUNTIF(congés!$D20:$M20,EZ$1)=1,0,IF(COUNTIF(congés!$AG20:$AN20,EZ$2)=1,0,IF(COUNTIF(formations!$Y20:$AM20,EZ$2)=1,0,IF(COUNTIF(absences!$Y20:$AM20,EZ$2)=1,0,1)))))))</f>
        <v>0</v>
      </c>
      <c r="FA24" s="100" t="n">
        <f aca="false">IF(FA$6="D",0,IF(FA$6="S",0,IF(FA$6="F",0,IF(COUNTIF(congés!$D20:$M20,FA$1)=1,0,IF(COUNTIF(congés!$AG20:$AN20,FA$2)=1,0,IF(COUNTIF(formations!$Y20:$AM20,FA$2)=1,0,IF(COUNTIF(absences!$Y20:$AM20,FA$2)=1,0,1)))))))</f>
        <v>0</v>
      </c>
      <c r="FB24" s="101" t="n">
        <f aca="false">IF(FB$6="D",0,IF(FB$6="S",0,IF(FB$6="F",0,IF(COUNTIF(congés!$D20:$M20,FB$1)=1,0,IF(COUNTIF(congés!$AG20:$AN20,FB$2)=1,0,IF(COUNTIF(formations!$Y20:$AM20,FB$2)=1,0,IF(COUNTIF(absences!$Y20:$AM20,FB$2)=1,0,1)))))))</f>
        <v>1</v>
      </c>
      <c r="FC24" s="99" t="n">
        <f aca="false">IF(FC$6="D",0,IF(FC$6="S",0,IF(FC$6="F",0,IF(COUNTIF(congés!$D20:$M20,FC$1)=1,0,IF(COUNTIF(congés!$AG20:$AN20,FC$2)=1,0,IF(COUNTIF(formations!$Y20:$AM20,FC$2)=1,0,IF(COUNTIF(absences!$Y20:$AM20,FC$2)=1,0,1)))))))</f>
        <v>1</v>
      </c>
      <c r="FD24" s="99" t="n">
        <f aca="false">IF(FD$6="D",0,IF(FD$6="S",0,IF(FD$6="F",0,IF(COUNTIF(congés!$D20:$M20,FD$1)=1,0,IF(COUNTIF(congés!$AG20:$AN20,FD$2)=1,0,IF(COUNTIF(formations!$Y20:$AM20,FD$2)=1,0,IF(COUNTIF(absences!$Y20:$AM20,FD$2)=1,0,1)))))))</f>
        <v>1</v>
      </c>
      <c r="FE24" s="99" t="n">
        <f aca="false">IF(FE$6="D",0,IF(FE$6="S",0,IF(FE$6="F",0,IF(COUNTIF(congés!$D20:$M20,FE$1)=1,0,IF(COUNTIF(congés!$AG20:$AN20,FE$2)=1,0,IF(COUNTIF(formations!$Y20:$AM20,FE$2)=1,0,IF(COUNTIF(absences!$Y20:$AM20,FE$2)=1,0,1)))))))</f>
        <v>1</v>
      </c>
      <c r="FF24" s="99" t="n">
        <f aca="false">IF(FF$6="D",0,IF(FF$6="S",0,IF(FF$6="F",0,IF(COUNTIF(congés!$D20:$M20,FF$1)=1,0,IF(COUNTIF(congés!$AG20:$AN20,FF$2)=1,0,IF(COUNTIF(formations!$Y20:$AM20,FF$2)=1,0,IF(COUNTIF(absences!$Y20:$AM20,FF$2)=1,0,1)))))))</f>
        <v>1</v>
      </c>
      <c r="FG24" s="99" t="n">
        <f aca="false">IF(FG$6="D",0,IF(FG$6="S",0,IF(FG$6="F",0,IF(COUNTIF(congés!$D20:$M20,FG$1)=1,0,IF(COUNTIF(congés!$AG20:$AN20,FG$2)=1,0,IF(COUNTIF(formations!$Y20:$AM20,FG$2)=1,0,IF(COUNTIF(absences!$Y20:$AM20,FG$2)=1,0,1)))))))</f>
        <v>0</v>
      </c>
      <c r="FH24" s="100" t="n">
        <f aca="false">IF(FH$6="D",0,IF(FH$6="S",0,IF(FH$6="F",0,IF(COUNTIF(congés!$D20:$M20,FH$1)=1,0,IF(COUNTIF(congés!$AG20:$AN20,FH$2)=1,0,IF(COUNTIF(formations!$Y20:$AM20,FH$2)=1,0,IF(COUNTIF(absences!$Y20:$AM20,FH$2)=1,0,1)))))))</f>
        <v>0</v>
      </c>
      <c r="FI24" s="101" t="n">
        <f aca="false">IF(FI$6="D",0,IF(FI$6="S",0,IF(FI$6="F",0,IF(COUNTIF(congés!$D20:$M20,FI$1)=1,0,IF(COUNTIF(congés!$AG20:$AN20,FI$2)=1,0,IF(COUNTIF(formations!$Y20:$AM20,FI$2)=1,0,IF(COUNTIF(absences!$Y20:$AM20,FI$2)=1,0,1)))))))</f>
        <v>1</v>
      </c>
      <c r="FJ24" s="99" t="n">
        <f aca="false">IF(FJ$6="D",0,IF(FJ$6="S",0,IF(FJ$6="F",0,IF(COUNTIF(congés!$D20:$M20,FJ$1)=1,0,IF(COUNTIF(congés!$AG20:$AN20,FJ$2)=1,0,IF(COUNTIF(formations!$Y20:$AM20,FJ$2)=1,0,IF(COUNTIF(absences!$Y20:$AM20,FJ$2)=1,0,1)))))))</f>
        <v>1</v>
      </c>
      <c r="FK24" s="99" t="n">
        <f aca="false">IF(FK$6="D",0,IF(FK$6="S",0,IF(FK$6="F",0,IF(COUNTIF(congés!$D20:$M20,FK$1)=1,0,IF(COUNTIF(congés!$AG20:$AN20,FK$2)=1,0,IF(COUNTIF(formations!$Y20:$AM20,FK$2)=1,0,IF(COUNTIF(absences!$Y20:$AM20,FK$2)=1,0,1)))))))</f>
        <v>1</v>
      </c>
      <c r="FL24" s="99" t="n">
        <f aca="false">IF(FL$6="D",0,IF(FL$6="S",0,IF(FL$6="F",0,IF(COUNTIF(congés!$D20:$M20,FL$1)=1,0,IF(COUNTIF(congés!$AG20:$AN20,FL$2)=1,0,IF(COUNTIF(formations!$Y20:$AM20,FL$2)=1,0,IF(COUNTIF(absences!$Y20:$AM20,FL$2)=1,0,1)))))))</f>
        <v>1</v>
      </c>
      <c r="FM24" s="99" t="n">
        <f aca="false">IF(FM$6="D",0,IF(FM$6="S",0,IF(FM$6="F",0,IF(COUNTIF(congés!$D20:$M20,FM$1)=1,0,IF(COUNTIF(congés!$AG20:$AN20,FM$2)=1,0,IF(COUNTIF(formations!$Y20:$AM20,FM$2)=1,0,IF(COUNTIF(absences!$Y20:$AM20,FM$2)=1,0,1)))))))</f>
        <v>1</v>
      </c>
      <c r="FN24" s="99" t="n">
        <f aca="false">IF(FN$6="D",0,IF(FN$6="S",0,IF(FN$6="F",0,IF(COUNTIF(congés!$D20:$M20,FN$1)=1,0,IF(COUNTIF(congés!$AG20:$AN20,FN$2)=1,0,IF(COUNTIF(formations!$Y20:$AM20,FN$2)=1,0,IF(COUNTIF(absences!$Y20:$AM20,FN$2)=1,0,1)))))))</f>
        <v>0</v>
      </c>
      <c r="FO24" s="100" t="n">
        <f aca="false">IF(FO$6="D",0,IF(FO$6="S",0,IF(FO$6="F",0,IF(COUNTIF(congés!$D20:$M20,FO$1)=1,0,IF(COUNTIF(congés!$AG20:$AN20,FO$2)=1,0,IF(COUNTIF(formations!$Y20:$AM20,FO$2)=1,0,IF(COUNTIF(absences!$Y20:$AM20,FO$2)=1,0,1)))))))</f>
        <v>0</v>
      </c>
      <c r="FP24" s="101" t="n">
        <f aca="false">IF(FP$6="D",0,IF(FP$6="S",0,IF(FP$6="F",0,IF(COUNTIF(congés!$D20:$M20,FP$1)=1,0,IF(COUNTIF(congés!$AG20:$AN20,FP$2)=1,0,IF(COUNTIF(formations!$Y20:$AM20,FP$2)=1,0,IF(COUNTIF(absences!$Y20:$AM20,FP$2)=1,0,1)))))))</f>
        <v>1</v>
      </c>
      <c r="FQ24" s="99" t="n">
        <f aca="false">IF(FQ$6="D",0,IF(FQ$6="S",0,IF(FQ$6="F",0,IF(COUNTIF(congés!$D20:$M20,FQ$1)=1,0,IF(COUNTIF(congés!$AG20:$AN20,FQ$2)=1,0,IF(COUNTIF(formations!$Y20:$AM20,FQ$2)=1,0,IF(COUNTIF(absences!$Y20:$AM20,FQ$2)=1,0,1)))))))</f>
        <v>1</v>
      </c>
      <c r="FR24" s="99" t="n">
        <f aca="false">IF(FR$6="D",0,IF(FR$6="S",0,IF(FR$6="F",0,IF(COUNTIF(congés!$D20:$M20,FR$1)=1,0,IF(COUNTIF(congés!$AG20:$AN20,FR$2)=1,0,IF(COUNTIF(formations!$Y20:$AM20,FR$2)=1,0,IF(COUNTIF(absences!$Y20:$AM20,FR$2)=1,0,1)))))))</f>
        <v>1</v>
      </c>
      <c r="FS24" s="99" t="n">
        <f aca="false">IF(FS$6="D",0,IF(FS$6="S",0,IF(FS$6="F",0,IF(COUNTIF(congés!$D20:$M20,FS$1)=1,0,IF(COUNTIF(congés!$AG20:$AN20,FS$2)=1,0,IF(COUNTIF(formations!$Y20:$AM20,FS$2)=1,0,IF(COUNTIF(absences!$Y20:$AM20,FS$2)=1,0,1)))))))</f>
        <v>1</v>
      </c>
      <c r="FT24" s="99" t="n">
        <f aca="false">IF(FT$6="D",0,IF(FT$6="S",0,IF(FT$6="F",0,IF(COUNTIF(congés!$D20:$M20,FT$1)=1,0,IF(COUNTIF(congés!$AG20:$AN20,FT$2)=1,0,IF(COUNTIF(formations!$Y20:$AM20,FT$2)=1,0,IF(COUNTIF(absences!$Y20:$AM20,FT$2)=1,0,1)))))))</f>
        <v>1</v>
      </c>
      <c r="FU24" s="99" t="n">
        <f aca="false">IF(FU$6="D",0,IF(FU$6="S",0,IF(FU$6="F",0,IF(COUNTIF(congés!$D20:$M20,FU$1)=1,0,IF(COUNTIF(congés!$AG20:$AN20,FU$2)=1,0,IF(COUNTIF(formations!$Y20:$AM20,FU$2)=1,0,IF(COUNTIF(absences!$Y20:$AM20,FU$2)=1,0,1)))))))</f>
        <v>0</v>
      </c>
      <c r="FV24" s="100" t="n">
        <f aca="false">IF(FV$6="D",0,IF(FV$6="S",0,IF(FV$6="F",0,IF(COUNTIF(congés!$D20:$M20,FV$1)=1,0,IF(COUNTIF(congés!$AG20:$AN20,FV$2)=1,0,IF(COUNTIF(formations!$Y20:$AM20,FV$2)=1,0,IF(COUNTIF(absences!$Y20:$AM20,FV$2)=1,0,1)))))))</f>
        <v>0</v>
      </c>
      <c r="FW24" s="101" t="n">
        <f aca="false">IF(FW$6="D",0,IF(FW$6="S",0,IF(FW$6="F",0,IF(COUNTIF(congés!$D20:$M20,FW$1)=1,0,IF(COUNTIF(congés!$AG20:$AN20,FW$2)=1,0,IF(COUNTIF(formations!$Y20:$AM20,FW$2)=1,0,IF(COUNTIF(absences!$Y20:$AM20,FW$2)=1,0,1)))))))</f>
        <v>1</v>
      </c>
      <c r="FX24" s="99" t="n">
        <f aca="false">IF(FX$6="D",0,IF(FX$6="S",0,IF(FX$6="F",0,IF(COUNTIF(congés!$D20:$M20,FX$1)=1,0,IF(COUNTIF(congés!$AG20:$AN20,FX$2)=1,0,IF(COUNTIF(formations!$Y20:$AM20,FX$2)=1,0,IF(COUNTIF(absences!$Y20:$AM20,FX$2)=1,0,1)))))))</f>
        <v>1</v>
      </c>
      <c r="FY24" s="99" t="n">
        <f aca="false">IF(FY$6="D",0,IF(FY$6="S",0,IF(FY$6="F",0,IF(COUNTIF(congés!$D20:$M20,FY$1)=1,0,IF(COUNTIF(congés!$AG20:$AN20,FY$2)=1,0,IF(COUNTIF(formations!$Y20:$AM20,FY$2)=1,0,IF(COUNTIF(absences!$Y20:$AM20,FY$2)=1,0,1)))))))</f>
        <v>1</v>
      </c>
      <c r="FZ24" s="99" t="n">
        <f aca="false">IF(FZ$6="D",0,IF(FZ$6="S",0,IF(FZ$6="F",0,IF(COUNTIF(congés!$D20:$M20,FZ$1)=1,0,IF(COUNTIF(congés!$AG20:$AN20,FZ$2)=1,0,IF(COUNTIF(formations!$Y20:$AM20,FZ$2)=1,0,IF(COUNTIF(absences!$Y20:$AM20,FZ$2)=1,0,1)))))))</f>
        <v>1</v>
      </c>
      <c r="GA24" s="99" t="n">
        <f aca="false">IF(GA$6="D",0,IF(GA$6="S",0,IF(GA$6="F",0,IF(COUNTIF(congés!$D20:$M20,GA$1)=1,0,IF(COUNTIF(congés!$AG20:$AN20,GA$2)=1,0,IF(COUNTIF(formations!$Y20:$AM20,GA$2)=1,0,IF(COUNTIF(absences!$Y20:$AM20,GA$2)=1,0,1)))))))</f>
        <v>1</v>
      </c>
      <c r="GB24" s="99" t="n">
        <f aca="false">IF(GB$6="D",0,IF(GB$6="S",0,IF(GB$6="F",0,IF(COUNTIF(congés!$D20:$M20,GB$1)=1,0,IF(COUNTIF(congés!$AG20:$AN20,GB$2)=1,0,IF(COUNTIF(formations!$Y20:$AM20,GB$2)=1,0,IF(COUNTIF(absences!$Y20:$AM20,GB$2)=1,0,1)))))))</f>
        <v>0</v>
      </c>
      <c r="GC24" s="100" t="n">
        <f aca="false">IF(GC$6="D",0,IF(GC$6="S",0,IF(GC$6="F",0,IF(COUNTIF(congés!$D20:$M20,GC$1)=1,0,IF(COUNTIF(congés!$AG20:$AN20,GC$2)=1,0,IF(COUNTIF(formations!$Y20:$AM20,GC$2)=1,0,IF(COUNTIF(absences!$Y20:$AM20,GC$2)=1,0,1)))))))</f>
        <v>0</v>
      </c>
      <c r="GD24" s="101" t="n">
        <f aca="false">IF(GD$6="D",0,IF(GD$6="S",0,IF(GD$6="F",0,IF(COUNTIF(congés!$D20:$M20,GD$1)=1,0,IF(COUNTIF(congés!$AG20:$AN20,GD$2)=1,0,IF(COUNTIF(formations!$Y20:$AM20,GD$2)=1,0,IF(COUNTIF(absences!$Y20:$AM20,GD$2)=1,0,1)))))))</f>
        <v>0</v>
      </c>
      <c r="GE24" s="99" t="n">
        <f aca="false">IF(GE$6="D",0,IF(GE$6="S",0,IF(GE$6="F",0,IF(COUNTIF(congés!$D20:$M20,GE$1)=1,0,IF(COUNTIF(congés!$AG20:$AN20,GE$2)=1,0,IF(COUNTIF(formations!$Y20:$AM20,GE$2)=1,0,IF(COUNTIF(absences!$Y20:$AM20,GE$2)=1,0,1)))))))</f>
        <v>0</v>
      </c>
      <c r="GF24" s="99" t="n">
        <f aca="false">IF(GF$6="D",0,IF(GF$6="S",0,IF(GF$6="F",0,IF(COUNTIF(congés!$D20:$M20,GF$1)=1,0,IF(COUNTIF(congés!$AG20:$AN20,GF$2)=1,0,IF(COUNTIF(formations!$Y20:$AM20,GF$2)=1,0,IF(COUNTIF(absences!$Y20:$AM20,GF$2)=1,0,1)))))))</f>
        <v>0</v>
      </c>
      <c r="GG24" s="99" t="n">
        <f aca="false">IF(GG$6="D",0,IF(GG$6="S",0,IF(GG$6="F",0,IF(COUNTIF(congés!$D20:$M20,GG$1)=1,0,IF(COUNTIF(congés!$AG20:$AN20,GG$2)=1,0,IF(COUNTIF(formations!$Y20:$AM20,GG$2)=1,0,IF(COUNTIF(absences!$Y20:$AM20,GG$2)=1,0,1)))))))</f>
        <v>0</v>
      </c>
      <c r="GH24" s="99" t="n">
        <f aca="false">IF(GH$6="D",0,IF(GH$6="S",0,IF(GH$6="F",0,IF(COUNTIF(congés!$D20:$M20,GH$1)=1,0,IF(COUNTIF(congés!$AG20:$AN20,GH$2)=1,0,IF(COUNTIF(formations!$Y20:$AM20,GH$2)=1,0,IF(COUNTIF(absences!$Y20:$AM20,GH$2)=1,0,1)))))))</f>
        <v>0</v>
      </c>
      <c r="GI24" s="99" t="n">
        <f aca="false">IF(GI$6="D",0,IF(GI$6="S",0,IF(GI$6="F",0,IF(COUNTIF(congés!$D20:$M20,GI$1)=1,0,IF(COUNTIF(congés!$AG20:$AN20,GI$2)=1,0,IF(COUNTIF(formations!$Y20:$AM20,GI$2)=1,0,IF(COUNTIF(absences!$Y20:$AM20,GI$2)=1,0,1)))))))</f>
        <v>0</v>
      </c>
      <c r="GJ24" s="100" t="n">
        <f aca="false">IF(GJ$6="D",0,IF(GJ$6="S",0,IF(GJ$6="F",0,IF(COUNTIF(congés!$D20:$M20,GJ$1)=1,0,IF(COUNTIF(congés!$AG20:$AN20,GJ$2)=1,0,IF(COUNTIF(formations!$Y20:$AM20,GJ$2)=1,0,IF(COUNTIF(absences!$Y20:$AM20,GJ$2)=1,0,1)))))))</f>
        <v>0</v>
      </c>
      <c r="GK24" s="101" t="n">
        <f aca="false">IF(GK$6="D",0,IF(GK$6="S",0,IF(GK$6="F",0,IF(COUNTIF(congés!$D20:$M20,GK$1)=1,0,IF(COUNTIF(congés!$AG20:$AN20,GK$2)=1,0,IF(COUNTIF(formations!$Y20:$AM20,GK$2)=1,0,IF(COUNTIF(absences!$Y20:$AM20,GK$2)=1,0,1)))))))</f>
        <v>0</v>
      </c>
      <c r="GL24" s="99" t="n">
        <f aca="false">IF(GL$6="D",0,IF(GL$6="S",0,IF(GL$6="F",0,IF(COUNTIF(congés!$D20:$M20,GL$1)=1,0,IF(COUNTIF(congés!$AG20:$AN20,GL$2)=1,0,IF(COUNTIF(formations!$Y20:$AM20,GL$2)=1,0,IF(COUNTIF(absences!$Y20:$AM20,GL$2)=1,0,1)))))))</f>
        <v>0</v>
      </c>
      <c r="GM24" s="99" t="n">
        <f aca="false">IF(GM$6="D",0,IF(GM$6="S",0,IF(GM$6="F",0,IF(COUNTIF(congés!$D20:$M20,GM$1)=1,0,IF(COUNTIF(congés!$AG20:$AN20,GM$2)=1,0,IF(COUNTIF(formations!$Y20:$AM20,GM$2)=1,0,IF(COUNTIF(absences!$Y20:$AM20,GM$2)=1,0,1)))))))</f>
        <v>0</v>
      </c>
      <c r="GN24" s="99" t="n">
        <f aca="false">IF(GN$6="D",0,IF(GN$6="S",0,IF(GN$6="F",0,IF(COUNTIF(congés!$D20:$M20,GN$1)=1,0,IF(COUNTIF(congés!$AG20:$AN20,GN$2)=1,0,IF(COUNTIF(formations!$Y20:$AM20,GN$2)=1,0,IF(COUNTIF(absences!$Y20:$AM20,GN$2)=1,0,1)))))))</f>
        <v>0</v>
      </c>
      <c r="GO24" s="99" t="n">
        <f aca="false">IF(GO$6="D",0,IF(GO$6="S",0,IF(GO$6="F",0,IF(COUNTIF(congés!$D20:$M20,GO$1)=1,0,IF(COUNTIF(congés!$AG20:$AN20,GO$2)=1,0,IF(COUNTIF(formations!$Y20:$AM20,GO$2)=1,0,IF(COUNTIF(absences!$Y20:$AM20,GO$2)=1,0,1)))))))</f>
        <v>0</v>
      </c>
      <c r="GP24" s="99" t="n">
        <f aca="false">IF(GP$6="D",0,IF(GP$6="S",0,IF(GP$6="F",0,IF(COUNTIF(congés!$D20:$M20,GP$1)=1,0,IF(COUNTIF(congés!$AG20:$AN20,GP$2)=1,0,IF(COUNTIF(formations!$Y20:$AM20,GP$2)=1,0,IF(COUNTIF(absences!$Y20:$AM20,GP$2)=1,0,1)))))))</f>
        <v>0</v>
      </c>
      <c r="GQ24" s="100" t="n">
        <f aca="false">IF(GQ$6="D",0,IF(GQ$6="S",0,IF(GQ$6="F",0,IF(COUNTIF(congés!$D20:$M20,GQ$1)=1,0,IF(COUNTIF(congés!$AG20:$AN20,GQ$2)=1,0,IF(COUNTIF(formations!$Y20:$AM20,GQ$2)=1,0,IF(COUNTIF(absences!$Y20:$AM20,GQ$2)=1,0,1)))))))</f>
        <v>0</v>
      </c>
      <c r="GR24" s="101" t="n">
        <f aca="false">IF(GR$6="D",0,IF(GR$6="S",0,IF(GR$6="F",0,IF(COUNTIF(congés!$D20:$M20,GR$1)=1,0,IF(COUNTIF(congés!$AG20:$AN20,GR$2)=1,0,IF(COUNTIF(formations!$Y20:$AM20,GR$2)=1,0,IF(COUNTIF(absences!$Y20:$AM20,GR$2)=1,0,1)))))))</f>
        <v>0</v>
      </c>
      <c r="GS24" s="99" t="n">
        <f aca="false">IF(GS$6="D",0,IF(GS$6="S",0,IF(GS$6="F",0,IF(COUNTIF(congés!$D20:$M20,GS$1)=1,0,IF(COUNTIF(congés!$AG20:$AN20,GS$2)=1,0,IF(COUNTIF(formations!$Y20:$AM20,GS$2)=1,0,IF(COUNTIF(absences!$Y20:$AM20,GS$2)=1,0,1)))))))</f>
        <v>0</v>
      </c>
      <c r="GT24" s="99" t="n">
        <f aca="false">IF(GT$6="D",0,IF(GT$6="S",0,IF(GT$6="F",0,IF(COUNTIF(congés!$D20:$M20,GT$1)=1,0,IF(COUNTIF(congés!$AG20:$AN20,GT$2)=1,0,IF(COUNTIF(formations!$Y20:$AM20,GT$2)=1,0,IF(COUNTIF(absences!$Y20:$AM20,GT$2)=1,0,1)))))))</f>
        <v>0</v>
      </c>
      <c r="GU24" s="99" t="n">
        <f aca="false">IF(GU$6="D",0,IF(GU$6="S",0,IF(GU$6="F",0,IF(COUNTIF(congés!$D20:$M20,GU$1)=1,0,IF(COUNTIF(congés!$AG20:$AN20,GU$2)=1,0,IF(COUNTIF(formations!$Y20:$AM20,GU$2)=1,0,IF(COUNTIF(absences!$Y20:$AM20,GU$2)=1,0,1)))))))</f>
        <v>0</v>
      </c>
      <c r="GV24" s="99" t="n">
        <f aca="false">IF(GV$6="D",0,IF(GV$6="S",0,IF(GV$6="F",0,IF(COUNTIF(congés!$D20:$M20,GV$1)=1,0,IF(COUNTIF(congés!$AG20:$AN20,GV$2)=1,0,IF(COUNTIF(formations!$Y20:$AM20,GV$2)=1,0,IF(COUNTIF(absences!$Y20:$AM20,GV$2)=1,0,1)))))))</f>
        <v>0</v>
      </c>
      <c r="GW24" s="99" t="n">
        <f aca="false">IF(GW$6="D",0,IF(GW$6="S",0,IF(GW$6="F",0,IF(COUNTIF(congés!$D20:$M20,GW$1)=1,0,IF(COUNTIF(congés!$AG20:$AN20,GW$2)=1,0,IF(COUNTIF(formations!$Y20:$AM20,GW$2)=1,0,IF(COUNTIF(absences!$Y20:$AM20,GW$2)=1,0,1)))))))</f>
        <v>0</v>
      </c>
      <c r="GX24" s="100" t="n">
        <f aca="false">IF(GX$6="D",0,IF(GX$6="S",0,IF(GX$6="F",0,IF(COUNTIF(congés!$D20:$M20,GX$1)=1,0,IF(COUNTIF(congés!$AG20:$AN20,GX$2)=1,0,IF(COUNTIF(formations!$Y20:$AM20,GX$2)=1,0,IF(COUNTIF(absences!$Y20:$AM20,GX$2)=1,0,1)))))))</f>
        <v>0</v>
      </c>
      <c r="GY24" s="101" t="n">
        <f aca="false">IF(GY$6="D",0,IF(GY$6="S",0,IF(GY$6="F",0,IF(COUNTIF(congés!$D20:$M20,GY$1)=1,0,IF(COUNTIF(congés!$AG20:$AN20,GY$2)=1,0,IF(COUNTIF(formations!$Y20:$AM20,GY$2)=1,0,IF(COUNTIF(absences!$Y20:$AM20,GY$2)=1,0,1)))))))</f>
        <v>1</v>
      </c>
      <c r="GZ24" s="99" t="n">
        <f aca="false">IF(GZ$6="D",0,IF(GZ$6="S",0,IF(GZ$6="F",0,IF(COUNTIF(congés!$D20:$M20,GZ$1)=1,0,IF(COUNTIF(congés!$AG20:$AN20,GZ$2)=1,0,IF(COUNTIF(formations!$Y20:$AM20,GZ$2)=1,0,IF(COUNTIF(absences!$Y20:$AM20,GZ$2)=1,0,1)))))))</f>
        <v>1</v>
      </c>
      <c r="HA24" s="99" t="n">
        <f aca="false">IF(HA$6="D",0,IF(HA$6="S",0,IF(HA$6="F",0,IF(COUNTIF(congés!$D20:$M20,HA$1)=1,0,IF(COUNTIF(congés!$AG20:$AN20,HA$2)=1,0,IF(COUNTIF(formations!$Y20:$AM20,HA$2)=1,0,IF(COUNTIF(absences!$Y20:$AM20,HA$2)=1,0,1)))))))</f>
        <v>1</v>
      </c>
      <c r="HB24" s="99" t="n">
        <f aca="false">IF(HB$6="D",0,IF(HB$6="S",0,IF(HB$6="F",0,IF(COUNTIF(congés!$D20:$M20,HB$1)=1,0,IF(COUNTIF(congés!$AG20:$AN20,HB$2)=1,0,IF(COUNTIF(formations!$Y20:$AM20,HB$2)=1,0,IF(COUNTIF(absences!$Y20:$AM20,HB$2)=1,0,1)))))))</f>
        <v>1</v>
      </c>
      <c r="HC24" s="99" t="n">
        <f aca="false">IF(HC$6="D",0,IF(HC$6="S",0,IF(HC$6="F",0,IF(COUNTIF(congés!$D20:$M20,HC$1)=1,0,IF(COUNTIF(congés!$AG20:$AN20,HC$2)=1,0,IF(COUNTIF(formations!$Y20:$AM20,HC$2)=1,0,IF(COUNTIF(absences!$Y20:$AM20,HC$2)=1,0,1)))))))</f>
        <v>1</v>
      </c>
      <c r="HD24" s="99" t="n">
        <f aca="false">IF(HD$6="D",0,IF(HD$6="S",0,IF(HD$6="F",0,IF(COUNTIF(congés!$D20:$M20,HD$1)=1,0,IF(COUNTIF(congés!$AG20:$AN20,HD$2)=1,0,IF(COUNTIF(formations!$Y20:$AM20,HD$2)=1,0,IF(COUNTIF(absences!$Y20:$AM20,HD$2)=1,0,1)))))))</f>
        <v>0</v>
      </c>
      <c r="HE24" s="100" t="n">
        <f aca="false">IF(HE$6="D",0,IF(HE$6="S",0,IF(HE$6="F",0,IF(COUNTIF(congés!$D20:$M20,HE$1)=1,0,IF(COUNTIF(congés!$AG20:$AN20,HE$2)=1,0,IF(COUNTIF(formations!$Y20:$AM20,HE$2)=1,0,IF(COUNTIF(absences!$Y20:$AM20,HE$2)=1,0,1)))))))</f>
        <v>0</v>
      </c>
      <c r="HF24" s="101" t="n">
        <f aca="false">IF(HF$6="D",0,IF(HF$6="S",0,IF(HF$6="F",0,IF(COUNTIF(congés!$D20:$M20,HF$1)=1,0,IF(COUNTIF(congés!$AG20:$AN20,HF$2)=1,0,IF(COUNTIF(formations!$Y20:$AM20,HF$2)=1,0,IF(COUNTIF(absences!$Y20:$AM20,HF$2)=1,0,1)))))))</f>
        <v>1</v>
      </c>
      <c r="HG24" s="99" t="n">
        <f aca="false">IF(HG$6="D",0,IF(HG$6="S",0,IF(HG$6="F",0,IF(COUNTIF(congés!$D20:$M20,HG$1)=1,0,IF(COUNTIF(congés!$AG20:$AN20,HG$2)=1,0,IF(COUNTIF(formations!$Y20:$AM20,HG$2)=1,0,IF(COUNTIF(absences!$Y20:$AM20,HG$2)=1,0,1)))))))</f>
        <v>1</v>
      </c>
      <c r="HH24" s="99" t="n">
        <f aca="false">IF(HH$6="D",0,IF(HH$6="S",0,IF(HH$6="F",0,IF(COUNTIF(congés!$D20:$M20,HH$1)=1,0,IF(COUNTIF(congés!$AG20:$AN20,HH$2)=1,0,IF(COUNTIF(formations!$Y20:$AM20,HH$2)=1,0,IF(COUNTIF(absences!$Y20:$AM20,HH$2)=1,0,1)))))))</f>
        <v>1</v>
      </c>
      <c r="HI24" s="99" t="n">
        <f aca="false">IF(HI$6="D",0,IF(HI$6="S",0,IF(HI$6="F",0,IF(COUNTIF(congés!$D20:$M20,HI$1)=1,0,IF(COUNTIF(congés!$AG20:$AN20,HI$2)=1,0,IF(COUNTIF(formations!$Y20:$AM20,HI$2)=1,0,IF(COUNTIF(absences!$Y20:$AM20,HI$2)=1,0,1)))))))</f>
        <v>1</v>
      </c>
      <c r="HJ24" s="99" t="n">
        <f aca="false">IF(HJ$6="D",0,IF(HJ$6="S",0,IF(HJ$6="F",0,IF(COUNTIF(congés!$D20:$M20,HJ$1)=1,0,IF(COUNTIF(congés!$AG20:$AN20,HJ$2)=1,0,IF(COUNTIF(formations!$Y20:$AM20,HJ$2)=1,0,IF(COUNTIF(absences!$Y20:$AM20,HJ$2)=1,0,1)))))))</f>
        <v>1</v>
      </c>
      <c r="HK24" s="99" t="n">
        <f aca="false">IF(HK$6="D",0,IF(HK$6="S",0,IF(HK$6="F",0,IF(COUNTIF(congés!$D20:$M20,HK$1)=1,0,IF(COUNTIF(congés!$AG20:$AN20,HK$2)=1,0,IF(COUNTIF(formations!$Y20:$AM20,HK$2)=1,0,IF(COUNTIF(absences!$Y20:$AM20,HK$2)=1,0,1)))))))</f>
        <v>0</v>
      </c>
      <c r="HL24" s="100" t="n">
        <f aca="false">IF(HL$6="D",0,IF(HL$6="S",0,IF(HL$6="F",0,IF(COUNTIF(congés!$D20:$M20,HL$1)=1,0,IF(COUNTIF(congés!$AG20:$AN20,HL$2)=1,0,IF(COUNTIF(formations!$Y20:$AM20,HL$2)=1,0,IF(COUNTIF(absences!$Y20:$AM20,HL$2)=1,0,1)))))))</f>
        <v>0</v>
      </c>
      <c r="HM24" s="101" t="n">
        <f aca="false">IF(HM$6="D",0,IF(HM$6="S",0,IF(HM$6="F",0,IF(COUNTIF(congés!$D20:$M20,HM$1)=1,0,IF(COUNTIF(congés!$AG20:$AN20,HM$2)=1,0,IF(COUNTIF(formations!$Y20:$AM20,HM$2)=1,0,IF(COUNTIF(absences!$Y20:$AM20,HM$2)=1,0,1)))))))</f>
        <v>1</v>
      </c>
      <c r="HN24" s="99" t="n">
        <f aca="false">IF(HN$6="D",0,IF(HN$6="S",0,IF(HN$6="F",0,IF(COUNTIF(congés!$D20:$M20,HN$1)=1,0,IF(COUNTIF(congés!$AG20:$AN20,HN$2)=1,0,IF(COUNTIF(formations!$Y20:$AM20,HN$2)=1,0,IF(COUNTIF(absences!$Y20:$AM20,HN$2)=1,0,1)))))))</f>
        <v>1</v>
      </c>
      <c r="HO24" s="99" t="n">
        <f aca="false">IF(HO$6="D",0,IF(HO$6="S",0,IF(HO$6="F",0,IF(COUNTIF(congés!$D20:$M20,HO$1)=1,0,IF(COUNTIF(congés!$AG20:$AN20,HO$2)=1,0,IF(COUNTIF(formations!$Y20:$AM20,HO$2)=1,0,IF(COUNTIF(absences!$Y20:$AM20,HO$2)=1,0,1)))))))</f>
        <v>1</v>
      </c>
      <c r="HP24" s="99" t="n">
        <f aca="false">IF(HP$6="D",0,IF(HP$6="S",0,IF(HP$6="F",0,IF(COUNTIF(congés!$D20:$M20,HP$1)=1,0,IF(COUNTIF(congés!$AG20:$AN20,HP$2)=1,0,IF(COUNTIF(formations!$Y20:$AM20,HP$2)=1,0,IF(COUNTIF(absences!$Y20:$AM20,HP$2)=1,0,1)))))))</f>
        <v>1</v>
      </c>
      <c r="HQ24" s="99" t="n">
        <f aca="false">IF(HQ$6="D",0,IF(HQ$6="S",0,IF(HQ$6="F",0,IF(COUNTIF(congés!$D20:$M20,HQ$1)=1,0,IF(COUNTIF(congés!$AG20:$AN20,HQ$2)=1,0,IF(COUNTIF(formations!$Y20:$AM20,HQ$2)=1,0,IF(COUNTIF(absences!$Y20:$AM20,HQ$2)=1,0,1)))))))</f>
        <v>1</v>
      </c>
      <c r="HR24" s="99" t="n">
        <f aca="false">IF(HR$6="D",0,IF(HR$6="S",0,IF(HR$6="F",0,IF(COUNTIF(congés!$D20:$M20,HR$1)=1,0,IF(COUNTIF(congés!$AG20:$AN20,HR$2)=1,0,IF(COUNTIF(formations!$Y20:$AM20,HR$2)=1,0,IF(COUNTIF(absences!$Y20:$AM20,HR$2)=1,0,1)))))))</f>
        <v>0</v>
      </c>
      <c r="HS24" s="100" t="n">
        <f aca="false">IF(HS$6="D",0,IF(HS$6="S",0,IF(HS$6="F",0,IF(COUNTIF(congés!$D20:$M20,HS$1)=1,0,IF(COUNTIF(congés!$AG20:$AN20,HS$2)=1,0,IF(COUNTIF(formations!$Y20:$AM20,HS$2)=1,0,IF(COUNTIF(absences!$Y20:$AM20,HS$2)=1,0,1)))))))</f>
        <v>0</v>
      </c>
      <c r="HT24" s="101" t="n">
        <f aca="false">IF(HT$6="D",0,IF(HT$6="S",0,IF(HT$6="F",0,IF(COUNTIF(congés!$D20:$M20,HT$1)=1,0,IF(COUNTIF(congés!$AG20:$AN20,HT$2)=1,0,IF(COUNTIF(formations!$Y20:$AM20,HT$2)=1,0,IF(COUNTIF(absences!$Y20:$AM20,HT$2)=1,0,1)))))))</f>
        <v>1</v>
      </c>
      <c r="HU24" s="99" t="n">
        <f aca="false">IF(HU$6="D",0,IF(HU$6="S",0,IF(HU$6="F",0,IF(COUNTIF(congés!$D20:$M20,HU$1)=1,0,IF(COUNTIF(congés!$AG20:$AN20,HU$2)=1,0,IF(COUNTIF(formations!$Y20:$AM20,HU$2)=1,0,IF(COUNTIF(absences!$Y20:$AM20,HU$2)=1,0,1)))))))</f>
        <v>1</v>
      </c>
      <c r="HV24" s="99" t="n">
        <f aca="false">IF(HV$6="D",0,IF(HV$6="S",0,IF(HV$6="F",0,IF(COUNTIF(congés!$D20:$M20,HV$1)=1,0,IF(COUNTIF(congés!$AG20:$AN20,HV$2)=1,0,IF(COUNTIF(formations!$Y20:$AM20,HV$2)=1,0,IF(COUNTIF(absences!$Y20:$AM20,HV$2)=1,0,1)))))))</f>
        <v>0</v>
      </c>
      <c r="HW24" s="99" t="n">
        <f aca="false">IF(HW$6="D",0,IF(HW$6="S",0,IF(HW$6="F",0,IF(COUNTIF(congés!$D20:$M20,HW$1)=1,0,IF(COUNTIF(congés!$AG20:$AN20,HW$2)=1,0,IF(COUNTIF(formations!$Y20:$AM20,HW$2)=1,0,IF(COUNTIF(absences!$Y20:$AM20,HW$2)=1,0,1)))))))</f>
        <v>1</v>
      </c>
      <c r="HX24" s="99" t="n">
        <f aca="false">IF(HX$6="D",0,IF(HX$6="S",0,IF(HX$6="F",0,IF(COUNTIF(congés!$D20:$M20,HX$1)=1,0,IF(COUNTIF(congés!$AG20:$AN20,HX$2)=1,0,IF(COUNTIF(formations!$Y20:$AM20,HX$2)=1,0,IF(COUNTIF(absences!$Y20:$AM20,HX$2)=1,0,1)))))))</f>
        <v>1</v>
      </c>
      <c r="HY24" s="99" t="n">
        <f aca="false">IF(HY$6="D",0,IF(HY$6="S",0,IF(HY$6="F",0,IF(COUNTIF(congés!$D20:$M20,HY$1)=1,0,IF(COUNTIF(congés!$AG20:$AN20,HY$2)=1,0,IF(COUNTIF(formations!$Y20:$AM20,HY$2)=1,0,IF(COUNTIF(absences!$Y20:$AM20,HY$2)=1,0,1)))))))</f>
        <v>0</v>
      </c>
      <c r="HZ24" s="100" t="n">
        <f aca="false">IF(HZ$6="D",0,IF(HZ$6="S",0,IF(HZ$6="F",0,IF(COUNTIF(congés!$D20:$M20,HZ$1)=1,0,IF(COUNTIF(congés!$AG20:$AN20,HZ$2)=1,0,IF(COUNTIF(formations!$Y20:$AM20,HZ$2)=1,0,IF(COUNTIF(absences!$Y20:$AM20,HZ$2)=1,0,1)))))))</f>
        <v>0</v>
      </c>
      <c r="IA24" s="101" t="n">
        <f aca="false">IF(IA$6="D",0,IF(IA$6="S",0,IF(IA$6="F",0,IF(COUNTIF(congés!$D20:$M20,IA$1)=1,0,IF(COUNTIF(congés!$AG20:$AN20,IA$2)=1,0,IF(COUNTIF(formations!$Y20:$AM20,IA$2)=1,0,IF(COUNTIF(absences!$Y20:$AM20,IA$2)=1,0,1)))))))</f>
        <v>1</v>
      </c>
      <c r="IB24" s="99" t="n">
        <f aca="false">IF(IB$6="D",0,IF(IB$6="S",0,IF(IB$6="F",0,IF(COUNTIF(congés!$D20:$M20,IB$1)=1,0,IF(COUNTIF(congés!$AG20:$AN20,IB$2)=1,0,IF(COUNTIF(formations!$Y20:$AM20,IB$2)=1,0,IF(COUNTIF(absences!$Y20:$AM20,IB$2)=1,0,1)))))))</f>
        <v>1</v>
      </c>
      <c r="IC24" s="99" t="n">
        <f aca="false">IF(IC$6="D",0,IF(IC$6="S",0,IF(IC$6="F",0,IF(COUNTIF(congés!$D20:$M20,IC$1)=1,0,IF(COUNTIF(congés!$AG20:$AN20,IC$2)=1,0,IF(COUNTIF(formations!$Y20:$AM20,IC$2)=1,0,IF(COUNTIF(absences!$Y20:$AM20,IC$2)=1,0,1)))))))</f>
        <v>1</v>
      </c>
      <c r="ID24" s="99" t="n">
        <f aca="false">IF(ID$6="D",0,IF(ID$6="S",0,IF(ID$6="F",0,IF(COUNTIF(congés!$D20:$M20,ID$1)=1,0,IF(COUNTIF(congés!$AG20:$AN20,ID$2)=1,0,IF(COUNTIF(formations!$Y20:$AM20,ID$2)=1,0,IF(COUNTIF(absences!$Y20:$AM20,ID$2)=1,0,1)))))))</f>
        <v>1</v>
      </c>
      <c r="IE24" s="99" t="n">
        <f aca="false">IF(IE$6="D",0,IF(IE$6="S",0,IF(IE$6="F",0,IF(COUNTIF(congés!$D20:$M20,IE$1)=1,0,IF(COUNTIF(congés!$AG20:$AN20,IE$2)=1,0,IF(COUNTIF(formations!$Y20:$AM20,IE$2)=1,0,IF(COUNTIF(absences!$Y20:$AM20,IE$2)=1,0,1)))))))</f>
        <v>1</v>
      </c>
      <c r="IF24" s="99" t="n">
        <f aca="false">IF(IF$6="D",0,IF(IF$6="S",0,IF(IF$6="F",0,IF(COUNTIF(congés!$D20:$M20,IF$1)=1,0,IF(COUNTIF(congés!$AG20:$AN20,IF$2)=1,0,IF(COUNTIF(formations!$Y20:$AM20,IF$2)=1,0,IF(COUNTIF(absences!$Y20:$AM20,IF$2)=1,0,1)))))))</f>
        <v>0</v>
      </c>
      <c r="IG24" s="100" t="n">
        <f aca="false">IF(IG$6="D",0,IF(IG$6="S",0,IF(IG$6="F",0,IF(COUNTIF(congés!$D20:$M20,IG$1)=1,0,IF(COUNTIF(congés!$AG20:$AN20,IG$2)=1,0,IF(COUNTIF(formations!$Y20:$AM20,IG$2)=1,0,IF(COUNTIF(absences!$Y20:$AM20,IG$2)=1,0,1)))))))</f>
        <v>0</v>
      </c>
      <c r="IH24" s="101" t="n">
        <f aca="false">IF(IH$6="D",0,IF(IH$6="S",0,IF(IH$6="F",0,IF(COUNTIF(congés!$D20:$M20,IH$1)=1,0,IF(COUNTIF(congés!$AG20:$AN20,IH$2)=1,0,IF(COUNTIF(formations!$Y20:$AM20,IH$2)=1,0,IF(COUNTIF(absences!$Y20:$AM20,IH$2)=1,0,1)))))))</f>
        <v>1</v>
      </c>
      <c r="II24" s="99" t="n">
        <f aca="false">IF(II$6="D",0,IF(II$6="S",0,IF(II$6="F",0,IF(COUNTIF(congés!$D20:$M20,II$1)=1,0,IF(COUNTIF(congés!$AG20:$AN20,II$2)=1,0,IF(COUNTIF(formations!$Y20:$AM20,II$2)=1,0,IF(COUNTIF(absences!$Y20:$AM20,II$2)=1,0,1)))))))</f>
        <v>1</v>
      </c>
      <c r="IJ24" s="99" t="n">
        <f aca="false">IF(IJ$6="D",0,IF(IJ$6="S",0,IF(IJ$6="F",0,IF(COUNTIF(congés!$D20:$M20,IJ$1)=1,0,IF(COUNTIF(congés!$AG20:$AN20,IJ$2)=1,0,IF(COUNTIF(formations!$Y20:$AM20,IJ$2)=1,0,IF(COUNTIF(absences!$Y20:$AM20,IJ$2)=1,0,1)))))))</f>
        <v>1</v>
      </c>
      <c r="IK24" s="99" t="n">
        <f aca="false">IF(IK$6="D",0,IF(IK$6="S",0,IF(IK$6="F",0,IF(COUNTIF(congés!$D20:$M20,IK$1)=1,0,IF(COUNTIF(congés!$AG20:$AN20,IK$2)=1,0,IF(COUNTIF(formations!$Y20:$AM20,IK$2)=1,0,IF(COUNTIF(absences!$Y20:$AM20,IK$2)=1,0,1)))))))</f>
        <v>1</v>
      </c>
      <c r="IL24" s="99" t="n">
        <f aca="false">IF(IL$6="D",0,IF(IL$6="S",0,IF(IL$6="F",0,IF(COUNTIF(congés!$D20:$M20,IL$1)=1,0,IF(COUNTIF(congés!$AG20:$AN20,IL$2)=1,0,IF(COUNTIF(formations!$Y20:$AM20,IL$2)=1,0,IF(COUNTIF(absences!$Y20:$AM20,IL$2)=1,0,1)))))))</f>
        <v>1</v>
      </c>
      <c r="IM24" s="99" t="n">
        <f aca="false">IF(IM$6="D",0,IF(IM$6="S",0,IF(IM$6="F",0,IF(COUNTIF(congés!$D20:$M20,IM$1)=1,0,IF(COUNTIF(congés!$AG20:$AN20,IM$2)=1,0,IF(COUNTIF(formations!$Y20:$AM20,IM$2)=1,0,IF(COUNTIF(absences!$Y20:$AM20,IM$2)=1,0,1)))))))</f>
        <v>0</v>
      </c>
      <c r="IN24" s="100" t="n">
        <f aca="false">IF(IN$6="D",0,IF(IN$6="S",0,IF(IN$6="F",0,IF(COUNTIF(congés!$D20:$M20,IN$1)=1,0,IF(COUNTIF(congés!$AG20:$AN20,IN$2)=1,0,IF(COUNTIF(formations!$Y20:$AM20,IN$2)=1,0,IF(COUNTIF(absences!$Y20:$AM20,IN$2)=1,0,1)))))))</f>
        <v>0</v>
      </c>
      <c r="IO24" s="101" t="n">
        <f aca="false">IF(IO$6="D",0,IF(IO$6="S",0,IF(IO$6="F",0,IF(COUNTIF(congés!$D20:$M20,IO$1)=1,0,IF(COUNTIF(congés!$AG20:$AN20,IO$2)=1,0,IF(COUNTIF(formations!$Y20:$AM20,IO$2)=1,0,IF(COUNTIF(absences!$Y20:$AM20,IO$2)=1,0,1)))))))</f>
        <v>1</v>
      </c>
      <c r="IP24" s="99" t="n">
        <f aca="false">IF(IP$6="D",0,IF(IP$6="S",0,IF(IP$6="F",0,IF(COUNTIF(congés!$D20:$M20,IP$1)=1,0,IF(COUNTIF(congés!$AG20:$AN20,IP$2)=1,0,IF(COUNTIF(formations!$Y20:$AM20,IP$2)=1,0,IF(COUNTIF(absences!$Y20:$AM20,IP$2)=1,0,1)))))))</f>
        <v>1</v>
      </c>
      <c r="IQ24" s="99" t="n">
        <f aca="false">IF(IQ$6="D",0,IF(IQ$6="S",0,IF(IQ$6="F",0,IF(COUNTIF(congés!$D20:$M20,IQ$1)=1,0,IF(COUNTIF(congés!$AG20:$AN20,IQ$2)=1,0,IF(COUNTIF(formations!$Y20:$AM20,IQ$2)=1,0,IF(COUNTIF(absences!$Y20:$AM20,IQ$2)=1,0,1)))))))</f>
        <v>1</v>
      </c>
      <c r="IR24" s="99" t="n">
        <f aca="false">IF(IR$6="D",0,IF(IR$6="S",0,IF(IR$6="F",0,IF(COUNTIF(congés!$D20:$M20,IR$1)=1,0,IF(COUNTIF(congés!$AG20:$AN20,IR$2)=1,0,IF(COUNTIF(formations!$Y20:$AM20,IR$2)=1,0,IF(COUNTIF(absences!$Y20:$AM20,IR$2)=1,0,1)))))))</f>
        <v>1</v>
      </c>
      <c r="IS24" s="99" t="n">
        <f aca="false">IF(IS$6="D",0,IF(IS$6="S",0,IF(IS$6="F",0,IF(COUNTIF(congés!$D20:$M20,IS$1)=1,0,IF(COUNTIF(congés!$AG20:$AN20,IS$2)=1,0,IF(COUNTIF(formations!$Y20:$AM20,IS$2)=1,0,IF(COUNTIF(absences!$Y20:$AM20,IS$2)=1,0,1)))))))</f>
        <v>1</v>
      </c>
      <c r="IT24" s="99" t="n">
        <f aca="false">IF(IT$6="D",0,IF(IT$6="S",0,IF(IT$6="F",0,IF(COUNTIF(congés!$D20:$M20,IT$1)=1,0,IF(COUNTIF(congés!$AG20:$AN20,IT$2)=1,0,IF(COUNTIF(formations!$Y20:$AM20,IT$2)=1,0,IF(COUNTIF(absences!$Y20:$AM20,IT$2)=1,0,1)))))))</f>
        <v>0</v>
      </c>
      <c r="IU24" s="100" t="n">
        <f aca="false">IF(IU$6="D",0,IF(IU$6="S",0,IF(IU$6="F",0,IF(COUNTIF(congés!$D20:$M20,IU$1)=1,0,IF(COUNTIF(congés!$AG20:$AN20,IU$2)=1,0,IF(COUNTIF(formations!$Y20:$AM20,IU$2)=1,0,IF(COUNTIF(absences!$Y20:$AM20,IU$2)=1,0,1)))))))</f>
        <v>0</v>
      </c>
      <c r="IV24" s="101" t="n">
        <f aca="false">IF(IV$6="D",0,IF(IV$6="S",0,IF(IV$6="F",0,IF(COUNTIF(congés!$D20:$M20,IV$1)=1,0,IF(COUNTIF(congés!$AG20:$AN20,IV$2)=1,0,IF(COUNTIF(formations!$Y20:$AM20,IV$2)=1,0,IF(COUNTIF(absences!$Y20:$AM20,IV$2)=1,0,1)))))))</f>
        <v>1</v>
      </c>
      <c r="IW24" s="99" t="n">
        <f aca="false">IF(IW$6="D",0,IF(IW$6="S",0,IF(IW$6="F",0,IF(COUNTIF(congés!$D20:$M20,IW$1)=1,0,IF(COUNTIF(congés!$AG20:$AN20,IW$2)=1,0,IF(COUNTIF(formations!$Y20:$AM20,IW$2)=1,0,IF(COUNTIF(absences!$Y20:$AM20,IW$2)=1,0,1)))))))</f>
        <v>1</v>
      </c>
      <c r="IX24" s="99" t="n">
        <f aca="false">IF(IX$6="D",0,IF(IX$6="S",0,IF(IX$6="F",0,IF(COUNTIF(congés!$D20:$M20,IX$1)=1,0,IF(COUNTIF(congés!$AG20:$AN20,IX$2)=1,0,IF(COUNTIF(formations!$Y20:$AM20,IX$2)=1,0,IF(COUNTIF(absences!$Y20:$AM20,IX$2)=1,0,1)))))))</f>
        <v>1</v>
      </c>
      <c r="IY24" s="99" t="n">
        <f aca="false">IF(IY$6="D",0,IF(IY$6="S",0,IF(IY$6="F",0,IF(COUNTIF(congés!$D20:$M20,IY$1)=1,0,IF(COUNTIF(congés!$AG20:$AN20,IY$2)=1,0,IF(COUNTIF(formations!$Y20:$AM20,IY$2)=1,0,IF(COUNTIF(absences!$Y20:$AM20,IY$2)=1,0,1)))))))</f>
        <v>1</v>
      </c>
      <c r="IZ24" s="99" t="n">
        <f aca="false">IF(IZ$6="D",0,IF(IZ$6="S",0,IF(IZ$6="F",0,IF(COUNTIF(congés!$D20:$M20,IZ$1)=1,0,IF(COUNTIF(congés!$AG20:$AN20,IZ$2)=1,0,IF(COUNTIF(formations!$Y20:$AM20,IZ$2)=1,0,IF(COUNTIF(absences!$Y20:$AM20,IZ$2)=1,0,1)))))))</f>
        <v>1</v>
      </c>
      <c r="JA24" s="99" t="n">
        <f aca="false">IF(JA$6="D",0,IF(JA$6="S",0,IF(JA$6="F",0,IF(COUNTIF(congés!$D20:$M20,JA$1)=1,0,IF(COUNTIF(congés!$AG20:$AN20,JA$2)=1,0,IF(COUNTIF(formations!$Y20:$AM20,JA$2)=1,0,IF(COUNTIF(absences!$Y20:$AM20,JA$2)=1,0,1)))))))</f>
        <v>0</v>
      </c>
      <c r="JB24" s="100" t="n">
        <f aca="false">IF(JB$6="D",0,IF(JB$6="S",0,IF(JB$6="F",0,IF(COUNTIF(congés!$D20:$M20,JB$1)=1,0,IF(COUNTIF(congés!$AG20:$AN20,JB$2)=1,0,IF(COUNTIF(formations!$Y20:$AM20,JB$2)=1,0,IF(COUNTIF(absences!$Y20:$AM20,JB$2)=1,0,1)))))))</f>
        <v>0</v>
      </c>
      <c r="JC24" s="101" t="n">
        <f aca="false">IF(JC$6="D",0,IF(JC$6="S",0,IF(JC$6="F",0,IF(COUNTIF(congés!$D20:$M20,JC$1)=1,0,IF(COUNTIF(congés!$AG20:$AN20,JC$2)=1,0,IF(COUNTIF(formations!$Y20:$AM20,JC$2)=1,0,IF(COUNTIF(absences!$Y20:$AM20,JC$2)=1,0,1)))))))</f>
        <v>0</v>
      </c>
      <c r="JD24" s="99" t="n">
        <f aca="false">IF(JD$6="D",0,IF(JD$6="S",0,IF(JD$6="F",0,IF(COUNTIF(congés!$D20:$M20,JD$1)=1,0,IF(COUNTIF(congés!$AG20:$AN20,JD$2)=1,0,IF(COUNTIF(formations!$Y20:$AM20,JD$2)=1,0,IF(COUNTIF(absences!$Y20:$AM20,JD$2)=1,0,1)))))))</f>
        <v>0</v>
      </c>
      <c r="JE24" s="99" t="n">
        <f aca="false">IF(JE$6="D",0,IF(JE$6="S",0,IF(JE$6="F",0,IF(COUNTIF(congés!$D20:$M20,JE$1)=1,0,IF(COUNTIF(congés!$AG20:$AN20,JE$2)=1,0,IF(COUNTIF(formations!$Y20:$AM20,JE$2)=1,0,IF(COUNTIF(absences!$Y20:$AM20,JE$2)=1,0,1)))))))</f>
        <v>0</v>
      </c>
      <c r="JF24" s="99" t="n">
        <f aca="false">IF(JF$6="D",0,IF(JF$6="S",0,IF(JF$6="F",0,IF(COUNTIF(congés!$D20:$M20,JF$1)=1,0,IF(COUNTIF(congés!$AG20:$AN20,JF$2)=1,0,IF(COUNTIF(formations!$Y20:$AM20,JF$2)=1,0,IF(COUNTIF(absences!$Y20:$AM20,JF$2)=1,0,1)))))))</f>
        <v>0</v>
      </c>
      <c r="JG24" s="99" t="n">
        <f aca="false">IF(JG$6="D",0,IF(JG$6="S",0,IF(JG$6="F",0,IF(COUNTIF(congés!$D20:$M20,JG$1)=1,0,IF(COUNTIF(congés!$AG20:$AN20,JG$2)=1,0,IF(COUNTIF(formations!$Y20:$AM20,JG$2)=1,0,IF(COUNTIF(absences!$Y20:$AM20,JG$2)=1,0,1)))))))</f>
        <v>0</v>
      </c>
      <c r="JH24" s="99" t="n">
        <f aca="false">IF(JH$6="D",0,IF(JH$6="S",0,IF(JH$6="F",0,IF(COUNTIF(congés!$D20:$M20,JH$1)=1,0,IF(COUNTIF(congés!$AG20:$AN20,JH$2)=1,0,IF(COUNTIF(formations!$Y20:$AM20,JH$2)=1,0,IF(COUNTIF(absences!$Y20:$AM20,JH$2)=1,0,1)))))))</f>
        <v>0</v>
      </c>
      <c r="JI24" s="100" t="n">
        <f aca="false">IF(JI$6="D",0,IF(JI$6="S",0,IF(JI$6="F",0,IF(COUNTIF(congés!$D20:$M20,JI$1)=1,0,IF(COUNTIF(congés!$AG20:$AN20,JI$2)=1,0,IF(COUNTIF(formations!$Y20:$AM20,JI$2)=1,0,IF(COUNTIF(absences!$Y20:$AM20,JI$2)=1,0,1)))))))</f>
        <v>0</v>
      </c>
      <c r="JJ24" s="101" t="n">
        <f aca="false">IF(JJ$6="D",0,IF(JJ$6="S",0,IF(JJ$6="F",0,IF(COUNTIF(congés!$D20:$M20,JJ$1)=1,0,IF(COUNTIF(congés!$AG20:$AN20,JJ$2)=1,0,IF(COUNTIF(formations!$Y20:$AM20,JJ$2)=1,0,IF(COUNTIF(absences!$Y20:$AM20,JJ$2)=1,0,1)))))))</f>
        <v>0</v>
      </c>
      <c r="JK24" s="99" t="n">
        <f aca="false">IF(JK$6="D",0,IF(JK$6="S",0,IF(JK$6="F",0,IF(COUNTIF(congés!$D20:$M20,JK$1)=1,0,IF(COUNTIF(congés!$AG20:$AN20,JK$2)=1,0,IF(COUNTIF(formations!$Y20:$AM20,JK$2)=1,0,IF(COUNTIF(absences!$Y20:$AM20,JK$2)=1,0,1)))))))</f>
        <v>0</v>
      </c>
      <c r="JL24" s="99" t="n">
        <f aca="false">IF(JL$6="D",0,IF(JL$6="S",0,IF(JL$6="F",0,IF(COUNTIF(congés!$D20:$M20,JL$1)=1,0,IF(COUNTIF(congés!$AG20:$AN20,JL$2)=1,0,IF(COUNTIF(formations!$Y20:$AM20,JL$2)=1,0,IF(COUNTIF(absences!$Y20:$AM20,JL$2)=1,0,1)))))))</f>
        <v>0</v>
      </c>
      <c r="JM24" s="99" t="n">
        <f aca="false">IF(JM$6="D",0,IF(JM$6="S",0,IF(JM$6="F",0,IF(COUNTIF(congés!$D20:$M20,JM$1)=1,0,IF(COUNTIF(congés!$AG20:$AN20,JM$2)=1,0,IF(COUNTIF(formations!$Y20:$AM20,JM$2)=1,0,IF(COUNTIF(absences!$Y20:$AM20,JM$2)=1,0,1)))))))</f>
        <v>0</v>
      </c>
      <c r="JN24" s="99" t="n">
        <f aca="false">IF(JN$6="D",0,IF(JN$6="S",0,IF(JN$6="F",0,IF(COUNTIF(congés!$D20:$M20,JN$1)=1,0,IF(COUNTIF(congés!$AG20:$AN20,JN$2)=1,0,IF(COUNTIF(formations!$Y20:$AM20,JN$2)=1,0,IF(COUNTIF(absences!$Y20:$AM20,JN$2)=1,0,1)))))))</f>
        <v>0</v>
      </c>
      <c r="JO24" s="99" t="n">
        <f aca="false">IF(JO$6="D",0,IF(JO$6="S",0,IF(JO$6="F",0,IF(COUNTIF(congés!$D20:$M20,JO$1)=1,0,IF(COUNTIF(congés!$AG20:$AN20,JO$2)=1,0,IF(COUNTIF(formations!$Y20:$AM20,JO$2)=1,0,IF(COUNTIF(absences!$Y20:$AM20,JO$2)=1,0,1)))))))</f>
        <v>0</v>
      </c>
      <c r="JP24" s="100" t="n">
        <f aca="false">IF(JP$6="D",0,IF(JP$6="S",0,IF(JP$6="F",0,IF(COUNTIF(congés!$D20:$M20,JP$1)=1,0,IF(COUNTIF(congés!$AG20:$AN20,JP$2)=1,0,IF(COUNTIF(formations!$Y20:$AM20,JP$2)=1,0,IF(COUNTIF(absences!$Y20:$AM20,JP$2)=1,0,1)))))))</f>
        <v>0</v>
      </c>
      <c r="JQ24" s="101" t="n">
        <f aca="false">IF(JQ$6="D",0,IF(JQ$6="S",0,IF(JQ$6="F",0,IF(COUNTIF(congés!$D20:$M20,JQ$1)=1,0,IF(COUNTIF(congés!$AG20:$AN20,JQ$2)=1,0,IF(COUNTIF(formations!$Y20:$AM20,JQ$2)=1,0,IF(COUNTIF(absences!$Y20:$AM20,JQ$2)=1,0,1)))))))</f>
        <v>1</v>
      </c>
      <c r="JR24" s="99" t="n">
        <f aca="false">IF(JR$6="D",0,IF(JR$6="S",0,IF(JR$6="F",0,IF(COUNTIF(congés!$D20:$M20,JR$1)=1,0,IF(COUNTIF(congés!$AG20:$AN20,JR$2)=1,0,IF(COUNTIF(formations!$Y20:$AM20,JR$2)=1,0,IF(COUNTIF(absences!$Y20:$AM20,JR$2)=1,0,1)))))))</f>
        <v>1</v>
      </c>
      <c r="JS24" s="99" t="n">
        <f aca="false">IF(JS$6="D",0,IF(JS$6="S",0,IF(JS$6="F",0,IF(COUNTIF(congés!$D20:$M20,JS$1)=1,0,IF(COUNTIF(congés!$AG20:$AN20,JS$2)=1,0,IF(COUNTIF(formations!$Y20:$AM20,JS$2)=1,0,IF(COUNTIF(absences!$Y20:$AM20,JS$2)=1,0,1)))))))</f>
        <v>1</v>
      </c>
      <c r="JT24" s="99" t="n">
        <f aca="false">IF(JT$6="D",0,IF(JT$6="S",0,IF(JT$6="F",0,IF(COUNTIF(congés!$D20:$M20,JT$1)=1,0,IF(COUNTIF(congés!$AG20:$AN20,JT$2)=1,0,IF(COUNTIF(formations!$Y20:$AM20,JT$2)=1,0,IF(COUNTIF(absences!$Y20:$AM20,JT$2)=1,0,1)))))))</f>
        <v>1</v>
      </c>
      <c r="JU24" s="99" t="n">
        <f aca="false">IF(JU$6="D",0,IF(JU$6="S",0,IF(JU$6="F",0,IF(COUNTIF(congés!$D20:$M20,JU$1)=1,0,IF(COUNTIF(congés!$AG20:$AN20,JU$2)=1,0,IF(COUNTIF(formations!$Y20:$AM20,JU$2)=1,0,IF(COUNTIF(absences!$Y20:$AM20,JU$2)=1,0,1)))))))</f>
        <v>1</v>
      </c>
      <c r="JV24" s="99" t="n">
        <f aca="false">IF(JV$6="D",0,IF(JV$6="S",0,IF(JV$6="F",0,IF(COUNTIF(congés!$D20:$M20,JV$1)=1,0,IF(COUNTIF(congés!$AG20:$AN20,JV$2)=1,0,IF(COUNTIF(formations!$Y20:$AM20,JV$2)=1,0,IF(COUNTIF(absences!$Y20:$AM20,JV$2)=1,0,1)))))))</f>
        <v>0</v>
      </c>
      <c r="JW24" s="100" t="n">
        <f aca="false">IF(JW$6="D",0,IF(JW$6="S",0,IF(JW$6="F",0,IF(COUNTIF(congés!$D20:$M20,JW$1)=1,0,IF(COUNTIF(congés!$AG20:$AN20,JW$2)=1,0,IF(COUNTIF(formations!$Y20:$AM20,JW$2)=1,0,IF(COUNTIF(absences!$Y20:$AM20,JW$2)=1,0,1)))))))</f>
        <v>0</v>
      </c>
      <c r="JX24" s="101" t="n">
        <f aca="false">IF(JX$6="D",0,IF(JX$6="S",0,IF(JX$6="F",0,IF(COUNTIF(congés!$D20:$M20,JX$1)=1,0,IF(COUNTIF(congés!$AG20:$AN20,JX$2)=1,0,IF(COUNTIF(formations!$Y20:$AM20,JX$2)=1,0,IF(COUNTIF(absences!$Y20:$AM20,JX$2)=1,0,1)))))))</f>
        <v>1</v>
      </c>
      <c r="JY24" s="99" t="n">
        <f aca="false">IF(JY$6="D",0,IF(JY$6="S",0,IF(JY$6="F",0,IF(COUNTIF(congés!$D20:$M20,JY$1)=1,0,IF(COUNTIF(congés!$AG20:$AN20,JY$2)=1,0,IF(COUNTIF(formations!$Y20:$AM20,JY$2)=1,0,IF(COUNTIF(absences!$Y20:$AM20,JY$2)=1,0,1)))))))</f>
        <v>1</v>
      </c>
      <c r="JZ24" s="99" t="n">
        <f aca="false">IF(JZ$6="D",0,IF(JZ$6="S",0,IF(JZ$6="F",0,IF(COUNTIF(congés!$D20:$M20,JZ$1)=1,0,IF(COUNTIF(congés!$AG20:$AN20,JZ$2)=1,0,IF(COUNTIF(formations!$Y20:$AM20,JZ$2)=1,0,IF(COUNTIF(absences!$Y20:$AM20,JZ$2)=1,0,1)))))))</f>
        <v>1</v>
      </c>
      <c r="KA24" s="99" t="n">
        <f aca="false">IF(KA$6="D",0,IF(KA$6="S",0,IF(KA$6="F",0,IF(COUNTIF(congés!$D20:$M20,KA$1)=1,0,IF(COUNTIF(congés!$AG20:$AN20,KA$2)=1,0,IF(COUNTIF(formations!$Y20:$AM20,KA$2)=1,0,IF(COUNTIF(absences!$Y20:$AM20,KA$2)=1,0,1)))))))</f>
        <v>1</v>
      </c>
      <c r="KB24" s="99" t="n">
        <f aca="false">IF(KB$6="D",0,IF(KB$6="S",0,IF(KB$6="F",0,IF(COUNTIF(congés!$D20:$M20,KB$1)=1,0,IF(COUNTIF(congés!$AG20:$AN20,KB$2)=1,0,IF(COUNTIF(formations!$Y20:$AM20,KB$2)=1,0,IF(COUNTIF(absences!$Y20:$AM20,KB$2)=1,0,1)))))))</f>
        <v>1</v>
      </c>
      <c r="KC24" s="99" t="n">
        <f aca="false">IF(KC$6="D",0,IF(KC$6="S",0,IF(KC$6="F",0,IF(COUNTIF(congés!$D20:$M20,KC$1)=1,0,IF(COUNTIF(congés!$AG20:$AN20,KC$2)=1,0,IF(COUNTIF(formations!$Y20:$AM20,KC$2)=1,0,IF(COUNTIF(absences!$Y20:$AM20,KC$2)=1,0,1)))))))</f>
        <v>0</v>
      </c>
      <c r="KD24" s="100" t="n">
        <f aca="false">IF(KD$6="D",0,IF(KD$6="S",0,IF(KD$6="F",0,IF(COUNTIF(congés!$D20:$M20,KD$1)=1,0,IF(COUNTIF(congés!$AG20:$AN20,KD$2)=1,0,IF(COUNTIF(formations!$Y20:$AM20,KD$2)=1,0,IF(COUNTIF(absences!$Y20:$AM20,KD$2)=1,0,1)))))))</f>
        <v>0</v>
      </c>
      <c r="KE24" s="101" t="n">
        <f aca="false">IF(KE$6="D",0,IF(KE$6="S",0,IF(KE$6="F",0,IF(COUNTIF(congés!$D20:$M20,KE$1)=1,0,IF(COUNTIF(congés!$AG20:$AN20,KE$2)=1,0,IF(COUNTIF(formations!$Y20:$AM20,KE$2)=1,0,IF(COUNTIF(absences!$Y20:$AM20,KE$2)=1,0,1)))))))</f>
        <v>1</v>
      </c>
      <c r="KF24" s="99" t="n">
        <f aca="false">IF(KF$6="D",0,IF(KF$6="S",0,IF(KF$6="F",0,IF(COUNTIF(congés!$D20:$M20,KF$1)=1,0,IF(COUNTIF(congés!$AG20:$AN20,KF$2)=1,0,IF(COUNTIF(formations!$Y20:$AM20,KF$2)=1,0,IF(COUNTIF(absences!$Y20:$AM20,KF$2)=1,0,1)))))))</f>
        <v>1</v>
      </c>
      <c r="KG24" s="99" t="n">
        <f aca="false">IF(KG$6="D",0,IF(KG$6="S",0,IF(KG$6="F",0,IF(COUNTIF(congés!$D20:$M20,KG$1)=1,0,IF(COUNTIF(congés!$AG20:$AN20,KG$2)=1,0,IF(COUNTIF(formations!$Y20:$AM20,KG$2)=1,0,IF(COUNTIF(absences!$Y20:$AM20,KG$2)=1,0,1)))))))</f>
        <v>1</v>
      </c>
      <c r="KH24" s="99" t="n">
        <f aca="false">IF(KH$6="D",0,IF(KH$6="S",0,IF(KH$6="F",0,IF(COUNTIF(congés!$D20:$M20,KH$1)=1,0,IF(COUNTIF(congés!$AG20:$AN20,KH$2)=1,0,IF(COUNTIF(formations!$Y20:$AM20,KH$2)=1,0,IF(COUNTIF(absences!$Y20:$AM20,KH$2)=1,0,1)))))))</f>
        <v>1</v>
      </c>
      <c r="KI24" s="99" t="n">
        <f aca="false">IF(KI$6="D",0,IF(KI$6="S",0,IF(KI$6="F",0,IF(COUNTIF(congés!$D20:$M20,KI$1)=1,0,IF(COUNTIF(congés!$AG20:$AN20,KI$2)=1,0,IF(COUNTIF(formations!$Y20:$AM20,KI$2)=1,0,IF(COUNTIF(absences!$Y20:$AM20,KI$2)=1,0,1)))))))</f>
        <v>1</v>
      </c>
      <c r="KJ24" s="99" t="n">
        <f aca="false">IF(KJ$6="D",0,IF(KJ$6="S",0,IF(KJ$6="F",0,IF(COUNTIF(congés!$D20:$M20,KJ$1)=1,0,IF(COUNTIF(congés!$AG20:$AN20,KJ$2)=1,0,IF(COUNTIF(formations!$Y20:$AM20,KJ$2)=1,0,IF(COUNTIF(absences!$Y20:$AM20,KJ$2)=1,0,1)))))))</f>
        <v>0</v>
      </c>
      <c r="KK24" s="100" t="n">
        <f aca="false">IF(KK$6="D",0,IF(KK$6="S",0,IF(KK$6="F",0,IF(COUNTIF(congés!$D20:$M20,KK$1)=1,0,IF(COUNTIF(congés!$AG20:$AN20,KK$2)=1,0,IF(COUNTIF(formations!$Y20:$AM20,KK$2)=1,0,IF(COUNTIF(absences!$Y20:$AM20,KK$2)=1,0,1)))))))</f>
        <v>0</v>
      </c>
      <c r="KL24" s="101" t="n">
        <f aca="false">IF(KL$6="D",0,IF(KL$6="S",0,IF(KL$6="F",0,IF(COUNTIF(congés!$D20:$M20,KL$1)=1,0,IF(COUNTIF(congés!$AG20:$AN20,KL$2)=1,0,IF(COUNTIF(formations!$Y20:$AM20,KL$2)=1,0,IF(COUNTIF(absences!$Y20:$AM20,KL$2)=1,0,1)))))))</f>
        <v>1</v>
      </c>
      <c r="KM24" s="99" t="n">
        <f aca="false">IF(KM$6="D",0,IF(KM$6="S",0,IF(KM$6="F",0,IF(COUNTIF(congés!$D20:$M20,KM$1)=1,0,IF(COUNTIF(congés!$AG20:$AN20,KM$2)=1,0,IF(COUNTIF(formations!$Y20:$AM20,KM$2)=1,0,IF(COUNTIF(absences!$Y20:$AM20,KM$2)=1,0,1)))))))</f>
        <v>1</v>
      </c>
      <c r="KN24" s="99" t="n">
        <f aca="false">IF(KN$6="D",0,IF(KN$6="S",0,IF(KN$6="F",0,IF(COUNTIF(congés!$D20:$M20,KN$1)=1,0,IF(COUNTIF(congés!$AG20:$AN20,KN$2)=1,0,IF(COUNTIF(formations!$Y20:$AM20,KN$2)=1,0,IF(COUNTIF(absences!$Y20:$AM20,KN$2)=1,0,1)))))))</f>
        <v>1</v>
      </c>
      <c r="KO24" s="99" t="n">
        <f aca="false">IF(KO$6="D",0,IF(KO$6="S",0,IF(KO$6="F",0,IF(COUNTIF(congés!$D20:$M20,KO$1)=1,0,IF(COUNTIF(congés!$AG20:$AN20,KO$2)=1,0,IF(COUNTIF(formations!$Y20:$AM20,KO$2)=1,0,IF(COUNTIF(absences!$Y20:$AM20,KO$2)=1,0,1)))))))</f>
        <v>1</v>
      </c>
      <c r="KP24" s="99" t="n">
        <f aca="false">IF(KP$6="D",0,IF(KP$6="S",0,IF(KP$6="F",0,IF(COUNTIF(congés!$D20:$M20,KP$1)=1,0,IF(COUNTIF(congés!$AG20:$AN20,KP$2)=1,0,IF(COUNTIF(formations!$Y20:$AM20,KP$2)=1,0,IF(COUNTIF(absences!$Y20:$AM20,KP$2)=1,0,1)))))))</f>
        <v>1</v>
      </c>
      <c r="KQ24" s="99" t="n">
        <f aca="false">IF(KQ$6="D",0,IF(KQ$6="S",0,IF(KQ$6="F",0,IF(COUNTIF(congés!$D20:$M20,KQ$1)=1,0,IF(COUNTIF(congés!$AG20:$AN20,KQ$2)=1,0,IF(COUNTIF(formations!$Y20:$AM20,KQ$2)=1,0,IF(COUNTIF(absences!$Y20:$AM20,KQ$2)=1,0,1)))))))</f>
        <v>0</v>
      </c>
      <c r="KR24" s="100" t="n">
        <f aca="false">IF(KR$6="D",0,IF(KR$6="S",0,IF(KR$6="F",0,IF(COUNTIF(congés!$D20:$M20,KR$1)=1,0,IF(COUNTIF(congés!$AG20:$AN20,KR$2)=1,0,IF(COUNTIF(formations!$Y20:$AM20,KR$2)=1,0,IF(COUNTIF(absences!$Y20:$AM20,KR$2)=1,0,1)))))))</f>
        <v>0</v>
      </c>
      <c r="KS24" s="101" t="n">
        <f aca="false">IF(KS$6="D",0,IF(KS$6="S",0,IF(KS$6="F",0,IF(COUNTIF(congés!$D20:$M20,KS$1)=1,0,IF(COUNTIF(congés!$AG20:$AN20,KS$2)=1,0,IF(COUNTIF(formations!$Y20:$AM20,KS$2)=1,0,IF(COUNTIF(absences!$Y20:$AM20,KS$2)=1,0,1)))))))</f>
        <v>1</v>
      </c>
      <c r="KT24" s="99" t="n">
        <f aca="false">IF(KT$6="D",0,IF(KT$6="S",0,IF(KT$6="F",0,IF(COUNTIF(congés!$D20:$M20,KT$1)=1,0,IF(COUNTIF(congés!$AG20:$AN20,KT$2)=1,0,IF(COUNTIF(formations!$Y20:$AM20,KT$2)=1,0,IF(COUNTIF(absences!$Y20:$AM20,KT$2)=1,0,1)))))))</f>
        <v>1</v>
      </c>
      <c r="KU24" s="99" t="n">
        <f aca="false">IF(KU$6="D",0,IF(KU$6="S",0,IF(KU$6="F",0,IF(COUNTIF(congés!$D20:$M20,KU$1)=1,0,IF(COUNTIF(congés!$AG20:$AN20,KU$2)=1,0,IF(COUNTIF(formations!$Y20:$AM20,KU$2)=1,0,IF(COUNTIF(absences!$Y20:$AM20,KU$2)=1,0,1)))))))</f>
        <v>1</v>
      </c>
      <c r="KV24" s="99" t="n">
        <f aca="false">IF(KV$6="D",0,IF(KV$6="S",0,IF(KV$6="F",0,IF(COUNTIF(congés!$D20:$M20,KV$1)=1,0,IF(COUNTIF(congés!$AG20:$AN20,KV$2)=1,0,IF(COUNTIF(formations!$Y20:$AM20,KV$2)=1,0,IF(COUNTIF(absences!$Y20:$AM20,KV$2)=1,0,1)))))))</f>
        <v>0</v>
      </c>
      <c r="KW24" s="99" t="n">
        <f aca="false">IF(KW$6="D",0,IF(KW$6="S",0,IF(KW$6="F",0,IF(COUNTIF(congés!$D20:$M20,KW$1)=1,0,IF(COUNTIF(congés!$AG20:$AN20,KW$2)=1,0,IF(COUNTIF(formations!$Y20:$AM20,KW$2)=1,0,IF(COUNTIF(absences!$Y20:$AM20,KW$2)=1,0,1)))))))</f>
        <v>1</v>
      </c>
      <c r="KX24" s="99" t="n">
        <f aca="false">IF(KX$6="D",0,IF(KX$6="S",0,IF(KX$6="F",0,IF(COUNTIF(congés!$D20:$M20,KX$1)=1,0,IF(COUNTIF(congés!$AG20:$AN20,KX$2)=1,0,IF(COUNTIF(formations!$Y20:$AM20,KX$2)=1,0,IF(COUNTIF(absences!$Y20:$AM20,KX$2)=1,0,1)))))))</f>
        <v>0</v>
      </c>
      <c r="KY24" s="100" t="n">
        <f aca="false">IF(KY$6="D",0,IF(KY$6="S",0,IF(KY$6="F",0,IF(COUNTIF(congés!$D20:$M20,KY$1)=1,0,IF(COUNTIF(congés!$AG20:$AN20,KY$2)=1,0,IF(COUNTIF(formations!$Y20:$AM20,KY$2)=1,0,IF(COUNTIF(absences!$Y20:$AM20,KY$2)=1,0,1)))))))</f>
        <v>0</v>
      </c>
      <c r="KZ24" s="101" t="n">
        <f aca="false">IF(KZ$6="D",0,IF(KZ$6="S",0,IF(KZ$6="F",0,IF(COUNTIF(congés!$D20:$M20,KZ$1)=1,0,IF(COUNTIF(congés!$AG20:$AN20,KZ$2)=1,0,IF(COUNTIF(formations!$Y20:$AM20,KZ$2)=1,0,IF(COUNTIF(absences!$Y20:$AM20,KZ$2)=1,0,1)))))))</f>
        <v>1</v>
      </c>
      <c r="LA24" s="99" t="n">
        <f aca="false">IF(LA$6="D",0,IF(LA$6="S",0,IF(LA$6="F",0,IF(COUNTIF(congés!$D20:$M20,LA$1)=1,0,IF(COUNTIF(congés!$AG20:$AN20,LA$2)=1,0,IF(COUNTIF(formations!$Y20:$AM20,LA$2)=1,0,IF(COUNTIF(absences!$Y20:$AM20,LA$2)=1,0,1)))))))</f>
        <v>1</v>
      </c>
      <c r="LB24" s="99" t="n">
        <f aca="false">IF(LB$6="D",0,IF(LB$6="S",0,IF(LB$6="F",0,IF(COUNTIF(congés!$D20:$M20,LB$1)=1,0,IF(COUNTIF(congés!$AG20:$AN20,LB$2)=1,0,IF(COUNTIF(formations!$Y20:$AM20,LB$2)=1,0,IF(COUNTIF(absences!$Y20:$AM20,LB$2)=1,0,1)))))))</f>
        <v>1</v>
      </c>
      <c r="LC24" s="99" t="n">
        <f aca="false">IF(LC$6="D",0,IF(LC$6="S",0,IF(LC$6="F",0,IF(COUNTIF(congés!$D20:$M20,LC$1)=1,0,IF(COUNTIF(congés!$AG20:$AN20,LC$2)=1,0,IF(COUNTIF(formations!$Y20:$AM20,LC$2)=1,0,IF(COUNTIF(absences!$Y20:$AM20,LC$2)=1,0,1)))))))</f>
        <v>1</v>
      </c>
      <c r="LD24" s="99" t="n">
        <f aca="false">IF(LD$6="D",0,IF(LD$6="S",0,IF(LD$6="F",0,IF(COUNTIF(congés!$D20:$M20,LD$1)=1,0,IF(COUNTIF(congés!$AG20:$AN20,LD$2)=1,0,IF(COUNTIF(formations!$Y20:$AM20,LD$2)=1,0,IF(COUNTIF(absences!$Y20:$AM20,LD$2)=1,0,1)))))))</f>
        <v>1</v>
      </c>
      <c r="LE24" s="99" t="n">
        <f aca="false">IF(LE$6="D",0,IF(LE$6="S",0,IF(LE$6="F",0,IF(COUNTIF(congés!$D20:$M20,LE$1)=1,0,IF(COUNTIF(congés!$AG20:$AN20,LE$2)=1,0,IF(COUNTIF(formations!$Y20:$AM20,LE$2)=1,0,IF(COUNTIF(absences!$Y20:$AM20,LE$2)=1,0,1)))))))</f>
        <v>0</v>
      </c>
      <c r="LF24" s="100" t="n">
        <f aca="false">IF(LF$6="D",0,IF(LF$6="S",0,IF(LF$6="F",0,IF(COUNTIF(congés!$D20:$M20,LF$1)=1,0,IF(COUNTIF(congés!$AG20:$AN20,LF$2)=1,0,IF(COUNTIF(formations!$Y20:$AM20,LF$2)=1,0,IF(COUNTIF(absences!$Y20:$AM20,LF$2)=1,0,1)))))))</f>
        <v>0</v>
      </c>
      <c r="LG24" s="101" t="n">
        <f aca="false">IF(LG$6="D",0,IF(LG$6="S",0,IF(LG$6="F",0,IF(COUNTIF(congés!$D20:$M20,LG$1)=1,0,IF(COUNTIF(congés!$AG20:$AN20,LG$2)=1,0,IF(COUNTIF(formations!$Y20:$AM20,LG$2)=1,0,IF(COUNTIF(absences!$Y20:$AM20,LG$2)=1,0,1)))))))</f>
        <v>1</v>
      </c>
      <c r="LH24" s="99" t="n">
        <f aca="false">IF(LH$6="D",0,IF(LH$6="S",0,IF(LH$6="F",0,IF(COUNTIF(congés!$D20:$M20,LH$1)=1,0,IF(COUNTIF(congés!$AG20:$AN20,LH$2)=1,0,IF(COUNTIF(formations!$Y20:$AM20,LH$2)=1,0,IF(COUNTIF(absences!$Y20:$AM20,LH$2)=1,0,1)))))))</f>
        <v>1</v>
      </c>
      <c r="LI24" s="99" t="n">
        <f aca="false">IF(LI$6="D",0,IF(LI$6="S",0,IF(LI$6="F",0,IF(COUNTIF(congés!$D20:$M20,LI$1)=1,0,IF(COUNTIF(congés!$AG20:$AN20,LI$2)=1,0,IF(COUNTIF(formations!$Y20:$AM20,LI$2)=1,0,IF(COUNTIF(absences!$Y20:$AM20,LI$2)=1,0,1)))))))</f>
        <v>1</v>
      </c>
      <c r="LJ24" s="99" t="n">
        <f aca="false">IF(LJ$6="D",0,IF(LJ$6="S",0,IF(LJ$6="F",0,IF(COUNTIF(congés!$D20:$M20,LJ$1)=1,0,IF(COUNTIF(congés!$AG20:$AN20,LJ$2)=1,0,IF(COUNTIF(formations!$Y20:$AM20,LJ$2)=1,0,IF(COUNTIF(absences!$Y20:$AM20,LJ$2)=1,0,1)))))))</f>
        <v>1</v>
      </c>
      <c r="LK24" s="99" t="n">
        <f aca="false">IF(LK$6="D",0,IF(LK$6="S",0,IF(LK$6="F",0,IF(COUNTIF(congés!$D20:$M20,LK$1)=1,0,IF(COUNTIF(congés!$AG20:$AN20,LK$2)=1,0,IF(COUNTIF(formations!$Y20:$AM20,LK$2)=1,0,IF(COUNTIF(absences!$Y20:$AM20,LK$2)=1,0,1)))))))</f>
        <v>1</v>
      </c>
      <c r="LL24" s="99" t="n">
        <f aca="false">IF(LL$6="D",0,IF(LL$6="S",0,IF(LL$6="F",0,IF(COUNTIF(congés!$D20:$M20,LL$1)=1,0,IF(COUNTIF(congés!$AG20:$AN20,LL$2)=1,0,IF(COUNTIF(formations!$Y20:$AM20,LL$2)=1,0,IF(COUNTIF(absences!$Y20:$AM20,LL$2)=1,0,1)))))))</f>
        <v>0</v>
      </c>
      <c r="LM24" s="100" t="n">
        <f aca="false">IF(LM$6="D",0,IF(LM$6="S",0,IF(LM$6="F",0,IF(COUNTIF(congés!$D20:$M20,LM$1)=1,0,IF(COUNTIF(congés!$AG20:$AN20,LM$2)=1,0,IF(COUNTIF(formations!$Y20:$AM20,LM$2)=1,0,IF(COUNTIF(absences!$Y20:$AM20,LM$2)=1,0,1)))))))</f>
        <v>0</v>
      </c>
      <c r="LN24" s="101" t="n">
        <f aca="false">IF(LN$6="D",0,IF(LN$6="S",0,IF(LN$6="F",0,IF(COUNTIF(congés!$D20:$M20,LN$1)=1,0,IF(COUNTIF(congés!$AG20:$AN20,LN$2)=1,0,IF(COUNTIF(formations!$Y20:$AM20,LN$2)=1,0,IF(COUNTIF(absences!$Y20:$AM20,LN$2)=1,0,1)))))))</f>
        <v>0</v>
      </c>
      <c r="LO24" s="99" t="n">
        <f aca="false">IF(LO$6="D",0,IF(LO$6="S",0,IF(LO$6="F",0,IF(COUNTIF(congés!$D20:$M20,LO$1)=1,0,IF(COUNTIF(congés!$AG20:$AN20,LO$2)=1,0,IF(COUNTIF(formations!$Y20:$AM20,LO$2)=1,0,IF(COUNTIF(absences!$Y20:$AM20,LO$2)=1,0,1)))))))</f>
        <v>0</v>
      </c>
      <c r="LP24" s="99" t="n">
        <f aca="false">IF(LP$6="D",0,IF(LP$6="S",0,IF(LP$6="F",0,IF(COUNTIF(congés!$D20:$M20,LP$1)=1,0,IF(COUNTIF(congés!$AG20:$AN20,LP$2)=1,0,IF(COUNTIF(formations!$Y20:$AM20,LP$2)=1,0,IF(COUNTIF(absences!$Y20:$AM20,LP$2)=1,0,1)))))))</f>
        <v>0</v>
      </c>
      <c r="LQ24" s="99" t="n">
        <f aca="false">IF(LQ$6="D",0,IF(LQ$6="S",0,IF(LQ$6="F",0,IF(COUNTIF(congés!$D20:$M20,LQ$1)=1,0,IF(COUNTIF(congés!$AG20:$AN20,LQ$2)=1,0,IF(COUNTIF(formations!$Y20:$AM20,LQ$2)=1,0,IF(COUNTIF(absences!$Y20:$AM20,LQ$2)=1,0,1)))))))</f>
        <v>0</v>
      </c>
      <c r="LR24" s="99" t="n">
        <f aca="false">IF(LR$6="D",0,IF(LR$6="S",0,IF(LR$6="F",0,IF(COUNTIF(congés!$D20:$M20,LR$1)=1,0,IF(COUNTIF(congés!$AG20:$AN20,LR$2)=1,0,IF(COUNTIF(formations!$Y20:$AM20,LR$2)=1,0,IF(COUNTIF(absences!$Y20:$AM20,LR$2)=1,0,1)))))))</f>
        <v>0</v>
      </c>
      <c r="LS24" s="99" t="n">
        <f aca="false">IF(LS$6="D",0,IF(LS$6="S",0,IF(LS$6="F",0,IF(COUNTIF(congés!$D20:$M20,LS$1)=1,0,IF(COUNTIF(congés!$AG20:$AN20,LS$2)=1,0,IF(COUNTIF(formations!$Y20:$AM20,LS$2)=1,0,IF(COUNTIF(absences!$Y20:$AM20,LS$2)=1,0,1)))))))</f>
        <v>0</v>
      </c>
      <c r="LT24" s="100" t="n">
        <f aca="false">IF(LT$6="D",0,IF(LT$6="S",0,IF(LT$6="F",0,IF(COUNTIF(congés!$D20:$M20,LT$1)=1,0,IF(COUNTIF(congés!$AG20:$AN20,LT$2)=1,0,IF(COUNTIF(formations!$Y20:$AM20,LT$2)=1,0,IF(COUNTIF(absences!$Y20:$AM20,LT$2)=1,0,1)))))))</f>
        <v>0</v>
      </c>
      <c r="LU24" s="101" t="n">
        <f aca="false">IF(LU$6="D",0,IF(LU$6="S",0,IF(LU$6="F",0,IF(COUNTIF(congés!$D20:$M20,LU$1)=1,0,IF(COUNTIF(congés!$AG20:$AN20,LU$2)=1,0,IF(COUNTIF(formations!$Y20:$AM20,LU$2)=1,0,IF(COUNTIF(absences!$Y20:$AM20,LU$2)=1,0,1)))))))</f>
        <v>1</v>
      </c>
      <c r="LV24" s="99" t="n">
        <f aca="false">IF(LV$6="D",0,IF(LV$6="S",0,IF(LV$6="F",0,IF(COUNTIF(congés!$D20:$M20,LV$1)=1,0,IF(COUNTIF(congés!$AG20:$AN20,LV$2)=1,0,IF(COUNTIF(formations!$Y20:$AM20,LV$2)=1,0,IF(COUNTIF(absences!$Y20:$AM20,LV$2)=1,0,1)))))))</f>
        <v>1</v>
      </c>
      <c r="LW24" s="99" t="n">
        <f aca="false">IF(LW$6="D",0,IF(LW$6="S",0,IF(LW$6="F",0,IF(COUNTIF(congés!$D20:$M20,LW$1)=1,0,IF(COUNTIF(congés!$AG20:$AN20,LW$2)=1,0,IF(COUNTIF(formations!$Y20:$AM20,LW$2)=1,0,IF(COUNTIF(absences!$Y20:$AM20,LW$2)=1,0,1)))))))</f>
        <v>1</v>
      </c>
      <c r="LX24" s="99" t="n">
        <f aca="false">IF(LX$6="D",0,IF(LX$6="S",0,IF(LX$6="F",0,IF(COUNTIF(congés!$D20:$M20,LX$1)=1,0,IF(COUNTIF(congés!$AG20:$AN20,LX$2)=1,0,IF(COUNTIF(formations!$Y20:$AM20,LX$2)=1,0,IF(COUNTIF(absences!$Y20:$AM20,LX$2)=1,0,1)))))))</f>
        <v>1</v>
      </c>
      <c r="LY24" s="99" t="n">
        <f aca="false">IF(LY$6="D",0,IF(LY$6="S",0,IF(LY$6="F",0,IF(COUNTIF(congés!$D20:$M20,LY$1)=1,0,IF(COUNTIF(congés!$AG20:$AN20,LY$2)=1,0,IF(COUNTIF(formations!$Y20:$AM20,LY$2)=1,0,IF(COUNTIF(absences!$Y20:$AM20,LY$2)=1,0,1)))))))</f>
        <v>1</v>
      </c>
      <c r="LZ24" s="99" t="n">
        <f aca="false">IF(LZ$6="D",0,IF(LZ$6="S",0,IF(LZ$6="F",0,IF(COUNTIF(congés!$D20:$M20,LZ$1)=1,0,IF(COUNTIF(congés!$AG20:$AN20,LZ$2)=1,0,IF(COUNTIF(formations!$Y20:$AM20,LZ$2)=1,0,IF(COUNTIF(absences!$Y20:$AM20,LZ$2)=1,0,1)))))))</f>
        <v>0</v>
      </c>
      <c r="MA24" s="100" t="n">
        <f aca="false">IF(MA$6="D",0,IF(MA$6="S",0,IF(MA$6="F",0,IF(COUNTIF(congés!$D20:$M20,MA$1)=1,0,IF(COUNTIF(congés!$AG20:$AN20,MA$2)=1,0,IF(COUNTIF(formations!$Y20:$AM20,MA$2)=1,0,IF(COUNTIF(absences!$Y20:$AM20,MA$2)=1,0,1)))))))</f>
        <v>0</v>
      </c>
      <c r="MB24" s="101" t="n">
        <f aca="false">IF(MB$6="D",0,IF(MB$6="S",0,IF(MB$6="F",0,IF(COUNTIF(congés!$D20:$M20,MB$1)=1,0,IF(COUNTIF(congés!$AG20:$AN20,MB$2)=1,0,IF(COUNTIF(formations!$Y20:$AM20,MB$2)=1,0,IF(COUNTIF(absences!$Y20:$AM20,MB$2)=1,0,1)))))))</f>
        <v>1</v>
      </c>
      <c r="MC24" s="99" t="n">
        <f aca="false">IF(MC$6="D",0,IF(MC$6="S",0,IF(MC$6="F",0,IF(COUNTIF(congés!$D20:$M20,MC$1)=1,0,IF(COUNTIF(congés!$AG20:$AN20,MC$2)=1,0,IF(COUNTIF(formations!$Y20:$AM20,MC$2)=1,0,IF(COUNTIF(absences!$Y20:$AM20,MC$2)=1,0,1)))))))</f>
        <v>1</v>
      </c>
      <c r="MD24" s="99" t="n">
        <f aca="false">IF(MD$6="D",0,IF(MD$6="S",0,IF(MD$6="F",0,IF(COUNTIF(congés!$D20:$M20,MD$1)=1,0,IF(COUNTIF(congés!$AG20:$AN20,MD$2)=1,0,IF(COUNTIF(formations!$Y20:$AM20,MD$2)=1,0,IF(COUNTIF(absences!$Y20:$AM20,MD$2)=1,0,1)))))))</f>
        <v>1</v>
      </c>
      <c r="ME24" s="99" t="n">
        <f aca="false">IF(ME$6="D",0,IF(ME$6="S",0,IF(ME$6="F",0,IF(COUNTIF(congés!$D20:$M20,ME$1)=1,0,IF(COUNTIF(congés!$AG20:$AN20,ME$2)=1,0,IF(COUNTIF(formations!$Y20:$AM20,ME$2)=1,0,IF(COUNTIF(absences!$Y20:$AM20,ME$2)=1,0,1)))))))</f>
        <v>1</v>
      </c>
      <c r="MF24" s="99" t="n">
        <f aca="false">IF(MF$6="D",0,IF(MF$6="S",0,IF(MF$6="F",0,IF(COUNTIF(congés!$D20:$M20,MF$1)=1,0,IF(COUNTIF(congés!$AG20:$AN20,MF$2)=1,0,IF(COUNTIF(formations!$Y20:$AM20,MF$2)=1,0,IF(COUNTIF(absences!$Y20:$AM20,MF$2)=1,0,1)))))))</f>
        <v>1</v>
      </c>
      <c r="MG24" s="99" t="n">
        <f aca="false">IF(MG$6="D",0,IF(MG$6="S",0,IF(MG$6="F",0,IF(COUNTIF(congés!$D20:$M20,MG$1)=1,0,IF(COUNTIF(congés!$AG20:$AN20,MG$2)=1,0,IF(COUNTIF(formations!$Y20:$AM20,MG$2)=1,0,IF(COUNTIF(absences!$Y20:$AM20,MG$2)=1,0,1)))))))</f>
        <v>0</v>
      </c>
      <c r="MH24" s="100" t="n">
        <f aca="false">IF(MH$6="D",0,IF(MH$6="S",0,IF(MH$6="F",0,IF(COUNTIF(congés!$D20:$M20,MH$1)=1,0,IF(COUNTIF(congés!$AG20:$AN20,MH$2)=1,0,IF(COUNTIF(formations!$Y20:$AM20,MH$2)=1,0,IF(COUNTIF(absences!$Y20:$AM20,MH$2)=1,0,1)))))))</f>
        <v>0</v>
      </c>
      <c r="MI24" s="101" t="n">
        <f aca="false">IF(MI$6="D",0,IF(MI$6="S",0,IF(MI$6="F",0,IF(COUNTIF(congés!$D20:$M20,MI$1)=1,0,IF(COUNTIF(congés!$AG20:$AN20,MI$2)=1,0,IF(COUNTIF(formations!$Y20:$AM20,MI$2)=1,0,IF(COUNTIF(absences!$Y20:$AM20,MI$2)=1,0,1)))))))</f>
        <v>1</v>
      </c>
      <c r="MJ24" s="99" t="n">
        <f aca="false">IF(MJ$6="D",0,IF(MJ$6="S",0,IF(MJ$6="F",0,IF(COUNTIF(congés!$D20:$M20,MJ$1)=1,0,IF(COUNTIF(congés!$AG20:$AN20,MJ$2)=1,0,IF(COUNTIF(formations!$Y20:$AM20,MJ$2)=1,0,IF(COUNTIF(absences!$Y20:$AM20,MJ$2)=1,0,1)))))))</f>
        <v>1</v>
      </c>
      <c r="MK24" s="99" t="n">
        <f aca="false">IF(MK$6="D",0,IF(MK$6="S",0,IF(MK$6="F",0,IF(COUNTIF(congés!$D20:$M20,MK$1)=1,0,IF(COUNTIF(congés!$AG20:$AN20,MK$2)=1,0,IF(COUNTIF(formations!$Y20:$AM20,MK$2)=1,0,IF(COUNTIF(absences!$Y20:$AM20,MK$2)=1,0,1)))))))</f>
        <v>1</v>
      </c>
      <c r="ML24" s="99" t="n">
        <f aca="false">IF(ML$6="D",0,IF(ML$6="S",0,IF(ML$6="F",0,IF(COUNTIF(congés!$D20:$M20,ML$1)=1,0,IF(COUNTIF(congés!$AG20:$AN20,ML$2)=1,0,IF(COUNTIF(formations!$Y20:$AM20,ML$2)=1,0,IF(COUNTIF(absences!$Y20:$AM20,ML$2)=1,0,1)))))))</f>
        <v>1</v>
      </c>
      <c r="MM24" s="99" t="n">
        <f aca="false">IF(MM$6="D",0,IF(MM$6="S",0,IF(MM$6="F",0,IF(COUNTIF(congés!$D20:$M20,MM$1)=1,0,IF(COUNTIF(congés!$AG20:$AN20,MM$2)=1,0,IF(COUNTIF(formations!$Y20:$AM20,MM$2)=1,0,IF(COUNTIF(absences!$Y20:$AM20,MM$2)=1,0,1)))))))</f>
        <v>1</v>
      </c>
      <c r="MN24" s="99" t="n">
        <f aca="false">IF(MN$6="D",0,IF(MN$6="S",0,IF(MN$6="F",0,IF(COUNTIF(congés!$D20:$M20,MN$1)=1,0,IF(COUNTIF(congés!$AG20:$AN20,MN$2)=1,0,IF(COUNTIF(formations!$Y20:$AM20,MN$2)=1,0,IF(COUNTIF(absences!$Y20:$AM20,MN$2)=1,0,1)))))))</f>
        <v>0</v>
      </c>
      <c r="MO24" s="100" t="n">
        <f aca="false">IF(MO$6="D",0,IF(MO$6="S",0,IF(MO$6="F",0,IF(COUNTIF(congés!$D20:$M20,MO$1)=1,0,IF(COUNTIF(congés!$AG20:$AN20,MO$2)=1,0,IF(COUNTIF(formations!$Y20:$AM20,MO$2)=1,0,IF(COUNTIF(absences!$Y20:$AM20,MO$2)=1,0,1)))))))</f>
        <v>0</v>
      </c>
      <c r="MP24" s="101" t="n">
        <f aca="false">IF(MP$6="D",0,IF(MP$6="S",0,IF(MP$6="F",0,IF(COUNTIF(congés!$D20:$M20,MP$1)=1,0,IF(COUNTIF(congés!$AG20:$AN20,MP$2)=1,0,IF(COUNTIF(formations!$Y20:$AM20,MP$2)=1,0,IF(COUNTIF(absences!$Y20:$AM20,MP$2)=1,0,1)))))))</f>
        <v>1</v>
      </c>
      <c r="MQ24" s="99" t="n">
        <f aca="false">IF(MQ$6="D",0,IF(MQ$6="S",0,IF(MQ$6="F",0,IF(COUNTIF(congés!$D20:$M20,MQ$1)=1,0,IF(COUNTIF(congés!$AG20:$AN20,MQ$2)=1,0,IF(COUNTIF(formations!$Y20:$AM20,MQ$2)=1,0,IF(COUNTIF(absences!$Y20:$AM20,MQ$2)=1,0,1)))))))</f>
        <v>1</v>
      </c>
      <c r="MR24" s="99" t="n">
        <f aca="false">IF(MR$6="D",0,IF(MR$6="S",0,IF(MR$6="F",0,IF(COUNTIF(congés!$D20:$M20,MR$1)=1,0,IF(COUNTIF(congés!$AG20:$AN20,MR$2)=1,0,IF(COUNTIF(formations!$Y20:$AM20,MR$2)=1,0,IF(COUNTIF(absences!$Y20:$AM20,MR$2)=1,0,1)))))))</f>
        <v>1</v>
      </c>
      <c r="MS24" s="99" t="n">
        <f aca="false">IF(MS$6="D",0,IF(MS$6="S",0,IF(MS$6="F",0,IF(COUNTIF(congés!$D20:$M20,MS$1)=1,0,IF(COUNTIF(congés!$AG20:$AN20,MS$2)=1,0,IF(COUNTIF(formations!$Y20:$AM20,MS$2)=1,0,IF(COUNTIF(absences!$Y20:$AM20,MS$2)=1,0,1)))))))</f>
        <v>1</v>
      </c>
      <c r="MT24" s="99" t="n">
        <f aca="false">IF(MT$6="D",0,IF(MT$6="S",0,IF(MT$6="F",0,IF(COUNTIF(congés!$D20:$M20,MT$1)=1,0,IF(COUNTIF(congés!$AG20:$AN20,MT$2)=1,0,IF(COUNTIF(formations!$Y20:$AM20,MT$2)=1,0,IF(COUNTIF(absences!$Y20:$AM20,MT$2)=1,0,1)))))))</f>
        <v>1</v>
      </c>
      <c r="MU24" s="99" t="n">
        <f aca="false">IF(MU$6="D",0,IF(MU$6="S",0,IF(MU$6="F",0,IF(COUNTIF(congés!$D20:$M20,MU$1)=1,0,IF(COUNTIF(congés!$AG20:$AN20,MU$2)=1,0,IF(COUNTIF(formations!$Y20:$AM20,MU$2)=1,0,IF(COUNTIF(absences!$Y20:$AM20,MU$2)=1,0,1)))))))</f>
        <v>0</v>
      </c>
      <c r="MV24" s="100" t="n">
        <f aca="false">IF(MV$6="D",0,IF(MV$6="S",0,IF(MV$6="F",0,IF(COUNTIF(congés!$D20:$M20,MV$1)=1,0,IF(COUNTIF(congés!$AG20:$AN20,MV$2)=1,0,IF(COUNTIF(formations!$Y20:$AM20,MV$2)=1,0,IF(COUNTIF(absences!$Y20:$AM20,MV$2)=1,0,1)))))))</f>
        <v>0</v>
      </c>
      <c r="MW24" s="101" t="n">
        <f aca="false">IF(MW$6="D",0,IF(MW$6="S",0,IF(MW$6="F",0,IF(COUNTIF(congés!$D20:$M20,MW$1)=1,0,IF(COUNTIF(congés!$AG20:$AN20,MW$2)=1,0,IF(COUNTIF(formations!$Y20:$AM20,MW$2)=1,0,IF(COUNTIF(absences!$Y20:$AM20,MW$2)=1,0,1)))))))</f>
        <v>1</v>
      </c>
      <c r="MX24" s="99" t="n">
        <f aca="false">IF(MX$6="D",0,IF(MX$6="S",0,IF(MX$6="F",0,IF(COUNTIF(congés!$D20:$M20,MX$1)=1,0,IF(COUNTIF(congés!$AG20:$AN20,MX$2)=1,0,IF(COUNTIF(formations!$Y20:$AM20,MX$2)=1,0,IF(COUNTIF(absences!$Y20:$AM20,MX$2)=1,0,1)))))))</f>
        <v>0</v>
      </c>
      <c r="MY24" s="99" t="n">
        <f aca="false">IF(MY$6="D",0,IF(MY$6="S",0,IF(MY$6="F",0,IF(COUNTIF(congés!$D20:$M20,MY$1)=1,0,IF(COUNTIF(congés!$AG20:$AN20,MY$2)=1,0,IF(COUNTIF(formations!$Y20:$AM20,MY$2)=1,0,IF(COUNTIF(absences!$Y20:$AM20,MY$2)=1,0,1)))))))</f>
        <v>1</v>
      </c>
      <c r="MZ24" s="99" t="n">
        <f aca="false">IF(MZ$6="D",0,IF(MZ$6="S",0,IF(MZ$6="F",0,IF(COUNTIF(congés!$D20:$M20,MZ$1)=1,0,IF(COUNTIF(congés!$AG20:$AN20,MZ$2)=1,0,IF(COUNTIF(formations!$Y20:$AM20,MZ$2)=1,0,IF(COUNTIF(absences!$Y20:$AM20,MZ$2)=1,0,1)))))))</f>
        <v>1</v>
      </c>
      <c r="NA24" s="99" t="n">
        <f aca="false">IF(NA$6="D",0,IF(NA$6="S",0,IF(NA$6="F",0,IF(COUNTIF(congés!$D20:$M20,NA$1)=1,0,IF(COUNTIF(congés!$AG20:$AN20,NA$2)=1,0,IF(COUNTIF(formations!$Y20:$AM20,NA$2)=1,0,IF(COUNTIF(absences!$Y20:$AM20,NA$2)=1,0,1)))))))</f>
        <v>1</v>
      </c>
      <c r="NB24" s="99" t="n">
        <f aca="false">IF(NB$6="D",0,IF(NB$6="S",0,IF(NB$6="F",0,IF(COUNTIF(congés!$D20:$M20,NB$1)=1,0,IF(COUNTIF(congés!$AG20:$AN20,NB$2)=1,0,IF(COUNTIF(formations!$Y20:$AM20,NB$2)=1,0,IF(COUNTIF(absences!$Y20:$AM20,NB$2)=1,0,1)))))))</f>
        <v>0</v>
      </c>
      <c r="NC24" s="100" t="n">
        <f aca="false">IF(NC$6="D",0,IF(NC$6="S",0,IF(NC$6="F",0,IF(COUNTIF(congés!$D20:$M20,NC$1)=1,0,IF(COUNTIF(congés!$AG20:$AN20,NC$2)=1,0,IF(COUNTIF(formations!$Y20:$AM20,NC$2)=1,0,IF(COUNTIF(absences!$Y20:$AM20,NC$2)=1,0,1)))))))</f>
        <v>0</v>
      </c>
      <c r="ND24" s="102"/>
    </row>
    <row r="25" customFormat="false" ht="12.8" hidden="false" customHeight="false" outlineLevel="0" collapsed="false">
      <c r="A25" s="101" t="str">
        <f aca="false">congés!A21</f>
        <v>PESANT AC</v>
      </c>
      <c r="B25" s="92" t="str">
        <f aca="false">congés!B21</f>
        <v>PE</v>
      </c>
      <c r="C25" s="93" t="n">
        <f aca="false">congés!C21</f>
        <v>0.75</v>
      </c>
      <c r="D25" s="101" t="n">
        <f aca="false">IF(D$6="D",0,IF(D$6="S",0,IF(D$6="F",0,IF(COUNTIF(congés!$D21:$M21,D$1)=1,0,IF(COUNTIF(congés!$AG21:$AN21,D$2)=1,0,IF(COUNTIF(formations!$Y21:$AM21,D$2)=1,0,IF(COUNTIF(absences!$Y21:$AM21,D$2)=1,0,1)))))))</f>
        <v>0</v>
      </c>
      <c r="E25" s="99" t="n">
        <f aca="false">IF(E$6="D",0,IF(E$6="S",0,IF(E$6="F",0,IF(COUNTIF(congés!$D21:$M21,E$1)=1,0,IF(COUNTIF(congés!$AG21:$AN21,E$2)=1,0,IF(COUNTIF(formations!$Y21:$AM21,E$2)=1,0,IF(COUNTIF(absences!$Y21:$AM21,E$2)=1,0,1)))))))</f>
        <v>1</v>
      </c>
      <c r="F25" s="99" t="n">
        <f aca="false">IF(F$6="D",0,IF(F$6="S",0,IF(F$6="F",0,IF(COUNTIF(congés!$D21:$M21,F$1)=1,0,IF(COUNTIF(congés!$AG21:$AN21,F$2)=1,0,IF(COUNTIF(formations!$Y21:$AM21,F$2)=1,0,IF(COUNTIF(absences!$Y21:$AM21,F$2)=1,0,1)))))))</f>
        <v>1</v>
      </c>
      <c r="G25" s="99" t="n">
        <f aca="false">IF(G$6="D",0,IF(G$6="S",0,IF(G$6="F",0,IF(COUNTIF(congés!$D21:$M21,G$1)=1,0,IF(COUNTIF(congés!$AG21:$AN21,G$2)=1,0,IF(COUNTIF(formations!$Y21:$AM21,G$2)=1,0,IF(COUNTIF(absences!$Y21:$AM21,G$2)=1,0,1)))))))</f>
        <v>1</v>
      </c>
      <c r="H25" s="99" t="n">
        <f aca="false">IF(H$6="D",0,IF(H$6="S",0,IF(H$6="F",0,IF(COUNTIF(congés!$D21:$M21,H$1)=1,0,IF(COUNTIF(congés!$AG21:$AN21,H$2)=1,0,IF(COUNTIF(formations!$Y21:$AM21,H$2)=1,0,IF(COUNTIF(absences!$Y21:$AM21,H$2)=1,0,1)))))))</f>
        <v>1</v>
      </c>
      <c r="I25" s="99" t="n">
        <f aca="false">IF(I$6="D",0,IF(I$6="S",0,IF(I$6="F",0,IF(COUNTIF(congés!$D21:$M21,I$1)=1,0,IF(COUNTIF(congés!$AG21:$AN21,I$2)=1,0,IF(COUNTIF(formations!$Y21:$AM21,I$2)=1,0,IF(COUNTIF(absences!$Y21:$AM21,I$2)=1,0,1)))))))</f>
        <v>0</v>
      </c>
      <c r="J25" s="100" t="n">
        <f aca="false">IF(J$6="D",0,IF(J$6="S",0,IF(J$6="F",0,IF(COUNTIF(congés!$D21:$M21,J$1)=1,0,IF(COUNTIF(congés!$AG21:$AN21,J$2)=1,0,IF(COUNTIF(formations!$Y21:$AM21,J$2)=1,0,IF(COUNTIF(absences!$Y21:$AM21,J$2)=1,0,1)))))))</f>
        <v>0</v>
      </c>
      <c r="K25" s="101" t="n">
        <f aca="false">IF(K$6="D",0,IF(K$6="S",0,IF(K$6="F",0,IF(COUNTIF(congés!$D21:$M21,K$1)=1,0,IF(COUNTIF(congés!$AG21:$AN21,K$2)=1,0,IF(COUNTIF(formations!$Y21:$AM21,K$2)=1,0,IF(COUNTIF(absences!$Y21:$AM21,K$2)=1,0,1)))))))</f>
        <v>1</v>
      </c>
      <c r="L25" s="99" t="n">
        <f aca="false">IF(L$6="D",0,IF(L$6="S",0,IF(L$6="F",0,IF(COUNTIF(congés!$D21:$M21,L$1)=1,0,IF(COUNTIF(congés!$AG21:$AN21,L$2)=1,0,IF(COUNTIF(formations!$Y21:$AM21,L$2)=1,0,IF(COUNTIF(absences!$Y21:$AM21,L$2)=1,0,1)))))))</f>
        <v>1</v>
      </c>
      <c r="M25" s="99" t="n">
        <f aca="false">IF(M$6="D",0,IF(M$6="S",0,IF(M$6="F",0,IF(COUNTIF(congés!$D21:$M21,M$1)=1,0,IF(COUNTIF(congés!$AG21:$AN21,M$2)=1,0,IF(COUNTIF(formations!$Y21:$AM21,M$2)=1,0,IF(COUNTIF(absences!$Y21:$AM21,M$2)=1,0,1)))))))</f>
        <v>1</v>
      </c>
      <c r="N25" s="99" t="n">
        <f aca="false">IF(N$6="D",0,IF(N$6="S",0,IF(N$6="F",0,IF(COUNTIF(congés!$D21:$M21,N$1)=1,0,IF(COUNTIF(congés!$AG21:$AN21,N$2)=1,0,IF(COUNTIF(formations!$Y21:$AM21,N$2)=1,0,IF(COUNTIF(absences!$Y21:$AM21,N$2)=1,0,1)))))))</f>
        <v>1</v>
      </c>
      <c r="O25" s="99" t="n">
        <f aca="false">IF(O$6="D",0,IF(O$6="S",0,IF(O$6="F",0,IF(COUNTIF(congés!$D21:$M21,O$1)=1,0,IF(COUNTIF(congés!$AG21:$AN21,O$2)=1,0,IF(COUNTIF(formations!$Y21:$AM21,O$2)=1,0,IF(COUNTIF(absences!$Y21:$AM21,O$2)=1,0,1)))))))</f>
        <v>1</v>
      </c>
      <c r="P25" s="99" t="n">
        <f aca="false">IF(P$6="D",0,IF(P$6="S",0,IF(P$6="F",0,IF(COUNTIF(congés!$D21:$M21,P$1)=1,0,IF(COUNTIF(congés!$AG21:$AN21,P$2)=1,0,IF(COUNTIF(formations!$Y21:$AM21,P$2)=1,0,IF(COUNTIF(absences!$Y21:$AM21,P$2)=1,0,1)))))))</f>
        <v>0</v>
      </c>
      <c r="Q25" s="100" t="n">
        <f aca="false">IF(Q$6="D",0,IF(Q$6="S",0,IF(Q$6="F",0,IF(COUNTIF(congés!$D21:$M21,Q$1)=1,0,IF(COUNTIF(congés!$AG21:$AN21,Q$2)=1,0,IF(COUNTIF(formations!$Y21:$AM21,Q$2)=1,0,IF(COUNTIF(absences!$Y21:$AM21,Q$2)=1,0,1)))))))</f>
        <v>0</v>
      </c>
      <c r="R25" s="101" t="n">
        <f aca="false">IF(R$6="D",0,IF(R$6="S",0,IF(R$6="F",0,IF(COUNTIF(congés!$D21:$M21,R$1)=1,0,IF(COUNTIF(congés!$AG21:$AN21,R$2)=1,0,IF(COUNTIF(formations!$Y21:$AM21,R$2)=1,0,IF(COUNTIF(absences!$Y21:$AM21,R$2)=1,0,1)))))))</f>
        <v>1</v>
      </c>
      <c r="S25" s="99" t="n">
        <f aca="false">IF(S$6="D",0,IF(S$6="S",0,IF(S$6="F",0,IF(COUNTIF(congés!$D21:$M21,S$1)=1,0,IF(COUNTIF(congés!$AG21:$AN21,S$2)=1,0,IF(COUNTIF(formations!$Y21:$AM21,S$2)=1,0,IF(COUNTIF(absences!$Y21:$AM21,S$2)=1,0,1)))))))</f>
        <v>1</v>
      </c>
      <c r="T25" s="99" t="n">
        <f aca="false">IF(T$6="D",0,IF(T$6="S",0,IF(T$6="F",0,IF(COUNTIF(congés!$D21:$M21,T$1)=1,0,IF(COUNTIF(congés!$AG21:$AN21,T$2)=1,0,IF(COUNTIF(formations!$Y21:$AM21,T$2)=1,0,IF(COUNTIF(absences!$Y21:$AM21,T$2)=1,0,1)))))))</f>
        <v>1</v>
      </c>
      <c r="U25" s="99" t="n">
        <f aca="false">IF(U$6="D",0,IF(U$6="S",0,IF(U$6="F",0,IF(COUNTIF(congés!$D21:$M21,U$1)=1,0,IF(COUNTIF(congés!$AG21:$AN21,U$2)=1,0,IF(COUNTIF(formations!$Y21:$AM21,U$2)=1,0,IF(COUNTIF(absences!$Y21:$AM21,U$2)=1,0,1)))))))</f>
        <v>1</v>
      </c>
      <c r="V25" s="99" t="n">
        <f aca="false">IF(V$6="D",0,IF(V$6="S",0,IF(V$6="F",0,IF(COUNTIF(congés!$D21:$M21,V$1)=1,0,IF(COUNTIF(congés!$AG21:$AN21,V$2)=1,0,IF(COUNTIF(formations!$Y21:$AM21,V$2)=1,0,IF(COUNTIF(absences!$Y21:$AM21,V$2)=1,0,1)))))))</f>
        <v>1</v>
      </c>
      <c r="W25" s="99" t="n">
        <f aca="false">IF(W$6="D",0,IF(W$6="S",0,IF(W$6="F",0,IF(COUNTIF(congés!$D21:$M21,W$1)=1,0,IF(COUNTIF(congés!$AG21:$AN21,W$2)=1,0,IF(COUNTIF(formations!$Y21:$AM21,W$2)=1,0,IF(COUNTIF(absences!$Y21:$AM21,W$2)=1,0,1)))))))</f>
        <v>0</v>
      </c>
      <c r="X25" s="100" t="n">
        <f aca="false">IF(X$6="D",0,IF(X$6="S",0,IF(X$6="F",0,IF(COUNTIF(congés!$D21:$M21,X$1)=1,0,IF(COUNTIF(congés!$AG21:$AN21,X$2)=1,0,IF(COUNTIF(formations!$Y21:$AM21,X$2)=1,0,IF(COUNTIF(absences!$Y21:$AM21,X$2)=1,0,1)))))))</f>
        <v>0</v>
      </c>
      <c r="Y25" s="101" t="n">
        <f aca="false">IF(Y$6="D",0,IF(Y$6="S",0,IF(Y$6="F",0,IF(COUNTIF(congés!$D21:$M21,Y$1)=1,0,IF(COUNTIF(congés!$AG21:$AN21,Y$2)=1,0,IF(COUNTIF(formations!$Y21:$AM21,Y$2)=1,0,IF(COUNTIF(absences!$Y21:$AM21,Y$2)=1,0,1)))))))</f>
        <v>1</v>
      </c>
      <c r="Z25" s="99" t="n">
        <f aca="false">IF(Z$6="D",0,IF(Z$6="S",0,IF(Z$6="F",0,IF(COUNTIF(congés!$D21:$M21,Z$1)=1,0,IF(COUNTIF(congés!$AG21:$AN21,Z$2)=1,0,IF(COUNTIF(formations!$Y21:$AM21,Z$2)=1,0,IF(COUNTIF(absences!$Y21:$AM21,Z$2)=1,0,1)))))))</f>
        <v>1</v>
      </c>
      <c r="AA25" s="99" t="n">
        <f aca="false">IF(AA$6="D",0,IF(AA$6="S",0,IF(AA$6="F",0,IF(COUNTIF(congés!$D21:$M21,AA$1)=1,0,IF(COUNTIF(congés!$AG21:$AN21,AA$2)=1,0,IF(COUNTIF(formations!$Y21:$AM21,AA$2)=1,0,IF(COUNTIF(absences!$Y21:$AM21,AA$2)=1,0,1)))))))</f>
        <v>1</v>
      </c>
      <c r="AB25" s="99" t="n">
        <f aca="false">IF(AB$6="D",0,IF(AB$6="S",0,IF(AB$6="F",0,IF(COUNTIF(congés!$D21:$M21,AB$1)=1,0,IF(COUNTIF(congés!$AG21:$AN21,AB$2)=1,0,IF(COUNTIF(formations!$Y21:$AM21,AB$2)=1,0,IF(COUNTIF(absences!$Y21:$AM21,AB$2)=1,0,1)))))))</f>
        <v>1</v>
      </c>
      <c r="AC25" s="99" t="n">
        <f aca="false">IF(AC$6="D",0,IF(AC$6="S",0,IF(AC$6="F",0,IF(COUNTIF(congés!$D21:$M21,AC$1)=1,0,IF(COUNTIF(congés!$AG21:$AN21,AC$2)=1,0,IF(COUNTIF(formations!$Y21:$AM21,AC$2)=1,0,IF(COUNTIF(absences!$Y21:$AM21,AC$2)=1,0,1)))))))</f>
        <v>1</v>
      </c>
      <c r="AD25" s="99" t="n">
        <f aca="false">IF(AD$6="D",0,IF(AD$6="S",0,IF(AD$6="F",0,IF(COUNTIF(congés!$D21:$M21,AD$1)=1,0,IF(COUNTIF(congés!$AG21:$AN21,AD$2)=1,0,IF(COUNTIF(formations!$Y21:$AM21,AD$2)=1,0,IF(COUNTIF(absences!$Y21:$AM21,AD$2)=1,0,1)))))))</f>
        <v>0</v>
      </c>
      <c r="AE25" s="100" t="n">
        <f aca="false">IF(AE$6="D",0,IF(AE$6="S",0,IF(AE$6="F",0,IF(COUNTIF(congés!$D21:$M21,AE$1)=1,0,IF(COUNTIF(congés!$AG21:$AN21,AE$2)=1,0,IF(COUNTIF(formations!$Y21:$AM21,AE$2)=1,0,IF(COUNTIF(absences!$Y21:$AM21,AE$2)=1,0,1)))))))</f>
        <v>0</v>
      </c>
      <c r="AF25" s="101" t="n">
        <f aca="false">IF(AF$6="D",0,IF(AF$6="S",0,IF(AF$6="F",0,IF(COUNTIF(congés!$D21:$M21,AF$1)=1,0,IF(COUNTIF(congés!$AG21:$AN21,AF$2)=1,0,IF(COUNTIF(formations!$Y21:$AM21,AF$2)=1,0,IF(COUNTIF(absences!$Y21:$AM21,AF$2)=1,0,1)))))))</f>
        <v>1</v>
      </c>
      <c r="AG25" s="99" t="n">
        <f aca="false">IF(AG$6="D",0,IF(AG$6="S",0,IF(AG$6="F",0,IF(COUNTIF(congés!$D21:$M21,AG$1)=1,0,IF(COUNTIF(congés!$AG21:$AN21,AG$2)=1,0,IF(COUNTIF(formations!$Y21:$AM21,AG$2)=1,0,IF(COUNTIF(absences!$Y21:$AM21,AG$2)=1,0,1)))))))</f>
        <v>1</v>
      </c>
      <c r="AH25" s="100" t="n">
        <f aca="false">IF(AH$6="D",0,IF(AH$6="S",0,IF(AH$6="F",0,IF(COUNTIF(congés!$D21:$M21,AH$1)=1,0,IF(COUNTIF(congés!$AG21:$AN21,AH$2)=1,0,IF(COUNTIF(formations!$Y21:$AM21,AH$2)=1,0,IF(COUNTIF(absences!$Y21:$AM21,AH$2)=1,0,1)))))))</f>
        <v>1</v>
      </c>
      <c r="AI25" s="51" t="n">
        <f aca="false">IF(AI$6="D",0,IF(AI$6="S",0,IF(AI$6="F",0,IF(COUNTIF(congés!$D21:$M21,AI$1)=1,0,IF(COUNTIF(congés!$AG21:$AN21,AI$2)=1,0,IF(COUNTIF(formations!$Y21:$AM21,AI$2)=1,0,IF(COUNTIF(absences!$Y21:$AM21,AI$2)=1,0,1)))))))</f>
        <v>1</v>
      </c>
      <c r="AJ25" s="99" t="n">
        <f aca="false">IF(AJ$6="D",0,IF(AJ$6="S",0,IF(AJ$6="F",0,IF(COUNTIF(congés!$D21:$M21,AJ$1)=1,0,IF(COUNTIF(congés!$AG21:$AN21,AJ$2)=1,0,IF(COUNTIF(formations!$Y21:$AM21,AJ$2)=1,0,IF(COUNTIF(absences!$Y21:$AM21,AJ$2)=1,0,1)))))))</f>
        <v>1</v>
      </c>
      <c r="AK25" s="99" t="n">
        <f aca="false">IF(AK$6="D",0,IF(AK$6="S",0,IF(AK$6="F",0,IF(COUNTIF(congés!$D21:$M21,AK$1)=1,0,IF(COUNTIF(congés!$AG21:$AN21,AK$2)=1,0,IF(COUNTIF(formations!$Y21:$AM21,AK$2)=1,0,IF(COUNTIF(absences!$Y21:$AM21,AK$2)=1,0,1)))))))</f>
        <v>0</v>
      </c>
      <c r="AL25" s="100" t="n">
        <f aca="false">IF(AL$6="D",0,IF(AL$6="S",0,IF(AL$6="F",0,IF(COUNTIF(congés!$D21:$M21,AL$1)=1,0,IF(COUNTIF(congés!$AG21:$AN21,AL$2)=1,0,IF(COUNTIF(formations!$Y21:$AM21,AL$2)=1,0,IF(COUNTIF(absences!$Y21:$AM21,AL$2)=1,0,1)))))))</f>
        <v>0</v>
      </c>
      <c r="AM25" s="101" t="n">
        <f aca="false">IF(AM$6="D",0,IF(AM$6="S",0,IF(AM$6="F",0,IF(COUNTIF(congés!$D21:$M21,AM$1)=1,0,IF(COUNTIF(congés!$AG21:$AN21,AM$2)=1,0,IF(COUNTIF(formations!$Y21:$AM21,AM$2)=1,0,IF(COUNTIF(absences!$Y21:$AM21,AM$2)=1,0,1)))))))</f>
        <v>1</v>
      </c>
      <c r="AN25" s="99" t="n">
        <f aca="false">IF(AN$6="D",0,IF(AN$6="S",0,IF(AN$6="F",0,IF(COUNTIF(congés!$D21:$M21,AN$1)=1,0,IF(COUNTIF(congés!$AG21:$AN21,AN$2)=1,0,IF(COUNTIF(formations!$Y21:$AM21,AN$2)=1,0,IF(COUNTIF(absences!$Y21:$AM21,AN$2)=1,0,1)))))))</f>
        <v>1</v>
      </c>
      <c r="AO25" s="99" t="n">
        <f aca="false">IF(AO$6="D",0,IF(AO$6="S",0,IF(AO$6="F",0,IF(COUNTIF(congés!$D21:$M21,AO$1)=1,0,IF(COUNTIF(congés!$AG21:$AN21,AO$2)=1,0,IF(COUNTIF(formations!$Y21:$AM21,AO$2)=1,0,IF(COUNTIF(absences!$Y21:$AM21,AO$2)=1,0,1)))))))</f>
        <v>1</v>
      </c>
      <c r="AP25" s="99" t="n">
        <f aca="false">IF(AP$6="D",0,IF(AP$6="S",0,IF(AP$6="F",0,IF(COUNTIF(congés!$D21:$M21,AP$1)=1,0,IF(COUNTIF(congés!$AG21:$AN21,AP$2)=1,0,IF(COUNTIF(formations!$Y21:$AM21,AP$2)=1,0,IF(COUNTIF(absences!$Y21:$AM21,AP$2)=1,0,1)))))))</f>
        <v>1</v>
      </c>
      <c r="AQ25" s="99" t="n">
        <f aca="false">IF(AQ$6="D",0,IF(AQ$6="S",0,IF(AQ$6="F",0,IF(COUNTIF(congés!$D21:$M21,AQ$1)=1,0,IF(COUNTIF(congés!$AG21:$AN21,AQ$2)=1,0,IF(COUNTIF(formations!$Y21:$AM21,AQ$2)=1,0,IF(COUNTIF(absences!$Y21:$AM21,AQ$2)=1,0,1)))))))</f>
        <v>1</v>
      </c>
      <c r="AR25" s="99" t="n">
        <f aca="false">IF(AR$6="D",0,IF(AR$6="S",0,IF(AR$6="F",0,IF(COUNTIF(congés!$D21:$M21,AR$1)=1,0,IF(COUNTIF(congés!$AG21:$AN21,AR$2)=1,0,IF(COUNTIF(formations!$Y21:$AM21,AR$2)=1,0,IF(COUNTIF(absences!$Y21:$AM21,AR$2)=1,0,1)))))))</f>
        <v>0</v>
      </c>
      <c r="AS25" s="100" t="n">
        <f aca="false">IF(AS$6="D",0,IF(AS$6="S",0,IF(AS$6="F",0,IF(COUNTIF(congés!$D21:$M21,AS$1)=1,0,IF(COUNTIF(congés!$AG21:$AN21,AS$2)=1,0,IF(COUNTIF(formations!$Y21:$AM21,AS$2)=1,0,IF(COUNTIF(absences!$Y21:$AM21,AS$2)=1,0,1)))))))</f>
        <v>0</v>
      </c>
      <c r="AT25" s="101" t="n">
        <f aca="false">IF(AT$6="D",0,IF(AT$6="S",0,IF(AT$6="F",0,IF(COUNTIF(congés!$D21:$M21,AT$1)=1,0,IF(COUNTIF(congés!$AG21:$AN21,AT$2)=1,0,IF(COUNTIF(formations!$Y21:$AM21,AT$2)=1,0,IF(COUNTIF(absences!$Y21:$AM21,AT$2)=1,0,1)))))))</f>
        <v>1</v>
      </c>
      <c r="AU25" s="99" t="n">
        <f aca="false">IF(AU$6="D",0,IF(AU$6="S",0,IF(AU$6="F",0,IF(COUNTIF(congés!$D21:$M21,AU$1)=1,0,IF(COUNTIF(congés!$AG21:$AN21,AU$2)=1,0,IF(COUNTIF(formations!$Y21:$AM21,AU$2)=1,0,IF(COUNTIF(absences!$Y21:$AM21,AU$2)=1,0,1)))))))</f>
        <v>1</v>
      </c>
      <c r="AV25" s="99" t="n">
        <f aca="false">IF(AV$6="D",0,IF(AV$6="S",0,IF(AV$6="F",0,IF(COUNTIF(congés!$D21:$M21,AV$1)=1,0,IF(COUNTIF(congés!$AG21:$AN21,AV$2)=1,0,IF(COUNTIF(formations!$Y21:$AM21,AV$2)=1,0,IF(COUNTIF(absences!$Y21:$AM21,AV$2)=1,0,1)))))))</f>
        <v>1</v>
      </c>
      <c r="AW25" s="99" t="n">
        <f aca="false">IF(AW$6="D",0,IF(AW$6="S",0,IF(AW$6="F",0,IF(COUNTIF(congés!$D21:$M21,AW$1)=1,0,IF(COUNTIF(congés!$AG21:$AN21,AW$2)=1,0,IF(COUNTIF(formations!$Y21:$AM21,AW$2)=1,0,IF(COUNTIF(absences!$Y21:$AM21,AW$2)=1,0,1)))))))</f>
        <v>1</v>
      </c>
      <c r="AX25" s="99" t="n">
        <f aca="false">IF(AX$6="D",0,IF(AX$6="S",0,IF(AX$6="F",0,IF(COUNTIF(congés!$D21:$M21,AX$1)=1,0,IF(COUNTIF(congés!$AG21:$AN21,AX$2)=1,0,IF(COUNTIF(formations!$Y21:$AM21,AX$2)=1,0,IF(COUNTIF(absences!$Y21:$AM21,AX$2)=1,0,1)))))))</f>
        <v>1</v>
      </c>
      <c r="AY25" s="99" t="n">
        <f aca="false">IF(AY$6="D",0,IF(AY$6="S",0,IF(AY$6="F",0,IF(COUNTIF(congés!$D21:$M21,AY$1)=1,0,IF(COUNTIF(congés!$AG21:$AN21,AY$2)=1,0,IF(COUNTIF(formations!$Y21:$AM21,AY$2)=1,0,IF(COUNTIF(absences!$Y21:$AM21,AY$2)=1,0,1)))))))</f>
        <v>0</v>
      </c>
      <c r="AZ25" s="99" t="n">
        <f aca="false">IF(AZ$6="D",0,IF(AZ$6="S",0,IF(AZ$6="F",0,IF(COUNTIF(congés!$D21:$M21,AZ$1)=1,0,IF(COUNTIF(congés!$AG21:$AN21,AZ$2)=1,0,IF(COUNTIF(formations!$Y21:$AM21,AZ$2)=1,0,IF(COUNTIF(absences!$Y21:$AM21,AZ$2)=1,0,1)))))))</f>
        <v>0</v>
      </c>
      <c r="BA25" s="101" t="n">
        <f aca="false">IF(BA$6="D",0,IF(BA$6="S",0,IF(BA$6="F",0,IF(COUNTIF(congés!$D21:$M21,BA$1)=1,0,IF(COUNTIF(congés!$AG21:$AN21,BA$2)=1,0,IF(COUNTIF(formations!$Y21:$AM21,BA$2)=1,0,IF(COUNTIF(absences!$Y21:$AM21,BA$2)=1,0,1)))))))</f>
        <v>0</v>
      </c>
      <c r="BB25" s="99" t="n">
        <f aca="false">IF(BB$6="D",0,IF(BB$6="S",0,IF(BB$6="F",0,IF(COUNTIF(congés!$D21:$M21,BB$1)=1,0,IF(COUNTIF(congés!$AG21:$AN21,BB$2)=1,0,IF(COUNTIF(formations!$Y21:$AM21,BB$2)=1,0,IF(COUNTIF(absences!$Y21:$AM21,BB$2)=1,0,1)))))))</f>
        <v>0</v>
      </c>
      <c r="BC25" s="99" t="n">
        <f aca="false">IF(BC$6="D",0,IF(BC$6="S",0,IF(BC$6="F",0,IF(COUNTIF(congés!$D21:$M21,BC$1)=1,0,IF(COUNTIF(congés!$AG21:$AN21,BC$2)=1,0,IF(COUNTIF(formations!$Y21:$AM21,BC$2)=1,0,IF(COUNTIF(absences!$Y21:$AM21,BC$2)=1,0,1)))))))</f>
        <v>0</v>
      </c>
      <c r="BD25" s="99" t="n">
        <f aca="false">IF(BD$6="D",0,IF(BD$6="S",0,IF(BD$6="F",0,IF(COUNTIF(congés!$D21:$M21,BD$1)=1,0,IF(COUNTIF(congés!$AG21:$AN21,BD$2)=1,0,IF(COUNTIF(formations!$Y21:$AM21,BD$2)=1,0,IF(COUNTIF(absences!$Y21:$AM21,BD$2)=1,0,1)))))))</f>
        <v>0</v>
      </c>
      <c r="BE25" s="99" t="n">
        <f aca="false">IF(BE$6="D",0,IF(BE$6="S",0,IF(BE$6="F",0,IF(COUNTIF(congés!$D21:$M21,BE$1)=1,0,IF(COUNTIF(congés!$AG21:$AN21,BE$2)=1,0,IF(COUNTIF(formations!$Y21:$AM21,BE$2)=1,0,IF(COUNTIF(absences!$Y21:$AM21,BE$2)=1,0,1)))))))</f>
        <v>0</v>
      </c>
      <c r="BF25" s="99" t="n">
        <f aca="false">IF(BF$6="D",0,IF(BF$6="S",0,IF(BF$6="F",0,IF(COUNTIF(congés!$D21:$M21,BF$1)=1,0,IF(COUNTIF(congés!$AG21:$AN21,BF$2)=1,0,IF(COUNTIF(formations!$Y21:$AM21,BF$2)=1,0,IF(COUNTIF(absences!$Y21:$AM21,BF$2)=1,0,1)))))))</f>
        <v>0</v>
      </c>
      <c r="BG25" s="100" t="n">
        <f aca="false">IF(BG$6="D",0,IF(BG$6="S",0,IF(BG$6="F",0,IF(COUNTIF(congés!$D21:$M21,BG$1)=1,0,IF(COUNTIF(congés!$AG21:$AN21,BG$2)=1,0,IF(COUNTIF(formations!$Y21:$AM21,BG$2)=1,0,IF(COUNTIF(absences!$Y21:$AM21,BG$2)=1,0,1)))))))</f>
        <v>0</v>
      </c>
      <c r="BH25" s="101" t="n">
        <f aca="false">IF(BH$6="D",0,IF(BH$6="S",0,IF(BH$6="F",0,IF(COUNTIF(congés!$D21:$M21,BH$1)=1,0,IF(COUNTIF(congés!$AG21:$AN21,BH$2)=1,0,IF(COUNTIF(formations!$Y21:$AM21,BH$2)=1,0,IF(COUNTIF(absences!$Y21:$AM21,BH$2)=1,0,1)))))))</f>
        <v>1</v>
      </c>
      <c r="BI25" s="99" t="n">
        <f aca="false">IF(BI$6="D",0,IF(BI$6="S",0,IF(BI$6="F",0,IF(COUNTIF(congés!$D21:$M21,BI$1)=1,0,IF(COUNTIF(congés!$AG21:$AN21,BI$2)=1,0,IF(COUNTIF(formations!$Y21:$AM21,BI$2)=1,0,IF(COUNTIF(absences!$Y21:$AM21,BI$2)=1,0,1)))))))</f>
        <v>1</v>
      </c>
      <c r="BJ25" s="99" t="n">
        <f aca="false">IF(BJ$6="D",0,IF(BJ$6="S",0,IF(BJ$6="F",0,IF(COUNTIF(congés!$D21:$M21,BJ$1)=1,0,IF(COUNTIF(congés!$AG21:$AN21,BJ$2)=1,0,IF(COUNTIF(formations!$Y21:$AM21,BJ$2)=1,0,IF(COUNTIF(absences!$Y21:$AM21,BJ$2)=1,0,1)))))))</f>
        <v>1</v>
      </c>
      <c r="BK25" s="99" t="n">
        <f aca="false">IF(BK$6="D",0,IF(BK$6="S",0,IF(BK$6="F",0,IF(COUNTIF(congés!$D21:$M21,BK$1)=1,0,IF(COUNTIF(congés!$AG21:$AN21,BK$2)=1,0,IF(COUNTIF(formations!$Y21:$AM21,BK$2)=1,0,IF(COUNTIF(absences!$Y21:$AM21,BK$2)=1,0,1)))))))</f>
        <v>1</v>
      </c>
      <c r="BL25" s="99" t="n">
        <f aca="false">IF(BL$6="D",0,IF(BL$6="S",0,IF(BL$6="F",0,IF(COUNTIF(congés!$D21:$M21,BL$1)=1,0,IF(COUNTIF(congés!$AG21:$AN21,BL$2)=1,0,IF(COUNTIF(formations!$Y21:$AM21,BL$2)=1,0,IF(COUNTIF(absences!$Y21:$AM21,BL$2)=1,0,1)))))))</f>
        <v>1</v>
      </c>
      <c r="BM25" s="99" t="n">
        <f aca="false">IF(BM$6="D",0,IF(BM$6="S",0,IF(BM$6="F",0,IF(COUNTIF(congés!$D21:$M21,BM$1)=1,0,IF(COUNTIF(congés!$AG21:$AN21,BM$2)=1,0,IF(COUNTIF(formations!$Y21:$AM21,BM$2)=1,0,IF(COUNTIF(absences!$Y21:$AM21,BM$2)=1,0,1)))))))</f>
        <v>0</v>
      </c>
      <c r="BN25" s="100" t="n">
        <f aca="false">IF(BN$6="D",0,IF(BN$6="S",0,IF(BN$6="F",0,IF(COUNTIF(congés!$D21:$M21,BN$1)=1,0,IF(COUNTIF(congés!$AG21:$AN21,BN$2)=1,0,IF(COUNTIF(formations!$Y21:$AM21,BN$2)=1,0,IF(COUNTIF(absences!$Y21:$AM21,BN$2)=1,0,1)))))))</f>
        <v>0</v>
      </c>
      <c r="BO25" s="101" t="n">
        <f aca="false">IF(BO$6="D",0,IF(BO$6="S",0,IF(BO$6="F",0,IF(COUNTIF(congés!$D21:$M21,BO$1)=1,0,IF(COUNTIF(congés!$AG21:$AN21,BO$2)=1,0,IF(COUNTIF(formations!$Y21:$AM21,BO$2)=1,0,IF(COUNTIF(absences!$Y21:$AM21,BO$2)=1,0,1)))))))</f>
        <v>1</v>
      </c>
      <c r="BP25" s="99" t="n">
        <f aca="false">IF(BP$6="D",0,IF(BP$6="S",0,IF(BP$6="F",0,IF(COUNTIF(congés!$D21:$M21,BP$1)=1,0,IF(COUNTIF(congés!$AG21:$AN21,BP$2)=1,0,IF(COUNTIF(formations!$Y21:$AM21,BP$2)=1,0,IF(COUNTIF(absences!$Y21:$AM21,BP$2)=1,0,1)))))))</f>
        <v>1</v>
      </c>
      <c r="BQ25" s="99" t="n">
        <f aca="false">IF(BQ$6="D",0,IF(BQ$6="S",0,IF(BQ$6="F",0,IF(COUNTIF(congés!$D21:$M21,BQ$1)=1,0,IF(COUNTIF(congés!$AG21:$AN21,BQ$2)=1,0,IF(COUNTIF(formations!$Y21:$AM21,BQ$2)=1,0,IF(COUNTIF(absences!$Y21:$AM21,BQ$2)=1,0,1)))))))</f>
        <v>1</v>
      </c>
      <c r="BR25" s="99" t="n">
        <f aca="false">IF(BR$6="D",0,IF(BR$6="S",0,IF(BR$6="F",0,IF(COUNTIF(congés!$D21:$M21,BR$1)=1,0,IF(COUNTIF(congés!$AG21:$AN21,BR$2)=1,0,IF(COUNTIF(formations!$Y21:$AM21,BR$2)=1,0,IF(COUNTIF(absences!$Y21:$AM21,BR$2)=1,0,1)))))))</f>
        <v>1</v>
      </c>
      <c r="BS25" s="99" t="n">
        <f aca="false">IF(BS$6="D",0,IF(BS$6="S",0,IF(BS$6="F",0,IF(COUNTIF(congés!$D21:$M21,BS$1)=1,0,IF(COUNTIF(congés!$AG21:$AN21,BS$2)=1,0,IF(COUNTIF(formations!$Y21:$AM21,BS$2)=1,0,IF(COUNTIF(absences!$Y21:$AM21,BS$2)=1,0,1)))))))</f>
        <v>1</v>
      </c>
      <c r="BT25" s="99" t="n">
        <f aca="false">IF(BT$6="D",0,IF(BT$6="S",0,IF(BT$6="F",0,IF(COUNTIF(congés!$D21:$M21,BT$1)=1,0,IF(COUNTIF(congés!$AG21:$AN21,BT$2)=1,0,IF(COUNTIF(formations!$Y21:$AM21,BT$2)=1,0,IF(COUNTIF(absences!$Y21:$AM21,BT$2)=1,0,1)))))))</f>
        <v>0</v>
      </c>
      <c r="BU25" s="100" t="n">
        <f aca="false">IF(BU$6="D",0,IF(BU$6="S",0,IF(BU$6="F",0,IF(COUNTIF(congés!$D21:$M21,BU$1)=1,0,IF(COUNTIF(congés!$AG21:$AN21,BU$2)=1,0,IF(COUNTIF(formations!$Y21:$AM21,BU$2)=1,0,IF(COUNTIF(absences!$Y21:$AM21,BU$2)=1,0,1)))))))</f>
        <v>0</v>
      </c>
      <c r="BV25" s="101" t="n">
        <f aca="false">IF(BV$6="D",0,IF(BV$6="S",0,IF(BV$6="F",0,IF(COUNTIF(congés!$D21:$M21,BV$1)=1,0,IF(COUNTIF(congés!$AG21:$AN21,BV$2)=1,0,IF(COUNTIF(formations!$Y21:$AM21,BV$2)=1,0,IF(COUNTIF(absences!$Y21:$AM21,BV$2)=1,0,1)))))))</f>
        <v>1</v>
      </c>
      <c r="BW25" s="99" t="n">
        <f aca="false">IF(BW$6="D",0,IF(BW$6="S",0,IF(BW$6="F",0,IF(COUNTIF(congés!$D21:$M21,BW$1)=1,0,IF(COUNTIF(congés!$AG21:$AN21,BW$2)=1,0,IF(COUNTIF(formations!$Y21:$AM21,BW$2)=1,0,IF(COUNTIF(absences!$Y21:$AM21,BW$2)=1,0,1)))))))</f>
        <v>1</v>
      </c>
      <c r="BX25" s="99" t="n">
        <f aca="false">IF(BX$6="D",0,IF(BX$6="S",0,IF(BX$6="F",0,IF(COUNTIF(congés!$D21:$M21,BX$1)=1,0,IF(COUNTIF(congés!$AG21:$AN21,BX$2)=1,0,IF(COUNTIF(formations!$Y21:$AM21,BX$2)=1,0,IF(COUNTIF(absences!$Y21:$AM21,BX$2)=1,0,1)))))))</f>
        <v>1</v>
      </c>
      <c r="BY25" s="99" t="n">
        <f aca="false">IF(BY$6="D",0,IF(BY$6="S",0,IF(BY$6="F",0,IF(COUNTIF(congés!$D21:$M21,BY$1)=1,0,IF(COUNTIF(congés!$AG21:$AN21,BY$2)=1,0,IF(COUNTIF(formations!$Y21:$AM21,BY$2)=1,0,IF(COUNTIF(absences!$Y21:$AM21,BY$2)=1,0,1)))))))</f>
        <v>1</v>
      </c>
      <c r="BZ25" s="99" t="n">
        <f aca="false">IF(BZ$6="D",0,IF(BZ$6="S",0,IF(BZ$6="F",0,IF(COUNTIF(congés!$D21:$M21,BZ$1)=1,0,IF(COUNTIF(congés!$AG21:$AN21,BZ$2)=1,0,IF(COUNTIF(formations!$Y21:$AM21,BZ$2)=1,0,IF(COUNTIF(absences!$Y21:$AM21,BZ$2)=1,0,1)))))))</f>
        <v>1</v>
      </c>
      <c r="CA25" s="99" t="n">
        <f aca="false">IF(CA$6="D",0,IF(CA$6="S",0,IF(CA$6="F",0,IF(COUNTIF(congés!$D21:$M21,CA$1)=1,0,IF(COUNTIF(congés!$AG21:$AN21,CA$2)=1,0,IF(COUNTIF(formations!$Y21:$AM21,CA$2)=1,0,IF(COUNTIF(absences!$Y21:$AM21,CA$2)=1,0,1)))))))</f>
        <v>0</v>
      </c>
      <c r="CB25" s="100" t="n">
        <f aca="false">IF(CB$6="D",0,IF(CB$6="S",0,IF(CB$6="F",0,IF(COUNTIF(congés!$D21:$M21,CB$1)=1,0,IF(COUNTIF(congés!$AG21:$AN21,CB$2)=1,0,IF(COUNTIF(formations!$Y21:$AM21,CB$2)=1,0,IF(COUNTIF(absences!$Y21:$AM21,CB$2)=1,0,1)))))))</f>
        <v>0</v>
      </c>
      <c r="CC25" s="101" t="n">
        <f aca="false">IF(CC$6="D",0,IF(CC$6="S",0,IF(CC$6="F",0,IF(COUNTIF(congés!$D21:$M21,CC$1)=1,0,IF(COUNTIF(congés!$AG21:$AN21,CC$2)=1,0,IF(COUNTIF(formations!$Y21:$AM21,CC$2)=1,0,IF(COUNTIF(absences!$Y21:$AM21,CC$2)=1,0,1)))))))</f>
        <v>1</v>
      </c>
      <c r="CD25" s="99" t="n">
        <f aca="false">IF(CD$6="D",0,IF(CD$6="S",0,IF(CD$6="F",0,IF(COUNTIF(congés!$D21:$M21,CD$1)=1,0,IF(COUNTIF(congés!$AG21:$AN21,CD$2)=1,0,IF(COUNTIF(formations!$Y21:$AM21,CD$2)=1,0,IF(COUNTIF(absences!$Y21:$AM21,CD$2)=1,0,1)))))))</f>
        <v>1</v>
      </c>
      <c r="CE25" s="99" t="n">
        <f aca="false">IF(CE$6="D",0,IF(CE$6="S",0,IF(CE$6="F",0,IF(COUNTIF(congés!$D21:$M21,CE$1)=1,0,IF(COUNTIF(congés!$AG21:$AN21,CE$2)=1,0,IF(COUNTIF(formations!$Y21:$AM21,CE$2)=1,0,IF(COUNTIF(absences!$Y21:$AM21,CE$2)=1,0,1)))))))</f>
        <v>1</v>
      </c>
      <c r="CF25" s="99" t="n">
        <f aca="false">IF(CF$6="D",0,IF(CF$6="S",0,IF(CF$6="F",0,IF(COUNTIF(congés!$D21:$M21,CF$1)=1,0,IF(COUNTIF(congés!$AG21:$AN21,CF$2)=1,0,IF(COUNTIF(formations!$Y21:$AM21,CF$2)=1,0,IF(COUNTIF(absences!$Y21:$AM21,CF$2)=1,0,1)))))))</f>
        <v>1</v>
      </c>
      <c r="CG25" s="99" t="n">
        <f aca="false">IF(CG$6="D",0,IF(CG$6="S",0,IF(CG$6="F",0,IF(COUNTIF(congés!$D21:$M21,CG$1)=1,0,IF(COUNTIF(congés!$AG21:$AN21,CG$2)=1,0,IF(COUNTIF(formations!$Y21:$AM21,CG$2)=1,0,IF(COUNTIF(absences!$Y21:$AM21,CG$2)=1,0,1)))))))</f>
        <v>1</v>
      </c>
      <c r="CH25" s="99" t="n">
        <f aca="false">IF(CH$6="D",0,IF(CH$6="S",0,IF(CH$6="F",0,IF(COUNTIF(congés!$D21:$M21,CH$1)=1,0,IF(COUNTIF(congés!$AG21:$AN21,CH$2)=1,0,IF(COUNTIF(formations!$Y21:$AM21,CH$2)=1,0,IF(COUNTIF(absences!$Y21:$AM21,CH$2)=1,0,1)))))))</f>
        <v>0</v>
      </c>
      <c r="CI25" s="100" t="n">
        <f aca="false">IF(CI$6="D",0,IF(CI$6="S",0,IF(CI$6="F",0,IF(COUNTIF(congés!$D21:$M21,CI$1)=1,0,IF(COUNTIF(congés!$AG21:$AN21,CI$2)=1,0,IF(COUNTIF(formations!$Y21:$AM21,CI$2)=1,0,IF(COUNTIF(absences!$Y21:$AM21,CI$2)=1,0,1)))))))</f>
        <v>0</v>
      </c>
      <c r="CJ25" s="101" t="n">
        <f aca="false">IF(CJ$6="D",0,IF(CJ$6="S",0,IF(CJ$6="F",0,IF(COUNTIF(congés!$D21:$M21,CJ$1)=1,0,IF(COUNTIF(congés!$AG21:$AN21,CJ$2)=1,0,IF(COUNTIF(formations!$Y21:$AM21,CJ$2)=1,0,IF(COUNTIF(absences!$Y21:$AM21,CJ$2)=1,0,1)))))))</f>
        <v>1</v>
      </c>
      <c r="CK25" s="99" t="n">
        <f aca="false">IF(CK$6="D",0,IF(CK$6="S",0,IF(CK$6="F",0,IF(COUNTIF(congés!$D21:$M21,CK$1)=1,0,IF(COUNTIF(congés!$AG21:$AN21,CK$2)=1,0,IF(COUNTIF(formations!$Y21:$AM21,CK$2)=1,0,IF(COUNTIF(absences!$Y21:$AM21,CK$2)=1,0,1)))))))</f>
        <v>1</v>
      </c>
      <c r="CL25" s="99" t="n">
        <f aca="false">IF(CL$6="D",0,IF(CL$6="S",0,IF(CL$6="F",0,IF(COUNTIF(congés!$D21:$M21,CL$1)=1,0,IF(COUNTIF(congés!$AG21:$AN21,CL$2)=1,0,IF(COUNTIF(formations!$Y21:$AM21,CL$2)=1,0,IF(COUNTIF(absences!$Y21:$AM21,CL$2)=1,0,1)))))))</f>
        <v>1</v>
      </c>
      <c r="CM25" s="99" t="n">
        <f aca="false">IF(CM$6="D",0,IF(CM$6="S",0,IF(CM$6="F",0,IF(COUNTIF(congés!$D21:$M21,CM$1)=1,0,IF(COUNTIF(congés!$AG21:$AN21,CM$2)=1,0,IF(COUNTIF(formations!$Y21:$AM21,CM$2)=1,0,IF(COUNTIF(absences!$Y21:$AM21,CM$2)=1,0,1)))))))</f>
        <v>1</v>
      </c>
      <c r="CN25" s="99" t="n">
        <f aca="false">IF(CN$6="D",0,IF(CN$6="S",0,IF(CN$6="F",0,IF(COUNTIF(congés!$D21:$M21,CN$1)=1,0,IF(COUNTIF(congés!$AG21:$AN21,CN$2)=1,0,IF(COUNTIF(formations!$Y21:$AM21,CN$2)=1,0,IF(COUNTIF(absences!$Y21:$AM21,CN$2)=1,0,1)))))))</f>
        <v>1</v>
      </c>
      <c r="CO25" s="99" t="n">
        <f aca="false">IF(CO$6="D",0,IF(CO$6="S",0,IF(CO$6="F",0,IF(COUNTIF(congés!$D21:$M21,CO$1)=1,0,IF(COUNTIF(congés!$AG21:$AN21,CO$2)=1,0,IF(COUNTIF(formations!$Y21:$AM21,CO$2)=1,0,IF(COUNTIF(absences!$Y21:$AM21,CO$2)=1,0,1)))))))</f>
        <v>0</v>
      </c>
      <c r="CP25" s="100" t="n">
        <f aca="false">IF(CP$6="D",0,IF(CP$6="S",0,IF(CP$6="F",0,IF(COUNTIF(congés!$D21:$M21,CP$1)=1,0,IF(COUNTIF(congés!$AG21:$AN21,CP$2)=1,0,IF(COUNTIF(formations!$Y21:$AM21,CP$2)=1,0,IF(COUNTIF(absences!$Y21:$AM21,CP$2)=1,0,1)))))))</f>
        <v>0</v>
      </c>
      <c r="CQ25" s="101" t="n">
        <f aca="false">IF(CQ$6="D",0,IF(CQ$6="S",0,IF(CQ$6="F",0,IF(COUNTIF(congés!$D21:$M21,CQ$1)=1,0,IF(COUNTIF(congés!$AG21:$AN21,CQ$2)=1,0,IF(COUNTIF(formations!$Y21:$AM21,CQ$2)=1,0,IF(COUNTIF(absences!$Y21:$AM21,CQ$2)=1,0,1)))))))</f>
        <v>0</v>
      </c>
      <c r="CR25" s="99" t="n">
        <f aca="false">IF(CR$6="D",0,IF(CR$6="S",0,IF(CR$6="F",0,IF(COUNTIF(congés!$D21:$M21,CR$1)=1,0,IF(COUNTIF(congés!$AG21:$AN21,CR$2)=1,0,IF(COUNTIF(formations!$Y21:$AM21,CR$2)=1,0,IF(COUNTIF(absences!$Y21:$AM21,CR$2)=1,0,1)))))))</f>
        <v>1</v>
      </c>
      <c r="CS25" s="99" t="n">
        <f aca="false">IF(CS$6="D",0,IF(CS$6="S",0,IF(CS$6="F",0,IF(COUNTIF(congés!$D21:$M21,CS$1)=1,0,IF(COUNTIF(congés!$AG21:$AN21,CS$2)=1,0,IF(COUNTIF(formations!$Y21:$AM21,CS$2)=1,0,IF(COUNTIF(absences!$Y21:$AM21,CS$2)=1,0,1)))))))</f>
        <v>1</v>
      </c>
      <c r="CT25" s="99" t="n">
        <f aca="false">IF(CT$6="D",0,IF(CT$6="S",0,IF(CT$6="F",0,IF(COUNTIF(congés!$D21:$M21,CT$1)=1,0,IF(COUNTIF(congés!$AG21:$AN21,CT$2)=1,0,IF(COUNTIF(formations!$Y21:$AM21,CT$2)=1,0,IF(COUNTIF(absences!$Y21:$AM21,CT$2)=1,0,1)))))))</f>
        <v>1</v>
      </c>
      <c r="CU25" s="99" t="n">
        <f aca="false">IF(CU$6="D",0,IF(CU$6="S",0,IF(CU$6="F",0,IF(COUNTIF(congés!$D21:$M21,CU$1)=1,0,IF(COUNTIF(congés!$AG21:$AN21,CU$2)=1,0,IF(COUNTIF(formations!$Y21:$AM21,CU$2)=1,0,IF(COUNTIF(absences!$Y21:$AM21,CU$2)=1,0,1)))))))</f>
        <v>1</v>
      </c>
      <c r="CV25" s="99" t="n">
        <f aca="false">IF(CV$6="D",0,IF(CV$6="S",0,IF(CV$6="F",0,IF(COUNTIF(congés!$D21:$M21,CV$1)=1,0,IF(COUNTIF(congés!$AG21:$AN21,CV$2)=1,0,IF(COUNTIF(formations!$Y21:$AM21,CV$2)=1,0,IF(COUNTIF(absences!$Y21:$AM21,CV$2)=1,0,1)))))))</f>
        <v>0</v>
      </c>
      <c r="CW25" s="100" t="n">
        <f aca="false">IF(CW$6="D",0,IF(CW$6="S",0,IF(CW$6="F",0,IF(COUNTIF(congés!$D21:$M21,CW$1)=1,0,IF(COUNTIF(congés!$AG21:$AN21,CW$2)=1,0,IF(COUNTIF(formations!$Y21:$AM21,CW$2)=1,0,IF(COUNTIF(absences!$Y21:$AM21,CW$2)=1,0,1)))))))</f>
        <v>0</v>
      </c>
      <c r="CX25" s="101" t="n">
        <f aca="false">IF(CX$6="D",0,IF(CX$6="S",0,IF(CX$6="F",0,IF(COUNTIF(congés!$D21:$M21,CX$1)=1,0,IF(COUNTIF(congés!$AG21:$AN21,CX$2)=1,0,IF(COUNTIF(formations!$Y21:$AM21,CX$2)=1,0,IF(COUNTIF(absences!$Y21:$AM21,CX$2)=1,0,1)))))))</f>
        <v>1</v>
      </c>
      <c r="CY25" s="99" t="n">
        <f aca="false">IF(CY$6="D",0,IF(CY$6="S",0,IF(CY$6="F",0,IF(COUNTIF(congés!$D21:$M21,CY$1)=1,0,IF(COUNTIF(congés!$AG21:$AN21,CY$2)=1,0,IF(COUNTIF(formations!$Y21:$AM21,CY$2)=1,0,IF(COUNTIF(absences!$Y21:$AM21,CY$2)=1,0,1)))))))</f>
        <v>1</v>
      </c>
      <c r="CZ25" s="99" t="n">
        <f aca="false">IF(CZ$6="D",0,IF(CZ$6="S",0,IF(CZ$6="F",0,IF(COUNTIF(congés!$D21:$M21,CZ$1)=1,0,IF(COUNTIF(congés!$AG21:$AN21,CZ$2)=1,0,IF(COUNTIF(formations!$Y21:$AM21,CZ$2)=1,0,IF(COUNTIF(absences!$Y21:$AM21,CZ$2)=1,0,1)))))))</f>
        <v>1</v>
      </c>
      <c r="DA25" s="99" t="n">
        <f aca="false">IF(DA$6="D",0,IF(DA$6="S",0,IF(DA$6="F",0,IF(COUNTIF(congés!$D21:$M21,DA$1)=1,0,IF(COUNTIF(congés!$AG21:$AN21,DA$2)=1,0,IF(COUNTIF(formations!$Y21:$AM21,DA$2)=1,0,IF(COUNTIF(absences!$Y21:$AM21,DA$2)=1,0,1)))))))</f>
        <v>1</v>
      </c>
      <c r="DB25" s="99" t="n">
        <f aca="false">IF(DB$6="D",0,IF(DB$6="S",0,IF(DB$6="F",0,IF(COUNTIF(congés!$D21:$M21,DB$1)=1,0,IF(COUNTIF(congés!$AG21:$AN21,DB$2)=1,0,IF(COUNTIF(formations!$Y21:$AM21,DB$2)=1,0,IF(COUNTIF(absences!$Y21:$AM21,DB$2)=1,0,1)))))))</f>
        <v>1</v>
      </c>
      <c r="DC25" s="99" t="n">
        <f aca="false">IF(DC$6="D",0,IF(DC$6="S",0,IF(DC$6="F",0,IF(COUNTIF(congés!$D21:$M21,DC$1)=1,0,IF(COUNTIF(congés!$AG21:$AN21,DC$2)=1,0,IF(COUNTIF(formations!$Y21:$AM21,DC$2)=1,0,IF(COUNTIF(absences!$Y21:$AM21,DC$2)=1,0,1)))))))</f>
        <v>0</v>
      </c>
      <c r="DD25" s="100" t="n">
        <f aca="false">IF(DD$6="D",0,IF(DD$6="S",0,IF(DD$6="F",0,IF(COUNTIF(congés!$D21:$M21,DD$1)=1,0,IF(COUNTIF(congés!$AG21:$AN21,DD$2)=1,0,IF(COUNTIF(formations!$Y21:$AM21,DD$2)=1,0,IF(COUNTIF(absences!$Y21:$AM21,DD$2)=1,0,1)))))))</f>
        <v>0</v>
      </c>
      <c r="DE25" s="101" t="n">
        <f aca="false">IF(DE$6="D",0,IF(DE$6="S",0,IF(DE$6="F",0,IF(COUNTIF(congés!$D21:$M21,DE$1)=1,0,IF(COUNTIF(congés!$AG21:$AN21,DE$2)=1,0,IF(COUNTIF(formations!$Y21:$AM21,DE$2)=1,0,IF(COUNTIF(absences!$Y21:$AM21,DE$2)=1,0,1)))))))</f>
        <v>0</v>
      </c>
      <c r="DF25" s="99" t="n">
        <f aca="false">IF(DF$6="D",0,IF(DF$6="S",0,IF(DF$6="F",0,IF(COUNTIF(congés!$D21:$M21,DF$1)=1,0,IF(COUNTIF(congés!$AG21:$AN21,DF$2)=1,0,IF(COUNTIF(formations!$Y21:$AM21,DF$2)=1,0,IF(COUNTIF(absences!$Y21:$AM21,DF$2)=1,0,1)))))))</f>
        <v>0</v>
      </c>
      <c r="DG25" s="99" t="n">
        <f aca="false">IF(DG$6="D",0,IF(DG$6="S",0,IF(DG$6="F",0,IF(COUNTIF(congés!$D21:$M21,DG$1)=1,0,IF(COUNTIF(congés!$AG21:$AN21,DG$2)=1,0,IF(COUNTIF(formations!$Y21:$AM21,DG$2)=1,0,IF(COUNTIF(absences!$Y21:$AM21,DG$2)=1,0,1)))))))</f>
        <v>0</v>
      </c>
      <c r="DH25" s="99" t="n">
        <f aca="false">IF(DH$6="D",0,IF(DH$6="S",0,IF(DH$6="F",0,IF(COUNTIF(congés!$D21:$M21,DH$1)=1,0,IF(COUNTIF(congés!$AG21:$AN21,DH$2)=1,0,IF(COUNTIF(formations!$Y21:$AM21,DH$2)=1,0,IF(COUNTIF(absences!$Y21:$AM21,DH$2)=1,0,1)))))))</f>
        <v>0</v>
      </c>
      <c r="DI25" s="99" t="n">
        <f aca="false">IF(DI$6="D",0,IF(DI$6="S",0,IF(DI$6="F",0,IF(COUNTIF(congés!$D21:$M21,DI$1)=1,0,IF(COUNTIF(congés!$AG21:$AN21,DI$2)=1,0,IF(COUNTIF(formations!$Y21:$AM21,DI$2)=1,0,IF(COUNTIF(absences!$Y21:$AM21,DI$2)=1,0,1)))))))</f>
        <v>0</v>
      </c>
      <c r="DJ25" s="99" t="n">
        <f aca="false">IF(DJ$6="D",0,IF(DJ$6="S",0,IF(DJ$6="F",0,IF(COUNTIF(congés!$D21:$M21,DJ$1)=1,0,IF(COUNTIF(congés!$AG21:$AN21,DJ$2)=1,0,IF(COUNTIF(formations!$Y21:$AM21,DJ$2)=1,0,IF(COUNTIF(absences!$Y21:$AM21,DJ$2)=1,0,1)))))))</f>
        <v>0</v>
      </c>
      <c r="DK25" s="100" t="n">
        <f aca="false">IF(DK$6="D",0,IF(DK$6="S",0,IF(DK$6="F",0,IF(COUNTIF(congés!$D21:$M21,DK$1)=1,0,IF(COUNTIF(congés!$AG21:$AN21,DK$2)=1,0,IF(COUNTIF(formations!$Y21:$AM21,DK$2)=1,0,IF(COUNTIF(absences!$Y21:$AM21,DK$2)=1,0,1)))))))</f>
        <v>0</v>
      </c>
      <c r="DL25" s="101" t="n">
        <f aca="false">IF(DL$6="D",0,IF(DL$6="S",0,IF(DL$6="F",0,IF(COUNTIF(congés!$D21:$M21,DL$1)=1,0,IF(COUNTIF(congés!$AG21:$AN21,DL$2)=1,0,IF(COUNTIF(formations!$Y21:$AM21,DL$2)=1,0,IF(COUNTIF(absences!$Y21:$AM21,DL$2)=1,0,1)))))))</f>
        <v>1</v>
      </c>
      <c r="DM25" s="99" t="n">
        <f aca="false">IF(DM$6="D",0,IF(DM$6="S",0,IF(DM$6="F",0,IF(COUNTIF(congés!$D21:$M21,DM$1)=1,0,IF(COUNTIF(congés!$AG21:$AN21,DM$2)=1,0,IF(COUNTIF(formations!$Y21:$AM21,DM$2)=1,0,IF(COUNTIF(absences!$Y21:$AM21,DM$2)=1,0,1)))))))</f>
        <v>1</v>
      </c>
      <c r="DN25" s="99" t="n">
        <f aca="false">IF(DN$6="D",0,IF(DN$6="S",0,IF(DN$6="F",0,IF(COUNTIF(congés!$D21:$M21,DN$1)=1,0,IF(COUNTIF(congés!$AG21:$AN21,DN$2)=1,0,IF(COUNTIF(formations!$Y21:$AM21,DN$2)=1,0,IF(COUNTIF(absences!$Y21:$AM21,DN$2)=1,0,1)))))))</f>
        <v>1</v>
      </c>
      <c r="DO25" s="99" t="n">
        <f aca="false">IF(DO$6="D",0,IF(DO$6="S",0,IF(DO$6="F",0,IF(COUNTIF(congés!$D21:$M21,DO$1)=1,0,IF(COUNTIF(congés!$AG21:$AN21,DO$2)=1,0,IF(COUNTIF(formations!$Y21:$AM21,DO$2)=1,0,IF(COUNTIF(absences!$Y21:$AM21,DO$2)=1,0,1)))))))</f>
        <v>1</v>
      </c>
      <c r="DP25" s="99" t="n">
        <f aca="false">IF(DP$6="D",0,IF(DP$6="S",0,IF(DP$6="F",0,IF(COUNTIF(congés!$D21:$M21,DP$1)=1,0,IF(COUNTIF(congés!$AG21:$AN21,DP$2)=1,0,IF(COUNTIF(formations!$Y21:$AM21,DP$2)=1,0,IF(COUNTIF(absences!$Y21:$AM21,DP$2)=1,0,1)))))))</f>
        <v>1</v>
      </c>
      <c r="DQ25" s="99" t="n">
        <f aca="false">IF(DQ$6="D",0,IF(DQ$6="S",0,IF(DQ$6="F",0,IF(COUNTIF(congés!$D21:$M21,DQ$1)=1,0,IF(COUNTIF(congés!$AG21:$AN21,DQ$2)=1,0,IF(COUNTIF(formations!$Y21:$AM21,DQ$2)=1,0,IF(COUNTIF(absences!$Y21:$AM21,DQ$2)=1,0,1)))))))</f>
        <v>0</v>
      </c>
      <c r="DR25" s="100" t="n">
        <f aca="false">IF(DR$6="D",0,IF(DR$6="S",0,IF(DR$6="F",0,IF(COUNTIF(congés!$D21:$M21,DR$1)=1,0,IF(COUNTIF(congés!$AG21:$AN21,DR$2)=1,0,IF(COUNTIF(formations!$Y21:$AM21,DR$2)=1,0,IF(COUNTIF(absences!$Y21:$AM21,DR$2)=1,0,1)))))))</f>
        <v>0</v>
      </c>
      <c r="DS25" s="101" t="n">
        <f aca="false">IF(DS$6="D",0,IF(DS$6="S",0,IF(DS$6="F",0,IF(COUNTIF(congés!$D21:$M21,DS$1)=1,0,IF(COUNTIF(congés!$AG21:$AN21,DS$2)=1,0,IF(COUNTIF(formations!$Y21:$AM21,DS$2)=1,0,IF(COUNTIF(absences!$Y21:$AM21,DS$2)=1,0,1)))))))</f>
        <v>1</v>
      </c>
      <c r="DT25" s="99" t="n">
        <f aca="false">IF(DT$6="D",0,IF(DT$6="S",0,IF(DT$6="F",0,IF(COUNTIF(congés!$D21:$M21,DT$1)=1,0,IF(COUNTIF(congés!$AG21:$AN21,DT$2)=1,0,IF(COUNTIF(formations!$Y21:$AM21,DT$2)=1,0,IF(COUNTIF(absences!$Y21:$AM21,DT$2)=1,0,1)))))))</f>
        <v>0</v>
      </c>
      <c r="DU25" s="99" t="n">
        <f aca="false">IF(DU$6="D",0,IF(DU$6="S",0,IF(DU$6="F",0,IF(COUNTIF(congés!$D21:$M21,DU$1)=1,0,IF(COUNTIF(congés!$AG21:$AN21,DU$2)=1,0,IF(COUNTIF(formations!$Y21:$AM21,DU$2)=1,0,IF(COUNTIF(absences!$Y21:$AM21,DU$2)=1,0,1)))))))</f>
        <v>1</v>
      </c>
      <c r="DV25" s="99" t="n">
        <f aca="false">IF(DV$6="D",0,IF(DV$6="S",0,IF(DV$6="F",0,IF(COUNTIF(congés!$D21:$M21,DV$1)=1,0,IF(COUNTIF(congés!$AG21:$AN21,DV$2)=1,0,IF(COUNTIF(formations!$Y21:$AM21,DV$2)=1,0,IF(COUNTIF(absences!$Y21:$AM21,DV$2)=1,0,1)))))))</f>
        <v>1</v>
      </c>
      <c r="DW25" s="99" t="n">
        <f aca="false">IF(DW$6="D",0,IF(DW$6="S",0,IF(DW$6="F",0,IF(COUNTIF(congés!$D21:$M21,DW$1)=1,0,IF(COUNTIF(congés!$AG21:$AN21,DW$2)=1,0,IF(COUNTIF(formations!$Y21:$AM21,DW$2)=1,0,IF(COUNTIF(absences!$Y21:$AM21,DW$2)=1,0,1)))))))</f>
        <v>1</v>
      </c>
      <c r="DX25" s="99" t="n">
        <f aca="false">IF(DX$6="D",0,IF(DX$6="S",0,IF(DX$6="F",0,IF(COUNTIF(congés!$D21:$M21,DX$1)=1,0,IF(COUNTIF(congés!$AG21:$AN21,DX$2)=1,0,IF(COUNTIF(formations!$Y21:$AM21,DX$2)=1,0,IF(COUNTIF(absences!$Y21:$AM21,DX$2)=1,0,1)))))))</f>
        <v>0</v>
      </c>
      <c r="DY25" s="100" t="n">
        <f aca="false">IF(DY$6="D",0,IF(DY$6="S",0,IF(DY$6="F",0,IF(COUNTIF(congés!$D21:$M21,DY$1)=1,0,IF(COUNTIF(congés!$AG21:$AN21,DY$2)=1,0,IF(COUNTIF(formations!$Y21:$AM21,DY$2)=1,0,IF(COUNTIF(absences!$Y21:$AM21,DY$2)=1,0,1)))))))</f>
        <v>0</v>
      </c>
      <c r="DZ25" s="101" t="n">
        <f aca="false">IF(DZ$6="D",0,IF(DZ$6="S",0,IF(DZ$6="F",0,IF(COUNTIF(congés!$D21:$M21,DZ$1)=1,0,IF(COUNTIF(congés!$AG21:$AN21,DZ$2)=1,0,IF(COUNTIF(formations!$Y21:$AM21,DZ$2)=1,0,IF(COUNTIF(absences!$Y21:$AM21,DZ$2)=1,0,1)))))))</f>
        <v>1</v>
      </c>
      <c r="EA25" s="99" t="n">
        <f aca="false">IF(EA$6="D",0,IF(EA$6="S",0,IF(EA$6="F",0,IF(COUNTIF(congés!$D21:$M21,EA$1)=1,0,IF(COUNTIF(congés!$AG21:$AN21,EA$2)=1,0,IF(COUNTIF(formations!$Y21:$AM21,EA$2)=1,0,IF(COUNTIF(absences!$Y21:$AM21,EA$2)=1,0,1)))))))</f>
        <v>0</v>
      </c>
      <c r="EB25" s="99" t="n">
        <f aca="false">IF(EB$6="D",0,IF(EB$6="S",0,IF(EB$6="F",0,IF(COUNTIF(congés!$D21:$M21,EB$1)=1,0,IF(COUNTIF(congés!$AG21:$AN21,EB$2)=1,0,IF(COUNTIF(formations!$Y21:$AM21,EB$2)=1,0,IF(COUNTIF(absences!$Y21:$AM21,EB$2)=1,0,1)))))))</f>
        <v>1</v>
      </c>
      <c r="EC25" s="99" t="n">
        <f aca="false">IF(EC$6="D",0,IF(EC$6="S",0,IF(EC$6="F",0,IF(COUNTIF(congés!$D21:$M21,EC$1)=1,0,IF(COUNTIF(congés!$AG21:$AN21,EC$2)=1,0,IF(COUNTIF(formations!$Y21:$AM21,EC$2)=1,0,IF(COUNTIF(absences!$Y21:$AM21,EC$2)=1,0,1)))))))</f>
        <v>0</v>
      </c>
      <c r="ED25" s="99" t="n">
        <f aca="false">IF(ED$6="D",0,IF(ED$6="S",0,IF(ED$6="F",0,IF(COUNTIF(congés!$D21:$M21,ED$1)=1,0,IF(COUNTIF(congés!$AG21:$AN21,ED$2)=1,0,IF(COUNTIF(formations!$Y21:$AM21,ED$2)=1,0,IF(COUNTIF(absences!$Y21:$AM21,ED$2)=1,0,1)))))))</f>
        <v>1</v>
      </c>
      <c r="EE25" s="99" t="n">
        <f aca="false">IF(EE$6="D",0,IF(EE$6="S",0,IF(EE$6="F",0,IF(COUNTIF(congés!$D21:$M21,EE$1)=1,0,IF(COUNTIF(congés!$AG21:$AN21,EE$2)=1,0,IF(COUNTIF(formations!$Y21:$AM21,EE$2)=1,0,IF(COUNTIF(absences!$Y21:$AM21,EE$2)=1,0,1)))))))</f>
        <v>0</v>
      </c>
      <c r="EF25" s="100" t="n">
        <f aca="false">IF(EF$6="D",0,IF(EF$6="S",0,IF(EF$6="F",0,IF(COUNTIF(congés!$D21:$M21,EF$1)=1,0,IF(COUNTIF(congés!$AG21:$AN21,EF$2)=1,0,IF(COUNTIF(formations!$Y21:$AM21,EF$2)=1,0,IF(COUNTIF(absences!$Y21:$AM21,EF$2)=1,0,1)))))))</f>
        <v>0</v>
      </c>
      <c r="EG25" s="101" t="n">
        <f aca="false">IF(EG$6="D",0,IF(EG$6="S",0,IF(EG$6="F",0,IF(COUNTIF(congés!$D21:$M21,EG$1)=1,0,IF(COUNTIF(congés!$AG21:$AN21,EG$2)=1,0,IF(COUNTIF(formations!$Y21:$AM21,EG$2)=1,0,IF(COUNTIF(absences!$Y21:$AM21,EG$2)=1,0,1)))))))</f>
        <v>1</v>
      </c>
      <c r="EH25" s="99" t="n">
        <f aca="false">IF(EH$6="D",0,IF(EH$6="S",0,IF(EH$6="F",0,IF(COUNTIF(congés!$D21:$M21,EH$1)=1,0,IF(COUNTIF(congés!$AG21:$AN21,EH$2)=1,0,IF(COUNTIF(formations!$Y21:$AM21,EH$2)=1,0,IF(COUNTIF(absences!$Y21:$AM21,EH$2)=1,0,1)))))))</f>
        <v>1</v>
      </c>
      <c r="EI25" s="99" t="n">
        <f aca="false">IF(EI$6="D",0,IF(EI$6="S",0,IF(EI$6="F",0,IF(COUNTIF(congés!$D21:$M21,EI$1)=1,0,IF(COUNTIF(congés!$AG21:$AN21,EI$2)=1,0,IF(COUNTIF(formations!$Y21:$AM21,EI$2)=1,0,IF(COUNTIF(absences!$Y21:$AM21,EI$2)=1,0,1)))))))</f>
        <v>1</v>
      </c>
      <c r="EJ25" s="99" t="n">
        <f aca="false">IF(EJ$6="D",0,IF(EJ$6="S",0,IF(EJ$6="F",0,IF(COUNTIF(congés!$D21:$M21,EJ$1)=1,0,IF(COUNTIF(congés!$AG21:$AN21,EJ$2)=1,0,IF(COUNTIF(formations!$Y21:$AM21,EJ$2)=1,0,IF(COUNTIF(absences!$Y21:$AM21,EJ$2)=1,0,1)))))))</f>
        <v>1</v>
      </c>
      <c r="EK25" s="99" t="n">
        <f aca="false">IF(EK$6="D",0,IF(EK$6="S",0,IF(EK$6="F",0,IF(COUNTIF(congés!$D21:$M21,EK$1)=1,0,IF(COUNTIF(congés!$AG21:$AN21,EK$2)=1,0,IF(COUNTIF(formations!$Y21:$AM21,EK$2)=1,0,IF(COUNTIF(absences!$Y21:$AM21,EK$2)=1,0,1)))))))</f>
        <v>1</v>
      </c>
      <c r="EL25" s="99" t="n">
        <f aca="false">IF(EL$6="D",0,IF(EL$6="S",0,IF(EL$6="F",0,IF(COUNTIF(congés!$D21:$M21,EL$1)=1,0,IF(COUNTIF(congés!$AG21:$AN21,EL$2)=1,0,IF(COUNTIF(formations!$Y21:$AM21,EL$2)=1,0,IF(COUNTIF(absences!$Y21:$AM21,EL$2)=1,0,1)))))))</f>
        <v>0</v>
      </c>
      <c r="EM25" s="100" t="n">
        <f aca="false">IF(EM$6="D",0,IF(EM$6="S",0,IF(EM$6="F",0,IF(COUNTIF(congés!$D21:$M21,EM$1)=1,0,IF(COUNTIF(congés!$AG21:$AN21,EM$2)=1,0,IF(COUNTIF(formations!$Y21:$AM21,EM$2)=1,0,IF(COUNTIF(absences!$Y21:$AM21,EM$2)=1,0,1)))))))</f>
        <v>0</v>
      </c>
      <c r="EN25" s="101" t="n">
        <f aca="false">IF(EN$6="D",0,IF(EN$6="S",0,IF(EN$6="F",0,IF(COUNTIF(congés!$D21:$M21,EN$1)=1,0,IF(COUNTIF(congés!$AG21:$AN21,EN$2)=1,0,IF(COUNTIF(formations!$Y21:$AM21,EN$2)=1,0,IF(COUNTIF(absences!$Y21:$AM21,EN$2)=1,0,1)))))))</f>
        <v>0</v>
      </c>
      <c r="EO25" s="99" t="n">
        <f aca="false">IF(EO$6="D",0,IF(EO$6="S",0,IF(EO$6="F",0,IF(COUNTIF(congés!$D21:$M21,EO$1)=1,0,IF(COUNTIF(congés!$AG21:$AN21,EO$2)=1,0,IF(COUNTIF(formations!$Y21:$AM21,EO$2)=1,0,IF(COUNTIF(absences!$Y21:$AM21,EO$2)=1,0,1)))))))</f>
        <v>1</v>
      </c>
      <c r="EP25" s="99" t="n">
        <f aca="false">IF(EP$6="D",0,IF(EP$6="S",0,IF(EP$6="F",0,IF(COUNTIF(congés!$D21:$M21,EP$1)=1,0,IF(COUNTIF(congés!$AG21:$AN21,EP$2)=1,0,IF(COUNTIF(formations!$Y21:$AM21,EP$2)=1,0,IF(COUNTIF(absences!$Y21:$AM21,EP$2)=1,0,1)))))))</f>
        <v>1</v>
      </c>
      <c r="EQ25" s="99" t="n">
        <f aca="false">IF(EQ$6="D",0,IF(EQ$6="S",0,IF(EQ$6="F",0,IF(COUNTIF(congés!$D21:$M21,EQ$1)=1,0,IF(COUNTIF(congés!$AG21:$AN21,EQ$2)=1,0,IF(COUNTIF(formations!$Y21:$AM21,EQ$2)=1,0,IF(COUNTIF(absences!$Y21:$AM21,EQ$2)=1,0,1)))))))</f>
        <v>1</v>
      </c>
      <c r="ER25" s="99" t="n">
        <f aca="false">IF(ER$6="D",0,IF(ER$6="S",0,IF(ER$6="F",0,IF(COUNTIF(congés!$D21:$M21,ER$1)=1,0,IF(COUNTIF(congés!$AG21:$AN21,ER$2)=1,0,IF(COUNTIF(formations!$Y21:$AM21,ER$2)=1,0,IF(COUNTIF(absences!$Y21:$AM21,ER$2)=1,0,1)))))))</f>
        <v>1</v>
      </c>
      <c r="ES25" s="99" t="n">
        <f aca="false">IF(ES$6="D",0,IF(ES$6="S",0,IF(ES$6="F",0,IF(COUNTIF(congés!$D21:$M21,ES$1)=1,0,IF(COUNTIF(congés!$AG21:$AN21,ES$2)=1,0,IF(COUNTIF(formations!$Y21:$AM21,ES$2)=1,0,IF(COUNTIF(absences!$Y21:$AM21,ES$2)=1,0,1)))))))</f>
        <v>0</v>
      </c>
      <c r="ET25" s="100" t="n">
        <f aca="false">IF(ET$6="D",0,IF(ET$6="S",0,IF(ET$6="F",0,IF(COUNTIF(congés!$D21:$M21,ET$1)=1,0,IF(COUNTIF(congés!$AG21:$AN21,ET$2)=1,0,IF(COUNTIF(formations!$Y21:$AM21,ET$2)=1,0,IF(COUNTIF(absences!$Y21:$AM21,ET$2)=1,0,1)))))))</f>
        <v>0</v>
      </c>
      <c r="EU25" s="101" t="n">
        <f aca="false">IF(EU$6="D",0,IF(EU$6="S",0,IF(EU$6="F",0,IF(COUNTIF(congés!$D21:$M21,EU$1)=1,0,IF(COUNTIF(congés!$AG21:$AN21,EU$2)=1,0,IF(COUNTIF(formations!$Y21:$AM21,EU$2)=1,0,IF(COUNTIF(absences!$Y21:$AM21,EU$2)=1,0,1)))))))</f>
        <v>1</v>
      </c>
      <c r="EV25" s="99" t="n">
        <f aca="false">IF(EV$6="D",0,IF(EV$6="S",0,IF(EV$6="F",0,IF(COUNTIF(congés!$D21:$M21,EV$1)=1,0,IF(COUNTIF(congés!$AG21:$AN21,EV$2)=1,0,IF(COUNTIF(formations!$Y21:$AM21,EV$2)=1,0,IF(COUNTIF(absences!$Y21:$AM21,EV$2)=1,0,1)))))))</f>
        <v>1</v>
      </c>
      <c r="EW25" s="99" t="n">
        <f aca="false">IF(EW$6="D",0,IF(EW$6="S",0,IF(EW$6="F",0,IF(COUNTIF(congés!$D21:$M21,EW$1)=1,0,IF(COUNTIF(congés!$AG21:$AN21,EW$2)=1,0,IF(COUNTIF(formations!$Y21:$AM21,EW$2)=1,0,IF(COUNTIF(absences!$Y21:$AM21,EW$2)=1,0,1)))))))</f>
        <v>1</v>
      </c>
      <c r="EX25" s="99" t="n">
        <f aca="false">IF(EX$6="D",0,IF(EX$6="S",0,IF(EX$6="F",0,IF(COUNTIF(congés!$D21:$M21,EX$1)=1,0,IF(COUNTIF(congés!$AG21:$AN21,EX$2)=1,0,IF(COUNTIF(formations!$Y21:$AM21,EX$2)=1,0,IF(COUNTIF(absences!$Y21:$AM21,EX$2)=1,0,1)))))))</f>
        <v>1</v>
      </c>
      <c r="EY25" s="99" t="n">
        <f aca="false">IF(EY$6="D",0,IF(EY$6="S",0,IF(EY$6="F",0,IF(COUNTIF(congés!$D21:$M21,EY$1)=1,0,IF(COUNTIF(congés!$AG21:$AN21,EY$2)=1,0,IF(COUNTIF(formations!$Y21:$AM21,EY$2)=1,0,IF(COUNTIF(absences!$Y21:$AM21,EY$2)=1,0,1)))))))</f>
        <v>1</v>
      </c>
      <c r="EZ25" s="99" t="n">
        <f aca="false">IF(EZ$6="D",0,IF(EZ$6="S",0,IF(EZ$6="F",0,IF(COUNTIF(congés!$D21:$M21,EZ$1)=1,0,IF(COUNTIF(congés!$AG21:$AN21,EZ$2)=1,0,IF(COUNTIF(formations!$Y21:$AM21,EZ$2)=1,0,IF(COUNTIF(absences!$Y21:$AM21,EZ$2)=1,0,1)))))))</f>
        <v>0</v>
      </c>
      <c r="FA25" s="100" t="n">
        <f aca="false">IF(FA$6="D",0,IF(FA$6="S",0,IF(FA$6="F",0,IF(COUNTIF(congés!$D21:$M21,FA$1)=1,0,IF(COUNTIF(congés!$AG21:$AN21,FA$2)=1,0,IF(COUNTIF(formations!$Y21:$AM21,FA$2)=1,0,IF(COUNTIF(absences!$Y21:$AM21,FA$2)=1,0,1)))))))</f>
        <v>0</v>
      </c>
      <c r="FB25" s="101" t="n">
        <f aca="false">IF(FB$6="D",0,IF(FB$6="S",0,IF(FB$6="F",0,IF(COUNTIF(congés!$D21:$M21,FB$1)=1,0,IF(COUNTIF(congés!$AG21:$AN21,FB$2)=1,0,IF(COUNTIF(formations!$Y21:$AM21,FB$2)=1,0,IF(COUNTIF(absences!$Y21:$AM21,FB$2)=1,0,1)))))))</f>
        <v>1</v>
      </c>
      <c r="FC25" s="99" t="n">
        <f aca="false">IF(FC$6="D",0,IF(FC$6="S",0,IF(FC$6="F",0,IF(COUNTIF(congés!$D21:$M21,FC$1)=1,0,IF(COUNTIF(congés!$AG21:$AN21,FC$2)=1,0,IF(COUNTIF(formations!$Y21:$AM21,FC$2)=1,0,IF(COUNTIF(absences!$Y21:$AM21,FC$2)=1,0,1)))))))</f>
        <v>1</v>
      </c>
      <c r="FD25" s="99" t="n">
        <f aca="false">IF(FD$6="D",0,IF(FD$6="S",0,IF(FD$6="F",0,IF(COUNTIF(congés!$D21:$M21,FD$1)=1,0,IF(COUNTIF(congés!$AG21:$AN21,FD$2)=1,0,IF(COUNTIF(formations!$Y21:$AM21,FD$2)=1,0,IF(COUNTIF(absences!$Y21:$AM21,FD$2)=1,0,1)))))))</f>
        <v>1</v>
      </c>
      <c r="FE25" s="99" t="n">
        <f aca="false">IF(FE$6="D",0,IF(FE$6="S",0,IF(FE$6="F",0,IF(COUNTIF(congés!$D21:$M21,FE$1)=1,0,IF(COUNTIF(congés!$AG21:$AN21,FE$2)=1,0,IF(COUNTIF(formations!$Y21:$AM21,FE$2)=1,0,IF(COUNTIF(absences!$Y21:$AM21,FE$2)=1,0,1)))))))</f>
        <v>1</v>
      </c>
      <c r="FF25" s="99" t="n">
        <f aca="false">IF(FF$6="D",0,IF(FF$6="S",0,IF(FF$6="F",0,IF(COUNTIF(congés!$D21:$M21,FF$1)=1,0,IF(COUNTIF(congés!$AG21:$AN21,FF$2)=1,0,IF(COUNTIF(formations!$Y21:$AM21,FF$2)=1,0,IF(COUNTIF(absences!$Y21:$AM21,FF$2)=1,0,1)))))))</f>
        <v>1</v>
      </c>
      <c r="FG25" s="99" t="n">
        <f aca="false">IF(FG$6="D",0,IF(FG$6="S",0,IF(FG$6="F",0,IF(COUNTIF(congés!$D21:$M21,FG$1)=1,0,IF(COUNTIF(congés!$AG21:$AN21,FG$2)=1,0,IF(COUNTIF(formations!$Y21:$AM21,FG$2)=1,0,IF(COUNTIF(absences!$Y21:$AM21,FG$2)=1,0,1)))))))</f>
        <v>0</v>
      </c>
      <c r="FH25" s="100" t="n">
        <f aca="false">IF(FH$6="D",0,IF(FH$6="S",0,IF(FH$6="F",0,IF(COUNTIF(congés!$D21:$M21,FH$1)=1,0,IF(COUNTIF(congés!$AG21:$AN21,FH$2)=1,0,IF(COUNTIF(formations!$Y21:$AM21,FH$2)=1,0,IF(COUNTIF(absences!$Y21:$AM21,FH$2)=1,0,1)))))))</f>
        <v>0</v>
      </c>
      <c r="FI25" s="101" t="n">
        <f aca="false">IF(FI$6="D",0,IF(FI$6="S",0,IF(FI$6="F",0,IF(COUNTIF(congés!$D21:$M21,FI$1)=1,0,IF(COUNTIF(congés!$AG21:$AN21,FI$2)=1,0,IF(COUNTIF(formations!$Y21:$AM21,FI$2)=1,0,IF(COUNTIF(absences!$Y21:$AM21,FI$2)=1,0,1)))))))</f>
        <v>1</v>
      </c>
      <c r="FJ25" s="99" t="n">
        <f aca="false">IF(FJ$6="D",0,IF(FJ$6="S",0,IF(FJ$6="F",0,IF(COUNTIF(congés!$D21:$M21,FJ$1)=1,0,IF(COUNTIF(congés!$AG21:$AN21,FJ$2)=1,0,IF(COUNTIF(formations!$Y21:$AM21,FJ$2)=1,0,IF(COUNTIF(absences!$Y21:$AM21,FJ$2)=1,0,1)))))))</f>
        <v>1</v>
      </c>
      <c r="FK25" s="99" t="n">
        <f aca="false">IF(FK$6="D",0,IF(FK$6="S",0,IF(FK$6="F",0,IF(COUNTIF(congés!$D21:$M21,FK$1)=1,0,IF(COUNTIF(congés!$AG21:$AN21,FK$2)=1,0,IF(COUNTIF(formations!$Y21:$AM21,FK$2)=1,0,IF(COUNTIF(absences!$Y21:$AM21,FK$2)=1,0,1)))))))</f>
        <v>1</v>
      </c>
      <c r="FL25" s="99" t="n">
        <f aca="false">IF(FL$6="D",0,IF(FL$6="S",0,IF(FL$6="F",0,IF(COUNTIF(congés!$D21:$M21,FL$1)=1,0,IF(COUNTIF(congés!$AG21:$AN21,FL$2)=1,0,IF(COUNTIF(formations!$Y21:$AM21,FL$2)=1,0,IF(COUNTIF(absences!$Y21:$AM21,FL$2)=1,0,1)))))))</f>
        <v>1</v>
      </c>
      <c r="FM25" s="99" t="n">
        <f aca="false">IF(FM$6="D",0,IF(FM$6="S",0,IF(FM$6="F",0,IF(COUNTIF(congés!$D21:$M21,FM$1)=1,0,IF(COUNTIF(congés!$AG21:$AN21,FM$2)=1,0,IF(COUNTIF(formations!$Y21:$AM21,FM$2)=1,0,IF(COUNTIF(absences!$Y21:$AM21,FM$2)=1,0,1)))))))</f>
        <v>1</v>
      </c>
      <c r="FN25" s="99" t="n">
        <f aca="false">IF(FN$6="D",0,IF(FN$6="S",0,IF(FN$6="F",0,IF(COUNTIF(congés!$D21:$M21,FN$1)=1,0,IF(COUNTIF(congés!$AG21:$AN21,FN$2)=1,0,IF(COUNTIF(formations!$Y21:$AM21,FN$2)=1,0,IF(COUNTIF(absences!$Y21:$AM21,FN$2)=1,0,1)))))))</f>
        <v>0</v>
      </c>
      <c r="FO25" s="100" t="n">
        <f aca="false">IF(FO$6="D",0,IF(FO$6="S",0,IF(FO$6="F",0,IF(COUNTIF(congés!$D21:$M21,FO$1)=1,0,IF(COUNTIF(congés!$AG21:$AN21,FO$2)=1,0,IF(COUNTIF(formations!$Y21:$AM21,FO$2)=1,0,IF(COUNTIF(absences!$Y21:$AM21,FO$2)=1,0,1)))))))</f>
        <v>0</v>
      </c>
      <c r="FP25" s="101" t="n">
        <f aca="false">IF(FP$6="D",0,IF(FP$6="S",0,IF(FP$6="F",0,IF(COUNTIF(congés!$D21:$M21,FP$1)=1,0,IF(COUNTIF(congés!$AG21:$AN21,FP$2)=1,0,IF(COUNTIF(formations!$Y21:$AM21,FP$2)=1,0,IF(COUNTIF(absences!$Y21:$AM21,FP$2)=1,0,1)))))))</f>
        <v>1</v>
      </c>
      <c r="FQ25" s="99" t="n">
        <f aca="false">IF(FQ$6="D",0,IF(FQ$6="S",0,IF(FQ$6="F",0,IF(COUNTIF(congés!$D21:$M21,FQ$1)=1,0,IF(COUNTIF(congés!$AG21:$AN21,FQ$2)=1,0,IF(COUNTIF(formations!$Y21:$AM21,FQ$2)=1,0,IF(COUNTIF(absences!$Y21:$AM21,FQ$2)=1,0,1)))))))</f>
        <v>1</v>
      </c>
      <c r="FR25" s="99" t="n">
        <f aca="false">IF(FR$6="D",0,IF(FR$6="S",0,IF(FR$6="F",0,IF(COUNTIF(congés!$D21:$M21,FR$1)=1,0,IF(COUNTIF(congés!$AG21:$AN21,FR$2)=1,0,IF(COUNTIF(formations!$Y21:$AM21,FR$2)=1,0,IF(COUNTIF(absences!$Y21:$AM21,FR$2)=1,0,1)))))))</f>
        <v>1</v>
      </c>
      <c r="FS25" s="99" t="n">
        <f aca="false">IF(FS$6="D",0,IF(FS$6="S",0,IF(FS$6="F",0,IF(COUNTIF(congés!$D21:$M21,FS$1)=1,0,IF(COUNTIF(congés!$AG21:$AN21,FS$2)=1,0,IF(COUNTIF(formations!$Y21:$AM21,FS$2)=1,0,IF(COUNTIF(absences!$Y21:$AM21,FS$2)=1,0,1)))))))</f>
        <v>1</v>
      </c>
      <c r="FT25" s="99" t="n">
        <f aca="false">IF(FT$6="D",0,IF(FT$6="S",0,IF(FT$6="F",0,IF(COUNTIF(congés!$D21:$M21,FT$1)=1,0,IF(COUNTIF(congés!$AG21:$AN21,FT$2)=1,0,IF(COUNTIF(formations!$Y21:$AM21,FT$2)=1,0,IF(COUNTIF(absences!$Y21:$AM21,FT$2)=1,0,1)))))))</f>
        <v>1</v>
      </c>
      <c r="FU25" s="99" t="n">
        <f aca="false">IF(FU$6="D",0,IF(FU$6="S",0,IF(FU$6="F",0,IF(COUNTIF(congés!$D21:$M21,FU$1)=1,0,IF(COUNTIF(congés!$AG21:$AN21,FU$2)=1,0,IF(COUNTIF(formations!$Y21:$AM21,FU$2)=1,0,IF(COUNTIF(absences!$Y21:$AM21,FU$2)=1,0,1)))))))</f>
        <v>0</v>
      </c>
      <c r="FV25" s="100" t="n">
        <f aca="false">IF(FV$6="D",0,IF(FV$6="S",0,IF(FV$6="F",0,IF(COUNTIF(congés!$D21:$M21,FV$1)=1,0,IF(COUNTIF(congés!$AG21:$AN21,FV$2)=1,0,IF(COUNTIF(formations!$Y21:$AM21,FV$2)=1,0,IF(COUNTIF(absences!$Y21:$AM21,FV$2)=1,0,1)))))))</f>
        <v>0</v>
      </c>
      <c r="FW25" s="101" t="n">
        <f aca="false">IF(FW$6="D",0,IF(FW$6="S",0,IF(FW$6="F",0,IF(COUNTIF(congés!$D21:$M21,FW$1)=1,0,IF(COUNTIF(congés!$AG21:$AN21,FW$2)=1,0,IF(COUNTIF(formations!$Y21:$AM21,FW$2)=1,0,IF(COUNTIF(absences!$Y21:$AM21,FW$2)=1,0,1)))))))</f>
        <v>1</v>
      </c>
      <c r="FX25" s="99" t="n">
        <f aca="false">IF(FX$6="D",0,IF(FX$6="S",0,IF(FX$6="F",0,IF(COUNTIF(congés!$D21:$M21,FX$1)=1,0,IF(COUNTIF(congés!$AG21:$AN21,FX$2)=1,0,IF(COUNTIF(formations!$Y21:$AM21,FX$2)=1,0,IF(COUNTIF(absences!$Y21:$AM21,FX$2)=1,0,1)))))))</f>
        <v>1</v>
      </c>
      <c r="FY25" s="99" t="n">
        <f aca="false">IF(FY$6="D",0,IF(FY$6="S",0,IF(FY$6="F",0,IF(COUNTIF(congés!$D21:$M21,FY$1)=1,0,IF(COUNTIF(congés!$AG21:$AN21,FY$2)=1,0,IF(COUNTIF(formations!$Y21:$AM21,FY$2)=1,0,IF(COUNTIF(absences!$Y21:$AM21,FY$2)=1,0,1)))))))</f>
        <v>1</v>
      </c>
      <c r="FZ25" s="99" t="n">
        <f aca="false">IF(FZ$6="D",0,IF(FZ$6="S",0,IF(FZ$6="F",0,IF(COUNTIF(congés!$D21:$M21,FZ$1)=1,0,IF(COUNTIF(congés!$AG21:$AN21,FZ$2)=1,0,IF(COUNTIF(formations!$Y21:$AM21,FZ$2)=1,0,IF(COUNTIF(absences!$Y21:$AM21,FZ$2)=1,0,1)))))))</f>
        <v>1</v>
      </c>
      <c r="GA25" s="99" t="n">
        <f aca="false">IF(GA$6="D",0,IF(GA$6="S",0,IF(GA$6="F",0,IF(COUNTIF(congés!$D21:$M21,GA$1)=1,0,IF(COUNTIF(congés!$AG21:$AN21,GA$2)=1,0,IF(COUNTIF(formations!$Y21:$AM21,GA$2)=1,0,IF(COUNTIF(absences!$Y21:$AM21,GA$2)=1,0,1)))))))</f>
        <v>1</v>
      </c>
      <c r="GB25" s="99" t="n">
        <f aca="false">IF(GB$6="D",0,IF(GB$6="S",0,IF(GB$6="F",0,IF(COUNTIF(congés!$D21:$M21,GB$1)=1,0,IF(COUNTIF(congés!$AG21:$AN21,GB$2)=1,0,IF(COUNTIF(formations!$Y21:$AM21,GB$2)=1,0,IF(COUNTIF(absences!$Y21:$AM21,GB$2)=1,0,1)))))))</f>
        <v>0</v>
      </c>
      <c r="GC25" s="100" t="n">
        <f aca="false">IF(GC$6="D",0,IF(GC$6="S",0,IF(GC$6="F",0,IF(COUNTIF(congés!$D21:$M21,GC$1)=1,0,IF(COUNTIF(congés!$AG21:$AN21,GC$2)=1,0,IF(COUNTIF(formations!$Y21:$AM21,GC$2)=1,0,IF(COUNTIF(absences!$Y21:$AM21,GC$2)=1,0,1)))))))</f>
        <v>0</v>
      </c>
      <c r="GD25" s="101" t="n">
        <f aca="false">IF(GD$6="D",0,IF(GD$6="S",0,IF(GD$6="F",0,IF(COUNTIF(congés!$D21:$M21,GD$1)=1,0,IF(COUNTIF(congés!$AG21:$AN21,GD$2)=1,0,IF(COUNTIF(formations!$Y21:$AM21,GD$2)=1,0,IF(COUNTIF(absences!$Y21:$AM21,GD$2)=1,0,1)))))))</f>
        <v>1</v>
      </c>
      <c r="GE25" s="99" t="n">
        <f aca="false">IF(GE$6="D",0,IF(GE$6="S",0,IF(GE$6="F",0,IF(COUNTIF(congés!$D21:$M21,GE$1)=1,0,IF(COUNTIF(congés!$AG21:$AN21,GE$2)=1,0,IF(COUNTIF(formations!$Y21:$AM21,GE$2)=1,0,IF(COUNTIF(absences!$Y21:$AM21,GE$2)=1,0,1)))))))</f>
        <v>1</v>
      </c>
      <c r="GF25" s="99" t="n">
        <f aca="false">IF(GF$6="D",0,IF(GF$6="S",0,IF(GF$6="F",0,IF(COUNTIF(congés!$D21:$M21,GF$1)=1,0,IF(COUNTIF(congés!$AG21:$AN21,GF$2)=1,0,IF(COUNTIF(formations!$Y21:$AM21,GF$2)=1,0,IF(COUNTIF(absences!$Y21:$AM21,GF$2)=1,0,1)))))))</f>
        <v>1</v>
      </c>
      <c r="GG25" s="99" t="n">
        <f aca="false">IF(GG$6="D",0,IF(GG$6="S",0,IF(GG$6="F",0,IF(COUNTIF(congés!$D21:$M21,GG$1)=1,0,IF(COUNTIF(congés!$AG21:$AN21,GG$2)=1,0,IF(COUNTIF(formations!$Y21:$AM21,GG$2)=1,0,IF(COUNTIF(absences!$Y21:$AM21,GG$2)=1,0,1)))))))</f>
        <v>1</v>
      </c>
      <c r="GH25" s="99" t="n">
        <f aca="false">IF(GH$6="D",0,IF(GH$6="S",0,IF(GH$6="F",0,IF(COUNTIF(congés!$D21:$M21,GH$1)=1,0,IF(COUNTIF(congés!$AG21:$AN21,GH$2)=1,0,IF(COUNTIF(formations!$Y21:$AM21,GH$2)=1,0,IF(COUNTIF(absences!$Y21:$AM21,GH$2)=1,0,1)))))))</f>
        <v>1</v>
      </c>
      <c r="GI25" s="99" t="n">
        <f aca="false">IF(GI$6="D",0,IF(GI$6="S",0,IF(GI$6="F",0,IF(COUNTIF(congés!$D21:$M21,GI$1)=1,0,IF(COUNTIF(congés!$AG21:$AN21,GI$2)=1,0,IF(COUNTIF(formations!$Y21:$AM21,GI$2)=1,0,IF(COUNTIF(absences!$Y21:$AM21,GI$2)=1,0,1)))))))</f>
        <v>0</v>
      </c>
      <c r="GJ25" s="100" t="n">
        <f aca="false">IF(GJ$6="D",0,IF(GJ$6="S",0,IF(GJ$6="F",0,IF(COUNTIF(congés!$D21:$M21,GJ$1)=1,0,IF(COUNTIF(congés!$AG21:$AN21,GJ$2)=1,0,IF(COUNTIF(formations!$Y21:$AM21,GJ$2)=1,0,IF(COUNTIF(absences!$Y21:$AM21,GJ$2)=1,0,1)))))))</f>
        <v>0</v>
      </c>
      <c r="GK25" s="101" t="n">
        <f aca="false">IF(GK$6="D",0,IF(GK$6="S",0,IF(GK$6="F",0,IF(COUNTIF(congés!$D21:$M21,GK$1)=1,0,IF(COUNTIF(congés!$AG21:$AN21,GK$2)=1,0,IF(COUNTIF(formations!$Y21:$AM21,GK$2)=1,0,IF(COUNTIF(absences!$Y21:$AM21,GK$2)=1,0,1)))))))</f>
        <v>1</v>
      </c>
      <c r="GL25" s="99" t="n">
        <f aca="false">IF(GL$6="D",0,IF(GL$6="S",0,IF(GL$6="F",0,IF(COUNTIF(congés!$D21:$M21,GL$1)=1,0,IF(COUNTIF(congés!$AG21:$AN21,GL$2)=1,0,IF(COUNTIF(formations!$Y21:$AM21,GL$2)=1,0,IF(COUNTIF(absences!$Y21:$AM21,GL$2)=1,0,1)))))))</f>
        <v>1</v>
      </c>
      <c r="GM25" s="99" t="n">
        <f aca="false">IF(GM$6="D",0,IF(GM$6="S",0,IF(GM$6="F",0,IF(COUNTIF(congés!$D21:$M21,GM$1)=1,0,IF(COUNTIF(congés!$AG21:$AN21,GM$2)=1,0,IF(COUNTIF(formations!$Y21:$AM21,GM$2)=1,0,IF(COUNTIF(absences!$Y21:$AM21,GM$2)=1,0,1)))))))</f>
        <v>1</v>
      </c>
      <c r="GN25" s="99" t="n">
        <f aca="false">IF(GN$6="D",0,IF(GN$6="S",0,IF(GN$6="F",0,IF(COUNTIF(congés!$D21:$M21,GN$1)=1,0,IF(COUNTIF(congés!$AG21:$AN21,GN$2)=1,0,IF(COUNTIF(formations!$Y21:$AM21,GN$2)=1,0,IF(COUNTIF(absences!$Y21:$AM21,GN$2)=1,0,1)))))))</f>
        <v>1</v>
      </c>
      <c r="GO25" s="99" t="n">
        <f aca="false">IF(GO$6="D",0,IF(GO$6="S",0,IF(GO$6="F",0,IF(COUNTIF(congés!$D21:$M21,GO$1)=1,0,IF(COUNTIF(congés!$AG21:$AN21,GO$2)=1,0,IF(COUNTIF(formations!$Y21:$AM21,GO$2)=1,0,IF(COUNTIF(absences!$Y21:$AM21,GO$2)=1,0,1)))))))</f>
        <v>1</v>
      </c>
      <c r="GP25" s="99" t="n">
        <f aca="false">IF(GP$6="D",0,IF(GP$6="S",0,IF(GP$6="F",0,IF(COUNTIF(congés!$D21:$M21,GP$1)=1,0,IF(COUNTIF(congés!$AG21:$AN21,GP$2)=1,0,IF(COUNTIF(formations!$Y21:$AM21,GP$2)=1,0,IF(COUNTIF(absences!$Y21:$AM21,GP$2)=1,0,1)))))))</f>
        <v>0</v>
      </c>
      <c r="GQ25" s="100" t="n">
        <f aca="false">IF(GQ$6="D",0,IF(GQ$6="S",0,IF(GQ$6="F",0,IF(COUNTIF(congés!$D21:$M21,GQ$1)=1,0,IF(COUNTIF(congés!$AG21:$AN21,GQ$2)=1,0,IF(COUNTIF(formations!$Y21:$AM21,GQ$2)=1,0,IF(COUNTIF(absences!$Y21:$AM21,GQ$2)=1,0,1)))))))</f>
        <v>0</v>
      </c>
      <c r="GR25" s="101" t="n">
        <f aca="false">IF(GR$6="D",0,IF(GR$6="S",0,IF(GR$6="F",0,IF(COUNTIF(congés!$D21:$M21,GR$1)=1,0,IF(COUNTIF(congés!$AG21:$AN21,GR$2)=1,0,IF(COUNTIF(formations!$Y21:$AM21,GR$2)=1,0,IF(COUNTIF(absences!$Y21:$AM21,GR$2)=1,0,1)))))))</f>
        <v>1</v>
      </c>
      <c r="GS25" s="99" t="n">
        <f aca="false">IF(GS$6="D",0,IF(GS$6="S",0,IF(GS$6="F",0,IF(COUNTIF(congés!$D21:$M21,GS$1)=1,0,IF(COUNTIF(congés!$AG21:$AN21,GS$2)=1,0,IF(COUNTIF(formations!$Y21:$AM21,GS$2)=1,0,IF(COUNTIF(absences!$Y21:$AM21,GS$2)=1,0,1)))))))</f>
        <v>1</v>
      </c>
      <c r="GT25" s="99" t="n">
        <f aca="false">IF(GT$6="D",0,IF(GT$6="S",0,IF(GT$6="F",0,IF(COUNTIF(congés!$D21:$M21,GT$1)=1,0,IF(COUNTIF(congés!$AG21:$AN21,GT$2)=1,0,IF(COUNTIF(formations!$Y21:$AM21,GT$2)=1,0,IF(COUNTIF(absences!$Y21:$AM21,GT$2)=1,0,1)))))))</f>
        <v>1</v>
      </c>
      <c r="GU25" s="99" t="n">
        <f aca="false">IF(GU$6="D",0,IF(GU$6="S",0,IF(GU$6="F",0,IF(COUNTIF(congés!$D21:$M21,GU$1)=1,0,IF(COUNTIF(congés!$AG21:$AN21,GU$2)=1,0,IF(COUNTIF(formations!$Y21:$AM21,GU$2)=1,0,IF(COUNTIF(absences!$Y21:$AM21,GU$2)=1,0,1)))))))</f>
        <v>1</v>
      </c>
      <c r="GV25" s="99" t="n">
        <f aca="false">IF(GV$6="D",0,IF(GV$6="S",0,IF(GV$6="F",0,IF(COUNTIF(congés!$D21:$M21,GV$1)=1,0,IF(COUNTIF(congés!$AG21:$AN21,GV$2)=1,0,IF(COUNTIF(formations!$Y21:$AM21,GV$2)=1,0,IF(COUNTIF(absences!$Y21:$AM21,GV$2)=1,0,1)))))))</f>
        <v>1</v>
      </c>
      <c r="GW25" s="99" t="n">
        <f aca="false">IF(GW$6="D",0,IF(GW$6="S",0,IF(GW$6="F",0,IF(COUNTIF(congés!$D21:$M21,GW$1)=1,0,IF(COUNTIF(congés!$AG21:$AN21,GW$2)=1,0,IF(COUNTIF(formations!$Y21:$AM21,GW$2)=1,0,IF(COUNTIF(absences!$Y21:$AM21,GW$2)=1,0,1)))))))</f>
        <v>0</v>
      </c>
      <c r="GX25" s="100" t="n">
        <f aca="false">IF(GX$6="D",0,IF(GX$6="S",0,IF(GX$6="F",0,IF(COUNTIF(congés!$D21:$M21,GX$1)=1,0,IF(COUNTIF(congés!$AG21:$AN21,GX$2)=1,0,IF(COUNTIF(formations!$Y21:$AM21,GX$2)=1,0,IF(COUNTIF(absences!$Y21:$AM21,GX$2)=1,0,1)))))))</f>
        <v>0</v>
      </c>
      <c r="GY25" s="101" t="n">
        <f aca="false">IF(GY$6="D",0,IF(GY$6="S",0,IF(GY$6="F",0,IF(COUNTIF(congés!$D21:$M21,GY$1)=1,0,IF(COUNTIF(congés!$AG21:$AN21,GY$2)=1,0,IF(COUNTIF(formations!$Y21:$AM21,GY$2)=1,0,IF(COUNTIF(absences!$Y21:$AM21,GY$2)=1,0,1)))))))</f>
        <v>0</v>
      </c>
      <c r="GZ25" s="99" t="n">
        <f aca="false">IF(GZ$6="D",0,IF(GZ$6="S",0,IF(GZ$6="F",0,IF(COUNTIF(congés!$D21:$M21,GZ$1)=1,0,IF(COUNTIF(congés!$AG21:$AN21,GZ$2)=1,0,IF(COUNTIF(formations!$Y21:$AM21,GZ$2)=1,0,IF(COUNTIF(absences!$Y21:$AM21,GZ$2)=1,0,1)))))))</f>
        <v>0</v>
      </c>
      <c r="HA25" s="99" t="n">
        <f aca="false">IF(HA$6="D",0,IF(HA$6="S",0,IF(HA$6="F",0,IF(COUNTIF(congés!$D21:$M21,HA$1)=1,0,IF(COUNTIF(congés!$AG21:$AN21,HA$2)=1,0,IF(COUNTIF(formations!$Y21:$AM21,HA$2)=1,0,IF(COUNTIF(absences!$Y21:$AM21,HA$2)=1,0,1)))))))</f>
        <v>0</v>
      </c>
      <c r="HB25" s="99" t="n">
        <f aca="false">IF(HB$6="D",0,IF(HB$6="S",0,IF(HB$6="F",0,IF(COUNTIF(congés!$D21:$M21,HB$1)=1,0,IF(COUNTIF(congés!$AG21:$AN21,HB$2)=1,0,IF(COUNTIF(formations!$Y21:$AM21,HB$2)=1,0,IF(COUNTIF(absences!$Y21:$AM21,HB$2)=1,0,1)))))))</f>
        <v>0</v>
      </c>
      <c r="HC25" s="99" t="n">
        <f aca="false">IF(HC$6="D",0,IF(HC$6="S",0,IF(HC$6="F",0,IF(COUNTIF(congés!$D21:$M21,HC$1)=1,0,IF(COUNTIF(congés!$AG21:$AN21,HC$2)=1,0,IF(COUNTIF(formations!$Y21:$AM21,HC$2)=1,0,IF(COUNTIF(absences!$Y21:$AM21,HC$2)=1,0,1)))))))</f>
        <v>0</v>
      </c>
      <c r="HD25" s="99" t="n">
        <f aca="false">IF(HD$6="D",0,IF(HD$6="S",0,IF(HD$6="F",0,IF(COUNTIF(congés!$D21:$M21,HD$1)=1,0,IF(COUNTIF(congés!$AG21:$AN21,HD$2)=1,0,IF(COUNTIF(formations!$Y21:$AM21,HD$2)=1,0,IF(COUNTIF(absences!$Y21:$AM21,HD$2)=1,0,1)))))))</f>
        <v>0</v>
      </c>
      <c r="HE25" s="100" t="n">
        <f aca="false">IF(HE$6="D",0,IF(HE$6="S",0,IF(HE$6="F",0,IF(COUNTIF(congés!$D21:$M21,HE$1)=1,0,IF(COUNTIF(congés!$AG21:$AN21,HE$2)=1,0,IF(COUNTIF(formations!$Y21:$AM21,HE$2)=1,0,IF(COUNTIF(absences!$Y21:$AM21,HE$2)=1,0,1)))))))</f>
        <v>0</v>
      </c>
      <c r="HF25" s="101" t="n">
        <f aca="false">IF(HF$6="D",0,IF(HF$6="S",0,IF(HF$6="F",0,IF(COUNTIF(congés!$D21:$M21,HF$1)=1,0,IF(COUNTIF(congés!$AG21:$AN21,HF$2)=1,0,IF(COUNTIF(formations!$Y21:$AM21,HF$2)=1,0,IF(COUNTIF(absences!$Y21:$AM21,HF$2)=1,0,1)))))))</f>
        <v>0</v>
      </c>
      <c r="HG25" s="99" t="n">
        <f aca="false">IF(HG$6="D",0,IF(HG$6="S",0,IF(HG$6="F",0,IF(COUNTIF(congés!$D21:$M21,HG$1)=1,0,IF(COUNTIF(congés!$AG21:$AN21,HG$2)=1,0,IF(COUNTIF(formations!$Y21:$AM21,HG$2)=1,0,IF(COUNTIF(absences!$Y21:$AM21,HG$2)=1,0,1)))))))</f>
        <v>0</v>
      </c>
      <c r="HH25" s="99" t="n">
        <f aca="false">IF(HH$6="D",0,IF(HH$6="S",0,IF(HH$6="F",0,IF(COUNTIF(congés!$D21:$M21,HH$1)=1,0,IF(COUNTIF(congés!$AG21:$AN21,HH$2)=1,0,IF(COUNTIF(formations!$Y21:$AM21,HH$2)=1,0,IF(COUNTIF(absences!$Y21:$AM21,HH$2)=1,0,1)))))))</f>
        <v>0</v>
      </c>
      <c r="HI25" s="99" t="n">
        <f aca="false">IF(HI$6="D",0,IF(HI$6="S",0,IF(HI$6="F",0,IF(COUNTIF(congés!$D21:$M21,HI$1)=1,0,IF(COUNTIF(congés!$AG21:$AN21,HI$2)=1,0,IF(COUNTIF(formations!$Y21:$AM21,HI$2)=1,0,IF(COUNTIF(absences!$Y21:$AM21,HI$2)=1,0,1)))))))</f>
        <v>0</v>
      </c>
      <c r="HJ25" s="99" t="n">
        <f aca="false">IF(HJ$6="D",0,IF(HJ$6="S",0,IF(HJ$6="F",0,IF(COUNTIF(congés!$D21:$M21,HJ$1)=1,0,IF(COUNTIF(congés!$AG21:$AN21,HJ$2)=1,0,IF(COUNTIF(formations!$Y21:$AM21,HJ$2)=1,0,IF(COUNTIF(absences!$Y21:$AM21,HJ$2)=1,0,1)))))))</f>
        <v>0</v>
      </c>
      <c r="HK25" s="99" t="n">
        <f aca="false">IF(HK$6="D",0,IF(HK$6="S",0,IF(HK$6="F",0,IF(COUNTIF(congés!$D21:$M21,HK$1)=1,0,IF(COUNTIF(congés!$AG21:$AN21,HK$2)=1,0,IF(COUNTIF(formations!$Y21:$AM21,HK$2)=1,0,IF(COUNTIF(absences!$Y21:$AM21,HK$2)=1,0,1)))))))</f>
        <v>0</v>
      </c>
      <c r="HL25" s="100" t="n">
        <f aca="false">IF(HL$6="D",0,IF(HL$6="S",0,IF(HL$6="F",0,IF(COUNTIF(congés!$D21:$M21,HL$1)=1,0,IF(COUNTIF(congés!$AG21:$AN21,HL$2)=1,0,IF(COUNTIF(formations!$Y21:$AM21,HL$2)=1,0,IF(COUNTIF(absences!$Y21:$AM21,HL$2)=1,0,1)))))))</f>
        <v>0</v>
      </c>
      <c r="HM25" s="101" t="n">
        <f aca="false">IF(HM$6="D",0,IF(HM$6="S",0,IF(HM$6="F",0,IF(COUNTIF(congés!$D21:$M21,HM$1)=1,0,IF(COUNTIF(congés!$AG21:$AN21,HM$2)=1,0,IF(COUNTIF(formations!$Y21:$AM21,HM$2)=1,0,IF(COUNTIF(absences!$Y21:$AM21,HM$2)=1,0,1)))))))</f>
        <v>1</v>
      </c>
      <c r="HN25" s="99" t="n">
        <f aca="false">IF(HN$6="D",0,IF(HN$6="S",0,IF(HN$6="F",0,IF(COUNTIF(congés!$D21:$M21,HN$1)=1,0,IF(COUNTIF(congés!$AG21:$AN21,HN$2)=1,0,IF(COUNTIF(formations!$Y21:$AM21,HN$2)=1,0,IF(COUNTIF(absences!$Y21:$AM21,HN$2)=1,0,1)))))))</f>
        <v>1</v>
      </c>
      <c r="HO25" s="99" t="n">
        <f aca="false">IF(HO$6="D",0,IF(HO$6="S",0,IF(HO$6="F",0,IF(COUNTIF(congés!$D21:$M21,HO$1)=1,0,IF(COUNTIF(congés!$AG21:$AN21,HO$2)=1,0,IF(COUNTIF(formations!$Y21:$AM21,HO$2)=1,0,IF(COUNTIF(absences!$Y21:$AM21,HO$2)=1,0,1)))))))</f>
        <v>1</v>
      </c>
      <c r="HP25" s="99" t="n">
        <f aca="false">IF(HP$6="D",0,IF(HP$6="S",0,IF(HP$6="F",0,IF(COUNTIF(congés!$D21:$M21,HP$1)=1,0,IF(COUNTIF(congés!$AG21:$AN21,HP$2)=1,0,IF(COUNTIF(formations!$Y21:$AM21,HP$2)=1,0,IF(COUNTIF(absences!$Y21:$AM21,HP$2)=1,0,1)))))))</f>
        <v>1</v>
      </c>
      <c r="HQ25" s="99" t="n">
        <f aca="false">IF(HQ$6="D",0,IF(HQ$6="S",0,IF(HQ$6="F",0,IF(COUNTIF(congés!$D21:$M21,HQ$1)=1,0,IF(COUNTIF(congés!$AG21:$AN21,HQ$2)=1,0,IF(COUNTIF(formations!$Y21:$AM21,HQ$2)=1,0,IF(COUNTIF(absences!$Y21:$AM21,HQ$2)=1,0,1)))))))</f>
        <v>1</v>
      </c>
      <c r="HR25" s="99" t="n">
        <f aca="false">IF(HR$6="D",0,IF(HR$6="S",0,IF(HR$6="F",0,IF(COUNTIF(congés!$D21:$M21,HR$1)=1,0,IF(COUNTIF(congés!$AG21:$AN21,HR$2)=1,0,IF(COUNTIF(formations!$Y21:$AM21,HR$2)=1,0,IF(COUNTIF(absences!$Y21:$AM21,HR$2)=1,0,1)))))))</f>
        <v>0</v>
      </c>
      <c r="HS25" s="100" t="n">
        <f aca="false">IF(HS$6="D",0,IF(HS$6="S",0,IF(HS$6="F",0,IF(COUNTIF(congés!$D21:$M21,HS$1)=1,0,IF(COUNTIF(congés!$AG21:$AN21,HS$2)=1,0,IF(COUNTIF(formations!$Y21:$AM21,HS$2)=1,0,IF(COUNTIF(absences!$Y21:$AM21,HS$2)=1,0,1)))))))</f>
        <v>0</v>
      </c>
      <c r="HT25" s="101" t="n">
        <f aca="false">IF(HT$6="D",0,IF(HT$6="S",0,IF(HT$6="F",0,IF(COUNTIF(congés!$D21:$M21,HT$1)=1,0,IF(COUNTIF(congés!$AG21:$AN21,HT$2)=1,0,IF(COUNTIF(formations!$Y21:$AM21,HT$2)=1,0,IF(COUNTIF(absences!$Y21:$AM21,HT$2)=1,0,1)))))))</f>
        <v>0</v>
      </c>
      <c r="HU25" s="99" t="n">
        <f aca="false">IF(HU$6="D",0,IF(HU$6="S",0,IF(HU$6="F",0,IF(COUNTIF(congés!$D21:$M21,HU$1)=1,0,IF(COUNTIF(congés!$AG21:$AN21,HU$2)=1,0,IF(COUNTIF(formations!$Y21:$AM21,HU$2)=1,0,IF(COUNTIF(absences!$Y21:$AM21,HU$2)=1,0,1)))))))</f>
        <v>0</v>
      </c>
      <c r="HV25" s="99" t="n">
        <f aca="false">IF(HV$6="D",0,IF(HV$6="S",0,IF(HV$6="F",0,IF(COUNTIF(congés!$D21:$M21,HV$1)=1,0,IF(COUNTIF(congés!$AG21:$AN21,HV$2)=1,0,IF(COUNTIF(formations!$Y21:$AM21,HV$2)=1,0,IF(COUNTIF(absences!$Y21:$AM21,HV$2)=1,0,1)))))))</f>
        <v>0</v>
      </c>
      <c r="HW25" s="99" t="n">
        <f aca="false">IF(HW$6="D",0,IF(HW$6="S",0,IF(HW$6="F",0,IF(COUNTIF(congés!$D21:$M21,HW$1)=1,0,IF(COUNTIF(congés!$AG21:$AN21,HW$2)=1,0,IF(COUNTIF(formations!$Y21:$AM21,HW$2)=1,0,IF(COUNTIF(absences!$Y21:$AM21,HW$2)=1,0,1)))))))</f>
        <v>0</v>
      </c>
      <c r="HX25" s="99" t="n">
        <f aca="false">IF(HX$6="D",0,IF(HX$6="S",0,IF(HX$6="F",0,IF(COUNTIF(congés!$D21:$M21,HX$1)=1,0,IF(COUNTIF(congés!$AG21:$AN21,HX$2)=1,0,IF(COUNTIF(formations!$Y21:$AM21,HX$2)=1,0,IF(COUNTIF(absences!$Y21:$AM21,HX$2)=1,0,1)))))))</f>
        <v>0</v>
      </c>
      <c r="HY25" s="99" t="n">
        <f aca="false">IF(HY$6="D",0,IF(HY$6="S",0,IF(HY$6="F",0,IF(COUNTIF(congés!$D21:$M21,HY$1)=1,0,IF(COUNTIF(congés!$AG21:$AN21,HY$2)=1,0,IF(COUNTIF(formations!$Y21:$AM21,HY$2)=1,0,IF(COUNTIF(absences!$Y21:$AM21,HY$2)=1,0,1)))))))</f>
        <v>0</v>
      </c>
      <c r="HZ25" s="100" t="n">
        <f aca="false">IF(HZ$6="D",0,IF(HZ$6="S",0,IF(HZ$6="F",0,IF(COUNTIF(congés!$D21:$M21,HZ$1)=1,0,IF(COUNTIF(congés!$AG21:$AN21,HZ$2)=1,0,IF(COUNTIF(formations!$Y21:$AM21,HZ$2)=1,0,IF(COUNTIF(absences!$Y21:$AM21,HZ$2)=1,0,1)))))))</f>
        <v>0</v>
      </c>
      <c r="IA25" s="101" t="n">
        <f aca="false">IF(IA$6="D",0,IF(IA$6="S",0,IF(IA$6="F",0,IF(COUNTIF(congés!$D21:$M21,IA$1)=1,0,IF(COUNTIF(congés!$AG21:$AN21,IA$2)=1,0,IF(COUNTIF(formations!$Y21:$AM21,IA$2)=1,0,IF(COUNTIF(absences!$Y21:$AM21,IA$2)=1,0,1)))))))</f>
        <v>0</v>
      </c>
      <c r="IB25" s="99" t="n">
        <f aca="false">IF(IB$6="D",0,IF(IB$6="S",0,IF(IB$6="F",0,IF(COUNTIF(congés!$D21:$M21,IB$1)=1,0,IF(COUNTIF(congés!$AG21:$AN21,IB$2)=1,0,IF(COUNTIF(formations!$Y21:$AM21,IB$2)=1,0,IF(COUNTIF(absences!$Y21:$AM21,IB$2)=1,0,1)))))))</f>
        <v>0</v>
      </c>
      <c r="IC25" s="99" t="n">
        <f aca="false">IF(IC$6="D",0,IF(IC$6="S",0,IF(IC$6="F",0,IF(COUNTIF(congés!$D21:$M21,IC$1)=1,0,IF(COUNTIF(congés!$AG21:$AN21,IC$2)=1,0,IF(COUNTIF(formations!$Y21:$AM21,IC$2)=1,0,IF(COUNTIF(absences!$Y21:$AM21,IC$2)=1,0,1)))))))</f>
        <v>0</v>
      </c>
      <c r="ID25" s="99" t="n">
        <f aca="false">IF(ID$6="D",0,IF(ID$6="S",0,IF(ID$6="F",0,IF(COUNTIF(congés!$D21:$M21,ID$1)=1,0,IF(COUNTIF(congés!$AG21:$AN21,ID$2)=1,0,IF(COUNTIF(formations!$Y21:$AM21,ID$2)=1,0,IF(COUNTIF(absences!$Y21:$AM21,ID$2)=1,0,1)))))))</f>
        <v>0</v>
      </c>
      <c r="IE25" s="99" t="n">
        <f aca="false">IF(IE$6="D",0,IF(IE$6="S",0,IF(IE$6="F",0,IF(COUNTIF(congés!$D21:$M21,IE$1)=1,0,IF(COUNTIF(congés!$AG21:$AN21,IE$2)=1,0,IF(COUNTIF(formations!$Y21:$AM21,IE$2)=1,0,IF(COUNTIF(absences!$Y21:$AM21,IE$2)=1,0,1)))))))</f>
        <v>0</v>
      </c>
      <c r="IF25" s="99" t="n">
        <f aca="false">IF(IF$6="D",0,IF(IF$6="S",0,IF(IF$6="F",0,IF(COUNTIF(congés!$D21:$M21,IF$1)=1,0,IF(COUNTIF(congés!$AG21:$AN21,IF$2)=1,0,IF(COUNTIF(formations!$Y21:$AM21,IF$2)=1,0,IF(COUNTIF(absences!$Y21:$AM21,IF$2)=1,0,1)))))))</f>
        <v>0</v>
      </c>
      <c r="IG25" s="100" t="n">
        <f aca="false">IF(IG$6="D",0,IF(IG$6="S",0,IF(IG$6="F",0,IF(COUNTIF(congés!$D21:$M21,IG$1)=1,0,IF(COUNTIF(congés!$AG21:$AN21,IG$2)=1,0,IF(COUNTIF(formations!$Y21:$AM21,IG$2)=1,0,IF(COUNTIF(absences!$Y21:$AM21,IG$2)=1,0,1)))))))</f>
        <v>0</v>
      </c>
      <c r="IH25" s="101" t="n">
        <f aca="false">IF(IH$6="D",0,IF(IH$6="S",0,IF(IH$6="F",0,IF(COUNTIF(congés!$D21:$M21,IH$1)=1,0,IF(COUNTIF(congés!$AG21:$AN21,IH$2)=1,0,IF(COUNTIF(formations!$Y21:$AM21,IH$2)=1,0,IF(COUNTIF(absences!$Y21:$AM21,IH$2)=1,0,1)))))))</f>
        <v>1</v>
      </c>
      <c r="II25" s="99" t="n">
        <f aca="false">IF(II$6="D",0,IF(II$6="S",0,IF(II$6="F",0,IF(COUNTIF(congés!$D21:$M21,II$1)=1,0,IF(COUNTIF(congés!$AG21:$AN21,II$2)=1,0,IF(COUNTIF(formations!$Y21:$AM21,II$2)=1,0,IF(COUNTIF(absences!$Y21:$AM21,II$2)=1,0,1)))))))</f>
        <v>1</v>
      </c>
      <c r="IJ25" s="99" t="n">
        <f aca="false">IF(IJ$6="D",0,IF(IJ$6="S",0,IF(IJ$6="F",0,IF(COUNTIF(congés!$D21:$M21,IJ$1)=1,0,IF(COUNTIF(congés!$AG21:$AN21,IJ$2)=1,0,IF(COUNTIF(formations!$Y21:$AM21,IJ$2)=1,0,IF(COUNTIF(absences!$Y21:$AM21,IJ$2)=1,0,1)))))))</f>
        <v>1</v>
      </c>
      <c r="IK25" s="99" t="n">
        <f aca="false">IF(IK$6="D",0,IF(IK$6="S",0,IF(IK$6="F",0,IF(COUNTIF(congés!$D21:$M21,IK$1)=1,0,IF(COUNTIF(congés!$AG21:$AN21,IK$2)=1,0,IF(COUNTIF(formations!$Y21:$AM21,IK$2)=1,0,IF(COUNTIF(absences!$Y21:$AM21,IK$2)=1,0,1)))))))</f>
        <v>1</v>
      </c>
      <c r="IL25" s="99" t="n">
        <f aca="false">IF(IL$6="D",0,IF(IL$6="S",0,IF(IL$6="F",0,IF(COUNTIF(congés!$D21:$M21,IL$1)=1,0,IF(COUNTIF(congés!$AG21:$AN21,IL$2)=1,0,IF(COUNTIF(formations!$Y21:$AM21,IL$2)=1,0,IF(COUNTIF(absences!$Y21:$AM21,IL$2)=1,0,1)))))))</f>
        <v>1</v>
      </c>
      <c r="IM25" s="99" t="n">
        <f aca="false">IF(IM$6="D",0,IF(IM$6="S",0,IF(IM$6="F",0,IF(COUNTIF(congés!$D21:$M21,IM$1)=1,0,IF(COUNTIF(congés!$AG21:$AN21,IM$2)=1,0,IF(COUNTIF(formations!$Y21:$AM21,IM$2)=1,0,IF(COUNTIF(absences!$Y21:$AM21,IM$2)=1,0,1)))))))</f>
        <v>0</v>
      </c>
      <c r="IN25" s="100" t="n">
        <f aca="false">IF(IN$6="D",0,IF(IN$6="S",0,IF(IN$6="F",0,IF(COUNTIF(congés!$D21:$M21,IN$1)=1,0,IF(COUNTIF(congés!$AG21:$AN21,IN$2)=1,0,IF(COUNTIF(formations!$Y21:$AM21,IN$2)=1,0,IF(COUNTIF(absences!$Y21:$AM21,IN$2)=1,0,1)))))))</f>
        <v>0</v>
      </c>
      <c r="IO25" s="101" t="n">
        <f aca="false">IF(IO$6="D",0,IF(IO$6="S",0,IF(IO$6="F",0,IF(COUNTIF(congés!$D21:$M21,IO$1)=1,0,IF(COUNTIF(congés!$AG21:$AN21,IO$2)=1,0,IF(COUNTIF(formations!$Y21:$AM21,IO$2)=1,0,IF(COUNTIF(absences!$Y21:$AM21,IO$2)=1,0,1)))))))</f>
        <v>1</v>
      </c>
      <c r="IP25" s="99" t="n">
        <f aca="false">IF(IP$6="D",0,IF(IP$6="S",0,IF(IP$6="F",0,IF(COUNTIF(congés!$D21:$M21,IP$1)=1,0,IF(COUNTIF(congés!$AG21:$AN21,IP$2)=1,0,IF(COUNTIF(formations!$Y21:$AM21,IP$2)=1,0,IF(COUNTIF(absences!$Y21:$AM21,IP$2)=1,0,1)))))))</f>
        <v>1</v>
      </c>
      <c r="IQ25" s="99" t="n">
        <f aca="false">IF(IQ$6="D",0,IF(IQ$6="S",0,IF(IQ$6="F",0,IF(COUNTIF(congés!$D21:$M21,IQ$1)=1,0,IF(COUNTIF(congés!$AG21:$AN21,IQ$2)=1,0,IF(COUNTIF(formations!$Y21:$AM21,IQ$2)=1,0,IF(COUNTIF(absences!$Y21:$AM21,IQ$2)=1,0,1)))))))</f>
        <v>1</v>
      </c>
      <c r="IR25" s="99" t="n">
        <f aca="false">IF(IR$6="D",0,IF(IR$6="S",0,IF(IR$6="F",0,IF(COUNTIF(congés!$D21:$M21,IR$1)=1,0,IF(COUNTIF(congés!$AG21:$AN21,IR$2)=1,0,IF(COUNTIF(formations!$Y21:$AM21,IR$2)=1,0,IF(COUNTIF(absences!$Y21:$AM21,IR$2)=1,0,1)))))))</f>
        <v>1</v>
      </c>
      <c r="IS25" s="99" t="n">
        <f aca="false">IF(IS$6="D",0,IF(IS$6="S",0,IF(IS$6="F",0,IF(COUNTIF(congés!$D21:$M21,IS$1)=1,0,IF(COUNTIF(congés!$AG21:$AN21,IS$2)=1,0,IF(COUNTIF(formations!$Y21:$AM21,IS$2)=1,0,IF(COUNTIF(absences!$Y21:$AM21,IS$2)=1,0,1)))))))</f>
        <v>1</v>
      </c>
      <c r="IT25" s="99" t="n">
        <f aca="false">IF(IT$6="D",0,IF(IT$6="S",0,IF(IT$6="F",0,IF(COUNTIF(congés!$D21:$M21,IT$1)=1,0,IF(COUNTIF(congés!$AG21:$AN21,IT$2)=1,0,IF(COUNTIF(formations!$Y21:$AM21,IT$2)=1,0,IF(COUNTIF(absences!$Y21:$AM21,IT$2)=1,0,1)))))))</f>
        <v>0</v>
      </c>
      <c r="IU25" s="100" t="n">
        <f aca="false">IF(IU$6="D",0,IF(IU$6="S",0,IF(IU$6="F",0,IF(COUNTIF(congés!$D21:$M21,IU$1)=1,0,IF(COUNTIF(congés!$AG21:$AN21,IU$2)=1,0,IF(COUNTIF(formations!$Y21:$AM21,IU$2)=1,0,IF(COUNTIF(absences!$Y21:$AM21,IU$2)=1,0,1)))))))</f>
        <v>0</v>
      </c>
      <c r="IV25" s="101" t="n">
        <f aca="false">IF(IV$6="D",0,IF(IV$6="S",0,IF(IV$6="F",0,IF(COUNTIF(congés!$D21:$M21,IV$1)=1,0,IF(COUNTIF(congés!$AG21:$AN21,IV$2)=1,0,IF(COUNTIF(formations!$Y21:$AM21,IV$2)=1,0,IF(COUNTIF(absences!$Y21:$AM21,IV$2)=1,0,1)))))))</f>
        <v>1</v>
      </c>
      <c r="IW25" s="99" t="n">
        <f aca="false">IF(IW$6="D",0,IF(IW$6="S",0,IF(IW$6="F",0,IF(COUNTIF(congés!$D21:$M21,IW$1)=1,0,IF(COUNTIF(congés!$AG21:$AN21,IW$2)=1,0,IF(COUNTIF(formations!$Y21:$AM21,IW$2)=1,0,IF(COUNTIF(absences!$Y21:$AM21,IW$2)=1,0,1)))))))</f>
        <v>1</v>
      </c>
      <c r="IX25" s="99" t="n">
        <f aca="false">IF(IX$6="D",0,IF(IX$6="S",0,IF(IX$6="F",0,IF(COUNTIF(congés!$D21:$M21,IX$1)=1,0,IF(COUNTIF(congés!$AG21:$AN21,IX$2)=1,0,IF(COUNTIF(formations!$Y21:$AM21,IX$2)=1,0,IF(COUNTIF(absences!$Y21:$AM21,IX$2)=1,0,1)))))))</f>
        <v>1</v>
      </c>
      <c r="IY25" s="99" t="n">
        <f aca="false">IF(IY$6="D",0,IF(IY$6="S",0,IF(IY$6="F",0,IF(COUNTIF(congés!$D21:$M21,IY$1)=1,0,IF(COUNTIF(congés!$AG21:$AN21,IY$2)=1,0,IF(COUNTIF(formations!$Y21:$AM21,IY$2)=1,0,IF(COUNTIF(absences!$Y21:$AM21,IY$2)=1,0,1)))))))</f>
        <v>1</v>
      </c>
      <c r="IZ25" s="99" t="n">
        <f aca="false">IF(IZ$6="D",0,IF(IZ$6="S",0,IF(IZ$6="F",0,IF(COUNTIF(congés!$D21:$M21,IZ$1)=1,0,IF(COUNTIF(congés!$AG21:$AN21,IZ$2)=1,0,IF(COUNTIF(formations!$Y21:$AM21,IZ$2)=1,0,IF(COUNTIF(absences!$Y21:$AM21,IZ$2)=1,0,1)))))))</f>
        <v>1</v>
      </c>
      <c r="JA25" s="99" t="n">
        <f aca="false">IF(JA$6="D",0,IF(JA$6="S",0,IF(JA$6="F",0,IF(COUNTIF(congés!$D21:$M21,JA$1)=1,0,IF(COUNTIF(congés!$AG21:$AN21,JA$2)=1,0,IF(COUNTIF(formations!$Y21:$AM21,JA$2)=1,0,IF(COUNTIF(absences!$Y21:$AM21,JA$2)=1,0,1)))))))</f>
        <v>0</v>
      </c>
      <c r="JB25" s="100" t="n">
        <f aca="false">IF(JB$6="D",0,IF(JB$6="S",0,IF(JB$6="F",0,IF(COUNTIF(congés!$D21:$M21,JB$1)=1,0,IF(COUNTIF(congés!$AG21:$AN21,JB$2)=1,0,IF(COUNTIF(formations!$Y21:$AM21,JB$2)=1,0,IF(COUNTIF(absences!$Y21:$AM21,JB$2)=1,0,1)))))))</f>
        <v>0</v>
      </c>
      <c r="JC25" s="101" t="n">
        <f aca="false">IF(JC$6="D",0,IF(JC$6="S",0,IF(JC$6="F",0,IF(COUNTIF(congés!$D21:$M21,JC$1)=1,0,IF(COUNTIF(congés!$AG21:$AN21,JC$2)=1,0,IF(COUNTIF(formations!$Y21:$AM21,JC$2)=1,0,IF(COUNTIF(absences!$Y21:$AM21,JC$2)=1,0,1)))))))</f>
        <v>1</v>
      </c>
      <c r="JD25" s="99" t="n">
        <f aca="false">IF(JD$6="D",0,IF(JD$6="S",0,IF(JD$6="F",0,IF(COUNTIF(congés!$D21:$M21,JD$1)=1,0,IF(COUNTIF(congés!$AG21:$AN21,JD$2)=1,0,IF(COUNTIF(formations!$Y21:$AM21,JD$2)=1,0,IF(COUNTIF(absences!$Y21:$AM21,JD$2)=1,0,1)))))))</f>
        <v>1</v>
      </c>
      <c r="JE25" s="99" t="n">
        <f aca="false">IF(JE$6="D",0,IF(JE$6="S",0,IF(JE$6="F",0,IF(COUNTIF(congés!$D21:$M21,JE$1)=1,0,IF(COUNTIF(congés!$AG21:$AN21,JE$2)=1,0,IF(COUNTIF(formations!$Y21:$AM21,JE$2)=1,0,IF(COUNTIF(absences!$Y21:$AM21,JE$2)=1,0,1)))))))</f>
        <v>1</v>
      </c>
      <c r="JF25" s="99" t="n">
        <f aca="false">IF(JF$6="D",0,IF(JF$6="S",0,IF(JF$6="F",0,IF(COUNTIF(congés!$D21:$M21,JF$1)=1,0,IF(COUNTIF(congés!$AG21:$AN21,JF$2)=1,0,IF(COUNTIF(formations!$Y21:$AM21,JF$2)=1,0,IF(COUNTIF(absences!$Y21:$AM21,JF$2)=1,0,1)))))))</f>
        <v>1</v>
      </c>
      <c r="JG25" s="99" t="n">
        <f aca="false">IF(JG$6="D",0,IF(JG$6="S",0,IF(JG$6="F",0,IF(COUNTIF(congés!$D21:$M21,JG$1)=1,0,IF(COUNTIF(congés!$AG21:$AN21,JG$2)=1,0,IF(COUNTIF(formations!$Y21:$AM21,JG$2)=1,0,IF(COUNTIF(absences!$Y21:$AM21,JG$2)=1,0,1)))))))</f>
        <v>1</v>
      </c>
      <c r="JH25" s="99" t="n">
        <f aca="false">IF(JH$6="D",0,IF(JH$6="S",0,IF(JH$6="F",0,IF(COUNTIF(congés!$D21:$M21,JH$1)=1,0,IF(COUNTIF(congés!$AG21:$AN21,JH$2)=1,0,IF(COUNTIF(formations!$Y21:$AM21,JH$2)=1,0,IF(COUNTIF(absences!$Y21:$AM21,JH$2)=1,0,1)))))))</f>
        <v>0</v>
      </c>
      <c r="JI25" s="100" t="n">
        <f aca="false">IF(JI$6="D",0,IF(JI$6="S",0,IF(JI$6="F",0,IF(COUNTIF(congés!$D21:$M21,JI$1)=1,0,IF(COUNTIF(congés!$AG21:$AN21,JI$2)=1,0,IF(COUNTIF(formations!$Y21:$AM21,JI$2)=1,0,IF(COUNTIF(absences!$Y21:$AM21,JI$2)=1,0,1)))))))</f>
        <v>0</v>
      </c>
      <c r="JJ25" s="101" t="n">
        <f aca="false">IF(JJ$6="D",0,IF(JJ$6="S",0,IF(JJ$6="F",0,IF(COUNTIF(congés!$D21:$M21,JJ$1)=1,0,IF(COUNTIF(congés!$AG21:$AN21,JJ$2)=1,0,IF(COUNTIF(formations!$Y21:$AM21,JJ$2)=1,0,IF(COUNTIF(absences!$Y21:$AM21,JJ$2)=1,0,1)))))))</f>
        <v>1</v>
      </c>
      <c r="JK25" s="99" t="n">
        <f aca="false">IF(JK$6="D",0,IF(JK$6="S",0,IF(JK$6="F",0,IF(COUNTIF(congés!$D21:$M21,JK$1)=1,0,IF(COUNTIF(congés!$AG21:$AN21,JK$2)=1,0,IF(COUNTIF(formations!$Y21:$AM21,JK$2)=1,0,IF(COUNTIF(absences!$Y21:$AM21,JK$2)=1,0,1)))))))</f>
        <v>1</v>
      </c>
      <c r="JL25" s="99" t="n">
        <f aca="false">IF(JL$6="D",0,IF(JL$6="S",0,IF(JL$6="F",0,IF(COUNTIF(congés!$D21:$M21,JL$1)=1,0,IF(COUNTIF(congés!$AG21:$AN21,JL$2)=1,0,IF(COUNTIF(formations!$Y21:$AM21,JL$2)=1,0,IF(COUNTIF(absences!$Y21:$AM21,JL$2)=1,0,1)))))))</f>
        <v>1</v>
      </c>
      <c r="JM25" s="99" t="n">
        <f aca="false">IF(JM$6="D",0,IF(JM$6="S",0,IF(JM$6="F",0,IF(COUNTIF(congés!$D21:$M21,JM$1)=1,0,IF(COUNTIF(congés!$AG21:$AN21,JM$2)=1,0,IF(COUNTIF(formations!$Y21:$AM21,JM$2)=1,0,IF(COUNTIF(absences!$Y21:$AM21,JM$2)=1,0,1)))))))</f>
        <v>1</v>
      </c>
      <c r="JN25" s="99" t="n">
        <f aca="false">IF(JN$6="D",0,IF(JN$6="S",0,IF(JN$6="F",0,IF(COUNTIF(congés!$D21:$M21,JN$1)=1,0,IF(COUNTIF(congés!$AG21:$AN21,JN$2)=1,0,IF(COUNTIF(formations!$Y21:$AM21,JN$2)=1,0,IF(COUNTIF(absences!$Y21:$AM21,JN$2)=1,0,1)))))))</f>
        <v>1</v>
      </c>
      <c r="JO25" s="99" t="n">
        <f aca="false">IF(JO$6="D",0,IF(JO$6="S",0,IF(JO$6="F",0,IF(COUNTIF(congés!$D21:$M21,JO$1)=1,0,IF(COUNTIF(congés!$AG21:$AN21,JO$2)=1,0,IF(COUNTIF(formations!$Y21:$AM21,JO$2)=1,0,IF(COUNTIF(absences!$Y21:$AM21,JO$2)=1,0,1)))))))</f>
        <v>0</v>
      </c>
      <c r="JP25" s="100" t="n">
        <f aca="false">IF(JP$6="D",0,IF(JP$6="S",0,IF(JP$6="F",0,IF(COUNTIF(congés!$D21:$M21,JP$1)=1,0,IF(COUNTIF(congés!$AG21:$AN21,JP$2)=1,0,IF(COUNTIF(formations!$Y21:$AM21,JP$2)=1,0,IF(COUNTIF(absences!$Y21:$AM21,JP$2)=1,0,1)))))))</f>
        <v>0</v>
      </c>
      <c r="JQ25" s="101" t="n">
        <f aca="false">IF(JQ$6="D",0,IF(JQ$6="S",0,IF(JQ$6="F",0,IF(COUNTIF(congés!$D21:$M21,JQ$1)=1,0,IF(COUNTIF(congés!$AG21:$AN21,JQ$2)=1,0,IF(COUNTIF(formations!$Y21:$AM21,JQ$2)=1,0,IF(COUNTIF(absences!$Y21:$AM21,JQ$2)=1,0,1)))))))</f>
        <v>1</v>
      </c>
      <c r="JR25" s="99" t="n">
        <f aca="false">IF(JR$6="D",0,IF(JR$6="S",0,IF(JR$6="F",0,IF(COUNTIF(congés!$D21:$M21,JR$1)=1,0,IF(COUNTIF(congés!$AG21:$AN21,JR$2)=1,0,IF(COUNTIF(formations!$Y21:$AM21,JR$2)=1,0,IF(COUNTIF(absences!$Y21:$AM21,JR$2)=1,0,1)))))))</f>
        <v>1</v>
      </c>
      <c r="JS25" s="99" t="n">
        <f aca="false">IF(JS$6="D",0,IF(JS$6="S",0,IF(JS$6="F",0,IF(COUNTIF(congés!$D21:$M21,JS$1)=1,0,IF(COUNTIF(congés!$AG21:$AN21,JS$2)=1,0,IF(COUNTIF(formations!$Y21:$AM21,JS$2)=1,0,IF(COUNTIF(absences!$Y21:$AM21,JS$2)=1,0,1)))))))</f>
        <v>1</v>
      </c>
      <c r="JT25" s="99" t="n">
        <f aca="false">IF(JT$6="D",0,IF(JT$6="S",0,IF(JT$6="F",0,IF(COUNTIF(congés!$D21:$M21,JT$1)=1,0,IF(COUNTIF(congés!$AG21:$AN21,JT$2)=1,0,IF(COUNTIF(formations!$Y21:$AM21,JT$2)=1,0,IF(COUNTIF(absences!$Y21:$AM21,JT$2)=1,0,1)))))))</f>
        <v>1</v>
      </c>
      <c r="JU25" s="99" t="n">
        <f aca="false">IF(JU$6="D",0,IF(JU$6="S",0,IF(JU$6="F",0,IF(COUNTIF(congés!$D21:$M21,JU$1)=1,0,IF(COUNTIF(congés!$AG21:$AN21,JU$2)=1,0,IF(COUNTIF(formations!$Y21:$AM21,JU$2)=1,0,IF(COUNTIF(absences!$Y21:$AM21,JU$2)=1,0,1)))))))</f>
        <v>1</v>
      </c>
      <c r="JV25" s="99" t="n">
        <f aca="false">IF(JV$6="D",0,IF(JV$6="S",0,IF(JV$6="F",0,IF(COUNTIF(congés!$D21:$M21,JV$1)=1,0,IF(COUNTIF(congés!$AG21:$AN21,JV$2)=1,0,IF(COUNTIF(formations!$Y21:$AM21,JV$2)=1,0,IF(COUNTIF(absences!$Y21:$AM21,JV$2)=1,0,1)))))))</f>
        <v>0</v>
      </c>
      <c r="JW25" s="100" t="n">
        <f aca="false">IF(JW$6="D",0,IF(JW$6="S",0,IF(JW$6="F",0,IF(COUNTIF(congés!$D21:$M21,JW$1)=1,0,IF(COUNTIF(congés!$AG21:$AN21,JW$2)=1,0,IF(COUNTIF(formations!$Y21:$AM21,JW$2)=1,0,IF(COUNTIF(absences!$Y21:$AM21,JW$2)=1,0,1)))))))</f>
        <v>0</v>
      </c>
      <c r="JX25" s="101" t="n">
        <f aca="false">IF(JX$6="D",0,IF(JX$6="S",0,IF(JX$6="F",0,IF(COUNTIF(congés!$D21:$M21,JX$1)=1,0,IF(COUNTIF(congés!$AG21:$AN21,JX$2)=1,0,IF(COUNTIF(formations!$Y21:$AM21,JX$2)=1,0,IF(COUNTIF(absences!$Y21:$AM21,JX$2)=1,0,1)))))))</f>
        <v>1</v>
      </c>
      <c r="JY25" s="99" t="n">
        <f aca="false">IF(JY$6="D",0,IF(JY$6="S",0,IF(JY$6="F",0,IF(COUNTIF(congés!$D21:$M21,JY$1)=1,0,IF(COUNTIF(congés!$AG21:$AN21,JY$2)=1,0,IF(COUNTIF(formations!$Y21:$AM21,JY$2)=1,0,IF(COUNTIF(absences!$Y21:$AM21,JY$2)=1,0,1)))))))</f>
        <v>1</v>
      </c>
      <c r="JZ25" s="99" t="n">
        <f aca="false">IF(JZ$6="D",0,IF(JZ$6="S",0,IF(JZ$6="F",0,IF(COUNTIF(congés!$D21:$M21,JZ$1)=1,0,IF(COUNTIF(congés!$AG21:$AN21,JZ$2)=1,0,IF(COUNTIF(formations!$Y21:$AM21,JZ$2)=1,0,IF(COUNTIF(absences!$Y21:$AM21,JZ$2)=1,0,1)))))))</f>
        <v>1</v>
      </c>
      <c r="KA25" s="99" t="n">
        <f aca="false">IF(KA$6="D",0,IF(KA$6="S",0,IF(KA$6="F",0,IF(COUNTIF(congés!$D21:$M21,KA$1)=1,0,IF(COUNTIF(congés!$AG21:$AN21,KA$2)=1,0,IF(COUNTIF(formations!$Y21:$AM21,KA$2)=1,0,IF(COUNTIF(absences!$Y21:$AM21,KA$2)=1,0,1)))))))</f>
        <v>1</v>
      </c>
      <c r="KB25" s="99" t="n">
        <f aca="false">IF(KB$6="D",0,IF(KB$6="S",0,IF(KB$6="F",0,IF(COUNTIF(congés!$D21:$M21,KB$1)=1,0,IF(COUNTIF(congés!$AG21:$AN21,KB$2)=1,0,IF(COUNTIF(formations!$Y21:$AM21,KB$2)=1,0,IF(COUNTIF(absences!$Y21:$AM21,KB$2)=1,0,1)))))))</f>
        <v>1</v>
      </c>
      <c r="KC25" s="99" t="n">
        <f aca="false">IF(KC$6="D",0,IF(KC$6="S",0,IF(KC$6="F",0,IF(COUNTIF(congés!$D21:$M21,KC$1)=1,0,IF(COUNTIF(congés!$AG21:$AN21,KC$2)=1,0,IF(COUNTIF(formations!$Y21:$AM21,KC$2)=1,0,IF(COUNTIF(absences!$Y21:$AM21,KC$2)=1,0,1)))))))</f>
        <v>0</v>
      </c>
      <c r="KD25" s="100" t="n">
        <f aca="false">IF(KD$6="D",0,IF(KD$6="S",0,IF(KD$6="F",0,IF(COUNTIF(congés!$D21:$M21,KD$1)=1,0,IF(COUNTIF(congés!$AG21:$AN21,KD$2)=1,0,IF(COUNTIF(formations!$Y21:$AM21,KD$2)=1,0,IF(COUNTIF(absences!$Y21:$AM21,KD$2)=1,0,1)))))))</f>
        <v>0</v>
      </c>
      <c r="KE25" s="101" t="n">
        <f aca="false">IF(KE$6="D",0,IF(KE$6="S",0,IF(KE$6="F",0,IF(COUNTIF(congés!$D21:$M21,KE$1)=1,0,IF(COUNTIF(congés!$AG21:$AN21,KE$2)=1,0,IF(COUNTIF(formations!$Y21:$AM21,KE$2)=1,0,IF(COUNTIF(absences!$Y21:$AM21,KE$2)=1,0,1)))))))</f>
        <v>1</v>
      </c>
      <c r="KF25" s="99" t="n">
        <f aca="false">IF(KF$6="D",0,IF(KF$6="S",0,IF(KF$6="F",0,IF(COUNTIF(congés!$D21:$M21,KF$1)=1,0,IF(COUNTIF(congés!$AG21:$AN21,KF$2)=1,0,IF(COUNTIF(formations!$Y21:$AM21,KF$2)=1,0,IF(COUNTIF(absences!$Y21:$AM21,KF$2)=1,0,1)))))))</f>
        <v>1</v>
      </c>
      <c r="KG25" s="99" t="n">
        <f aca="false">IF(KG$6="D",0,IF(KG$6="S",0,IF(KG$6="F",0,IF(COUNTIF(congés!$D21:$M21,KG$1)=1,0,IF(COUNTIF(congés!$AG21:$AN21,KG$2)=1,0,IF(COUNTIF(formations!$Y21:$AM21,KG$2)=1,0,IF(COUNTIF(absences!$Y21:$AM21,KG$2)=1,0,1)))))))</f>
        <v>1</v>
      </c>
      <c r="KH25" s="99" t="n">
        <f aca="false">IF(KH$6="D",0,IF(KH$6="S",0,IF(KH$6="F",0,IF(COUNTIF(congés!$D21:$M21,KH$1)=1,0,IF(COUNTIF(congés!$AG21:$AN21,KH$2)=1,0,IF(COUNTIF(formations!$Y21:$AM21,KH$2)=1,0,IF(COUNTIF(absences!$Y21:$AM21,KH$2)=1,0,1)))))))</f>
        <v>1</v>
      </c>
      <c r="KI25" s="99" t="n">
        <f aca="false">IF(KI$6="D",0,IF(KI$6="S",0,IF(KI$6="F",0,IF(COUNTIF(congés!$D21:$M21,KI$1)=1,0,IF(COUNTIF(congés!$AG21:$AN21,KI$2)=1,0,IF(COUNTIF(formations!$Y21:$AM21,KI$2)=1,0,IF(COUNTIF(absences!$Y21:$AM21,KI$2)=1,0,1)))))))</f>
        <v>1</v>
      </c>
      <c r="KJ25" s="99" t="n">
        <f aca="false">IF(KJ$6="D",0,IF(KJ$6="S",0,IF(KJ$6="F",0,IF(COUNTIF(congés!$D21:$M21,KJ$1)=1,0,IF(COUNTIF(congés!$AG21:$AN21,KJ$2)=1,0,IF(COUNTIF(formations!$Y21:$AM21,KJ$2)=1,0,IF(COUNTIF(absences!$Y21:$AM21,KJ$2)=1,0,1)))))))</f>
        <v>0</v>
      </c>
      <c r="KK25" s="100" t="n">
        <f aca="false">IF(KK$6="D",0,IF(KK$6="S",0,IF(KK$6="F",0,IF(COUNTIF(congés!$D21:$M21,KK$1)=1,0,IF(COUNTIF(congés!$AG21:$AN21,KK$2)=1,0,IF(COUNTIF(formations!$Y21:$AM21,KK$2)=1,0,IF(COUNTIF(absences!$Y21:$AM21,KK$2)=1,0,1)))))))</f>
        <v>0</v>
      </c>
      <c r="KL25" s="101" t="n">
        <f aca="false">IF(KL$6="D",0,IF(KL$6="S",0,IF(KL$6="F",0,IF(COUNTIF(congés!$D21:$M21,KL$1)=1,0,IF(COUNTIF(congés!$AG21:$AN21,KL$2)=1,0,IF(COUNTIF(formations!$Y21:$AM21,KL$2)=1,0,IF(COUNTIF(absences!$Y21:$AM21,KL$2)=1,0,1)))))))</f>
        <v>1</v>
      </c>
      <c r="KM25" s="99" t="n">
        <f aca="false">IF(KM$6="D",0,IF(KM$6="S",0,IF(KM$6="F",0,IF(COUNTIF(congés!$D21:$M21,KM$1)=1,0,IF(COUNTIF(congés!$AG21:$AN21,KM$2)=1,0,IF(COUNTIF(formations!$Y21:$AM21,KM$2)=1,0,IF(COUNTIF(absences!$Y21:$AM21,KM$2)=1,0,1)))))))</f>
        <v>1</v>
      </c>
      <c r="KN25" s="99" t="n">
        <f aca="false">IF(KN$6="D",0,IF(KN$6="S",0,IF(KN$6="F",0,IF(COUNTIF(congés!$D21:$M21,KN$1)=1,0,IF(COUNTIF(congés!$AG21:$AN21,KN$2)=1,0,IF(COUNTIF(formations!$Y21:$AM21,KN$2)=1,0,IF(COUNTIF(absences!$Y21:$AM21,KN$2)=1,0,1)))))))</f>
        <v>1</v>
      </c>
      <c r="KO25" s="99" t="n">
        <f aca="false">IF(KO$6="D",0,IF(KO$6="S",0,IF(KO$6="F",0,IF(COUNTIF(congés!$D21:$M21,KO$1)=1,0,IF(COUNTIF(congés!$AG21:$AN21,KO$2)=1,0,IF(COUNTIF(formations!$Y21:$AM21,KO$2)=1,0,IF(COUNTIF(absences!$Y21:$AM21,KO$2)=1,0,1)))))))</f>
        <v>1</v>
      </c>
      <c r="KP25" s="99" t="n">
        <f aca="false">IF(KP$6="D",0,IF(KP$6="S",0,IF(KP$6="F",0,IF(COUNTIF(congés!$D21:$M21,KP$1)=1,0,IF(COUNTIF(congés!$AG21:$AN21,KP$2)=1,0,IF(COUNTIF(formations!$Y21:$AM21,KP$2)=1,0,IF(COUNTIF(absences!$Y21:$AM21,KP$2)=1,0,1)))))))</f>
        <v>1</v>
      </c>
      <c r="KQ25" s="99" t="n">
        <f aca="false">IF(KQ$6="D",0,IF(KQ$6="S",0,IF(KQ$6="F",0,IF(COUNTIF(congés!$D21:$M21,KQ$1)=1,0,IF(COUNTIF(congés!$AG21:$AN21,KQ$2)=1,0,IF(COUNTIF(formations!$Y21:$AM21,KQ$2)=1,0,IF(COUNTIF(absences!$Y21:$AM21,KQ$2)=1,0,1)))))))</f>
        <v>0</v>
      </c>
      <c r="KR25" s="100" t="n">
        <f aca="false">IF(KR$6="D",0,IF(KR$6="S",0,IF(KR$6="F",0,IF(COUNTIF(congés!$D21:$M21,KR$1)=1,0,IF(COUNTIF(congés!$AG21:$AN21,KR$2)=1,0,IF(COUNTIF(formations!$Y21:$AM21,KR$2)=1,0,IF(COUNTIF(absences!$Y21:$AM21,KR$2)=1,0,1)))))))</f>
        <v>0</v>
      </c>
      <c r="KS25" s="101" t="n">
        <f aca="false">IF(KS$6="D",0,IF(KS$6="S",0,IF(KS$6="F",0,IF(COUNTIF(congés!$D21:$M21,KS$1)=1,0,IF(COUNTIF(congés!$AG21:$AN21,KS$2)=1,0,IF(COUNTIF(formations!$Y21:$AM21,KS$2)=1,0,IF(COUNTIF(absences!$Y21:$AM21,KS$2)=1,0,1)))))))</f>
        <v>0</v>
      </c>
      <c r="KT25" s="99" t="n">
        <f aca="false">IF(KT$6="D",0,IF(KT$6="S",0,IF(KT$6="F",0,IF(COUNTIF(congés!$D21:$M21,KT$1)=1,0,IF(COUNTIF(congés!$AG21:$AN21,KT$2)=1,0,IF(COUNTIF(formations!$Y21:$AM21,KT$2)=1,0,IF(COUNTIF(absences!$Y21:$AM21,KT$2)=1,0,1)))))))</f>
        <v>0</v>
      </c>
      <c r="KU25" s="99" t="n">
        <f aca="false">IF(KU$6="D",0,IF(KU$6="S",0,IF(KU$6="F",0,IF(COUNTIF(congés!$D21:$M21,KU$1)=1,0,IF(COUNTIF(congés!$AG21:$AN21,KU$2)=1,0,IF(COUNTIF(formations!$Y21:$AM21,KU$2)=1,0,IF(COUNTIF(absences!$Y21:$AM21,KU$2)=1,0,1)))))))</f>
        <v>0</v>
      </c>
      <c r="KV25" s="99" t="n">
        <f aca="false">IF(KV$6="D",0,IF(KV$6="S",0,IF(KV$6="F",0,IF(COUNTIF(congés!$D21:$M21,KV$1)=1,0,IF(COUNTIF(congés!$AG21:$AN21,KV$2)=1,0,IF(COUNTIF(formations!$Y21:$AM21,KV$2)=1,0,IF(COUNTIF(absences!$Y21:$AM21,KV$2)=1,0,1)))))))</f>
        <v>0</v>
      </c>
      <c r="KW25" s="99" t="n">
        <f aca="false">IF(KW$6="D",0,IF(KW$6="S",0,IF(KW$6="F",0,IF(COUNTIF(congés!$D21:$M21,KW$1)=1,0,IF(COUNTIF(congés!$AG21:$AN21,KW$2)=1,0,IF(COUNTIF(formations!$Y21:$AM21,KW$2)=1,0,IF(COUNTIF(absences!$Y21:$AM21,KW$2)=1,0,1)))))))</f>
        <v>0</v>
      </c>
      <c r="KX25" s="99" t="n">
        <f aca="false">IF(KX$6="D",0,IF(KX$6="S",0,IF(KX$6="F",0,IF(COUNTIF(congés!$D21:$M21,KX$1)=1,0,IF(COUNTIF(congés!$AG21:$AN21,KX$2)=1,0,IF(COUNTIF(formations!$Y21:$AM21,KX$2)=1,0,IF(COUNTIF(absences!$Y21:$AM21,KX$2)=1,0,1)))))))</f>
        <v>0</v>
      </c>
      <c r="KY25" s="100" t="n">
        <f aca="false">IF(KY$6="D",0,IF(KY$6="S",0,IF(KY$6="F",0,IF(COUNTIF(congés!$D21:$M21,KY$1)=1,0,IF(COUNTIF(congés!$AG21:$AN21,KY$2)=1,0,IF(COUNTIF(formations!$Y21:$AM21,KY$2)=1,0,IF(COUNTIF(absences!$Y21:$AM21,KY$2)=1,0,1)))))))</f>
        <v>0</v>
      </c>
      <c r="KZ25" s="101" t="n">
        <f aca="false">IF(KZ$6="D",0,IF(KZ$6="S",0,IF(KZ$6="F",0,IF(COUNTIF(congés!$D21:$M21,KZ$1)=1,0,IF(COUNTIF(congés!$AG21:$AN21,KZ$2)=1,0,IF(COUNTIF(formations!$Y21:$AM21,KZ$2)=1,0,IF(COUNTIF(absences!$Y21:$AM21,KZ$2)=1,0,1)))))))</f>
        <v>1</v>
      </c>
      <c r="LA25" s="99" t="n">
        <f aca="false">IF(LA$6="D",0,IF(LA$6="S",0,IF(LA$6="F",0,IF(COUNTIF(congés!$D21:$M21,LA$1)=1,0,IF(COUNTIF(congés!$AG21:$AN21,LA$2)=1,0,IF(COUNTIF(formations!$Y21:$AM21,LA$2)=1,0,IF(COUNTIF(absences!$Y21:$AM21,LA$2)=1,0,1)))))))</f>
        <v>1</v>
      </c>
      <c r="LB25" s="99" t="n">
        <f aca="false">IF(LB$6="D",0,IF(LB$6="S",0,IF(LB$6="F",0,IF(COUNTIF(congés!$D21:$M21,LB$1)=1,0,IF(COUNTIF(congés!$AG21:$AN21,LB$2)=1,0,IF(COUNTIF(formations!$Y21:$AM21,LB$2)=1,0,IF(COUNTIF(absences!$Y21:$AM21,LB$2)=1,0,1)))))))</f>
        <v>1</v>
      </c>
      <c r="LC25" s="99" t="n">
        <f aca="false">IF(LC$6="D",0,IF(LC$6="S",0,IF(LC$6="F",0,IF(COUNTIF(congés!$D21:$M21,LC$1)=1,0,IF(COUNTIF(congés!$AG21:$AN21,LC$2)=1,0,IF(COUNTIF(formations!$Y21:$AM21,LC$2)=1,0,IF(COUNTIF(absences!$Y21:$AM21,LC$2)=1,0,1)))))))</f>
        <v>1</v>
      </c>
      <c r="LD25" s="99" t="n">
        <f aca="false">IF(LD$6="D",0,IF(LD$6="S",0,IF(LD$6="F",0,IF(COUNTIF(congés!$D21:$M21,LD$1)=1,0,IF(COUNTIF(congés!$AG21:$AN21,LD$2)=1,0,IF(COUNTIF(formations!$Y21:$AM21,LD$2)=1,0,IF(COUNTIF(absences!$Y21:$AM21,LD$2)=1,0,1)))))))</f>
        <v>1</v>
      </c>
      <c r="LE25" s="99" t="n">
        <f aca="false">IF(LE$6="D",0,IF(LE$6="S",0,IF(LE$6="F",0,IF(COUNTIF(congés!$D21:$M21,LE$1)=1,0,IF(COUNTIF(congés!$AG21:$AN21,LE$2)=1,0,IF(COUNTIF(formations!$Y21:$AM21,LE$2)=1,0,IF(COUNTIF(absences!$Y21:$AM21,LE$2)=1,0,1)))))))</f>
        <v>0</v>
      </c>
      <c r="LF25" s="100" t="n">
        <f aca="false">IF(LF$6="D",0,IF(LF$6="S",0,IF(LF$6="F",0,IF(COUNTIF(congés!$D21:$M21,LF$1)=1,0,IF(COUNTIF(congés!$AG21:$AN21,LF$2)=1,0,IF(COUNTIF(formations!$Y21:$AM21,LF$2)=1,0,IF(COUNTIF(absences!$Y21:$AM21,LF$2)=1,0,1)))))))</f>
        <v>0</v>
      </c>
      <c r="LG25" s="101" t="n">
        <f aca="false">IF(LG$6="D",0,IF(LG$6="S",0,IF(LG$6="F",0,IF(COUNTIF(congés!$D21:$M21,LG$1)=1,0,IF(COUNTIF(congés!$AG21:$AN21,LG$2)=1,0,IF(COUNTIF(formations!$Y21:$AM21,LG$2)=1,0,IF(COUNTIF(absences!$Y21:$AM21,LG$2)=1,0,1)))))))</f>
        <v>1</v>
      </c>
      <c r="LH25" s="99" t="n">
        <f aca="false">IF(LH$6="D",0,IF(LH$6="S",0,IF(LH$6="F",0,IF(COUNTIF(congés!$D21:$M21,LH$1)=1,0,IF(COUNTIF(congés!$AG21:$AN21,LH$2)=1,0,IF(COUNTIF(formations!$Y21:$AM21,LH$2)=1,0,IF(COUNTIF(absences!$Y21:$AM21,LH$2)=1,0,1)))))))</f>
        <v>1</v>
      </c>
      <c r="LI25" s="99" t="n">
        <f aca="false">IF(LI$6="D",0,IF(LI$6="S",0,IF(LI$6="F",0,IF(COUNTIF(congés!$D21:$M21,LI$1)=1,0,IF(COUNTIF(congés!$AG21:$AN21,LI$2)=1,0,IF(COUNTIF(formations!$Y21:$AM21,LI$2)=1,0,IF(COUNTIF(absences!$Y21:$AM21,LI$2)=1,0,1)))))))</f>
        <v>1</v>
      </c>
      <c r="LJ25" s="99" t="n">
        <f aca="false">IF(LJ$6="D",0,IF(LJ$6="S",0,IF(LJ$6="F",0,IF(COUNTIF(congés!$D21:$M21,LJ$1)=1,0,IF(COUNTIF(congés!$AG21:$AN21,LJ$2)=1,0,IF(COUNTIF(formations!$Y21:$AM21,LJ$2)=1,0,IF(COUNTIF(absences!$Y21:$AM21,LJ$2)=1,0,1)))))))</f>
        <v>1</v>
      </c>
      <c r="LK25" s="99" t="n">
        <f aca="false">IF(LK$6="D",0,IF(LK$6="S",0,IF(LK$6="F",0,IF(COUNTIF(congés!$D21:$M21,LK$1)=1,0,IF(COUNTIF(congés!$AG21:$AN21,LK$2)=1,0,IF(COUNTIF(formations!$Y21:$AM21,LK$2)=1,0,IF(COUNTIF(absences!$Y21:$AM21,LK$2)=1,0,1)))))))</f>
        <v>1</v>
      </c>
      <c r="LL25" s="99" t="n">
        <f aca="false">IF(LL$6="D",0,IF(LL$6="S",0,IF(LL$6="F",0,IF(COUNTIF(congés!$D21:$M21,LL$1)=1,0,IF(COUNTIF(congés!$AG21:$AN21,LL$2)=1,0,IF(COUNTIF(formations!$Y21:$AM21,LL$2)=1,0,IF(COUNTIF(absences!$Y21:$AM21,LL$2)=1,0,1)))))))</f>
        <v>0</v>
      </c>
      <c r="LM25" s="100" t="n">
        <f aca="false">IF(LM$6="D",0,IF(LM$6="S",0,IF(LM$6="F",0,IF(COUNTIF(congés!$D21:$M21,LM$1)=1,0,IF(COUNTIF(congés!$AG21:$AN21,LM$2)=1,0,IF(COUNTIF(formations!$Y21:$AM21,LM$2)=1,0,IF(COUNTIF(absences!$Y21:$AM21,LM$2)=1,0,1)))))))</f>
        <v>0</v>
      </c>
      <c r="LN25" s="101" t="n">
        <f aca="false">IF(LN$6="D",0,IF(LN$6="S",0,IF(LN$6="F",0,IF(COUNTIF(congés!$D21:$M21,LN$1)=1,0,IF(COUNTIF(congés!$AG21:$AN21,LN$2)=1,0,IF(COUNTIF(formations!$Y21:$AM21,LN$2)=1,0,IF(COUNTIF(absences!$Y21:$AM21,LN$2)=1,0,1)))))))</f>
        <v>1</v>
      </c>
      <c r="LO25" s="99" t="n">
        <f aca="false">IF(LO$6="D",0,IF(LO$6="S",0,IF(LO$6="F",0,IF(COUNTIF(congés!$D21:$M21,LO$1)=1,0,IF(COUNTIF(congés!$AG21:$AN21,LO$2)=1,0,IF(COUNTIF(formations!$Y21:$AM21,LO$2)=1,0,IF(COUNTIF(absences!$Y21:$AM21,LO$2)=1,0,1)))))))</f>
        <v>1</v>
      </c>
      <c r="LP25" s="99" t="n">
        <f aca="false">IF(LP$6="D",0,IF(LP$6="S",0,IF(LP$6="F",0,IF(COUNTIF(congés!$D21:$M21,LP$1)=1,0,IF(COUNTIF(congés!$AG21:$AN21,LP$2)=1,0,IF(COUNTIF(formations!$Y21:$AM21,LP$2)=1,0,IF(COUNTIF(absences!$Y21:$AM21,LP$2)=1,0,1)))))))</f>
        <v>1</v>
      </c>
      <c r="LQ25" s="99" t="n">
        <f aca="false">IF(LQ$6="D",0,IF(LQ$6="S",0,IF(LQ$6="F",0,IF(COUNTIF(congés!$D21:$M21,LQ$1)=1,0,IF(COUNTIF(congés!$AG21:$AN21,LQ$2)=1,0,IF(COUNTIF(formations!$Y21:$AM21,LQ$2)=1,0,IF(COUNTIF(absences!$Y21:$AM21,LQ$2)=1,0,1)))))))</f>
        <v>1</v>
      </c>
      <c r="LR25" s="99" t="n">
        <f aca="false">IF(LR$6="D",0,IF(LR$6="S",0,IF(LR$6="F",0,IF(COUNTIF(congés!$D21:$M21,LR$1)=1,0,IF(COUNTIF(congés!$AG21:$AN21,LR$2)=1,0,IF(COUNTIF(formations!$Y21:$AM21,LR$2)=1,0,IF(COUNTIF(absences!$Y21:$AM21,LR$2)=1,0,1)))))))</f>
        <v>1</v>
      </c>
      <c r="LS25" s="99" t="n">
        <f aca="false">IF(LS$6="D",0,IF(LS$6="S",0,IF(LS$6="F",0,IF(COUNTIF(congés!$D21:$M21,LS$1)=1,0,IF(COUNTIF(congés!$AG21:$AN21,LS$2)=1,0,IF(COUNTIF(formations!$Y21:$AM21,LS$2)=1,0,IF(COUNTIF(absences!$Y21:$AM21,LS$2)=1,0,1)))))))</f>
        <v>0</v>
      </c>
      <c r="LT25" s="100" t="n">
        <f aca="false">IF(LT$6="D",0,IF(LT$6="S",0,IF(LT$6="F",0,IF(COUNTIF(congés!$D21:$M21,LT$1)=1,0,IF(COUNTIF(congés!$AG21:$AN21,LT$2)=1,0,IF(COUNTIF(formations!$Y21:$AM21,LT$2)=1,0,IF(COUNTIF(absences!$Y21:$AM21,LT$2)=1,0,1)))))))</f>
        <v>0</v>
      </c>
      <c r="LU25" s="101" t="n">
        <f aca="false">IF(LU$6="D",0,IF(LU$6="S",0,IF(LU$6="F",0,IF(COUNTIF(congés!$D21:$M21,LU$1)=1,0,IF(COUNTIF(congés!$AG21:$AN21,LU$2)=1,0,IF(COUNTIF(formations!$Y21:$AM21,LU$2)=1,0,IF(COUNTIF(absences!$Y21:$AM21,LU$2)=1,0,1)))))))</f>
        <v>1</v>
      </c>
      <c r="LV25" s="99" t="n">
        <f aca="false">IF(LV$6="D",0,IF(LV$6="S",0,IF(LV$6="F",0,IF(COUNTIF(congés!$D21:$M21,LV$1)=1,0,IF(COUNTIF(congés!$AG21:$AN21,LV$2)=1,0,IF(COUNTIF(formations!$Y21:$AM21,LV$2)=1,0,IF(COUNTIF(absences!$Y21:$AM21,LV$2)=1,0,1)))))))</f>
        <v>1</v>
      </c>
      <c r="LW25" s="99" t="n">
        <f aca="false">IF(LW$6="D",0,IF(LW$6="S",0,IF(LW$6="F",0,IF(COUNTIF(congés!$D21:$M21,LW$1)=1,0,IF(COUNTIF(congés!$AG21:$AN21,LW$2)=1,0,IF(COUNTIF(formations!$Y21:$AM21,LW$2)=1,0,IF(COUNTIF(absences!$Y21:$AM21,LW$2)=1,0,1)))))))</f>
        <v>1</v>
      </c>
      <c r="LX25" s="99" t="n">
        <f aca="false">IF(LX$6="D",0,IF(LX$6="S",0,IF(LX$6="F",0,IF(COUNTIF(congés!$D21:$M21,LX$1)=1,0,IF(COUNTIF(congés!$AG21:$AN21,LX$2)=1,0,IF(COUNTIF(formations!$Y21:$AM21,LX$2)=1,0,IF(COUNTIF(absences!$Y21:$AM21,LX$2)=1,0,1)))))))</f>
        <v>1</v>
      </c>
      <c r="LY25" s="99" t="n">
        <f aca="false">IF(LY$6="D",0,IF(LY$6="S",0,IF(LY$6="F",0,IF(COUNTIF(congés!$D21:$M21,LY$1)=1,0,IF(COUNTIF(congés!$AG21:$AN21,LY$2)=1,0,IF(COUNTIF(formations!$Y21:$AM21,LY$2)=1,0,IF(COUNTIF(absences!$Y21:$AM21,LY$2)=1,0,1)))))))</f>
        <v>1</v>
      </c>
      <c r="LZ25" s="99" t="n">
        <f aca="false">IF(LZ$6="D",0,IF(LZ$6="S",0,IF(LZ$6="F",0,IF(COUNTIF(congés!$D21:$M21,LZ$1)=1,0,IF(COUNTIF(congés!$AG21:$AN21,LZ$2)=1,0,IF(COUNTIF(formations!$Y21:$AM21,LZ$2)=1,0,IF(COUNTIF(absences!$Y21:$AM21,LZ$2)=1,0,1)))))))</f>
        <v>0</v>
      </c>
      <c r="MA25" s="100" t="n">
        <f aca="false">IF(MA$6="D",0,IF(MA$6="S",0,IF(MA$6="F",0,IF(COUNTIF(congés!$D21:$M21,MA$1)=1,0,IF(COUNTIF(congés!$AG21:$AN21,MA$2)=1,0,IF(COUNTIF(formations!$Y21:$AM21,MA$2)=1,0,IF(COUNTIF(absences!$Y21:$AM21,MA$2)=1,0,1)))))))</f>
        <v>0</v>
      </c>
      <c r="MB25" s="101" t="n">
        <f aca="false">IF(MB$6="D",0,IF(MB$6="S",0,IF(MB$6="F",0,IF(COUNTIF(congés!$D21:$M21,MB$1)=1,0,IF(COUNTIF(congés!$AG21:$AN21,MB$2)=1,0,IF(COUNTIF(formations!$Y21:$AM21,MB$2)=1,0,IF(COUNTIF(absences!$Y21:$AM21,MB$2)=1,0,1)))))))</f>
        <v>1</v>
      </c>
      <c r="MC25" s="99" t="n">
        <f aca="false">IF(MC$6="D",0,IF(MC$6="S",0,IF(MC$6="F",0,IF(COUNTIF(congés!$D21:$M21,MC$1)=1,0,IF(COUNTIF(congés!$AG21:$AN21,MC$2)=1,0,IF(COUNTIF(formations!$Y21:$AM21,MC$2)=1,0,IF(COUNTIF(absences!$Y21:$AM21,MC$2)=1,0,1)))))))</f>
        <v>1</v>
      </c>
      <c r="MD25" s="99" t="n">
        <f aca="false">IF(MD$6="D",0,IF(MD$6="S",0,IF(MD$6="F",0,IF(COUNTIF(congés!$D21:$M21,MD$1)=1,0,IF(COUNTIF(congés!$AG21:$AN21,MD$2)=1,0,IF(COUNTIF(formations!$Y21:$AM21,MD$2)=1,0,IF(COUNTIF(absences!$Y21:$AM21,MD$2)=1,0,1)))))))</f>
        <v>1</v>
      </c>
      <c r="ME25" s="99" t="n">
        <f aca="false">IF(ME$6="D",0,IF(ME$6="S",0,IF(ME$6="F",0,IF(COUNTIF(congés!$D21:$M21,ME$1)=1,0,IF(COUNTIF(congés!$AG21:$AN21,ME$2)=1,0,IF(COUNTIF(formations!$Y21:$AM21,ME$2)=1,0,IF(COUNTIF(absences!$Y21:$AM21,ME$2)=1,0,1)))))))</f>
        <v>1</v>
      </c>
      <c r="MF25" s="99" t="n">
        <f aca="false">IF(MF$6="D",0,IF(MF$6="S",0,IF(MF$6="F",0,IF(COUNTIF(congés!$D21:$M21,MF$1)=1,0,IF(COUNTIF(congés!$AG21:$AN21,MF$2)=1,0,IF(COUNTIF(formations!$Y21:$AM21,MF$2)=1,0,IF(COUNTIF(absences!$Y21:$AM21,MF$2)=1,0,1)))))))</f>
        <v>1</v>
      </c>
      <c r="MG25" s="99" t="n">
        <f aca="false">IF(MG$6="D",0,IF(MG$6="S",0,IF(MG$6="F",0,IF(COUNTIF(congés!$D21:$M21,MG$1)=1,0,IF(COUNTIF(congés!$AG21:$AN21,MG$2)=1,0,IF(COUNTIF(formations!$Y21:$AM21,MG$2)=1,0,IF(COUNTIF(absences!$Y21:$AM21,MG$2)=1,0,1)))))))</f>
        <v>0</v>
      </c>
      <c r="MH25" s="100" t="n">
        <f aca="false">IF(MH$6="D",0,IF(MH$6="S",0,IF(MH$6="F",0,IF(COUNTIF(congés!$D21:$M21,MH$1)=1,0,IF(COUNTIF(congés!$AG21:$AN21,MH$2)=1,0,IF(COUNTIF(formations!$Y21:$AM21,MH$2)=1,0,IF(COUNTIF(absences!$Y21:$AM21,MH$2)=1,0,1)))))))</f>
        <v>0</v>
      </c>
      <c r="MI25" s="101" t="n">
        <f aca="false">IF(MI$6="D",0,IF(MI$6="S",0,IF(MI$6="F",0,IF(COUNTIF(congés!$D21:$M21,MI$1)=1,0,IF(COUNTIF(congés!$AG21:$AN21,MI$2)=1,0,IF(COUNTIF(formations!$Y21:$AM21,MI$2)=1,0,IF(COUNTIF(absences!$Y21:$AM21,MI$2)=1,0,1)))))))</f>
        <v>1</v>
      </c>
      <c r="MJ25" s="99" t="n">
        <f aca="false">IF(MJ$6="D",0,IF(MJ$6="S",0,IF(MJ$6="F",0,IF(COUNTIF(congés!$D21:$M21,MJ$1)=1,0,IF(COUNTIF(congés!$AG21:$AN21,MJ$2)=1,0,IF(COUNTIF(formations!$Y21:$AM21,MJ$2)=1,0,IF(COUNTIF(absences!$Y21:$AM21,MJ$2)=1,0,1)))))))</f>
        <v>1</v>
      </c>
      <c r="MK25" s="99" t="n">
        <f aca="false">IF(MK$6="D",0,IF(MK$6="S",0,IF(MK$6="F",0,IF(COUNTIF(congés!$D21:$M21,MK$1)=1,0,IF(COUNTIF(congés!$AG21:$AN21,MK$2)=1,0,IF(COUNTIF(formations!$Y21:$AM21,MK$2)=1,0,IF(COUNTIF(absences!$Y21:$AM21,MK$2)=1,0,1)))))))</f>
        <v>1</v>
      </c>
      <c r="ML25" s="99" t="n">
        <f aca="false">IF(ML$6="D",0,IF(ML$6="S",0,IF(ML$6="F",0,IF(COUNTIF(congés!$D21:$M21,ML$1)=1,0,IF(COUNTIF(congés!$AG21:$AN21,ML$2)=1,0,IF(COUNTIF(formations!$Y21:$AM21,ML$2)=1,0,IF(COUNTIF(absences!$Y21:$AM21,ML$2)=1,0,1)))))))</f>
        <v>1</v>
      </c>
      <c r="MM25" s="99" t="n">
        <f aca="false">IF(MM$6="D",0,IF(MM$6="S",0,IF(MM$6="F",0,IF(COUNTIF(congés!$D21:$M21,MM$1)=1,0,IF(COUNTIF(congés!$AG21:$AN21,MM$2)=1,0,IF(COUNTIF(formations!$Y21:$AM21,MM$2)=1,0,IF(COUNTIF(absences!$Y21:$AM21,MM$2)=1,0,1)))))))</f>
        <v>1</v>
      </c>
      <c r="MN25" s="99" t="n">
        <f aca="false">IF(MN$6="D",0,IF(MN$6="S",0,IF(MN$6="F",0,IF(COUNTIF(congés!$D21:$M21,MN$1)=1,0,IF(COUNTIF(congés!$AG21:$AN21,MN$2)=1,0,IF(COUNTIF(formations!$Y21:$AM21,MN$2)=1,0,IF(COUNTIF(absences!$Y21:$AM21,MN$2)=1,0,1)))))))</f>
        <v>0</v>
      </c>
      <c r="MO25" s="100" t="n">
        <f aca="false">IF(MO$6="D",0,IF(MO$6="S",0,IF(MO$6="F",0,IF(COUNTIF(congés!$D21:$M21,MO$1)=1,0,IF(COUNTIF(congés!$AG21:$AN21,MO$2)=1,0,IF(COUNTIF(formations!$Y21:$AM21,MO$2)=1,0,IF(COUNTIF(absences!$Y21:$AM21,MO$2)=1,0,1)))))))</f>
        <v>0</v>
      </c>
      <c r="MP25" s="101" t="n">
        <f aca="false">IF(MP$6="D",0,IF(MP$6="S",0,IF(MP$6="F",0,IF(COUNTIF(congés!$D21:$M21,MP$1)=1,0,IF(COUNTIF(congés!$AG21:$AN21,MP$2)=1,0,IF(COUNTIF(formations!$Y21:$AM21,MP$2)=1,0,IF(COUNTIF(absences!$Y21:$AM21,MP$2)=1,0,1)))))))</f>
        <v>1</v>
      </c>
      <c r="MQ25" s="99" t="n">
        <f aca="false">IF(MQ$6="D",0,IF(MQ$6="S",0,IF(MQ$6="F",0,IF(COUNTIF(congés!$D21:$M21,MQ$1)=1,0,IF(COUNTIF(congés!$AG21:$AN21,MQ$2)=1,0,IF(COUNTIF(formations!$Y21:$AM21,MQ$2)=1,0,IF(COUNTIF(absences!$Y21:$AM21,MQ$2)=1,0,1)))))))</f>
        <v>1</v>
      </c>
      <c r="MR25" s="99" t="n">
        <f aca="false">IF(MR$6="D",0,IF(MR$6="S",0,IF(MR$6="F",0,IF(COUNTIF(congés!$D21:$M21,MR$1)=1,0,IF(COUNTIF(congés!$AG21:$AN21,MR$2)=1,0,IF(COUNTIF(formations!$Y21:$AM21,MR$2)=1,0,IF(COUNTIF(absences!$Y21:$AM21,MR$2)=1,0,1)))))))</f>
        <v>1</v>
      </c>
      <c r="MS25" s="99" t="n">
        <f aca="false">IF(MS$6="D",0,IF(MS$6="S",0,IF(MS$6="F",0,IF(COUNTIF(congés!$D21:$M21,MS$1)=1,0,IF(COUNTIF(congés!$AG21:$AN21,MS$2)=1,0,IF(COUNTIF(formations!$Y21:$AM21,MS$2)=1,0,IF(COUNTIF(absences!$Y21:$AM21,MS$2)=1,0,1)))))))</f>
        <v>1</v>
      </c>
      <c r="MT25" s="99" t="n">
        <f aca="false">IF(MT$6="D",0,IF(MT$6="S",0,IF(MT$6="F",0,IF(COUNTIF(congés!$D21:$M21,MT$1)=1,0,IF(COUNTIF(congés!$AG21:$AN21,MT$2)=1,0,IF(COUNTIF(formations!$Y21:$AM21,MT$2)=1,0,IF(COUNTIF(absences!$Y21:$AM21,MT$2)=1,0,1)))))))</f>
        <v>1</v>
      </c>
      <c r="MU25" s="99" t="n">
        <f aca="false">IF(MU$6="D",0,IF(MU$6="S",0,IF(MU$6="F",0,IF(COUNTIF(congés!$D21:$M21,MU$1)=1,0,IF(COUNTIF(congés!$AG21:$AN21,MU$2)=1,0,IF(COUNTIF(formations!$Y21:$AM21,MU$2)=1,0,IF(COUNTIF(absences!$Y21:$AM21,MU$2)=1,0,1)))))))</f>
        <v>0</v>
      </c>
      <c r="MV25" s="100" t="n">
        <f aca="false">IF(MV$6="D",0,IF(MV$6="S",0,IF(MV$6="F",0,IF(COUNTIF(congés!$D21:$M21,MV$1)=1,0,IF(COUNTIF(congés!$AG21:$AN21,MV$2)=1,0,IF(COUNTIF(formations!$Y21:$AM21,MV$2)=1,0,IF(COUNTIF(absences!$Y21:$AM21,MV$2)=1,0,1)))))))</f>
        <v>0</v>
      </c>
      <c r="MW25" s="101" t="n">
        <f aca="false">IF(MW$6="D",0,IF(MW$6="S",0,IF(MW$6="F",0,IF(COUNTIF(congés!$D21:$M21,MW$1)=1,0,IF(COUNTIF(congés!$AG21:$AN21,MW$2)=1,0,IF(COUNTIF(formations!$Y21:$AM21,MW$2)=1,0,IF(COUNTIF(absences!$Y21:$AM21,MW$2)=1,0,1)))))))</f>
        <v>1</v>
      </c>
      <c r="MX25" s="99" t="n">
        <f aca="false">IF(MX$6="D",0,IF(MX$6="S",0,IF(MX$6="F",0,IF(COUNTIF(congés!$D21:$M21,MX$1)=1,0,IF(COUNTIF(congés!$AG21:$AN21,MX$2)=1,0,IF(COUNTIF(formations!$Y21:$AM21,MX$2)=1,0,IF(COUNTIF(absences!$Y21:$AM21,MX$2)=1,0,1)))))))</f>
        <v>0</v>
      </c>
      <c r="MY25" s="99" t="n">
        <f aca="false">IF(MY$6="D",0,IF(MY$6="S",0,IF(MY$6="F",0,IF(COUNTIF(congés!$D21:$M21,MY$1)=1,0,IF(COUNTIF(congés!$AG21:$AN21,MY$2)=1,0,IF(COUNTIF(formations!$Y21:$AM21,MY$2)=1,0,IF(COUNTIF(absences!$Y21:$AM21,MY$2)=1,0,1)))))))</f>
        <v>1</v>
      </c>
      <c r="MZ25" s="99" t="n">
        <f aca="false">IF(MZ$6="D",0,IF(MZ$6="S",0,IF(MZ$6="F",0,IF(COUNTIF(congés!$D21:$M21,MZ$1)=1,0,IF(COUNTIF(congés!$AG21:$AN21,MZ$2)=1,0,IF(COUNTIF(formations!$Y21:$AM21,MZ$2)=1,0,IF(COUNTIF(absences!$Y21:$AM21,MZ$2)=1,0,1)))))))</f>
        <v>1</v>
      </c>
      <c r="NA25" s="99" t="n">
        <f aca="false">IF(NA$6="D",0,IF(NA$6="S",0,IF(NA$6="F",0,IF(COUNTIF(congés!$D21:$M21,NA$1)=1,0,IF(COUNTIF(congés!$AG21:$AN21,NA$2)=1,0,IF(COUNTIF(formations!$Y21:$AM21,NA$2)=1,0,IF(COUNTIF(absences!$Y21:$AM21,NA$2)=1,0,1)))))))</f>
        <v>1</v>
      </c>
      <c r="NB25" s="99" t="n">
        <f aca="false">IF(NB$6="D",0,IF(NB$6="S",0,IF(NB$6="F",0,IF(COUNTIF(congés!$D21:$M21,NB$1)=1,0,IF(COUNTIF(congés!$AG21:$AN21,NB$2)=1,0,IF(COUNTIF(formations!$Y21:$AM21,NB$2)=1,0,IF(COUNTIF(absences!$Y21:$AM21,NB$2)=1,0,1)))))))</f>
        <v>0</v>
      </c>
      <c r="NC25" s="100" t="n">
        <f aca="false">IF(NC$6="D",0,IF(NC$6="S",0,IF(NC$6="F",0,IF(COUNTIF(congés!$D21:$M21,NC$1)=1,0,IF(COUNTIF(congés!$AG21:$AN21,NC$2)=1,0,IF(COUNTIF(formations!$Y21:$AM21,NC$2)=1,0,IF(COUNTIF(absences!$Y21:$AM21,NC$2)=1,0,1)))))))</f>
        <v>0</v>
      </c>
      <c r="ND25" s="102"/>
    </row>
    <row r="26" customFormat="false" ht="12.8" hidden="false" customHeight="false" outlineLevel="0" collapsed="false">
      <c r="A26" s="101" t="str">
        <f aca="false">congés!A22</f>
        <v>RANCHOUP Y</v>
      </c>
      <c r="B26" s="92" t="str">
        <f aca="false">congés!B22</f>
        <v>RY</v>
      </c>
      <c r="C26" s="93" t="n">
        <f aca="false">congés!C22</f>
        <v>1</v>
      </c>
      <c r="D26" s="101" t="n">
        <f aca="false">IF(D$6="D",0,IF(D$6="S",0,IF(D$6="F",0,IF(COUNTIF(congés!$D22:$M22,D$1)=1,0,IF(COUNTIF(congés!$AG22:$AN22,D$2)=1,0,IF(COUNTIF(formations!$Y22:$AM22,D$2)=1,0,IF(COUNTIF(absences!$Y22:$AM22,D$2)=1,0,1)))))))</f>
        <v>0</v>
      </c>
      <c r="E26" s="99" t="n">
        <f aca="false">IF(E$6="D",0,IF(E$6="S",0,IF(E$6="F",0,IF(COUNTIF(congés!$D22:$M22,E$1)=1,0,IF(COUNTIF(congés!$AG22:$AN22,E$2)=1,0,IF(COUNTIF(formations!$Y22:$AM22,E$2)=1,0,IF(COUNTIF(absences!$Y22:$AM22,E$2)=1,0,1)))))))</f>
        <v>1</v>
      </c>
      <c r="F26" s="99" t="n">
        <f aca="false">IF(F$6="D",0,IF(F$6="S",0,IF(F$6="F",0,IF(COUNTIF(congés!$D22:$M22,F$1)=1,0,IF(COUNTIF(congés!$AG22:$AN22,F$2)=1,0,IF(COUNTIF(formations!$Y22:$AM22,F$2)=1,0,IF(COUNTIF(absences!$Y22:$AM22,F$2)=1,0,1)))))))</f>
        <v>1</v>
      </c>
      <c r="G26" s="99" t="n">
        <f aca="false">IF(G$6="D",0,IF(G$6="S",0,IF(G$6="F",0,IF(COUNTIF(congés!$D22:$M22,G$1)=1,0,IF(COUNTIF(congés!$AG22:$AN22,G$2)=1,0,IF(COUNTIF(formations!$Y22:$AM22,G$2)=1,0,IF(COUNTIF(absences!$Y22:$AM22,G$2)=1,0,1)))))))</f>
        <v>1</v>
      </c>
      <c r="H26" s="99" t="n">
        <f aca="false">IF(H$6="D",0,IF(H$6="S",0,IF(H$6="F",0,IF(COUNTIF(congés!$D22:$M22,H$1)=1,0,IF(COUNTIF(congés!$AG22:$AN22,H$2)=1,0,IF(COUNTIF(formations!$Y22:$AM22,H$2)=1,0,IF(COUNTIF(absences!$Y22:$AM22,H$2)=1,0,1)))))))</f>
        <v>1</v>
      </c>
      <c r="I26" s="99" t="n">
        <f aca="false">IF(I$6="D",0,IF(I$6="S",0,IF(I$6="F",0,IF(COUNTIF(congés!$D22:$M22,I$1)=1,0,IF(COUNTIF(congés!$AG22:$AN22,I$2)=1,0,IF(COUNTIF(formations!$Y22:$AM22,I$2)=1,0,IF(COUNTIF(absences!$Y22:$AM22,I$2)=1,0,1)))))))</f>
        <v>0</v>
      </c>
      <c r="J26" s="100" t="n">
        <f aca="false">IF(J$6="D",0,IF(J$6="S",0,IF(J$6="F",0,IF(COUNTIF(congés!$D22:$M22,J$1)=1,0,IF(COUNTIF(congés!$AG22:$AN22,J$2)=1,0,IF(COUNTIF(formations!$Y22:$AM22,J$2)=1,0,IF(COUNTIF(absences!$Y22:$AM22,J$2)=1,0,1)))))))</f>
        <v>0</v>
      </c>
      <c r="K26" s="101" t="n">
        <f aca="false">IF(K$6="D",0,IF(K$6="S",0,IF(K$6="F",0,IF(COUNTIF(congés!$D22:$M22,K$1)=1,0,IF(COUNTIF(congés!$AG22:$AN22,K$2)=1,0,IF(COUNTIF(formations!$Y22:$AM22,K$2)=1,0,IF(COUNTIF(absences!$Y22:$AM22,K$2)=1,0,1)))))))</f>
        <v>1</v>
      </c>
      <c r="L26" s="99" t="n">
        <f aca="false">IF(L$6="D",0,IF(L$6="S",0,IF(L$6="F",0,IF(COUNTIF(congés!$D22:$M22,L$1)=1,0,IF(COUNTIF(congés!$AG22:$AN22,L$2)=1,0,IF(COUNTIF(formations!$Y22:$AM22,L$2)=1,0,IF(COUNTIF(absences!$Y22:$AM22,L$2)=1,0,1)))))))</f>
        <v>1</v>
      </c>
      <c r="M26" s="99" t="n">
        <f aca="false">IF(M$6="D",0,IF(M$6="S",0,IF(M$6="F",0,IF(COUNTIF(congés!$D22:$M22,M$1)=1,0,IF(COUNTIF(congés!$AG22:$AN22,M$2)=1,0,IF(COUNTIF(formations!$Y22:$AM22,M$2)=1,0,IF(COUNTIF(absences!$Y22:$AM22,M$2)=1,0,1)))))))</f>
        <v>1</v>
      </c>
      <c r="N26" s="99" t="n">
        <f aca="false">IF(N$6="D",0,IF(N$6="S",0,IF(N$6="F",0,IF(COUNTIF(congés!$D22:$M22,N$1)=1,0,IF(COUNTIF(congés!$AG22:$AN22,N$2)=1,0,IF(COUNTIF(formations!$Y22:$AM22,N$2)=1,0,IF(COUNTIF(absences!$Y22:$AM22,N$2)=1,0,1)))))))</f>
        <v>1</v>
      </c>
      <c r="O26" s="99" t="n">
        <f aca="false">IF(O$6="D",0,IF(O$6="S",0,IF(O$6="F",0,IF(COUNTIF(congés!$D22:$M22,O$1)=1,0,IF(COUNTIF(congés!$AG22:$AN22,O$2)=1,0,IF(COUNTIF(formations!$Y22:$AM22,O$2)=1,0,IF(COUNTIF(absences!$Y22:$AM22,O$2)=1,0,1)))))))</f>
        <v>1</v>
      </c>
      <c r="P26" s="99" t="n">
        <f aca="false">IF(P$6="D",0,IF(P$6="S",0,IF(P$6="F",0,IF(COUNTIF(congés!$D22:$M22,P$1)=1,0,IF(COUNTIF(congés!$AG22:$AN22,P$2)=1,0,IF(COUNTIF(formations!$Y22:$AM22,P$2)=1,0,IF(COUNTIF(absences!$Y22:$AM22,P$2)=1,0,1)))))))</f>
        <v>0</v>
      </c>
      <c r="Q26" s="100" t="n">
        <f aca="false">IF(Q$6="D",0,IF(Q$6="S",0,IF(Q$6="F",0,IF(COUNTIF(congés!$D22:$M22,Q$1)=1,0,IF(COUNTIF(congés!$AG22:$AN22,Q$2)=1,0,IF(COUNTIF(formations!$Y22:$AM22,Q$2)=1,0,IF(COUNTIF(absences!$Y22:$AM22,Q$2)=1,0,1)))))))</f>
        <v>0</v>
      </c>
      <c r="R26" s="101" t="n">
        <f aca="false">IF(R$6="D",0,IF(R$6="S",0,IF(R$6="F",0,IF(COUNTIF(congés!$D22:$M22,R$1)=1,0,IF(COUNTIF(congés!$AG22:$AN22,R$2)=1,0,IF(COUNTIF(formations!$Y22:$AM22,R$2)=1,0,IF(COUNTIF(absences!$Y22:$AM22,R$2)=1,0,1)))))))</f>
        <v>1</v>
      </c>
      <c r="S26" s="99" t="n">
        <f aca="false">IF(S$6="D",0,IF(S$6="S",0,IF(S$6="F",0,IF(COUNTIF(congés!$D22:$M22,S$1)=1,0,IF(COUNTIF(congés!$AG22:$AN22,S$2)=1,0,IF(COUNTIF(formations!$Y22:$AM22,S$2)=1,0,IF(COUNTIF(absences!$Y22:$AM22,S$2)=1,0,1)))))))</f>
        <v>1</v>
      </c>
      <c r="T26" s="99" t="n">
        <f aca="false">IF(T$6="D",0,IF(T$6="S",0,IF(T$6="F",0,IF(COUNTIF(congés!$D22:$M22,T$1)=1,0,IF(COUNTIF(congés!$AG22:$AN22,T$2)=1,0,IF(COUNTIF(formations!$Y22:$AM22,T$2)=1,0,IF(COUNTIF(absences!$Y22:$AM22,T$2)=1,0,1)))))))</f>
        <v>1</v>
      </c>
      <c r="U26" s="99" t="n">
        <f aca="false">IF(U$6="D",0,IF(U$6="S",0,IF(U$6="F",0,IF(COUNTIF(congés!$D22:$M22,U$1)=1,0,IF(COUNTIF(congés!$AG22:$AN22,U$2)=1,0,IF(COUNTIF(formations!$Y22:$AM22,U$2)=1,0,IF(COUNTIF(absences!$Y22:$AM22,U$2)=1,0,1)))))))</f>
        <v>1</v>
      </c>
      <c r="V26" s="99" t="n">
        <f aca="false">IF(V$6="D",0,IF(V$6="S",0,IF(V$6="F",0,IF(COUNTIF(congés!$D22:$M22,V$1)=1,0,IF(COUNTIF(congés!$AG22:$AN22,V$2)=1,0,IF(COUNTIF(formations!$Y22:$AM22,V$2)=1,0,IF(COUNTIF(absences!$Y22:$AM22,V$2)=1,0,1)))))))</f>
        <v>1</v>
      </c>
      <c r="W26" s="99" t="n">
        <f aca="false">IF(W$6="D",0,IF(W$6="S",0,IF(W$6="F",0,IF(COUNTIF(congés!$D22:$M22,W$1)=1,0,IF(COUNTIF(congés!$AG22:$AN22,W$2)=1,0,IF(COUNTIF(formations!$Y22:$AM22,W$2)=1,0,IF(COUNTIF(absences!$Y22:$AM22,W$2)=1,0,1)))))))</f>
        <v>0</v>
      </c>
      <c r="X26" s="100" t="n">
        <f aca="false">IF(X$6="D",0,IF(X$6="S",0,IF(X$6="F",0,IF(COUNTIF(congés!$D22:$M22,X$1)=1,0,IF(COUNTIF(congés!$AG22:$AN22,X$2)=1,0,IF(COUNTIF(formations!$Y22:$AM22,X$2)=1,0,IF(COUNTIF(absences!$Y22:$AM22,X$2)=1,0,1)))))))</f>
        <v>0</v>
      </c>
      <c r="Y26" s="101" t="n">
        <f aca="false">IF(Y$6="D",0,IF(Y$6="S",0,IF(Y$6="F",0,IF(COUNTIF(congés!$D22:$M22,Y$1)=1,0,IF(COUNTIF(congés!$AG22:$AN22,Y$2)=1,0,IF(COUNTIF(formations!$Y22:$AM22,Y$2)=1,0,IF(COUNTIF(absences!$Y22:$AM22,Y$2)=1,0,1)))))))</f>
        <v>1</v>
      </c>
      <c r="Z26" s="99" t="n">
        <f aca="false">IF(Z$6="D",0,IF(Z$6="S",0,IF(Z$6="F",0,IF(COUNTIF(congés!$D22:$M22,Z$1)=1,0,IF(COUNTIF(congés!$AG22:$AN22,Z$2)=1,0,IF(COUNTIF(formations!$Y22:$AM22,Z$2)=1,0,IF(COUNTIF(absences!$Y22:$AM22,Z$2)=1,0,1)))))))</f>
        <v>1</v>
      </c>
      <c r="AA26" s="99" t="n">
        <f aca="false">IF(AA$6="D",0,IF(AA$6="S",0,IF(AA$6="F",0,IF(COUNTIF(congés!$D22:$M22,AA$1)=1,0,IF(COUNTIF(congés!$AG22:$AN22,AA$2)=1,0,IF(COUNTIF(formations!$Y22:$AM22,AA$2)=1,0,IF(COUNTIF(absences!$Y22:$AM22,AA$2)=1,0,1)))))))</f>
        <v>1</v>
      </c>
      <c r="AB26" s="99" t="n">
        <f aca="false">IF(AB$6="D",0,IF(AB$6="S",0,IF(AB$6="F",0,IF(COUNTIF(congés!$D22:$M22,AB$1)=1,0,IF(COUNTIF(congés!$AG22:$AN22,AB$2)=1,0,IF(COUNTIF(formations!$Y22:$AM22,AB$2)=1,0,IF(COUNTIF(absences!$Y22:$AM22,AB$2)=1,0,1)))))))</f>
        <v>1</v>
      </c>
      <c r="AC26" s="99" t="n">
        <f aca="false">IF(AC$6="D",0,IF(AC$6="S",0,IF(AC$6="F",0,IF(COUNTIF(congés!$D22:$M22,AC$1)=1,0,IF(COUNTIF(congés!$AG22:$AN22,AC$2)=1,0,IF(COUNTIF(formations!$Y22:$AM22,AC$2)=1,0,IF(COUNTIF(absences!$Y22:$AM22,AC$2)=1,0,1)))))))</f>
        <v>1</v>
      </c>
      <c r="AD26" s="99" t="n">
        <f aca="false">IF(AD$6="D",0,IF(AD$6="S",0,IF(AD$6="F",0,IF(COUNTIF(congés!$D22:$M22,AD$1)=1,0,IF(COUNTIF(congés!$AG22:$AN22,AD$2)=1,0,IF(COUNTIF(formations!$Y22:$AM22,AD$2)=1,0,IF(COUNTIF(absences!$Y22:$AM22,AD$2)=1,0,1)))))))</f>
        <v>0</v>
      </c>
      <c r="AE26" s="100" t="n">
        <f aca="false">IF(AE$6="D",0,IF(AE$6="S",0,IF(AE$6="F",0,IF(COUNTIF(congés!$D22:$M22,AE$1)=1,0,IF(COUNTIF(congés!$AG22:$AN22,AE$2)=1,0,IF(COUNTIF(formations!$Y22:$AM22,AE$2)=1,0,IF(COUNTIF(absences!$Y22:$AM22,AE$2)=1,0,1)))))))</f>
        <v>0</v>
      </c>
      <c r="AF26" s="101" t="n">
        <f aca="false">IF(AF$6="D",0,IF(AF$6="S",0,IF(AF$6="F",0,IF(COUNTIF(congés!$D22:$M22,AF$1)=1,0,IF(COUNTIF(congés!$AG22:$AN22,AF$2)=1,0,IF(COUNTIF(formations!$Y22:$AM22,AF$2)=1,0,IF(COUNTIF(absences!$Y22:$AM22,AF$2)=1,0,1)))))))</f>
        <v>1</v>
      </c>
      <c r="AG26" s="99" t="n">
        <f aca="false">IF(AG$6="D",0,IF(AG$6="S",0,IF(AG$6="F",0,IF(COUNTIF(congés!$D22:$M22,AG$1)=1,0,IF(COUNTIF(congés!$AG22:$AN22,AG$2)=1,0,IF(COUNTIF(formations!$Y22:$AM22,AG$2)=1,0,IF(COUNTIF(absences!$Y22:$AM22,AG$2)=1,0,1)))))))</f>
        <v>1</v>
      </c>
      <c r="AH26" s="100" t="n">
        <f aca="false">IF(AH$6="D",0,IF(AH$6="S",0,IF(AH$6="F",0,IF(COUNTIF(congés!$D22:$M22,AH$1)=1,0,IF(COUNTIF(congés!$AG22:$AN22,AH$2)=1,0,IF(COUNTIF(formations!$Y22:$AM22,AH$2)=1,0,IF(COUNTIF(absences!$Y22:$AM22,AH$2)=1,0,1)))))))</f>
        <v>1</v>
      </c>
      <c r="AI26" s="51" t="n">
        <f aca="false">IF(AI$6="D",0,IF(AI$6="S",0,IF(AI$6="F",0,IF(COUNTIF(congés!$D22:$M22,AI$1)=1,0,IF(COUNTIF(congés!$AG22:$AN22,AI$2)=1,0,IF(COUNTIF(formations!$Y22:$AM22,AI$2)=1,0,IF(COUNTIF(absences!$Y22:$AM22,AI$2)=1,0,1)))))))</f>
        <v>1</v>
      </c>
      <c r="AJ26" s="99" t="n">
        <f aca="false">IF(AJ$6="D",0,IF(AJ$6="S",0,IF(AJ$6="F",0,IF(COUNTIF(congés!$D22:$M22,AJ$1)=1,0,IF(COUNTIF(congés!$AG22:$AN22,AJ$2)=1,0,IF(COUNTIF(formations!$Y22:$AM22,AJ$2)=1,0,IF(COUNTIF(absences!$Y22:$AM22,AJ$2)=1,0,1)))))))</f>
        <v>1</v>
      </c>
      <c r="AK26" s="99" t="n">
        <f aca="false">IF(AK$6="D",0,IF(AK$6="S",0,IF(AK$6="F",0,IF(COUNTIF(congés!$D22:$M22,AK$1)=1,0,IF(COUNTIF(congés!$AG22:$AN22,AK$2)=1,0,IF(COUNTIF(formations!$Y22:$AM22,AK$2)=1,0,IF(COUNTIF(absences!$Y22:$AM22,AK$2)=1,0,1)))))))</f>
        <v>0</v>
      </c>
      <c r="AL26" s="100" t="n">
        <f aca="false">IF(AL$6="D",0,IF(AL$6="S",0,IF(AL$6="F",0,IF(COUNTIF(congés!$D22:$M22,AL$1)=1,0,IF(COUNTIF(congés!$AG22:$AN22,AL$2)=1,0,IF(COUNTIF(formations!$Y22:$AM22,AL$2)=1,0,IF(COUNTIF(absences!$Y22:$AM22,AL$2)=1,0,1)))))))</f>
        <v>0</v>
      </c>
      <c r="AM26" s="101" t="n">
        <f aca="false">IF(AM$6="D",0,IF(AM$6="S",0,IF(AM$6="F",0,IF(COUNTIF(congés!$D22:$M22,AM$1)=1,0,IF(COUNTIF(congés!$AG22:$AN22,AM$2)=1,0,IF(COUNTIF(formations!$Y22:$AM22,AM$2)=1,0,IF(COUNTIF(absences!$Y22:$AM22,AM$2)=1,0,1)))))))</f>
        <v>1</v>
      </c>
      <c r="AN26" s="99" t="n">
        <f aca="false">IF(AN$6="D",0,IF(AN$6="S",0,IF(AN$6="F",0,IF(COUNTIF(congés!$D22:$M22,AN$1)=1,0,IF(COUNTIF(congés!$AG22:$AN22,AN$2)=1,0,IF(COUNTIF(formations!$Y22:$AM22,AN$2)=1,0,IF(COUNTIF(absences!$Y22:$AM22,AN$2)=1,0,1)))))))</f>
        <v>1</v>
      </c>
      <c r="AO26" s="99" t="n">
        <f aca="false">IF(AO$6="D",0,IF(AO$6="S",0,IF(AO$6="F",0,IF(COUNTIF(congés!$D22:$M22,AO$1)=1,0,IF(COUNTIF(congés!$AG22:$AN22,AO$2)=1,0,IF(COUNTIF(formations!$Y22:$AM22,AO$2)=1,0,IF(COUNTIF(absences!$Y22:$AM22,AO$2)=1,0,1)))))))</f>
        <v>1</v>
      </c>
      <c r="AP26" s="99" t="n">
        <f aca="false">IF(AP$6="D",0,IF(AP$6="S",0,IF(AP$6="F",0,IF(COUNTIF(congés!$D22:$M22,AP$1)=1,0,IF(COUNTIF(congés!$AG22:$AN22,AP$2)=1,0,IF(COUNTIF(formations!$Y22:$AM22,AP$2)=1,0,IF(COUNTIF(absences!$Y22:$AM22,AP$2)=1,0,1)))))))</f>
        <v>1</v>
      </c>
      <c r="AQ26" s="99" t="n">
        <f aca="false">IF(AQ$6="D",0,IF(AQ$6="S",0,IF(AQ$6="F",0,IF(COUNTIF(congés!$D22:$M22,AQ$1)=1,0,IF(COUNTIF(congés!$AG22:$AN22,AQ$2)=1,0,IF(COUNTIF(formations!$Y22:$AM22,AQ$2)=1,0,IF(COUNTIF(absences!$Y22:$AM22,AQ$2)=1,0,1)))))))</f>
        <v>1</v>
      </c>
      <c r="AR26" s="99" t="n">
        <f aca="false">IF(AR$6="D",0,IF(AR$6="S",0,IF(AR$6="F",0,IF(COUNTIF(congés!$D22:$M22,AR$1)=1,0,IF(COUNTIF(congés!$AG22:$AN22,AR$2)=1,0,IF(COUNTIF(formations!$Y22:$AM22,AR$2)=1,0,IF(COUNTIF(absences!$Y22:$AM22,AR$2)=1,0,1)))))))</f>
        <v>0</v>
      </c>
      <c r="AS26" s="100" t="n">
        <f aca="false">IF(AS$6="D",0,IF(AS$6="S",0,IF(AS$6="F",0,IF(COUNTIF(congés!$D22:$M22,AS$1)=1,0,IF(COUNTIF(congés!$AG22:$AN22,AS$2)=1,0,IF(COUNTIF(formations!$Y22:$AM22,AS$2)=1,0,IF(COUNTIF(absences!$Y22:$AM22,AS$2)=1,0,1)))))))</f>
        <v>0</v>
      </c>
      <c r="AT26" s="101" t="n">
        <f aca="false">IF(AT$6="D",0,IF(AT$6="S",0,IF(AT$6="F",0,IF(COUNTIF(congés!$D22:$M22,AT$1)=1,0,IF(COUNTIF(congés!$AG22:$AN22,AT$2)=1,0,IF(COUNTIF(formations!$Y22:$AM22,AT$2)=1,0,IF(COUNTIF(absences!$Y22:$AM22,AT$2)=1,0,1)))))))</f>
        <v>1</v>
      </c>
      <c r="AU26" s="99" t="n">
        <f aca="false">IF(AU$6="D",0,IF(AU$6="S",0,IF(AU$6="F",0,IF(COUNTIF(congés!$D22:$M22,AU$1)=1,0,IF(COUNTIF(congés!$AG22:$AN22,AU$2)=1,0,IF(COUNTIF(formations!$Y22:$AM22,AU$2)=1,0,IF(COUNTIF(absences!$Y22:$AM22,AU$2)=1,0,1)))))))</f>
        <v>1</v>
      </c>
      <c r="AV26" s="99" t="n">
        <f aca="false">IF(AV$6="D",0,IF(AV$6="S",0,IF(AV$6="F",0,IF(COUNTIF(congés!$D22:$M22,AV$1)=1,0,IF(COUNTIF(congés!$AG22:$AN22,AV$2)=1,0,IF(COUNTIF(formations!$Y22:$AM22,AV$2)=1,0,IF(COUNTIF(absences!$Y22:$AM22,AV$2)=1,0,1)))))))</f>
        <v>1</v>
      </c>
      <c r="AW26" s="99" t="n">
        <f aca="false">IF(AW$6="D",0,IF(AW$6="S",0,IF(AW$6="F",0,IF(COUNTIF(congés!$D22:$M22,AW$1)=1,0,IF(COUNTIF(congés!$AG22:$AN22,AW$2)=1,0,IF(COUNTIF(formations!$Y22:$AM22,AW$2)=1,0,IF(COUNTIF(absences!$Y22:$AM22,AW$2)=1,0,1)))))))</f>
        <v>1</v>
      </c>
      <c r="AX26" s="99" t="n">
        <f aca="false">IF(AX$6="D",0,IF(AX$6="S",0,IF(AX$6="F",0,IF(COUNTIF(congés!$D22:$M22,AX$1)=1,0,IF(COUNTIF(congés!$AG22:$AN22,AX$2)=1,0,IF(COUNTIF(formations!$Y22:$AM22,AX$2)=1,0,IF(COUNTIF(absences!$Y22:$AM22,AX$2)=1,0,1)))))))</f>
        <v>1</v>
      </c>
      <c r="AY26" s="99" t="n">
        <f aca="false">IF(AY$6="D",0,IF(AY$6="S",0,IF(AY$6="F",0,IF(COUNTIF(congés!$D22:$M22,AY$1)=1,0,IF(COUNTIF(congés!$AG22:$AN22,AY$2)=1,0,IF(COUNTIF(formations!$Y22:$AM22,AY$2)=1,0,IF(COUNTIF(absences!$Y22:$AM22,AY$2)=1,0,1)))))))</f>
        <v>0</v>
      </c>
      <c r="AZ26" s="99" t="n">
        <f aca="false">IF(AZ$6="D",0,IF(AZ$6="S",0,IF(AZ$6="F",0,IF(COUNTIF(congés!$D22:$M22,AZ$1)=1,0,IF(COUNTIF(congés!$AG22:$AN22,AZ$2)=1,0,IF(COUNTIF(formations!$Y22:$AM22,AZ$2)=1,0,IF(COUNTIF(absences!$Y22:$AM22,AZ$2)=1,0,1)))))))</f>
        <v>0</v>
      </c>
      <c r="BA26" s="101" t="n">
        <f aca="false">IF(BA$6="D",0,IF(BA$6="S",0,IF(BA$6="F",0,IF(COUNTIF(congés!$D22:$M22,BA$1)=1,0,IF(COUNTIF(congés!$AG22:$AN22,BA$2)=1,0,IF(COUNTIF(formations!$Y22:$AM22,BA$2)=1,0,IF(COUNTIF(absences!$Y22:$AM22,BA$2)=1,0,1)))))))</f>
        <v>1</v>
      </c>
      <c r="BB26" s="99" t="n">
        <f aca="false">IF(BB$6="D",0,IF(BB$6="S",0,IF(BB$6="F",0,IF(COUNTIF(congés!$D22:$M22,BB$1)=1,0,IF(COUNTIF(congés!$AG22:$AN22,BB$2)=1,0,IF(COUNTIF(formations!$Y22:$AM22,BB$2)=1,0,IF(COUNTIF(absences!$Y22:$AM22,BB$2)=1,0,1)))))))</f>
        <v>1</v>
      </c>
      <c r="BC26" s="99" t="n">
        <f aca="false">IF(BC$6="D",0,IF(BC$6="S",0,IF(BC$6="F",0,IF(COUNTIF(congés!$D22:$M22,BC$1)=1,0,IF(COUNTIF(congés!$AG22:$AN22,BC$2)=1,0,IF(COUNTIF(formations!$Y22:$AM22,BC$2)=1,0,IF(COUNTIF(absences!$Y22:$AM22,BC$2)=1,0,1)))))))</f>
        <v>1</v>
      </c>
      <c r="BD26" s="99" t="n">
        <f aca="false">IF(BD$6="D",0,IF(BD$6="S",0,IF(BD$6="F",0,IF(COUNTIF(congés!$D22:$M22,BD$1)=1,0,IF(COUNTIF(congés!$AG22:$AN22,BD$2)=1,0,IF(COUNTIF(formations!$Y22:$AM22,BD$2)=1,0,IF(COUNTIF(absences!$Y22:$AM22,BD$2)=1,0,1)))))))</f>
        <v>1</v>
      </c>
      <c r="BE26" s="99" t="n">
        <f aca="false">IF(BE$6="D",0,IF(BE$6="S",0,IF(BE$6="F",0,IF(COUNTIF(congés!$D22:$M22,BE$1)=1,0,IF(COUNTIF(congés!$AG22:$AN22,BE$2)=1,0,IF(COUNTIF(formations!$Y22:$AM22,BE$2)=1,0,IF(COUNTIF(absences!$Y22:$AM22,BE$2)=1,0,1)))))))</f>
        <v>1</v>
      </c>
      <c r="BF26" s="99" t="n">
        <f aca="false">IF(BF$6="D",0,IF(BF$6="S",0,IF(BF$6="F",0,IF(COUNTIF(congés!$D22:$M22,BF$1)=1,0,IF(COUNTIF(congés!$AG22:$AN22,BF$2)=1,0,IF(COUNTIF(formations!$Y22:$AM22,BF$2)=1,0,IF(COUNTIF(absences!$Y22:$AM22,BF$2)=1,0,1)))))))</f>
        <v>0</v>
      </c>
      <c r="BG26" s="100" t="n">
        <f aca="false">IF(BG$6="D",0,IF(BG$6="S",0,IF(BG$6="F",0,IF(COUNTIF(congés!$D22:$M22,BG$1)=1,0,IF(COUNTIF(congés!$AG22:$AN22,BG$2)=1,0,IF(COUNTIF(formations!$Y22:$AM22,BG$2)=1,0,IF(COUNTIF(absences!$Y22:$AM22,BG$2)=1,0,1)))))))</f>
        <v>0</v>
      </c>
      <c r="BH26" s="101" t="n">
        <f aca="false">IF(BH$6="D",0,IF(BH$6="S",0,IF(BH$6="F",0,IF(COUNTIF(congés!$D22:$M22,BH$1)=1,0,IF(COUNTIF(congés!$AG22:$AN22,BH$2)=1,0,IF(COUNTIF(formations!$Y22:$AM22,BH$2)=1,0,IF(COUNTIF(absences!$Y22:$AM22,BH$2)=1,0,1)))))))</f>
        <v>1</v>
      </c>
      <c r="BI26" s="99" t="n">
        <f aca="false">IF(BI$6="D",0,IF(BI$6="S",0,IF(BI$6="F",0,IF(COUNTIF(congés!$D22:$M22,BI$1)=1,0,IF(COUNTIF(congés!$AG22:$AN22,BI$2)=1,0,IF(COUNTIF(formations!$Y22:$AM22,BI$2)=1,0,IF(COUNTIF(absences!$Y22:$AM22,BI$2)=1,0,1)))))))</f>
        <v>1</v>
      </c>
      <c r="BJ26" s="99" t="n">
        <f aca="false">IF(BJ$6="D",0,IF(BJ$6="S",0,IF(BJ$6="F",0,IF(COUNTIF(congés!$D22:$M22,BJ$1)=1,0,IF(COUNTIF(congés!$AG22:$AN22,BJ$2)=1,0,IF(COUNTIF(formations!$Y22:$AM22,BJ$2)=1,0,IF(COUNTIF(absences!$Y22:$AM22,BJ$2)=1,0,1)))))))</f>
        <v>1</v>
      </c>
      <c r="BK26" s="99" t="n">
        <f aca="false">IF(BK$6="D",0,IF(BK$6="S",0,IF(BK$6="F",0,IF(COUNTIF(congés!$D22:$M22,BK$1)=1,0,IF(COUNTIF(congés!$AG22:$AN22,BK$2)=1,0,IF(COUNTIF(formations!$Y22:$AM22,BK$2)=1,0,IF(COUNTIF(absences!$Y22:$AM22,BK$2)=1,0,1)))))))</f>
        <v>1</v>
      </c>
      <c r="BL26" s="99" t="n">
        <f aca="false">IF(BL$6="D",0,IF(BL$6="S",0,IF(BL$6="F",0,IF(COUNTIF(congés!$D22:$M22,BL$1)=1,0,IF(COUNTIF(congés!$AG22:$AN22,BL$2)=1,0,IF(COUNTIF(formations!$Y22:$AM22,BL$2)=1,0,IF(COUNTIF(absences!$Y22:$AM22,BL$2)=1,0,1)))))))</f>
        <v>1</v>
      </c>
      <c r="BM26" s="99" t="n">
        <f aca="false">IF(BM$6="D",0,IF(BM$6="S",0,IF(BM$6="F",0,IF(COUNTIF(congés!$D22:$M22,BM$1)=1,0,IF(COUNTIF(congés!$AG22:$AN22,BM$2)=1,0,IF(COUNTIF(formations!$Y22:$AM22,BM$2)=1,0,IF(COUNTIF(absences!$Y22:$AM22,BM$2)=1,0,1)))))))</f>
        <v>0</v>
      </c>
      <c r="BN26" s="100" t="n">
        <f aca="false">IF(BN$6="D",0,IF(BN$6="S",0,IF(BN$6="F",0,IF(COUNTIF(congés!$D22:$M22,BN$1)=1,0,IF(COUNTIF(congés!$AG22:$AN22,BN$2)=1,0,IF(COUNTIF(formations!$Y22:$AM22,BN$2)=1,0,IF(COUNTIF(absences!$Y22:$AM22,BN$2)=1,0,1)))))))</f>
        <v>0</v>
      </c>
      <c r="BO26" s="101" t="n">
        <f aca="false">IF(BO$6="D",0,IF(BO$6="S",0,IF(BO$6="F",0,IF(COUNTIF(congés!$D22:$M22,BO$1)=1,0,IF(COUNTIF(congés!$AG22:$AN22,BO$2)=1,0,IF(COUNTIF(formations!$Y22:$AM22,BO$2)=1,0,IF(COUNTIF(absences!$Y22:$AM22,BO$2)=1,0,1)))))))</f>
        <v>1</v>
      </c>
      <c r="BP26" s="99" t="n">
        <f aca="false">IF(BP$6="D",0,IF(BP$6="S",0,IF(BP$6="F",0,IF(COUNTIF(congés!$D22:$M22,BP$1)=1,0,IF(COUNTIF(congés!$AG22:$AN22,BP$2)=1,0,IF(COUNTIF(formations!$Y22:$AM22,BP$2)=1,0,IF(COUNTIF(absences!$Y22:$AM22,BP$2)=1,0,1)))))))</f>
        <v>1</v>
      </c>
      <c r="BQ26" s="99" t="n">
        <f aca="false">IF(BQ$6="D",0,IF(BQ$6="S",0,IF(BQ$6="F",0,IF(COUNTIF(congés!$D22:$M22,BQ$1)=1,0,IF(COUNTIF(congés!$AG22:$AN22,BQ$2)=1,0,IF(COUNTIF(formations!$Y22:$AM22,BQ$2)=1,0,IF(COUNTIF(absences!$Y22:$AM22,BQ$2)=1,0,1)))))))</f>
        <v>1</v>
      </c>
      <c r="BR26" s="99" t="n">
        <f aca="false">IF(BR$6="D",0,IF(BR$6="S",0,IF(BR$6="F",0,IF(COUNTIF(congés!$D22:$M22,BR$1)=1,0,IF(COUNTIF(congés!$AG22:$AN22,BR$2)=1,0,IF(COUNTIF(formations!$Y22:$AM22,BR$2)=1,0,IF(COUNTIF(absences!$Y22:$AM22,BR$2)=1,0,1)))))))</f>
        <v>1</v>
      </c>
      <c r="BS26" s="99" t="n">
        <f aca="false">IF(BS$6="D",0,IF(BS$6="S",0,IF(BS$6="F",0,IF(COUNTIF(congés!$D22:$M22,BS$1)=1,0,IF(COUNTIF(congés!$AG22:$AN22,BS$2)=1,0,IF(COUNTIF(formations!$Y22:$AM22,BS$2)=1,0,IF(COUNTIF(absences!$Y22:$AM22,BS$2)=1,0,1)))))))</f>
        <v>1</v>
      </c>
      <c r="BT26" s="99" t="n">
        <f aca="false">IF(BT$6="D",0,IF(BT$6="S",0,IF(BT$6="F",0,IF(COUNTIF(congés!$D22:$M22,BT$1)=1,0,IF(COUNTIF(congés!$AG22:$AN22,BT$2)=1,0,IF(COUNTIF(formations!$Y22:$AM22,BT$2)=1,0,IF(COUNTIF(absences!$Y22:$AM22,BT$2)=1,0,1)))))))</f>
        <v>0</v>
      </c>
      <c r="BU26" s="100" t="n">
        <f aca="false">IF(BU$6="D",0,IF(BU$6="S",0,IF(BU$6="F",0,IF(COUNTIF(congés!$D22:$M22,BU$1)=1,0,IF(COUNTIF(congés!$AG22:$AN22,BU$2)=1,0,IF(COUNTIF(formations!$Y22:$AM22,BU$2)=1,0,IF(COUNTIF(absences!$Y22:$AM22,BU$2)=1,0,1)))))))</f>
        <v>0</v>
      </c>
      <c r="BV26" s="101" t="n">
        <f aca="false">IF(BV$6="D",0,IF(BV$6="S",0,IF(BV$6="F",0,IF(COUNTIF(congés!$D22:$M22,BV$1)=1,0,IF(COUNTIF(congés!$AG22:$AN22,BV$2)=1,0,IF(COUNTIF(formations!$Y22:$AM22,BV$2)=1,0,IF(COUNTIF(absences!$Y22:$AM22,BV$2)=1,0,1)))))))</f>
        <v>0</v>
      </c>
      <c r="BW26" s="99" t="n">
        <f aca="false">IF(BW$6="D",0,IF(BW$6="S",0,IF(BW$6="F",0,IF(COUNTIF(congés!$D22:$M22,BW$1)=1,0,IF(COUNTIF(congés!$AG22:$AN22,BW$2)=1,0,IF(COUNTIF(formations!$Y22:$AM22,BW$2)=1,0,IF(COUNTIF(absences!$Y22:$AM22,BW$2)=1,0,1)))))))</f>
        <v>0</v>
      </c>
      <c r="BX26" s="99" t="n">
        <f aca="false">IF(BX$6="D",0,IF(BX$6="S",0,IF(BX$6="F",0,IF(COUNTIF(congés!$D22:$M22,BX$1)=1,0,IF(COUNTIF(congés!$AG22:$AN22,BX$2)=1,0,IF(COUNTIF(formations!$Y22:$AM22,BX$2)=1,0,IF(COUNTIF(absences!$Y22:$AM22,BX$2)=1,0,1)))))))</f>
        <v>0</v>
      </c>
      <c r="BY26" s="99" t="n">
        <f aca="false">IF(BY$6="D",0,IF(BY$6="S",0,IF(BY$6="F",0,IF(COUNTIF(congés!$D22:$M22,BY$1)=1,0,IF(COUNTIF(congés!$AG22:$AN22,BY$2)=1,0,IF(COUNTIF(formations!$Y22:$AM22,BY$2)=1,0,IF(COUNTIF(absences!$Y22:$AM22,BY$2)=1,0,1)))))))</f>
        <v>0</v>
      </c>
      <c r="BZ26" s="99" t="n">
        <f aca="false">IF(BZ$6="D",0,IF(BZ$6="S",0,IF(BZ$6="F",0,IF(COUNTIF(congés!$D22:$M22,BZ$1)=1,0,IF(COUNTIF(congés!$AG22:$AN22,BZ$2)=1,0,IF(COUNTIF(formations!$Y22:$AM22,BZ$2)=1,0,IF(COUNTIF(absences!$Y22:$AM22,BZ$2)=1,0,1)))))))</f>
        <v>0</v>
      </c>
      <c r="CA26" s="99" t="n">
        <f aca="false">IF(CA$6="D",0,IF(CA$6="S",0,IF(CA$6="F",0,IF(COUNTIF(congés!$D22:$M22,CA$1)=1,0,IF(COUNTIF(congés!$AG22:$AN22,CA$2)=1,0,IF(COUNTIF(formations!$Y22:$AM22,CA$2)=1,0,IF(COUNTIF(absences!$Y22:$AM22,CA$2)=1,0,1)))))))</f>
        <v>0</v>
      </c>
      <c r="CB26" s="100" t="n">
        <f aca="false">IF(CB$6="D",0,IF(CB$6="S",0,IF(CB$6="F",0,IF(COUNTIF(congés!$D22:$M22,CB$1)=1,0,IF(COUNTIF(congés!$AG22:$AN22,CB$2)=1,0,IF(COUNTIF(formations!$Y22:$AM22,CB$2)=1,0,IF(COUNTIF(absences!$Y22:$AM22,CB$2)=1,0,1)))))))</f>
        <v>0</v>
      </c>
      <c r="CC26" s="101" t="n">
        <f aca="false">IF(CC$6="D",0,IF(CC$6="S",0,IF(CC$6="F",0,IF(COUNTIF(congés!$D22:$M22,CC$1)=1,0,IF(COUNTIF(congés!$AG22:$AN22,CC$2)=1,0,IF(COUNTIF(formations!$Y22:$AM22,CC$2)=1,0,IF(COUNTIF(absences!$Y22:$AM22,CC$2)=1,0,1)))))))</f>
        <v>1</v>
      </c>
      <c r="CD26" s="99" t="n">
        <f aca="false">IF(CD$6="D",0,IF(CD$6="S",0,IF(CD$6="F",0,IF(COUNTIF(congés!$D22:$M22,CD$1)=1,0,IF(COUNTIF(congés!$AG22:$AN22,CD$2)=1,0,IF(COUNTIF(formations!$Y22:$AM22,CD$2)=1,0,IF(COUNTIF(absences!$Y22:$AM22,CD$2)=1,0,1)))))))</f>
        <v>1</v>
      </c>
      <c r="CE26" s="99" t="n">
        <f aca="false">IF(CE$6="D",0,IF(CE$6="S",0,IF(CE$6="F",0,IF(COUNTIF(congés!$D22:$M22,CE$1)=1,0,IF(COUNTIF(congés!$AG22:$AN22,CE$2)=1,0,IF(COUNTIF(formations!$Y22:$AM22,CE$2)=1,0,IF(COUNTIF(absences!$Y22:$AM22,CE$2)=1,0,1)))))))</f>
        <v>1</v>
      </c>
      <c r="CF26" s="99" t="n">
        <f aca="false">IF(CF$6="D",0,IF(CF$6="S",0,IF(CF$6="F",0,IF(COUNTIF(congés!$D22:$M22,CF$1)=1,0,IF(COUNTIF(congés!$AG22:$AN22,CF$2)=1,0,IF(COUNTIF(formations!$Y22:$AM22,CF$2)=1,0,IF(COUNTIF(absences!$Y22:$AM22,CF$2)=1,0,1)))))))</f>
        <v>1</v>
      </c>
      <c r="CG26" s="99" t="n">
        <f aca="false">IF(CG$6="D",0,IF(CG$6="S",0,IF(CG$6="F",0,IF(COUNTIF(congés!$D22:$M22,CG$1)=1,0,IF(COUNTIF(congés!$AG22:$AN22,CG$2)=1,0,IF(COUNTIF(formations!$Y22:$AM22,CG$2)=1,0,IF(COUNTIF(absences!$Y22:$AM22,CG$2)=1,0,1)))))))</f>
        <v>1</v>
      </c>
      <c r="CH26" s="99" t="n">
        <f aca="false">IF(CH$6="D",0,IF(CH$6="S",0,IF(CH$6="F",0,IF(COUNTIF(congés!$D22:$M22,CH$1)=1,0,IF(COUNTIF(congés!$AG22:$AN22,CH$2)=1,0,IF(COUNTIF(formations!$Y22:$AM22,CH$2)=1,0,IF(COUNTIF(absences!$Y22:$AM22,CH$2)=1,0,1)))))))</f>
        <v>0</v>
      </c>
      <c r="CI26" s="100" t="n">
        <f aca="false">IF(CI$6="D",0,IF(CI$6="S",0,IF(CI$6="F",0,IF(COUNTIF(congés!$D22:$M22,CI$1)=1,0,IF(COUNTIF(congés!$AG22:$AN22,CI$2)=1,0,IF(COUNTIF(formations!$Y22:$AM22,CI$2)=1,0,IF(COUNTIF(absences!$Y22:$AM22,CI$2)=1,0,1)))))))</f>
        <v>0</v>
      </c>
      <c r="CJ26" s="101" t="n">
        <f aca="false">IF(CJ$6="D",0,IF(CJ$6="S",0,IF(CJ$6="F",0,IF(COUNTIF(congés!$D22:$M22,CJ$1)=1,0,IF(COUNTIF(congés!$AG22:$AN22,CJ$2)=1,0,IF(COUNTIF(formations!$Y22:$AM22,CJ$2)=1,0,IF(COUNTIF(absences!$Y22:$AM22,CJ$2)=1,0,1)))))))</f>
        <v>1</v>
      </c>
      <c r="CK26" s="99" t="n">
        <f aca="false">IF(CK$6="D",0,IF(CK$6="S",0,IF(CK$6="F",0,IF(COUNTIF(congés!$D22:$M22,CK$1)=1,0,IF(COUNTIF(congés!$AG22:$AN22,CK$2)=1,0,IF(COUNTIF(formations!$Y22:$AM22,CK$2)=1,0,IF(COUNTIF(absences!$Y22:$AM22,CK$2)=1,0,1)))))))</f>
        <v>1</v>
      </c>
      <c r="CL26" s="99" t="n">
        <f aca="false">IF(CL$6="D",0,IF(CL$6="S",0,IF(CL$6="F",0,IF(COUNTIF(congés!$D22:$M22,CL$1)=1,0,IF(COUNTIF(congés!$AG22:$AN22,CL$2)=1,0,IF(COUNTIF(formations!$Y22:$AM22,CL$2)=1,0,IF(COUNTIF(absences!$Y22:$AM22,CL$2)=1,0,1)))))))</f>
        <v>1</v>
      </c>
      <c r="CM26" s="99" t="n">
        <f aca="false">IF(CM$6="D",0,IF(CM$6="S",0,IF(CM$6="F",0,IF(COUNTIF(congés!$D22:$M22,CM$1)=1,0,IF(COUNTIF(congés!$AG22:$AN22,CM$2)=1,0,IF(COUNTIF(formations!$Y22:$AM22,CM$2)=1,0,IF(COUNTIF(absences!$Y22:$AM22,CM$2)=1,0,1)))))))</f>
        <v>1</v>
      </c>
      <c r="CN26" s="99" t="n">
        <f aca="false">IF(CN$6="D",0,IF(CN$6="S",0,IF(CN$6="F",0,IF(COUNTIF(congés!$D22:$M22,CN$1)=1,0,IF(COUNTIF(congés!$AG22:$AN22,CN$2)=1,0,IF(COUNTIF(formations!$Y22:$AM22,CN$2)=1,0,IF(COUNTIF(absences!$Y22:$AM22,CN$2)=1,0,1)))))))</f>
        <v>1</v>
      </c>
      <c r="CO26" s="99" t="n">
        <f aca="false">IF(CO$6="D",0,IF(CO$6="S",0,IF(CO$6="F",0,IF(COUNTIF(congés!$D22:$M22,CO$1)=1,0,IF(COUNTIF(congés!$AG22:$AN22,CO$2)=1,0,IF(COUNTIF(formations!$Y22:$AM22,CO$2)=1,0,IF(COUNTIF(absences!$Y22:$AM22,CO$2)=1,0,1)))))))</f>
        <v>0</v>
      </c>
      <c r="CP26" s="100" t="n">
        <f aca="false">IF(CP$6="D",0,IF(CP$6="S",0,IF(CP$6="F",0,IF(COUNTIF(congés!$D22:$M22,CP$1)=1,0,IF(COUNTIF(congés!$AG22:$AN22,CP$2)=1,0,IF(COUNTIF(formations!$Y22:$AM22,CP$2)=1,0,IF(COUNTIF(absences!$Y22:$AM22,CP$2)=1,0,1)))))))</f>
        <v>0</v>
      </c>
      <c r="CQ26" s="101" t="n">
        <f aca="false">IF(CQ$6="D",0,IF(CQ$6="S",0,IF(CQ$6="F",0,IF(COUNTIF(congés!$D22:$M22,CQ$1)=1,0,IF(COUNTIF(congés!$AG22:$AN22,CQ$2)=1,0,IF(COUNTIF(formations!$Y22:$AM22,CQ$2)=1,0,IF(COUNTIF(absences!$Y22:$AM22,CQ$2)=1,0,1)))))))</f>
        <v>0</v>
      </c>
      <c r="CR26" s="99" t="n">
        <f aca="false">IF(CR$6="D",0,IF(CR$6="S",0,IF(CR$6="F",0,IF(COUNTIF(congés!$D22:$M22,CR$1)=1,0,IF(COUNTIF(congés!$AG22:$AN22,CR$2)=1,0,IF(COUNTIF(formations!$Y22:$AM22,CR$2)=1,0,IF(COUNTIF(absences!$Y22:$AM22,CR$2)=1,0,1)))))))</f>
        <v>1</v>
      </c>
      <c r="CS26" s="99" t="n">
        <f aca="false">IF(CS$6="D",0,IF(CS$6="S",0,IF(CS$6="F",0,IF(COUNTIF(congés!$D22:$M22,CS$1)=1,0,IF(COUNTIF(congés!$AG22:$AN22,CS$2)=1,0,IF(COUNTIF(formations!$Y22:$AM22,CS$2)=1,0,IF(COUNTIF(absences!$Y22:$AM22,CS$2)=1,0,1)))))))</f>
        <v>1</v>
      </c>
      <c r="CT26" s="99" t="n">
        <f aca="false">IF(CT$6="D",0,IF(CT$6="S",0,IF(CT$6="F",0,IF(COUNTIF(congés!$D22:$M22,CT$1)=1,0,IF(COUNTIF(congés!$AG22:$AN22,CT$2)=1,0,IF(COUNTIF(formations!$Y22:$AM22,CT$2)=1,0,IF(COUNTIF(absences!$Y22:$AM22,CT$2)=1,0,1)))))))</f>
        <v>1</v>
      </c>
      <c r="CU26" s="99" t="n">
        <f aca="false">IF(CU$6="D",0,IF(CU$6="S",0,IF(CU$6="F",0,IF(COUNTIF(congés!$D22:$M22,CU$1)=1,0,IF(COUNTIF(congés!$AG22:$AN22,CU$2)=1,0,IF(COUNTIF(formations!$Y22:$AM22,CU$2)=1,0,IF(COUNTIF(absences!$Y22:$AM22,CU$2)=1,0,1)))))))</f>
        <v>1</v>
      </c>
      <c r="CV26" s="99" t="n">
        <f aca="false">IF(CV$6="D",0,IF(CV$6="S",0,IF(CV$6="F",0,IF(COUNTIF(congés!$D22:$M22,CV$1)=1,0,IF(COUNTIF(congés!$AG22:$AN22,CV$2)=1,0,IF(COUNTIF(formations!$Y22:$AM22,CV$2)=1,0,IF(COUNTIF(absences!$Y22:$AM22,CV$2)=1,0,1)))))))</f>
        <v>0</v>
      </c>
      <c r="CW26" s="100" t="n">
        <f aca="false">IF(CW$6="D",0,IF(CW$6="S",0,IF(CW$6="F",0,IF(COUNTIF(congés!$D22:$M22,CW$1)=1,0,IF(COUNTIF(congés!$AG22:$AN22,CW$2)=1,0,IF(COUNTIF(formations!$Y22:$AM22,CW$2)=1,0,IF(COUNTIF(absences!$Y22:$AM22,CW$2)=1,0,1)))))))</f>
        <v>0</v>
      </c>
      <c r="CX26" s="101" t="n">
        <f aca="false">IF(CX$6="D",0,IF(CX$6="S",0,IF(CX$6="F",0,IF(COUNTIF(congés!$D22:$M22,CX$1)=1,0,IF(COUNTIF(congés!$AG22:$AN22,CX$2)=1,0,IF(COUNTIF(formations!$Y22:$AM22,CX$2)=1,0,IF(COUNTIF(absences!$Y22:$AM22,CX$2)=1,0,1)))))))</f>
        <v>1</v>
      </c>
      <c r="CY26" s="99" t="n">
        <f aca="false">IF(CY$6="D",0,IF(CY$6="S",0,IF(CY$6="F",0,IF(COUNTIF(congés!$D22:$M22,CY$1)=1,0,IF(COUNTIF(congés!$AG22:$AN22,CY$2)=1,0,IF(COUNTIF(formations!$Y22:$AM22,CY$2)=1,0,IF(COUNTIF(absences!$Y22:$AM22,CY$2)=1,0,1)))))))</f>
        <v>1</v>
      </c>
      <c r="CZ26" s="99" t="n">
        <f aca="false">IF(CZ$6="D",0,IF(CZ$6="S",0,IF(CZ$6="F",0,IF(COUNTIF(congés!$D22:$M22,CZ$1)=1,0,IF(COUNTIF(congés!$AG22:$AN22,CZ$2)=1,0,IF(COUNTIF(formations!$Y22:$AM22,CZ$2)=1,0,IF(COUNTIF(absences!$Y22:$AM22,CZ$2)=1,0,1)))))))</f>
        <v>1</v>
      </c>
      <c r="DA26" s="99" t="n">
        <f aca="false">IF(DA$6="D",0,IF(DA$6="S",0,IF(DA$6="F",0,IF(COUNTIF(congés!$D22:$M22,DA$1)=1,0,IF(COUNTIF(congés!$AG22:$AN22,DA$2)=1,0,IF(COUNTIF(formations!$Y22:$AM22,DA$2)=1,0,IF(COUNTIF(absences!$Y22:$AM22,DA$2)=1,0,1)))))))</f>
        <v>1</v>
      </c>
      <c r="DB26" s="99" t="n">
        <f aca="false">IF(DB$6="D",0,IF(DB$6="S",0,IF(DB$6="F",0,IF(COUNTIF(congés!$D22:$M22,DB$1)=1,0,IF(COUNTIF(congés!$AG22:$AN22,DB$2)=1,0,IF(COUNTIF(formations!$Y22:$AM22,DB$2)=1,0,IF(COUNTIF(absences!$Y22:$AM22,DB$2)=1,0,1)))))))</f>
        <v>1</v>
      </c>
      <c r="DC26" s="99" t="n">
        <f aca="false">IF(DC$6="D",0,IF(DC$6="S",0,IF(DC$6="F",0,IF(COUNTIF(congés!$D22:$M22,DC$1)=1,0,IF(COUNTIF(congés!$AG22:$AN22,DC$2)=1,0,IF(COUNTIF(formations!$Y22:$AM22,DC$2)=1,0,IF(COUNTIF(absences!$Y22:$AM22,DC$2)=1,0,1)))))))</f>
        <v>0</v>
      </c>
      <c r="DD26" s="100" t="n">
        <f aca="false">IF(DD$6="D",0,IF(DD$6="S",0,IF(DD$6="F",0,IF(COUNTIF(congés!$D22:$M22,DD$1)=1,0,IF(COUNTIF(congés!$AG22:$AN22,DD$2)=1,0,IF(COUNTIF(formations!$Y22:$AM22,DD$2)=1,0,IF(COUNTIF(absences!$Y22:$AM22,DD$2)=1,0,1)))))))</f>
        <v>0</v>
      </c>
      <c r="DE26" s="101" t="n">
        <f aca="false">IF(DE$6="D",0,IF(DE$6="S",0,IF(DE$6="F",0,IF(COUNTIF(congés!$D22:$M22,DE$1)=1,0,IF(COUNTIF(congés!$AG22:$AN22,DE$2)=1,0,IF(COUNTIF(formations!$Y22:$AM22,DE$2)=1,0,IF(COUNTIF(absences!$Y22:$AM22,DE$2)=1,0,1)))))))</f>
        <v>1</v>
      </c>
      <c r="DF26" s="99" t="n">
        <f aca="false">IF(DF$6="D",0,IF(DF$6="S",0,IF(DF$6="F",0,IF(COUNTIF(congés!$D22:$M22,DF$1)=1,0,IF(COUNTIF(congés!$AG22:$AN22,DF$2)=1,0,IF(COUNTIF(formations!$Y22:$AM22,DF$2)=1,0,IF(COUNTIF(absences!$Y22:$AM22,DF$2)=1,0,1)))))))</f>
        <v>1</v>
      </c>
      <c r="DG26" s="99" t="n">
        <f aca="false">IF(DG$6="D",0,IF(DG$6="S",0,IF(DG$6="F",0,IF(COUNTIF(congés!$D22:$M22,DG$1)=1,0,IF(COUNTIF(congés!$AG22:$AN22,DG$2)=1,0,IF(COUNTIF(formations!$Y22:$AM22,DG$2)=1,0,IF(COUNTIF(absences!$Y22:$AM22,DG$2)=1,0,1)))))))</f>
        <v>1</v>
      </c>
      <c r="DH26" s="99" t="n">
        <f aca="false">IF(DH$6="D",0,IF(DH$6="S",0,IF(DH$6="F",0,IF(COUNTIF(congés!$D22:$M22,DH$1)=1,0,IF(COUNTIF(congés!$AG22:$AN22,DH$2)=1,0,IF(COUNTIF(formations!$Y22:$AM22,DH$2)=1,0,IF(COUNTIF(absences!$Y22:$AM22,DH$2)=1,0,1)))))))</f>
        <v>1</v>
      </c>
      <c r="DI26" s="99" t="n">
        <f aca="false">IF(DI$6="D",0,IF(DI$6="S",0,IF(DI$6="F",0,IF(COUNTIF(congés!$D22:$M22,DI$1)=1,0,IF(COUNTIF(congés!$AG22:$AN22,DI$2)=1,0,IF(COUNTIF(formations!$Y22:$AM22,DI$2)=1,0,IF(COUNTIF(absences!$Y22:$AM22,DI$2)=1,0,1)))))))</f>
        <v>1</v>
      </c>
      <c r="DJ26" s="99" t="n">
        <f aca="false">IF(DJ$6="D",0,IF(DJ$6="S",0,IF(DJ$6="F",0,IF(COUNTIF(congés!$D22:$M22,DJ$1)=1,0,IF(COUNTIF(congés!$AG22:$AN22,DJ$2)=1,0,IF(COUNTIF(formations!$Y22:$AM22,DJ$2)=1,0,IF(COUNTIF(absences!$Y22:$AM22,DJ$2)=1,0,1)))))))</f>
        <v>0</v>
      </c>
      <c r="DK26" s="100" t="n">
        <f aca="false">IF(DK$6="D",0,IF(DK$6="S",0,IF(DK$6="F",0,IF(COUNTIF(congés!$D22:$M22,DK$1)=1,0,IF(COUNTIF(congés!$AG22:$AN22,DK$2)=1,0,IF(COUNTIF(formations!$Y22:$AM22,DK$2)=1,0,IF(COUNTIF(absences!$Y22:$AM22,DK$2)=1,0,1)))))))</f>
        <v>0</v>
      </c>
      <c r="DL26" s="101" t="n">
        <f aca="false">IF(DL$6="D",0,IF(DL$6="S",0,IF(DL$6="F",0,IF(COUNTIF(congés!$D22:$M22,DL$1)=1,0,IF(COUNTIF(congés!$AG22:$AN22,DL$2)=1,0,IF(COUNTIF(formations!$Y22:$AM22,DL$2)=1,0,IF(COUNTIF(absences!$Y22:$AM22,DL$2)=1,0,1)))))))</f>
        <v>0</v>
      </c>
      <c r="DM26" s="99" t="n">
        <f aca="false">IF(DM$6="D",0,IF(DM$6="S",0,IF(DM$6="F",0,IF(COUNTIF(congés!$D22:$M22,DM$1)=1,0,IF(COUNTIF(congés!$AG22:$AN22,DM$2)=1,0,IF(COUNTIF(formations!$Y22:$AM22,DM$2)=1,0,IF(COUNTIF(absences!$Y22:$AM22,DM$2)=1,0,1)))))))</f>
        <v>0</v>
      </c>
      <c r="DN26" s="99" t="n">
        <f aca="false">IF(DN$6="D",0,IF(DN$6="S",0,IF(DN$6="F",0,IF(COUNTIF(congés!$D22:$M22,DN$1)=1,0,IF(COUNTIF(congés!$AG22:$AN22,DN$2)=1,0,IF(COUNTIF(formations!$Y22:$AM22,DN$2)=1,0,IF(COUNTIF(absences!$Y22:$AM22,DN$2)=1,0,1)))))))</f>
        <v>0</v>
      </c>
      <c r="DO26" s="99" t="n">
        <f aca="false">IF(DO$6="D",0,IF(DO$6="S",0,IF(DO$6="F",0,IF(COUNTIF(congés!$D22:$M22,DO$1)=1,0,IF(COUNTIF(congés!$AG22:$AN22,DO$2)=1,0,IF(COUNTIF(formations!$Y22:$AM22,DO$2)=1,0,IF(COUNTIF(absences!$Y22:$AM22,DO$2)=1,0,1)))))))</f>
        <v>0</v>
      </c>
      <c r="DP26" s="99" t="n">
        <f aca="false">IF(DP$6="D",0,IF(DP$6="S",0,IF(DP$6="F",0,IF(COUNTIF(congés!$D22:$M22,DP$1)=1,0,IF(COUNTIF(congés!$AG22:$AN22,DP$2)=1,0,IF(COUNTIF(formations!$Y22:$AM22,DP$2)=1,0,IF(COUNTIF(absences!$Y22:$AM22,DP$2)=1,0,1)))))))</f>
        <v>0</v>
      </c>
      <c r="DQ26" s="99" t="n">
        <f aca="false">IF(DQ$6="D",0,IF(DQ$6="S",0,IF(DQ$6="F",0,IF(COUNTIF(congés!$D22:$M22,DQ$1)=1,0,IF(COUNTIF(congés!$AG22:$AN22,DQ$2)=1,0,IF(COUNTIF(formations!$Y22:$AM22,DQ$2)=1,0,IF(COUNTIF(absences!$Y22:$AM22,DQ$2)=1,0,1)))))))</f>
        <v>0</v>
      </c>
      <c r="DR26" s="100" t="n">
        <f aca="false">IF(DR$6="D",0,IF(DR$6="S",0,IF(DR$6="F",0,IF(COUNTIF(congés!$D22:$M22,DR$1)=1,0,IF(COUNTIF(congés!$AG22:$AN22,DR$2)=1,0,IF(COUNTIF(formations!$Y22:$AM22,DR$2)=1,0,IF(COUNTIF(absences!$Y22:$AM22,DR$2)=1,0,1)))))))</f>
        <v>0</v>
      </c>
      <c r="DS26" s="101" t="n">
        <f aca="false">IF(DS$6="D",0,IF(DS$6="S",0,IF(DS$6="F",0,IF(COUNTIF(congés!$D22:$M22,DS$1)=1,0,IF(COUNTIF(congés!$AG22:$AN22,DS$2)=1,0,IF(COUNTIF(formations!$Y22:$AM22,DS$2)=1,0,IF(COUNTIF(absences!$Y22:$AM22,DS$2)=1,0,1)))))))</f>
        <v>1</v>
      </c>
      <c r="DT26" s="99" t="n">
        <f aca="false">IF(DT$6="D",0,IF(DT$6="S",0,IF(DT$6="F",0,IF(COUNTIF(congés!$D22:$M22,DT$1)=1,0,IF(COUNTIF(congés!$AG22:$AN22,DT$2)=1,0,IF(COUNTIF(formations!$Y22:$AM22,DT$2)=1,0,IF(COUNTIF(absences!$Y22:$AM22,DT$2)=1,0,1)))))))</f>
        <v>0</v>
      </c>
      <c r="DU26" s="99" t="n">
        <f aca="false">IF(DU$6="D",0,IF(DU$6="S",0,IF(DU$6="F",0,IF(COUNTIF(congés!$D22:$M22,DU$1)=1,0,IF(COUNTIF(congés!$AG22:$AN22,DU$2)=1,0,IF(COUNTIF(formations!$Y22:$AM22,DU$2)=1,0,IF(COUNTIF(absences!$Y22:$AM22,DU$2)=1,0,1)))))))</f>
        <v>1</v>
      </c>
      <c r="DV26" s="99" t="n">
        <f aca="false">IF(DV$6="D",0,IF(DV$6="S",0,IF(DV$6="F",0,IF(COUNTIF(congés!$D22:$M22,DV$1)=1,0,IF(COUNTIF(congés!$AG22:$AN22,DV$2)=1,0,IF(COUNTIF(formations!$Y22:$AM22,DV$2)=1,0,IF(COUNTIF(absences!$Y22:$AM22,DV$2)=1,0,1)))))))</f>
        <v>1</v>
      </c>
      <c r="DW26" s="99" t="n">
        <f aca="false">IF(DW$6="D",0,IF(DW$6="S",0,IF(DW$6="F",0,IF(COUNTIF(congés!$D22:$M22,DW$1)=1,0,IF(COUNTIF(congés!$AG22:$AN22,DW$2)=1,0,IF(COUNTIF(formations!$Y22:$AM22,DW$2)=1,0,IF(COUNTIF(absences!$Y22:$AM22,DW$2)=1,0,1)))))))</f>
        <v>1</v>
      </c>
      <c r="DX26" s="99" t="n">
        <f aca="false">IF(DX$6="D",0,IF(DX$6="S",0,IF(DX$6="F",0,IF(COUNTIF(congés!$D22:$M22,DX$1)=1,0,IF(COUNTIF(congés!$AG22:$AN22,DX$2)=1,0,IF(COUNTIF(formations!$Y22:$AM22,DX$2)=1,0,IF(COUNTIF(absences!$Y22:$AM22,DX$2)=1,0,1)))))))</f>
        <v>0</v>
      </c>
      <c r="DY26" s="100" t="n">
        <f aca="false">IF(DY$6="D",0,IF(DY$6="S",0,IF(DY$6="F",0,IF(COUNTIF(congés!$D22:$M22,DY$1)=1,0,IF(COUNTIF(congés!$AG22:$AN22,DY$2)=1,0,IF(COUNTIF(formations!$Y22:$AM22,DY$2)=1,0,IF(COUNTIF(absences!$Y22:$AM22,DY$2)=1,0,1)))))))</f>
        <v>0</v>
      </c>
      <c r="DZ26" s="101" t="n">
        <f aca="false">IF(DZ$6="D",0,IF(DZ$6="S",0,IF(DZ$6="F",0,IF(COUNTIF(congés!$D22:$M22,DZ$1)=1,0,IF(COUNTIF(congés!$AG22:$AN22,DZ$2)=1,0,IF(COUNTIF(formations!$Y22:$AM22,DZ$2)=1,0,IF(COUNTIF(absences!$Y22:$AM22,DZ$2)=1,0,1)))))))</f>
        <v>1</v>
      </c>
      <c r="EA26" s="99" t="n">
        <f aca="false">IF(EA$6="D",0,IF(EA$6="S",0,IF(EA$6="F",0,IF(COUNTIF(congés!$D22:$M22,EA$1)=1,0,IF(COUNTIF(congés!$AG22:$AN22,EA$2)=1,0,IF(COUNTIF(formations!$Y22:$AM22,EA$2)=1,0,IF(COUNTIF(absences!$Y22:$AM22,EA$2)=1,0,1)))))))</f>
        <v>0</v>
      </c>
      <c r="EB26" s="99" t="n">
        <f aca="false">IF(EB$6="D",0,IF(EB$6="S",0,IF(EB$6="F",0,IF(COUNTIF(congés!$D22:$M22,EB$1)=1,0,IF(COUNTIF(congés!$AG22:$AN22,EB$2)=1,0,IF(COUNTIF(formations!$Y22:$AM22,EB$2)=1,0,IF(COUNTIF(absences!$Y22:$AM22,EB$2)=1,0,1)))))))</f>
        <v>1</v>
      </c>
      <c r="EC26" s="99" t="n">
        <f aca="false">IF(EC$6="D",0,IF(EC$6="S",0,IF(EC$6="F",0,IF(COUNTIF(congés!$D22:$M22,EC$1)=1,0,IF(COUNTIF(congés!$AG22:$AN22,EC$2)=1,0,IF(COUNTIF(formations!$Y22:$AM22,EC$2)=1,0,IF(COUNTIF(absences!$Y22:$AM22,EC$2)=1,0,1)))))))</f>
        <v>0</v>
      </c>
      <c r="ED26" s="99" t="n">
        <f aca="false">IF(ED$6="D",0,IF(ED$6="S",0,IF(ED$6="F",0,IF(COUNTIF(congés!$D22:$M22,ED$1)=1,0,IF(COUNTIF(congés!$AG22:$AN22,ED$2)=1,0,IF(COUNTIF(formations!$Y22:$AM22,ED$2)=1,0,IF(COUNTIF(absences!$Y22:$AM22,ED$2)=1,0,1)))))))</f>
        <v>1</v>
      </c>
      <c r="EE26" s="99" t="n">
        <f aca="false">IF(EE$6="D",0,IF(EE$6="S",0,IF(EE$6="F",0,IF(COUNTIF(congés!$D22:$M22,EE$1)=1,0,IF(COUNTIF(congés!$AG22:$AN22,EE$2)=1,0,IF(COUNTIF(formations!$Y22:$AM22,EE$2)=1,0,IF(COUNTIF(absences!$Y22:$AM22,EE$2)=1,0,1)))))))</f>
        <v>0</v>
      </c>
      <c r="EF26" s="100" t="n">
        <f aca="false">IF(EF$6="D",0,IF(EF$6="S",0,IF(EF$6="F",0,IF(COUNTIF(congés!$D22:$M22,EF$1)=1,0,IF(COUNTIF(congés!$AG22:$AN22,EF$2)=1,0,IF(COUNTIF(formations!$Y22:$AM22,EF$2)=1,0,IF(COUNTIF(absences!$Y22:$AM22,EF$2)=1,0,1)))))))</f>
        <v>0</v>
      </c>
      <c r="EG26" s="101" t="n">
        <f aca="false">IF(EG$6="D",0,IF(EG$6="S",0,IF(EG$6="F",0,IF(COUNTIF(congés!$D22:$M22,EG$1)=1,0,IF(COUNTIF(congés!$AG22:$AN22,EG$2)=1,0,IF(COUNTIF(formations!$Y22:$AM22,EG$2)=1,0,IF(COUNTIF(absences!$Y22:$AM22,EG$2)=1,0,1)))))))</f>
        <v>1</v>
      </c>
      <c r="EH26" s="99" t="n">
        <f aca="false">IF(EH$6="D",0,IF(EH$6="S",0,IF(EH$6="F",0,IF(COUNTIF(congés!$D22:$M22,EH$1)=1,0,IF(COUNTIF(congés!$AG22:$AN22,EH$2)=1,0,IF(COUNTIF(formations!$Y22:$AM22,EH$2)=1,0,IF(COUNTIF(absences!$Y22:$AM22,EH$2)=1,0,1)))))))</f>
        <v>1</v>
      </c>
      <c r="EI26" s="99" t="n">
        <f aca="false">IF(EI$6="D",0,IF(EI$6="S",0,IF(EI$6="F",0,IF(COUNTIF(congés!$D22:$M22,EI$1)=1,0,IF(COUNTIF(congés!$AG22:$AN22,EI$2)=1,0,IF(COUNTIF(formations!$Y22:$AM22,EI$2)=1,0,IF(COUNTIF(absences!$Y22:$AM22,EI$2)=1,0,1)))))))</f>
        <v>1</v>
      </c>
      <c r="EJ26" s="99" t="n">
        <f aca="false">IF(EJ$6="D",0,IF(EJ$6="S",0,IF(EJ$6="F",0,IF(COUNTIF(congés!$D22:$M22,EJ$1)=1,0,IF(COUNTIF(congés!$AG22:$AN22,EJ$2)=1,0,IF(COUNTIF(formations!$Y22:$AM22,EJ$2)=1,0,IF(COUNTIF(absences!$Y22:$AM22,EJ$2)=1,0,1)))))))</f>
        <v>1</v>
      </c>
      <c r="EK26" s="99" t="n">
        <f aca="false">IF(EK$6="D",0,IF(EK$6="S",0,IF(EK$6="F",0,IF(COUNTIF(congés!$D22:$M22,EK$1)=1,0,IF(COUNTIF(congés!$AG22:$AN22,EK$2)=1,0,IF(COUNTIF(formations!$Y22:$AM22,EK$2)=1,0,IF(COUNTIF(absences!$Y22:$AM22,EK$2)=1,0,1)))))))</f>
        <v>1</v>
      </c>
      <c r="EL26" s="99" t="n">
        <f aca="false">IF(EL$6="D",0,IF(EL$6="S",0,IF(EL$6="F",0,IF(COUNTIF(congés!$D22:$M22,EL$1)=1,0,IF(COUNTIF(congés!$AG22:$AN22,EL$2)=1,0,IF(COUNTIF(formations!$Y22:$AM22,EL$2)=1,0,IF(COUNTIF(absences!$Y22:$AM22,EL$2)=1,0,1)))))))</f>
        <v>0</v>
      </c>
      <c r="EM26" s="100" t="n">
        <f aca="false">IF(EM$6="D",0,IF(EM$6="S",0,IF(EM$6="F",0,IF(COUNTIF(congés!$D22:$M22,EM$1)=1,0,IF(COUNTIF(congés!$AG22:$AN22,EM$2)=1,0,IF(COUNTIF(formations!$Y22:$AM22,EM$2)=1,0,IF(COUNTIF(absences!$Y22:$AM22,EM$2)=1,0,1)))))))</f>
        <v>0</v>
      </c>
      <c r="EN26" s="101" t="n">
        <f aca="false">IF(EN$6="D",0,IF(EN$6="S",0,IF(EN$6="F",0,IF(COUNTIF(congés!$D22:$M22,EN$1)=1,0,IF(COUNTIF(congés!$AG22:$AN22,EN$2)=1,0,IF(COUNTIF(formations!$Y22:$AM22,EN$2)=1,0,IF(COUNTIF(absences!$Y22:$AM22,EN$2)=1,0,1)))))))</f>
        <v>0</v>
      </c>
      <c r="EO26" s="99" t="n">
        <f aca="false">IF(EO$6="D",0,IF(EO$6="S",0,IF(EO$6="F",0,IF(COUNTIF(congés!$D22:$M22,EO$1)=1,0,IF(COUNTIF(congés!$AG22:$AN22,EO$2)=1,0,IF(COUNTIF(formations!$Y22:$AM22,EO$2)=1,0,IF(COUNTIF(absences!$Y22:$AM22,EO$2)=1,0,1)))))))</f>
        <v>1</v>
      </c>
      <c r="EP26" s="99" t="n">
        <f aca="false">IF(EP$6="D",0,IF(EP$6="S",0,IF(EP$6="F",0,IF(COUNTIF(congés!$D22:$M22,EP$1)=1,0,IF(COUNTIF(congés!$AG22:$AN22,EP$2)=1,0,IF(COUNTIF(formations!$Y22:$AM22,EP$2)=1,0,IF(COUNTIF(absences!$Y22:$AM22,EP$2)=1,0,1)))))))</f>
        <v>1</v>
      </c>
      <c r="EQ26" s="99" t="n">
        <f aca="false">IF(EQ$6="D",0,IF(EQ$6="S",0,IF(EQ$6="F",0,IF(COUNTIF(congés!$D22:$M22,EQ$1)=1,0,IF(COUNTIF(congés!$AG22:$AN22,EQ$2)=1,0,IF(COUNTIF(formations!$Y22:$AM22,EQ$2)=1,0,IF(COUNTIF(absences!$Y22:$AM22,EQ$2)=1,0,1)))))))</f>
        <v>1</v>
      </c>
      <c r="ER26" s="99" t="n">
        <f aca="false">IF(ER$6="D",0,IF(ER$6="S",0,IF(ER$6="F",0,IF(COUNTIF(congés!$D22:$M22,ER$1)=1,0,IF(COUNTIF(congés!$AG22:$AN22,ER$2)=1,0,IF(COUNTIF(formations!$Y22:$AM22,ER$2)=1,0,IF(COUNTIF(absences!$Y22:$AM22,ER$2)=1,0,1)))))))</f>
        <v>1</v>
      </c>
      <c r="ES26" s="99" t="n">
        <f aca="false">IF(ES$6="D",0,IF(ES$6="S",0,IF(ES$6="F",0,IF(COUNTIF(congés!$D22:$M22,ES$1)=1,0,IF(COUNTIF(congés!$AG22:$AN22,ES$2)=1,0,IF(COUNTIF(formations!$Y22:$AM22,ES$2)=1,0,IF(COUNTIF(absences!$Y22:$AM22,ES$2)=1,0,1)))))))</f>
        <v>0</v>
      </c>
      <c r="ET26" s="100" t="n">
        <f aca="false">IF(ET$6="D",0,IF(ET$6="S",0,IF(ET$6="F",0,IF(COUNTIF(congés!$D22:$M22,ET$1)=1,0,IF(COUNTIF(congés!$AG22:$AN22,ET$2)=1,0,IF(COUNTIF(formations!$Y22:$AM22,ET$2)=1,0,IF(COUNTIF(absences!$Y22:$AM22,ET$2)=1,0,1)))))))</f>
        <v>0</v>
      </c>
      <c r="EU26" s="101" t="n">
        <f aca="false">IF(EU$6="D",0,IF(EU$6="S",0,IF(EU$6="F",0,IF(COUNTIF(congés!$D22:$M22,EU$1)=1,0,IF(COUNTIF(congés!$AG22:$AN22,EU$2)=1,0,IF(COUNTIF(formations!$Y22:$AM22,EU$2)=1,0,IF(COUNTIF(absences!$Y22:$AM22,EU$2)=1,0,1)))))))</f>
        <v>1</v>
      </c>
      <c r="EV26" s="99" t="n">
        <f aca="false">IF(EV$6="D",0,IF(EV$6="S",0,IF(EV$6="F",0,IF(COUNTIF(congés!$D22:$M22,EV$1)=1,0,IF(COUNTIF(congés!$AG22:$AN22,EV$2)=1,0,IF(COUNTIF(formations!$Y22:$AM22,EV$2)=1,0,IF(COUNTIF(absences!$Y22:$AM22,EV$2)=1,0,1)))))))</f>
        <v>1</v>
      </c>
      <c r="EW26" s="99" t="n">
        <f aca="false">IF(EW$6="D",0,IF(EW$6="S",0,IF(EW$6="F",0,IF(COUNTIF(congés!$D22:$M22,EW$1)=1,0,IF(COUNTIF(congés!$AG22:$AN22,EW$2)=1,0,IF(COUNTIF(formations!$Y22:$AM22,EW$2)=1,0,IF(COUNTIF(absences!$Y22:$AM22,EW$2)=1,0,1)))))))</f>
        <v>1</v>
      </c>
      <c r="EX26" s="99" t="n">
        <f aca="false">IF(EX$6="D",0,IF(EX$6="S",0,IF(EX$6="F",0,IF(COUNTIF(congés!$D22:$M22,EX$1)=1,0,IF(COUNTIF(congés!$AG22:$AN22,EX$2)=1,0,IF(COUNTIF(formations!$Y22:$AM22,EX$2)=1,0,IF(COUNTIF(absences!$Y22:$AM22,EX$2)=1,0,1)))))))</f>
        <v>1</v>
      </c>
      <c r="EY26" s="99" t="n">
        <f aca="false">IF(EY$6="D",0,IF(EY$6="S",0,IF(EY$6="F",0,IF(COUNTIF(congés!$D22:$M22,EY$1)=1,0,IF(COUNTIF(congés!$AG22:$AN22,EY$2)=1,0,IF(COUNTIF(formations!$Y22:$AM22,EY$2)=1,0,IF(COUNTIF(absences!$Y22:$AM22,EY$2)=1,0,1)))))))</f>
        <v>1</v>
      </c>
      <c r="EZ26" s="99" t="n">
        <f aca="false">IF(EZ$6="D",0,IF(EZ$6="S",0,IF(EZ$6="F",0,IF(COUNTIF(congés!$D22:$M22,EZ$1)=1,0,IF(COUNTIF(congés!$AG22:$AN22,EZ$2)=1,0,IF(COUNTIF(formations!$Y22:$AM22,EZ$2)=1,0,IF(COUNTIF(absences!$Y22:$AM22,EZ$2)=1,0,1)))))))</f>
        <v>0</v>
      </c>
      <c r="FA26" s="100" t="n">
        <f aca="false">IF(FA$6="D",0,IF(FA$6="S",0,IF(FA$6="F",0,IF(COUNTIF(congés!$D22:$M22,FA$1)=1,0,IF(COUNTIF(congés!$AG22:$AN22,FA$2)=1,0,IF(COUNTIF(formations!$Y22:$AM22,FA$2)=1,0,IF(COUNTIF(absences!$Y22:$AM22,FA$2)=1,0,1)))))))</f>
        <v>0</v>
      </c>
      <c r="FB26" s="101" t="n">
        <f aca="false">IF(FB$6="D",0,IF(FB$6="S",0,IF(FB$6="F",0,IF(COUNTIF(congés!$D22:$M22,FB$1)=1,0,IF(COUNTIF(congés!$AG22:$AN22,FB$2)=1,0,IF(COUNTIF(formations!$Y22:$AM22,FB$2)=1,0,IF(COUNTIF(absences!$Y22:$AM22,FB$2)=1,0,1)))))))</f>
        <v>1</v>
      </c>
      <c r="FC26" s="99" t="n">
        <f aca="false">IF(FC$6="D",0,IF(FC$6="S",0,IF(FC$6="F",0,IF(COUNTIF(congés!$D22:$M22,FC$1)=1,0,IF(COUNTIF(congés!$AG22:$AN22,FC$2)=1,0,IF(COUNTIF(formations!$Y22:$AM22,FC$2)=1,0,IF(COUNTIF(absences!$Y22:$AM22,FC$2)=1,0,1)))))))</f>
        <v>1</v>
      </c>
      <c r="FD26" s="99" t="n">
        <f aca="false">IF(FD$6="D",0,IF(FD$6="S",0,IF(FD$6="F",0,IF(COUNTIF(congés!$D22:$M22,FD$1)=1,0,IF(COUNTIF(congés!$AG22:$AN22,FD$2)=1,0,IF(COUNTIF(formations!$Y22:$AM22,FD$2)=1,0,IF(COUNTIF(absences!$Y22:$AM22,FD$2)=1,0,1)))))))</f>
        <v>1</v>
      </c>
      <c r="FE26" s="99" t="n">
        <f aca="false">IF(FE$6="D",0,IF(FE$6="S",0,IF(FE$6="F",0,IF(COUNTIF(congés!$D22:$M22,FE$1)=1,0,IF(COUNTIF(congés!$AG22:$AN22,FE$2)=1,0,IF(COUNTIF(formations!$Y22:$AM22,FE$2)=1,0,IF(COUNTIF(absences!$Y22:$AM22,FE$2)=1,0,1)))))))</f>
        <v>1</v>
      </c>
      <c r="FF26" s="99" t="n">
        <f aca="false">IF(FF$6="D",0,IF(FF$6="S",0,IF(FF$6="F",0,IF(COUNTIF(congés!$D22:$M22,FF$1)=1,0,IF(COUNTIF(congés!$AG22:$AN22,FF$2)=1,0,IF(COUNTIF(formations!$Y22:$AM22,FF$2)=1,0,IF(COUNTIF(absences!$Y22:$AM22,FF$2)=1,0,1)))))))</f>
        <v>1</v>
      </c>
      <c r="FG26" s="99" t="n">
        <f aca="false">IF(FG$6="D",0,IF(FG$6="S",0,IF(FG$6="F",0,IF(COUNTIF(congés!$D22:$M22,FG$1)=1,0,IF(COUNTIF(congés!$AG22:$AN22,FG$2)=1,0,IF(COUNTIF(formations!$Y22:$AM22,FG$2)=1,0,IF(COUNTIF(absences!$Y22:$AM22,FG$2)=1,0,1)))))))</f>
        <v>0</v>
      </c>
      <c r="FH26" s="100" t="n">
        <f aca="false">IF(FH$6="D",0,IF(FH$6="S",0,IF(FH$6="F",0,IF(COUNTIF(congés!$D22:$M22,FH$1)=1,0,IF(COUNTIF(congés!$AG22:$AN22,FH$2)=1,0,IF(COUNTIF(formations!$Y22:$AM22,FH$2)=1,0,IF(COUNTIF(absences!$Y22:$AM22,FH$2)=1,0,1)))))))</f>
        <v>0</v>
      </c>
      <c r="FI26" s="101" t="n">
        <f aca="false">IF(FI$6="D",0,IF(FI$6="S",0,IF(FI$6="F",0,IF(COUNTIF(congés!$D22:$M22,FI$1)=1,0,IF(COUNTIF(congés!$AG22:$AN22,FI$2)=1,0,IF(COUNTIF(formations!$Y22:$AM22,FI$2)=1,0,IF(COUNTIF(absences!$Y22:$AM22,FI$2)=1,0,1)))))))</f>
        <v>1</v>
      </c>
      <c r="FJ26" s="99" t="n">
        <f aca="false">IF(FJ$6="D",0,IF(FJ$6="S",0,IF(FJ$6="F",0,IF(COUNTIF(congés!$D22:$M22,FJ$1)=1,0,IF(COUNTIF(congés!$AG22:$AN22,FJ$2)=1,0,IF(COUNTIF(formations!$Y22:$AM22,FJ$2)=1,0,IF(COUNTIF(absences!$Y22:$AM22,FJ$2)=1,0,1)))))))</f>
        <v>1</v>
      </c>
      <c r="FK26" s="99" t="n">
        <f aca="false">IF(FK$6="D",0,IF(FK$6="S",0,IF(FK$6="F",0,IF(COUNTIF(congés!$D22:$M22,FK$1)=1,0,IF(COUNTIF(congés!$AG22:$AN22,FK$2)=1,0,IF(COUNTIF(formations!$Y22:$AM22,FK$2)=1,0,IF(COUNTIF(absences!$Y22:$AM22,FK$2)=1,0,1)))))))</f>
        <v>1</v>
      </c>
      <c r="FL26" s="99" t="n">
        <f aca="false">IF(FL$6="D",0,IF(FL$6="S",0,IF(FL$6="F",0,IF(COUNTIF(congés!$D22:$M22,FL$1)=1,0,IF(COUNTIF(congés!$AG22:$AN22,FL$2)=1,0,IF(COUNTIF(formations!$Y22:$AM22,FL$2)=1,0,IF(COUNTIF(absences!$Y22:$AM22,FL$2)=1,0,1)))))))</f>
        <v>1</v>
      </c>
      <c r="FM26" s="99" t="n">
        <f aca="false">IF(FM$6="D",0,IF(FM$6="S",0,IF(FM$6="F",0,IF(COUNTIF(congés!$D22:$M22,FM$1)=1,0,IF(COUNTIF(congés!$AG22:$AN22,FM$2)=1,0,IF(COUNTIF(formations!$Y22:$AM22,FM$2)=1,0,IF(COUNTIF(absences!$Y22:$AM22,FM$2)=1,0,1)))))))</f>
        <v>1</v>
      </c>
      <c r="FN26" s="99" t="n">
        <f aca="false">IF(FN$6="D",0,IF(FN$6="S",0,IF(FN$6="F",0,IF(COUNTIF(congés!$D22:$M22,FN$1)=1,0,IF(COUNTIF(congés!$AG22:$AN22,FN$2)=1,0,IF(COUNTIF(formations!$Y22:$AM22,FN$2)=1,0,IF(COUNTIF(absences!$Y22:$AM22,FN$2)=1,0,1)))))))</f>
        <v>0</v>
      </c>
      <c r="FO26" s="100" t="n">
        <f aca="false">IF(FO$6="D",0,IF(FO$6="S",0,IF(FO$6="F",0,IF(COUNTIF(congés!$D22:$M22,FO$1)=1,0,IF(COUNTIF(congés!$AG22:$AN22,FO$2)=1,0,IF(COUNTIF(formations!$Y22:$AM22,FO$2)=1,0,IF(COUNTIF(absences!$Y22:$AM22,FO$2)=1,0,1)))))))</f>
        <v>0</v>
      </c>
      <c r="FP26" s="101" t="n">
        <f aca="false">IF(FP$6="D",0,IF(FP$6="S",0,IF(FP$6="F",0,IF(COUNTIF(congés!$D22:$M22,FP$1)=1,0,IF(COUNTIF(congés!$AG22:$AN22,FP$2)=1,0,IF(COUNTIF(formations!$Y22:$AM22,FP$2)=1,0,IF(COUNTIF(absences!$Y22:$AM22,FP$2)=1,0,1)))))))</f>
        <v>1</v>
      </c>
      <c r="FQ26" s="99" t="n">
        <f aca="false">IF(FQ$6="D",0,IF(FQ$6="S",0,IF(FQ$6="F",0,IF(COUNTIF(congés!$D22:$M22,FQ$1)=1,0,IF(COUNTIF(congés!$AG22:$AN22,FQ$2)=1,0,IF(COUNTIF(formations!$Y22:$AM22,FQ$2)=1,0,IF(COUNTIF(absences!$Y22:$AM22,FQ$2)=1,0,1)))))))</f>
        <v>1</v>
      </c>
      <c r="FR26" s="99" t="n">
        <f aca="false">IF(FR$6="D",0,IF(FR$6="S",0,IF(FR$6="F",0,IF(COUNTIF(congés!$D22:$M22,FR$1)=1,0,IF(COUNTIF(congés!$AG22:$AN22,FR$2)=1,0,IF(COUNTIF(formations!$Y22:$AM22,FR$2)=1,0,IF(COUNTIF(absences!$Y22:$AM22,FR$2)=1,0,1)))))))</f>
        <v>1</v>
      </c>
      <c r="FS26" s="99" t="n">
        <f aca="false">IF(FS$6="D",0,IF(FS$6="S",0,IF(FS$6="F",0,IF(COUNTIF(congés!$D22:$M22,FS$1)=1,0,IF(COUNTIF(congés!$AG22:$AN22,FS$2)=1,0,IF(COUNTIF(formations!$Y22:$AM22,FS$2)=1,0,IF(COUNTIF(absences!$Y22:$AM22,FS$2)=1,0,1)))))))</f>
        <v>1</v>
      </c>
      <c r="FT26" s="99" t="n">
        <f aca="false">IF(FT$6="D",0,IF(FT$6="S",0,IF(FT$6="F",0,IF(COUNTIF(congés!$D22:$M22,FT$1)=1,0,IF(COUNTIF(congés!$AG22:$AN22,FT$2)=1,0,IF(COUNTIF(formations!$Y22:$AM22,FT$2)=1,0,IF(COUNTIF(absences!$Y22:$AM22,FT$2)=1,0,1)))))))</f>
        <v>1</v>
      </c>
      <c r="FU26" s="99" t="n">
        <f aca="false">IF(FU$6="D",0,IF(FU$6="S",0,IF(FU$6="F",0,IF(COUNTIF(congés!$D22:$M22,FU$1)=1,0,IF(COUNTIF(congés!$AG22:$AN22,FU$2)=1,0,IF(COUNTIF(formations!$Y22:$AM22,FU$2)=1,0,IF(COUNTIF(absences!$Y22:$AM22,FU$2)=1,0,1)))))))</f>
        <v>0</v>
      </c>
      <c r="FV26" s="100" t="n">
        <f aca="false">IF(FV$6="D",0,IF(FV$6="S",0,IF(FV$6="F",0,IF(COUNTIF(congés!$D22:$M22,FV$1)=1,0,IF(COUNTIF(congés!$AG22:$AN22,FV$2)=1,0,IF(COUNTIF(formations!$Y22:$AM22,FV$2)=1,0,IF(COUNTIF(absences!$Y22:$AM22,FV$2)=1,0,1)))))))</f>
        <v>0</v>
      </c>
      <c r="FW26" s="101" t="n">
        <f aca="false">IF(FW$6="D",0,IF(FW$6="S",0,IF(FW$6="F",0,IF(COUNTIF(congés!$D22:$M22,FW$1)=1,0,IF(COUNTIF(congés!$AG22:$AN22,FW$2)=1,0,IF(COUNTIF(formations!$Y22:$AM22,FW$2)=1,0,IF(COUNTIF(absences!$Y22:$AM22,FW$2)=1,0,1)))))))</f>
        <v>1</v>
      </c>
      <c r="FX26" s="99" t="n">
        <f aca="false">IF(FX$6="D",0,IF(FX$6="S",0,IF(FX$6="F",0,IF(COUNTIF(congés!$D22:$M22,FX$1)=1,0,IF(COUNTIF(congés!$AG22:$AN22,FX$2)=1,0,IF(COUNTIF(formations!$Y22:$AM22,FX$2)=1,0,IF(COUNTIF(absences!$Y22:$AM22,FX$2)=1,0,1)))))))</f>
        <v>1</v>
      </c>
      <c r="FY26" s="99" t="n">
        <f aca="false">IF(FY$6="D",0,IF(FY$6="S",0,IF(FY$6="F",0,IF(COUNTIF(congés!$D22:$M22,FY$1)=1,0,IF(COUNTIF(congés!$AG22:$AN22,FY$2)=1,0,IF(COUNTIF(formations!$Y22:$AM22,FY$2)=1,0,IF(COUNTIF(absences!$Y22:$AM22,FY$2)=1,0,1)))))))</f>
        <v>1</v>
      </c>
      <c r="FZ26" s="99" t="n">
        <f aca="false">IF(FZ$6="D",0,IF(FZ$6="S",0,IF(FZ$6="F",0,IF(COUNTIF(congés!$D22:$M22,FZ$1)=1,0,IF(COUNTIF(congés!$AG22:$AN22,FZ$2)=1,0,IF(COUNTIF(formations!$Y22:$AM22,FZ$2)=1,0,IF(COUNTIF(absences!$Y22:$AM22,FZ$2)=1,0,1)))))))</f>
        <v>1</v>
      </c>
      <c r="GA26" s="99" t="n">
        <f aca="false">IF(GA$6="D",0,IF(GA$6="S",0,IF(GA$6="F",0,IF(COUNTIF(congés!$D22:$M22,GA$1)=1,0,IF(COUNTIF(congés!$AG22:$AN22,GA$2)=1,0,IF(COUNTIF(formations!$Y22:$AM22,GA$2)=1,0,IF(COUNTIF(absences!$Y22:$AM22,GA$2)=1,0,1)))))))</f>
        <v>1</v>
      </c>
      <c r="GB26" s="99" t="n">
        <f aca="false">IF(GB$6="D",0,IF(GB$6="S",0,IF(GB$6="F",0,IF(COUNTIF(congés!$D22:$M22,GB$1)=1,0,IF(COUNTIF(congés!$AG22:$AN22,GB$2)=1,0,IF(COUNTIF(formations!$Y22:$AM22,GB$2)=1,0,IF(COUNTIF(absences!$Y22:$AM22,GB$2)=1,0,1)))))))</f>
        <v>0</v>
      </c>
      <c r="GC26" s="100" t="n">
        <f aca="false">IF(GC$6="D",0,IF(GC$6="S",0,IF(GC$6="F",0,IF(COUNTIF(congés!$D22:$M22,GC$1)=1,0,IF(COUNTIF(congés!$AG22:$AN22,GC$2)=1,0,IF(COUNTIF(formations!$Y22:$AM22,GC$2)=1,0,IF(COUNTIF(absences!$Y22:$AM22,GC$2)=1,0,1)))))))</f>
        <v>0</v>
      </c>
      <c r="GD26" s="101" t="n">
        <f aca="false">IF(GD$6="D",0,IF(GD$6="S",0,IF(GD$6="F",0,IF(COUNTIF(congés!$D22:$M22,GD$1)=1,0,IF(COUNTIF(congés!$AG22:$AN22,GD$2)=1,0,IF(COUNTIF(formations!$Y22:$AM22,GD$2)=1,0,IF(COUNTIF(absences!$Y22:$AM22,GD$2)=1,0,1)))))))</f>
        <v>0</v>
      </c>
      <c r="GE26" s="99" t="n">
        <f aca="false">IF(GE$6="D",0,IF(GE$6="S",0,IF(GE$6="F",0,IF(COUNTIF(congés!$D22:$M22,GE$1)=1,0,IF(COUNTIF(congés!$AG22:$AN22,GE$2)=1,0,IF(COUNTIF(formations!$Y22:$AM22,GE$2)=1,0,IF(COUNTIF(absences!$Y22:$AM22,GE$2)=1,0,1)))))))</f>
        <v>0</v>
      </c>
      <c r="GF26" s="99" t="n">
        <f aca="false">IF(GF$6="D",0,IF(GF$6="S",0,IF(GF$6="F",0,IF(COUNTIF(congés!$D22:$M22,GF$1)=1,0,IF(COUNTIF(congés!$AG22:$AN22,GF$2)=1,0,IF(COUNTIF(formations!$Y22:$AM22,GF$2)=1,0,IF(COUNTIF(absences!$Y22:$AM22,GF$2)=1,0,1)))))))</f>
        <v>0</v>
      </c>
      <c r="GG26" s="99" t="n">
        <f aca="false">IF(GG$6="D",0,IF(GG$6="S",0,IF(GG$6="F",0,IF(COUNTIF(congés!$D22:$M22,GG$1)=1,0,IF(COUNTIF(congés!$AG22:$AN22,GG$2)=1,0,IF(COUNTIF(formations!$Y22:$AM22,GG$2)=1,0,IF(COUNTIF(absences!$Y22:$AM22,GG$2)=1,0,1)))))))</f>
        <v>0</v>
      </c>
      <c r="GH26" s="99" t="n">
        <f aca="false">IF(GH$6="D",0,IF(GH$6="S",0,IF(GH$6="F",0,IF(COUNTIF(congés!$D22:$M22,GH$1)=1,0,IF(COUNTIF(congés!$AG22:$AN22,GH$2)=1,0,IF(COUNTIF(formations!$Y22:$AM22,GH$2)=1,0,IF(COUNTIF(absences!$Y22:$AM22,GH$2)=1,0,1)))))))</f>
        <v>0</v>
      </c>
      <c r="GI26" s="99" t="n">
        <f aca="false">IF(GI$6="D",0,IF(GI$6="S",0,IF(GI$6="F",0,IF(COUNTIF(congés!$D22:$M22,GI$1)=1,0,IF(COUNTIF(congés!$AG22:$AN22,GI$2)=1,0,IF(COUNTIF(formations!$Y22:$AM22,GI$2)=1,0,IF(COUNTIF(absences!$Y22:$AM22,GI$2)=1,0,1)))))))</f>
        <v>0</v>
      </c>
      <c r="GJ26" s="100" t="n">
        <f aca="false">IF(GJ$6="D",0,IF(GJ$6="S",0,IF(GJ$6="F",0,IF(COUNTIF(congés!$D22:$M22,GJ$1)=1,0,IF(COUNTIF(congés!$AG22:$AN22,GJ$2)=1,0,IF(COUNTIF(formations!$Y22:$AM22,GJ$2)=1,0,IF(COUNTIF(absences!$Y22:$AM22,GJ$2)=1,0,1)))))))</f>
        <v>0</v>
      </c>
      <c r="GK26" s="101" t="n">
        <f aca="false">IF(GK$6="D",0,IF(GK$6="S",0,IF(GK$6="F",0,IF(COUNTIF(congés!$D22:$M22,GK$1)=1,0,IF(COUNTIF(congés!$AG22:$AN22,GK$2)=1,0,IF(COUNTIF(formations!$Y22:$AM22,GK$2)=1,0,IF(COUNTIF(absences!$Y22:$AM22,GK$2)=1,0,1)))))))</f>
        <v>1</v>
      </c>
      <c r="GL26" s="99" t="n">
        <f aca="false">IF(GL$6="D",0,IF(GL$6="S",0,IF(GL$6="F",0,IF(COUNTIF(congés!$D22:$M22,GL$1)=1,0,IF(COUNTIF(congés!$AG22:$AN22,GL$2)=1,0,IF(COUNTIF(formations!$Y22:$AM22,GL$2)=1,0,IF(COUNTIF(absences!$Y22:$AM22,GL$2)=1,0,1)))))))</f>
        <v>1</v>
      </c>
      <c r="GM26" s="99" t="n">
        <f aca="false">IF(GM$6="D",0,IF(GM$6="S",0,IF(GM$6="F",0,IF(COUNTIF(congés!$D22:$M22,GM$1)=1,0,IF(COUNTIF(congés!$AG22:$AN22,GM$2)=1,0,IF(COUNTIF(formations!$Y22:$AM22,GM$2)=1,0,IF(COUNTIF(absences!$Y22:$AM22,GM$2)=1,0,1)))))))</f>
        <v>1</v>
      </c>
      <c r="GN26" s="99" t="n">
        <f aca="false">IF(GN$6="D",0,IF(GN$6="S",0,IF(GN$6="F",0,IF(COUNTIF(congés!$D22:$M22,GN$1)=1,0,IF(COUNTIF(congés!$AG22:$AN22,GN$2)=1,0,IF(COUNTIF(formations!$Y22:$AM22,GN$2)=1,0,IF(COUNTIF(absences!$Y22:$AM22,GN$2)=1,0,1)))))))</f>
        <v>1</v>
      </c>
      <c r="GO26" s="99" t="n">
        <f aca="false">IF(GO$6="D",0,IF(GO$6="S",0,IF(GO$6="F",0,IF(COUNTIF(congés!$D22:$M22,GO$1)=1,0,IF(COUNTIF(congés!$AG22:$AN22,GO$2)=1,0,IF(COUNTIF(formations!$Y22:$AM22,GO$2)=1,0,IF(COUNTIF(absences!$Y22:$AM22,GO$2)=1,0,1)))))))</f>
        <v>1</v>
      </c>
      <c r="GP26" s="99" t="n">
        <f aca="false">IF(GP$6="D",0,IF(GP$6="S",0,IF(GP$6="F",0,IF(COUNTIF(congés!$D22:$M22,GP$1)=1,0,IF(COUNTIF(congés!$AG22:$AN22,GP$2)=1,0,IF(COUNTIF(formations!$Y22:$AM22,GP$2)=1,0,IF(COUNTIF(absences!$Y22:$AM22,GP$2)=1,0,1)))))))</f>
        <v>0</v>
      </c>
      <c r="GQ26" s="100" t="n">
        <f aca="false">IF(GQ$6="D",0,IF(GQ$6="S",0,IF(GQ$6="F",0,IF(COUNTIF(congés!$D22:$M22,GQ$1)=1,0,IF(COUNTIF(congés!$AG22:$AN22,GQ$2)=1,0,IF(COUNTIF(formations!$Y22:$AM22,GQ$2)=1,0,IF(COUNTIF(absences!$Y22:$AM22,GQ$2)=1,0,1)))))))</f>
        <v>0</v>
      </c>
      <c r="GR26" s="101" t="n">
        <f aca="false">IF(GR$6="D",0,IF(GR$6="S",0,IF(GR$6="F",0,IF(COUNTIF(congés!$D22:$M22,GR$1)=1,0,IF(COUNTIF(congés!$AG22:$AN22,GR$2)=1,0,IF(COUNTIF(formations!$Y22:$AM22,GR$2)=1,0,IF(COUNTIF(absences!$Y22:$AM22,GR$2)=1,0,1)))))))</f>
        <v>1</v>
      </c>
      <c r="GS26" s="99" t="n">
        <f aca="false">IF(GS$6="D",0,IF(GS$6="S",0,IF(GS$6="F",0,IF(COUNTIF(congés!$D22:$M22,GS$1)=1,0,IF(COUNTIF(congés!$AG22:$AN22,GS$2)=1,0,IF(COUNTIF(formations!$Y22:$AM22,GS$2)=1,0,IF(COUNTIF(absences!$Y22:$AM22,GS$2)=1,0,1)))))))</f>
        <v>1</v>
      </c>
      <c r="GT26" s="99" t="n">
        <f aca="false">IF(GT$6="D",0,IF(GT$6="S",0,IF(GT$6="F",0,IF(COUNTIF(congés!$D22:$M22,GT$1)=1,0,IF(COUNTIF(congés!$AG22:$AN22,GT$2)=1,0,IF(COUNTIF(formations!$Y22:$AM22,GT$2)=1,0,IF(COUNTIF(absences!$Y22:$AM22,GT$2)=1,0,1)))))))</f>
        <v>1</v>
      </c>
      <c r="GU26" s="99" t="n">
        <f aca="false">IF(GU$6="D",0,IF(GU$6="S",0,IF(GU$6="F",0,IF(COUNTIF(congés!$D22:$M22,GU$1)=1,0,IF(COUNTIF(congés!$AG22:$AN22,GU$2)=1,0,IF(COUNTIF(formations!$Y22:$AM22,GU$2)=1,0,IF(COUNTIF(absences!$Y22:$AM22,GU$2)=1,0,1)))))))</f>
        <v>1</v>
      </c>
      <c r="GV26" s="99" t="n">
        <f aca="false">IF(GV$6="D",0,IF(GV$6="S",0,IF(GV$6="F",0,IF(COUNTIF(congés!$D22:$M22,GV$1)=1,0,IF(COUNTIF(congés!$AG22:$AN22,GV$2)=1,0,IF(COUNTIF(formations!$Y22:$AM22,GV$2)=1,0,IF(COUNTIF(absences!$Y22:$AM22,GV$2)=1,0,1)))))))</f>
        <v>1</v>
      </c>
      <c r="GW26" s="99" t="n">
        <f aca="false">IF(GW$6="D",0,IF(GW$6="S",0,IF(GW$6="F",0,IF(COUNTIF(congés!$D22:$M22,GW$1)=1,0,IF(COUNTIF(congés!$AG22:$AN22,GW$2)=1,0,IF(COUNTIF(formations!$Y22:$AM22,GW$2)=1,0,IF(COUNTIF(absences!$Y22:$AM22,GW$2)=1,0,1)))))))</f>
        <v>0</v>
      </c>
      <c r="GX26" s="100" t="n">
        <f aca="false">IF(GX$6="D",0,IF(GX$6="S",0,IF(GX$6="F",0,IF(COUNTIF(congés!$D22:$M22,GX$1)=1,0,IF(COUNTIF(congés!$AG22:$AN22,GX$2)=1,0,IF(COUNTIF(formations!$Y22:$AM22,GX$2)=1,0,IF(COUNTIF(absences!$Y22:$AM22,GX$2)=1,0,1)))))))</f>
        <v>0</v>
      </c>
      <c r="GY26" s="101" t="n">
        <f aca="false">IF(GY$6="D",0,IF(GY$6="S",0,IF(GY$6="F",0,IF(COUNTIF(congés!$D22:$M22,GY$1)=1,0,IF(COUNTIF(congés!$AG22:$AN22,GY$2)=1,0,IF(COUNTIF(formations!$Y22:$AM22,GY$2)=1,0,IF(COUNTIF(absences!$Y22:$AM22,GY$2)=1,0,1)))))))</f>
        <v>0</v>
      </c>
      <c r="GZ26" s="99" t="n">
        <f aca="false">IF(GZ$6="D",0,IF(GZ$6="S",0,IF(GZ$6="F",0,IF(COUNTIF(congés!$D22:$M22,GZ$1)=1,0,IF(COUNTIF(congés!$AG22:$AN22,GZ$2)=1,0,IF(COUNTIF(formations!$Y22:$AM22,GZ$2)=1,0,IF(COUNTIF(absences!$Y22:$AM22,GZ$2)=1,0,1)))))))</f>
        <v>0</v>
      </c>
      <c r="HA26" s="99" t="n">
        <f aca="false">IF(HA$6="D",0,IF(HA$6="S",0,IF(HA$6="F",0,IF(COUNTIF(congés!$D22:$M22,HA$1)=1,0,IF(COUNTIF(congés!$AG22:$AN22,HA$2)=1,0,IF(COUNTIF(formations!$Y22:$AM22,HA$2)=1,0,IF(COUNTIF(absences!$Y22:$AM22,HA$2)=1,0,1)))))))</f>
        <v>0</v>
      </c>
      <c r="HB26" s="99" t="n">
        <f aca="false">IF(HB$6="D",0,IF(HB$6="S",0,IF(HB$6="F",0,IF(COUNTIF(congés!$D22:$M22,HB$1)=1,0,IF(COUNTIF(congés!$AG22:$AN22,HB$2)=1,0,IF(COUNTIF(formations!$Y22:$AM22,HB$2)=1,0,IF(COUNTIF(absences!$Y22:$AM22,HB$2)=1,0,1)))))))</f>
        <v>0</v>
      </c>
      <c r="HC26" s="99" t="n">
        <f aca="false">IF(HC$6="D",0,IF(HC$6="S",0,IF(HC$6="F",0,IF(COUNTIF(congés!$D22:$M22,HC$1)=1,0,IF(COUNTIF(congés!$AG22:$AN22,HC$2)=1,0,IF(COUNTIF(formations!$Y22:$AM22,HC$2)=1,0,IF(COUNTIF(absences!$Y22:$AM22,HC$2)=1,0,1)))))))</f>
        <v>0</v>
      </c>
      <c r="HD26" s="99" t="n">
        <f aca="false">IF(HD$6="D",0,IF(HD$6="S",0,IF(HD$6="F",0,IF(COUNTIF(congés!$D22:$M22,HD$1)=1,0,IF(COUNTIF(congés!$AG22:$AN22,HD$2)=1,0,IF(COUNTIF(formations!$Y22:$AM22,HD$2)=1,0,IF(COUNTIF(absences!$Y22:$AM22,HD$2)=1,0,1)))))))</f>
        <v>0</v>
      </c>
      <c r="HE26" s="100" t="n">
        <f aca="false">IF(HE$6="D",0,IF(HE$6="S",0,IF(HE$6="F",0,IF(COUNTIF(congés!$D22:$M22,HE$1)=1,0,IF(COUNTIF(congés!$AG22:$AN22,HE$2)=1,0,IF(COUNTIF(formations!$Y22:$AM22,HE$2)=1,0,IF(COUNTIF(absences!$Y22:$AM22,HE$2)=1,0,1)))))))</f>
        <v>0</v>
      </c>
      <c r="HF26" s="101" t="n">
        <f aca="false">IF(HF$6="D",0,IF(HF$6="S",0,IF(HF$6="F",0,IF(COUNTIF(congés!$D22:$M22,HF$1)=1,0,IF(COUNTIF(congés!$AG22:$AN22,HF$2)=1,0,IF(COUNTIF(formations!$Y22:$AM22,HF$2)=1,0,IF(COUNTIF(absences!$Y22:$AM22,HF$2)=1,0,1)))))))</f>
        <v>1</v>
      </c>
      <c r="HG26" s="99" t="n">
        <f aca="false">IF(HG$6="D",0,IF(HG$6="S",0,IF(HG$6="F",0,IF(COUNTIF(congés!$D22:$M22,HG$1)=1,0,IF(COUNTIF(congés!$AG22:$AN22,HG$2)=1,0,IF(COUNTIF(formations!$Y22:$AM22,HG$2)=1,0,IF(COUNTIF(absences!$Y22:$AM22,HG$2)=1,0,1)))))))</f>
        <v>1</v>
      </c>
      <c r="HH26" s="99" t="n">
        <f aca="false">IF(HH$6="D",0,IF(HH$6="S",0,IF(HH$6="F",0,IF(COUNTIF(congés!$D22:$M22,HH$1)=1,0,IF(COUNTIF(congés!$AG22:$AN22,HH$2)=1,0,IF(COUNTIF(formations!$Y22:$AM22,HH$2)=1,0,IF(COUNTIF(absences!$Y22:$AM22,HH$2)=1,0,1)))))))</f>
        <v>1</v>
      </c>
      <c r="HI26" s="99" t="n">
        <f aca="false">IF(HI$6="D",0,IF(HI$6="S",0,IF(HI$6="F",0,IF(COUNTIF(congés!$D22:$M22,HI$1)=1,0,IF(COUNTIF(congés!$AG22:$AN22,HI$2)=1,0,IF(COUNTIF(formations!$Y22:$AM22,HI$2)=1,0,IF(COUNTIF(absences!$Y22:$AM22,HI$2)=1,0,1)))))))</f>
        <v>1</v>
      </c>
      <c r="HJ26" s="99" t="n">
        <f aca="false">IF(HJ$6="D",0,IF(HJ$6="S",0,IF(HJ$6="F",0,IF(COUNTIF(congés!$D22:$M22,HJ$1)=1,0,IF(COUNTIF(congés!$AG22:$AN22,HJ$2)=1,0,IF(COUNTIF(formations!$Y22:$AM22,HJ$2)=1,0,IF(COUNTIF(absences!$Y22:$AM22,HJ$2)=1,0,1)))))))</f>
        <v>1</v>
      </c>
      <c r="HK26" s="99" t="n">
        <f aca="false">IF(HK$6="D",0,IF(HK$6="S",0,IF(HK$6="F",0,IF(COUNTIF(congés!$D22:$M22,HK$1)=1,0,IF(COUNTIF(congés!$AG22:$AN22,HK$2)=1,0,IF(COUNTIF(formations!$Y22:$AM22,HK$2)=1,0,IF(COUNTIF(absences!$Y22:$AM22,HK$2)=1,0,1)))))))</f>
        <v>0</v>
      </c>
      <c r="HL26" s="100" t="n">
        <f aca="false">IF(HL$6="D",0,IF(HL$6="S",0,IF(HL$6="F",0,IF(COUNTIF(congés!$D22:$M22,HL$1)=1,0,IF(COUNTIF(congés!$AG22:$AN22,HL$2)=1,0,IF(COUNTIF(formations!$Y22:$AM22,HL$2)=1,0,IF(COUNTIF(absences!$Y22:$AM22,HL$2)=1,0,1)))))))</f>
        <v>0</v>
      </c>
      <c r="HM26" s="101" t="n">
        <f aca="false">IF(HM$6="D",0,IF(HM$6="S",0,IF(HM$6="F",0,IF(COUNTIF(congés!$D22:$M22,HM$1)=1,0,IF(COUNTIF(congés!$AG22:$AN22,HM$2)=1,0,IF(COUNTIF(formations!$Y22:$AM22,HM$2)=1,0,IF(COUNTIF(absences!$Y22:$AM22,HM$2)=1,0,1)))))))</f>
        <v>1</v>
      </c>
      <c r="HN26" s="99" t="n">
        <f aca="false">IF(HN$6="D",0,IF(HN$6="S",0,IF(HN$6="F",0,IF(COUNTIF(congés!$D22:$M22,HN$1)=1,0,IF(COUNTIF(congés!$AG22:$AN22,HN$2)=1,0,IF(COUNTIF(formations!$Y22:$AM22,HN$2)=1,0,IF(COUNTIF(absences!$Y22:$AM22,HN$2)=1,0,1)))))))</f>
        <v>1</v>
      </c>
      <c r="HO26" s="99" t="n">
        <f aca="false">IF(HO$6="D",0,IF(HO$6="S",0,IF(HO$6="F",0,IF(COUNTIF(congés!$D22:$M22,HO$1)=1,0,IF(COUNTIF(congés!$AG22:$AN22,HO$2)=1,0,IF(COUNTIF(formations!$Y22:$AM22,HO$2)=1,0,IF(COUNTIF(absences!$Y22:$AM22,HO$2)=1,0,1)))))))</f>
        <v>1</v>
      </c>
      <c r="HP26" s="99" t="n">
        <f aca="false">IF(HP$6="D",0,IF(HP$6="S",0,IF(HP$6="F",0,IF(COUNTIF(congés!$D22:$M22,HP$1)=1,0,IF(COUNTIF(congés!$AG22:$AN22,HP$2)=1,0,IF(COUNTIF(formations!$Y22:$AM22,HP$2)=1,0,IF(COUNTIF(absences!$Y22:$AM22,HP$2)=1,0,1)))))))</f>
        <v>1</v>
      </c>
      <c r="HQ26" s="99" t="n">
        <f aca="false">IF(HQ$6="D",0,IF(HQ$6="S",0,IF(HQ$6="F",0,IF(COUNTIF(congés!$D22:$M22,HQ$1)=1,0,IF(COUNTIF(congés!$AG22:$AN22,HQ$2)=1,0,IF(COUNTIF(formations!$Y22:$AM22,HQ$2)=1,0,IF(COUNTIF(absences!$Y22:$AM22,HQ$2)=1,0,1)))))))</f>
        <v>1</v>
      </c>
      <c r="HR26" s="99" t="n">
        <f aca="false">IF(HR$6="D",0,IF(HR$6="S",0,IF(HR$6="F",0,IF(COUNTIF(congés!$D22:$M22,HR$1)=1,0,IF(COUNTIF(congés!$AG22:$AN22,HR$2)=1,0,IF(COUNTIF(formations!$Y22:$AM22,HR$2)=1,0,IF(COUNTIF(absences!$Y22:$AM22,HR$2)=1,0,1)))))))</f>
        <v>0</v>
      </c>
      <c r="HS26" s="100" t="n">
        <f aca="false">IF(HS$6="D",0,IF(HS$6="S",0,IF(HS$6="F",0,IF(COUNTIF(congés!$D22:$M22,HS$1)=1,0,IF(COUNTIF(congés!$AG22:$AN22,HS$2)=1,0,IF(COUNTIF(formations!$Y22:$AM22,HS$2)=1,0,IF(COUNTIF(absences!$Y22:$AM22,HS$2)=1,0,1)))))))</f>
        <v>0</v>
      </c>
      <c r="HT26" s="101" t="n">
        <f aca="false">IF(HT$6="D",0,IF(HT$6="S",0,IF(HT$6="F",0,IF(COUNTIF(congés!$D22:$M22,HT$1)=1,0,IF(COUNTIF(congés!$AG22:$AN22,HT$2)=1,0,IF(COUNTIF(formations!$Y22:$AM22,HT$2)=1,0,IF(COUNTIF(absences!$Y22:$AM22,HT$2)=1,0,1)))))))</f>
        <v>1</v>
      </c>
      <c r="HU26" s="99" t="n">
        <f aca="false">IF(HU$6="D",0,IF(HU$6="S",0,IF(HU$6="F",0,IF(COUNTIF(congés!$D22:$M22,HU$1)=1,0,IF(COUNTIF(congés!$AG22:$AN22,HU$2)=1,0,IF(COUNTIF(formations!$Y22:$AM22,HU$2)=1,0,IF(COUNTIF(absences!$Y22:$AM22,HU$2)=1,0,1)))))))</f>
        <v>1</v>
      </c>
      <c r="HV26" s="99" t="n">
        <f aca="false">IF(HV$6="D",0,IF(HV$6="S",0,IF(HV$6="F",0,IF(COUNTIF(congés!$D22:$M22,HV$1)=1,0,IF(COUNTIF(congés!$AG22:$AN22,HV$2)=1,0,IF(COUNTIF(formations!$Y22:$AM22,HV$2)=1,0,IF(COUNTIF(absences!$Y22:$AM22,HV$2)=1,0,1)))))))</f>
        <v>0</v>
      </c>
      <c r="HW26" s="99" t="n">
        <f aca="false">IF(HW$6="D",0,IF(HW$6="S",0,IF(HW$6="F",0,IF(COUNTIF(congés!$D22:$M22,HW$1)=1,0,IF(COUNTIF(congés!$AG22:$AN22,HW$2)=1,0,IF(COUNTIF(formations!$Y22:$AM22,HW$2)=1,0,IF(COUNTIF(absences!$Y22:$AM22,HW$2)=1,0,1)))))))</f>
        <v>1</v>
      </c>
      <c r="HX26" s="99" t="n">
        <f aca="false">IF(HX$6="D",0,IF(HX$6="S",0,IF(HX$6="F",0,IF(COUNTIF(congés!$D22:$M22,HX$1)=1,0,IF(COUNTIF(congés!$AG22:$AN22,HX$2)=1,0,IF(COUNTIF(formations!$Y22:$AM22,HX$2)=1,0,IF(COUNTIF(absences!$Y22:$AM22,HX$2)=1,0,1)))))))</f>
        <v>1</v>
      </c>
      <c r="HY26" s="99" t="n">
        <f aca="false">IF(HY$6="D",0,IF(HY$6="S",0,IF(HY$6="F",0,IF(COUNTIF(congés!$D22:$M22,HY$1)=1,0,IF(COUNTIF(congés!$AG22:$AN22,HY$2)=1,0,IF(COUNTIF(formations!$Y22:$AM22,HY$2)=1,0,IF(COUNTIF(absences!$Y22:$AM22,HY$2)=1,0,1)))))))</f>
        <v>0</v>
      </c>
      <c r="HZ26" s="100" t="n">
        <f aca="false">IF(HZ$6="D",0,IF(HZ$6="S",0,IF(HZ$6="F",0,IF(COUNTIF(congés!$D22:$M22,HZ$1)=1,0,IF(COUNTIF(congés!$AG22:$AN22,HZ$2)=1,0,IF(COUNTIF(formations!$Y22:$AM22,HZ$2)=1,0,IF(COUNTIF(absences!$Y22:$AM22,HZ$2)=1,0,1)))))))</f>
        <v>0</v>
      </c>
      <c r="IA26" s="101" t="n">
        <f aca="false">IF(IA$6="D",0,IF(IA$6="S",0,IF(IA$6="F",0,IF(COUNTIF(congés!$D22:$M22,IA$1)=1,0,IF(COUNTIF(congés!$AG22:$AN22,IA$2)=1,0,IF(COUNTIF(formations!$Y22:$AM22,IA$2)=1,0,IF(COUNTIF(absences!$Y22:$AM22,IA$2)=1,0,1)))))))</f>
        <v>0</v>
      </c>
      <c r="IB26" s="99" t="n">
        <f aca="false">IF(IB$6="D",0,IF(IB$6="S",0,IF(IB$6="F",0,IF(COUNTIF(congés!$D22:$M22,IB$1)=1,0,IF(COUNTIF(congés!$AG22:$AN22,IB$2)=1,0,IF(COUNTIF(formations!$Y22:$AM22,IB$2)=1,0,IF(COUNTIF(absences!$Y22:$AM22,IB$2)=1,0,1)))))))</f>
        <v>0</v>
      </c>
      <c r="IC26" s="99" t="n">
        <f aca="false">IF(IC$6="D",0,IF(IC$6="S",0,IF(IC$6="F",0,IF(COUNTIF(congés!$D22:$M22,IC$1)=1,0,IF(COUNTIF(congés!$AG22:$AN22,IC$2)=1,0,IF(COUNTIF(formations!$Y22:$AM22,IC$2)=1,0,IF(COUNTIF(absences!$Y22:$AM22,IC$2)=1,0,1)))))))</f>
        <v>0</v>
      </c>
      <c r="ID26" s="99" t="n">
        <f aca="false">IF(ID$6="D",0,IF(ID$6="S",0,IF(ID$6="F",0,IF(COUNTIF(congés!$D22:$M22,ID$1)=1,0,IF(COUNTIF(congés!$AG22:$AN22,ID$2)=1,0,IF(COUNTIF(formations!$Y22:$AM22,ID$2)=1,0,IF(COUNTIF(absences!$Y22:$AM22,ID$2)=1,0,1)))))))</f>
        <v>0</v>
      </c>
      <c r="IE26" s="99" t="n">
        <f aca="false">IF(IE$6="D",0,IF(IE$6="S",0,IF(IE$6="F",0,IF(COUNTIF(congés!$D22:$M22,IE$1)=1,0,IF(COUNTIF(congés!$AG22:$AN22,IE$2)=1,0,IF(COUNTIF(formations!$Y22:$AM22,IE$2)=1,0,IF(COUNTIF(absences!$Y22:$AM22,IE$2)=1,0,1)))))))</f>
        <v>0</v>
      </c>
      <c r="IF26" s="99" t="n">
        <f aca="false">IF(IF$6="D",0,IF(IF$6="S",0,IF(IF$6="F",0,IF(COUNTIF(congés!$D22:$M22,IF$1)=1,0,IF(COUNTIF(congés!$AG22:$AN22,IF$2)=1,0,IF(COUNTIF(formations!$Y22:$AM22,IF$2)=1,0,IF(COUNTIF(absences!$Y22:$AM22,IF$2)=1,0,1)))))))</f>
        <v>0</v>
      </c>
      <c r="IG26" s="100" t="n">
        <f aca="false">IF(IG$6="D",0,IF(IG$6="S",0,IF(IG$6="F",0,IF(COUNTIF(congés!$D22:$M22,IG$1)=1,0,IF(COUNTIF(congés!$AG22:$AN22,IG$2)=1,0,IF(COUNTIF(formations!$Y22:$AM22,IG$2)=1,0,IF(COUNTIF(absences!$Y22:$AM22,IG$2)=1,0,1)))))))</f>
        <v>0</v>
      </c>
      <c r="IH26" s="101" t="n">
        <f aca="false">IF(IH$6="D",0,IF(IH$6="S",0,IF(IH$6="F",0,IF(COUNTIF(congés!$D22:$M22,IH$1)=1,0,IF(COUNTIF(congés!$AG22:$AN22,IH$2)=1,0,IF(COUNTIF(formations!$Y22:$AM22,IH$2)=1,0,IF(COUNTIF(absences!$Y22:$AM22,IH$2)=1,0,1)))))))</f>
        <v>0</v>
      </c>
      <c r="II26" s="99" t="n">
        <f aca="false">IF(II$6="D",0,IF(II$6="S",0,IF(II$6="F",0,IF(COUNTIF(congés!$D22:$M22,II$1)=1,0,IF(COUNTIF(congés!$AG22:$AN22,II$2)=1,0,IF(COUNTIF(formations!$Y22:$AM22,II$2)=1,0,IF(COUNTIF(absences!$Y22:$AM22,II$2)=1,0,1)))))))</f>
        <v>0</v>
      </c>
      <c r="IJ26" s="99" t="n">
        <f aca="false">IF(IJ$6="D",0,IF(IJ$6="S",0,IF(IJ$6="F",0,IF(COUNTIF(congés!$D22:$M22,IJ$1)=1,0,IF(COUNTIF(congés!$AG22:$AN22,IJ$2)=1,0,IF(COUNTIF(formations!$Y22:$AM22,IJ$2)=1,0,IF(COUNTIF(absences!$Y22:$AM22,IJ$2)=1,0,1)))))))</f>
        <v>0</v>
      </c>
      <c r="IK26" s="99" t="n">
        <f aca="false">IF(IK$6="D",0,IF(IK$6="S",0,IF(IK$6="F",0,IF(COUNTIF(congés!$D22:$M22,IK$1)=1,0,IF(COUNTIF(congés!$AG22:$AN22,IK$2)=1,0,IF(COUNTIF(formations!$Y22:$AM22,IK$2)=1,0,IF(COUNTIF(absences!$Y22:$AM22,IK$2)=1,0,1)))))))</f>
        <v>0</v>
      </c>
      <c r="IL26" s="99" t="n">
        <f aca="false">IF(IL$6="D",0,IF(IL$6="S",0,IF(IL$6="F",0,IF(COUNTIF(congés!$D22:$M22,IL$1)=1,0,IF(COUNTIF(congés!$AG22:$AN22,IL$2)=1,0,IF(COUNTIF(formations!$Y22:$AM22,IL$2)=1,0,IF(COUNTIF(absences!$Y22:$AM22,IL$2)=1,0,1)))))))</f>
        <v>0</v>
      </c>
      <c r="IM26" s="99" t="n">
        <f aca="false">IF(IM$6="D",0,IF(IM$6="S",0,IF(IM$6="F",0,IF(COUNTIF(congés!$D22:$M22,IM$1)=1,0,IF(COUNTIF(congés!$AG22:$AN22,IM$2)=1,0,IF(COUNTIF(formations!$Y22:$AM22,IM$2)=1,0,IF(COUNTIF(absences!$Y22:$AM22,IM$2)=1,0,1)))))))</f>
        <v>0</v>
      </c>
      <c r="IN26" s="100" t="n">
        <f aca="false">IF(IN$6="D",0,IF(IN$6="S",0,IF(IN$6="F",0,IF(COUNTIF(congés!$D22:$M22,IN$1)=1,0,IF(COUNTIF(congés!$AG22:$AN22,IN$2)=1,0,IF(COUNTIF(formations!$Y22:$AM22,IN$2)=1,0,IF(COUNTIF(absences!$Y22:$AM22,IN$2)=1,0,1)))))))</f>
        <v>0</v>
      </c>
      <c r="IO26" s="101" t="n">
        <f aca="false">IF(IO$6="D",0,IF(IO$6="S",0,IF(IO$6="F",0,IF(COUNTIF(congés!$D22:$M22,IO$1)=1,0,IF(COUNTIF(congés!$AG22:$AN22,IO$2)=1,0,IF(COUNTIF(formations!$Y22:$AM22,IO$2)=1,0,IF(COUNTIF(absences!$Y22:$AM22,IO$2)=1,0,1)))))))</f>
        <v>1</v>
      </c>
      <c r="IP26" s="99" t="n">
        <f aca="false">IF(IP$6="D",0,IF(IP$6="S",0,IF(IP$6="F",0,IF(COUNTIF(congés!$D22:$M22,IP$1)=1,0,IF(COUNTIF(congés!$AG22:$AN22,IP$2)=1,0,IF(COUNTIF(formations!$Y22:$AM22,IP$2)=1,0,IF(COUNTIF(absences!$Y22:$AM22,IP$2)=1,0,1)))))))</f>
        <v>1</v>
      </c>
      <c r="IQ26" s="99" t="n">
        <f aca="false">IF(IQ$6="D",0,IF(IQ$6="S",0,IF(IQ$6="F",0,IF(COUNTIF(congés!$D22:$M22,IQ$1)=1,0,IF(COUNTIF(congés!$AG22:$AN22,IQ$2)=1,0,IF(COUNTIF(formations!$Y22:$AM22,IQ$2)=1,0,IF(COUNTIF(absences!$Y22:$AM22,IQ$2)=1,0,1)))))))</f>
        <v>1</v>
      </c>
      <c r="IR26" s="99" t="n">
        <f aca="false">IF(IR$6="D",0,IF(IR$6="S",0,IF(IR$6="F",0,IF(COUNTIF(congés!$D22:$M22,IR$1)=1,0,IF(COUNTIF(congés!$AG22:$AN22,IR$2)=1,0,IF(COUNTIF(formations!$Y22:$AM22,IR$2)=1,0,IF(COUNTIF(absences!$Y22:$AM22,IR$2)=1,0,1)))))))</f>
        <v>1</v>
      </c>
      <c r="IS26" s="99" t="n">
        <f aca="false">IF(IS$6="D",0,IF(IS$6="S",0,IF(IS$6="F",0,IF(COUNTIF(congés!$D22:$M22,IS$1)=1,0,IF(COUNTIF(congés!$AG22:$AN22,IS$2)=1,0,IF(COUNTIF(formations!$Y22:$AM22,IS$2)=1,0,IF(COUNTIF(absences!$Y22:$AM22,IS$2)=1,0,1)))))))</f>
        <v>1</v>
      </c>
      <c r="IT26" s="99" t="n">
        <f aca="false">IF(IT$6="D",0,IF(IT$6="S",0,IF(IT$6="F",0,IF(COUNTIF(congés!$D22:$M22,IT$1)=1,0,IF(COUNTIF(congés!$AG22:$AN22,IT$2)=1,0,IF(COUNTIF(formations!$Y22:$AM22,IT$2)=1,0,IF(COUNTIF(absences!$Y22:$AM22,IT$2)=1,0,1)))))))</f>
        <v>0</v>
      </c>
      <c r="IU26" s="100" t="n">
        <f aca="false">IF(IU$6="D",0,IF(IU$6="S",0,IF(IU$6="F",0,IF(COUNTIF(congés!$D22:$M22,IU$1)=1,0,IF(COUNTIF(congés!$AG22:$AN22,IU$2)=1,0,IF(COUNTIF(formations!$Y22:$AM22,IU$2)=1,0,IF(COUNTIF(absences!$Y22:$AM22,IU$2)=1,0,1)))))))</f>
        <v>0</v>
      </c>
      <c r="IV26" s="101" t="n">
        <f aca="false">IF(IV$6="D",0,IF(IV$6="S",0,IF(IV$6="F",0,IF(COUNTIF(congés!$D22:$M22,IV$1)=1,0,IF(COUNTIF(congés!$AG22:$AN22,IV$2)=1,0,IF(COUNTIF(formations!$Y22:$AM22,IV$2)=1,0,IF(COUNTIF(absences!$Y22:$AM22,IV$2)=1,0,1)))))))</f>
        <v>1</v>
      </c>
      <c r="IW26" s="99" t="n">
        <f aca="false">IF(IW$6="D",0,IF(IW$6="S",0,IF(IW$6="F",0,IF(COUNTIF(congés!$D22:$M22,IW$1)=1,0,IF(COUNTIF(congés!$AG22:$AN22,IW$2)=1,0,IF(COUNTIF(formations!$Y22:$AM22,IW$2)=1,0,IF(COUNTIF(absences!$Y22:$AM22,IW$2)=1,0,1)))))))</f>
        <v>1</v>
      </c>
      <c r="IX26" s="99" t="n">
        <f aca="false">IF(IX$6="D",0,IF(IX$6="S",0,IF(IX$6="F",0,IF(COUNTIF(congés!$D22:$M22,IX$1)=1,0,IF(COUNTIF(congés!$AG22:$AN22,IX$2)=1,0,IF(COUNTIF(formations!$Y22:$AM22,IX$2)=1,0,IF(COUNTIF(absences!$Y22:$AM22,IX$2)=1,0,1)))))))</f>
        <v>1</v>
      </c>
      <c r="IY26" s="99" t="n">
        <f aca="false">IF(IY$6="D",0,IF(IY$6="S",0,IF(IY$6="F",0,IF(COUNTIF(congés!$D22:$M22,IY$1)=1,0,IF(COUNTIF(congés!$AG22:$AN22,IY$2)=1,0,IF(COUNTIF(formations!$Y22:$AM22,IY$2)=1,0,IF(COUNTIF(absences!$Y22:$AM22,IY$2)=1,0,1)))))))</f>
        <v>1</v>
      </c>
      <c r="IZ26" s="99" t="n">
        <f aca="false">IF(IZ$6="D",0,IF(IZ$6="S",0,IF(IZ$6="F",0,IF(COUNTIF(congés!$D22:$M22,IZ$1)=1,0,IF(COUNTIF(congés!$AG22:$AN22,IZ$2)=1,0,IF(COUNTIF(formations!$Y22:$AM22,IZ$2)=1,0,IF(COUNTIF(absences!$Y22:$AM22,IZ$2)=1,0,1)))))))</f>
        <v>1</v>
      </c>
      <c r="JA26" s="99" t="n">
        <f aca="false">IF(JA$6="D",0,IF(JA$6="S",0,IF(JA$6="F",0,IF(COUNTIF(congés!$D22:$M22,JA$1)=1,0,IF(COUNTIF(congés!$AG22:$AN22,JA$2)=1,0,IF(COUNTIF(formations!$Y22:$AM22,JA$2)=1,0,IF(COUNTIF(absences!$Y22:$AM22,JA$2)=1,0,1)))))))</f>
        <v>0</v>
      </c>
      <c r="JB26" s="100" t="n">
        <f aca="false">IF(JB$6="D",0,IF(JB$6="S",0,IF(JB$6="F",0,IF(COUNTIF(congés!$D22:$M22,JB$1)=1,0,IF(COUNTIF(congés!$AG22:$AN22,JB$2)=1,0,IF(COUNTIF(formations!$Y22:$AM22,JB$2)=1,0,IF(COUNTIF(absences!$Y22:$AM22,JB$2)=1,0,1)))))))</f>
        <v>0</v>
      </c>
      <c r="JC26" s="101" t="n">
        <f aca="false">IF(JC$6="D",0,IF(JC$6="S",0,IF(JC$6="F",0,IF(COUNTIF(congés!$D22:$M22,JC$1)=1,0,IF(COUNTIF(congés!$AG22:$AN22,JC$2)=1,0,IF(COUNTIF(formations!$Y22:$AM22,JC$2)=1,0,IF(COUNTIF(absences!$Y22:$AM22,JC$2)=1,0,1)))))))</f>
        <v>1</v>
      </c>
      <c r="JD26" s="99" t="n">
        <f aca="false">IF(JD$6="D",0,IF(JD$6="S",0,IF(JD$6="F",0,IF(COUNTIF(congés!$D22:$M22,JD$1)=1,0,IF(COUNTIF(congés!$AG22:$AN22,JD$2)=1,0,IF(COUNTIF(formations!$Y22:$AM22,JD$2)=1,0,IF(COUNTIF(absences!$Y22:$AM22,JD$2)=1,0,1)))))))</f>
        <v>1</v>
      </c>
      <c r="JE26" s="99" t="n">
        <f aca="false">IF(JE$6="D",0,IF(JE$6="S",0,IF(JE$6="F",0,IF(COUNTIF(congés!$D22:$M22,JE$1)=1,0,IF(COUNTIF(congés!$AG22:$AN22,JE$2)=1,0,IF(COUNTIF(formations!$Y22:$AM22,JE$2)=1,0,IF(COUNTIF(absences!$Y22:$AM22,JE$2)=1,0,1)))))))</f>
        <v>1</v>
      </c>
      <c r="JF26" s="99" t="n">
        <f aca="false">IF(JF$6="D",0,IF(JF$6="S",0,IF(JF$6="F",0,IF(COUNTIF(congés!$D22:$M22,JF$1)=1,0,IF(COUNTIF(congés!$AG22:$AN22,JF$2)=1,0,IF(COUNTIF(formations!$Y22:$AM22,JF$2)=1,0,IF(COUNTIF(absences!$Y22:$AM22,JF$2)=1,0,1)))))))</f>
        <v>1</v>
      </c>
      <c r="JG26" s="99" t="n">
        <f aca="false">IF(JG$6="D",0,IF(JG$6="S",0,IF(JG$6="F",0,IF(COUNTIF(congés!$D22:$M22,JG$1)=1,0,IF(COUNTIF(congés!$AG22:$AN22,JG$2)=1,0,IF(COUNTIF(formations!$Y22:$AM22,JG$2)=1,0,IF(COUNTIF(absences!$Y22:$AM22,JG$2)=1,0,1)))))))</f>
        <v>1</v>
      </c>
      <c r="JH26" s="99" t="n">
        <f aca="false">IF(JH$6="D",0,IF(JH$6="S",0,IF(JH$6="F",0,IF(COUNTIF(congés!$D22:$M22,JH$1)=1,0,IF(COUNTIF(congés!$AG22:$AN22,JH$2)=1,0,IF(COUNTIF(formations!$Y22:$AM22,JH$2)=1,0,IF(COUNTIF(absences!$Y22:$AM22,JH$2)=1,0,1)))))))</f>
        <v>0</v>
      </c>
      <c r="JI26" s="100" t="n">
        <f aca="false">IF(JI$6="D",0,IF(JI$6="S",0,IF(JI$6="F",0,IF(COUNTIF(congés!$D22:$M22,JI$1)=1,0,IF(COUNTIF(congés!$AG22:$AN22,JI$2)=1,0,IF(COUNTIF(formations!$Y22:$AM22,JI$2)=1,0,IF(COUNTIF(absences!$Y22:$AM22,JI$2)=1,0,1)))))))</f>
        <v>0</v>
      </c>
      <c r="JJ26" s="101" t="n">
        <f aca="false">IF(JJ$6="D",0,IF(JJ$6="S",0,IF(JJ$6="F",0,IF(COUNTIF(congés!$D22:$M22,JJ$1)=1,0,IF(COUNTIF(congés!$AG22:$AN22,JJ$2)=1,0,IF(COUNTIF(formations!$Y22:$AM22,JJ$2)=1,0,IF(COUNTIF(absences!$Y22:$AM22,JJ$2)=1,0,1)))))))</f>
        <v>1</v>
      </c>
      <c r="JK26" s="99" t="n">
        <f aca="false">IF(JK$6="D",0,IF(JK$6="S",0,IF(JK$6="F",0,IF(COUNTIF(congés!$D22:$M22,JK$1)=1,0,IF(COUNTIF(congés!$AG22:$AN22,JK$2)=1,0,IF(COUNTIF(formations!$Y22:$AM22,JK$2)=1,0,IF(COUNTIF(absences!$Y22:$AM22,JK$2)=1,0,1)))))))</f>
        <v>1</v>
      </c>
      <c r="JL26" s="99" t="n">
        <f aca="false">IF(JL$6="D",0,IF(JL$6="S",0,IF(JL$6="F",0,IF(COUNTIF(congés!$D22:$M22,JL$1)=1,0,IF(COUNTIF(congés!$AG22:$AN22,JL$2)=1,0,IF(COUNTIF(formations!$Y22:$AM22,JL$2)=1,0,IF(COUNTIF(absences!$Y22:$AM22,JL$2)=1,0,1)))))))</f>
        <v>1</v>
      </c>
      <c r="JM26" s="99" t="n">
        <f aca="false">IF(JM$6="D",0,IF(JM$6="S",0,IF(JM$6="F",0,IF(COUNTIF(congés!$D22:$M22,JM$1)=1,0,IF(COUNTIF(congés!$AG22:$AN22,JM$2)=1,0,IF(COUNTIF(formations!$Y22:$AM22,JM$2)=1,0,IF(COUNTIF(absences!$Y22:$AM22,JM$2)=1,0,1)))))))</f>
        <v>1</v>
      </c>
      <c r="JN26" s="99" t="n">
        <f aca="false">IF(JN$6="D",0,IF(JN$6="S",0,IF(JN$6="F",0,IF(COUNTIF(congés!$D22:$M22,JN$1)=1,0,IF(COUNTIF(congés!$AG22:$AN22,JN$2)=1,0,IF(COUNTIF(formations!$Y22:$AM22,JN$2)=1,0,IF(COUNTIF(absences!$Y22:$AM22,JN$2)=1,0,1)))))))</f>
        <v>1</v>
      </c>
      <c r="JO26" s="99" t="n">
        <f aca="false">IF(JO$6="D",0,IF(JO$6="S",0,IF(JO$6="F",0,IF(COUNTIF(congés!$D22:$M22,JO$1)=1,0,IF(COUNTIF(congés!$AG22:$AN22,JO$2)=1,0,IF(COUNTIF(formations!$Y22:$AM22,JO$2)=1,0,IF(COUNTIF(absences!$Y22:$AM22,JO$2)=1,0,1)))))))</f>
        <v>0</v>
      </c>
      <c r="JP26" s="100" t="n">
        <f aca="false">IF(JP$6="D",0,IF(JP$6="S",0,IF(JP$6="F",0,IF(COUNTIF(congés!$D22:$M22,JP$1)=1,0,IF(COUNTIF(congés!$AG22:$AN22,JP$2)=1,0,IF(COUNTIF(formations!$Y22:$AM22,JP$2)=1,0,IF(COUNTIF(absences!$Y22:$AM22,JP$2)=1,0,1)))))))</f>
        <v>0</v>
      </c>
      <c r="JQ26" s="101" t="n">
        <f aca="false">IF(JQ$6="D",0,IF(JQ$6="S",0,IF(JQ$6="F",0,IF(COUNTIF(congés!$D22:$M22,JQ$1)=1,0,IF(COUNTIF(congés!$AG22:$AN22,JQ$2)=1,0,IF(COUNTIF(formations!$Y22:$AM22,JQ$2)=1,0,IF(COUNTIF(absences!$Y22:$AM22,JQ$2)=1,0,1)))))))</f>
        <v>1</v>
      </c>
      <c r="JR26" s="99" t="n">
        <f aca="false">IF(JR$6="D",0,IF(JR$6="S",0,IF(JR$6="F",0,IF(COUNTIF(congés!$D22:$M22,JR$1)=1,0,IF(COUNTIF(congés!$AG22:$AN22,JR$2)=1,0,IF(COUNTIF(formations!$Y22:$AM22,JR$2)=1,0,IF(COUNTIF(absences!$Y22:$AM22,JR$2)=1,0,1)))))))</f>
        <v>1</v>
      </c>
      <c r="JS26" s="99" t="n">
        <f aca="false">IF(JS$6="D",0,IF(JS$6="S",0,IF(JS$6="F",0,IF(COUNTIF(congés!$D22:$M22,JS$1)=1,0,IF(COUNTIF(congés!$AG22:$AN22,JS$2)=1,0,IF(COUNTIF(formations!$Y22:$AM22,JS$2)=1,0,IF(COUNTIF(absences!$Y22:$AM22,JS$2)=1,0,1)))))))</f>
        <v>1</v>
      </c>
      <c r="JT26" s="99" t="n">
        <f aca="false">IF(JT$6="D",0,IF(JT$6="S",0,IF(JT$6="F",0,IF(COUNTIF(congés!$D22:$M22,JT$1)=1,0,IF(COUNTIF(congés!$AG22:$AN22,JT$2)=1,0,IF(COUNTIF(formations!$Y22:$AM22,JT$2)=1,0,IF(COUNTIF(absences!$Y22:$AM22,JT$2)=1,0,1)))))))</f>
        <v>1</v>
      </c>
      <c r="JU26" s="99" t="n">
        <f aca="false">IF(JU$6="D",0,IF(JU$6="S",0,IF(JU$6="F",0,IF(COUNTIF(congés!$D22:$M22,JU$1)=1,0,IF(COUNTIF(congés!$AG22:$AN22,JU$2)=1,0,IF(COUNTIF(formations!$Y22:$AM22,JU$2)=1,0,IF(COUNTIF(absences!$Y22:$AM22,JU$2)=1,0,1)))))))</f>
        <v>1</v>
      </c>
      <c r="JV26" s="99" t="n">
        <f aca="false">IF(JV$6="D",0,IF(JV$6="S",0,IF(JV$6="F",0,IF(COUNTIF(congés!$D22:$M22,JV$1)=1,0,IF(COUNTIF(congés!$AG22:$AN22,JV$2)=1,0,IF(COUNTIF(formations!$Y22:$AM22,JV$2)=1,0,IF(COUNTIF(absences!$Y22:$AM22,JV$2)=1,0,1)))))))</f>
        <v>0</v>
      </c>
      <c r="JW26" s="100" t="n">
        <f aca="false">IF(JW$6="D",0,IF(JW$6="S",0,IF(JW$6="F",0,IF(COUNTIF(congés!$D22:$M22,JW$1)=1,0,IF(COUNTIF(congés!$AG22:$AN22,JW$2)=1,0,IF(COUNTIF(formations!$Y22:$AM22,JW$2)=1,0,IF(COUNTIF(absences!$Y22:$AM22,JW$2)=1,0,1)))))))</f>
        <v>0</v>
      </c>
      <c r="JX26" s="101" t="n">
        <f aca="false">IF(JX$6="D",0,IF(JX$6="S",0,IF(JX$6="F",0,IF(COUNTIF(congés!$D22:$M22,JX$1)=1,0,IF(COUNTIF(congés!$AG22:$AN22,JX$2)=1,0,IF(COUNTIF(formations!$Y22:$AM22,JX$2)=1,0,IF(COUNTIF(absences!$Y22:$AM22,JX$2)=1,0,1)))))))</f>
        <v>1</v>
      </c>
      <c r="JY26" s="99" t="n">
        <f aca="false">IF(JY$6="D",0,IF(JY$6="S",0,IF(JY$6="F",0,IF(COUNTIF(congés!$D22:$M22,JY$1)=1,0,IF(COUNTIF(congés!$AG22:$AN22,JY$2)=1,0,IF(COUNTIF(formations!$Y22:$AM22,JY$2)=1,0,IF(COUNTIF(absences!$Y22:$AM22,JY$2)=1,0,1)))))))</f>
        <v>1</v>
      </c>
      <c r="JZ26" s="99" t="n">
        <f aca="false">IF(JZ$6="D",0,IF(JZ$6="S",0,IF(JZ$6="F",0,IF(COUNTIF(congés!$D22:$M22,JZ$1)=1,0,IF(COUNTIF(congés!$AG22:$AN22,JZ$2)=1,0,IF(COUNTIF(formations!$Y22:$AM22,JZ$2)=1,0,IF(COUNTIF(absences!$Y22:$AM22,JZ$2)=1,0,1)))))))</f>
        <v>1</v>
      </c>
      <c r="KA26" s="99" t="n">
        <f aca="false">IF(KA$6="D",0,IF(KA$6="S",0,IF(KA$6="F",0,IF(COUNTIF(congés!$D22:$M22,KA$1)=1,0,IF(COUNTIF(congés!$AG22:$AN22,KA$2)=1,0,IF(COUNTIF(formations!$Y22:$AM22,KA$2)=1,0,IF(COUNTIF(absences!$Y22:$AM22,KA$2)=1,0,1)))))))</f>
        <v>1</v>
      </c>
      <c r="KB26" s="99" t="n">
        <f aca="false">IF(KB$6="D",0,IF(KB$6="S",0,IF(KB$6="F",0,IF(COUNTIF(congés!$D22:$M22,KB$1)=1,0,IF(COUNTIF(congés!$AG22:$AN22,KB$2)=1,0,IF(COUNTIF(formations!$Y22:$AM22,KB$2)=1,0,IF(COUNTIF(absences!$Y22:$AM22,KB$2)=1,0,1)))))))</f>
        <v>1</v>
      </c>
      <c r="KC26" s="99" t="n">
        <f aca="false">IF(KC$6="D",0,IF(KC$6="S",0,IF(KC$6="F",0,IF(COUNTIF(congés!$D22:$M22,KC$1)=1,0,IF(COUNTIF(congés!$AG22:$AN22,KC$2)=1,0,IF(COUNTIF(formations!$Y22:$AM22,KC$2)=1,0,IF(COUNTIF(absences!$Y22:$AM22,KC$2)=1,0,1)))))))</f>
        <v>0</v>
      </c>
      <c r="KD26" s="100" t="n">
        <f aca="false">IF(KD$6="D",0,IF(KD$6="S",0,IF(KD$6="F",0,IF(COUNTIF(congés!$D22:$M22,KD$1)=1,0,IF(COUNTIF(congés!$AG22:$AN22,KD$2)=1,0,IF(COUNTIF(formations!$Y22:$AM22,KD$2)=1,0,IF(COUNTIF(absences!$Y22:$AM22,KD$2)=1,0,1)))))))</f>
        <v>0</v>
      </c>
      <c r="KE26" s="101" t="n">
        <f aca="false">IF(KE$6="D",0,IF(KE$6="S",0,IF(KE$6="F",0,IF(COUNTIF(congés!$D22:$M22,KE$1)=1,0,IF(COUNTIF(congés!$AG22:$AN22,KE$2)=1,0,IF(COUNTIF(formations!$Y22:$AM22,KE$2)=1,0,IF(COUNTIF(absences!$Y22:$AM22,KE$2)=1,0,1)))))))</f>
        <v>1</v>
      </c>
      <c r="KF26" s="99" t="n">
        <f aca="false">IF(KF$6="D",0,IF(KF$6="S",0,IF(KF$6="F",0,IF(COUNTIF(congés!$D22:$M22,KF$1)=1,0,IF(COUNTIF(congés!$AG22:$AN22,KF$2)=1,0,IF(COUNTIF(formations!$Y22:$AM22,KF$2)=1,0,IF(COUNTIF(absences!$Y22:$AM22,KF$2)=1,0,1)))))))</f>
        <v>1</v>
      </c>
      <c r="KG26" s="99" t="n">
        <f aca="false">IF(KG$6="D",0,IF(KG$6="S",0,IF(KG$6="F",0,IF(COUNTIF(congés!$D22:$M22,KG$1)=1,0,IF(COUNTIF(congés!$AG22:$AN22,KG$2)=1,0,IF(COUNTIF(formations!$Y22:$AM22,KG$2)=1,0,IF(COUNTIF(absences!$Y22:$AM22,KG$2)=1,0,1)))))))</f>
        <v>1</v>
      </c>
      <c r="KH26" s="99" t="n">
        <f aca="false">IF(KH$6="D",0,IF(KH$6="S",0,IF(KH$6="F",0,IF(COUNTIF(congés!$D22:$M22,KH$1)=1,0,IF(COUNTIF(congés!$AG22:$AN22,KH$2)=1,0,IF(COUNTIF(formations!$Y22:$AM22,KH$2)=1,0,IF(COUNTIF(absences!$Y22:$AM22,KH$2)=1,0,1)))))))</f>
        <v>1</v>
      </c>
      <c r="KI26" s="99" t="n">
        <f aca="false">IF(KI$6="D",0,IF(KI$6="S",0,IF(KI$6="F",0,IF(COUNTIF(congés!$D22:$M22,KI$1)=1,0,IF(COUNTIF(congés!$AG22:$AN22,KI$2)=1,0,IF(COUNTIF(formations!$Y22:$AM22,KI$2)=1,0,IF(COUNTIF(absences!$Y22:$AM22,KI$2)=1,0,1)))))))</f>
        <v>1</v>
      </c>
      <c r="KJ26" s="99" t="n">
        <f aca="false">IF(KJ$6="D",0,IF(KJ$6="S",0,IF(KJ$6="F",0,IF(COUNTIF(congés!$D22:$M22,KJ$1)=1,0,IF(COUNTIF(congés!$AG22:$AN22,KJ$2)=1,0,IF(COUNTIF(formations!$Y22:$AM22,KJ$2)=1,0,IF(COUNTIF(absences!$Y22:$AM22,KJ$2)=1,0,1)))))))</f>
        <v>0</v>
      </c>
      <c r="KK26" s="100" t="n">
        <f aca="false">IF(KK$6="D",0,IF(KK$6="S",0,IF(KK$6="F",0,IF(COUNTIF(congés!$D22:$M22,KK$1)=1,0,IF(COUNTIF(congés!$AG22:$AN22,KK$2)=1,0,IF(COUNTIF(formations!$Y22:$AM22,KK$2)=1,0,IF(COUNTIF(absences!$Y22:$AM22,KK$2)=1,0,1)))))))</f>
        <v>0</v>
      </c>
      <c r="KL26" s="101" t="n">
        <f aca="false">IF(KL$6="D",0,IF(KL$6="S",0,IF(KL$6="F",0,IF(COUNTIF(congés!$D22:$M22,KL$1)=1,0,IF(COUNTIF(congés!$AG22:$AN22,KL$2)=1,0,IF(COUNTIF(formations!$Y22:$AM22,KL$2)=1,0,IF(COUNTIF(absences!$Y22:$AM22,KL$2)=1,0,1)))))))</f>
        <v>0</v>
      </c>
      <c r="KM26" s="99" t="n">
        <f aca="false">IF(KM$6="D",0,IF(KM$6="S",0,IF(KM$6="F",0,IF(COUNTIF(congés!$D22:$M22,KM$1)=1,0,IF(COUNTIF(congés!$AG22:$AN22,KM$2)=1,0,IF(COUNTIF(formations!$Y22:$AM22,KM$2)=1,0,IF(COUNTIF(absences!$Y22:$AM22,KM$2)=1,0,1)))))))</f>
        <v>0</v>
      </c>
      <c r="KN26" s="99" t="n">
        <f aca="false">IF(KN$6="D",0,IF(KN$6="S",0,IF(KN$6="F",0,IF(COUNTIF(congés!$D22:$M22,KN$1)=1,0,IF(COUNTIF(congés!$AG22:$AN22,KN$2)=1,0,IF(COUNTIF(formations!$Y22:$AM22,KN$2)=1,0,IF(COUNTIF(absences!$Y22:$AM22,KN$2)=1,0,1)))))))</f>
        <v>0</v>
      </c>
      <c r="KO26" s="99" t="n">
        <f aca="false">IF(KO$6="D",0,IF(KO$6="S",0,IF(KO$6="F",0,IF(COUNTIF(congés!$D22:$M22,KO$1)=1,0,IF(COUNTIF(congés!$AG22:$AN22,KO$2)=1,0,IF(COUNTIF(formations!$Y22:$AM22,KO$2)=1,0,IF(COUNTIF(absences!$Y22:$AM22,KO$2)=1,0,1)))))))</f>
        <v>0</v>
      </c>
      <c r="KP26" s="99" t="n">
        <f aca="false">IF(KP$6="D",0,IF(KP$6="S",0,IF(KP$6="F",0,IF(COUNTIF(congés!$D22:$M22,KP$1)=1,0,IF(COUNTIF(congés!$AG22:$AN22,KP$2)=1,0,IF(COUNTIF(formations!$Y22:$AM22,KP$2)=1,0,IF(COUNTIF(absences!$Y22:$AM22,KP$2)=1,0,1)))))))</f>
        <v>0</v>
      </c>
      <c r="KQ26" s="99" t="n">
        <f aca="false">IF(KQ$6="D",0,IF(KQ$6="S",0,IF(KQ$6="F",0,IF(COUNTIF(congés!$D22:$M22,KQ$1)=1,0,IF(COUNTIF(congés!$AG22:$AN22,KQ$2)=1,0,IF(COUNTIF(formations!$Y22:$AM22,KQ$2)=1,0,IF(COUNTIF(absences!$Y22:$AM22,KQ$2)=1,0,1)))))))</f>
        <v>0</v>
      </c>
      <c r="KR26" s="100" t="n">
        <f aca="false">IF(KR$6="D",0,IF(KR$6="S",0,IF(KR$6="F",0,IF(COUNTIF(congés!$D22:$M22,KR$1)=1,0,IF(COUNTIF(congés!$AG22:$AN22,KR$2)=1,0,IF(COUNTIF(formations!$Y22:$AM22,KR$2)=1,0,IF(COUNTIF(absences!$Y22:$AM22,KR$2)=1,0,1)))))))</f>
        <v>0</v>
      </c>
      <c r="KS26" s="101" t="n">
        <f aca="false">IF(KS$6="D",0,IF(KS$6="S",0,IF(KS$6="F",0,IF(COUNTIF(congés!$D22:$M22,KS$1)=1,0,IF(COUNTIF(congés!$AG22:$AN22,KS$2)=1,0,IF(COUNTIF(formations!$Y22:$AM22,KS$2)=1,0,IF(COUNTIF(absences!$Y22:$AM22,KS$2)=1,0,1)))))))</f>
        <v>1</v>
      </c>
      <c r="KT26" s="99" t="n">
        <f aca="false">IF(KT$6="D",0,IF(KT$6="S",0,IF(KT$6="F",0,IF(COUNTIF(congés!$D22:$M22,KT$1)=1,0,IF(COUNTIF(congés!$AG22:$AN22,KT$2)=1,0,IF(COUNTIF(formations!$Y22:$AM22,KT$2)=1,0,IF(COUNTIF(absences!$Y22:$AM22,KT$2)=1,0,1)))))))</f>
        <v>1</v>
      </c>
      <c r="KU26" s="99" t="n">
        <f aca="false">IF(KU$6="D",0,IF(KU$6="S",0,IF(KU$6="F",0,IF(COUNTIF(congés!$D22:$M22,KU$1)=1,0,IF(COUNTIF(congés!$AG22:$AN22,KU$2)=1,0,IF(COUNTIF(formations!$Y22:$AM22,KU$2)=1,0,IF(COUNTIF(absences!$Y22:$AM22,KU$2)=1,0,1)))))))</f>
        <v>1</v>
      </c>
      <c r="KV26" s="99" t="n">
        <f aca="false">IF(KV$6="D",0,IF(KV$6="S",0,IF(KV$6="F",0,IF(COUNTIF(congés!$D22:$M22,KV$1)=1,0,IF(COUNTIF(congés!$AG22:$AN22,KV$2)=1,0,IF(COUNTIF(formations!$Y22:$AM22,KV$2)=1,0,IF(COUNTIF(absences!$Y22:$AM22,KV$2)=1,0,1)))))))</f>
        <v>0</v>
      </c>
      <c r="KW26" s="99" t="n">
        <f aca="false">IF(KW$6="D",0,IF(KW$6="S",0,IF(KW$6="F",0,IF(COUNTIF(congés!$D22:$M22,KW$1)=1,0,IF(COUNTIF(congés!$AG22:$AN22,KW$2)=1,0,IF(COUNTIF(formations!$Y22:$AM22,KW$2)=1,0,IF(COUNTIF(absences!$Y22:$AM22,KW$2)=1,0,1)))))))</f>
        <v>1</v>
      </c>
      <c r="KX26" s="99" t="n">
        <f aca="false">IF(KX$6="D",0,IF(KX$6="S",0,IF(KX$6="F",0,IF(COUNTIF(congés!$D22:$M22,KX$1)=1,0,IF(COUNTIF(congés!$AG22:$AN22,KX$2)=1,0,IF(COUNTIF(formations!$Y22:$AM22,KX$2)=1,0,IF(COUNTIF(absences!$Y22:$AM22,KX$2)=1,0,1)))))))</f>
        <v>0</v>
      </c>
      <c r="KY26" s="100" t="n">
        <f aca="false">IF(KY$6="D",0,IF(KY$6="S",0,IF(KY$6="F",0,IF(COUNTIF(congés!$D22:$M22,KY$1)=1,0,IF(COUNTIF(congés!$AG22:$AN22,KY$2)=1,0,IF(COUNTIF(formations!$Y22:$AM22,KY$2)=1,0,IF(COUNTIF(absences!$Y22:$AM22,KY$2)=1,0,1)))))))</f>
        <v>0</v>
      </c>
      <c r="KZ26" s="101" t="n">
        <f aca="false">IF(KZ$6="D",0,IF(KZ$6="S",0,IF(KZ$6="F",0,IF(COUNTIF(congés!$D22:$M22,KZ$1)=1,0,IF(COUNTIF(congés!$AG22:$AN22,KZ$2)=1,0,IF(COUNTIF(formations!$Y22:$AM22,KZ$2)=1,0,IF(COUNTIF(absences!$Y22:$AM22,KZ$2)=1,0,1)))))))</f>
        <v>1</v>
      </c>
      <c r="LA26" s="99" t="n">
        <f aca="false">IF(LA$6="D",0,IF(LA$6="S",0,IF(LA$6="F",0,IF(COUNTIF(congés!$D22:$M22,LA$1)=1,0,IF(COUNTIF(congés!$AG22:$AN22,LA$2)=1,0,IF(COUNTIF(formations!$Y22:$AM22,LA$2)=1,0,IF(COUNTIF(absences!$Y22:$AM22,LA$2)=1,0,1)))))))</f>
        <v>1</v>
      </c>
      <c r="LB26" s="99" t="n">
        <f aca="false">IF(LB$6="D",0,IF(LB$6="S",0,IF(LB$6="F",0,IF(COUNTIF(congés!$D22:$M22,LB$1)=1,0,IF(COUNTIF(congés!$AG22:$AN22,LB$2)=1,0,IF(COUNTIF(formations!$Y22:$AM22,LB$2)=1,0,IF(COUNTIF(absences!$Y22:$AM22,LB$2)=1,0,1)))))))</f>
        <v>1</v>
      </c>
      <c r="LC26" s="99" t="n">
        <f aca="false">IF(LC$6="D",0,IF(LC$6="S",0,IF(LC$6="F",0,IF(COUNTIF(congés!$D22:$M22,LC$1)=1,0,IF(COUNTIF(congés!$AG22:$AN22,LC$2)=1,0,IF(COUNTIF(formations!$Y22:$AM22,LC$2)=1,0,IF(COUNTIF(absences!$Y22:$AM22,LC$2)=1,0,1)))))))</f>
        <v>1</v>
      </c>
      <c r="LD26" s="99" t="n">
        <f aca="false">IF(LD$6="D",0,IF(LD$6="S",0,IF(LD$6="F",0,IF(COUNTIF(congés!$D22:$M22,LD$1)=1,0,IF(COUNTIF(congés!$AG22:$AN22,LD$2)=1,0,IF(COUNTIF(formations!$Y22:$AM22,LD$2)=1,0,IF(COUNTIF(absences!$Y22:$AM22,LD$2)=1,0,1)))))))</f>
        <v>1</v>
      </c>
      <c r="LE26" s="99" t="n">
        <f aca="false">IF(LE$6="D",0,IF(LE$6="S",0,IF(LE$6="F",0,IF(COUNTIF(congés!$D22:$M22,LE$1)=1,0,IF(COUNTIF(congés!$AG22:$AN22,LE$2)=1,0,IF(COUNTIF(formations!$Y22:$AM22,LE$2)=1,0,IF(COUNTIF(absences!$Y22:$AM22,LE$2)=1,0,1)))))))</f>
        <v>0</v>
      </c>
      <c r="LF26" s="100" t="n">
        <f aca="false">IF(LF$6="D",0,IF(LF$6="S",0,IF(LF$6="F",0,IF(COUNTIF(congés!$D22:$M22,LF$1)=1,0,IF(COUNTIF(congés!$AG22:$AN22,LF$2)=1,0,IF(COUNTIF(formations!$Y22:$AM22,LF$2)=1,0,IF(COUNTIF(absences!$Y22:$AM22,LF$2)=1,0,1)))))))</f>
        <v>0</v>
      </c>
      <c r="LG26" s="101" t="n">
        <f aca="false">IF(LG$6="D",0,IF(LG$6="S",0,IF(LG$6="F",0,IF(COUNTIF(congés!$D22:$M22,LG$1)=1,0,IF(COUNTIF(congés!$AG22:$AN22,LG$2)=1,0,IF(COUNTIF(formations!$Y22:$AM22,LG$2)=1,0,IF(COUNTIF(absences!$Y22:$AM22,LG$2)=1,0,1)))))))</f>
        <v>1</v>
      </c>
      <c r="LH26" s="99" t="n">
        <f aca="false">IF(LH$6="D",0,IF(LH$6="S",0,IF(LH$6="F",0,IF(COUNTIF(congés!$D22:$M22,LH$1)=1,0,IF(COUNTIF(congés!$AG22:$AN22,LH$2)=1,0,IF(COUNTIF(formations!$Y22:$AM22,LH$2)=1,0,IF(COUNTIF(absences!$Y22:$AM22,LH$2)=1,0,1)))))))</f>
        <v>1</v>
      </c>
      <c r="LI26" s="99" t="n">
        <f aca="false">IF(LI$6="D",0,IF(LI$6="S",0,IF(LI$6="F",0,IF(COUNTIF(congés!$D22:$M22,LI$1)=1,0,IF(COUNTIF(congés!$AG22:$AN22,LI$2)=1,0,IF(COUNTIF(formations!$Y22:$AM22,LI$2)=1,0,IF(COUNTIF(absences!$Y22:$AM22,LI$2)=1,0,1)))))))</f>
        <v>1</v>
      </c>
      <c r="LJ26" s="99" t="n">
        <f aca="false">IF(LJ$6="D",0,IF(LJ$6="S",0,IF(LJ$6="F",0,IF(COUNTIF(congés!$D22:$M22,LJ$1)=1,0,IF(COUNTIF(congés!$AG22:$AN22,LJ$2)=1,0,IF(COUNTIF(formations!$Y22:$AM22,LJ$2)=1,0,IF(COUNTIF(absences!$Y22:$AM22,LJ$2)=1,0,1)))))))</f>
        <v>1</v>
      </c>
      <c r="LK26" s="99" t="n">
        <f aca="false">IF(LK$6="D",0,IF(LK$6="S",0,IF(LK$6="F",0,IF(COUNTIF(congés!$D22:$M22,LK$1)=1,0,IF(COUNTIF(congés!$AG22:$AN22,LK$2)=1,0,IF(COUNTIF(formations!$Y22:$AM22,LK$2)=1,0,IF(COUNTIF(absences!$Y22:$AM22,LK$2)=1,0,1)))))))</f>
        <v>1</v>
      </c>
      <c r="LL26" s="99" t="n">
        <f aca="false">IF(LL$6="D",0,IF(LL$6="S",0,IF(LL$6="F",0,IF(COUNTIF(congés!$D22:$M22,LL$1)=1,0,IF(COUNTIF(congés!$AG22:$AN22,LL$2)=1,0,IF(COUNTIF(formations!$Y22:$AM22,LL$2)=1,0,IF(COUNTIF(absences!$Y22:$AM22,LL$2)=1,0,1)))))))</f>
        <v>0</v>
      </c>
      <c r="LM26" s="100" t="n">
        <f aca="false">IF(LM$6="D",0,IF(LM$6="S",0,IF(LM$6="F",0,IF(COUNTIF(congés!$D22:$M22,LM$1)=1,0,IF(COUNTIF(congés!$AG22:$AN22,LM$2)=1,0,IF(COUNTIF(formations!$Y22:$AM22,LM$2)=1,0,IF(COUNTIF(absences!$Y22:$AM22,LM$2)=1,0,1)))))))</f>
        <v>0</v>
      </c>
      <c r="LN26" s="101" t="n">
        <f aca="false">IF(LN$6="D",0,IF(LN$6="S",0,IF(LN$6="F",0,IF(COUNTIF(congés!$D22:$M22,LN$1)=1,0,IF(COUNTIF(congés!$AG22:$AN22,LN$2)=1,0,IF(COUNTIF(formations!$Y22:$AM22,LN$2)=1,0,IF(COUNTIF(absences!$Y22:$AM22,LN$2)=1,0,1)))))))</f>
        <v>1</v>
      </c>
      <c r="LO26" s="99" t="n">
        <f aca="false">IF(LO$6="D",0,IF(LO$6="S",0,IF(LO$6="F",0,IF(COUNTIF(congés!$D22:$M22,LO$1)=1,0,IF(COUNTIF(congés!$AG22:$AN22,LO$2)=1,0,IF(COUNTIF(formations!$Y22:$AM22,LO$2)=1,0,IF(COUNTIF(absences!$Y22:$AM22,LO$2)=1,0,1)))))))</f>
        <v>1</v>
      </c>
      <c r="LP26" s="99" t="n">
        <f aca="false">IF(LP$6="D",0,IF(LP$6="S",0,IF(LP$6="F",0,IF(COUNTIF(congés!$D22:$M22,LP$1)=1,0,IF(COUNTIF(congés!$AG22:$AN22,LP$2)=1,0,IF(COUNTIF(formations!$Y22:$AM22,LP$2)=1,0,IF(COUNTIF(absences!$Y22:$AM22,LP$2)=1,0,1)))))))</f>
        <v>1</v>
      </c>
      <c r="LQ26" s="99" t="n">
        <f aca="false">IF(LQ$6="D",0,IF(LQ$6="S",0,IF(LQ$6="F",0,IF(COUNTIF(congés!$D22:$M22,LQ$1)=1,0,IF(COUNTIF(congés!$AG22:$AN22,LQ$2)=1,0,IF(COUNTIF(formations!$Y22:$AM22,LQ$2)=1,0,IF(COUNTIF(absences!$Y22:$AM22,LQ$2)=1,0,1)))))))</f>
        <v>1</v>
      </c>
      <c r="LR26" s="99" t="n">
        <f aca="false">IF(LR$6="D",0,IF(LR$6="S",0,IF(LR$6="F",0,IF(COUNTIF(congés!$D22:$M22,LR$1)=1,0,IF(COUNTIF(congés!$AG22:$AN22,LR$2)=1,0,IF(COUNTIF(formations!$Y22:$AM22,LR$2)=1,0,IF(COUNTIF(absences!$Y22:$AM22,LR$2)=1,0,1)))))))</f>
        <v>1</v>
      </c>
      <c r="LS26" s="99" t="n">
        <f aca="false">IF(LS$6="D",0,IF(LS$6="S",0,IF(LS$6="F",0,IF(COUNTIF(congés!$D22:$M22,LS$1)=1,0,IF(COUNTIF(congés!$AG22:$AN22,LS$2)=1,0,IF(COUNTIF(formations!$Y22:$AM22,LS$2)=1,0,IF(COUNTIF(absences!$Y22:$AM22,LS$2)=1,0,1)))))))</f>
        <v>0</v>
      </c>
      <c r="LT26" s="100" t="n">
        <f aca="false">IF(LT$6="D",0,IF(LT$6="S",0,IF(LT$6="F",0,IF(COUNTIF(congés!$D22:$M22,LT$1)=1,0,IF(COUNTIF(congés!$AG22:$AN22,LT$2)=1,0,IF(COUNTIF(formations!$Y22:$AM22,LT$2)=1,0,IF(COUNTIF(absences!$Y22:$AM22,LT$2)=1,0,1)))))))</f>
        <v>0</v>
      </c>
      <c r="LU26" s="101" t="n">
        <f aca="false">IF(LU$6="D",0,IF(LU$6="S",0,IF(LU$6="F",0,IF(COUNTIF(congés!$D22:$M22,LU$1)=1,0,IF(COUNTIF(congés!$AG22:$AN22,LU$2)=1,0,IF(COUNTIF(formations!$Y22:$AM22,LU$2)=1,0,IF(COUNTIF(absences!$Y22:$AM22,LU$2)=1,0,1)))))))</f>
        <v>1</v>
      </c>
      <c r="LV26" s="99" t="n">
        <f aca="false">IF(LV$6="D",0,IF(LV$6="S",0,IF(LV$6="F",0,IF(COUNTIF(congés!$D22:$M22,LV$1)=1,0,IF(COUNTIF(congés!$AG22:$AN22,LV$2)=1,0,IF(COUNTIF(formations!$Y22:$AM22,LV$2)=1,0,IF(COUNTIF(absences!$Y22:$AM22,LV$2)=1,0,1)))))))</f>
        <v>1</v>
      </c>
      <c r="LW26" s="99" t="n">
        <f aca="false">IF(LW$6="D",0,IF(LW$6="S",0,IF(LW$6="F",0,IF(COUNTIF(congés!$D22:$M22,LW$1)=1,0,IF(COUNTIF(congés!$AG22:$AN22,LW$2)=1,0,IF(COUNTIF(formations!$Y22:$AM22,LW$2)=1,0,IF(COUNTIF(absences!$Y22:$AM22,LW$2)=1,0,1)))))))</f>
        <v>1</v>
      </c>
      <c r="LX26" s="99" t="n">
        <f aca="false">IF(LX$6="D",0,IF(LX$6="S",0,IF(LX$6="F",0,IF(COUNTIF(congés!$D22:$M22,LX$1)=1,0,IF(COUNTIF(congés!$AG22:$AN22,LX$2)=1,0,IF(COUNTIF(formations!$Y22:$AM22,LX$2)=1,0,IF(COUNTIF(absences!$Y22:$AM22,LX$2)=1,0,1)))))))</f>
        <v>1</v>
      </c>
      <c r="LY26" s="99" t="n">
        <f aca="false">IF(LY$6="D",0,IF(LY$6="S",0,IF(LY$6="F",0,IF(COUNTIF(congés!$D22:$M22,LY$1)=1,0,IF(COUNTIF(congés!$AG22:$AN22,LY$2)=1,0,IF(COUNTIF(formations!$Y22:$AM22,LY$2)=1,0,IF(COUNTIF(absences!$Y22:$AM22,LY$2)=1,0,1)))))))</f>
        <v>1</v>
      </c>
      <c r="LZ26" s="99" t="n">
        <f aca="false">IF(LZ$6="D",0,IF(LZ$6="S",0,IF(LZ$6="F",0,IF(COUNTIF(congés!$D22:$M22,LZ$1)=1,0,IF(COUNTIF(congés!$AG22:$AN22,LZ$2)=1,0,IF(COUNTIF(formations!$Y22:$AM22,LZ$2)=1,0,IF(COUNTIF(absences!$Y22:$AM22,LZ$2)=1,0,1)))))))</f>
        <v>0</v>
      </c>
      <c r="MA26" s="100" t="n">
        <f aca="false">IF(MA$6="D",0,IF(MA$6="S",0,IF(MA$6="F",0,IF(COUNTIF(congés!$D22:$M22,MA$1)=1,0,IF(COUNTIF(congés!$AG22:$AN22,MA$2)=1,0,IF(COUNTIF(formations!$Y22:$AM22,MA$2)=1,0,IF(COUNTIF(absences!$Y22:$AM22,MA$2)=1,0,1)))))))</f>
        <v>0</v>
      </c>
      <c r="MB26" s="101" t="n">
        <f aca="false">IF(MB$6="D",0,IF(MB$6="S",0,IF(MB$6="F",0,IF(COUNTIF(congés!$D22:$M22,MB$1)=1,0,IF(COUNTIF(congés!$AG22:$AN22,MB$2)=1,0,IF(COUNTIF(formations!$Y22:$AM22,MB$2)=1,0,IF(COUNTIF(absences!$Y22:$AM22,MB$2)=1,0,1)))))))</f>
        <v>1</v>
      </c>
      <c r="MC26" s="99" t="n">
        <f aca="false">IF(MC$6="D",0,IF(MC$6="S",0,IF(MC$6="F",0,IF(COUNTIF(congés!$D22:$M22,MC$1)=1,0,IF(COUNTIF(congés!$AG22:$AN22,MC$2)=1,0,IF(COUNTIF(formations!$Y22:$AM22,MC$2)=1,0,IF(COUNTIF(absences!$Y22:$AM22,MC$2)=1,0,1)))))))</f>
        <v>1</v>
      </c>
      <c r="MD26" s="99" t="n">
        <f aca="false">IF(MD$6="D",0,IF(MD$6="S",0,IF(MD$6="F",0,IF(COUNTIF(congés!$D22:$M22,MD$1)=1,0,IF(COUNTIF(congés!$AG22:$AN22,MD$2)=1,0,IF(COUNTIF(formations!$Y22:$AM22,MD$2)=1,0,IF(COUNTIF(absences!$Y22:$AM22,MD$2)=1,0,1)))))))</f>
        <v>1</v>
      </c>
      <c r="ME26" s="99" t="n">
        <f aca="false">IF(ME$6="D",0,IF(ME$6="S",0,IF(ME$6="F",0,IF(COUNTIF(congés!$D22:$M22,ME$1)=1,0,IF(COUNTIF(congés!$AG22:$AN22,ME$2)=1,0,IF(COUNTIF(formations!$Y22:$AM22,ME$2)=1,0,IF(COUNTIF(absences!$Y22:$AM22,ME$2)=1,0,1)))))))</f>
        <v>1</v>
      </c>
      <c r="MF26" s="99" t="n">
        <f aca="false">IF(MF$6="D",0,IF(MF$6="S",0,IF(MF$6="F",0,IF(COUNTIF(congés!$D22:$M22,MF$1)=1,0,IF(COUNTIF(congés!$AG22:$AN22,MF$2)=1,0,IF(COUNTIF(formations!$Y22:$AM22,MF$2)=1,0,IF(COUNTIF(absences!$Y22:$AM22,MF$2)=1,0,1)))))))</f>
        <v>1</v>
      </c>
      <c r="MG26" s="99" t="n">
        <f aca="false">IF(MG$6="D",0,IF(MG$6="S",0,IF(MG$6="F",0,IF(COUNTIF(congés!$D22:$M22,MG$1)=1,0,IF(COUNTIF(congés!$AG22:$AN22,MG$2)=1,0,IF(COUNTIF(formations!$Y22:$AM22,MG$2)=1,0,IF(COUNTIF(absences!$Y22:$AM22,MG$2)=1,0,1)))))))</f>
        <v>0</v>
      </c>
      <c r="MH26" s="100" t="n">
        <f aca="false">IF(MH$6="D",0,IF(MH$6="S",0,IF(MH$6="F",0,IF(COUNTIF(congés!$D22:$M22,MH$1)=1,0,IF(COUNTIF(congés!$AG22:$AN22,MH$2)=1,0,IF(COUNTIF(formations!$Y22:$AM22,MH$2)=1,0,IF(COUNTIF(absences!$Y22:$AM22,MH$2)=1,0,1)))))))</f>
        <v>0</v>
      </c>
      <c r="MI26" s="101" t="n">
        <f aca="false">IF(MI$6="D",0,IF(MI$6="S",0,IF(MI$6="F",0,IF(COUNTIF(congés!$D22:$M22,MI$1)=1,0,IF(COUNTIF(congés!$AG22:$AN22,MI$2)=1,0,IF(COUNTIF(formations!$Y22:$AM22,MI$2)=1,0,IF(COUNTIF(absences!$Y22:$AM22,MI$2)=1,0,1)))))))</f>
        <v>1</v>
      </c>
      <c r="MJ26" s="99" t="n">
        <f aca="false">IF(MJ$6="D",0,IF(MJ$6="S",0,IF(MJ$6="F",0,IF(COUNTIF(congés!$D22:$M22,MJ$1)=1,0,IF(COUNTIF(congés!$AG22:$AN22,MJ$2)=1,0,IF(COUNTIF(formations!$Y22:$AM22,MJ$2)=1,0,IF(COUNTIF(absences!$Y22:$AM22,MJ$2)=1,0,1)))))))</f>
        <v>1</v>
      </c>
      <c r="MK26" s="99" t="n">
        <f aca="false">IF(MK$6="D",0,IF(MK$6="S",0,IF(MK$6="F",0,IF(COUNTIF(congés!$D22:$M22,MK$1)=1,0,IF(COUNTIF(congés!$AG22:$AN22,MK$2)=1,0,IF(COUNTIF(formations!$Y22:$AM22,MK$2)=1,0,IF(COUNTIF(absences!$Y22:$AM22,MK$2)=1,0,1)))))))</f>
        <v>1</v>
      </c>
      <c r="ML26" s="99" t="n">
        <f aca="false">IF(ML$6="D",0,IF(ML$6="S",0,IF(ML$6="F",0,IF(COUNTIF(congés!$D22:$M22,ML$1)=1,0,IF(COUNTIF(congés!$AG22:$AN22,ML$2)=1,0,IF(COUNTIF(formations!$Y22:$AM22,ML$2)=1,0,IF(COUNTIF(absences!$Y22:$AM22,ML$2)=1,0,1)))))))</f>
        <v>1</v>
      </c>
      <c r="MM26" s="99" t="n">
        <f aca="false">IF(MM$6="D",0,IF(MM$6="S",0,IF(MM$6="F",0,IF(COUNTIF(congés!$D22:$M22,MM$1)=1,0,IF(COUNTIF(congés!$AG22:$AN22,MM$2)=1,0,IF(COUNTIF(formations!$Y22:$AM22,MM$2)=1,0,IF(COUNTIF(absences!$Y22:$AM22,MM$2)=1,0,1)))))))</f>
        <v>1</v>
      </c>
      <c r="MN26" s="99" t="n">
        <f aca="false">IF(MN$6="D",0,IF(MN$6="S",0,IF(MN$6="F",0,IF(COUNTIF(congés!$D22:$M22,MN$1)=1,0,IF(COUNTIF(congés!$AG22:$AN22,MN$2)=1,0,IF(COUNTIF(formations!$Y22:$AM22,MN$2)=1,0,IF(COUNTIF(absences!$Y22:$AM22,MN$2)=1,0,1)))))))</f>
        <v>0</v>
      </c>
      <c r="MO26" s="100" t="n">
        <f aca="false">IF(MO$6="D",0,IF(MO$6="S",0,IF(MO$6="F",0,IF(COUNTIF(congés!$D22:$M22,MO$1)=1,0,IF(COUNTIF(congés!$AG22:$AN22,MO$2)=1,0,IF(COUNTIF(formations!$Y22:$AM22,MO$2)=1,0,IF(COUNTIF(absences!$Y22:$AM22,MO$2)=1,0,1)))))))</f>
        <v>0</v>
      </c>
      <c r="MP26" s="101" t="n">
        <f aca="false">IF(MP$6="D",0,IF(MP$6="S",0,IF(MP$6="F",0,IF(COUNTIF(congés!$D22:$M22,MP$1)=1,0,IF(COUNTIF(congés!$AG22:$AN22,MP$2)=1,0,IF(COUNTIF(formations!$Y22:$AM22,MP$2)=1,0,IF(COUNTIF(absences!$Y22:$AM22,MP$2)=1,0,1)))))))</f>
        <v>1</v>
      </c>
      <c r="MQ26" s="99" t="n">
        <f aca="false">IF(MQ$6="D",0,IF(MQ$6="S",0,IF(MQ$6="F",0,IF(COUNTIF(congés!$D22:$M22,MQ$1)=1,0,IF(COUNTIF(congés!$AG22:$AN22,MQ$2)=1,0,IF(COUNTIF(formations!$Y22:$AM22,MQ$2)=1,0,IF(COUNTIF(absences!$Y22:$AM22,MQ$2)=1,0,1)))))))</f>
        <v>1</v>
      </c>
      <c r="MR26" s="99" t="n">
        <f aca="false">IF(MR$6="D",0,IF(MR$6="S",0,IF(MR$6="F",0,IF(COUNTIF(congés!$D22:$M22,MR$1)=1,0,IF(COUNTIF(congés!$AG22:$AN22,MR$2)=1,0,IF(COUNTIF(formations!$Y22:$AM22,MR$2)=1,0,IF(COUNTIF(absences!$Y22:$AM22,MR$2)=1,0,1)))))))</f>
        <v>1</v>
      </c>
      <c r="MS26" s="99" t="n">
        <f aca="false">IF(MS$6="D",0,IF(MS$6="S",0,IF(MS$6="F",0,IF(COUNTIF(congés!$D22:$M22,MS$1)=1,0,IF(COUNTIF(congés!$AG22:$AN22,MS$2)=1,0,IF(COUNTIF(formations!$Y22:$AM22,MS$2)=1,0,IF(COUNTIF(absences!$Y22:$AM22,MS$2)=1,0,1)))))))</f>
        <v>1</v>
      </c>
      <c r="MT26" s="99" t="n">
        <f aca="false">IF(MT$6="D",0,IF(MT$6="S",0,IF(MT$6="F",0,IF(COUNTIF(congés!$D22:$M22,MT$1)=1,0,IF(COUNTIF(congés!$AG22:$AN22,MT$2)=1,0,IF(COUNTIF(formations!$Y22:$AM22,MT$2)=1,0,IF(COUNTIF(absences!$Y22:$AM22,MT$2)=1,0,1)))))))</f>
        <v>1</v>
      </c>
      <c r="MU26" s="99" t="n">
        <f aca="false">IF(MU$6="D",0,IF(MU$6="S",0,IF(MU$6="F",0,IF(COUNTIF(congés!$D22:$M22,MU$1)=1,0,IF(COUNTIF(congés!$AG22:$AN22,MU$2)=1,0,IF(COUNTIF(formations!$Y22:$AM22,MU$2)=1,0,IF(COUNTIF(absences!$Y22:$AM22,MU$2)=1,0,1)))))))</f>
        <v>0</v>
      </c>
      <c r="MV26" s="100" t="n">
        <f aca="false">IF(MV$6="D",0,IF(MV$6="S",0,IF(MV$6="F",0,IF(COUNTIF(congés!$D22:$M22,MV$1)=1,0,IF(COUNTIF(congés!$AG22:$AN22,MV$2)=1,0,IF(COUNTIF(formations!$Y22:$AM22,MV$2)=1,0,IF(COUNTIF(absences!$Y22:$AM22,MV$2)=1,0,1)))))))</f>
        <v>0</v>
      </c>
      <c r="MW26" s="101" t="n">
        <f aca="false">IF(MW$6="D",0,IF(MW$6="S",0,IF(MW$6="F",0,IF(COUNTIF(congés!$D22:$M22,MW$1)=1,0,IF(COUNTIF(congés!$AG22:$AN22,MW$2)=1,0,IF(COUNTIF(formations!$Y22:$AM22,MW$2)=1,0,IF(COUNTIF(absences!$Y22:$AM22,MW$2)=1,0,1)))))))</f>
        <v>1</v>
      </c>
      <c r="MX26" s="99" t="n">
        <f aca="false">IF(MX$6="D",0,IF(MX$6="S",0,IF(MX$6="F",0,IF(COUNTIF(congés!$D22:$M22,MX$1)=1,0,IF(COUNTIF(congés!$AG22:$AN22,MX$2)=1,0,IF(COUNTIF(formations!$Y22:$AM22,MX$2)=1,0,IF(COUNTIF(absences!$Y22:$AM22,MX$2)=1,0,1)))))))</f>
        <v>0</v>
      </c>
      <c r="MY26" s="99" t="n">
        <f aca="false">IF(MY$6="D",0,IF(MY$6="S",0,IF(MY$6="F",0,IF(COUNTIF(congés!$D22:$M22,MY$1)=1,0,IF(COUNTIF(congés!$AG22:$AN22,MY$2)=1,0,IF(COUNTIF(formations!$Y22:$AM22,MY$2)=1,0,IF(COUNTIF(absences!$Y22:$AM22,MY$2)=1,0,1)))))))</f>
        <v>1</v>
      </c>
      <c r="MZ26" s="99" t="n">
        <f aca="false">IF(MZ$6="D",0,IF(MZ$6="S",0,IF(MZ$6="F",0,IF(COUNTIF(congés!$D22:$M22,MZ$1)=1,0,IF(COUNTIF(congés!$AG22:$AN22,MZ$2)=1,0,IF(COUNTIF(formations!$Y22:$AM22,MZ$2)=1,0,IF(COUNTIF(absences!$Y22:$AM22,MZ$2)=1,0,1)))))))</f>
        <v>1</v>
      </c>
      <c r="NA26" s="99" t="n">
        <f aca="false">IF(NA$6="D",0,IF(NA$6="S",0,IF(NA$6="F",0,IF(COUNTIF(congés!$D22:$M22,NA$1)=1,0,IF(COUNTIF(congés!$AG22:$AN22,NA$2)=1,0,IF(COUNTIF(formations!$Y22:$AM22,NA$2)=1,0,IF(COUNTIF(absences!$Y22:$AM22,NA$2)=1,0,1)))))))</f>
        <v>1</v>
      </c>
      <c r="NB26" s="99" t="n">
        <f aca="false">IF(NB$6="D",0,IF(NB$6="S",0,IF(NB$6="F",0,IF(COUNTIF(congés!$D22:$M22,NB$1)=1,0,IF(COUNTIF(congés!$AG22:$AN22,NB$2)=1,0,IF(COUNTIF(formations!$Y22:$AM22,NB$2)=1,0,IF(COUNTIF(absences!$Y22:$AM22,NB$2)=1,0,1)))))))</f>
        <v>0</v>
      </c>
      <c r="NC26" s="100" t="n">
        <f aca="false">IF(NC$6="D",0,IF(NC$6="S",0,IF(NC$6="F",0,IF(COUNTIF(congés!$D22:$M22,NC$1)=1,0,IF(COUNTIF(congés!$AG22:$AN22,NC$2)=1,0,IF(COUNTIF(formations!$Y22:$AM22,NC$2)=1,0,IF(COUNTIF(absences!$Y22:$AM22,NC$2)=1,0,1)))))))</f>
        <v>0</v>
      </c>
      <c r="ND26" s="102"/>
    </row>
    <row r="27" customFormat="false" ht="12.8" hidden="false" customHeight="false" outlineLevel="0" collapsed="false">
      <c r="A27" s="101" t="str">
        <f aca="false">congés!A23</f>
        <v>ROBERT F</v>
      </c>
      <c r="B27" s="92" t="str">
        <f aca="false">congés!B23</f>
        <v>FR</v>
      </c>
      <c r="C27" s="93" t="n">
        <f aca="false">congés!C23</f>
        <v>1</v>
      </c>
      <c r="D27" s="101" t="n">
        <f aca="false">IF(D$6="D",0,IF(D$6="S",0,IF(D$6="F",0,IF(COUNTIF(congés!$D23:$M23,D$1)=1,0,IF(COUNTIF(congés!$AG23:$AN23,D$2)=1,0,IF(COUNTIF(formations!$Y23:$AM23,D$2)=1,0,IF(COUNTIF(absences!$Y23:$AM23,D$2)=1,0,1)))))))</f>
        <v>0</v>
      </c>
      <c r="E27" s="99" t="n">
        <f aca="false">IF(E$6="D",0,IF(E$6="S",0,IF(E$6="F",0,IF(COUNTIF(congés!$D23:$M23,E$1)=1,0,IF(COUNTIF(congés!$AG23:$AN23,E$2)=1,0,IF(COUNTIF(formations!$Y23:$AM23,E$2)=1,0,IF(COUNTIF(absences!$Y23:$AM23,E$2)=1,0,1)))))))</f>
        <v>1</v>
      </c>
      <c r="F27" s="99" t="n">
        <f aca="false">IF(F$6="D",0,IF(F$6="S",0,IF(F$6="F",0,IF(COUNTIF(congés!$D23:$M23,F$1)=1,0,IF(COUNTIF(congés!$AG23:$AN23,F$2)=1,0,IF(COUNTIF(formations!$Y23:$AM23,F$2)=1,0,IF(COUNTIF(absences!$Y23:$AM23,F$2)=1,0,1)))))))</f>
        <v>1</v>
      </c>
      <c r="G27" s="99" t="n">
        <f aca="false">IF(G$6="D",0,IF(G$6="S",0,IF(G$6="F",0,IF(COUNTIF(congés!$D23:$M23,G$1)=1,0,IF(COUNTIF(congés!$AG23:$AN23,G$2)=1,0,IF(COUNTIF(formations!$Y23:$AM23,G$2)=1,0,IF(COUNTIF(absences!$Y23:$AM23,G$2)=1,0,1)))))))</f>
        <v>1</v>
      </c>
      <c r="H27" s="99" t="n">
        <f aca="false">IF(H$6="D",0,IF(H$6="S",0,IF(H$6="F",0,IF(COUNTIF(congés!$D23:$M23,H$1)=1,0,IF(COUNTIF(congés!$AG23:$AN23,H$2)=1,0,IF(COUNTIF(formations!$Y23:$AM23,H$2)=1,0,IF(COUNTIF(absences!$Y23:$AM23,H$2)=1,0,1)))))))</f>
        <v>1</v>
      </c>
      <c r="I27" s="99" t="n">
        <f aca="false">IF(I$6="D",0,IF(I$6="S",0,IF(I$6="F",0,IF(COUNTIF(congés!$D23:$M23,I$1)=1,0,IF(COUNTIF(congés!$AG23:$AN23,I$2)=1,0,IF(COUNTIF(formations!$Y23:$AM23,I$2)=1,0,IF(COUNTIF(absences!$Y23:$AM23,I$2)=1,0,1)))))))</f>
        <v>0</v>
      </c>
      <c r="J27" s="100" t="n">
        <f aca="false">IF(J$6="D",0,IF(J$6="S",0,IF(J$6="F",0,IF(COUNTIF(congés!$D23:$M23,J$1)=1,0,IF(COUNTIF(congés!$AG23:$AN23,J$2)=1,0,IF(COUNTIF(formations!$Y23:$AM23,J$2)=1,0,IF(COUNTIF(absences!$Y23:$AM23,J$2)=1,0,1)))))))</f>
        <v>0</v>
      </c>
      <c r="K27" s="101" t="n">
        <f aca="false">IF(K$6="D",0,IF(K$6="S",0,IF(K$6="F",0,IF(COUNTIF(congés!$D23:$M23,K$1)=1,0,IF(COUNTIF(congés!$AG23:$AN23,K$2)=1,0,IF(COUNTIF(formations!$Y23:$AM23,K$2)=1,0,IF(COUNTIF(absences!$Y23:$AM23,K$2)=1,0,1)))))))</f>
        <v>1</v>
      </c>
      <c r="L27" s="99" t="n">
        <f aca="false">IF(L$6="D",0,IF(L$6="S",0,IF(L$6="F",0,IF(COUNTIF(congés!$D23:$M23,L$1)=1,0,IF(COUNTIF(congés!$AG23:$AN23,L$2)=1,0,IF(COUNTIF(formations!$Y23:$AM23,L$2)=1,0,IF(COUNTIF(absences!$Y23:$AM23,L$2)=1,0,1)))))))</f>
        <v>1</v>
      </c>
      <c r="M27" s="99" t="n">
        <f aca="false">IF(M$6="D",0,IF(M$6="S",0,IF(M$6="F",0,IF(COUNTIF(congés!$D23:$M23,M$1)=1,0,IF(COUNTIF(congés!$AG23:$AN23,M$2)=1,0,IF(COUNTIF(formations!$Y23:$AM23,M$2)=1,0,IF(COUNTIF(absences!$Y23:$AM23,M$2)=1,0,1)))))))</f>
        <v>1</v>
      </c>
      <c r="N27" s="99" t="n">
        <f aca="false">IF(N$6="D",0,IF(N$6="S",0,IF(N$6="F",0,IF(COUNTIF(congés!$D23:$M23,N$1)=1,0,IF(COUNTIF(congés!$AG23:$AN23,N$2)=1,0,IF(COUNTIF(formations!$Y23:$AM23,N$2)=1,0,IF(COUNTIF(absences!$Y23:$AM23,N$2)=1,0,1)))))))</f>
        <v>1</v>
      </c>
      <c r="O27" s="99" t="n">
        <f aca="false">IF(O$6="D",0,IF(O$6="S",0,IF(O$6="F",0,IF(COUNTIF(congés!$D23:$M23,O$1)=1,0,IF(COUNTIF(congés!$AG23:$AN23,O$2)=1,0,IF(COUNTIF(formations!$Y23:$AM23,O$2)=1,0,IF(COUNTIF(absences!$Y23:$AM23,O$2)=1,0,1)))))))</f>
        <v>1</v>
      </c>
      <c r="P27" s="99" t="n">
        <f aca="false">IF(P$6="D",0,IF(P$6="S",0,IF(P$6="F",0,IF(COUNTIF(congés!$D23:$M23,P$1)=1,0,IF(COUNTIF(congés!$AG23:$AN23,P$2)=1,0,IF(COUNTIF(formations!$Y23:$AM23,P$2)=1,0,IF(COUNTIF(absences!$Y23:$AM23,P$2)=1,0,1)))))))</f>
        <v>0</v>
      </c>
      <c r="Q27" s="100" t="n">
        <f aca="false">IF(Q$6="D",0,IF(Q$6="S",0,IF(Q$6="F",0,IF(COUNTIF(congés!$D23:$M23,Q$1)=1,0,IF(COUNTIF(congés!$AG23:$AN23,Q$2)=1,0,IF(COUNTIF(formations!$Y23:$AM23,Q$2)=1,0,IF(COUNTIF(absences!$Y23:$AM23,Q$2)=1,0,1)))))))</f>
        <v>0</v>
      </c>
      <c r="R27" s="101" t="n">
        <f aca="false">IF(R$6="D",0,IF(R$6="S",0,IF(R$6="F",0,IF(COUNTIF(congés!$D23:$M23,R$1)=1,0,IF(COUNTIF(congés!$AG23:$AN23,R$2)=1,0,IF(COUNTIF(formations!$Y23:$AM23,R$2)=1,0,IF(COUNTIF(absences!$Y23:$AM23,R$2)=1,0,1)))))))</f>
        <v>1</v>
      </c>
      <c r="S27" s="99" t="n">
        <f aca="false">IF(S$6="D",0,IF(S$6="S",0,IF(S$6="F",0,IF(COUNTIF(congés!$D23:$M23,S$1)=1,0,IF(COUNTIF(congés!$AG23:$AN23,S$2)=1,0,IF(COUNTIF(formations!$Y23:$AM23,S$2)=1,0,IF(COUNTIF(absences!$Y23:$AM23,S$2)=1,0,1)))))))</f>
        <v>1</v>
      </c>
      <c r="T27" s="99" t="n">
        <f aca="false">IF(T$6="D",0,IF(T$6="S",0,IF(T$6="F",0,IF(COUNTIF(congés!$D23:$M23,T$1)=1,0,IF(COUNTIF(congés!$AG23:$AN23,T$2)=1,0,IF(COUNTIF(formations!$Y23:$AM23,T$2)=1,0,IF(COUNTIF(absences!$Y23:$AM23,T$2)=1,0,1)))))))</f>
        <v>1</v>
      </c>
      <c r="U27" s="99" t="n">
        <f aca="false">IF(U$6="D",0,IF(U$6="S",0,IF(U$6="F",0,IF(COUNTIF(congés!$D23:$M23,U$1)=1,0,IF(COUNTIF(congés!$AG23:$AN23,U$2)=1,0,IF(COUNTIF(formations!$Y23:$AM23,U$2)=1,0,IF(COUNTIF(absences!$Y23:$AM23,U$2)=1,0,1)))))))</f>
        <v>1</v>
      </c>
      <c r="V27" s="99" t="n">
        <f aca="false">IF(V$6="D",0,IF(V$6="S",0,IF(V$6="F",0,IF(COUNTIF(congés!$D23:$M23,V$1)=1,0,IF(COUNTIF(congés!$AG23:$AN23,V$2)=1,0,IF(COUNTIF(formations!$Y23:$AM23,V$2)=1,0,IF(COUNTIF(absences!$Y23:$AM23,V$2)=1,0,1)))))))</f>
        <v>1</v>
      </c>
      <c r="W27" s="99" t="n">
        <f aca="false">IF(W$6="D",0,IF(W$6="S",0,IF(W$6="F",0,IF(COUNTIF(congés!$D23:$M23,W$1)=1,0,IF(COUNTIF(congés!$AG23:$AN23,W$2)=1,0,IF(COUNTIF(formations!$Y23:$AM23,W$2)=1,0,IF(COUNTIF(absences!$Y23:$AM23,W$2)=1,0,1)))))))</f>
        <v>0</v>
      </c>
      <c r="X27" s="100" t="n">
        <f aca="false">IF(X$6="D",0,IF(X$6="S",0,IF(X$6="F",0,IF(COUNTIF(congés!$D23:$M23,X$1)=1,0,IF(COUNTIF(congés!$AG23:$AN23,X$2)=1,0,IF(COUNTIF(formations!$Y23:$AM23,X$2)=1,0,IF(COUNTIF(absences!$Y23:$AM23,X$2)=1,0,1)))))))</f>
        <v>0</v>
      </c>
      <c r="Y27" s="101" t="n">
        <f aca="false">IF(Y$6="D",0,IF(Y$6="S",0,IF(Y$6="F",0,IF(COUNTIF(congés!$D23:$M23,Y$1)=1,0,IF(COUNTIF(congés!$AG23:$AN23,Y$2)=1,0,IF(COUNTIF(formations!$Y23:$AM23,Y$2)=1,0,IF(COUNTIF(absences!$Y23:$AM23,Y$2)=1,0,1)))))))</f>
        <v>1</v>
      </c>
      <c r="Z27" s="99" t="n">
        <f aca="false">IF(Z$6="D",0,IF(Z$6="S",0,IF(Z$6="F",0,IF(COUNTIF(congés!$D23:$M23,Z$1)=1,0,IF(COUNTIF(congés!$AG23:$AN23,Z$2)=1,0,IF(COUNTIF(formations!$Y23:$AM23,Z$2)=1,0,IF(COUNTIF(absences!$Y23:$AM23,Z$2)=1,0,1)))))))</f>
        <v>1</v>
      </c>
      <c r="AA27" s="99" t="n">
        <f aca="false">IF(AA$6="D",0,IF(AA$6="S",0,IF(AA$6="F",0,IF(COUNTIF(congés!$D23:$M23,AA$1)=1,0,IF(COUNTIF(congés!$AG23:$AN23,AA$2)=1,0,IF(COUNTIF(formations!$Y23:$AM23,AA$2)=1,0,IF(COUNTIF(absences!$Y23:$AM23,AA$2)=1,0,1)))))))</f>
        <v>1</v>
      </c>
      <c r="AB27" s="99" t="n">
        <f aca="false">IF(AB$6="D",0,IF(AB$6="S",0,IF(AB$6="F",0,IF(COUNTIF(congés!$D23:$M23,AB$1)=1,0,IF(COUNTIF(congés!$AG23:$AN23,AB$2)=1,0,IF(COUNTIF(formations!$Y23:$AM23,AB$2)=1,0,IF(COUNTIF(absences!$Y23:$AM23,AB$2)=1,0,1)))))))</f>
        <v>1</v>
      </c>
      <c r="AC27" s="99" t="n">
        <f aca="false">IF(AC$6="D",0,IF(AC$6="S",0,IF(AC$6="F",0,IF(COUNTIF(congés!$D23:$M23,AC$1)=1,0,IF(COUNTIF(congés!$AG23:$AN23,AC$2)=1,0,IF(COUNTIF(formations!$Y23:$AM23,AC$2)=1,0,IF(COUNTIF(absences!$Y23:$AM23,AC$2)=1,0,1)))))))</f>
        <v>1</v>
      </c>
      <c r="AD27" s="99" t="n">
        <f aca="false">IF(AD$6="D",0,IF(AD$6="S",0,IF(AD$6="F",0,IF(COUNTIF(congés!$D23:$M23,AD$1)=1,0,IF(COUNTIF(congés!$AG23:$AN23,AD$2)=1,0,IF(COUNTIF(formations!$Y23:$AM23,AD$2)=1,0,IF(COUNTIF(absences!$Y23:$AM23,AD$2)=1,0,1)))))))</f>
        <v>0</v>
      </c>
      <c r="AE27" s="100" t="n">
        <f aca="false">IF(AE$6="D",0,IF(AE$6="S",0,IF(AE$6="F",0,IF(COUNTIF(congés!$D23:$M23,AE$1)=1,0,IF(COUNTIF(congés!$AG23:$AN23,AE$2)=1,0,IF(COUNTIF(formations!$Y23:$AM23,AE$2)=1,0,IF(COUNTIF(absences!$Y23:$AM23,AE$2)=1,0,1)))))))</f>
        <v>0</v>
      </c>
      <c r="AF27" s="101" t="n">
        <f aca="false">IF(AF$6="D",0,IF(AF$6="S",0,IF(AF$6="F",0,IF(COUNTIF(congés!$D23:$M23,AF$1)=1,0,IF(COUNTIF(congés!$AG23:$AN23,AF$2)=1,0,IF(COUNTIF(formations!$Y23:$AM23,AF$2)=1,0,IF(COUNTIF(absences!$Y23:$AM23,AF$2)=1,0,1)))))))</f>
        <v>1</v>
      </c>
      <c r="AG27" s="99" t="n">
        <f aca="false">IF(AG$6="D",0,IF(AG$6="S",0,IF(AG$6="F",0,IF(COUNTIF(congés!$D23:$M23,AG$1)=1,0,IF(COUNTIF(congés!$AG23:$AN23,AG$2)=1,0,IF(COUNTIF(formations!$Y23:$AM23,AG$2)=1,0,IF(COUNTIF(absences!$Y23:$AM23,AG$2)=1,0,1)))))))</f>
        <v>1</v>
      </c>
      <c r="AH27" s="100" t="n">
        <f aca="false">IF(AH$6="D",0,IF(AH$6="S",0,IF(AH$6="F",0,IF(COUNTIF(congés!$D23:$M23,AH$1)=1,0,IF(COUNTIF(congés!$AG23:$AN23,AH$2)=1,0,IF(COUNTIF(formations!$Y23:$AM23,AH$2)=1,0,IF(COUNTIF(absences!$Y23:$AM23,AH$2)=1,0,1)))))))</f>
        <v>1</v>
      </c>
      <c r="AI27" s="51" t="n">
        <f aca="false">IF(AI$6="D",0,IF(AI$6="S",0,IF(AI$6="F",0,IF(COUNTIF(congés!$D23:$M23,AI$1)=1,0,IF(COUNTIF(congés!$AG23:$AN23,AI$2)=1,0,IF(COUNTIF(formations!$Y23:$AM23,AI$2)=1,0,IF(COUNTIF(absences!$Y23:$AM23,AI$2)=1,0,1)))))))</f>
        <v>1</v>
      </c>
      <c r="AJ27" s="99" t="n">
        <f aca="false">IF(AJ$6="D",0,IF(AJ$6="S",0,IF(AJ$6="F",0,IF(COUNTIF(congés!$D23:$M23,AJ$1)=1,0,IF(COUNTIF(congés!$AG23:$AN23,AJ$2)=1,0,IF(COUNTIF(formations!$Y23:$AM23,AJ$2)=1,0,IF(COUNTIF(absences!$Y23:$AM23,AJ$2)=1,0,1)))))))</f>
        <v>1</v>
      </c>
      <c r="AK27" s="99" t="n">
        <f aca="false">IF(AK$6="D",0,IF(AK$6="S",0,IF(AK$6="F",0,IF(COUNTIF(congés!$D23:$M23,AK$1)=1,0,IF(COUNTIF(congés!$AG23:$AN23,AK$2)=1,0,IF(COUNTIF(formations!$Y23:$AM23,AK$2)=1,0,IF(COUNTIF(absences!$Y23:$AM23,AK$2)=1,0,1)))))))</f>
        <v>0</v>
      </c>
      <c r="AL27" s="100" t="n">
        <f aca="false">IF(AL$6="D",0,IF(AL$6="S",0,IF(AL$6="F",0,IF(COUNTIF(congés!$D23:$M23,AL$1)=1,0,IF(COUNTIF(congés!$AG23:$AN23,AL$2)=1,0,IF(COUNTIF(formations!$Y23:$AM23,AL$2)=1,0,IF(COUNTIF(absences!$Y23:$AM23,AL$2)=1,0,1)))))))</f>
        <v>0</v>
      </c>
      <c r="AM27" s="101" t="n">
        <f aca="false">IF(AM$6="D",0,IF(AM$6="S",0,IF(AM$6="F",0,IF(COUNTIF(congés!$D23:$M23,AM$1)=1,0,IF(COUNTIF(congés!$AG23:$AN23,AM$2)=1,0,IF(COUNTIF(formations!$Y23:$AM23,AM$2)=1,0,IF(COUNTIF(absences!$Y23:$AM23,AM$2)=1,0,1)))))))</f>
        <v>1</v>
      </c>
      <c r="AN27" s="99" t="n">
        <f aca="false">IF(AN$6="D",0,IF(AN$6="S",0,IF(AN$6="F",0,IF(COUNTIF(congés!$D23:$M23,AN$1)=1,0,IF(COUNTIF(congés!$AG23:$AN23,AN$2)=1,0,IF(COUNTIF(formations!$Y23:$AM23,AN$2)=1,0,IF(COUNTIF(absences!$Y23:$AM23,AN$2)=1,0,1)))))))</f>
        <v>1</v>
      </c>
      <c r="AO27" s="99" t="n">
        <f aca="false">IF(AO$6="D",0,IF(AO$6="S",0,IF(AO$6="F",0,IF(COUNTIF(congés!$D23:$M23,AO$1)=1,0,IF(COUNTIF(congés!$AG23:$AN23,AO$2)=1,0,IF(COUNTIF(formations!$Y23:$AM23,AO$2)=1,0,IF(COUNTIF(absences!$Y23:$AM23,AO$2)=1,0,1)))))))</f>
        <v>1</v>
      </c>
      <c r="AP27" s="99" t="n">
        <f aca="false">IF(AP$6="D",0,IF(AP$6="S",0,IF(AP$6="F",0,IF(COUNTIF(congés!$D23:$M23,AP$1)=1,0,IF(COUNTIF(congés!$AG23:$AN23,AP$2)=1,0,IF(COUNTIF(formations!$Y23:$AM23,AP$2)=1,0,IF(COUNTIF(absences!$Y23:$AM23,AP$2)=1,0,1)))))))</f>
        <v>1</v>
      </c>
      <c r="AQ27" s="99" t="n">
        <f aca="false">IF(AQ$6="D",0,IF(AQ$6="S",0,IF(AQ$6="F",0,IF(COUNTIF(congés!$D23:$M23,AQ$1)=1,0,IF(COUNTIF(congés!$AG23:$AN23,AQ$2)=1,0,IF(COUNTIF(formations!$Y23:$AM23,AQ$2)=1,0,IF(COUNTIF(absences!$Y23:$AM23,AQ$2)=1,0,1)))))))</f>
        <v>1</v>
      </c>
      <c r="AR27" s="99" t="n">
        <f aca="false">IF(AR$6="D",0,IF(AR$6="S",0,IF(AR$6="F",0,IF(COUNTIF(congés!$D23:$M23,AR$1)=1,0,IF(COUNTIF(congés!$AG23:$AN23,AR$2)=1,0,IF(COUNTIF(formations!$Y23:$AM23,AR$2)=1,0,IF(COUNTIF(absences!$Y23:$AM23,AR$2)=1,0,1)))))))</f>
        <v>0</v>
      </c>
      <c r="AS27" s="100" t="n">
        <f aca="false">IF(AS$6="D",0,IF(AS$6="S",0,IF(AS$6="F",0,IF(COUNTIF(congés!$D23:$M23,AS$1)=1,0,IF(COUNTIF(congés!$AG23:$AN23,AS$2)=1,0,IF(COUNTIF(formations!$Y23:$AM23,AS$2)=1,0,IF(COUNTIF(absences!$Y23:$AM23,AS$2)=1,0,1)))))))</f>
        <v>0</v>
      </c>
      <c r="AT27" s="101" t="n">
        <f aca="false">IF(AT$6="D",0,IF(AT$6="S",0,IF(AT$6="F",0,IF(COUNTIF(congés!$D23:$M23,AT$1)=1,0,IF(COUNTIF(congés!$AG23:$AN23,AT$2)=1,0,IF(COUNTIF(formations!$Y23:$AM23,AT$2)=1,0,IF(COUNTIF(absences!$Y23:$AM23,AT$2)=1,0,1)))))))</f>
        <v>1</v>
      </c>
      <c r="AU27" s="99" t="n">
        <f aca="false">IF(AU$6="D",0,IF(AU$6="S",0,IF(AU$6="F",0,IF(COUNTIF(congés!$D23:$M23,AU$1)=1,0,IF(COUNTIF(congés!$AG23:$AN23,AU$2)=1,0,IF(COUNTIF(formations!$Y23:$AM23,AU$2)=1,0,IF(COUNTIF(absences!$Y23:$AM23,AU$2)=1,0,1)))))))</f>
        <v>1</v>
      </c>
      <c r="AV27" s="99" t="n">
        <f aca="false">IF(AV$6="D",0,IF(AV$6="S",0,IF(AV$6="F",0,IF(COUNTIF(congés!$D23:$M23,AV$1)=1,0,IF(COUNTIF(congés!$AG23:$AN23,AV$2)=1,0,IF(COUNTIF(formations!$Y23:$AM23,AV$2)=1,0,IF(COUNTIF(absences!$Y23:$AM23,AV$2)=1,0,1)))))))</f>
        <v>1</v>
      </c>
      <c r="AW27" s="99" t="n">
        <f aca="false">IF(AW$6="D",0,IF(AW$6="S",0,IF(AW$6="F",0,IF(COUNTIF(congés!$D23:$M23,AW$1)=1,0,IF(COUNTIF(congés!$AG23:$AN23,AW$2)=1,0,IF(COUNTIF(formations!$Y23:$AM23,AW$2)=1,0,IF(COUNTIF(absences!$Y23:$AM23,AW$2)=1,0,1)))))))</f>
        <v>1</v>
      </c>
      <c r="AX27" s="99" t="n">
        <f aca="false">IF(AX$6="D",0,IF(AX$6="S",0,IF(AX$6="F",0,IF(COUNTIF(congés!$D23:$M23,AX$1)=1,0,IF(COUNTIF(congés!$AG23:$AN23,AX$2)=1,0,IF(COUNTIF(formations!$Y23:$AM23,AX$2)=1,0,IF(COUNTIF(absences!$Y23:$AM23,AX$2)=1,0,1)))))))</f>
        <v>1</v>
      </c>
      <c r="AY27" s="99" t="n">
        <f aca="false">IF(AY$6="D",0,IF(AY$6="S",0,IF(AY$6="F",0,IF(COUNTIF(congés!$D23:$M23,AY$1)=1,0,IF(COUNTIF(congés!$AG23:$AN23,AY$2)=1,0,IF(COUNTIF(formations!$Y23:$AM23,AY$2)=1,0,IF(COUNTIF(absences!$Y23:$AM23,AY$2)=1,0,1)))))))</f>
        <v>0</v>
      </c>
      <c r="AZ27" s="99" t="n">
        <f aca="false">IF(AZ$6="D",0,IF(AZ$6="S",0,IF(AZ$6="F",0,IF(COUNTIF(congés!$D23:$M23,AZ$1)=1,0,IF(COUNTIF(congés!$AG23:$AN23,AZ$2)=1,0,IF(COUNTIF(formations!$Y23:$AM23,AZ$2)=1,0,IF(COUNTIF(absences!$Y23:$AM23,AZ$2)=1,0,1)))))))</f>
        <v>0</v>
      </c>
      <c r="BA27" s="101" t="n">
        <f aca="false">IF(BA$6="D",0,IF(BA$6="S",0,IF(BA$6="F",0,IF(COUNTIF(congés!$D23:$M23,BA$1)=1,0,IF(COUNTIF(congés!$AG23:$AN23,BA$2)=1,0,IF(COUNTIF(formations!$Y23:$AM23,BA$2)=1,0,IF(COUNTIF(absences!$Y23:$AM23,BA$2)=1,0,1)))))))</f>
        <v>1</v>
      </c>
      <c r="BB27" s="99" t="n">
        <f aca="false">IF(BB$6="D",0,IF(BB$6="S",0,IF(BB$6="F",0,IF(COUNTIF(congés!$D23:$M23,BB$1)=1,0,IF(COUNTIF(congés!$AG23:$AN23,BB$2)=1,0,IF(COUNTIF(formations!$Y23:$AM23,BB$2)=1,0,IF(COUNTIF(absences!$Y23:$AM23,BB$2)=1,0,1)))))))</f>
        <v>1</v>
      </c>
      <c r="BC27" s="99" t="n">
        <f aca="false">IF(BC$6="D",0,IF(BC$6="S",0,IF(BC$6="F",0,IF(COUNTIF(congés!$D23:$M23,BC$1)=1,0,IF(COUNTIF(congés!$AG23:$AN23,BC$2)=1,0,IF(COUNTIF(formations!$Y23:$AM23,BC$2)=1,0,IF(COUNTIF(absences!$Y23:$AM23,BC$2)=1,0,1)))))))</f>
        <v>1</v>
      </c>
      <c r="BD27" s="99" t="n">
        <f aca="false">IF(BD$6="D",0,IF(BD$6="S",0,IF(BD$6="F",0,IF(COUNTIF(congés!$D23:$M23,BD$1)=1,0,IF(COUNTIF(congés!$AG23:$AN23,BD$2)=1,0,IF(COUNTIF(formations!$Y23:$AM23,BD$2)=1,0,IF(COUNTIF(absences!$Y23:$AM23,BD$2)=1,0,1)))))))</f>
        <v>1</v>
      </c>
      <c r="BE27" s="99" t="n">
        <f aca="false">IF(BE$6="D",0,IF(BE$6="S",0,IF(BE$6="F",0,IF(COUNTIF(congés!$D23:$M23,BE$1)=1,0,IF(COUNTIF(congés!$AG23:$AN23,BE$2)=1,0,IF(COUNTIF(formations!$Y23:$AM23,BE$2)=1,0,IF(COUNTIF(absences!$Y23:$AM23,BE$2)=1,0,1)))))))</f>
        <v>1</v>
      </c>
      <c r="BF27" s="99" t="n">
        <f aca="false">IF(BF$6="D",0,IF(BF$6="S",0,IF(BF$6="F",0,IF(COUNTIF(congés!$D23:$M23,BF$1)=1,0,IF(COUNTIF(congés!$AG23:$AN23,BF$2)=1,0,IF(COUNTIF(formations!$Y23:$AM23,BF$2)=1,0,IF(COUNTIF(absences!$Y23:$AM23,BF$2)=1,0,1)))))))</f>
        <v>0</v>
      </c>
      <c r="BG27" s="100" t="n">
        <f aca="false">IF(BG$6="D",0,IF(BG$6="S",0,IF(BG$6="F",0,IF(COUNTIF(congés!$D23:$M23,BG$1)=1,0,IF(COUNTIF(congés!$AG23:$AN23,BG$2)=1,0,IF(COUNTIF(formations!$Y23:$AM23,BG$2)=1,0,IF(COUNTIF(absences!$Y23:$AM23,BG$2)=1,0,1)))))))</f>
        <v>0</v>
      </c>
      <c r="BH27" s="101" t="n">
        <f aca="false">IF(BH$6="D",0,IF(BH$6="S",0,IF(BH$6="F",0,IF(COUNTIF(congés!$D23:$M23,BH$1)=1,0,IF(COUNTIF(congés!$AG23:$AN23,BH$2)=1,0,IF(COUNTIF(formations!$Y23:$AM23,BH$2)=1,0,IF(COUNTIF(absences!$Y23:$AM23,BH$2)=1,0,1)))))))</f>
        <v>1</v>
      </c>
      <c r="BI27" s="99" t="n">
        <f aca="false">IF(BI$6="D",0,IF(BI$6="S",0,IF(BI$6="F",0,IF(COUNTIF(congés!$D23:$M23,BI$1)=1,0,IF(COUNTIF(congés!$AG23:$AN23,BI$2)=1,0,IF(COUNTIF(formations!$Y23:$AM23,BI$2)=1,0,IF(COUNTIF(absences!$Y23:$AM23,BI$2)=1,0,1)))))))</f>
        <v>1</v>
      </c>
      <c r="BJ27" s="99" t="n">
        <f aca="false">IF(BJ$6="D",0,IF(BJ$6="S",0,IF(BJ$6="F",0,IF(COUNTIF(congés!$D23:$M23,BJ$1)=1,0,IF(COUNTIF(congés!$AG23:$AN23,BJ$2)=1,0,IF(COUNTIF(formations!$Y23:$AM23,BJ$2)=1,0,IF(COUNTIF(absences!$Y23:$AM23,BJ$2)=1,0,1)))))))</f>
        <v>1</v>
      </c>
      <c r="BK27" s="99" t="n">
        <f aca="false">IF(BK$6="D",0,IF(BK$6="S",0,IF(BK$6="F",0,IF(COUNTIF(congés!$D23:$M23,BK$1)=1,0,IF(COUNTIF(congés!$AG23:$AN23,BK$2)=1,0,IF(COUNTIF(formations!$Y23:$AM23,BK$2)=1,0,IF(COUNTIF(absences!$Y23:$AM23,BK$2)=1,0,1)))))))</f>
        <v>1</v>
      </c>
      <c r="BL27" s="99" t="n">
        <f aca="false">IF(BL$6="D",0,IF(BL$6="S",0,IF(BL$6="F",0,IF(COUNTIF(congés!$D23:$M23,BL$1)=1,0,IF(COUNTIF(congés!$AG23:$AN23,BL$2)=1,0,IF(COUNTIF(formations!$Y23:$AM23,BL$2)=1,0,IF(COUNTIF(absences!$Y23:$AM23,BL$2)=1,0,1)))))))</f>
        <v>1</v>
      </c>
      <c r="BM27" s="99" t="n">
        <f aca="false">IF(BM$6="D",0,IF(BM$6="S",0,IF(BM$6="F",0,IF(COUNTIF(congés!$D23:$M23,BM$1)=1,0,IF(COUNTIF(congés!$AG23:$AN23,BM$2)=1,0,IF(COUNTIF(formations!$Y23:$AM23,BM$2)=1,0,IF(COUNTIF(absences!$Y23:$AM23,BM$2)=1,0,1)))))))</f>
        <v>0</v>
      </c>
      <c r="BN27" s="100" t="n">
        <f aca="false">IF(BN$6="D",0,IF(BN$6="S",0,IF(BN$6="F",0,IF(COUNTIF(congés!$D23:$M23,BN$1)=1,0,IF(COUNTIF(congés!$AG23:$AN23,BN$2)=1,0,IF(COUNTIF(formations!$Y23:$AM23,BN$2)=1,0,IF(COUNTIF(absences!$Y23:$AM23,BN$2)=1,0,1)))))))</f>
        <v>0</v>
      </c>
      <c r="BO27" s="101" t="n">
        <f aca="false">IF(BO$6="D",0,IF(BO$6="S",0,IF(BO$6="F",0,IF(COUNTIF(congés!$D23:$M23,BO$1)=1,0,IF(COUNTIF(congés!$AG23:$AN23,BO$2)=1,0,IF(COUNTIF(formations!$Y23:$AM23,BO$2)=1,0,IF(COUNTIF(absences!$Y23:$AM23,BO$2)=1,0,1)))))))</f>
        <v>1</v>
      </c>
      <c r="BP27" s="99" t="n">
        <f aca="false">IF(BP$6="D",0,IF(BP$6="S",0,IF(BP$6="F",0,IF(COUNTIF(congés!$D23:$M23,BP$1)=1,0,IF(COUNTIF(congés!$AG23:$AN23,BP$2)=1,0,IF(COUNTIF(formations!$Y23:$AM23,BP$2)=1,0,IF(COUNTIF(absences!$Y23:$AM23,BP$2)=1,0,1)))))))</f>
        <v>1</v>
      </c>
      <c r="BQ27" s="99" t="n">
        <f aca="false">IF(BQ$6="D",0,IF(BQ$6="S",0,IF(BQ$6="F",0,IF(COUNTIF(congés!$D23:$M23,BQ$1)=1,0,IF(COUNTIF(congés!$AG23:$AN23,BQ$2)=1,0,IF(COUNTIF(formations!$Y23:$AM23,BQ$2)=1,0,IF(COUNTIF(absences!$Y23:$AM23,BQ$2)=1,0,1)))))))</f>
        <v>1</v>
      </c>
      <c r="BR27" s="99" t="n">
        <f aca="false">IF(BR$6="D",0,IF(BR$6="S",0,IF(BR$6="F",0,IF(COUNTIF(congés!$D23:$M23,BR$1)=1,0,IF(COUNTIF(congés!$AG23:$AN23,BR$2)=1,0,IF(COUNTIF(formations!$Y23:$AM23,BR$2)=1,0,IF(COUNTIF(absences!$Y23:$AM23,BR$2)=1,0,1)))))))</f>
        <v>1</v>
      </c>
      <c r="BS27" s="99" t="n">
        <f aca="false">IF(BS$6="D",0,IF(BS$6="S",0,IF(BS$6="F",0,IF(COUNTIF(congés!$D23:$M23,BS$1)=1,0,IF(COUNTIF(congés!$AG23:$AN23,BS$2)=1,0,IF(COUNTIF(formations!$Y23:$AM23,BS$2)=1,0,IF(COUNTIF(absences!$Y23:$AM23,BS$2)=1,0,1)))))))</f>
        <v>1</v>
      </c>
      <c r="BT27" s="99" t="n">
        <f aca="false">IF(BT$6="D",0,IF(BT$6="S",0,IF(BT$6="F",0,IF(COUNTIF(congés!$D23:$M23,BT$1)=1,0,IF(COUNTIF(congés!$AG23:$AN23,BT$2)=1,0,IF(COUNTIF(formations!$Y23:$AM23,BT$2)=1,0,IF(COUNTIF(absences!$Y23:$AM23,BT$2)=1,0,1)))))))</f>
        <v>0</v>
      </c>
      <c r="BU27" s="100" t="n">
        <f aca="false">IF(BU$6="D",0,IF(BU$6="S",0,IF(BU$6="F",0,IF(COUNTIF(congés!$D23:$M23,BU$1)=1,0,IF(COUNTIF(congés!$AG23:$AN23,BU$2)=1,0,IF(COUNTIF(formations!$Y23:$AM23,BU$2)=1,0,IF(COUNTIF(absences!$Y23:$AM23,BU$2)=1,0,1)))))))</f>
        <v>0</v>
      </c>
      <c r="BV27" s="101" t="n">
        <f aca="false">IF(BV$6="D",0,IF(BV$6="S",0,IF(BV$6="F",0,IF(COUNTIF(congés!$D23:$M23,BV$1)=1,0,IF(COUNTIF(congés!$AG23:$AN23,BV$2)=1,0,IF(COUNTIF(formations!$Y23:$AM23,BV$2)=1,0,IF(COUNTIF(absences!$Y23:$AM23,BV$2)=1,0,1)))))))</f>
        <v>1</v>
      </c>
      <c r="BW27" s="99" t="n">
        <f aca="false">IF(BW$6="D",0,IF(BW$6="S",0,IF(BW$6="F",0,IF(COUNTIF(congés!$D23:$M23,BW$1)=1,0,IF(COUNTIF(congés!$AG23:$AN23,BW$2)=1,0,IF(COUNTIF(formations!$Y23:$AM23,BW$2)=1,0,IF(COUNTIF(absences!$Y23:$AM23,BW$2)=1,0,1)))))))</f>
        <v>1</v>
      </c>
      <c r="BX27" s="99" t="n">
        <f aca="false">IF(BX$6="D",0,IF(BX$6="S",0,IF(BX$6="F",0,IF(COUNTIF(congés!$D23:$M23,BX$1)=1,0,IF(COUNTIF(congés!$AG23:$AN23,BX$2)=1,0,IF(COUNTIF(formations!$Y23:$AM23,BX$2)=1,0,IF(COUNTIF(absences!$Y23:$AM23,BX$2)=1,0,1)))))))</f>
        <v>1</v>
      </c>
      <c r="BY27" s="99" t="n">
        <f aca="false">IF(BY$6="D",0,IF(BY$6="S",0,IF(BY$6="F",0,IF(COUNTIF(congés!$D23:$M23,BY$1)=1,0,IF(COUNTIF(congés!$AG23:$AN23,BY$2)=1,0,IF(COUNTIF(formations!$Y23:$AM23,BY$2)=1,0,IF(COUNTIF(absences!$Y23:$AM23,BY$2)=1,0,1)))))))</f>
        <v>1</v>
      </c>
      <c r="BZ27" s="99" t="n">
        <f aca="false">IF(BZ$6="D",0,IF(BZ$6="S",0,IF(BZ$6="F",0,IF(COUNTIF(congés!$D23:$M23,BZ$1)=1,0,IF(COUNTIF(congés!$AG23:$AN23,BZ$2)=1,0,IF(COUNTIF(formations!$Y23:$AM23,BZ$2)=1,0,IF(COUNTIF(absences!$Y23:$AM23,BZ$2)=1,0,1)))))))</f>
        <v>1</v>
      </c>
      <c r="CA27" s="99" t="n">
        <f aca="false">IF(CA$6="D",0,IF(CA$6="S",0,IF(CA$6="F",0,IF(COUNTIF(congés!$D23:$M23,CA$1)=1,0,IF(COUNTIF(congés!$AG23:$AN23,CA$2)=1,0,IF(COUNTIF(formations!$Y23:$AM23,CA$2)=1,0,IF(COUNTIF(absences!$Y23:$AM23,CA$2)=1,0,1)))))))</f>
        <v>0</v>
      </c>
      <c r="CB27" s="100" t="n">
        <f aca="false">IF(CB$6="D",0,IF(CB$6="S",0,IF(CB$6="F",0,IF(COUNTIF(congés!$D23:$M23,CB$1)=1,0,IF(COUNTIF(congés!$AG23:$AN23,CB$2)=1,0,IF(COUNTIF(formations!$Y23:$AM23,CB$2)=1,0,IF(COUNTIF(absences!$Y23:$AM23,CB$2)=1,0,1)))))))</f>
        <v>0</v>
      </c>
      <c r="CC27" s="101" t="n">
        <f aca="false">IF(CC$6="D",0,IF(CC$6="S",0,IF(CC$6="F",0,IF(COUNTIF(congés!$D23:$M23,CC$1)=1,0,IF(COUNTIF(congés!$AG23:$AN23,CC$2)=1,0,IF(COUNTIF(formations!$Y23:$AM23,CC$2)=1,0,IF(COUNTIF(absences!$Y23:$AM23,CC$2)=1,0,1)))))))</f>
        <v>0</v>
      </c>
      <c r="CD27" s="99" t="n">
        <f aca="false">IF(CD$6="D",0,IF(CD$6="S",0,IF(CD$6="F",0,IF(COUNTIF(congés!$D23:$M23,CD$1)=1,0,IF(COUNTIF(congés!$AG23:$AN23,CD$2)=1,0,IF(COUNTIF(formations!$Y23:$AM23,CD$2)=1,0,IF(COUNTIF(absences!$Y23:$AM23,CD$2)=1,0,1)))))))</f>
        <v>0</v>
      </c>
      <c r="CE27" s="99" t="n">
        <f aca="false">IF(CE$6="D",0,IF(CE$6="S",0,IF(CE$6="F",0,IF(COUNTIF(congés!$D23:$M23,CE$1)=1,0,IF(COUNTIF(congés!$AG23:$AN23,CE$2)=1,0,IF(COUNTIF(formations!$Y23:$AM23,CE$2)=1,0,IF(COUNTIF(absences!$Y23:$AM23,CE$2)=1,0,1)))))))</f>
        <v>0</v>
      </c>
      <c r="CF27" s="99" t="n">
        <f aca="false">IF(CF$6="D",0,IF(CF$6="S",0,IF(CF$6="F",0,IF(COUNTIF(congés!$D23:$M23,CF$1)=1,0,IF(COUNTIF(congés!$AG23:$AN23,CF$2)=1,0,IF(COUNTIF(formations!$Y23:$AM23,CF$2)=1,0,IF(COUNTIF(absences!$Y23:$AM23,CF$2)=1,0,1)))))))</f>
        <v>0</v>
      </c>
      <c r="CG27" s="99" t="n">
        <f aca="false">IF(CG$6="D",0,IF(CG$6="S",0,IF(CG$6="F",0,IF(COUNTIF(congés!$D23:$M23,CG$1)=1,0,IF(COUNTIF(congés!$AG23:$AN23,CG$2)=1,0,IF(COUNTIF(formations!$Y23:$AM23,CG$2)=1,0,IF(COUNTIF(absences!$Y23:$AM23,CG$2)=1,0,1)))))))</f>
        <v>0</v>
      </c>
      <c r="CH27" s="99" t="n">
        <f aca="false">IF(CH$6="D",0,IF(CH$6="S",0,IF(CH$6="F",0,IF(COUNTIF(congés!$D23:$M23,CH$1)=1,0,IF(COUNTIF(congés!$AG23:$AN23,CH$2)=1,0,IF(COUNTIF(formations!$Y23:$AM23,CH$2)=1,0,IF(COUNTIF(absences!$Y23:$AM23,CH$2)=1,0,1)))))))</f>
        <v>0</v>
      </c>
      <c r="CI27" s="100" t="n">
        <f aca="false">IF(CI$6="D",0,IF(CI$6="S",0,IF(CI$6="F",0,IF(COUNTIF(congés!$D23:$M23,CI$1)=1,0,IF(COUNTIF(congés!$AG23:$AN23,CI$2)=1,0,IF(COUNTIF(formations!$Y23:$AM23,CI$2)=1,0,IF(COUNTIF(absences!$Y23:$AM23,CI$2)=1,0,1)))))))</f>
        <v>0</v>
      </c>
      <c r="CJ27" s="101" t="n">
        <f aca="false">IF(CJ$6="D",0,IF(CJ$6="S",0,IF(CJ$6="F",0,IF(COUNTIF(congés!$D23:$M23,CJ$1)=1,0,IF(COUNTIF(congés!$AG23:$AN23,CJ$2)=1,0,IF(COUNTIF(formations!$Y23:$AM23,CJ$2)=1,0,IF(COUNTIF(absences!$Y23:$AM23,CJ$2)=1,0,1)))))))</f>
        <v>1</v>
      </c>
      <c r="CK27" s="99" t="n">
        <f aca="false">IF(CK$6="D",0,IF(CK$6="S",0,IF(CK$6="F",0,IF(COUNTIF(congés!$D23:$M23,CK$1)=1,0,IF(COUNTIF(congés!$AG23:$AN23,CK$2)=1,0,IF(COUNTIF(formations!$Y23:$AM23,CK$2)=1,0,IF(COUNTIF(absences!$Y23:$AM23,CK$2)=1,0,1)))))))</f>
        <v>1</v>
      </c>
      <c r="CL27" s="99" t="n">
        <f aca="false">IF(CL$6="D",0,IF(CL$6="S",0,IF(CL$6="F",0,IF(COUNTIF(congés!$D23:$M23,CL$1)=1,0,IF(COUNTIF(congés!$AG23:$AN23,CL$2)=1,0,IF(COUNTIF(formations!$Y23:$AM23,CL$2)=1,0,IF(COUNTIF(absences!$Y23:$AM23,CL$2)=1,0,1)))))))</f>
        <v>1</v>
      </c>
      <c r="CM27" s="99" t="n">
        <f aca="false">IF(CM$6="D",0,IF(CM$6="S",0,IF(CM$6="F",0,IF(COUNTIF(congés!$D23:$M23,CM$1)=1,0,IF(COUNTIF(congés!$AG23:$AN23,CM$2)=1,0,IF(COUNTIF(formations!$Y23:$AM23,CM$2)=1,0,IF(COUNTIF(absences!$Y23:$AM23,CM$2)=1,0,1)))))))</f>
        <v>1</v>
      </c>
      <c r="CN27" s="99" t="n">
        <f aca="false">IF(CN$6="D",0,IF(CN$6="S",0,IF(CN$6="F",0,IF(COUNTIF(congés!$D23:$M23,CN$1)=1,0,IF(COUNTIF(congés!$AG23:$AN23,CN$2)=1,0,IF(COUNTIF(formations!$Y23:$AM23,CN$2)=1,0,IF(COUNTIF(absences!$Y23:$AM23,CN$2)=1,0,1)))))))</f>
        <v>1</v>
      </c>
      <c r="CO27" s="99" t="n">
        <f aca="false">IF(CO$6="D",0,IF(CO$6="S",0,IF(CO$6="F",0,IF(COUNTIF(congés!$D23:$M23,CO$1)=1,0,IF(COUNTIF(congés!$AG23:$AN23,CO$2)=1,0,IF(COUNTIF(formations!$Y23:$AM23,CO$2)=1,0,IF(COUNTIF(absences!$Y23:$AM23,CO$2)=1,0,1)))))))</f>
        <v>0</v>
      </c>
      <c r="CP27" s="100" t="n">
        <f aca="false">IF(CP$6="D",0,IF(CP$6="S",0,IF(CP$6="F",0,IF(COUNTIF(congés!$D23:$M23,CP$1)=1,0,IF(COUNTIF(congés!$AG23:$AN23,CP$2)=1,0,IF(COUNTIF(formations!$Y23:$AM23,CP$2)=1,0,IF(COUNTIF(absences!$Y23:$AM23,CP$2)=1,0,1)))))))</f>
        <v>0</v>
      </c>
      <c r="CQ27" s="101" t="n">
        <f aca="false">IF(CQ$6="D",0,IF(CQ$6="S",0,IF(CQ$6="F",0,IF(COUNTIF(congés!$D23:$M23,CQ$1)=1,0,IF(COUNTIF(congés!$AG23:$AN23,CQ$2)=1,0,IF(COUNTIF(formations!$Y23:$AM23,CQ$2)=1,0,IF(COUNTIF(absences!$Y23:$AM23,CQ$2)=1,0,1)))))))</f>
        <v>0</v>
      </c>
      <c r="CR27" s="99" t="n">
        <f aca="false">IF(CR$6="D",0,IF(CR$6="S",0,IF(CR$6="F",0,IF(COUNTIF(congés!$D23:$M23,CR$1)=1,0,IF(COUNTIF(congés!$AG23:$AN23,CR$2)=1,0,IF(COUNTIF(formations!$Y23:$AM23,CR$2)=1,0,IF(COUNTIF(absences!$Y23:$AM23,CR$2)=1,0,1)))))))</f>
        <v>1</v>
      </c>
      <c r="CS27" s="99" t="n">
        <f aca="false">IF(CS$6="D",0,IF(CS$6="S",0,IF(CS$6="F",0,IF(COUNTIF(congés!$D23:$M23,CS$1)=1,0,IF(COUNTIF(congés!$AG23:$AN23,CS$2)=1,0,IF(COUNTIF(formations!$Y23:$AM23,CS$2)=1,0,IF(COUNTIF(absences!$Y23:$AM23,CS$2)=1,0,1)))))))</f>
        <v>1</v>
      </c>
      <c r="CT27" s="99" t="n">
        <f aca="false">IF(CT$6="D",0,IF(CT$6="S",0,IF(CT$6="F",0,IF(COUNTIF(congés!$D23:$M23,CT$1)=1,0,IF(COUNTIF(congés!$AG23:$AN23,CT$2)=1,0,IF(COUNTIF(formations!$Y23:$AM23,CT$2)=1,0,IF(COUNTIF(absences!$Y23:$AM23,CT$2)=1,0,1)))))))</f>
        <v>1</v>
      </c>
      <c r="CU27" s="99" t="n">
        <f aca="false">IF(CU$6="D",0,IF(CU$6="S",0,IF(CU$6="F",0,IF(COUNTIF(congés!$D23:$M23,CU$1)=1,0,IF(COUNTIF(congés!$AG23:$AN23,CU$2)=1,0,IF(COUNTIF(formations!$Y23:$AM23,CU$2)=1,0,IF(COUNTIF(absences!$Y23:$AM23,CU$2)=1,0,1)))))))</f>
        <v>1</v>
      </c>
      <c r="CV27" s="99" t="n">
        <f aca="false">IF(CV$6="D",0,IF(CV$6="S",0,IF(CV$6="F",0,IF(COUNTIF(congés!$D23:$M23,CV$1)=1,0,IF(COUNTIF(congés!$AG23:$AN23,CV$2)=1,0,IF(COUNTIF(formations!$Y23:$AM23,CV$2)=1,0,IF(COUNTIF(absences!$Y23:$AM23,CV$2)=1,0,1)))))))</f>
        <v>0</v>
      </c>
      <c r="CW27" s="100" t="n">
        <f aca="false">IF(CW$6="D",0,IF(CW$6="S",0,IF(CW$6="F",0,IF(COUNTIF(congés!$D23:$M23,CW$1)=1,0,IF(COUNTIF(congés!$AG23:$AN23,CW$2)=1,0,IF(COUNTIF(formations!$Y23:$AM23,CW$2)=1,0,IF(COUNTIF(absences!$Y23:$AM23,CW$2)=1,0,1)))))))</f>
        <v>0</v>
      </c>
      <c r="CX27" s="101" t="n">
        <f aca="false">IF(CX$6="D",0,IF(CX$6="S",0,IF(CX$6="F",0,IF(COUNTIF(congés!$D23:$M23,CX$1)=1,0,IF(COUNTIF(congés!$AG23:$AN23,CX$2)=1,0,IF(COUNTIF(formations!$Y23:$AM23,CX$2)=1,0,IF(COUNTIF(absences!$Y23:$AM23,CX$2)=1,0,1)))))))</f>
        <v>1</v>
      </c>
      <c r="CY27" s="99" t="n">
        <f aca="false">IF(CY$6="D",0,IF(CY$6="S",0,IF(CY$6="F",0,IF(COUNTIF(congés!$D23:$M23,CY$1)=1,0,IF(COUNTIF(congés!$AG23:$AN23,CY$2)=1,0,IF(COUNTIF(formations!$Y23:$AM23,CY$2)=1,0,IF(COUNTIF(absences!$Y23:$AM23,CY$2)=1,0,1)))))))</f>
        <v>1</v>
      </c>
      <c r="CZ27" s="99" t="n">
        <f aca="false">IF(CZ$6="D",0,IF(CZ$6="S",0,IF(CZ$6="F",0,IF(COUNTIF(congés!$D23:$M23,CZ$1)=1,0,IF(COUNTIF(congés!$AG23:$AN23,CZ$2)=1,0,IF(COUNTIF(formations!$Y23:$AM23,CZ$2)=1,0,IF(COUNTIF(absences!$Y23:$AM23,CZ$2)=1,0,1)))))))</f>
        <v>1</v>
      </c>
      <c r="DA27" s="99" t="n">
        <f aca="false">IF(DA$6="D",0,IF(DA$6="S",0,IF(DA$6="F",0,IF(COUNTIF(congés!$D23:$M23,DA$1)=1,0,IF(COUNTIF(congés!$AG23:$AN23,DA$2)=1,0,IF(COUNTIF(formations!$Y23:$AM23,DA$2)=1,0,IF(COUNTIF(absences!$Y23:$AM23,DA$2)=1,0,1)))))))</f>
        <v>1</v>
      </c>
      <c r="DB27" s="99" t="n">
        <f aca="false">IF(DB$6="D",0,IF(DB$6="S",0,IF(DB$6="F",0,IF(COUNTIF(congés!$D23:$M23,DB$1)=1,0,IF(COUNTIF(congés!$AG23:$AN23,DB$2)=1,0,IF(COUNTIF(formations!$Y23:$AM23,DB$2)=1,0,IF(COUNTIF(absences!$Y23:$AM23,DB$2)=1,0,1)))))))</f>
        <v>1</v>
      </c>
      <c r="DC27" s="99" t="n">
        <f aca="false">IF(DC$6="D",0,IF(DC$6="S",0,IF(DC$6="F",0,IF(COUNTIF(congés!$D23:$M23,DC$1)=1,0,IF(COUNTIF(congés!$AG23:$AN23,DC$2)=1,0,IF(COUNTIF(formations!$Y23:$AM23,DC$2)=1,0,IF(COUNTIF(absences!$Y23:$AM23,DC$2)=1,0,1)))))))</f>
        <v>0</v>
      </c>
      <c r="DD27" s="100" t="n">
        <f aca="false">IF(DD$6="D",0,IF(DD$6="S",0,IF(DD$6="F",0,IF(COUNTIF(congés!$D23:$M23,DD$1)=1,0,IF(COUNTIF(congés!$AG23:$AN23,DD$2)=1,0,IF(COUNTIF(formations!$Y23:$AM23,DD$2)=1,0,IF(COUNTIF(absences!$Y23:$AM23,DD$2)=1,0,1)))))))</f>
        <v>0</v>
      </c>
      <c r="DE27" s="101" t="n">
        <f aca="false">IF(DE$6="D",0,IF(DE$6="S",0,IF(DE$6="F",0,IF(COUNTIF(congés!$D23:$M23,DE$1)=1,0,IF(COUNTIF(congés!$AG23:$AN23,DE$2)=1,0,IF(COUNTIF(formations!$Y23:$AM23,DE$2)=1,0,IF(COUNTIF(absences!$Y23:$AM23,DE$2)=1,0,1)))))))</f>
        <v>1</v>
      </c>
      <c r="DF27" s="99" t="n">
        <f aca="false">IF(DF$6="D",0,IF(DF$6="S",0,IF(DF$6="F",0,IF(COUNTIF(congés!$D23:$M23,DF$1)=1,0,IF(COUNTIF(congés!$AG23:$AN23,DF$2)=1,0,IF(COUNTIF(formations!$Y23:$AM23,DF$2)=1,0,IF(COUNTIF(absences!$Y23:$AM23,DF$2)=1,0,1)))))))</f>
        <v>1</v>
      </c>
      <c r="DG27" s="99" t="n">
        <f aca="false">IF(DG$6="D",0,IF(DG$6="S",0,IF(DG$6="F",0,IF(COUNTIF(congés!$D23:$M23,DG$1)=1,0,IF(COUNTIF(congés!$AG23:$AN23,DG$2)=1,0,IF(COUNTIF(formations!$Y23:$AM23,DG$2)=1,0,IF(COUNTIF(absences!$Y23:$AM23,DG$2)=1,0,1)))))))</f>
        <v>1</v>
      </c>
      <c r="DH27" s="99" t="n">
        <f aca="false">IF(DH$6="D",0,IF(DH$6="S",0,IF(DH$6="F",0,IF(COUNTIF(congés!$D23:$M23,DH$1)=1,0,IF(COUNTIF(congés!$AG23:$AN23,DH$2)=1,0,IF(COUNTIF(formations!$Y23:$AM23,DH$2)=1,0,IF(COUNTIF(absences!$Y23:$AM23,DH$2)=1,0,1)))))))</f>
        <v>1</v>
      </c>
      <c r="DI27" s="99" t="n">
        <f aca="false">IF(DI$6="D",0,IF(DI$6="S",0,IF(DI$6="F",0,IF(COUNTIF(congés!$D23:$M23,DI$1)=1,0,IF(COUNTIF(congés!$AG23:$AN23,DI$2)=1,0,IF(COUNTIF(formations!$Y23:$AM23,DI$2)=1,0,IF(COUNTIF(absences!$Y23:$AM23,DI$2)=1,0,1)))))))</f>
        <v>1</v>
      </c>
      <c r="DJ27" s="99" t="n">
        <f aca="false">IF(DJ$6="D",0,IF(DJ$6="S",0,IF(DJ$6="F",0,IF(COUNTIF(congés!$D23:$M23,DJ$1)=1,0,IF(COUNTIF(congés!$AG23:$AN23,DJ$2)=1,0,IF(COUNTIF(formations!$Y23:$AM23,DJ$2)=1,0,IF(COUNTIF(absences!$Y23:$AM23,DJ$2)=1,0,1)))))))</f>
        <v>0</v>
      </c>
      <c r="DK27" s="100" t="n">
        <f aca="false">IF(DK$6="D",0,IF(DK$6="S",0,IF(DK$6="F",0,IF(COUNTIF(congés!$D23:$M23,DK$1)=1,0,IF(COUNTIF(congés!$AG23:$AN23,DK$2)=1,0,IF(COUNTIF(formations!$Y23:$AM23,DK$2)=1,0,IF(COUNTIF(absences!$Y23:$AM23,DK$2)=1,0,1)))))))</f>
        <v>0</v>
      </c>
      <c r="DL27" s="101" t="n">
        <f aca="false">IF(DL$6="D",0,IF(DL$6="S",0,IF(DL$6="F",0,IF(COUNTIF(congés!$D23:$M23,DL$1)=1,0,IF(COUNTIF(congés!$AG23:$AN23,DL$2)=1,0,IF(COUNTIF(formations!$Y23:$AM23,DL$2)=1,0,IF(COUNTIF(absences!$Y23:$AM23,DL$2)=1,0,1)))))))</f>
        <v>1</v>
      </c>
      <c r="DM27" s="99" t="n">
        <f aca="false">IF(DM$6="D",0,IF(DM$6="S",0,IF(DM$6="F",0,IF(COUNTIF(congés!$D23:$M23,DM$1)=1,0,IF(COUNTIF(congés!$AG23:$AN23,DM$2)=1,0,IF(COUNTIF(formations!$Y23:$AM23,DM$2)=1,0,IF(COUNTIF(absences!$Y23:$AM23,DM$2)=1,0,1)))))))</f>
        <v>1</v>
      </c>
      <c r="DN27" s="99" t="n">
        <f aca="false">IF(DN$6="D",0,IF(DN$6="S",0,IF(DN$6="F",0,IF(COUNTIF(congés!$D23:$M23,DN$1)=1,0,IF(COUNTIF(congés!$AG23:$AN23,DN$2)=1,0,IF(COUNTIF(formations!$Y23:$AM23,DN$2)=1,0,IF(COUNTIF(absences!$Y23:$AM23,DN$2)=1,0,1)))))))</f>
        <v>1</v>
      </c>
      <c r="DO27" s="99" t="n">
        <f aca="false">IF(DO$6="D",0,IF(DO$6="S",0,IF(DO$6="F",0,IF(COUNTIF(congés!$D23:$M23,DO$1)=1,0,IF(COUNTIF(congés!$AG23:$AN23,DO$2)=1,0,IF(COUNTIF(formations!$Y23:$AM23,DO$2)=1,0,IF(COUNTIF(absences!$Y23:$AM23,DO$2)=1,0,1)))))))</f>
        <v>1</v>
      </c>
      <c r="DP27" s="99" t="n">
        <f aca="false">IF(DP$6="D",0,IF(DP$6="S",0,IF(DP$6="F",0,IF(COUNTIF(congés!$D23:$M23,DP$1)=1,0,IF(COUNTIF(congés!$AG23:$AN23,DP$2)=1,0,IF(COUNTIF(formations!$Y23:$AM23,DP$2)=1,0,IF(COUNTIF(absences!$Y23:$AM23,DP$2)=1,0,1)))))))</f>
        <v>1</v>
      </c>
      <c r="DQ27" s="99" t="n">
        <f aca="false">IF(DQ$6="D",0,IF(DQ$6="S",0,IF(DQ$6="F",0,IF(COUNTIF(congés!$D23:$M23,DQ$1)=1,0,IF(COUNTIF(congés!$AG23:$AN23,DQ$2)=1,0,IF(COUNTIF(formations!$Y23:$AM23,DQ$2)=1,0,IF(COUNTIF(absences!$Y23:$AM23,DQ$2)=1,0,1)))))))</f>
        <v>0</v>
      </c>
      <c r="DR27" s="100" t="n">
        <f aca="false">IF(DR$6="D",0,IF(DR$6="S",0,IF(DR$6="F",0,IF(COUNTIF(congés!$D23:$M23,DR$1)=1,0,IF(COUNTIF(congés!$AG23:$AN23,DR$2)=1,0,IF(COUNTIF(formations!$Y23:$AM23,DR$2)=1,0,IF(COUNTIF(absences!$Y23:$AM23,DR$2)=1,0,1)))))))</f>
        <v>0</v>
      </c>
      <c r="DS27" s="101" t="n">
        <f aca="false">IF(DS$6="D",0,IF(DS$6="S",0,IF(DS$6="F",0,IF(COUNTIF(congés!$D23:$M23,DS$1)=1,0,IF(COUNTIF(congés!$AG23:$AN23,DS$2)=1,0,IF(COUNTIF(formations!$Y23:$AM23,DS$2)=1,0,IF(COUNTIF(absences!$Y23:$AM23,DS$2)=1,0,1)))))))</f>
        <v>1</v>
      </c>
      <c r="DT27" s="99" t="n">
        <f aca="false">IF(DT$6="D",0,IF(DT$6="S",0,IF(DT$6="F",0,IF(COUNTIF(congés!$D23:$M23,DT$1)=1,0,IF(COUNTIF(congés!$AG23:$AN23,DT$2)=1,0,IF(COUNTIF(formations!$Y23:$AM23,DT$2)=1,0,IF(COUNTIF(absences!$Y23:$AM23,DT$2)=1,0,1)))))))</f>
        <v>0</v>
      </c>
      <c r="DU27" s="99" t="n">
        <f aca="false">IF(DU$6="D",0,IF(DU$6="S",0,IF(DU$6="F",0,IF(COUNTIF(congés!$D23:$M23,DU$1)=1,0,IF(COUNTIF(congés!$AG23:$AN23,DU$2)=1,0,IF(COUNTIF(formations!$Y23:$AM23,DU$2)=1,0,IF(COUNTIF(absences!$Y23:$AM23,DU$2)=1,0,1)))))))</f>
        <v>1</v>
      </c>
      <c r="DV27" s="99" t="n">
        <f aca="false">IF(DV$6="D",0,IF(DV$6="S",0,IF(DV$6="F",0,IF(COUNTIF(congés!$D23:$M23,DV$1)=1,0,IF(COUNTIF(congés!$AG23:$AN23,DV$2)=1,0,IF(COUNTIF(formations!$Y23:$AM23,DV$2)=1,0,IF(COUNTIF(absences!$Y23:$AM23,DV$2)=1,0,1)))))))</f>
        <v>1</v>
      </c>
      <c r="DW27" s="99" t="n">
        <f aca="false">IF(DW$6="D",0,IF(DW$6="S",0,IF(DW$6="F",0,IF(COUNTIF(congés!$D23:$M23,DW$1)=1,0,IF(COUNTIF(congés!$AG23:$AN23,DW$2)=1,0,IF(COUNTIF(formations!$Y23:$AM23,DW$2)=1,0,IF(COUNTIF(absences!$Y23:$AM23,DW$2)=1,0,1)))))))</f>
        <v>1</v>
      </c>
      <c r="DX27" s="99" t="n">
        <f aca="false">IF(DX$6="D",0,IF(DX$6="S",0,IF(DX$6="F",0,IF(COUNTIF(congés!$D23:$M23,DX$1)=1,0,IF(COUNTIF(congés!$AG23:$AN23,DX$2)=1,0,IF(COUNTIF(formations!$Y23:$AM23,DX$2)=1,0,IF(COUNTIF(absences!$Y23:$AM23,DX$2)=1,0,1)))))))</f>
        <v>0</v>
      </c>
      <c r="DY27" s="100" t="n">
        <f aca="false">IF(DY$6="D",0,IF(DY$6="S",0,IF(DY$6="F",0,IF(COUNTIF(congés!$D23:$M23,DY$1)=1,0,IF(COUNTIF(congés!$AG23:$AN23,DY$2)=1,0,IF(COUNTIF(formations!$Y23:$AM23,DY$2)=1,0,IF(COUNTIF(absences!$Y23:$AM23,DY$2)=1,0,1)))))))</f>
        <v>0</v>
      </c>
      <c r="DZ27" s="101" t="n">
        <f aca="false">IF(DZ$6="D",0,IF(DZ$6="S",0,IF(DZ$6="F",0,IF(COUNTIF(congés!$D23:$M23,DZ$1)=1,0,IF(COUNTIF(congés!$AG23:$AN23,DZ$2)=1,0,IF(COUNTIF(formations!$Y23:$AM23,DZ$2)=1,0,IF(COUNTIF(absences!$Y23:$AM23,DZ$2)=1,0,1)))))))</f>
        <v>1</v>
      </c>
      <c r="EA27" s="99" t="n">
        <f aca="false">IF(EA$6="D",0,IF(EA$6="S",0,IF(EA$6="F",0,IF(COUNTIF(congés!$D23:$M23,EA$1)=1,0,IF(COUNTIF(congés!$AG23:$AN23,EA$2)=1,0,IF(COUNTIF(formations!$Y23:$AM23,EA$2)=1,0,IF(COUNTIF(absences!$Y23:$AM23,EA$2)=1,0,1)))))))</f>
        <v>0</v>
      </c>
      <c r="EB27" s="99" t="n">
        <f aca="false">IF(EB$6="D",0,IF(EB$6="S",0,IF(EB$6="F",0,IF(COUNTIF(congés!$D23:$M23,EB$1)=1,0,IF(COUNTIF(congés!$AG23:$AN23,EB$2)=1,0,IF(COUNTIF(formations!$Y23:$AM23,EB$2)=1,0,IF(COUNTIF(absences!$Y23:$AM23,EB$2)=1,0,1)))))))</f>
        <v>1</v>
      </c>
      <c r="EC27" s="99" t="n">
        <f aca="false">IF(EC$6="D",0,IF(EC$6="S",0,IF(EC$6="F",0,IF(COUNTIF(congés!$D23:$M23,EC$1)=1,0,IF(COUNTIF(congés!$AG23:$AN23,EC$2)=1,0,IF(COUNTIF(formations!$Y23:$AM23,EC$2)=1,0,IF(COUNTIF(absences!$Y23:$AM23,EC$2)=1,0,1)))))))</f>
        <v>0</v>
      </c>
      <c r="ED27" s="99" t="n">
        <f aca="false">IF(ED$6="D",0,IF(ED$6="S",0,IF(ED$6="F",0,IF(COUNTIF(congés!$D23:$M23,ED$1)=1,0,IF(COUNTIF(congés!$AG23:$AN23,ED$2)=1,0,IF(COUNTIF(formations!$Y23:$AM23,ED$2)=1,0,IF(COUNTIF(absences!$Y23:$AM23,ED$2)=1,0,1)))))))</f>
        <v>1</v>
      </c>
      <c r="EE27" s="99" t="n">
        <f aca="false">IF(EE$6="D",0,IF(EE$6="S",0,IF(EE$6="F",0,IF(COUNTIF(congés!$D23:$M23,EE$1)=1,0,IF(COUNTIF(congés!$AG23:$AN23,EE$2)=1,0,IF(COUNTIF(formations!$Y23:$AM23,EE$2)=1,0,IF(COUNTIF(absences!$Y23:$AM23,EE$2)=1,0,1)))))))</f>
        <v>0</v>
      </c>
      <c r="EF27" s="100" t="n">
        <f aca="false">IF(EF$6="D",0,IF(EF$6="S",0,IF(EF$6="F",0,IF(COUNTIF(congés!$D23:$M23,EF$1)=1,0,IF(COUNTIF(congés!$AG23:$AN23,EF$2)=1,0,IF(COUNTIF(formations!$Y23:$AM23,EF$2)=1,0,IF(COUNTIF(absences!$Y23:$AM23,EF$2)=1,0,1)))))))</f>
        <v>0</v>
      </c>
      <c r="EG27" s="101" t="n">
        <f aca="false">IF(EG$6="D",0,IF(EG$6="S",0,IF(EG$6="F",0,IF(COUNTIF(congés!$D23:$M23,EG$1)=1,0,IF(COUNTIF(congés!$AG23:$AN23,EG$2)=1,0,IF(COUNTIF(formations!$Y23:$AM23,EG$2)=1,0,IF(COUNTIF(absences!$Y23:$AM23,EG$2)=1,0,1)))))))</f>
        <v>1</v>
      </c>
      <c r="EH27" s="99" t="n">
        <f aca="false">IF(EH$6="D",0,IF(EH$6="S",0,IF(EH$6="F",0,IF(COUNTIF(congés!$D23:$M23,EH$1)=1,0,IF(COUNTIF(congés!$AG23:$AN23,EH$2)=1,0,IF(COUNTIF(formations!$Y23:$AM23,EH$2)=1,0,IF(COUNTIF(absences!$Y23:$AM23,EH$2)=1,0,1)))))))</f>
        <v>1</v>
      </c>
      <c r="EI27" s="99" t="n">
        <f aca="false">IF(EI$6="D",0,IF(EI$6="S",0,IF(EI$6="F",0,IF(COUNTIF(congés!$D23:$M23,EI$1)=1,0,IF(COUNTIF(congés!$AG23:$AN23,EI$2)=1,0,IF(COUNTIF(formations!$Y23:$AM23,EI$2)=1,0,IF(COUNTIF(absences!$Y23:$AM23,EI$2)=1,0,1)))))))</f>
        <v>1</v>
      </c>
      <c r="EJ27" s="99" t="n">
        <f aca="false">IF(EJ$6="D",0,IF(EJ$6="S",0,IF(EJ$6="F",0,IF(COUNTIF(congés!$D23:$M23,EJ$1)=1,0,IF(COUNTIF(congés!$AG23:$AN23,EJ$2)=1,0,IF(COUNTIF(formations!$Y23:$AM23,EJ$2)=1,0,IF(COUNTIF(absences!$Y23:$AM23,EJ$2)=1,0,1)))))))</f>
        <v>1</v>
      </c>
      <c r="EK27" s="99" t="n">
        <f aca="false">IF(EK$6="D",0,IF(EK$6="S",0,IF(EK$6="F",0,IF(COUNTIF(congés!$D23:$M23,EK$1)=1,0,IF(COUNTIF(congés!$AG23:$AN23,EK$2)=1,0,IF(COUNTIF(formations!$Y23:$AM23,EK$2)=1,0,IF(COUNTIF(absences!$Y23:$AM23,EK$2)=1,0,1)))))))</f>
        <v>1</v>
      </c>
      <c r="EL27" s="99" t="n">
        <f aca="false">IF(EL$6="D",0,IF(EL$6="S",0,IF(EL$6="F",0,IF(COUNTIF(congés!$D23:$M23,EL$1)=1,0,IF(COUNTIF(congés!$AG23:$AN23,EL$2)=1,0,IF(COUNTIF(formations!$Y23:$AM23,EL$2)=1,0,IF(COUNTIF(absences!$Y23:$AM23,EL$2)=1,0,1)))))))</f>
        <v>0</v>
      </c>
      <c r="EM27" s="100" t="n">
        <f aca="false">IF(EM$6="D",0,IF(EM$6="S",0,IF(EM$6="F",0,IF(COUNTIF(congés!$D23:$M23,EM$1)=1,0,IF(COUNTIF(congés!$AG23:$AN23,EM$2)=1,0,IF(COUNTIF(formations!$Y23:$AM23,EM$2)=1,0,IF(COUNTIF(absences!$Y23:$AM23,EM$2)=1,0,1)))))))</f>
        <v>0</v>
      </c>
      <c r="EN27" s="101" t="n">
        <f aca="false">IF(EN$6="D",0,IF(EN$6="S",0,IF(EN$6="F",0,IF(COUNTIF(congés!$D23:$M23,EN$1)=1,0,IF(COUNTIF(congés!$AG23:$AN23,EN$2)=1,0,IF(COUNTIF(formations!$Y23:$AM23,EN$2)=1,0,IF(COUNTIF(absences!$Y23:$AM23,EN$2)=1,0,1)))))))</f>
        <v>0</v>
      </c>
      <c r="EO27" s="99" t="n">
        <f aca="false">IF(EO$6="D",0,IF(EO$6="S",0,IF(EO$6="F",0,IF(COUNTIF(congés!$D23:$M23,EO$1)=1,0,IF(COUNTIF(congés!$AG23:$AN23,EO$2)=1,0,IF(COUNTIF(formations!$Y23:$AM23,EO$2)=1,0,IF(COUNTIF(absences!$Y23:$AM23,EO$2)=1,0,1)))))))</f>
        <v>1</v>
      </c>
      <c r="EP27" s="99" t="n">
        <f aca="false">IF(EP$6="D",0,IF(EP$6="S",0,IF(EP$6="F",0,IF(COUNTIF(congés!$D23:$M23,EP$1)=1,0,IF(COUNTIF(congés!$AG23:$AN23,EP$2)=1,0,IF(COUNTIF(formations!$Y23:$AM23,EP$2)=1,0,IF(COUNTIF(absences!$Y23:$AM23,EP$2)=1,0,1)))))))</f>
        <v>1</v>
      </c>
      <c r="EQ27" s="99" t="n">
        <f aca="false">IF(EQ$6="D",0,IF(EQ$6="S",0,IF(EQ$6="F",0,IF(COUNTIF(congés!$D23:$M23,EQ$1)=1,0,IF(COUNTIF(congés!$AG23:$AN23,EQ$2)=1,0,IF(COUNTIF(formations!$Y23:$AM23,EQ$2)=1,0,IF(COUNTIF(absences!$Y23:$AM23,EQ$2)=1,0,1)))))))</f>
        <v>1</v>
      </c>
      <c r="ER27" s="99" t="n">
        <f aca="false">IF(ER$6="D",0,IF(ER$6="S",0,IF(ER$6="F",0,IF(COUNTIF(congés!$D23:$M23,ER$1)=1,0,IF(COUNTIF(congés!$AG23:$AN23,ER$2)=1,0,IF(COUNTIF(formations!$Y23:$AM23,ER$2)=1,0,IF(COUNTIF(absences!$Y23:$AM23,ER$2)=1,0,1)))))))</f>
        <v>1</v>
      </c>
      <c r="ES27" s="99" t="n">
        <f aca="false">IF(ES$6="D",0,IF(ES$6="S",0,IF(ES$6="F",0,IF(COUNTIF(congés!$D23:$M23,ES$1)=1,0,IF(COUNTIF(congés!$AG23:$AN23,ES$2)=1,0,IF(COUNTIF(formations!$Y23:$AM23,ES$2)=1,0,IF(COUNTIF(absences!$Y23:$AM23,ES$2)=1,0,1)))))))</f>
        <v>0</v>
      </c>
      <c r="ET27" s="100" t="n">
        <f aca="false">IF(ET$6="D",0,IF(ET$6="S",0,IF(ET$6="F",0,IF(COUNTIF(congés!$D23:$M23,ET$1)=1,0,IF(COUNTIF(congés!$AG23:$AN23,ET$2)=1,0,IF(COUNTIF(formations!$Y23:$AM23,ET$2)=1,0,IF(COUNTIF(absences!$Y23:$AM23,ET$2)=1,0,1)))))))</f>
        <v>0</v>
      </c>
      <c r="EU27" s="101" t="n">
        <f aca="false">IF(EU$6="D",0,IF(EU$6="S",0,IF(EU$6="F",0,IF(COUNTIF(congés!$D23:$M23,EU$1)=1,0,IF(COUNTIF(congés!$AG23:$AN23,EU$2)=1,0,IF(COUNTIF(formations!$Y23:$AM23,EU$2)=1,0,IF(COUNTIF(absences!$Y23:$AM23,EU$2)=1,0,1)))))))</f>
        <v>1</v>
      </c>
      <c r="EV27" s="99" t="n">
        <f aca="false">IF(EV$6="D",0,IF(EV$6="S",0,IF(EV$6="F",0,IF(COUNTIF(congés!$D23:$M23,EV$1)=1,0,IF(COUNTIF(congés!$AG23:$AN23,EV$2)=1,0,IF(COUNTIF(formations!$Y23:$AM23,EV$2)=1,0,IF(COUNTIF(absences!$Y23:$AM23,EV$2)=1,0,1)))))))</f>
        <v>1</v>
      </c>
      <c r="EW27" s="99" t="n">
        <f aca="false">IF(EW$6="D",0,IF(EW$6="S",0,IF(EW$6="F",0,IF(COUNTIF(congés!$D23:$M23,EW$1)=1,0,IF(COUNTIF(congés!$AG23:$AN23,EW$2)=1,0,IF(COUNTIF(formations!$Y23:$AM23,EW$2)=1,0,IF(COUNTIF(absences!$Y23:$AM23,EW$2)=1,0,1)))))))</f>
        <v>1</v>
      </c>
      <c r="EX27" s="99" t="n">
        <f aca="false">IF(EX$6="D",0,IF(EX$6="S",0,IF(EX$6="F",0,IF(COUNTIF(congés!$D23:$M23,EX$1)=1,0,IF(COUNTIF(congés!$AG23:$AN23,EX$2)=1,0,IF(COUNTIF(formations!$Y23:$AM23,EX$2)=1,0,IF(COUNTIF(absences!$Y23:$AM23,EX$2)=1,0,1)))))))</f>
        <v>1</v>
      </c>
      <c r="EY27" s="99" t="n">
        <f aca="false">IF(EY$6="D",0,IF(EY$6="S",0,IF(EY$6="F",0,IF(COUNTIF(congés!$D23:$M23,EY$1)=1,0,IF(COUNTIF(congés!$AG23:$AN23,EY$2)=1,0,IF(COUNTIF(formations!$Y23:$AM23,EY$2)=1,0,IF(COUNTIF(absences!$Y23:$AM23,EY$2)=1,0,1)))))))</f>
        <v>1</v>
      </c>
      <c r="EZ27" s="99" t="n">
        <f aca="false">IF(EZ$6="D",0,IF(EZ$6="S",0,IF(EZ$6="F",0,IF(COUNTIF(congés!$D23:$M23,EZ$1)=1,0,IF(COUNTIF(congés!$AG23:$AN23,EZ$2)=1,0,IF(COUNTIF(formations!$Y23:$AM23,EZ$2)=1,0,IF(COUNTIF(absences!$Y23:$AM23,EZ$2)=1,0,1)))))))</f>
        <v>0</v>
      </c>
      <c r="FA27" s="100" t="n">
        <f aca="false">IF(FA$6="D",0,IF(FA$6="S",0,IF(FA$6="F",0,IF(COUNTIF(congés!$D23:$M23,FA$1)=1,0,IF(COUNTIF(congés!$AG23:$AN23,FA$2)=1,0,IF(COUNTIF(formations!$Y23:$AM23,FA$2)=1,0,IF(COUNTIF(absences!$Y23:$AM23,FA$2)=1,0,1)))))))</f>
        <v>0</v>
      </c>
      <c r="FB27" s="101" t="n">
        <f aca="false">IF(FB$6="D",0,IF(FB$6="S",0,IF(FB$6="F",0,IF(COUNTIF(congés!$D23:$M23,FB$1)=1,0,IF(COUNTIF(congés!$AG23:$AN23,FB$2)=1,0,IF(COUNTIF(formations!$Y23:$AM23,FB$2)=1,0,IF(COUNTIF(absences!$Y23:$AM23,FB$2)=1,0,1)))))))</f>
        <v>1</v>
      </c>
      <c r="FC27" s="99" t="n">
        <f aca="false">IF(FC$6="D",0,IF(FC$6="S",0,IF(FC$6="F",0,IF(COUNTIF(congés!$D23:$M23,FC$1)=1,0,IF(COUNTIF(congés!$AG23:$AN23,FC$2)=1,0,IF(COUNTIF(formations!$Y23:$AM23,FC$2)=1,0,IF(COUNTIF(absences!$Y23:$AM23,FC$2)=1,0,1)))))))</f>
        <v>1</v>
      </c>
      <c r="FD27" s="99" t="n">
        <f aca="false">IF(FD$6="D",0,IF(FD$6="S",0,IF(FD$6="F",0,IF(COUNTIF(congés!$D23:$M23,FD$1)=1,0,IF(COUNTIF(congés!$AG23:$AN23,FD$2)=1,0,IF(COUNTIF(formations!$Y23:$AM23,FD$2)=1,0,IF(COUNTIF(absences!$Y23:$AM23,FD$2)=1,0,1)))))))</f>
        <v>1</v>
      </c>
      <c r="FE27" s="99" t="n">
        <f aca="false">IF(FE$6="D",0,IF(FE$6="S",0,IF(FE$6="F",0,IF(COUNTIF(congés!$D23:$M23,FE$1)=1,0,IF(COUNTIF(congés!$AG23:$AN23,FE$2)=1,0,IF(COUNTIF(formations!$Y23:$AM23,FE$2)=1,0,IF(COUNTIF(absences!$Y23:$AM23,FE$2)=1,0,1)))))))</f>
        <v>1</v>
      </c>
      <c r="FF27" s="99" t="n">
        <f aca="false">IF(FF$6="D",0,IF(FF$6="S",0,IF(FF$6="F",0,IF(COUNTIF(congés!$D23:$M23,FF$1)=1,0,IF(COUNTIF(congés!$AG23:$AN23,FF$2)=1,0,IF(COUNTIF(formations!$Y23:$AM23,FF$2)=1,0,IF(COUNTIF(absences!$Y23:$AM23,FF$2)=1,0,1)))))))</f>
        <v>1</v>
      </c>
      <c r="FG27" s="99" t="n">
        <f aca="false">IF(FG$6="D",0,IF(FG$6="S",0,IF(FG$6="F",0,IF(COUNTIF(congés!$D23:$M23,FG$1)=1,0,IF(COUNTIF(congés!$AG23:$AN23,FG$2)=1,0,IF(COUNTIF(formations!$Y23:$AM23,FG$2)=1,0,IF(COUNTIF(absences!$Y23:$AM23,FG$2)=1,0,1)))))))</f>
        <v>0</v>
      </c>
      <c r="FH27" s="100" t="n">
        <f aca="false">IF(FH$6="D",0,IF(FH$6="S",0,IF(FH$6="F",0,IF(COUNTIF(congés!$D23:$M23,FH$1)=1,0,IF(COUNTIF(congés!$AG23:$AN23,FH$2)=1,0,IF(COUNTIF(formations!$Y23:$AM23,FH$2)=1,0,IF(COUNTIF(absences!$Y23:$AM23,FH$2)=1,0,1)))))))</f>
        <v>0</v>
      </c>
      <c r="FI27" s="101" t="n">
        <f aca="false">IF(FI$6="D",0,IF(FI$6="S",0,IF(FI$6="F",0,IF(COUNTIF(congés!$D23:$M23,FI$1)=1,0,IF(COUNTIF(congés!$AG23:$AN23,FI$2)=1,0,IF(COUNTIF(formations!$Y23:$AM23,FI$2)=1,0,IF(COUNTIF(absences!$Y23:$AM23,FI$2)=1,0,1)))))))</f>
        <v>1</v>
      </c>
      <c r="FJ27" s="99" t="n">
        <f aca="false">IF(FJ$6="D",0,IF(FJ$6="S",0,IF(FJ$6="F",0,IF(COUNTIF(congés!$D23:$M23,FJ$1)=1,0,IF(COUNTIF(congés!$AG23:$AN23,FJ$2)=1,0,IF(COUNTIF(formations!$Y23:$AM23,FJ$2)=1,0,IF(COUNTIF(absences!$Y23:$AM23,FJ$2)=1,0,1)))))))</f>
        <v>1</v>
      </c>
      <c r="FK27" s="99" t="n">
        <f aca="false">IF(FK$6="D",0,IF(FK$6="S",0,IF(FK$6="F",0,IF(COUNTIF(congés!$D23:$M23,FK$1)=1,0,IF(COUNTIF(congés!$AG23:$AN23,FK$2)=1,0,IF(COUNTIF(formations!$Y23:$AM23,FK$2)=1,0,IF(COUNTIF(absences!$Y23:$AM23,FK$2)=1,0,1)))))))</f>
        <v>1</v>
      </c>
      <c r="FL27" s="99" t="n">
        <f aca="false">IF(FL$6="D",0,IF(FL$6="S",0,IF(FL$6="F",0,IF(COUNTIF(congés!$D23:$M23,FL$1)=1,0,IF(COUNTIF(congés!$AG23:$AN23,FL$2)=1,0,IF(COUNTIF(formations!$Y23:$AM23,FL$2)=1,0,IF(COUNTIF(absences!$Y23:$AM23,FL$2)=1,0,1)))))))</f>
        <v>1</v>
      </c>
      <c r="FM27" s="99" t="n">
        <f aca="false">IF(FM$6="D",0,IF(FM$6="S",0,IF(FM$6="F",0,IF(COUNTIF(congés!$D23:$M23,FM$1)=1,0,IF(COUNTIF(congés!$AG23:$AN23,FM$2)=1,0,IF(COUNTIF(formations!$Y23:$AM23,FM$2)=1,0,IF(COUNTIF(absences!$Y23:$AM23,FM$2)=1,0,1)))))))</f>
        <v>1</v>
      </c>
      <c r="FN27" s="99" t="n">
        <f aca="false">IF(FN$6="D",0,IF(FN$6="S",0,IF(FN$6="F",0,IF(COUNTIF(congés!$D23:$M23,FN$1)=1,0,IF(COUNTIF(congés!$AG23:$AN23,FN$2)=1,0,IF(COUNTIF(formations!$Y23:$AM23,FN$2)=1,0,IF(COUNTIF(absences!$Y23:$AM23,FN$2)=1,0,1)))))))</f>
        <v>0</v>
      </c>
      <c r="FO27" s="100" t="n">
        <f aca="false">IF(FO$6="D",0,IF(FO$6="S",0,IF(FO$6="F",0,IF(COUNTIF(congés!$D23:$M23,FO$1)=1,0,IF(COUNTIF(congés!$AG23:$AN23,FO$2)=1,0,IF(COUNTIF(formations!$Y23:$AM23,FO$2)=1,0,IF(COUNTIF(absences!$Y23:$AM23,FO$2)=1,0,1)))))))</f>
        <v>0</v>
      </c>
      <c r="FP27" s="101" t="n">
        <f aca="false">IF(FP$6="D",0,IF(FP$6="S",0,IF(FP$6="F",0,IF(COUNTIF(congés!$D23:$M23,FP$1)=1,0,IF(COUNTIF(congés!$AG23:$AN23,FP$2)=1,0,IF(COUNTIF(formations!$Y23:$AM23,FP$2)=1,0,IF(COUNTIF(absences!$Y23:$AM23,FP$2)=1,0,1)))))))</f>
        <v>0</v>
      </c>
      <c r="FQ27" s="99" t="n">
        <f aca="false">IF(FQ$6="D",0,IF(FQ$6="S",0,IF(FQ$6="F",0,IF(COUNTIF(congés!$D23:$M23,FQ$1)=1,0,IF(COUNTIF(congés!$AG23:$AN23,FQ$2)=1,0,IF(COUNTIF(formations!$Y23:$AM23,FQ$2)=1,0,IF(COUNTIF(absences!$Y23:$AM23,FQ$2)=1,0,1)))))))</f>
        <v>0</v>
      </c>
      <c r="FR27" s="99" t="n">
        <f aca="false">IF(FR$6="D",0,IF(FR$6="S",0,IF(FR$6="F",0,IF(COUNTIF(congés!$D23:$M23,FR$1)=1,0,IF(COUNTIF(congés!$AG23:$AN23,FR$2)=1,0,IF(COUNTIF(formations!$Y23:$AM23,FR$2)=1,0,IF(COUNTIF(absences!$Y23:$AM23,FR$2)=1,0,1)))))))</f>
        <v>0</v>
      </c>
      <c r="FS27" s="99" t="n">
        <f aca="false">IF(FS$6="D",0,IF(FS$6="S",0,IF(FS$6="F",0,IF(COUNTIF(congés!$D23:$M23,FS$1)=1,0,IF(COUNTIF(congés!$AG23:$AN23,FS$2)=1,0,IF(COUNTIF(formations!$Y23:$AM23,FS$2)=1,0,IF(COUNTIF(absences!$Y23:$AM23,FS$2)=1,0,1)))))))</f>
        <v>0</v>
      </c>
      <c r="FT27" s="99" t="n">
        <f aca="false">IF(FT$6="D",0,IF(FT$6="S",0,IF(FT$6="F",0,IF(COUNTIF(congés!$D23:$M23,FT$1)=1,0,IF(COUNTIF(congés!$AG23:$AN23,FT$2)=1,0,IF(COUNTIF(formations!$Y23:$AM23,FT$2)=1,0,IF(COUNTIF(absences!$Y23:$AM23,FT$2)=1,0,1)))))))</f>
        <v>0</v>
      </c>
      <c r="FU27" s="99" t="n">
        <f aca="false">IF(FU$6="D",0,IF(FU$6="S",0,IF(FU$6="F",0,IF(COUNTIF(congés!$D23:$M23,FU$1)=1,0,IF(COUNTIF(congés!$AG23:$AN23,FU$2)=1,0,IF(COUNTIF(formations!$Y23:$AM23,FU$2)=1,0,IF(COUNTIF(absences!$Y23:$AM23,FU$2)=1,0,1)))))))</f>
        <v>0</v>
      </c>
      <c r="FV27" s="100" t="n">
        <f aca="false">IF(FV$6="D",0,IF(FV$6="S",0,IF(FV$6="F",0,IF(COUNTIF(congés!$D23:$M23,FV$1)=1,0,IF(COUNTIF(congés!$AG23:$AN23,FV$2)=1,0,IF(COUNTIF(formations!$Y23:$AM23,FV$2)=1,0,IF(COUNTIF(absences!$Y23:$AM23,FV$2)=1,0,1)))))))</f>
        <v>0</v>
      </c>
      <c r="FW27" s="101" t="n">
        <f aca="false">IF(FW$6="D",0,IF(FW$6="S",0,IF(FW$6="F",0,IF(COUNTIF(congés!$D23:$M23,FW$1)=1,0,IF(COUNTIF(congés!$AG23:$AN23,FW$2)=1,0,IF(COUNTIF(formations!$Y23:$AM23,FW$2)=1,0,IF(COUNTIF(absences!$Y23:$AM23,FW$2)=1,0,1)))))))</f>
        <v>1</v>
      </c>
      <c r="FX27" s="99" t="n">
        <f aca="false">IF(FX$6="D",0,IF(FX$6="S",0,IF(FX$6="F",0,IF(COUNTIF(congés!$D23:$M23,FX$1)=1,0,IF(COUNTIF(congés!$AG23:$AN23,FX$2)=1,0,IF(COUNTIF(formations!$Y23:$AM23,FX$2)=1,0,IF(COUNTIF(absences!$Y23:$AM23,FX$2)=1,0,1)))))))</f>
        <v>1</v>
      </c>
      <c r="FY27" s="99" t="n">
        <f aca="false">IF(FY$6="D",0,IF(FY$6="S",0,IF(FY$6="F",0,IF(COUNTIF(congés!$D23:$M23,FY$1)=1,0,IF(COUNTIF(congés!$AG23:$AN23,FY$2)=1,0,IF(COUNTIF(formations!$Y23:$AM23,FY$2)=1,0,IF(COUNTIF(absences!$Y23:$AM23,FY$2)=1,0,1)))))))</f>
        <v>1</v>
      </c>
      <c r="FZ27" s="99" t="n">
        <f aca="false">IF(FZ$6="D",0,IF(FZ$6="S",0,IF(FZ$6="F",0,IF(COUNTIF(congés!$D23:$M23,FZ$1)=1,0,IF(COUNTIF(congés!$AG23:$AN23,FZ$2)=1,0,IF(COUNTIF(formations!$Y23:$AM23,FZ$2)=1,0,IF(COUNTIF(absences!$Y23:$AM23,FZ$2)=1,0,1)))))))</f>
        <v>1</v>
      </c>
      <c r="GA27" s="99" t="n">
        <f aca="false">IF(GA$6="D",0,IF(GA$6="S",0,IF(GA$6="F",0,IF(COUNTIF(congés!$D23:$M23,GA$1)=1,0,IF(COUNTIF(congés!$AG23:$AN23,GA$2)=1,0,IF(COUNTIF(formations!$Y23:$AM23,GA$2)=1,0,IF(COUNTIF(absences!$Y23:$AM23,GA$2)=1,0,1)))))))</f>
        <v>1</v>
      </c>
      <c r="GB27" s="99" t="n">
        <f aca="false">IF(GB$6="D",0,IF(GB$6="S",0,IF(GB$6="F",0,IF(COUNTIF(congés!$D23:$M23,GB$1)=1,0,IF(COUNTIF(congés!$AG23:$AN23,GB$2)=1,0,IF(COUNTIF(formations!$Y23:$AM23,GB$2)=1,0,IF(COUNTIF(absences!$Y23:$AM23,GB$2)=1,0,1)))))))</f>
        <v>0</v>
      </c>
      <c r="GC27" s="100" t="n">
        <f aca="false">IF(GC$6="D",0,IF(GC$6="S",0,IF(GC$6="F",0,IF(COUNTIF(congés!$D23:$M23,GC$1)=1,0,IF(COUNTIF(congés!$AG23:$AN23,GC$2)=1,0,IF(COUNTIF(formations!$Y23:$AM23,GC$2)=1,0,IF(COUNTIF(absences!$Y23:$AM23,GC$2)=1,0,1)))))))</f>
        <v>0</v>
      </c>
      <c r="GD27" s="101" t="n">
        <f aca="false">IF(GD$6="D",0,IF(GD$6="S",0,IF(GD$6="F",0,IF(COUNTIF(congés!$D23:$M23,GD$1)=1,0,IF(COUNTIF(congés!$AG23:$AN23,GD$2)=1,0,IF(COUNTIF(formations!$Y23:$AM23,GD$2)=1,0,IF(COUNTIF(absences!$Y23:$AM23,GD$2)=1,0,1)))))))</f>
        <v>1</v>
      </c>
      <c r="GE27" s="99" t="n">
        <f aca="false">IF(GE$6="D",0,IF(GE$6="S",0,IF(GE$6="F",0,IF(COUNTIF(congés!$D23:$M23,GE$1)=1,0,IF(COUNTIF(congés!$AG23:$AN23,GE$2)=1,0,IF(COUNTIF(formations!$Y23:$AM23,GE$2)=1,0,IF(COUNTIF(absences!$Y23:$AM23,GE$2)=1,0,1)))))))</f>
        <v>1</v>
      </c>
      <c r="GF27" s="99" t="n">
        <f aca="false">IF(GF$6="D",0,IF(GF$6="S",0,IF(GF$6="F",0,IF(COUNTIF(congés!$D23:$M23,GF$1)=1,0,IF(COUNTIF(congés!$AG23:$AN23,GF$2)=1,0,IF(COUNTIF(formations!$Y23:$AM23,GF$2)=1,0,IF(COUNTIF(absences!$Y23:$AM23,GF$2)=1,0,1)))))))</f>
        <v>1</v>
      </c>
      <c r="GG27" s="99" t="n">
        <f aca="false">IF(GG$6="D",0,IF(GG$6="S",0,IF(GG$6="F",0,IF(COUNTIF(congés!$D23:$M23,GG$1)=1,0,IF(COUNTIF(congés!$AG23:$AN23,GG$2)=1,0,IF(COUNTIF(formations!$Y23:$AM23,GG$2)=1,0,IF(COUNTIF(absences!$Y23:$AM23,GG$2)=1,0,1)))))))</f>
        <v>1</v>
      </c>
      <c r="GH27" s="99" t="n">
        <f aca="false">IF(GH$6="D",0,IF(GH$6="S",0,IF(GH$6="F",0,IF(COUNTIF(congés!$D23:$M23,GH$1)=1,0,IF(COUNTIF(congés!$AG23:$AN23,GH$2)=1,0,IF(COUNTIF(formations!$Y23:$AM23,GH$2)=1,0,IF(COUNTIF(absences!$Y23:$AM23,GH$2)=1,0,1)))))))</f>
        <v>1</v>
      </c>
      <c r="GI27" s="99" t="n">
        <f aca="false">IF(GI$6="D",0,IF(GI$6="S",0,IF(GI$6="F",0,IF(COUNTIF(congés!$D23:$M23,GI$1)=1,0,IF(COUNTIF(congés!$AG23:$AN23,GI$2)=1,0,IF(COUNTIF(formations!$Y23:$AM23,GI$2)=1,0,IF(COUNTIF(absences!$Y23:$AM23,GI$2)=1,0,1)))))))</f>
        <v>0</v>
      </c>
      <c r="GJ27" s="100" t="n">
        <f aca="false">IF(GJ$6="D",0,IF(GJ$6="S",0,IF(GJ$6="F",0,IF(COUNTIF(congés!$D23:$M23,GJ$1)=1,0,IF(COUNTIF(congés!$AG23:$AN23,GJ$2)=1,0,IF(COUNTIF(formations!$Y23:$AM23,GJ$2)=1,0,IF(COUNTIF(absences!$Y23:$AM23,GJ$2)=1,0,1)))))))</f>
        <v>0</v>
      </c>
      <c r="GK27" s="101" t="n">
        <f aca="false">IF(GK$6="D",0,IF(GK$6="S",0,IF(GK$6="F",0,IF(COUNTIF(congés!$D23:$M23,GK$1)=1,0,IF(COUNTIF(congés!$AG23:$AN23,GK$2)=1,0,IF(COUNTIF(formations!$Y23:$AM23,GK$2)=1,0,IF(COUNTIF(absences!$Y23:$AM23,GK$2)=1,0,1)))))))</f>
        <v>1</v>
      </c>
      <c r="GL27" s="99" t="n">
        <f aca="false">IF(GL$6="D",0,IF(GL$6="S",0,IF(GL$6="F",0,IF(COUNTIF(congés!$D23:$M23,GL$1)=1,0,IF(COUNTIF(congés!$AG23:$AN23,GL$2)=1,0,IF(COUNTIF(formations!$Y23:$AM23,GL$2)=1,0,IF(COUNTIF(absences!$Y23:$AM23,GL$2)=1,0,1)))))))</f>
        <v>1</v>
      </c>
      <c r="GM27" s="99" t="n">
        <f aca="false">IF(GM$6="D",0,IF(GM$6="S",0,IF(GM$6="F",0,IF(COUNTIF(congés!$D23:$M23,GM$1)=1,0,IF(COUNTIF(congés!$AG23:$AN23,GM$2)=1,0,IF(COUNTIF(formations!$Y23:$AM23,GM$2)=1,0,IF(COUNTIF(absences!$Y23:$AM23,GM$2)=1,0,1)))))))</f>
        <v>1</v>
      </c>
      <c r="GN27" s="99" t="n">
        <f aca="false">IF(GN$6="D",0,IF(GN$6="S",0,IF(GN$6="F",0,IF(COUNTIF(congés!$D23:$M23,GN$1)=1,0,IF(COUNTIF(congés!$AG23:$AN23,GN$2)=1,0,IF(COUNTIF(formations!$Y23:$AM23,GN$2)=1,0,IF(COUNTIF(absences!$Y23:$AM23,GN$2)=1,0,1)))))))</f>
        <v>1</v>
      </c>
      <c r="GO27" s="99" t="n">
        <f aca="false">IF(GO$6="D",0,IF(GO$6="S",0,IF(GO$6="F",0,IF(COUNTIF(congés!$D23:$M23,GO$1)=1,0,IF(COUNTIF(congés!$AG23:$AN23,GO$2)=1,0,IF(COUNTIF(formations!$Y23:$AM23,GO$2)=1,0,IF(COUNTIF(absences!$Y23:$AM23,GO$2)=1,0,1)))))))</f>
        <v>1</v>
      </c>
      <c r="GP27" s="99" t="n">
        <f aca="false">IF(GP$6="D",0,IF(GP$6="S",0,IF(GP$6="F",0,IF(COUNTIF(congés!$D23:$M23,GP$1)=1,0,IF(COUNTIF(congés!$AG23:$AN23,GP$2)=1,0,IF(COUNTIF(formations!$Y23:$AM23,GP$2)=1,0,IF(COUNTIF(absences!$Y23:$AM23,GP$2)=1,0,1)))))))</f>
        <v>0</v>
      </c>
      <c r="GQ27" s="100" t="n">
        <f aca="false">IF(GQ$6="D",0,IF(GQ$6="S",0,IF(GQ$6="F",0,IF(COUNTIF(congés!$D23:$M23,GQ$1)=1,0,IF(COUNTIF(congés!$AG23:$AN23,GQ$2)=1,0,IF(COUNTIF(formations!$Y23:$AM23,GQ$2)=1,0,IF(COUNTIF(absences!$Y23:$AM23,GQ$2)=1,0,1)))))))</f>
        <v>0</v>
      </c>
      <c r="GR27" s="101" t="n">
        <f aca="false">IF(GR$6="D",0,IF(GR$6="S",0,IF(GR$6="F",0,IF(COUNTIF(congés!$D23:$M23,GR$1)=1,0,IF(COUNTIF(congés!$AG23:$AN23,GR$2)=1,0,IF(COUNTIF(formations!$Y23:$AM23,GR$2)=1,0,IF(COUNTIF(absences!$Y23:$AM23,GR$2)=1,0,1)))))))</f>
        <v>1</v>
      </c>
      <c r="GS27" s="99" t="n">
        <f aca="false">IF(GS$6="D",0,IF(GS$6="S",0,IF(GS$6="F",0,IF(COUNTIF(congés!$D23:$M23,GS$1)=1,0,IF(COUNTIF(congés!$AG23:$AN23,GS$2)=1,0,IF(COUNTIF(formations!$Y23:$AM23,GS$2)=1,0,IF(COUNTIF(absences!$Y23:$AM23,GS$2)=1,0,1)))))))</f>
        <v>1</v>
      </c>
      <c r="GT27" s="99" t="n">
        <f aca="false">IF(GT$6="D",0,IF(GT$6="S",0,IF(GT$6="F",0,IF(COUNTIF(congés!$D23:$M23,GT$1)=1,0,IF(COUNTIF(congés!$AG23:$AN23,GT$2)=1,0,IF(COUNTIF(formations!$Y23:$AM23,GT$2)=1,0,IF(COUNTIF(absences!$Y23:$AM23,GT$2)=1,0,1)))))))</f>
        <v>1</v>
      </c>
      <c r="GU27" s="99" t="n">
        <f aca="false">IF(GU$6="D",0,IF(GU$6="S",0,IF(GU$6="F",0,IF(COUNTIF(congés!$D23:$M23,GU$1)=1,0,IF(COUNTIF(congés!$AG23:$AN23,GU$2)=1,0,IF(COUNTIF(formations!$Y23:$AM23,GU$2)=1,0,IF(COUNTIF(absences!$Y23:$AM23,GU$2)=1,0,1)))))))</f>
        <v>1</v>
      </c>
      <c r="GV27" s="99" t="n">
        <f aca="false">IF(GV$6="D",0,IF(GV$6="S",0,IF(GV$6="F",0,IF(COUNTIF(congés!$D23:$M23,GV$1)=1,0,IF(COUNTIF(congés!$AG23:$AN23,GV$2)=1,0,IF(COUNTIF(formations!$Y23:$AM23,GV$2)=1,0,IF(COUNTIF(absences!$Y23:$AM23,GV$2)=1,0,1)))))))</f>
        <v>1</v>
      </c>
      <c r="GW27" s="99" t="n">
        <f aca="false">IF(GW$6="D",0,IF(GW$6="S",0,IF(GW$6="F",0,IF(COUNTIF(congés!$D23:$M23,GW$1)=1,0,IF(COUNTIF(congés!$AG23:$AN23,GW$2)=1,0,IF(COUNTIF(formations!$Y23:$AM23,GW$2)=1,0,IF(COUNTIF(absences!$Y23:$AM23,GW$2)=1,0,1)))))))</f>
        <v>0</v>
      </c>
      <c r="GX27" s="100" t="n">
        <f aca="false">IF(GX$6="D",0,IF(GX$6="S",0,IF(GX$6="F",0,IF(COUNTIF(congés!$D23:$M23,GX$1)=1,0,IF(COUNTIF(congés!$AG23:$AN23,GX$2)=1,0,IF(COUNTIF(formations!$Y23:$AM23,GX$2)=1,0,IF(COUNTIF(absences!$Y23:$AM23,GX$2)=1,0,1)))))))</f>
        <v>0</v>
      </c>
      <c r="GY27" s="101" t="n">
        <f aca="false">IF(GY$6="D",0,IF(GY$6="S",0,IF(GY$6="F",0,IF(COUNTIF(congés!$D23:$M23,GY$1)=1,0,IF(COUNTIF(congés!$AG23:$AN23,GY$2)=1,0,IF(COUNTIF(formations!$Y23:$AM23,GY$2)=1,0,IF(COUNTIF(absences!$Y23:$AM23,GY$2)=1,0,1)))))))</f>
        <v>1</v>
      </c>
      <c r="GZ27" s="99" t="n">
        <f aca="false">IF(GZ$6="D",0,IF(GZ$6="S",0,IF(GZ$6="F",0,IF(COUNTIF(congés!$D23:$M23,GZ$1)=1,0,IF(COUNTIF(congés!$AG23:$AN23,GZ$2)=1,0,IF(COUNTIF(formations!$Y23:$AM23,GZ$2)=1,0,IF(COUNTIF(absences!$Y23:$AM23,GZ$2)=1,0,1)))))))</f>
        <v>1</v>
      </c>
      <c r="HA27" s="99" t="n">
        <f aca="false">IF(HA$6="D",0,IF(HA$6="S",0,IF(HA$6="F",0,IF(COUNTIF(congés!$D23:$M23,HA$1)=1,0,IF(COUNTIF(congés!$AG23:$AN23,HA$2)=1,0,IF(COUNTIF(formations!$Y23:$AM23,HA$2)=1,0,IF(COUNTIF(absences!$Y23:$AM23,HA$2)=1,0,1)))))))</f>
        <v>1</v>
      </c>
      <c r="HB27" s="99" t="n">
        <f aca="false">IF(HB$6="D",0,IF(HB$6="S",0,IF(HB$6="F",0,IF(COUNTIF(congés!$D23:$M23,HB$1)=1,0,IF(COUNTIF(congés!$AG23:$AN23,HB$2)=1,0,IF(COUNTIF(formations!$Y23:$AM23,HB$2)=1,0,IF(COUNTIF(absences!$Y23:$AM23,HB$2)=1,0,1)))))))</f>
        <v>1</v>
      </c>
      <c r="HC27" s="99" t="n">
        <f aca="false">IF(HC$6="D",0,IF(HC$6="S",0,IF(HC$6="F",0,IF(COUNTIF(congés!$D23:$M23,HC$1)=1,0,IF(COUNTIF(congés!$AG23:$AN23,HC$2)=1,0,IF(COUNTIF(formations!$Y23:$AM23,HC$2)=1,0,IF(COUNTIF(absences!$Y23:$AM23,HC$2)=1,0,1)))))))</f>
        <v>1</v>
      </c>
      <c r="HD27" s="99" t="n">
        <f aca="false">IF(HD$6="D",0,IF(HD$6="S",0,IF(HD$6="F",0,IF(COUNTIF(congés!$D23:$M23,HD$1)=1,0,IF(COUNTIF(congés!$AG23:$AN23,HD$2)=1,0,IF(COUNTIF(formations!$Y23:$AM23,HD$2)=1,0,IF(COUNTIF(absences!$Y23:$AM23,HD$2)=1,0,1)))))))</f>
        <v>0</v>
      </c>
      <c r="HE27" s="100" t="n">
        <f aca="false">IF(HE$6="D",0,IF(HE$6="S",0,IF(HE$6="F",0,IF(COUNTIF(congés!$D23:$M23,HE$1)=1,0,IF(COUNTIF(congés!$AG23:$AN23,HE$2)=1,0,IF(COUNTIF(formations!$Y23:$AM23,HE$2)=1,0,IF(COUNTIF(absences!$Y23:$AM23,HE$2)=1,0,1)))))))</f>
        <v>0</v>
      </c>
      <c r="HF27" s="101" t="n">
        <f aca="false">IF(HF$6="D",0,IF(HF$6="S",0,IF(HF$6="F",0,IF(COUNTIF(congés!$D23:$M23,HF$1)=1,0,IF(COUNTIF(congés!$AG23:$AN23,HF$2)=1,0,IF(COUNTIF(formations!$Y23:$AM23,HF$2)=1,0,IF(COUNTIF(absences!$Y23:$AM23,HF$2)=1,0,1)))))))</f>
        <v>0</v>
      </c>
      <c r="HG27" s="99" t="n">
        <f aca="false">IF(HG$6="D",0,IF(HG$6="S",0,IF(HG$6="F",0,IF(COUNTIF(congés!$D23:$M23,HG$1)=1,0,IF(COUNTIF(congés!$AG23:$AN23,HG$2)=1,0,IF(COUNTIF(formations!$Y23:$AM23,HG$2)=1,0,IF(COUNTIF(absences!$Y23:$AM23,HG$2)=1,0,1)))))))</f>
        <v>0</v>
      </c>
      <c r="HH27" s="99" t="n">
        <f aca="false">IF(HH$6="D",0,IF(HH$6="S",0,IF(HH$6="F",0,IF(COUNTIF(congés!$D23:$M23,HH$1)=1,0,IF(COUNTIF(congés!$AG23:$AN23,HH$2)=1,0,IF(COUNTIF(formations!$Y23:$AM23,HH$2)=1,0,IF(COUNTIF(absences!$Y23:$AM23,HH$2)=1,0,1)))))))</f>
        <v>0</v>
      </c>
      <c r="HI27" s="99" t="n">
        <f aca="false">IF(HI$6="D",0,IF(HI$6="S",0,IF(HI$6="F",0,IF(COUNTIF(congés!$D23:$M23,HI$1)=1,0,IF(COUNTIF(congés!$AG23:$AN23,HI$2)=1,0,IF(COUNTIF(formations!$Y23:$AM23,HI$2)=1,0,IF(COUNTIF(absences!$Y23:$AM23,HI$2)=1,0,1)))))))</f>
        <v>0</v>
      </c>
      <c r="HJ27" s="99" t="n">
        <f aca="false">IF(HJ$6="D",0,IF(HJ$6="S",0,IF(HJ$6="F",0,IF(COUNTIF(congés!$D23:$M23,HJ$1)=1,0,IF(COUNTIF(congés!$AG23:$AN23,HJ$2)=1,0,IF(COUNTIF(formations!$Y23:$AM23,HJ$2)=1,0,IF(COUNTIF(absences!$Y23:$AM23,HJ$2)=1,0,1)))))))</f>
        <v>0</v>
      </c>
      <c r="HK27" s="99" t="n">
        <f aca="false">IF(HK$6="D",0,IF(HK$6="S",0,IF(HK$6="F",0,IF(COUNTIF(congés!$D23:$M23,HK$1)=1,0,IF(COUNTIF(congés!$AG23:$AN23,HK$2)=1,0,IF(COUNTIF(formations!$Y23:$AM23,HK$2)=1,0,IF(COUNTIF(absences!$Y23:$AM23,HK$2)=1,0,1)))))))</f>
        <v>0</v>
      </c>
      <c r="HL27" s="100" t="n">
        <f aca="false">IF(HL$6="D",0,IF(HL$6="S",0,IF(HL$6="F",0,IF(COUNTIF(congés!$D23:$M23,HL$1)=1,0,IF(COUNTIF(congés!$AG23:$AN23,HL$2)=1,0,IF(COUNTIF(formations!$Y23:$AM23,HL$2)=1,0,IF(COUNTIF(absences!$Y23:$AM23,HL$2)=1,0,1)))))))</f>
        <v>0</v>
      </c>
      <c r="HM27" s="101" t="n">
        <f aca="false">IF(HM$6="D",0,IF(HM$6="S",0,IF(HM$6="F",0,IF(COUNTIF(congés!$D23:$M23,HM$1)=1,0,IF(COUNTIF(congés!$AG23:$AN23,HM$2)=1,0,IF(COUNTIF(formations!$Y23:$AM23,HM$2)=1,0,IF(COUNTIF(absences!$Y23:$AM23,HM$2)=1,0,1)))))))</f>
        <v>1</v>
      </c>
      <c r="HN27" s="99" t="n">
        <f aca="false">IF(HN$6="D",0,IF(HN$6="S",0,IF(HN$6="F",0,IF(COUNTIF(congés!$D23:$M23,HN$1)=1,0,IF(COUNTIF(congés!$AG23:$AN23,HN$2)=1,0,IF(COUNTIF(formations!$Y23:$AM23,HN$2)=1,0,IF(COUNTIF(absences!$Y23:$AM23,HN$2)=1,0,1)))))))</f>
        <v>1</v>
      </c>
      <c r="HO27" s="99" t="n">
        <f aca="false">IF(HO$6="D",0,IF(HO$6="S",0,IF(HO$6="F",0,IF(COUNTIF(congés!$D23:$M23,HO$1)=1,0,IF(COUNTIF(congés!$AG23:$AN23,HO$2)=1,0,IF(COUNTIF(formations!$Y23:$AM23,HO$2)=1,0,IF(COUNTIF(absences!$Y23:$AM23,HO$2)=1,0,1)))))))</f>
        <v>1</v>
      </c>
      <c r="HP27" s="99" t="n">
        <f aca="false">IF(HP$6="D",0,IF(HP$6="S",0,IF(HP$6="F",0,IF(COUNTIF(congés!$D23:$M23,HP$1)=1,0,IF(COUNTIF(congés!$AG23:$AN23,HP$2)=1,0,IF(COUNTIF(formations!$Y23:$AM23,HP$2)=1,0,IF(COUNTIF(absences!$Y23:$AM23,HP$2)=1,0,1)))))))</f>
        <v>1</v>
      </c>
      <c r="HQ27" s="99" t="n">
        <f aca="false">IF(HQ$6="D",0,IF(HQ$6="S",0,IF(HQ$6="F",0,IF(COUNTIF(congés!$D23:$M23,HQ$1)=1,0,IF(COUNTIF(congés!$AG23:$AN23,HQ$2)=1,0,IF(COUNTIF(formations!$Y23:$AM23,HQ$2)=1,0,IF(COUNTIF(absences!$Y23:$AM23,HQ$2)=1,0,1)))))))</f>
        <v>1</v>
      </c>
      <c r="HR27" s="99" t="n">
        <f aca="false">IF(HR$6="D",0,IF(HR$6="S",0,IF(HR$6="F",0,IF(COUNTIF(congés!$D23:$M23,HR$1)=1,0,IF(COUNTIF(congés!$AG23:$AN23,HR$2)=1,0,IF(COUNTIF(formations!$Y23:$AM23,HR$2)=1,0,IF(COUNTIF(absences!$Y23:$AM23,HR$2)=1,0,1)))))))</f>
        <v>0</v>
      </c>
      <c r="HS27" s="100" t="n">
        <f aca="false">IF(HS$6="D",0,IF(HS$6="S",0,IF(HS$6="F",0,IF(COUNTIF(congés!$D23:$M23,HS$1)=1,0,IF(COUNTIF(congés!$AG23:$AN23,HS$2)=1,0,IF(COUNTIF(formations!$Y23:$AM23,HS$2)=1,0,IF(COUNTIF(absences!$Y23:$AM23,HS$2)=1,0,1)))))))</f>
        <v>0</v>
      </c>
      <c r="HT27" s="101" t="n">
        <f aca="false">IF(HT$6="D",0,IF(HT$6="S",0,IF(HT$6="F",0,IF(COUNTIF(congés!$D23:$M23,HT$1)=1,0,IF(COUNTIF(congés!$AG23:$AN23,HT$2)=1,0,IF(COUNTIF(formations!$Y23:$AM23,HT$2)=1,0,IF(COUNTIF(absences!$Y23:$AM23,HT$2)=1,0,1)))))))</f>
        <v>1</v>
      </c>
      <c r="HU27" s="99" t="n">
        <f aca="false">IF(HU$6="D",0,IF(HU$6="S",0,IF(HU$6="F",0,IF(COUNTIF(congés!$D23:$M23,HU$1)=1,0,IF(COUNTIF(congés!$AG23:$AN23,HU$2)=1,0,IF(COUNTIF(formations!$Y23:$AM23,HU$2)=1,0,IF(COUNTIF(absences!$Y23:$AM23,HU$2)=1,0,1)))))))</f>
        <v>1</v>
      </c>
      <c r="HV27" s="99" t="n">
        <f aca="false">IF(HV$6="D",0,IF(HV$6="S",0,IF(HV$6="F",0,IF(COUNTIF(congés!$D23:$M23,HV$1)=1,0,IF(COUNTIF(congés!$AG23:$AN23,HV$2)=1,0,IF(COUNTIF(formations!$Y23:$AM23,HV$2)=1,0,IF(COUNTIF(absences!$Y23:$AM23,HV$2)=1,0,1)))))))</f>
        <v>0</v>
      </c>
      <c r="HW27" s="99" t="n">
        <f aca="false">IF(HW$6="D",0,IF(HW$6="S",0,IF(HW$6="F",0,IF(COUNTIF(congés!$D23:$M23,HW$1)=1,0,IF(COUNTIF(congés!$AG23:$AN23,HW$2)=1,0,IF(COUNTIF(formations!$Y23:$AM23,HW$2)=1,0,IF(COUNTIF(absences!$Y23:$AM23,HW$2)=1,0,1)))))))</f>
        <v>1</v>
      </c>
      <c r="HX27" s="99" t="n">
        <f aca="false">IF(HX$6="D",0,IF(HX$6="S",0,IF(HX$6="F",0,IF(COUNTIF(congés!$D23:$M23,HX$1)=1,0,IF(COUNTIF(congés!$AG23:$AN23,HX$2)=1,0,IF(COUNTIF(formations!$Y23:$AM23,HX$2)=1,0,IF(COUNTIF(absences!$Y23:$AM23,HX$2)=1,0,1)))))))</f>
        <v>1</v>
      </c>
      <c r="HY27" s="99" t="n">
        <f aca="false">IF(HY$6="D",0,IF(HY$6="S",0,IF(HY$6="F",0,IF(COUNTIF(congés!$D23:$M23,HY$1)=1,0,IF(COUNTIF(congés!$AG23:$AN23,HY$2)=1,0,IF(COUNTIF(formations!$Y23:$AM23,HY$2)=1,0,IF(COUNTIF(absences!$Y23:$AM23,HY$2)=1,0,1)))))))</f>
        <v>0</v>
      </c>
      <c r="HZ27" s="100" t="n">
        <f aca="false">IF(HZ$6="D",0,IF(HZ$6="S",0,IF(HZ$6="F",0,IF(COUNTIF(congés!$D23:$M23,HZ$1)=1,0,IF(COUNTIF(congés!$AG23:$AN23,HZ$2)=1,0,IF(COUNTIF(formations!$Y23:$AM23,HZ$2)=1,0,IF(COUNTIF(absences!$Y23:$AM23,HZ$2)=1,0,1)))))))</f>
        <v>0</v>
      </c>
      <c r="IA27" s="101" t="n">
        <f aca="false">IF(IA$6="D",0,IF(IA$6="S",0,IF(IA$6="F",0,IF(COUNTIF(congés!$D23:$M23,IA$1)=1,0,IF(COUNTIF(congés!$AG23:$AN23,IA$2)=1,0,IF(COUNTIF(formations!$Y23:$AM23,IA$2)=1,0,IF(COUNTIF(absences!$Y23:$AM23,IA$2)=1,0,1)))))))</f>
        <v>1</v>
      </c>
      <c r="IB27" s="99" t="n">
        <f aca="false">IF(IB$6="D",0,IF(IB$6="S",0,IF(IB$6="F",0,IF(COUNTIF(congés!$D23:$M23,IB$1)=1,0,IF(COUNTIF(congés!$AG23:$AN23,IB$2)=1,0,IF(COUNTIF(formations!$Y23:$AM23,IB$2)=1,0,IF(COUNTIF(absences!$Y23:$AM23,IB$2)=1,0,1)))))))</f>
        <v>1</v>
      </c>
      <c r="IC27" s="99" t="n">
        <f aca="false">IF(IC$6="D",0,IF(IC$6="S",0,IF(IC$6="F",0,IF(COUNTIF(congés!$D23:$M23,IC$1)=1,0,IF(COUNTIF(congés!$AG23:$AN23,IC$2)=1,0,IF(COUNTIF(formations!$Y23:$AM23,IC$2)=1,0,IF(COUNTIF(absences!$Y23:$AM23,IC$2)=1,0,1)))))))</f>
        <v>1</v>
      </c>
      <c r="ID27" s="99" t="n">
        <f aca="false">IF(ID$6="D",0,IF(ID$6="S",0,IF(ID$6="F",0,IF(COUNTIF(congés!$D23:$M23,ID$1)=1,0,IF(COUNTIF(congés!$AG23:$AN23,ID$2)=1,0,IF(COUNTIF(formations!$Y23:$AM23,ID$2)=1,0,IF(COUNTIF(absences!$Y23:$AM23,ID$2)=1,0,1)))))))</f>
        <v>1</v>
      </c>
      <c r="IE27" s="99" t="n">
        <f aca="false">IF(IE$6="D",0,IF(IE$6="S",0,IF(IE$6="F",0,IF(COUNTIF(congés!$D23:$M23,IE$1)=1,0,IF(COUNTIF(congés!$AG23:$AN23,IE$2)=1,0,IF(COUNTIF(formations!$Y23:$AM23,IE$2)=1,0,IF(COUNTIF(absences!$Y23:$AM23,IE$2)=1,0,1)))))))</f>
        <v>1</v>
      </c>
      <c r="IF27" s="99" t="n">
        <f aca="false">IF(IF$6="D",0,IF(IF$6="S",0,IF(IF$6="F",0,IF(COUNTIF(congés!$D23:$M23,IF$1)=1,0,IF(COUNTIF(congés!$AG23:$AN23,IF$2)=1,0,IF(COUNTIF(formations!$Y23:$AM23,IF$2)=1,0,IF(COUNTIF(absences!$Y23:$AM23,IF$2)=1,0,1)))))))</f>
        <v>0</v>
      </c>
      <c r="IG27" s="100" t="n">
        <f aca="false">IF(IG$6="D",0,IF(IG$6="S",0,IF(IG$6="F",0,IF(COUNTIF(congés!$D23:$M23,IG$1)=1,0,IF(COUNTIF(congés!$AG23:$AN23,IG$2)=1,0,IF(COUNTIF(formations!$Y23:$AM23,IG$2)=1,0,IF(COUNTIF(absences!$Y23:$AM23,IG$2)=1,0,1)))))))</f>
        <v>0</v>
      </c>
      <c r="IH27" s="101" t="n">
        <f aca="false">IF(IH$6="D",0,IF(IH$6="S",0,IF(IH$6="F",0,IF(COUNTIF(congés!$D23:$M23,IH$1)=1,0,IF(COUNTIF(congés!$AG23:$AN23,IH$2)=1,0,IF(COUNTIF(formations!$Y23:$AM23,IH$2)=1,0,IF(COUNTIF(absences!$Y23:$AM23,IH$2)=1,0,1)))))))</f>
        <v>1</v>
      </c>
      <c r="II27" s="99" t="n">
        <f aca="false">IF(II$6="D",0,IF(II$6="S",0,IF(II$6="F",0,IF(COUNTIF(congés!$D23:$M23,II$1)=1,0,IF(COUNTIF(congés!$AG23:$AN23,II$2)=1,0,IF(COUNTIF(formations!$Y23:$AM23,II$2)=1,0,IF(COUNTIF(absences!$Y23:$AM23,II$2)=1,0,1)))))))</f>
        <v>1</v>
      </c>
      <c r="IJ27" s="99" t="n">
        <f aca="false">IF(IJ$6="D",0,IF(IJ$6="S",0,IF(IJ$6="F",0,IF(COUNTIF(congés!$D23:$M23,IJ$1)=1,0,IF(COUNTIF(congés!$AG23:$AN23,IJ$2)=1,0,IF(COUNTIF(formations!$Y23:$AM23,IJ$2)=1,0,IF(COUNTIF(absences!$Y23:$AM23,IJ$2)=1,0,1)))))))</f>
        <v>1</v>
      </c>
      <c r="IK27" s="99" t="n">
        <f aca="false">IF(IK$6="D",0,IF(IK$6="S",0,IF(IK$6="F",0,IF(COUNTIF(congés!$D23:$M23,IK$1)=1,0,IF(COUNTIF(congés!$AG23:$AN23,IK$2)=1,0,IF(COUNTIF(formations!$Y23:$AM23,IK$2)=1,0,IF(COUNTIF(absences!$Y23:$AM23,IK$2)=1,0,1)))))))</f>
        <v>1</v>
      </c>
      <c r="IL27" s="99" t="n">
        <f aca="false">IF(IL$6="D",0,IF(IL$6="S",0,IF(IL$6="F",0,IF(COUNTIF(congés!$D23:$M23,IL$1)=1,0,IF(COUNTIF(congés!$AG23:$AN23,IL$2)=1,0,IF(COUNTIF(formations!$Y23:$AM23,IL$2)=1,0,IF(COUNTIF(absences!$Y23:$AM23,IL$2)=1,0,1)))))))</f>
        <v>1</v>
      </c>
      <c r="IM27" s="99" t="n">
        <f aca="false">IF(IM$6="D",0,IF(IM$6="S",0,IF(IM$6="F",0,IF(COUNTIF(congés!$D23:$M23,IM$1)=1,0,IF(COUNTIF(congés!$AG23:$AN23,IM$2)=1,0,IF(COUNTIF(formations!$Y23:$AM23,IM$2)=1,0,IF(COUNTIF(absences!$Y23:$AM23,IM$2)=1,0,1)))))))</f>
        <v>0</v>
      </c>
      <c r="IN27" s="100" t="n">
        <f aca="false">IF(IN$6="D",0,IF(IN$6="S",0,IF(IN$6="F",0,IF(COUNTIF(congés!$D23:$M23,IN$1)=1,0,IF(COUNTIF(congés!$AG23:$AN23,IN$2)=1,0,IF(COUNTIF(formations!$Y23:$AM23,IN$2)=1,0,IF(COUNTIF(absences!$Y23:$AM23,IN$2)=1,0,1)))))))</f>
        <v>0</v>
      </c>
      <c r="IO27" s="101" t="n">
        <f aca="false">IF(IO$6="D",0,IF(IO$6="S",0,IF(IO$6="F",0,IF(COUNTIF(congés!$D23:$M23,IO$1)=1,0,IF(COUNTIF(congés!$AG23:$AN23,IO$2)=1,0,IF(COUNTIF(formations!$Y23:$AM23,IO$2)=1,0,IF(COUNTIF(absences!$Y23:$AM23,IO$2)=1,0,1)))))))</f>
        <v>0</v>
      </c>
      <c r="IP27" s="99" t="n">
        <f aca="false">IF(IP$6="D",0,IF(IP$6="S",0,IF(IP$6="F",0,IF(COUNTIF(congés!$D23:$M23,IP$1)=1,0,IF(COUNTIF(congés!$AG23:$AN23,IP$2)=1,0,IF(COUNTIF(formations!$Y23:$AM23,IP$2)=1,0,IF(COUNTIF(absences!$Y23:$AM23,IP$2)=1,0,1)))))))</f>
        <v>0</v>
      </c>
      <c r="IQ27" s="99" t="n">
        <f aca="false">IF(IQ$6="D",0,IF(IQ$6="S",0,IF(IQ$6="F",0,IF(COUNTIF(congés!$D23:$M23,IQ$1)=1,0,IF(COUNTIF(congés!$AG23:$AN23,IQ$2)=1,0,IF(COUNTIF(formations!$Y23:$AM23,IQ$2)=1,0,IF(COUNTIF(absences!$Y23:$AM23,IQ$2)=1,0,1)))))))</f>
        <v>0</v>
      </c>
      <c r="IR27" s="99" t="n">
        <f aca="false">IF(IR$6="D",0,IF(IR$6="S",0,IF(IR$6="F",0,IF(COUNTIF(congés!$D23:$M23,IR$1)=1,0,IF(COUNTIF(congés!$AG23:$AN23,IR$2)=1,0,IF(COUNTIF(formations!$Y23:$AM23,IR$2)=1,0,IF(COUNTIF(absences!$Y23:$AM23,IR$2)=1,0,1)))))))</f>
        <v>0</v>
      </c>
      <c r="IS27" s="99" t="n">
        <f aca="false">IF(IS$6="D",0,IF(IS$6="S",0,IF(IS$6="F",0,IF(COUNTIF(congés!$D23:$M23,IS$1)=1,0,IF(COUNTIF(congés!$AG23:$AN23,IS$2)=1,0,IF(COUNTIF(formations!$Y23:$AM23,IS$2)=1,0,IF(COUNTIF(absences!$Y23:$AM23,IS$2)=1,0,1)))))))</f>
        <v>0</v>
      </c>
      <c r="IT27" s="99" t="n">
        <f aca="false">IF(IT$6="D",0,IF(IT$6="S",0,IF(IT$6="F",0,IF(COUNTIF(congés!$D23:$M23,IT$1)=1,0,IF(COUNTIF(congés!$AG23:$AN23,IT$2)=1,0,IF(COUNTIF(formations!$Y23:$AM23,IT$2)=1,0,IF(COUNTIF(absences!$Y23:$AM23,IT$2)=1,0,1)))))))</f>
        <v>0</v>
      </c>
      <c r="IU27" s="100" t="n">
        <f aca="false">IF(IU$6="D",0,IF(IU$6="S",0,IF(IU$6="F",0,IF(COUNTIF(congés!$D23:$M23,IU$1)=1,0,IF(COUNTIF(congés!$AG23:$AN23,IU$2)=1,0,IF(COUNTIF(formations!$Y23:$AM23,IU$2)=1,0,IF(COUNTIF(absences!$Y23:$AM23,IU$2)=1,0,1)))))))</f>
        <v>0</v>
      </c>
      <c r="IV27" s="101" t="n">
        <f aca="false">IF(IV$6="D",0,IF(IV$6="S",0,IF(IV$6="F",0,IF(COUNTIF(congés!$D23:$M23,IV$1)=1,0,IF(COUNTIF(congés!$AG23:$AN23,IV$2)=1,0,IF(COUNTIF(formations!$Y23:$AM23,IV$2)=1,0,IF(COUNTIF(absences!$Y23:$AM23,IV$2)=1,0,1)))))))</f>
        <v>0</v>
      </c>
      <c r="IW27" s="99" t="n">
        <f aca="false">IF(IW$6="D",0,IF(IW$6="S",0,IF(IW$6="F",0,IF(COUNTIF(congés!$D23:$M23,IW$1)=1,0,IF(COUNTIF(congés!$AG23:$AN23,IW$2)=1,0,IF(COUNTIF(formations!$Y23:$AM23,IW$2)=1,0,IF(COUNTIF(absences!$Y23:$AM23,IW$2)=1,0,1)))))))</f>
        <v>0</v>
      </c>
      <c r="IX27" s="99" t="n">
        <f aca="false">IF(IX$6="D",0,IF(IX$6="S",0,IF(IX$6="F",0,IF(COUNTIF(congés!$D23:$M23,IX$1)=1,0,IF(COUNTIF(congés!$AG23:$AN23,IX$2)=1,0,IF(COUNTIF(formations!$Y23:$AM23,IX$2)=1,0,IF(COUNTIF(absences!$Y23:$AM23,IX$2)=1,0,1)))))))</f>
        <v>0</v>
      </c>
      <c r="IY27" s="99" t="n">
        <f aca="false">IF(IY$6="D",0,IF(IY$6="S",0,IF(IY$6="F",0,IF(COUNTIF(congés!$D23:$M23,IY$1)=1,0,IF(COUNTIF(congés!$AG23:$AN23,IY$2)=1,0,IF(COUNTIF(formations!$Y23:$AM23,IY$2)=1,0,IF(COUNTIF(absences!$Y23:$AM23,IY$2)=1,0,1)))))))</f>
        <v>0</v>
      </c>
      <c r="IZ27" s="99" t="n">
        <f aca="false">IF(IZ$6="D",0,IF(IZ$6="S",0,IF(IZ$6="F",0,IF(COUNTIF(congés!$D23:$M23,IZ$1)=1,0,IF(COUNTIF(congés!$AG23:$AN23,IZ$2)=1,0,IF(COUNTIF(formations!$Y23:$AM23,IZ$2)=1,0,IF(COUNTIF(absences!$Y23:$AM23,IZ$2)=1,0,1)))))))</f>
        <v>0</v>
      </c>
      <c r="JA27" s="99" t="n">
        <f aca="false">IF(JA$6="D",0,IF(JA$6="S",0,IF(JA$6="F",0,IF(COUNTIF(congés!$D23:$M23,JA$1)=1,0,IF(COUNTIF(congés!$AG23:$AN23,JA$2)=1,0,IF(COUNTIF(formations!$Y23:$AM23,JA$2)=1,0,IF(COUNTIF(absences!$Y23:$AM23,JA$2)=1,0,1)))))))</f>
        <v>0</v>
      </c>
      <c r="JB27" s="100" t="n">
        <f aca="false">IF(JB$6="D",0,IF(JB$6="S",0,IF(JB$6="F",0,IF(COUNTIF(congés!$D23:$M23,JB$1)=1,0,IF(COUNTIF(congés!$AG23:$AN23,JB$2)=1,0,IF(COUNTIF(formations!$Y23:$AM23,JB$2)=1,0,IF(COUNTIF(absences!$Y23:$AM23,JB$2)=1,0,1)))))))</f>
        <v>0</v>
      </c>
      <c r="JC27" s="101" t="n">
        <f aca="false">IF(JC$6="D",0,IF(JC$6="S",0,IF(JC$6="F",0,IF(COUNTIF(congés!$D23:$M23,JC$1)=1,0,IF(COUNTIF(congés!$AG23:$AN23,JC$2)=1,0,IF(COUNTIF(formations!$Y23:$AM23,JC$2)=1,0,IF(COUNTIF(absences!$Y23:$AM23,JC$2)=1,0,1)))))))</f>
        <v>0</v>
      </c>
      <c r="JD27" s="99" t="n">
        <f aca="false">IF(JD$6="D",0,IF(JD$6="S",0,IF(JD$6="F",0,IF(COUNTIF(congés!$D23:$M23,JD$1)=1,0,IF(COUNTIF(congés!$AG23:$AN23,JD$2)=1,0,IF(COUNTIF(formations!$Y23:$AM23,JD$2)=1,0,IF(COUNTIF(absences!$Y23:$AM23,JD$2)=1,0,1)))))))</f>
        <v>0</v>
      </c>
      <c r="JE27" s="99" t="n">
        <f aca="false">IF(JE$6="D",0,IF(JE$6="S",0,IF(JE$6="F",0,IF(COUNTIF(congés!$D23:$M23,JE$1)=1,0,IF(COUNTIF(congés!$AG23:$AN23,JE$2)=1,0,IF(COUNTIF(formations!$Y23:$AM23,JE$2)=1,0,IF(COUNTIF(absences!$Y23:$AM23,JE$2)=1,0,1)))))))</f>
        <v>0</v>
      </c>
      <c r="JF27" s="99" t="n">
        <f aca="false">IF(JF$6="D",0,IF(JF$6="S",0,IF(JF$6="F",0,IF(COUNTIF(congés!$D23:$M23,JF$1)=1,0,IF(COUNTIF(congés!$AG23:$AN23,JF$2)=1,0,IF(COUNTIF(formations!$Y23:$AM23,JF$2)=1,0,IF(COUNTIF(absences!$Y23:$AM23,JF$2)=1,0,1)))))))</f>
        <v>0</v>
      </c>
      <c r="JG27" s="99" t="n">
        <f aca="false">IF(JG$6="D",0,IF(JG$6="S",0,IF(JG$6="F",0,IF(COUNTIF(congés!$D23:$M23,JG$1)=1,0,IF(COUNTIF(congés!$AG23:$AN23,JG$2)=1,0,IF(COUNTIF(formations!$Y23:$AM23,JG$2)=1,0,IF(COUNTIF(absences!$Y23:$AM23,JG$2)=1,0,1)))))))</f>
        <v>0</v>
      </c>
      <c r="JH27" s="99" t="n">
        <f aca="false">IF(JH$6="D",0,IF(JH$6="S",0,IF(JH$6="F",0,IF(COUNTIF(congés!$D23:$M23,JH$1)=1,0,IF(COUNTIF(congés!$AG23:$AN23,JH$2)=1,0,IF(COUNTIF(formations!$Y23:$AM23,JH$2)=1,0,IF(COUNTIF(absences!$Y23:$AM23,JH$2)=1,0,1)))))))</f>
        <v>0</v>
      </c>
      <c r="JI27" s="100" t="n">
        <f aca="false">IF(JI$6="D",0,IF(JI$6="S",0,IF(JI$6="F",0,IF(COUNTIF(congés!$D23:$M23,JI$1)=1,0,IF(COUNTIF(congés!$AG23:$AN23,JI$2)=1,0,IF(COUNTIF(formations!$Y23:$AM23,JI$2)=1,0,IF(COUNTIF(absences!$Y23:$AM23,JI$2)=1,0,1)))))))</f>
        <v>0</v>
      </c>
      <c r="JJ27" s="101" t="n">
        <f aca="false">IF(JJ$6="D",0,IF(JJ$6="S",0,IF(JJ$6="F",0,IF(COUNTIF(congés!$D23:$M23,JJ$1)=1,0,IF(COUNTIF(congés!$AG23:$AN23,JJ$2)=1,0,IF(COUNTIF(formations!$Y23:$AM23,JJ$2)=1,0,IF(COUNTIF(absences!$Y23:$AM23,JJ$2)=1,0,1)))))))</f>
        <v>1</v>
      </c>
      <c r="JK27" s="99" t="n">
        <f aca="false">IF(JK$6="D",0,IF(JK$6="S",0,IF(JK$6="F",0,IF(COUNTIF(congés!$D23:$M23,JK$1)=1,0,IF(COUNTIF(congés!$AG23:$AN23,JK$2)=1,0,IF(COUNTIF(formations!$Y23:$AM23,JK$2)=1,0,IF(COUNTIF(absences!$Y23:$AM23,JK$2)=1,0,1)))))))</f>
        <v>1</v>
      </c>
      <c r="JL27" s="99" t="n">
        <f aca="false">IF(JL$6="D",0,IF(JL$6="S",0,IF(JL$6="F",0,IF(COUNTIF(congés!$D23:$M23,JL$1)=1,0,IF(COUNTIF(congés!$AG23:$AN23,JL$2)=1,0,IF(COUNTIF(formations!$Y23:$AM23,JL$2)=1,0,IF(COUNTIF(absences!$Y23:$AM23,JL$2)=1,0,1)))))))</f>
        <v>1</v>
      </c>
      <c r="JM27" s="99" t="n">
        <f aca="false">IF(JM$6="D",0,IF(JM$6="S",0,IF(JM$6="F",0,IF(COUNTIF(congés!$D23:$M23,JM$1)=1,0,IF(COUNTIF(congés!$AG23:$AN23,JM$2)=1,0,IF(COUNTIF(formations!$Y23:$AM23,JM$2)=1,0,IF(COUNTIF(absences!$Y23:$AM23,JM$2)=1,0,1)))))))</f>
        <v>1</v>
      </c>
      <c r="JN27" s="99" t="n">
        <f aca="false">IF(JN$6="D",0,IF(JN$6="S",0,IF(JN$6="F",0,IF(COUNTIF(congés!$D23:$M23,JN$1)=1,0,IF(COUNTIF(congés!$AG23:$AN23,JN$2)=1,0,IF(COUNTIF(formations!$Y23:$AM23,JN$2)=1,0,IF(COUNTIF(absences!$Y23:$AM23,JN$2)=1,0,1)))))))</f>
        <v>1</v>
      </c>
      <c r="JO27" s="99" t="n">
        <f aca="false">IF(JO$6="D",0,IF(JO$6="S",0,IF(JO$6="F",0,IF(COUNTIF(congés!$D23:$M23,JO$1)=1,0,IF(COUNTIF(congés!$AG23:$AN23,JO$2)=1,0,IF(COUNTIF(formations!$Y23:$AM23,JO$2)=1,0,IF(COUNTIF(absences!$Y23:$AM23,JO$2)=1,0,1)))))))</f>
        <v>0</v>
      </c>
      <c r="JP27" s="100" t="n">
        <f aca="false">IF(JP$6="D",0,IF(JP$6="S",0,IF(JP$6="F",0,IF(COUNTIF(congés!$D23:$M23,JP$1)=1,0,IF(COUNTIF(congés!$AG23:$AN23,JP$2)=1,0,IF(COUNTIF(formations!$Y23:$AM23,JP$2)=1,0,IF(COUNTIF(absences!$Y23:$AM23,JP$2)=1,0,1)))))))</f>
        <v>0</v>
      </c>
      <c r="JQ27" s="101" t="n">
        <f aca="false">IF(JQ$6="D",0,IF(JQ$6="S",0,IF(JQ$6="F",0,IF(COUNTIF(congés!$D23:$M23,JQ$1)=1,0,IF(COUNTIF(congés!$AG23:$AN23,JQ$2)=1,0,IF(COUNTIF(formations!$Y23:$AM23,JQ$2)=1,0,IF(COUNTIF(absences!$Y23:$AM23,JQ$2)=1,0,1)))))))</f>
        <v>1</v>
      </c>
      <c r="JR27" s="99" t="n">
        <f aca="false">IF(JR$6="D",0,IF(JR$6="S",0,IF(JR$6="F",0,IF(COUNTIF(congés!$D23:$M23,JR$1)=1,0,IF(COUNTIF(congés!$AG23:$AN23,JR$2)=1,0,IF(COUNTIF(formations!$Y23:$AM23,JR$2)=1,0,IF(COUNTIF(absences!$Y23:$AM23,JR$2)=1,0,1)))))))</f>
        <v>1</v>
      </c>
      <c r="JS27" s="99" t="n">
        <f aca="false">IF(JS$6="D",0,IF(JS$6="S",0,IF(JS$6="F",0,IF(COUNTIF(congés!$D23:$M23,JS$1)=1,0,IF(COUNTIF(congés!$AG23:$AN23,JS$2)=1,0,IF(COUNTIF(formations!$Y23:$AM23,JS$2)=1,0,IF(COUNTIF(absences!$Y23:$AM23,JS$2)=1,0,1)))))))</f>
        <v>1</v>
      </c>
      <c r="JT27" s="99" t="n">
        <f aca="false">IF(JT$6="D",0,IF(JT$6="S",0,IF(JT$6="F",0,IF(COUNTIF(congés!$D23:$M23,JT$1)=1,0,IF(COUNTIF(congés!$AG23:$AN23,JT$2)=1,0,IF(COUNTIF(formations!$Y23:$AM23,JT$2)=1,0,IF(COUNTIF(absences!$Y23:$AM23,JT$2)=1,0,1)))))))</f>
        <v>1</v>
      </c>
      <c r="JU27" s="99" t="n">
        <f aca="false">IF(JU$6="D",0,IF(JU$6="S",0,IF(JU$6="F",0,IF(COUNTIF(congés!$D23:$M23,JU$1)=1,0,IF(COUNTIF(congés!$AG23:$AN23,JU$2)=1,0,IF(COUNTIF(formations!$Y23:$AM23,JU$2)=1,0,IF(COUNTIF(absences!$Y23:$AM23,JU$2)=1,0,1)))))))</f>
        <v>1</v>
      </c>
      <c r="JV27" s="99" t="n">
        <f aca="false">IF(JV$6="D",0,IF(JV$6="S",0,IF(JV$6="F",0,IF(COUNTIF(congés!$D23:$M23,JV$1)=1,0,IF(COUNTIF(congés!$AG23:$AN23,JV$2)=1,0,IF(COUNTIF(formations!$Y23:$AM23,JV$2)=1,0,IF(COUNTIF(absences!$Y23:$AM23,JV$2)=1,0,1)))))))</f>
        <v>0</v>
      </c>
      <c r="JW27" s="100" t="n">
        <f aca="false">IF(JW$6="D",0,IF(JW$6="S",0,IF(JW$6="F",0,IF(COUNTIF(congés!$D23:$M23,JW$1)=1,0,IF(COUNTIF(congés!$AG23:$AN23,JW$2)=1,0,IF(COUNTIF(formations!$Y23:$AM23,JW$2)=1,0,IF(COUNTIF(absences!$Y23:$AM23,JW$2)=1,0,1)))))))</f>
        <v>0</v>
      </c>
      <c r="JX27" s="101" t="n">
        <f aca="false">IF(JX$6="D",0,IF(JX$6="S",0,IF(JX$6="F",0,IF(COUNTIF(congés!$D23:$M23,JX$1)=1,0,IF(COUNTIF(congés!$AG23:$AN23,JX$2)=1,0,IF(COUNTIF(formations!$Y23:$AM23,JX$2)=1,0,IF(COUNTIF(absences!$Y23:$AM23,JX$2)=1,0,1)))))))</f>
        <v>1</v>
      </c>
      <c r="JY27" s="99" t="n">
        <f aca="false">IF(JY$6="D",0,IF(JY$6="S",0,IF(JY$6="F",0,IF(COUNTIF(congés!$D23:$M23,JY$1)=1,0,IF(COUNTIF(congés!$AG23:$AN23,JY$2)=1,0,IF(COUNTIF(formations!$Y23:$AM23,JY$2)=1,0,IF(COUNTIF(absences!$Y23:$AM23,JY$2)=1,0,1)))))))</f>
        <v>1</v>
      </c>
      <c r="JZ27" s="99" t="n">
        <f aca="false">IF(JZ$6="D",0,IF(JZ$6="S",0,IF(JZ$6="F",0,IF(COUNTIF(congés!$D23:$M23,JZ$1)=1,0,IF(COUNTIF(congés!$AG23:$AN23,JZ$2)=1,0,IF(COUNTIF(formations!$Y23:$AM23,JZ$2)=1,0,IF(COUNTIF(absences!$Y23:$AM23,JZ$2)=1,0,1)))))))</f>
        <v>1</v>
      </c>
      <c r="KA27" s="99" t="n">
        <f aca="false">IF(KA$6="D",0,IF(KA$6="S",0,IF(KA$6="F",0,IF(COUNTIF(congés!$D23:$M23,KA$1)=1,0,IF(COUNTIF(congés!$AG23:$AN23,KA$2)=1,0,IF(COUNTIF(formations!$Y23:$AM23,KA$2)=1,0,IF(COUNTIF(absences!$Y23:$AM23,KA$2)=1,0,1)))))))</f>
        <v>1</v>
      </c>
      <c r="KB27" s="99" t="n">
        <f aca="false">IF(KB$6="D",0,IF(KB$6="S",0,IF(KB$6="F",0,IF(COUNTIF(congés!$D23:$M23,KB$1)=1,0,IF(COUNTIF(congés!$AG23:$AN23,KB$2)=1,0,IF(COUNTIF(formations!$Y23:$AM23,KB$2)=1,0,IF(COUNTIF(absences!$Y23:$AM23,KB$2)=1,0,1)))))))</f>
        <v>1</v>
      </c>
      <c r="KC27" s="99" t="n">
        <f aca="false">IF(KC$6="D",0,IF(KC$6="S",0,IF(KC$6="F",0,IF(COUNTIF(congés!$D23:$M23,KC$1)=1,0,IF(COUNTIF(congés!$AG23:$AN23,KC$2)=1,0,IF(COUNTIF(formations!$Y23:$AM23,KC$2)=1,0,IF(COUNTIF(absences!$Y23:$AM23,KC$2)=1,0,1)))))))</f>
        <v>0</v>
      </c>
      <c r="KD27" s="100" t="n">
        <f aca="false">IF(KD$6="D",0,IF(KD$6="S",0,IF(KD$6="F",0,IF(COUNTIF(congés!$D23:$M23,KD$1)=1,0,IF(COUNTIF(congés!$AG23:$AN23,KD$2)=1,0,IF(COUNTIF(formations!$Y23:$AM23,KD$2)=1,0,IF(COUNTIF(absences!$Y23:$AM23,KD$2)=1,0,1)))))))</f>
        <v>0</v>
      </c>
      <c r="KE27" s="101" t="n">
        <f aca="false">IF(KE$6="D",0,IF(KE$6="S",0,IF(KE$6="F",0,IF(COUNTIF(congés!$D23:$M23,KE$1)=1,0,IF(COUNTIF(congés!$AG23:$AN23,KE$2)=1,0,IF(COUNTIF(formations!$Y23:$AM23,KE$2)=1,0,IF(COUNTIF(absences!$Y23:$AM23,KE$2)=1,0,1)))))))</f>
        <v>1</v>
      </c>
      <c r="KF27" s="99" t="n">
        <f aca="false">IF(KF$6="D",0,IF(KF$6="S",0,IF(KF$6="F",0,IF(COUNTIF(congés!$D23:$M23,KF$1)=1,0,IF(COUNTIF(congés!$AG23:$AN23,KF$2)=1,0,IF(COUNTIF(formations!$Y23:$AM23,KF$2)=1,0,IF(COUNTIF(absences!$Y23:$AM23,KF$2)=1,0,1)))))))</f>
        <v>1</v>
      </c>
      <c r="KG27" s="99" t="n">
        <f aca="false">IF(KG$6="D",0,IF(KG$6="S",0,IF(KG$6="F",0,IF(COUNTIF(congés!$D23:$M23,KG$1)=1,0,IF(COUNTIF(congés!$AG23:$AN23,KG$2)=1,0,IF(COUNTIF(formations!$Y23:$AM23,KG$2)=1,0,IF(COUNTIF(absences!$Y23:$AM23,KG$2)=1,0,1)))))))</f>
        <v>1</v>
      </c>
      <c r="KH27" s="99" t="n">
        <f aca="false">IF(KH$6="D",0,IF(KH$6="S",0,IF(KH$6="F",0,IF(COUNTIF(congés!$D23:$M23,KH$1)=1,0,IF(COUNTIF(congés!$AG23:$AN23,KH$2)=1,0,IF(COUNTIF(formations!$Y23:$AM23,KH$2)=1,0,IF(COUNTIF(absences!$Y23:$AM23,KH$2)=1,0,1)))))))</f>
        <v>1</v>
      </c>
      <c r="KI27" s="99" t="n">
        <f aca="false">IF(KI$6="D",0,IF(KI$6="S",0,IF(KI$6="F",0,IF(COUNTIF(congés!$D23:$M23,KI$1)=1,0,IF(COUNTIF(congés!$AG23:$AN23,KI$2)=1,0,IF(COUNTIF(formations!$Y23:$AM23,KI$2)=1,0,IF(COUNTIF(absences!$Y23:$AM23,KI$2)=1,0,1)))))))</f>
        <v>1</v>
      </c>
      <c r="KJ27" s="99" t="n">
        <f aca="false">IF(KJ$6="D",0,IF(KJ$6="S",0,IF(KJ$6="F",0,IF(COUNTIF(congés!$D23:$M23,KJ$1)=1,0,IF(COUNTIF(congés!$AG23:$AN23,KJ$2)=1,0,IF(COUNTIF(formations!$Y23:$AM23,KJ$2)=1,0,IF(COUNTIF(absences!$Y23:$AM23,KJ$2)=1,0,1)))))))</f>
        <v>0</v>
      </c>
      <c r="KK27" s="100" t="n">
        <f aca="false">IF(KK$6="D",0,IF(KK$6="S",0,IF(KK$6="F",0,IF(COUNTIF(congés!$D23:$M23,KK$1)=1,0,IF(COUNTIF(congés!$AG23:$AN23,KK$2)=1,0,IF(COUNTIF(formations!$Y23:$AM23,KK$2)=1,0,IF(COUNTIF(absences!$Y23:$AM23,KK$2)=1,0,1)))))))</f>
        <v>0</v>
      </c>
      <c r="KL27" s="101" t="n">
        <f aca="false">IF(KL$6="D",0,IF(KL$6="S",0,IF(KL$6="F",0,IF(COUNTIF(congés!$D23:$M23,KL$1)=1,0,IF(COUNTIF(congés!$AG23:$AN23,KL$2)=1,0,IF(COUNTIF(formations!$Y23:$AM23,KL$2)=1,0,IF(COUNTIF(absences!$Y23:$AM23,KL$2)=1,0,1)))))))</f>
        <v>1</v>
      </c>
      <c r="KM27" s="99" t="n">
        <f aca="false">IF(KM$6="D",0,IF(KM$6="S",0,IF(KM$6="F",0,IF(COUNTIF(congés!$D23:$M23,KM$1)=1,0,IF(COUNTIF(congés!$AG23:$AN23,KM$2)=1,0,IF(COUNTIF(formations!$Y23:$AM23,KM$2)=1,0,IF(COUNTIF(absences!$Y23:$AM23,KM$2)=1,0,1)))))))</f>
        <v>1</v>
      </c>
      <c r="KN27" s="99" t="n">
        <f aca="false">IF(KN$6="D",0,IF(KN$6="S",0,IF(KN$6="F",0,IF(COUNTIF(congés!$D23:$M23,KN$1)=1,0,IF(COUNTIF(congés!$AG23:$AN23,KN$2)=1,0,IF(COUNTIF(formations!$Y23:$AM23,KN$2)=1,0,IF(COUNTIF(absences!$Y23:$AM23,KN$2)=1,0,1)))))))</f>
        <v>1</v>
      </c>
      <c r="KO27" s="99" t="n">
        <f aca="false">IF(KO$6="D",0,IF(KO$6="S",0,IF(KO$6="F",0,IF(COUNTIF(congés!$D23:$M23,KO$1)=1,0,IF(COUNTIF(congés!$AG23:$AN23,KO$2)=1,0,IF(COUNTIF(formations!$Y23:$AM23,KO$2)=1,0,IF(COUNTIF(absences!$Y23:$AM23,KO$2)=1,0,1)))))))</f>
        <v>1</v>
      </c>
      <c r="KP27" s="99" t="n">
        <f aca="false">IF(KP$6="D",0,IF(KP$6="S",0,IF(KP$6="F",0,IF(COUNTIF(congés!$D23:$M23,KP$1)=1,0,IF(COUNTIF(congés!$AG23:$AN23,KP$2)=1,0,IF(COUNTIF(formations!$Y23:$AM23,KP$2)=1,0,IF(COUNTIF(absences!$Y23:$AM23,KP$2)=1,0,1)))))))</f>
        <v>1</v>
      </c>
      <c r="KQ27" s="99" t="n">
        <f aca="false">IF(KQ$6="D",0,IF(KQ$6="S",0,IF(KQ$6="F",0,IF(COUNTIF(congés!$D23:$M23,KQ$1)=1,0,IF(COUNTIF(congés!$AG23:$AN23,KQ$2)=1,0,IF(COUNTIF(formations!$Y23:$AM23,KQ$2)=1,0,IF(COUNTIF(absences!$Y23:$AM23,KQ$2)=1,0,1)))))))</f>
        <v>0</v>
      </c>
      <c r="KR27" s="100" t="n">
        <f aca="false">IF(KR$6="D",0,IF(KR$6="S",0,IF(KR$6="F",0,IF(COUNTIF(congés!$D23:$M23,KR$1)=1,0,IF(COUNTIF(congés!$AG23:$AN23,KR$2)=1,0,IF(COUNTIF(formations!$Y23:$AM23,KR$2)=1,0,IF(COUNTIF(absences!$Y23:$AM23,KR$2)=1,0,1)))))))</f>
        <v>0</v>
      </c>
      <c r="KS27" s="101" t="n">
        <f aca="false">IF(KS$6="D",0,IF(KS$6="S",0,IF(KS$6="F",0,IF(COUNTIF(congés!$D23:$M23,KS$1)=1,0,IF(COUNTIF(congés!$AG23:$AN23,KS$2)=1,0,IF(COUNTIF(formations!$Y23:$AM23,KS$2)=1,0,IF(COUNTIF(absences!$Y23:$AM23,KS$2)=1,0,1)))))))</f>
        <v>1</v>
      </c>
      <c r="KT27" s="99" t="n">
        <f aca="false">IF(KT$6="D",0,IF(KT$6="S",0,IF(KT$6="F",0,IF(COUNTIF(congés!$D23:$M23,KT$1)=1,0,IF(COUNTIF(congés!$AG23:$AN23,KT$2)=1,0,IF(COUNTIF(formations!$Y23:$AM23,KT$2)=1,0,IF(COUNTIF(absences!$Y23:$AM23,KT$2)=1,0,1)))))))</f>
        <v>1</v>
      </c>
      <c r="KU27" s="99" t="n">
        <f aca="false">IF(KU$6="D",0,IF(KU$6="S",0,IF(KU$6="F",0,IF(COUNTIF(congés!$D23:$M23,KU$1)=1,0,IF(COUNTIF(congés!$AG23:$AN23,KU$2)=1,0,IF(COUNTIF(formations!$Y23:$AM23,KU$2)=1,0,IF(COUNTIF(absences!$Y23:$AM23,KU$2)=1,0,1)))))))</f>
        <v>1</v>
      </c>
      <c r="KV27" s="99" t="n">
        <f aca="false">IF(KV$6="D",0,IF(KV$6="S",0,IF(KV$6="F",0,IF(COUNTIF(congés!$D23:$M23,KV$1)=1,0,IF(COUNTIF(congés!$AG23:$AN23,KV$2)=1,0,IF(COUNTIF(formations!$Y23:$AM23,KV$2)=1,0,IF(COUNTIF(absences!$Y23:$AM23,KV$2)=1,0,1)))))))</f>
        <v>0</v>
      </c>
      <c r="KW27" s="99" t="n">
        <f aca="false">IF(KW$6="D",0,IF(KW$6="S",0,IF(KW$6="F",0,IF(COUNTIF(congés!$D23:$M23,KW$1)=1,0,IF(COUNTIF(congés!$AG23:$AN23,KW$2)=1,0,IF(COUNTIF(formations!$Y23:$AM23,KW$2)=1,0,IF(COUNTIF(absences!$Y23:$AM23,KW$2)=1,0,1)))))))</f>
        <v>1</v>
      </c>
      <c r="KX27" s="99" t="n">
        <f aca="false">IF(KX$6="D",0,IF(KX$6="S",0,IF(KX$6="F",0,IF(COUNTIF(congés!$D23:$M23,KX$1)=1,0,IF(COUNTIF(congés!$AG23:$AN23,KX$2)=1,0,IF(COUNTIF(formations!$Y23:$AM23,KX$2)=1,0,IF(COUNTIF(absences!$Y23:$AM23,KX$2)=1,0,1)))))))</f>
        <v>0</v>
      </c>
      <c r="KY27" s="100" t="n">
        <f aca="false">IF(KY$6="D",0,IF(KY$6="S",0,IF(KY$6="F",0,IF(COUNTIF(congés!$D23:$M23,KY$1)=1,0,IF(COUNTIF(congés!$AG23:$AN23,KY$2)=1,0,IF(COUNTIF(formations!$Y23:$AM23,KY$2)=1,0,IF(COUNTIF(absences!$Y23:$AM23,KY$2)=1,0,1)))))))</f>
        <v>0</v>
      </c>
      <c r="KZ27" s="101" t="n">
        <f aca="false">IF(KZ$6="D",0,IF(KZ$6="S",0,IF(KZ$6="F",0,IF(COUNTIF(congés!$D23:$M23,KZ$1)=1,0,IF(COUNTIF(congés!$AG23:$AN23,KZ$2)=1,0,IF(COUNTIF(formations!$Y23:$AM23,KZ$2)=1,0,IF(COUNTIF(absences!$Y23:$AM23,KZ$2)=1,0,1)))))))</f>
        <v>1</v>
      </c>
      <c r="LA27" s="99" t="n">
        <f aca="false">IF(LA$6="D",0,IF(LA$6="S",0,IF(LA$6="F",0,IF(COUNTIF(congés!$D23:$M23,LA$1)=1,0,IF(COUNTIF(congés!$AG23:$AN23,LA$2)=1,0,IF(COUNTIF(formations!$Y23:$AM23,LA$2)=1,0,IF(COUNTIF(absences!$Y23:$AM23,LA$2)=1,0,1)))))))</f>
        <v>1</v>
      </c>
      <c r="LB27" s="99" t="n">
        <f aca="false">IF(LB$6="D",0,IF(LB$6="S",0,IF(LB$6="F",0,IF(COUNTIF(congés!$D23:$M23,LB$1)=1,0,IF(COUNTIF(congés!$AG23:$AN23,LB$2)=1,0,IF(COUNTIF(formations!$Y23:$AM23,LB$2)=1,0,IF(COUNTIF(absences!$Y23:$AM23,LB$2)=1,0,1)))))))</f>
        <v>1</v>
      </c>
      <c r="LC27" s="99" t="n">
        <f aca="false">IF(LC$6="D",0,IF(LC$6="S",0,IF(LC$6="F",0,IF(COUNTIF(congés!$D23:$M23,LC$1)=1,0,IF(COUNTIF(congés!$AG23:$AN23,LC$2)=1,0,IF(COUNTIF(formations!$Y23:$AM23,LC$2)=1,0,IF(COUNTIF(absences!$Y23:$AM23,LC$2)=1,0,1)))))))</f>
        <v>1</v>
      </c>
      <c r="LD27" s="99" t="n">
        <f aca="false">IF(LD$6="D",0,IF(LD$6="S",0,IF(LD$6="F",0,IF(COUNTIF(congés!$D23:$M23,LD$1)=1,0,IF(COUNTIF(congés!$AG23:$AN23,LD$2)=1,0,IF(COUNTIF(formations!$Y23:$AM23,LD$2)=1,0,IF(COUNTIF(absences!$Y23:$AM23,LD$2)=1,0,1)))))))</f>
        <v>1</v>
      </c>
      <c r="LE27" s="99" t="n">
        <f aca="false">IF(LE$6="D",0,IF(LE$6="S",0,IF(LE$6="F",0,IF(COUNTIF(congés!$D23:$M23,LE$1)=1,0,IF(COUNTIF(congés!$AG23:$AN23,LE$2)=1,0,IF(COUNTIF(formations!$Y23:$AM23,LE$2)=1,0,IF(COUNTIF(absences!$Y23:$AM23,LE$2)=1,0,1)))))))</f>
        <v>0</v>
      </c>
      <c r="LF27" s="100" t="n">
        <f aca="false">IF(LF$6="D",0,IF(LF$6="S",0,IF(LF$6="F",0,IF(COUNTIF(congés!$D23:$M23,LF$1)=1,0,IF(COUNTIF(congés!$AG23:$AN23,LF$2)=1,0,IF(COUNTIF(formations!$Y23:$AM23,LF$2)=1,0,IF(COUNTIF(absences!$Y23:$AM23,LF$2)=1,0,1)))))))</f>
        <v>0</v>
      </c>
      <c r="LG27" s="101" t="n">
        <f aca="false">IF(LG$6="D",0,IF(LG$6="S",0,IF(LG$6="F",0,IF(COUNTIF(congés!$D23:$M23,LG$1)=1,0,IF(COUNTIF(congés!$AG23:$AN23,LG$2)=1,0,IF(COUNTIF(formations!$Y23:$AM23,LG$2)=1,0,IF(COUNTIF(absences!$Y23:$AM23,LG$2)=1,0,1)))))))</f>
        <v>1</v>
      </c>
      <c r="LH27" s="99" t="n">
        <f aca="false">IF(LH$6="D",0,IF(LH$6="S",0,IF(LH$6="F",0,IF(COUNTIF(congés!$D23:$M23,LH$1)=1,0,IF(COUNTIF(congés!$AG23:$AN23,LH$2)=1,0,IF(COUNTIF(formations!$Y23:$AM23,LH$2)=1,0,IF(COUNTIF(absences!$Y23:$AM23,LH$2)=1,0,1)))))))</f>
        <v>1</v>
      </c>
      <c r="LI27" s="99" t="n">
        <f aca="false">IF(LI$6="D",0,IF(LI$6="S",0,IF(LI$6="F",0,IF(COUNTIF(congés!$D23:$M23,LI$1)=1,0,IF(COUNTIF(congés!$AG23:$AN23,LI$2)=1,0,IF(COUNTIF(formations!$Y23:$AM23,LI$2)=1,0,IF(COUNTIF(absences!$Y23:$AM23,LI$2)=1,0,1)))))))</f>
        <v>1</v>
      </c>
      <c r="LJ27" s="99" t="n">
        <f aca="false">IF(LJ$6="D",0,IF(LJ$6="S",0,IF(LJ$6="F",0,IF(COUNTIF(congés!$D23:$M23,LJ$1)=1,0,IF(COUNTIF(congés!$AG23:$AN23,LJ$2)=1,0,IF(COUNTIF(formations!$Y23:$AM23,LJ$2)=1,0,IF(COUNTIF(absences!$Y23:$AM23,LJ$2)=1,0,1)))))))</f>
        <v>1</v>
      </c>
      <c r="LK27" s="99" t="n">
        <f aca="false">IF(LK$6="D",0,IF(LK$6="S",0,IF(LK$6="F",0,IF(COUNTIF(congés!$D23:$M23,LK$1)=1,0,IF(COUNTIF(congés!$AG23:$AN23,LK$2)=1,0,IF(COUNTIF(formations!$Y23:$AM23,LK$2)=1,0,IF(COUNTIF(absences!$Y23:$AM23,LK$2)=1,0,1)))))))</f>
        <v>1</v>
      </c>
      <c r="LL27" s="99" t="n">
        <f aca="false">IF(LL$6="D",0,IF(LL$6="S",0,IF(LL$6="F",0,IF(COUNTIF(congés!$D23:$M23,LL$1)=1,0,IF(COUNTIF(congés!$AG23:$AN23,LL$2)=1,0,IF(COUNTIF(formations!$Y23:$AM23,LL$2)=1,0,IF(COUNTIF(absences!$Y23:$AM23,LL$2)=1,0,1)))))))</f>
        <v>0</v>
      </c>
      <c r="LM27" s="100" t="n">
        <f aca="false">IF(LM$6="D",0,IF(LM$6="S",0,IF(LM$6="F",0,IF(COUNTIF(congés!$D23:$M23,LM$1)=1,0,IF(COUNTIF(congés!$AG23:$AN23,LM$2)=1,0,IF(COUNTIF(formations!$Y23:$AM23,LM$2)=1,0,IF(COUNTIF(absences!$Y23:$AM23,LM$2)=1,0,1)))))))</f>
        <v>0</v>
      </c>
      <c r="LN27" s="101" t="n">
        <f aca="false">IF(LN$6="D",0,IF(LN$6="S",0,IF(LN$6="F",0,IF(COUNTIF(congés!$D23:$M23,LN$1)=1,0,IF(COUNTIF(congés!$AG23:$AN23,LN$2)=1,0,IF(COUNTIF(formations!$Y23:$AM23,LN$2)=1,0,IF(COUNTIF(absences!$Y23:$AM23,LN$2)=1,0,1)))))))</f>
        <v>1</v>
      </c>
      <c r="LO27" s="99" t="n">
        <f aca="false">IF(LO$6="D",0,IF(LO$6="S",0,IF(LO$6="F",0,IF(COUNTIF(congés!$D23:$M23,LO$1)=1,0,IF(COUNTIF(congés!$AG23:$AN23,LO$2)=1,0,IF(COUNTIF(formations!$Y23:$AM23,LO$2)=1,0,IF(COUNTIF(absences!$Y23:$AM23,LO$2)=1,0,1)))))))</f>
        <v>1</v>
      </c>
      <c r="LP27" s="99" t="n">
        <f aca="false">IF(LP$6="D",0,IF(LP$6="S",0,IF(LP$6="F",0,IF(COUNTIF(congés!$D23:$M23,LP$1)=1,0,IF(COUNTIF(congés!$AG23:$AN23,LP$2)=1,0,IF(COUNTIF(formations!$Y23:$AM23,LP$2)=1,0,IF(COUNTIF(absences!$Y23:$AM23,LP$2)=1,0,1)))))))</f>
        <v>1</v>
      </c>
      <c r="LQ27" s="99" t="n">
        <f aca="false">IF(LQ$6="D",0,IF(LQ$6="S",0,IF(LQ$6="F",0,IF(COUNTIF(congés!$D23:$M23,LQ$1)=1,0,IF(COUNTIF(congés!$AG23:$AN23,LQ$2)=1,0,IF(COUNTIF(formations!$Y23:$AM23,LQ$2)=1,0,IF(COUNTIF(absences!$Y23:$AM23,LQ$2)=1,0,1)))))))</f>
        <v>1</v>
      </c>
      <c r="LR27" s="99" t="n">
        <f aca="false">IF(LR$6="D",0,IF(LR$6="S",0,IF(LR$6="F",0,IF(COUNTIF(congés!$D23:$M23,LR$1)=1,0,IF(COUNTIF(congés!$AG23:$AN23,LR$2)=1,0,IF(COUNTIF(formations!$Y23:$AM23,LR$2)=1,0,IF(COUNTIF(absences!$Y23:$AM23,LR$2)=1,0,1)))))))</f>
        <v>1</v>
      </c>
      <c r="LS27" s="99" t="n">
        <f aca="false">IF(LS$6="D",0,IF(LS$6="S",0,IF(LS$6="F",0,IF(COUNTIF(congés!$D23:$M23,LS$1)=1,0,IF(COUNTIF(congés!$AG23:$AN23,LS$2)=1,0,IF(COUNTIF(formations!$Y23:$AM23,LS$2)=1,0,IF(COUNTIF(absences!$Y23:$AM23,LS$2)=1,0,1)))))))</f>
        <v>0</v>
      </c>
      <c r="LT27" s="100" t="n">
        <f aca="false">IF(LT$6="D",0,IF(LT$6="S",0,IF(LT$6="F",0,IF(COUNTIF(congés!$D23:$M23,LT$1)=1,0,IF(COUNTIF(congés!$AG23:$AN23,LT$2)=1,0,IF(COUNTIF(formations!$Y23:$AM23,LT$2)=1,0,IF(COUNTIF(absences!$Y23:$AM23,LT$2)=1,0,1)))))))</f>
        <v>0</v>
      </c>
      <c r="LU27" s="101" t="n">
        <f aca="false">IF(LU$6="D",0,IF(LU$6="S",0,IF(LU$6="F",0,IF(COUNTIF(congés!$D23:$M23,LU$1)=1,0,IF(COUNTIF(congés!$AG23:$AN23,LU$2)=1,0,IF(COUNTIF(formations!$Y23:$AM23,LU$2)=1,0,IF(COUNTIF(absences!$Y23:$AM23,LU$2)=1,0,1)))))))</f>
        <v>0</v>
      </c>
      <c r="LV27" s="99" t="n">
        <f aca="false">IF(LV$6="D",0,IF(LV$6="S",0,IF(LV$6="F",0,IF(COUNTIF(congés!$D23:$M23,LV$1)=1,0,IF(COUNTIF(congés!$AG23:$AN23,LV$2)=1,0,IF(COUNTIF(formations!$Y23:$AM23,LV$2)=1,0,IF(COUNTIF(absences!$Y23:$AM23,LV$2)=1,0,1)))))))</f>
        <v>0</v>
      </c>
      <c r="LW27" s="99" t="n">
        <f aca="false">IF(LW$6="D",0,IF(LW$6="S",0,IF(LW$6="F",0,IF(COUNTIF(congés!$D23:$M23,LW$1)=1,0,IF(COUNTIF(congés!$AG23:$AN23,LW$2)=1,0,IF(COUNTIF(formations!$Y23:$AM23,LW$2)=1,0,IF(COUNTIF(absences!$Y23:$AM23,LW$2)=1,0,1)))))))</f>
        <v>0</v>
      </c>
      <c r="LX27" s="99" t="n">
        <f aca="false">IF(LX$6="D",0,IF(LX$6="S",0,IF(LX$6="F",0,IF(COUNTIF(congés!$D23:$M23,LX$1)=1,0,IF(COUNTIF(congés!$AG23:$AN23,LX$2)=1,0,IF(COUNTIF(formations!$Y23:$AM23,LX$2)=1,0,IF(COUNTIF(absences!$Y23:$AM23,LX$2)=1,0,1)))))))</f>
        <v>0</v>
      </c>
      <c r="LY27" s="99" t="n">
        <f aca="false">IF(LY$6="D",0,IF(LY$6="S",0,IF(LY$6="F",0,IF(COUNTIF(congés!$D23:$M23,LY$1)=1,0,IF(COUNTIF(congés!$AG23:$AN23,LY$2)=1,0,IF(COUNTIF(formations!$Y23:$AM23,LY$2)=1,0,IF(COUNTIF(absences!$Y23:$AM23,LY$2)=1,0,1)))))))</f>
        <v>0</v>
      </c>
      <c r="LZ27" s="99" t="n">
        <f aca="false">IF(LZ$6="D",0,IF(LZ$6="S",0,IF(LZ$6="F",0,IF(COUNTIF(congés!$D23:$M23,LZ$1)=1,0,IF(COUNTIF(congés!$AG23:$AN23,LZ$2)=1,0,IF(COUNTIF(formations!$Y23:$AM23,LZ$2)=1,0,IF(COUNTIF(absences!$Y23:$AM23,LZ$2)=1,0,1)))))))</f>
        <v>0</v>
      </c>
      <c r="MA27" s="100" t="n">
        <f aca="false">IF(MA$6="D",0,IF(MA$6="S",0,IF(MA$6="F",0,IF(COUNTIF(congés!$D23:$M23,MA$1)=1,0,IF(COUNTIF(congés!$AG23:$AN23,MA$2)=1,0,IF(COUNTIF(formations!$Y23:$AM23,MA$2)=1,0,IF(COUNTIF(absences!$Y23:$AM23,MA$2)=1,0,1)))))))</f>
        <v>0</v>
      </c>
      <c r="MB27" s="101" t="n">
        <f aca="false">IF(MB$6="D",0,IF(MB$6="S",0,IF(MB$6="F",0,IF(COUNTIF(congés!$D23:$M23,MB$1)=1,0,IF(COUNTIF(congés!$AG23:$AN23,MB$2)=1,0,IF(COUNTIF(formations!$Y23:$AM23,MB$2)=1,0,IF(COUNTIF(absences!$Y23:$AM23,MB$2)=1,0,1)))))))</f>
        <v>1</v>
      </c>
      <c r="MC27" s="99" t="n">
        <f aca="false">IF(MC$6="D",0,IF(MC$6="S",0,IF(MC$6="F",0,IF(COUNTIF(congés!$D23:$M23,MC$1)=1,0,IF(COUNTIF(congés!$AG23:$AN23,MC$2)=1,0,IF(COUNTIF(formations!$Y23:$AM23,MC$2)=1,0,IF(COUNTIF(absences!$Y23:$AM23,MC$2)=1,0,1)))))))</f>
        <v>1</v>
      </c>
      <c r="MD27" s="99" t="n">
        <f aca="false">IF(MD$6="D",0,IF(MD$6="S",0,IF(MD$6="F",0,IF(COUNTIF(congés!$D23:$M23,MD$1)=1,0,IF(COUNTIF(congés!$AG23:$AN23,MD$2)=1,0,IF(COUNTIF(formations!$Y23:$AM23,MD$2)=1,0,IF(COUNTIF(absences!$Y23:$AM23,MD$2)=1,0,1)))))))</f>
        <v>1</v>
      </c>
      <c r="ME27" s="99" t="n">
        <f aca="false">IF(ME$6="D",0,IF(ME$6="S",0,IF(ME$6="F",0,IF(COUNTIF(congés!$D23:$M23,ME$1)=1,0,IF(COUNTIF(congés!$AG23:$AN23,ME$2)=1,0,IF(COUNTIF(formations!$Y23:$AM23,ME$2)=1,0,IF(COUNTIF(absences!$Y23:$AM23,ME$2)=1,0,1)))))))</f>
        <v>1</v>
      </c>
      <c r="MF27" s="99" t="n">
        <f aca="false">IF(MF$6="D",0,IF(MF$6="S",0,IF(MF$6="F",0,IF(COUNTIF(congés!$D23:$M23,MF$1)=1,0,IF(COUNTIF(congés!$AG23:$AN23,MF$2)=1,0,IF(COUNTIF(formations!$Y23:$AM23,MF$2)=1,0,IF(COUNTIF(absences!$Y23:$AM23,MF$2)=1,0,1)))))))</f>
        <v>1</v>
      </c>
      <c r="MG27" s="99" t="n">
        <f aca="false">IF(MG$6="D",0,IF(MG$6="S",0,IF(MG$6="F",0,IF(COUNTIF(congés!$D23:$M23,MG$1)=1,0,IF(COUNTIF(congés!$AG23:$AN23,MG$2)=1,0,IF(COUNTIF(formations!$Y23:$AM23,MG$2)=1,0,IF(COUNTIF(absences!$Y23:$AM23,MG$2)=1,0,1)))))))</f>
        <v>0</v>
      </c>
      <c r="MH27" s="100" t="n">
        <f aca="false">IF(MH$6="D",0,IF(MH$6="S",0,IF(MH$6="F",0,IF(COUNTIF(congés!$D23:$M23,MH$1)=1,0,IF(COUNTIF(congés!$AG23:$AN23,MH$2)=1,0,IF(COUNTIF(formations!$Y23:$AM23,MH$2)=1,0,IF(COUNTIF(absences!$Y23:$AM23,MH$2)=1,0,1)))))))</f>
        <v>0</v>
      </c>
      <c r="MI27" s="101" t="n">
        <f aca="false">IF(MI$6="D",0,IF(MI$6="S",0,IF(MI$6="F",0,IF(COUNTIF(congés!$D23:$M23,MI$1)=1,0,IF(COUNTIF(congés!$AG23:$AN23,MI$2)=1,0,IF(COUNTIF(formations!$Y23:$AM23,MI$2)=1,0,IF(COUNTIF(absences!$Y23:$AM23,MI$2)=1,0,1)))))))</f>
        <v>1</v>
      </c>
      <c r="MJ27" s="99" t="n">
        <f aca="false">IF(MJ$6="D",0,IF(MJ$6="S",0,IF(MJ$6="F",0,IF(COUNTIF(congés!$D23:$M23,MJ$1)=1,0,IF(COUNTIF(congés!$AG23:$AN23,MJ$2)=1,0,IF(COUNTIF(formations!$Y23:$AM23,MJ$2)=1,0,IF(COUNTIF(absences!$Y23:$AM23,MJ$2)=1,0,1)))))))</f>
        <v>1</v>
      </c>
      <c r="MK27" s="99" t="n">
        <f aca="false">IF(MK$6="D",0,IF(MK$6="S",0,IF(MK$6="F",0,IF(COUNTIF(congés!$D23:$M23,MK$1)=1,0,IF(COUNTIF(congés!$AG23:$AN23,MK$2)=1,0,IF(COUNTIF(formations!$Y23:$AM23,MK$2)=1,0,IF(COUNTIF(absences!$Y23:$AM23,MK$2)=1,0,1)))))))</f>
        <v>1</v>
      </c>
      <c r="ML27" s="99" t="n">
        <f aca="false">IF(ML$6="D",0,IF(ML$6="S",0,IF(ML$6="F",0,IF(COUNTIF(congés!$D23:$M23,ML$1)=1,0,IF(COUNTIF(congés!$AG23:$AN23,ML$2)=1,0,IF(COUNTIF(formations!$Y23:$AM23,ML$2)=1,0,IF(COUNTIF(absences!$Y23:$AM23,ML$2)=1,0,1)))))))</f>
        <v>1</v>
      </c>
      <c r="MM27" s="99" t="n">
        <f aca="false">IF(MM$6="D",0,IF(MM$6="S",0,IF(MM$6="F",0,IF(COUNTIF(congés!$D23:$M23,MM$1)=1,0,IF(COUNTIF(congés!$AG23:$AN23,MM$2)=1,0,IF(COUNTIF(formations!$Y23:$AM23,MM$2)=1,0,IF(COUNTIF(absences!$Y23:$AM23,MM$2)=1,0,1)))))))</f>
        <v>1</v>
      </c>
      <c r="MN27" s="99" t="n">
        <f aca="false">IF(MN$6="D",0,IF(MN$6="S",0,IF(MN$6="F",0,IF(COUNTIF(congés!$D23:$M23,MN$1)=1,0,IF(COUNTIF(congés!$AG23:$AN23,MN$2)=1,0,IF(COUNTIF(formations!$Y23:$AM23,MN$2)=1,0,IF(COUNTIF(absences!$Y23:$AM23,MN$2)=1,0,1)))))))</f>
        <v>0</v>
      </c>
      <c r="MO27" s="100" t="n">
        <f aca="false">IF(MO$6="D",0,IF(MO$6="S",0,IF(MO$6="F",0,IF(COUNTIF(congés!$D23:$M23,MO$1)=1,0,IF(COUNTIF(congés!$AG23:$AN23,MO$2)=1,0,IF(COUNTIF(formations!$Y23:$AM23,MO$2)=1,0,IF(COUNTIF(absences!$Y23:$AM23,MO$2)=1,0,1)))))))</f>
        <v>0</v>
      </c>
      <c r="MP27" s="101" t="n">
        <f aca="false">IF(MP$6="D",0,IF(MP$6="S",0,IF(MP$6="F",0,IF(COUNTIF(congés!$D23:$M23,MP$1)=1,0,IF(COUNTIF(congés!$AG23:$AN23,MP$2)=1,0,IF(COUNTIF(formations!$Y23:$AM23,MP$2)=1,0,IF(COUNTIF(absences!$Y23:$AM23,MP$2)=1,0,1)))))))</f>
        <v>1</v>
      </c>
      <c r="MQ27" s="99" t="n">
        <f aca="false">IF(MQ$6="D",0,IF(MQ$6="S",0,IF(MQ$6="F",0,IF(COUNTIF(congés!$D23:$M23,MQ$1)=1,0,IF(COUNTIF(congés!$AG23:$AN23,MQ$2)=1,0,IF(COUNTIF(formations!$Y23:$AM23,MQ$2)=1,0,IF(COUNTIF(absences!$Y23:$AM23,MQ$2)=1,0,1)))))))</f>
        <v>1</v>
      </c>
      <c r="MR27" s="99" t="n">
        <f aca="false">IF(MR$6="D",0,IF(MR$6="S",0,IF(MR$6="F",0,IF(COUNTIF(congés!$D23:$M23,MR$1)=1,0,IF(COUNTIF(congés!$AG23:$AN23,MR$2)=1,0,IF(COUNTIF(formations!$Y23:$AM23,MR$2)=1,0,IF(COUNTIF(absences!$Y23:$AM23,MR$2)=1,0,1)))))))</f>
        <v>1</v>
      </c>
      <c r="MS27" s="99" t="n">
        <f aca="false">IF(MS$6="D",0,IF(MS$6="S",0,IF(MS$6="F",0,IF(COUNTIF(congés!$D23:$M23,MS$1)=1,0,IF(COUNTIF(congés!$AG23:$AN23,MS$2)=1,0,IF(COUNTIF(formations!$Y23:$AM23,MS$2)=1,0,IF(COUNTIF(absences!$Y23:$AM23,MS$2)=1,0,1)))))))</f>
        <v>1</v>
      </c>
      <c r="MT27" s="99" t="n">
        <f aca="false">IF(MT$6="D",0,IF(MT$6="S",0,IF(MT$6="F",0,IF(COUNTIF(congés!$D23:$M23,MT$1)=1,0,IF(COUNTIF(congés!$AG23:$AN23,MT$2)=1,0,IF(COUNTIF(formations!$Y23:$AM23,MT$2)=1,0,IF(COUNTIF(absences!$Y23:$AM23,MT$2)=1,0,1)))))))</f>
        <v>1</v>
      </c>
      <c r="MU27" s="99" t="n">
        <f aca="false">IF(MU$6="D",0,IF(MU$6="S",0,IF(MU$6="F",0,IF(COUNTIF(congés!$D23:$M23,MU$1)=1,0,IF(COUNTIF(congés!$AG23:$AN23,MU$2)=1,0,IF(COUNTIF(formations!$Y23:$AM23,MU$2)=1,0,IF(COUNTIF(absences!$Y23:$AM23,MU$2)=1,0,1)))))))</f>
        <v>0</v>
      </c>
      <c r="MV27" s="100" t="n">
        <f aca="false">IF(MV$6="D",0,IF(MV$6="S",0,IF(MV$6="F",0,IF(COUNTIF(congés!$D23:$M23,MV$1)=1,0,IF(COUNTIF(congés!$AG23:$AN23,MV$2)=1,0,IF(COUNTIF(formations!$Y23:$AM23,MV$2)=1,0,IF(COUNTIF(absences!$Y23:$AM23,MV$2)=1,0,1)))))))</f>
        <v>0</v>
      </c>
      <c r="MW27" s="101" t="n">
        <f aca="false">IF(MW$6="D",0,IF(MW$6="S",0,IF(MW$6="F",0,IF(COUNTIF(congés!$D23:$M23,MW$1)=1,0,IF(COUNTIF(congés!$AG23:$AN23,MW$2)=1,0,IF(COUNTIF(formations!$Y23:$AM23,MW$2)=1,0,IF(COUNTIF(absences!$Y23:$AM23,MW$2)=1,0,1)))))))</f>
        <v>1</v>
      </c>
      <c r="MX27" s="99" t="n">
        <f aca="false">IF(MX$6="D",0,IF(MX$6="S",0,IF(MX$6="F",0,IF(COUNTIF(congés!$D23:$M23,MX$1)=1,0,IF(COUNTIF(congés!$AG23:$AN23,MX$2)=1,0,IF(COUNTIF(formations!$Y23:$AM23,MX$2)=1,0,IF(COUNTIF(absences!$Y23:$AM23,MX$2)=1,0,1)))))))</f>
        <v>0</v>
      </c>
      <c r="MY27" s="99" t="n">
        <f aca="false">IF(MY$6="D",0,IF(MY$6="S",0,IF(MY$6="F",0,IF(COUNTIF(congés!$D23:$M23,MY$1)=1,0,IF(COUNTIF(congés!$AG23:$AN23,MY$2)=1,0,IF(COUNTIF(formations!$Y23:$AM23,MY$2)=1,0,IF(COUNTIF(absences!$Y23:$AM23,MY$2)=1,0,1)))))))</f>
        <v>1</v>
      </c>
      <c r="MZ27" s="99" t="n">
        <f aca="false">IF(MZ$6="D",0,IF(MZ$6="S",0,IF(MZ$6="F",0,IF(COUNTIF(congés!$D23:$M23,MZ$1)=1,0,IF(COUNTIF(congés!$AG23:$AN23,MZ$2)=1,0,IF(COUNTIF(formations!$Y23:$AM23,MZ$2)=1,0,IF(COUNTIF(absences!$Y23:$AM23,MZ$2)=1,0,1)))))))</f>
        <v>1</v>
      </c>
      <c r="NA27" s="99" t="n">
        <f aca="false">IF(NA$6="D",0,IF(NA$6="S",0,IF(NA$6="F",0,IF(COUNTIF(congés!$D23:$M23,NA$1)=1,0,IF(COUNTIF(congés!$AG23:$AN23,NA$2)=1,0,IF(COUNTIF(formations!$Y23:$AM23,NA$2)=1,0,IF(COUNTIF(absences!$Y23:$AM23,NA$2)=1,0,1)))))))</f>
        <v>1</v>
      </c>
      <c r="NB27" s="99" t="n">
        <f aca="false">IF(NB$6="D",0,IF(NB$6="S",0,IF(NB$6="F",0,IF(COUNTIF(congés!$D23:$M23,NB$1)=1,0,IF(COUNTIF(congés!$AG23:$AN23,NB$2)=1,0,IF(COUNTIF(formations!$Y23:$AM23,NB$2)=1,0,IF(COUNTIF(absences!$Y23:$AM23,NB$2)=1,0,1)))))))</f>
        <v>0</v>
      </c>
      <c r="NC27" s="100" t="n">
        <f aca="false">IF(NC$6="D",0,IF(NC$6="S",0,IF(NC$6="F",0,IF(COUNTIF(congés!$D23:$M23,NC$1)=1,0,IF(COUNTIF(congés!$AG23:$AN23,NC$2)=1,0,IF(COUNTIF(formations!$Y23:$AM23,NC$2)=1,0,IF(COUNTIF(absences!$Y23:$AM23,NC$2)=1,0,1)))))))</f>
        <v>0</v>
      </c>
      <c r="ND27" s="102"/>
    </row>
    <row r="28" customFormat="false" ht="12.8" hidden="false" customHeight="false" outlineLevel="0" collapsed="false">
      <c r="A28" s="101" t="str">
        <f aca="false">congés!A24</f>
        <v>ROUFFIANGE P</v>
      </c>
      <c r="B28" s="92" t="str">
        <f aca="false">congés!B24</f>
        <v>RF</v>
      </c>
      <c r="C28" s="93" t="n">
        <f aca="false">congés!C24</f>
        <v>1</v>
      </c>
      <c r="D28" s="101" t="n">
        <f aca="false">IF(D$6="D",0,IF(D$6="S",0,IF(D$6="F",0,IF(COUNTIF(congés!$D24:$M24,D$1)=1,0,IF(COUNTIF(congés!$AG24:$AN24,D$2)=1,0,IF(COUNTIF(formations!$Y24:$AM24,D$2)=1,0,IF(COUNTIF(absences!$Y24:$AM24,D$2)=1,0,1)))))))</f>
        <v>0</v>
      </c>
      <c r="E28" s="99" t="n">
        <f aca="false">IF(E$6="D",0,IF(E$6="S",0,IF(E$6="F",0,IF(COUNTIF(congés!$D24:$M24,E$1)=1,0,IF(COUNTIF(congés!$AG24:$AN24,E$2)=1,0,IF(COUNTIF(formations!$Y24:$AM24,E$2)=1,0,IF(COUNTIF(absences!$Y24:$AM24,E$2)=1,0,1)))))))</f>
        <v>0</v>
      </c>
      <c r="F28" s="99" t="n">
        <f aca="false">IF(F$6="D",0,IF(F$6="S",0,IF(F$6="F",0,IF(COUNTIF(congés!$D24:$M24,F$1)=1,0,IF(COUNTIF(congés!$AG24:$AN24,F$2)=1,0,IF(COUNTIF(formations!$Y24:$AM24,F$2)=1,0,IF(COUNTIF(absences!$Y24:$AM24,F$2)=1,0,1)))))))</f>
        <v>0</v>
      </c>
      <c r="G28" s="99" t="n">
        <f aca="false">IF(G$6="D",0,IF(G$6="S",0,IF(G$6="F",0,IF(COUNTIF(congés!$D24:$M24,G$1)=1,0,IF(COUNTIF(congés!$AG24:$AN24,G$2)=1,0,IF(COUNTIF(formations!$Y24:$AM24,G$2)=1,0,IF(COUNTIF(absences!$Y24:$AM24,G$2)=1,0,1)))))))</f>
        <v>0</v>
      </c>
      <c r="H28" s="99" t="n">
        <f aca="false">IF(H$6="D",0,IF(H$6="S",0,IF(H$6="F",0,IF(COUNTIF(congés!$D24:$M24,H$1)=1,0,IF(COUNTIF(congés!$AG24:$AN24,H$2)=1,0,IF(COUNTIF(formations!$Y24:$AM24,H$2)=1,0,IF(COUNTIF(absences!$Y24:$AM24,H$2)=1,0,1)))))))</f>
        <v>0</v>
      </c>
      <c r="I28" s="99" t="n">
        <f aca="false">IF(I$6="D",0,IF(I$6="S",0,IF(I$6="F",0,IF(COUNTIF(congés!$D24:$M24,I$1)=1,0,IF(COUNTIF(congés!$AG24:$AN24,I$2)=1,0,IF(COUNTIF(formations!$Y24:$AM24,I$2)=1,0,IF(COUNTIF(absences!$Y24:$AM24,I$2)=1,0,1)))))))</f>
        <v>0</v>
      </c>
      <c r="J28" s="100" t="n">
        <f aca="false">IF(J$6="D",0,IF(J$6="S",0,IF(J$6="F",0,IF(COUNTIF(congés!$D24:$M24,J$1)=1,0,IF(COUNTIF(congés!$AG24:$AN24,J$2)=1,0,IF(COUNTIF(formations!$Y24:$AM24,J$2)=1,0,IF(COUNTIF(absences!$Y24:$AM24,J$2)=1,0,1)))))))</f>
        <v>0</v>
      </c>
      <c r="K28" s="101" t="n">
        <f aca="false">IF(K$6="D",0,IF(K$6="S",0,IF(K$6="F",0,IF(COUNTIF(congés!$D24:$M24,K$1)=1,0,IF(COUNTIF(congés!$AG24:$AN24,K$2)=1,0,IF(COUNTIF(formations!$Y24:$AM24,K$2)=1,0,IF(COUNTIF(absences!$Y24:$AM24,K$2)=1,0,1)))))))</f>
        <v>1</v>
      </c>
      <c r="L28" s="99" t="n">
        <f aca="false">IF(L$6="D",0,IF(L$6="S",0,IF(L$6="F",0,IF(COUNTIF(congés!$D24:$M24,L$1)=1,0,IF(COUNTIF(congés!$AG24:$AN24,L$2)=1,0,IF(COUNTIF(formations!$Y24:$AM24,L$2)=1,0,IF(COUNTIF(absences!$Y24:$AM24,L$2)=1,0,1)))))))</f>
        <v>1</v>
      </c>
      <c r="M28" s="99" t="n">
        <f aca="false">IF(M$6="D",0,IF(M$6="S",0,IF(M$6="F",0,IF(COUNTIF(congés!$D24:$M24,M$1)=1,0,IF(COUNTIF(congés!$AG24:$AN24,M$2)=1,0,IF(COUNTIF(formations!$Y24:$AM24,M$2)=1,0,IF(COUNTIF(absences!$Y24:$AM24,M$2)=1,0,1)))))))</f>
        <v>1</v>
      </c>
      <c r="N28" s="99" t="n">
        <f aca="false">IF(N$6="D",0,IF(N$6="S",0,IF(N$6="F",0,IF(COUNTIF(congés!$D24:$M24,N$1)=1,0,IF(COUNTIF(congés!$AG24:$AN24,N$2)=1,0,IF(COUNTIF(formations!$Y24:$AM24,N$2)=1,0,IF(COUNTIF(absences!$Y24:$AM24,N$2)=1,0,1)))))))</f>
        <v>1</v>
      </c>
      <c r="O28" s="99" t="n">
        <f aca="false">IF(O$6="D",0,IF(O$6="S",0,IF(O$6="F",0,IF(COUNTIF(congés!$D24:$M24,O$1)=1,0,IF(COUNTIF(congés!$AG24:$AN24,O$2)=1,0,IF(COUNTIF(formations!$Y24:$AM24,O$2)=1,0,IF(COUNTIF(absences!$Y24:$AM24,O$2)=1,0,1)))))))</f>
        <v>1</v>
      </c>
      <c r="P28" s="99" t="n">
        <f aca="false">IF(P$6="D",0,IF(P$6="S",0,IF(P$6="F",0,IF(COUNTIF(congés!$D24:$M24,P$1)=1,0,IF(COUNTIF(congés!$AG24:$AN24,P$2)=1,0,IF(COUNTIF(formations!$Y24:$AM24,P$2)=1,0,IF(COUNTIF(absences!$Y24:$AM24,P$2)=1,0,1)))))))</f>
        <v>0</v>
      </c>
      <c r="Q28" s="100" t="n">
        <f aca="false">IF(Q$6="D",0,IF(Q$6="S",0,IF(Q$6="F",0,IF(COUNTIF(congés!$D24:$M24,Q$1)=1,0,IF(COUNTIF(congés!$AG24:$AN24,Q$2)=1,0,IF(COUNTIF(formations!$Y24:$AM24,Q$2)=1,0,IF(COUNTIF(absences!$Y24:$AM24,Q$2)=1,0,1)))))))</f>
        <v>0</v>
      </c>
      <c r="R28" s="101" t="n">
        <f aca="false">IF(R$6="D",0,IF(R$6="S",0,IF(R$6="F",0,IF(COUNTIF(congés!$D24:$M24,R$1)=1,0,IF(COUNTIF(congés!$AG24:$AN24,R$2)=1,0,IF(COUNTIF(formations!$Y24:$AM24,R$2)=1,0,IF(COUNTIF(absences!$Y24:$AM24,R$2)=1,0,1)))))))</f>
        <v>1</v>
      </c>
      <c r="S28" s="99" t="n">
        <f aca="false">IF(S$6="D",0,IF(S$6="S",0,IF(S$6="F",0,IF(COUNTIF(congés!$D24:$M24,S$1)=1,0,IF(COUNTIF(congés!$AG24:$AN24,S$2)=1,0,IF(COUNTIF(formations!$Y24:$AM24,S$2)=1,0,IF(COUNTIF(absences!$Y24:$AM24,S$2)=1,0,1)))))))</f>
        <v>1</v>
      </c>
      <c r="T28" s="99" t="n">
        <f aca="false">IF(T$6="D",0,IF(T$6="S",0,IF(T$6="F",0,IF(COUNTIF(congés!$D24:$M24,T$1)=1,0,IF(COUNTIF(congés!$AG24:$AN24,T$2)=1,0,IF(COUNTIF(formations!$Y24:$AM24,T$2)=1,0,IF(COUNTIF(absences!$Y24:$AM24,T$2)=1,0,1)))))))</f>
        <v>1</v>
      </c>
      <c r="U28" s="99" t="n">
        <f aca="false">IF(U$6="D",0,IF(U$6="S",0,IF(U$6="F",0,IF(COUNTIF(congés!$D24:$M24,U$1)=1,0,IF(COUNTIF(congés!$AG24:$AN24,U$2)=1,0,IF(COUNTIF(formations!$Y24:$AM24,U$2)=1,0,IF(COUNTIF(absences!$Y24:$AM24,U$2)=1,0,1)))))))</f>
        <v>1</v>
      </c>
      <c r="V28" s="99" t="n">
        <f aca="false">IF(V$6="D",0,IF(V$6="S",0,IF(V$6="F",0,IF(COUNTIF(congés!$D24:$M24,V$1)=1,0,IF(COUNTIF(congés!$AG24:$AN24,V$2)=1,0,IF(COUNTIF(formations!$Y24:$AM24,V$2)=1,0,IF(COUNTIF(absences!$Y24:$AM24,V$2)=1,0,1)))))))</f>
        <v>1</v>
      </c>
      <c r="W28" s="99" t="n">
        <f aca="false">IF(W$6="D",0,IF(W$6="S",0,IF(W$6="F",0,IF(COUNTIF(congés!$D24:$M24,W$1)=1,0,IF(COUNTIF(congés!$AG24:$AN24,W$2)=1,0,IF(COUNTIF(formations!$Y24:$AM24,W$2)=1,0,IF(COUNTIF(absences!$Y24:$AM24,W$2)=1,0,1)))))))</f>
        <v>0</v>
      </c>
      <c r="X28" s="100" t="n">
        <f aca="false">IF(X$6="D",0,IF(X$6="S",0,IF(X$6="F",0,IF(COUNTIF(congés!$D24:$M24,X$1)=1,0,IF(COUNTIF(congés!$AG24:$AN24,X$2)=1,0,IF(COUNTIF(formations!$Y24:$AM24,X$2)=1,0,IF(COUNTIF(absences!$Y24:$AM24,X$2)=1,0,1)))))))</f>
        <v>0</v>
      </c>
      <c r="Y28" s="101" t="n">
        <f aca="false">IF(Y$6="D",0,IF(Y$6="S",0,IF(Y$6="F",0,IF(COUNTIF(congés!$D24:$M24,Y$1)=1,0,IF(COUNTIF(congés!$AG24:$AN24,Y$2)=1,0,IF(COUNTIF(formations!$Y24:$AM24,Y$2)=1,0,IF(COUNTIF(absences!$Y24:$AM24,Y$2)=1,0,1)))))))</f>
        <v>1</v>
      </c>
      <c r="Z28" s="99" t="n">
        <f aca="false">IF(Z$6="D",0,IF(Z$6="S",0,IF(Z$6="F",0,IF(COUNTIF(congés!$D24:$M24,Z$1)=1,0,IF(COUNTIF(congés!$AG24:$AN24,Z$2)=1,0,IF(COUNTIF(formations!$Y24:$AM24,Z$2)=1,0,IF(COUNTIF(absences!$Y24:$AM24,Z$2)=1,0,1)))))))</f>
        <v>1</v>
      </c>
      <c r="AA28" s="99" t="n">
        <f aca="false">IF(AA$6="D",0,IF(AA$6="S",0,IF(AA$6="F",0,IF(COUNTIF(congés!$D24:$M24,AA$1)=1,0,IF(COUNTIF(congés!$AG24:$AN24,AA$2)=1,0,IF(COUNTIF(formations!$Y24:$AM24,AA$2)=1,0,IF(COUNTIF(absences!$Y24:$AM24,AA$2)=1,0,1)))))))</f>
        <v>1</v>
      </c>
      <c r="AB28" s="99" t="n">
        <f aca="false">IF(AB$6="D",0,IF(AB$6="S",0,IF(AB$6="F",0,IF(COUNTIF(congés!$D24:$M24,AB$1)=1,0,IF(COUNTIF(congés!$AG24:$AN24,AB$2)=1,0,IF(COUNTIF(formations!$Y24:$AM24,AB$2)=1,0,IF(COUNTIF(absences!$Y24:$AM24,AB$2)=1,0,1)))))))</f>
        <v>1</v>
      </c>
      <c r="AC28" s="99" t="n">
        <f aca="false">IF(AC$6="D",0,IF(AC$6="S",0,IF(AC$6="F",0,IF(COUNTIF(congés!$D24:$M24,AC$1)=1,0,IF(COUNTIF(congés!$AG24:$AN24,AC$2)=1,0,IF(COUNTIF(formations!$Y24:$AM24,AC$2)=1,0,IF(COUNTIF(absences!$Y24:$AM24,AC$2)=1,0,1)))))))</f>
        <v>1</v>
      </c>
      <c r="AD28" s="99" t="n">
        <f aca="false">IF(AD$6="D",0,IF(AD$6="S",0,IF(AD$6="F",0,IF(COUNTIF(congés!$D24:$M24,AD$1)=1,0,IF(COUNTIF(congés!$AG24:$AN24,AD$2)=1,0,IF(COUNTIF(formations!$Y24:$AM24,AD$2)=1,0,IF(COUNTIF(absences!$Y24:$AM24,AD$2)=1,0,1)))))))</f>
        <v>0</v>
      </c>
      <c r="AE28" s="100" t="n">
        <f aca="false">IF(AE$6="D",0,IF(AE$6="S",0,IF(AE$6="F",0,IF(COUNTIF(congés!$D24:$M24,AE$1)=1,0,IF(COUNTIF(congés!$AG24:$AN24,AE$2)=1,0,IF(COUNTIF(formations!$Y24:$AM24,AE$2)=1,0,IF(COUNTIF(absences!$Y24:$AM24,AE$2)=1,0,1)))))))</f>
        <v>0</v>
      </c>
      <c r="AF28" s="101" t="n">
        <f aca="false">IF(AF$6="D",0,IF(AF$6="S",0,IF(AF$6="F",0,IF(COUNTIF(congés!$D24:$M24,AF$1)=1,0,IF(COUNTIF(congés!$AG24:$AN24,AF$2)=1,0,IF(COUNTIF(formations!$Y24:$AM24,AF$2)=1,0,IF(COUNTIF(absences!$Y24:$AM24,AF$2)=1,0,1)))))))</f>
        <v>1</v>
      </c>
      <c r="AG28" s="99" t="n">
        <f aca="false">IF(AG$6="D",0,IF(AG$6="S",0,IF(AG$6="F",0,IF(COUNTIF(congés!$D24:$M24,AG$1)=1,0,IF(COUNTIF(congés!$AG24:$AN24,AG$2)=1,0,IF(COUNTIF(formations!$Y24:$AM24,AG$2)=1,0,IF(COUNTIF(absences!$Y24:$AM24,AG$2)=1,0,1)))))))</f>
        <v>1</v>
      </c>
      <c r="AH28" s="100" t="n">
        <f aca="false">IF(AH$6="D",0,IF(AH$6="S",0,IF(AH$6="F",0,IF(COUNTIF(congés!$D24:$M24,AH$1)=1,0,IF(COUNTIF(congés!$AG24:$AN24,AH$2)=1,0,IF(COUNTIF(formations!$Y24:$AM24,AH$2)=1,0,IF(COUNTIF(absences!$Y24:$AM24,AH$2)=1,0,1)))))))</f>
        <v>1</v>
      </c>
      <c r="AI28" s="51" t="n">
        <f aca="false">IF(AI$6="D",0,IF(AI$6="S",0,IF(AI$6="F",0,IF(COUNTIF(congés!$D24:$M24,AI$1)=1,0,IF(COUNTIF(congés!$AG24:$AN24,AI$2)=1,0,IF(COUNTIF(formations!$Y24:$AM24,AI$2)=1,0,IF(COUNTIF(absences!$Y24:$AM24,AI$2)=1,0,1)))))))</f>
        <v>1</v>
      </c>
      <c r="AJ28" s="99" t="n">
        <f aca="false">IF(AJ$6="D",0,IF(AJ$6="S",0,IF(AJ$6="F",0,IF(COUNTIF(congés!$D24:$M24,AJ$1)=1,0,IF(COUNTIF(congés!$AG24:$AN24,AJ$2)=1,0,IF(COUNTIF(formations!$Y24:$AM24,AJ$2)=1,0,IF(COUNTIF(absences!$Y24:$AM24,AJ$2)=1,0,1)))))))</f>
        <v>1</v>
      </c>
      <c r="AK28" s="99" t="n">
        <f aca="false">IF(AK$6="D",0,IF(AK$6="S",0,IF(AK$6="F",0,IF(COUNTIF(congés!$D24:$M24,AK$1)=1,0,IF(COUNTIF(congés!$AG24:$AN24,AK$2)=1,0,IF(COUNTIF(formations!$Y24:$AM24,AK$2)=1,0,IF(COUNTIF(absences!$Y24:$AM24,AK$2)=1,0,1)))))))</f>
        <v>0</v>
      </c>
      <c r="AL28" s="100" t="n">
        <f aca="false">IF(AL$6="D",0,IF(AL$6="S",0,IF(AL$6="F",0,IF(COUNTIF(congés!$D24:$M24,AL$1)=1,0,IF(COUNTIF(congés!$AG24:$AN24,AL$2)=1,0,IF(COUNTIF(formations!$Y24:$AM24,AL$2)=1,0,IF(COUNTIF(absences!$Y24:$AM24,AL$2)=1,0,1)))))))</f>
        <v>0</v>
      </c>
      <c r="AM28" s="101" t="n">
        <f aca="false">IF(AM$6="D",0,IF(AM$6="S",0,IF(AM$6="F",0,IF(COUNTIF(congés!$D24:$M24,AM$1)=1,0,IF(COUNTIF(congés!$AG24:$AN24,AM$2)=1,0,IF(COUNTIF(formations!$Y24:$AM24,AM$2)=1,0,IF(COUNTIF(absences!$Y24:$AM24,AM$2)=1,0,1)))))))</f>
        <v>1</v>
      </c>
      <c r="AN28" s="99" t="n">
        <f aca="false">IF(AN$6="D",0,IF(AN$6="S",0,IF(AN$6="F",0,IF(COUNTIF(congés!$D24:$M24,AN$1)=1,0,IF(COUNTIF(congés!$AG24:$AN24,AN$2)=1,0,IF(COUNTIF(formations!$Y24:$AM24,AN$2)=1,0,IF(COUNTIF(absences!$Y24:$AM24,AN$2)=1,0,1)))))))</f>
        <v>1</v>
      </c>
      <c r="AO28" s="99" t="n">
        <f aca="false">IF(AO$6="D",0,IF(AO$6="S",0,IF(AO$6="F",0,IF(COUNTIF(congés!$D24:$M24,AO$1)=1,0,IF(COUNTIF(congés!$AG24:$AN24,AO$2)=1,0,IF(COUNTIF(formations!$Y24:$AM24,AO$2)=1,0,IF(COUNTIF(absences!$Y24:$AM24,AO$2)=1,0,1)))))))</f>
        <v>1</v>
      </c>
      <c r="AP28" s="99" t="n">
        <f aca="false">IF(AP$6="D",0,IF(AP$6="S",0,IF(AP$6="F",0,IF(COUNTIF(congés!$D24:$M24,AP$1)=1,0,IF(COUNTIF(congés!$AG24:$AN24,AP$2)=1,0,IF(COUNTIF(formations!$Y24:$AM24,AP$2)=1,0,IF(COUNTIF(absences!$Y24:$AM24,AP$2)=1,0,1)))))))</f>
        <v>1</v>
      </c>
      <c r="AQ28" s="99" t="n">
        <f aca="false">IF(AQ$6="D",0,IF(AQ$6="S",0,IF(AQ$6="F",0,IF(COUNTIF(congés!$D24:$M24,AQ$1)=1,0,IF(COUNTIF(congés!$AG24:$AN24,AQ$2)=1,0,IF(COUNTIF(formations!$Y24:$AM24,AQ$2)=1,0,IF(COUNTIF(absences!$Y24:$AM24,AQ$2)=1,0,1)))))))</f>
        <v>1</v>
      </c>
      <c r="AR28" s="99" t="n">
        <f aca="false">IF(AR$6="D",0,IF(AR$6="S",0,IF(AR$6="F",0,IF(COUNTIF(congés!$D24:$M24,AR$1)=1,0,IF(COUNTIF(congés!$AG24:$AN24,AR$2)=1,0,IF(COUNTIF(formations!$Y24:$AM24,AR$2)=1,0,IF(COUNTIF(absences!$Y24:$AM24,AR$2)=1,0,1)))))))</f>
        <v>0</v>
      </c>
      <c r="AS28" s="100" t="n">
        <f aca="false">IF(AS$6="D",0,IF(AS$6="S",0,IF(AS$6="F",0,IF(COUNTIF(congés!$D24:$M24,AS$1)=1,0,IF(COUNTIF(congés!$AG24:$AN24,AS$2)=1,0,IF(COUNTIF(formations!$Y24:$AM24,AS$2)=1,0,IF(COUNTIF(absences!$Y24:$AM24,AS$2)=1,0,1)))))))</f>
        <v>0</v>
      </c>
      <c r="AT28" s="101" t="n">
        <f aca="false">IF(AT$6="D",0,IF(AT$6="S",0,IF(AT$6="F",0,IF(COUNTIF(congés!$D24:$M24,AT$1)=1,0,IF(COUNTIF(congés!$AG24:$AN24,AT$2)=1,0,IF(COUNTIF(formations!$Y24:$AM24,AT$2)=1,0,IF(COUNTIF(absences!$Y24:$AM24,AT$2)=1,0,1)))))))</f>
        <v>0</v>
      </c>
      <c r="AU28" s="99" t="n">
        <f aca="false">IF(AU$6="D",0,IF(AU$6="S",0,IF(AU$6="F",0,IF(COUNTIF(congés!$D24:$M24,AU$1)=1,0,IF(COUNTIF(congés!$AG24:$AN24,AU$2)=1,0,IF(COUNTIF(formations!$Y24:$AM24,AU$2)=1,0,IF(COUNTIF(absences!$Y24:$AM24,AU$2)=1,0,1)))))))</f>
        <v>0</v>
      </c>
      <c r="AV28" s="99" t="n">
        <f aca="false">IF(AV$6="D",0,IF(AV$6="S",0,IF(AV$6="F",0,IF(COUNTIF(congés!$D24:$M24,AV$1)=1,0,IF(COUNTIF(congés!$AG24:$AN24,AV$2)=1,0,IF(COUNTIF(formations!$Y24:$AM24,AV$2)=1,0,IF(COUNTIF(absences!$Y24:$AM24,AV$2)=1,0,1)))))))</f>
        <v>0</v>
      </c>
      <c r="AW28" s="99" t="n">
        <f aca="false">IF(AW$6="D",0,IF(AW$6="S",0,IF(AW$6="F",0,IF(COUNTIF(congés!$D24:$M24,AW$1)=1,0,IF(COUNTIF(congés!$AG24:$AN24,AW$2)=1,0,IF(COUNTIF(formations!$Y24:$AM24,AW$2)=1,0,IF(COUNTIF(absences!$Y24:$AM24,AW$2)=1,0,1)))))))</f>
        <v>0</v>
      </c>
      <c r="AX28" s="99" t="n">
        <f aca="false">IF(AX$6="D",0,IF(AX$6="S",0,IF(AX$6="F",0,IF(COUNTIF(congés!$D24:$M24,AX$1)=1,0,IF(COUNTIF(congés!$AG24:$AN24,AX$2)=1,0,IF(COUNTIF(formations!$Y24:$AM24,AX$2)=1,0,IF(COUNTIF(absences!$Y24:$AM24,AX$2)=1,0,1)))))))</f>
        <v>0</v>
      </c>
      <c r="AY28" s="99" t="n">
        <f aca="false">IF(AY$6="D",0,IF(AY$6="S",0,IF(AY$6="F",0,IF(COUNTIF(congés!$D24:$M24,AY$1)=1,0,IF(COUNTIF(congés!$AG24:$AN24,AY$2)=1,0,IF(COUNTIF(formations!$Y24:$AM24,AY$2)=1,0,IF(COUNTIF(absences!$Y24:$AM24,AY$2)=1,0,1)))))))</f>
        <v>0</v>
      </c>
      <c r="AZ28" s="99" t="n">
        <f aca="false">IF(AZ$6="D",0,IF(AZ$6="S",0,IF(AZ$6="F",0,IF(COUNTIF(congés!$D24:$M24,AZ$1)=1,0,IF(COUNTIF(congés!$AG24:$AN24,AZ$2)=1,0,IF(COUNTIF(formations!$Y24:$AM24,AZ$2)=1,0,IF(COUNTIF(absences!$Y24:$AM24,AZ$2)=1,0,1)))))))</f>
        <v>0</v>
      </c>
      <c r="BA28" s="101" t="n">
        <f aca="false">IF(BA$6="D",0,IF(BA$6="S",0,IF(BA$6="F",0,IF(COUNTIF(congés!$D24:$M24,BA$1)=1,0,IF(COUNTIF(congés!$AG24:$AN24,BA$2)=1,0,IF(COUNTIF(formations!$Y24:$AM24,BA$2)=1,0,IF(COUNTIF(absences!$Y24:$AM24,BA$2)=1,0,1)))))))</f>
        <v>1</v>
      </c>
      <c r="BB28" s="99" t="n">
        <f aca="false">IF(BB$6="D",0,IF(BB$6="S",0,IF(BB$6="F",0,IF(COUNTIF(congés!$D24:$M24,BB$1)=1,0,IF(COUNTIF(congés!$AG24:$AN24,BB$2)=1,0,IF(COUNTIF(formations!$Y24:$AM24,BB$2)=1,0,IF(COUNTIF(absences!$Y24:$AM24,BB$2)=1,0,1)))))))</f>
        <v>1</v>
      </c>
      <c r="BC28" s="99" t="n">
        <f aca="false">IF(BC$6="D",0,IF(BC$6="S",0,IF(BC$6="F",0,IF(COUNTIF(congés!$D24:$M24,BC$1)=1,0,IF(COUNTIF(congés!$AG24:$AN24,BC$2)=1,0,IF(COUNTIF(formations!$Y24:$AM24,BC$2)=1,0,IF(COUNTIF(absences!$Y24:$AM24,BC$2)=1,0,1)))))))</f>
        <v>1</v>
      </c>
      <c r="BD28" s="99" t="n">
        <f aca="false">IF(BD$6="D",0,IF(BD$6="S",0,IF(BD$6="F",0,IF(COUNTIF(congés!$D24:$M24,BD$1)=1,0,IF(COUNTIF(congés!$AG24:$AN24,BD$2)=1,0,IF(COUNTIF(formations!$Y24:$AM24,BD$2)=1,0,IF(COUNTIF(absences!$Y24:$AM24,BD$2)=1,0,1)))))))</f>
        <v>1</v>
      </c>
      <c r="BE28" s="99" t="n">
        <f aca="false">IF(BE$6="D",0,IF(BE$6="S",0,IF(BE$6="F",0,IF(COUNTIF(congés!$D24:$M24,BE$1)=1,0,IF(COUNTIF(congés!$AG24:$AN24,BE$2)=1,0,IF(COUNTIF(formations!$Y24:$AM24,BE$2)=1,0,IF(COUNTIF(absences!$Y24:$AM24,BE$2)=1,0,1)))))))</f>
        <v>1</v>
      </c>
      <c r="BF28" s="99" t="n">
        <f aca="false">IF(BF$6="D",0,IF(BF$6="S",0,IF(BF$6="F",0,IF(COUNTIF(congés!$D24:$M24,BF$1)=1,0,IF(COUNTIF(congés!$AG24:$AN24,BF$2)=1,0,IF(COUNTIF(formations!$Y24:$AM24,BF$2)=1,0,IF(COUNTIF(absences!$Y24:$AM24,BF$2)=1,0,1)))))))</f>
        <v>0</v>
      </c>
      <c r="BG28" s="100" t="n">
        <f aca="false">IF(BG$6="D",0,IF(BG$6="S",0,IF(BG$6="F",0,IF(COUNTIF(congés!$D24:$M24,BG$1)=1,0,IF(COUNTIF(congés!$AG24:$AN24,BG$2)=1,0,IF(COUNTIF(formations!$Y24:$AM24,BG$2)=1,0,IF(COUNTIF(absences!$Y24:$AM24,BG$2)=1,0,1)))))))</f>
        <v>0</v>
      </c>
      <c r="BH28" s="101" t="n">
        <f aca="false">IF(BH$6="D",0,IF(BH$6="S",0,IF(BH$6="F",0,IF(COUNTIF(congés!$D24:$M24,BH$1)=1,0,IF(COUNTIF(congés!$AG24:$AN24,BH$2)=1,0,IF(COUNTIF(formations!$Y24:$AM24,BH$2)=1,0,IF(COUNTIF(absences!$Y24:$AM24,BH$2)=1,0,1)))))))</f>
        <v>1</v>
      </c>
      <c r="BI28" s="99" t="n">
        <f aca="false">IF(BI$6="D",0,IF(BI$6="S",0,IF(BI$6="F",0,IF(COUNTIF(congés!$D24:$M24,BI$1)=1,0,IF(COUNTIF(congés!$AG24:$AN24,BI$2)=1,0,IF(COUNTIF(formations!$Y24:$AM24,BI$2)=1,0,IF(COUNTIF(absences!$Y24:$AM24,BI$2)=1,0,1)))))))</f>
        <v>1</v>
      </c>
      <c r="BJ28" s="99" t="n">
        <f aca="false">IF(BJ$6="D",0,IF(BJ$6="S",0,IF(BJ$6="F",0,IF(COUNTIF(congés!$D24:$M24,BJ$1)=1,0,IF(COUNTIF(congés!$AG24:$AN24,BJ$2)=1,0,IF(COUNTIF(formations!$Y24:$AM24,BJ$2)=1,0,IF(COUNTIF(absences!$Y24:$AM24,BJ$2)=1,0,1)))))))</f>
        <v>1</v>
      </c>
      <c r="BK28" s="99" t="n">
        <f aca="false">IF(BK$6="D",0,IF(BK$6="S",0,IF(BK$6="F",0,IF(COUNTIF(congés!$D24:$M24,BK$1)=1,0,IF(COUNTIF(congés!$AG24:$AN24,BK$2)=1,0,IF(COUNTIF(formations!$Y24:$AM24,BK$2)=1,0,IF(COUNTIF(absences!$Y24:$AM24,BK$2)=1,0,1)))))))</f>
        <v>1</v>
      </c>
      <c r="BL28" s="99" t="n">
        <f aca="false">IF(BL$6="D",0,IF(BL$6="S",0,IF(BL$6="F",0,IF(COUNTIF(congés!$D24:$M24,BL$1)=1,0,IF(COUNTIF(congés!$AG24:$AN24,BL$2)=1,0,IF(COUNTIF(formations!$Y24:$AM24,BL$2)=1,0,IF(COUNTIF(absences!$Y24:$AM24,BL$2)=1,0,1)))))))</f>
        <v>1</v>
      </c>
      <c r="BM28" s="99" t="n">
        <f aca="false">IF(BM$6="D",0,IF(BM$6="S",0,IF(BM$6="F",0,IF(COUNTIF(congés!$D24:$M24,BM$1)=1,0,IF(COUNTIF(congés!$AG24:$AN24,BM$2)=1,0,IF(COUNTIF(formations!$Y24:$AM24,BM$2)=1,0,IF(COUNTIF(absences!$Y24:$AM24,BM$2)=1,0,1)))))))</f>
        <v>0</v>
      </c>
      <c r="BN28" s="100" t="n">
        <f aca="false">IF(BN$6="D",0,IF(BN$6="S",0,IF(BN$6="F",0,IF(COUNTIF(congés!$D24:$M24,BN$1)=1,0,IF(COUNTIF(congés!$AG24:$AN24,BN$2)=1,0,IF(COUNTIF(formations!$Y24:$AM24,BN$2)=1,0,IF(COUNTIF(absences!$Y24:$AM24,BN$2)=1,0,1)))))))</f>
        <v>0</v>
      </c>
      <c r="BO28" s="101" t="n">
        <f aca="false">IF(BO$6="D",0,IF(BO$6="S",0,IF(BO$6="F",0,IF(COUNTIF(congés!$D24:$M24,BO$1)=1,0,IF(COUNTIF(congés!$AG24:$AN24,BO$2)=1,0,IF(COUNTIF(formations!$Y24:$AM24,BO$2)=1,0,IF(COUNTIF(absences!$Y24:$AM24,BO$2)=1,0,1)))))))</f>
        <v>1</v>
      </c>
      <c r="BP28" s="99" t="n">
        <f aca="false">IF(BP$6="D",0,IF(BP$6="S",0,IF(BP$6="F",0,IF(COUNTIF(congés!$D24:$M24,BP$1)=1,0,IF(COUNTIF(congés!$AG24:$AN24,BP$2)=1,0,IF(COUNTIF(formations!$Y24:$AM24,BP$2)=1,0,IF(COUNTIF(absences!$Y24:$AM24,BP$2)=1,0,1)))))))</f>
        <v>1</v>
      </c>
      <c r="BQ28" s="99" t="n">
        <f aca="false">IF(BQ$6="D",0,IF(BQ$6="S",0,IF(BQ$6="F",0,IF(COUNTIF(congés!$D24:$M24,BQ$1)=1,0,IF(COUNTIF(congés!$AG24:$AN24,BQ$2)=1,0,IF(COUNTIF(formations!$Y24:$AM24,BQ$2)=1,0,IF(COUNTIF(absences!$Y24:$AM24,BQ$2)=1,0,1)))))))</f>
        <v>1</v>
      </c>
      <c r="BR28" s="99" t="n">
        <f aca="false">IF(BR$6="D",0,IF(BR$6="S",0,IF(BR$6="F",0,IF(COUNTIF(congés!$D24:$M24,BR$1)=1,0,IF(COUNTIF(congés!$AG24:$AN24,BR$2)=1,0,IF(COUNTIF(formations!$Y24:$AM24,BR$2)=1,0,IF(COUNTIF(absences!$Y24:$AM24,BR$2)=1,0,1)))))))</f>
        <v>1</v>
      </c>
      <c r="BS28" s="99" t="n">
        <f aca="false">IF(BS$6="D",0,IF(BS$6="S",0,IF(BS$6="F",0,IF(COUNTIF(congés!$D24:$M24,BS$1)=1,0,IF(COUNTIF(congés!$AG24:$AN24,BS$2)=1,0,IF(COUNTIF(formations!$Y24:$AM24,BS$2)=1,0,IF(COUNTIF(absences!$Y24:$AM24,BS$2)=1,0,1)))))))</f>
        <v>1</v>
      </c>
      <c r="BT28" s="99" t="n">
        <f aca="false">IF(BT$6="D",0,IF(BT$6="S",0,IF(BT$6="F",0,IF(COUNTIF(congés!$D24:$M24,BT$1)=1,0,IF(COUNTIF(congés!$AG24:$AN24,BT$2)=1,0,IF(COUNTIF(formations!$Y24:$AM24,BT$2)=1,0,IF(COUNTIF(absences!$Y24:$AM24,BT$2)=1,0,1)))))))</f>
        <v>0</v>
      </c>
      <c r="BU28" s="100" t="n">
        <f aca="false">IF(BU$6="D",0,IF(BU$6="S",0,IF(BU$6="F",0,IF(COUNTIF(congés!$D24:$M24,BU$1)=1,0,IF(COUNTIF(congés!$AG24:$AN24,BU$2)=1,0,IF(COUNTIF(formations!$Y24:$AM24,BU$2)=1,0,IF(COUNTIF(absences!$Y24:$AM24,BU$2)=1,0,1)))))))</f>
        <v>0</v>
      </c>
      <c r="BV28" s="101" t="n">
        <f aca="false">IF(BV$6="D",0,IF(BV$6="S",0,IF(BV$6="F",0,IF(COUNTIF(congés!$D24:$M24,BV$1)=1,0,IF(COUNTIF(congés!$AG24:$AN24,BV$2)=1,0,IF(COUNTIF(formations!$Y24:$AM24,BV$2)=1,0,IF(COUNTIF(absences!$Y24:$AM24,BV$2)=1,0,1)))))))</f>
        <v>1</v>
      </c>
      <c r="BW28" s="99" t="n">
        <f aca="false">IF(BW$6="D",0,IF(BW$6="S",0,IF(BW$6="F",0,IF(COUNTIF(congés!$D24:$M24,BW$1)=1,0,IF(COUNTIF(congés!$AG24:$AN24,BW$2)=1,0,IF(COUNTIF(formations!$Y24:$AM24,BW$2)=1,0,IF(COUNTIF(absences!$Y24:$AM24,BW$2)=1,0,1)))))))</f>
        <v>1</v>
      </c>
      <c r="BX28" s="99" t="n">
        <f aca="false">IF(BX$6="D",0,IF(BX$6="S",0,IF(BX$6="F",0,IF(COUNTIF(congés!$D24:$M24,BX$1)=1,0,IF(COUNTIF(congés!$AG24:$AN24,BX$2)=1,0,IF(COUNTIF(formations!$Y24:$AM24,BX$2)=1,0,IF(COUNTIF(absences!$Y24:$AM24,BX$2)=1,0,1)))))))</f>
        <v>1</v>
      </c>
      <c r="BY28" s="99" t="n">
        <f aca="false">IF(BY$6="D",0,IF(BY$6="S",0,IF(BY$6="F",0,IF(COUNTIF(congés!$D24:$M24,BY$1)=1,0,IF(COUNTIF(congés!$AG24:$AN24,BY$2)=1,0,IF(COUNTIF(formations!$Y24:$AM24,BY$2)=1,0,IF(COUNTIF(absences!$Y24:$AM24,BY$2)=1,0,1)))))))</f>
        <v>1</v>
      </c>
      <c r="BZ28" s="99" t="n">
        <f aca="false">IF(BZ$6="D",0,IF(BZ$6="S",0,IF(BZ$6="F",0,IF(COUNTIF(congés!$D24:$M24,BZ$1)=1,0,IF(COUNTIF(congés!$AG24:$AN24,BZ$2)=1,0,IF(COUNTIF(formations!$Y24:$AM24,BZ$2)=1,0,IF(COUNTIF(absences!$Y24:$AM24,BZ$2)=1,0,1)))))))</f>
        <v>1</v>
      </c>
      <c r="CA28" s="99" t="n">
        <f aca="false">IF(CA$6="D",0,IF(CA$6="S",0,IF(CA$6="F",0,IF(COUNTIF(congés!$D24:$M24,CA$1)=1,0,IF(COUNTIF(congés!$AG24:$AN24,CA$2)=1,0,IF(COUNTIF(formations!$Y24:$AM24,CA$2)=1,0,IF(COUNTIF(absences!$Y24:$AM24,CA$2)=1,0,1)))))))</f>
        <v>0</v>
      </c>
      <c r="CB28" s="100" t="n">
        <f aca="false">IF(CB$6="D",0,IF(CB$6="S",0,IF(CB$6="F",0,IF(COUNTIF(congés!$D24:$M24,CB$1)=1,0,IF(COUNTIF(congés!$AG24:$AN24,CB$2)=1,0,IF(COUNTIF(formations!$Y24:$AM24,CB$2)=1,0,IF(COUNTIF(absences!$Y24:$AM24,CB$2)=1,0,1)))))))</f>
        <v>0</v>
      </c>
      <c r="CC28" s="101" t="n">
        <f aca="false">IF(CC$6="D",0,IF(CC$6="S",0,IF(CC$6="F",0,IF(COUNTIF(congés!$D24:$M24,CC$1)=1,0,IF(COUNTIF(congés!$AG24:$AN24,CC$2)=1,0,IF(COUNTIF(formations!$Y24:$AM24,CC$2)=1,0,IF(COUNTIF(absences!$Y24:$AM24,CC$2)=1,0,1)))))))</f>
        <v>1</v>
      </c>
      <c r="CD28" s="99" t="n">
        <f aca="false">IF(CD$6="D",0,IF(CD$6="S",0,IF(CD$6="F",0,IF(COUNTIF(congés!$D24:$M24,CD$1)=1,0,IF(COUNTIF(congés!$AG24:$AN24,CD$2)=1,0,IF(COUNTIF(formations!$Y24:$AM24,CD$2)=1,0,IF(COUNTIF(absences!$Y24:$AM24,CD$2)=1,0,1)))))))</f>
        <v>1</v>
      </c>
      <c r="CE28" s="99" t="n">
        <f aca="false">IF(CE$6="D",0,IF(CE$6="S",0,IF(CE$6="F",0,IF(COUNTIF(congés!$D24:$M24,CE$1)=1,0,IF(COUNTIF(congés!$AG24:$AN24,CE$2)=1,0,IF(COUNTIF(formations!$Y24:$AM24,CE$2)=1,0,IF(COUNTIF(absences!$Y24:$AM24,CE$2)=1,0,1)))))))</f>
        <v>1</v>
      </c>
      <c r="CF28" s="99" t="n">
        <f aca="false">IF(CF$6="D",0,IF(CF$6="S",0,IF(CF$6="F",0,IF(COUNTIF(congés!$D24:$M24,CF$1)=1,0,IF(COUNTIF(congés!$AG24:$AN24,CF$2)=1,0,IF(COUNTIF(formations!$Y24:$AM24,CF$2)=1,0,IF(COUNTIF(absences!$Y24:$AM24,CF$2)=1,0,1)))))))</f>
        <v>0</v>
      </c>
      <c r="CG28" s="99" t="n">
        <f aca="false">IF(CG$6="D",0,IF(CG$6="S",0,IF(CG$6="F",0,IF(COUNTIF(congés!$D24:$M24,CG$1)=1,0,IF(COUNTIF(congés!$AG24:$AN24,CG$2)=1,0,IF(COUNTIF(formations!$Y24:$AM24,CG$2)=1,0,IF(COUNTIF(absences!$Y24:$AM24,CG$2)=1,0,1)))))))</f>
        <v>0</v>
      </c>
      <c r="CH28" s="99" t="n">
        <f aca="false">IF(CH$6="D",0,IF(CH$6="S",0,IF(CH$6="F",0,IF(COUNTIF(congés!$D24:$M24,CH$1)=1,0,IF(COUNTIF(congés!$AG24:$AN24,CH$2)=1,0,IF(COUNTIF(formations!$Y24:$AM24,CH$2)=1,0,IF(COUNTIF(absences!$Y24:$AM24,CH$2)=1,0,1)))))))</f>
        <v>0</v>
      </c>
      <c r="CI28" s="100" t="n">
        <f aca="false">IF(CI$6="D",0,IF(CI$6="S",0,IF(CI$6="F",0,IF(COUNTIF(congés!$D24:$M24,CI$1)=1,0,IF(COUNTIF(congés!$AG24:$AN24,CI$2)=1,0,IF(COUNTIF(formations!$Y24:$AM24,CI$2)=1,0,IF(COUNTIF(absences!$Y24:$AM24,CI$2)=1,0,1)))))))</f>
        <v>0</v>
      </c>
      <c r="CJ28" s="101" t="n">
        <f aca="false">IF(CJ$6="D",0,IF(CJ$6="S",0,IF(CJ$6="F",0,IF(COUNTIF(congés!$D24:$M24,CJ$1)=1,0,IF(COUNTIF(congés!$AG24:$AN24,CJ$2)=1,0,IF(COUNTIF(formations!$Y24:$AM24,CJ$2)=1,0,IF(COUNTIF(absences!$Y24:$AM24,CJ$2)=1,0,1)))))))</f>
        <v>1</v>
      </c>
      <c r="CK28" s="99" t="n">
        <f aca="false">IF(CK$6="D",0,IF(CK$6="S",0,IF(CK$6="F",0,IF(COUNTIF(congés!$D24:$M24,CK$1)=1,0,IF(COUNTIF(congés!$AG24:$AN24,CK$2)=1,0,IF(COUNTIF(formations!$Y24:$AM24,CK$2)=1,0,IF(COUNTIF(absences!$Y24:$AM24,CK$2)=1,0,1)))))))</f>
        <v>1</v>
      </c>
      <c r="CL28" s="99" t="n">
        <f aca="false">IF(CL$6="D",0,IF(CL$6="S",0,IF(CL$6="F",0,IF(COUNTIF(congés!$D24:$M24,CL$1)=1,0,IF(COUNTIF(congés!$AG24:$AN24,CL$2)=1,0,IF(COUNTIF(formations!$Y24:$AM24,CL$2)=1,0,IF(COUNTIF(absences!$Y24:$AM24,CL$2)=1,0,1)))))))</f>
        <v>1</v>
      </c>
      <c r="CM28" s="99" t="n">
        <f aca="false">IF(CM$6="D",0,IF(CM$6="S",0,IF(CM$6="F",0,IF(COUNTIF(congés!$D24:$M24,CM$1)=1,0,IF(COUNTIF(congés!$AG24:$AN24,CM$2)=1,0,IF(COUNTIF(formations!$Y24:$AM24,CM$2)=1,0,IF(COUNTIF(absences!$Y24:$AM24,CM$2)=1,0,1)))))))</f>
        <v>1</v>
      </c>
      <c r="CN28" s="99" t="n">
        <f aca="false">IF(CN$6="D",0,IF(CN$6="S",0,IF(CN$6="F",0,IF(COUNTIF(congés!$D24:$M24,CN$1)=1,0,IF(COUNTIF(congés!$AG24:$AN24,CN$2)=1,0,IF(COUNTIF(formations!$Y24:$AM24,CN$2)=1,0,IF(COUNTIF(absences!$Y24:$AM24,CN$2)=1,0,1)))))))</f>
        <v>1</v>
      </c>
      <c r="CO28" s="99" t="n">
        <f aca="false">IF(CO$6="D",0,IF(CO$6="S",0,IF(CO$6="F",0,IF(COUNTIF(congés!$D24:$M24,CO$1)=1,0,IF(COUNTIF(congés!$AG24:$AN24,CO$2)=1,0,IF(COUNTIF(formations!$Y24:$AM24,CO$2)=1,0,IF(COUNTIF(absences!$Y24:$AM24,CO$2)=1,0,1)))))))</f>
        <v>0</v>
      </c>
      <c r="CP28" s="100" t="n">
        <f aca="false">IF(CP$6="D",0,IF(CP$6="S",0,IF(CP$6="F",0,IF(COUNTIF(congés!$D24:$M24,CP$1)=1,0,IF(COUNTIF(congés!$AG24:$AN24,CP$2)=1,0,IF(COUNTIF(formations!$Y24:$AM24,CP$2)=1,0,IF(COUNTIF(absences!$Y24:$AM24,CP$2)=1,0,1)))))))</f>
        <v>0</v>
      </c>
      <c r="CQ28" s="101" t="n">
        <f aca="false">IF(CQ$6="D",0,IF(CQ$6="S",0,IF(CQ$6="F",0,IF(COUNTIF(congés!$D24:$M24,CQ$1)=1,0,IF(COUNTIF(congés!$AG24:$AN24,CQ$2)=1,0,IF(COUNTIF(formations!$Y24:$AM24,CQ$2)=1,0,IF(COUNTIF(absences!$Y24:$AM24,CQ$2)=1,0,1)))))))</f>
        <v>0</v>
      </c>
      <c r="CR28" s="99" t="n">
        <f aca="false">IF(CR$6="D",0,IF(CR$6="S",0,IF(CR$6="F",0,IF(COUNTIF(congés!$D24:$M24,CR$1)=1,0,IF(COUNTIF(congés!$AG24:$AN24,CR$2)=1,0,IF(COUNTIF(formations!$Y24:$AM24,CR$2)=1,0,IF(COUNTIF(absences!$Y24:$AM24,CR$2)=1,0,1)))))))</f>
        <v>1</v>
      </c>
      <c r="CS28" s="99" t="n">
        <f aca="false">IF(CS$6="D",0,IF(CS$6="S",0,IF(CS$6="F",0,IF(COUNTIF(congés!$D24:$M24,CS$1)=1,0,IF(COUNTIF(congés!$AG24:$AN24,CS$2)=1,0,IF(COUNTIF(formations!$Y24:$AM24,CS$2)=1,0,IF(COUNTIF(absences!$Y24:$AM24,CS$2)=1,0,1)))))))</f>
        <v>1</v>
      </c>
      <c r="CT28" s="99" t="n">
        <f aca="false">IF(CT$6="D",0,IF(CT$6="S",0,IF(CT$6="F",0,IF(COUNTIF(congés!$D24:$M24,CT$1)=1,0,IF(COUNTIF(congés!$AG24:$AN24,CT$2)=1,0,IF(COUNTIF(formations!$Y24:$AM24,CT$2)=1,0,IF(COUNTIF(absences!$Y24:$AM24,CT$2)=1,0,1)))))))</f>
        <v>1</v>
      </c>
      <c r="CU28" s="99" t="n">
        <f aca="false">IF(CU$6="D",0,IF(CU$6="S",0,IF(CU$6="F",0,IF(COUNTIF(congés!$D24:$M24,CU$1)=1,0,IF(COUNTIF(congés!$AG24:$AN24,CU$2)=1,0,IF(COUNTIF(formations!$Y24:$AM24,CU$2)=1,0,IF(COUNTIF(absences!$Y24:$AM24,CU$2)=1,0,1)))))))</f>
        <v>1</v>
      </c>
      <c r="CV28" s="99" t="n">
        <f aca="false">IF(CV$6="D",0,IF(CV$6="S",0,IF(CV$6="F",0,IF(COUNTIF(congés!$D24:$M24,CV$1)=1,0,IF(COUNTIF(congés!$AG24:$AN24,CV$2)=1,0,IF(COUNTIF(formations!$Y24:$AM24,CV$2)=1,0,IF(COUNTIF(absences!$Y24:$AM24,CV$2)=1,0,1)))))))</f>
        <v>0</v>
      </c>
      <c r="CW28" s="100" t="n">
        <f aca="false">IF(CW$6="D",0,IF(CW$6="S",0,IF(CW$6="F",0,IF(COUNTIF(congés!$D24:$M24,CW$1)=1,0,IF(COUNTIF(congés!$AG24:$AN24,CW$2)=1,0,IF(COUNTIF(formations!$Y24:$AM24,CW$2)=1,0,IF(COUNTIF(absences!$Y24:$AM24,CW$2)=1,0,1)))))))</f>
        <v>0</v>
      </c>
      <c r="CX28" s="101" t="n">
        <f aca="false">IF(CX$6="D",0,IF(CX$6="S",0,IF(CX$6="F",0,IF(COUNTIF(congés!$D24:$M24,CX$1)=1,0,IF(COUNTIF(congés!$AG24:$AN24,CX$2)=1,0,IF(COUNTIF(formations!$Y24:$AM24,CX$2)=1,0,IF(COUNTIF(absences!$Y24:$AM24,CX$2)=1,0,1)))))))</f>
        <v>1</v>
      </c>
      <c r="CY28" s="99" t="n">
        <f aca="false">IF(CY$6="D",0,IF(CY$6="S",0,IF(CY$6="F",0,IF(COUNTIF(congés!$D24:$M24,CY$1)=1,0,IF(COUNTIF(congés!$AG24:$AN24,CY$2)=1,0,IF(COUNTIF(formations!$Y24:$AM24,CY$2)=1,0,IF(COUNTIF(absences!$Y24:$AM24,CY$2)=1,0,1)))))))</f>
        <v>1</v>
      </c>
      <c r="CZ28" s="99" t="n">
        <f aca="false">IF(CZ$6="D",0,IF(CZ$6="S",0,IF(CZ$6="F",0,IF(COUNTIF(congés!$D24:$M24,CZ$1)=1,0,IF(COUNTIF(congés!$AG24:$AN24,CZ$2)=1,0,IF(COUNTIF(formations!$Y24:$AM24,CZ$2)=1,0,IF(COUNTIF(absences!$Y24:$AM24,CZ$2)=1,0,1)))))))</f>
        <v>1</v>
      </c>
      <c r="DA28" s="99" t="n">
        <f aca="false">IF(DA$6="D",0,IF(DA$6="S",0,IF(DA$6="F",0,IF(COUNTIF(congés!$D24:$M24,DA$1)=1,0,IF(COUNTIF(congés!$AG24:$AN24,DA$2)=1,0,IF(COUNTIF(formations!$Y24:$AM24,DA$2)=1,0,IF(COUNTIF(absences!$Y24:$AM24,DA$2)=1,0,1)))))))</f>
        <v>1</v>
      </c>
      <c r="DB28" s="99" t="n">
        <f aca="false">IF(DB$6="D",0,IF(DB$6="S",0,IF(DB$6="F",0,IF(COUNTIF(congés!$D24:$M24,DB$1)=1,0,IF(COUNTIF(congés!$AG24:$AN24,DB$2)=1,0,IF(COUNTIF(formations!$Y24:$AM24,DB$2)=1,0,IF(COUNTIF(absences!$Y24:$AM24,DB$2)=1,0,1)))))))</f>
        <v>1</v>
      </c>
      <c r="DC28" s="99" t="n">
        <f aca="false">IF(DC$6="D",0,IF(DC$6="S",0,IF(DC$6="F",0,IF(COUNTIF(congés!$D24:$M24,DC$1)=1,0,IF(COUNTIF(congés!$AG24:$AN24,DC$2)=1,0,IF(COUNTIF(formations!$Y24:$AM24,DC$2)=1,0,IF(COUNTIF(absences!$Y24:$AM24,DC$2)=1,0,1)))))))</f>
        <v>0</v>
      </c>
      <c r="DD28" s="100" t="n">
        <f aca="false">IF(DD$6="D",0,IF(DD$6="S",0,IF(DD$6="F",0,IF(COUNTIF(congés!$D24:$M24,DD$1)=1,0,IF(COUNTIF(congés!$AG24:$AN24,DD$2)=1,0,IF(COUNTIF(formations!$Y24:$AM24,DD$2)=1,0,IF(COUNTIF(absences!$Y24:$AM24,DD$2)=1,0,1)))))))</f>
        <v>0</v>
      </c>
      <c r="DE28" s="101" t="n">
        <f aca="false">IF(DE$6="D",0,IF(DE$6="S",0,IF(DE$6="F",0,IF(COUNTIF(congés!$D24:$M24,DE$1)=1,0,IF(COUNTIF(congés!$AG24:$AN24,DE$2)=1,0,IF(COUNTIF(formations!$Y24:$AM24,DE$2)=1,0,IF(COUNTIF(absences!$Y24:$AM24,DE$2)=1,0,1)))))))</f>
        <v>0</v>
      </c>
      <c r="DF28" s="99" t="n">
        <f aca="false">IF(DF$6="D",0,IF(DF$6="S",0,IF(DF$6="F",0,IF(COUNTIF(congés!$D24:$M24,DF$1)=1,0,IF(COUNTIF(congés!$AG24:$AN24,DF$2)=1,0,IF(COUNTIF(formations!$Y24:$AM24,DF$2)=1,0,IF(COUNTIF(absences!$Y24:$AM24,DF$2)=1,0,1)))))))</f>
        <v>0</v>
      </c>
      <c r="DG28" s="99" t="n">
        <f aca="false">IF(DG$6="D",0,IF(DG$6="S",0,IF(DG$6="F",0,IF(COUNTIF(congés!$D24:$M24,DG$1)=1,0,IF(COUNTIF(congés!$AG24:$AN24,DG$2)=1,0,IF(COUNTIF(formations!$Y24:$AM24,DG$2)=1,0,IF(COUNTIF(absences!$Y24:$AM24,DG$2)=1,0,1)))))))</f>
        <v>0</v>
      </c>
      <c r="DH28" s="99" t="n">
        <f aca="false">IF(DH$6="D",0,IF(DH$6="S",0,IF(DH$6="F",0,IF(COUNTIF(congés!$D24:$M24,DH$1)=1,0,IF(COUNTIF(congés!$AG24:$AN24,DH$2)=1,0,IF(COUNTIF(formations!$Y24:$AM24,DH$2)=1,0,IF(COUNTIF(absences!$Y24:$AM24,DH$2)=1,0,1)))))))</f>
        <v>0</v>
      </c>
      <c r="DI28" s="99" t="n">
        <f aca="false">IF(DI$6="D",0,IF(DI$6="S",0,IF(DI$6="F",0,IF(COUNTIF(congés!$D24:$M24,DI$1)=1,0,IF(COUNTIF(congés!$AG24:$AN24,DI$2)=1,0,IF(COUNTIF(formations!$Y24:$AM24,DI$2)=1,0,IF(COUNTIF(absences!$Y24:$AM24,DI$2)=1,0,1)))))))</f>
        <v>0</v>
      </c>
      <c r="DJ28" s="99" t="n">
        <f aca="false">IF(DJ$6="D",0,IF(DJ$6="S",0,IF(DJ$6="F",0,IF(COUNTIF(congés!$D24:$M24,DJ$1)=1,0,IF(COUNTIF(congés!$AG24:$AN24,DJ$2)=1,0,IF(COUNTIF(formations!$Y24:$AM24,DJ$2)=1,0,IF(COUNTIF(absences!$Y24:$AM24,DJ$2)=1,0,1)))))))</f>
        <v>0</v>
      </c>
      <c r="DK28" s="100" t="n">
        <f aca="false">IF(DK$6="D",0,IF(DK$6="S",0,IF(DK$6="F",0,IF(COUNTIF(congés!$D24:$M24,DK$1)=1,0,IF(COUNTIF(congés!$AG24:$AN24,DK$2)=1,0,IF(COUNTIF(formations!$Y24:$AM24,DK$2)=1,0,IF(COUNTIF(absences!$Y24:$AM24,DK$2)=1,0,1)))))))</f>
        <v>0</v>
      </c>
      <c r="DL28" s="101" t="n">
        <f aca="false">IF(DL$6="D",0,IF(DL$6="S",0,IF(DL$6="F",0,IF(COUNTIF(congés!$D24:$M24,DL$1)=1,0,IF(COUNTIF(congés!$AG24:$AN24,DL$2)=1,0,IF(COUNTIF(formations!$Y24:$AM24,DL$2)=1,0,IF(COUNTIF(absences!$Y24:$AM24,DL$2)=1,0,1)))))))</f>
        <v>1</v>
      </c>
      <c r="DM28" s="99" t="n">
        <f aca="false">IF(DM$6="D",0,IF(DM$6="S",0,IF(DM$6="F",0,IF(COUNTIF(congés!$D24:$M24,DM$1)=1,0,IF(COUNTIF(congés!$AG24:$AN24,DM$2)=1,0,IF(COUNTIF(formations!$Y24:$AM24,DM$2)=1,0,IF(COUNTIF(absences!$Y24:$AM24,DM$2)=1,0,1)))))))</f>
        <v>1</v>
      </c>
      <c r="DN28" s="99" t="n">
        <f aca="false">IF(DN$6="D",0,IF(DN$6="S",0,IF(DN$6="F",0,IF(COUNTIF(congés!$D24:$M24,DN$1)=1,0,IF(COUNTIF(congés!$AG24:$AN24,DN$2)=1,0,IF(COUNTIF(formations!$Y24:$AM24,DN$2)=1,0,IF(COUNTIF(absences!$Y24:$AM24,DN$2)=1,0,1)))))))</f>
        <v>1</v>
      </c>
      <c r="DO28" s="99" t="n">
        <f aca="false">IF(DO$6="D",0,IF(DO$6="S",0,IF(DO$6="F",0,IF(COUNTIF(congés!$D24:$M24,DO$1)=1,0,IF(COUNTIF(congés!$AG24:$AN24,DO$2)=1,0,IF(COUNTIF(formations!$Y24:$AM24,DO$2)=1,0,IF(COUNTIF(absences!$Y24:$AM24,DO$2)=1,0,1)))))))</f>
        <v>1</v>
      </c>
      <c r="DP28" s="99" t="n">
        <f aca="false">IF(DP$6="D",0,IF(DP$6="S",0,IF(DP$6="F",0,IF(COUNTIF(congés!$D24:$M24,DP$1)=1,0,IF(COUNTIF(congés!$AG24:$AN24,DP$2)=1,0,IF(COUNTIF(formations!$Y24:$AM24,DP$2)=1,0,IF(COUNTIF(absences!$Y24:$AM24,DP$2)=1,0,1)))))))</f>
        <v>1</v>
      </c>
      <c r="DQ28" s="99" t="n">
        <f aca="false">IF(DQ$6="D",0,IF(DQ$6="S",0,IF(DQ$6="F",0,IF(COUNTIF(congés!$D24:$M24,DQ$1)=1,0,IF(COUNTIF(congés!$AG24:$AN24,DQ$2)=1,0,IF(COUNTIF(formations!$Y24:$AM24,DQ$2)=1,0,IF(COUNTIF(absences!$Y24:$AM24,DQ$2)=1,0,1)))))))</f>
        <v>0</v>
      </c>
      <c r="DR28" s="100" t="n">
        <f aca="false">IF(DR$6="D",0,IF(DR$6="S",0,IF(DR$6="F",0,IF(COUNTIF(congés!$D24:$M24,DR$1)=1,0,IF(COUNTIF(congés!$AG24:$AN24,DR$2)=1,0,IF(COUNTIF(formations!$Y24:$AM24,DR$2)=1,0,IF(COUNTIF(absences!$Y24:$AM24,DR$2)=1,0,1)))))))</f>
        <v>0</v>
      </c>
      <c r="DS28" s="101" t="n">
        <f aca="false">IF(DS$6="D",0,IF(DS$6="S",0,IF(DS$6="F",0,IF(COUNTIF(congés!$D24:$M24,DS$1)=1,0,IF(COUNTIF(congés!$AG24:$AN24,DS$2)=1,0,IF(COUNTIF(formations!$Y24:$AM24,DS$2)=1,0,IF(COUNTIF(absences!$Y24:$AM24,DS$2)=1,0,1)))))))</f>
        <v>1</v>
      </c>
      <c r="DT28" s="99" t="n">
        <f aca="false">IF(DT$6="D",0,IF(DT$6="S",0,IF(DT$6="F",0,IF(COUNTIF(congés!$D24:$M24,DT$1)=1,0,IF(COUNTIF(congés!$AG24:$AN24,DT$2)=1,0,IF(COUNTIF(formations!$Y24:$AM24,DT$2)=1,0,IF(COUNTIF(absences!$Y24:$AM24,DT$2)=1,0,1)))))))</f>
        <v>0</v>
      </c>
      <c r="DU28" s="99" t="n">
        <f aca="false">IF(DU$6="D",0,IF(DU$6="S",0,IF(DU$6="F",0,IF(COUNTIF(congés!$D24:$M24,DU$1)=1,0,IF(COUNTIF(congés!$AG24:$AN24,DU$2)=1,0,IF(COUNTIF(formations!$Y24:$AM24,DU$2)=1,0,IF(COUNTIF(absences!$Y24:$AM24,DU$2)=1,0,1)))))))</f>
        <v>1</v>
      </c>
      <c r="DV28" s="99" t="n">
        <f aca="false">IF(DV$6="D",0,IF(DV$6="S",0,IF(DV$6="F",0,IF(COUNTIF(congés!$D24:$M24,DV$1)=1,0,IF(COUNTIF(congés!$AG24:$AN24,DV$2)=1,0,IF(COUNTIF(formations!$Y24:$AM24,DV$2)=1,0,IF(COUNTIF(absences!$Y24:$AM24,DV$2)=1,0,1)))))))</f>
        <v>1</v>
      </c>
      <c r="DW28" s="99" t="n">
        <f aca="false">IF(DW$6="D",0,IF(DW$6="S",0,IF(DW$6="F",0,IF(COUNTIF(congés!$D24:$M24,DW$1)=1,0,IF(COUNTIF(congés!$AG24:$AN24,DW$2)=1,0,IF(COUNTIF(formations!$Y24:$AM24,DW$2)=1,0,IF(COUNTIF(absences!$Y24:$AM24,DW$2)=1,0,1)))))))</f>
        <v>1</v>
      </c>
      <c r="DX28" s="99" t="n">
        <f aca="false">IF(DX$6="D",0,IF(DX$6="S",0,IF(DX$6="F",0,IF(COUNTIF(congés!$D24:$M24,DX$1)=1,0,IF(COUNTIF(congés!$AG24:$AN24,DX$2)=1,0,IF(COUNTIF(formations!$Y24:$AM24,DX$2)=1,0,IF(COUNTIF(absences!$Y24:$AM24,DX$2)=1,0,1)))))))</f>
        <v>0</v>
      </c>
      <c r="DY28" s="100" t="n">
        <f aca="false">IF(DY$6="D",0,IF(DY$6="S",0,IF(DY$6="F",0,IF(COUNTIF(congés!$D24:$M24,DY$1)=1,0,IF(COUNTIF(congés!$AG24:$AN24,DY$2)=1,0,IF(COUNTIF(formations!$Y24:$AM24,DY$2)=1,0,IF(COUNTIF(absences!$Y24:$AM24,DY$2)=1,0,1)))))))</f>
        <v>0</v>
      </c>
      <c r="DZ28" s="101" t="n">
        <f aca="false">IF(DZ$6="D",0,IF(DZ$6="S",0,IF(DZ$6="F",0,IF(COUNTIF(congés!$D24:$M24,DZ$1)=1,0,IF(COUNTIF(congés!$AG24:$AN24,DZ$2)=1,0,IF(COUNTIF(formations!$Y24:$AM24,DZ$2)=1,0,IF(COUNTIF(absences!$Y24:$AM24,DZ$2)=1,0,1)))))))</f>
        <v>1</v>
      </c>
      <c r="EA28" s="99" t="n">
        <f aca="false">IF(EA$6="D",0,IF(EA$6="S",0,IF(EA$6="F",0,IF(COUNTIF(congés!$D24:$M24,EA$1)=1,0,IF(COUNTIF(congés!$AG24:$AN24,EA$2)=1,0,IF(COUNTIF(formations!$Y24:$AM24,EA$2)=1,0,IF(COUNTIF(absences!$Y24:$AM24,EA$2)=1,0,1)))))))</f>
        <v>0</v>
      </c>
      <c r="EB28" s="99" t="n">
        <f aca="false">IF(EB$6="D",0,IF(EB$6="S",0,IF(EB$6="F",0,IF(COUNTIF(congés!$D24:$M24,EB$1)=1,0,IF(COUNTIF(congés!$AG24:$AN24,EB$2)=1,0,IF(COUNTIF(formations!$Y24:$AM24,EB$2)=1,0,IF(COUNTIF(absences!$Y24:$AM24,EB$2)=1,0,1)))))))</f>
        <v>1</v>
      </c>
      <c r="EC28" s="99" t="n">
        <f aca="false">IF(EC$6="D",0,IF(EC$6="S",0,IF(EC$6="F",0,IF(COUNTIF(congés!$D24:$M24,EC$1)=1,0,IF(COUNTIF(congés!$AG24:$AN24,EC$2)=1,0,IF(COUNTIF(formations!$Y24:$AM24,EC$2)=1,0,IF(COUNTIF(absences!$Y24:$AM24,EC$2)=1,0,1)))))))</f>
        <v>0</v>
      </c>
      <c r="ED28" s="99" t="n">
        <f aca="false">IF(ED$6="D",0,IF(ED$6="S",0,IF(ED$6="F",0,IF(COUNTIF(congés!$D24:$M24,ED$1)=1,0,IF(COUNTIF(congés!$AG24:$AN24,ED$2)=1,0,IF(COUNTIF(formations!$Y24:$AM24,ED$2)=1,0,IF(COUNTIF(absences!$Y24:$AM24,ED$2)=1,0,1)))))))</f>
        <v>1</v>
      </c>
      <c r="EE28" s="99" t="n">
        <f aca="false">IF(EE$6="D",0,IF(EE$6="S",0,IF(EE$6="F",0,IF(COUNTIF(congés!$D24:$M24,EE$1)=1,0,IF(COUNTIF(congés!$AG24:$AN24,EE$2)=1,0,IF(COUNTIF(formations!$Y24:$AM24,EE$2)=1,0,IF(COUNTIF(absences!$Y24:$AM24,EE$2)=1,0,1)))))))</f>
        <v>0</v>
      </c>
      <c r="EF28" s="100" t="n">
        <f aca="false">IF(EF$6="D",0,IF(EF$6="S",0,IF(EF$6="F",0,IF(COUNTIF(congés!$D24:$M24,EF$1)=1,0,IF(COUNTIF(congés!$AG24:$AN24,EF$2)=1,0,IF(COUNTIF(formations!$Y24:$AM24,EF$2)=1,0,IF(COUNTIF(absences!$Y24:$AM24,EF$2)=1,0,1)))))))</f>
        <v>0</v>
      </c>
      <c r="EG28" s="101" t="n">
        <f aca="false">IF(EG$6="D",0,IF(EG$6="S",0,IF(EG$6="F",0,IF(COUNTIF(congés!$D24:$M24,EG$1)=1,0,IF(COUNTIF(congés!$AG24:$AN24,EG$2)=1,0,IF(COUNTIF(formations!$Y24:$AM24,EG$2)=1,0,IF(COUNTIF(absences!$Y24:$AM24,EG$2)=1,0,1)))))))</f>
        <v>1</v>
      </c>
      <c r="EH28" s="99" t="n">
        <f aca="false">IF(EH$6="D",0,IF(EH$6="S",0,IF(EH$6="F",0,IF(COUNTIF(congés!$D24:$M24,EH$1)=1,0,IF(COUNTIF(congés!$AG24:$AN24,EH$2)=1,0,IF(COUNTIF(formations!$Y24:$AM24,EH$2)=1,0,IF(COUNTIF(absences!$Y24:$AM24,EH$2)=1,0,1)))))))</f>
        <v>1</v>
      </c>
      <c r="EI28" s="99" t="n">
        <f aca="false">IF(EI$6="D",0,IF(EI$6="S",0,IF(EI$6="F",0,IF(COUNTIF(congés!$D24:$M24,EI$1)=1,0,IF(COUNTIF(congés!$AG24:$AN24,EI$2)=1,0,IF(COUNTIF(formations!$Y24:$AM24,EI$2)=1,0,IF(COUNTIF(absences!$Y24:$AM24,EI$2)=1,0,1)))))))</f>
        <v>1</v>
      </c>
      <c r="EJ28" s="99" t="n">
        <f aca="false">IF(EJ$6="D",0,IF(EJ$6="S",0,IF(EJ$6="F",0,IF(COUNTIF(congés!$D24:$M24,EJ$1)=1,0,IF(COUNTIF(congés!$AG24:$AN24,EJ$2)=1,0,IF(COUNTIF(formations!$Y24:$AM24,EJ$2)=1,0,IF(COUNTIF(absences!$Y24:$AM24,EJ$2)=1,0,1)))))))</f>
        <v>1</v>
      </c>
      <c r="EK28" s="99" t="n">
        <f aca="false">IF(EK$6="D",0,IF(EK$6="S",0,IF(EK$6="F",0,IF(COUNTIF(congés!$D24:$M24,EK$1)=1,0,IF(COUNTIF(congés!$AG24:$AN24,EK$2)=1,0,IF(COUNTIF(formations!$Y24:$AM24,EK$2)=1,0,IF(COUNTIF(absences!$Y24:$AM24,EK$2)=1,0,1)))))))</f>
        <v>1</v>
      </c>
      <c r="EL28" s="99" t="n">
        <f aca="false">IF(EL$6="D",0,IF(EL$6="S",0,IF(EL$6="F",0,IF(COUNTIF(congés!$D24:$M24,EL$1)=1,0,IF(COUNTIF(congés!$AG24:$AN24,EL$2)=1,0,IF(COUNTIF(formations!$Y24:$AM24,EL$2)=1,0,IF(COUNTIF(absences!$Y24:$AM24,EL$2)=1,0,1)))))))</f>
        <v>0</v>
      </c>
      <c r="EM28" s="100" t="n">
        <f aca="false">IF(EM$6="D",0,IF(EM$6="S",0,IF(EM$6="F",0,IF(COUNTIF(congés!$D24:$M24,EM$1)=1,0,IF(COUNTIF(congés!$AG24:$AN24,EM$2)=1,0,IF(COUNTIF(formations!$Y24:$AM24,EM$2)=1,0,IF(COUNTIF(absences!$Y24:$AM24,EM$2)=1,0,1)))))))</f>
        <v>0</v>
      </c>
      <c r="EN28" s="101" t="n">
        <f aca="false">IF(EN$6="D",0,IF(EN$6="S",0,IF(EN$6="F",0,IF(COUNTIF(congés!$D24:$M24,EN$1)=1,0,IF(COUNTIF(congés!$AG24:$AN24,EN$2)=1,0,IF(COUNTIF(formations!$Y24:$AM24,EN$2)=1,0,IF(COUNTIF(absences!$Y24:$AM24,EN$2)=1,0,1)))))))</f>
        <v>0</v>
      </c>
      <c r="EO28" s="99" t="n">
        <f aca="false">IF(EO$6="D",0,IF(EO$6="S",0,IF(EO$6="F",0,IF(COUNTIF(congés!$D24:$M24,EO$1)=1,0,IF(COUNTIF(congés!$AG24:$AN24,EO$2)=1,0,IF(COUNTIF(formations!$Y24:$AM24,EO$2)=1,0,IF(COUNTIF(absences!$Y24:$AM24,EO$2)=1,0,1)))))))</f>
        <v>1</v>
      </c>
      <c r="EP28" s="99" t="n">
        <f aca="false">IF(EP$6="D",0,IF(EP$6="S",0,IF(EP$6="F",0,IF(COUNTIF(congés!$D24:$M24,EP$1)=1,0,IF(COUNTIF(congés!$AG24:$AN24,EP$2)=1,0,IF(COUNTIF(formations!$Y24:$AM24,EP$2)=1,0,IF(COUNTIF(absences!$Y24:$AM24,EP$2)=1,0,1)))))))</f>
        <v>1</v>
      </c>
      <c r="EQ28" s="99" t="n">
        <f aca="false">IF(EQ$6="D",0,IF(EQ$6="S",0,IF(EQ$6="F",0,IF(COUNTIF(congés!$D24:$M24,EQ$1)=1,0,IF(COUNTIF(congés!$AG24:$AN24,EQ$2)=1,0,IF(COUNTIF(formations!$Y24:$AM24,EQ$2)=1,0,IF(COUNTIF(absences!$Y24:$AM24,EQ$2)=1,0,1)))))))</f>
        <v>1</v>
      </c>
      <c r="ER28" s="99" t="n">
        <f aca="false">IF(ER$6="D",0,IF(ER$6="S",0,IF(ER$6="F",0,IF(COUNTIF(congés!$D24:$M24,ER$1)=1,0,IF(COUNTIF(congés!$AG24:$AN24,ER$2)=1,0,IF(COUNTIF(formations!$Y24:$AM24,ER$2)=1,0,IF(COUNTIF(absences!$Y24:$AM24,ER$2)=1,0,1)))))))</f>
        <v>1</v>
      </c>
      <c r="ES28" s="99" t="n">
        <f aca="false">IF(ES$6="D",0,IF(ES$6="S",0,IF(ES$6="F",0,IF(COUNTIF(congés!$D24:$M24,ES$1)=1,0,IF(COUNTIF(congés!$AG24:$AN24,ES$2)=1,0,IF(COUNTIF(formations!$Y24:$AM24,ES$2)=1,0,IF(COUNTIF(absences!$Y24:$AM24,ES$2)=1,0,1)))))))</f>
        <v>0</v>
      </c>
      <c r="ET28" s="100" t="n">
        <f aca="false">IF(ET$6="D",0,IF(ET$6="S",0,IF(ET$6="F",0,IF(COUNTIF(congés!$D24:$M24,ET$1)=1,0,IF(COUNTIF(congés!$AG24:$AN24,ET$2)=1,0,IF(COUNTIF(formations!$Y24:$AM24,ET$2)=1,0,IF(COUNTIF(absences!$Y24:$AM24,ET$2)=1,0,1)))))))</f>
        <v>0</v>
      </c>
      <c r="EU28" s="101" t="n">
        <f aca="false">IF(EU$6="D",0,IF(EU$6="S",0,IF(EU$6="F",0,IF(COUNTIF(congés!$D24:$M24,EU$1)=1,0,IF(COUNTIF(congés!$AG24:$AN24,EU$2)=1,0,IF(COUNTIF(formations!$Y24:$AM24,EU$2)=1,0,IF(COUNTIF(absences!$Y24:$AM24,EU$2)=1,0,1)))))))</f>
        <v>1</v>
      </c>
      <c r="EV28" s="99" t="n">
        <f aca="false">IF(EV$6="D",0,IF(EV$6="S",0,IF(EV$6="F",0,IF(COUNTIF(congés!$D24:$M24,EV$1)=1,0,IF(COUNTIF(congés!$AG24:$AN24,EV$2)=1,0,IF(COUNTIF(formations!$Y24:$AM24,EV$2)=1,0,IF(COUNTIF(absences!$Y24:$AM24,EV$2)=1,0,1)))))))</f>
        <v>1</v>
      </c>
      <c r="EW28" s="99" t="n">
        <f aca="false">IF(EW$6="D",0,IF(EW$6="S",0,IF(EW$6="F",0,IF(COUNTIF(congés!$D24:$M24,EW$1)=1,0,IF(COUNTIF(congés!$AG24:$AN24,EW$2)=1,0,IF(COUNTIF(formations!$Y24:$AM24,EW$2)=1,0,IF(COUNTIF(absences!$Y24:$AM24,EW$2)=1,0,1)))))))</f>
        <v>1</v>
      </c>
      <c r="EX28" s="99" t="n">
        <f aca="false">IF(EX$6="D",0,IF(EX$6="S",0,IF(EX$6="F",0,IF(COUNTIF(congés!$D24:$M24,EX$1)=1,0,IF(COUNTIF(congés!$AG24:$AN24,EX$2)=1,0,IF(COUNTIF(formations!$Y24:$AM24,EX$2)=1,0,IF(COUNTIF(absences!$Y24:$AM24,EX$2)=1,0,1)))))))</f>
        <v>1</v>
      </c>
      <c r="EY28" s="99" t="n">
        <f aca="false">IF(EY$6="D",0,IF(EY$6="S",0,IF(EY$6="F",0,IF(COUNTIF(congés!$D24:$M24,EY$1)=1,0,IF(COUNTIF(congés!$AG24:$AN24,EY$2)=1,0,IF(COUNTIF(formations!$Y24:$AM24,EY$2)=1,0,IF(COUNTIF(absences!$Y24:$AM24,EY$2)=1,0,1)))))))</f>
        <v>1</v>
      </c>
      <c r="EZ28" s="99" t="n">
        <f aca="false">IF(EZ$6="D",0,IF(EZ$6="S",0,IF(EZ$6="F",0,IF(COUNTIF(congés!$D24:$M24,EZ$1)=1,0,IF(COUNTIF(congés!$AG24:$AN24,EZ$2)=1,0,IF(COUNTIF(formations!$Y24:$AM24,EZ$2)=1,0,IF(COUNTIF(absences!$Y24:$AM24,EZ$2)=1,0,1)))))))</f>
        <v>0</v>
      </c>
      <c r="FA28" s="100" t="n">
        <f aca="false">IF(FA$6="D",0,IF(FA$6="S",0,IF(FA$6="F",0,IF(COUNTIF(congés!$D24:$M24,FA$1)=1,0,IF(COUNTIF(congés!$AG24:$AN24,FA$2)=1,0,IF(COUNTIF(formations!$Y24:$AM24,FA$2)=1,0,IF(COUNTIF(absences!$Y24:$AM24,FA$2)=1,0,1)))))))</f>
        <v>0</v>
      </c>
      <c r="FB28" s="101" t="n">
        <f aca="false">IF(FB$6="D",0,IF(FB$6="S",0,IF(FB$6="F",0,IF(COUNTIF(congés!$D24:$M24,FB$1)=1,0,IF(COUNTIF(congés!$AG24:$AN24,FB$2)=1,0,IF(COUNTIF(formations!$Y24:$AM24,FB$2)=1,0,IF(COUNTIF(absences!$Y24:$AM24,FB$2)=1,0,1)))))))</f>
        <v>1</v>
      </c>
      <c r="FC28" s="99" t="n">
        <f aca="false">IF(FC$6="D",0,IF(FC$6="S",0,IF(FC$6="F",0,IF(COUNTIF(congés!$D24:$M24,FC$1)=1,0,IF(COUNTIF(congés!$AG24:$AN24,FC$2)=1,0,IF(COUNTIF(formations!$Y24:$AM24,FC$2)=1,0,IF(COUNTIF(absences!$Y24:$AM24,FC$2)=1,0,1)))))))</f>
        <v>1</v>
      </c>
      <c r="FD28" s="99" t="n">
        <f aca="false">IF(FD$6="D",0,IF(FD$6="S",0,IF(FD$6="F",0,IF(COUNTIF(congés!$D24:$M24,FD$1)=1,0,IF(COUNTIF(congés!$AG24:$AN24,FD$2)=1,0,IF(COUNTIF(formations!$Y24:$AM24,FD$2)=1,0,IF(COUNTIF(absences!$Y24:$AM24,FD$2)=1,0,1)))))))</f>
        <v>1</v>
      </c>
      <c r="FE28" s="99" t="n">
        <f aca="false">IF(FE$6="D",0,IF(FE$6="S",0,IF(FE$6="F",0,IF(COUNTIF(congés!$D24:$M24,FE$1)=1,0,IF(COUNTIF(congés!$AG24:$AN24,FE$2)=1,0,IF(COUNTIF(formations!$Y24:$AM24,FE$2)=1,0,IF(COUNTIF(absences!$Y24:$AM24,FE$2)=1,0,1)))))))</f>
        <v>1</v>
      </c>
      <c r="FF28" s="99" t="n">
        <f aca="false">IF(FF$6="D",0,IF(FF$6="S",0,IF(FF$6="F",0,IF(COUNTIF(congés!$D24:$M24,FF$1)=1,0,IF(COUNTIF(congés!$AG24:$AN24,FF$2)=1,0,IF(COUNTIF(formations!$Y24:$AM24,FF$2)=1,0,IF(COUNTIF(absences!$Y24:$AM24,FF$2)=1,0,1)))))))</f>
        <v>1</v>
      </c>
      <c r="FG28" s="99" t="n">
        <f aca="false">IF(FG$6="D",0,IF(FG$6="S",0,IF(FG$6="F",0,IF(COUNTIF(congés!$D24:$M24,FG$1)=1,0,IF(COUNTIF(congés!$AG24:$AN24,FG$2)=1,0,IF(COUNTIF(formations!$Y24:$AM24,FG$2)=1,0,IF(COUNTIF(absences!$Y24:$AM24,FG$2)=1,0,1)))))))</f>
        <v>0</v>
      </c>
      <c r="FH28" s="100" t="n">
        <f aca="false">IF(FH$6="D",0,IF(FH$6="S",0,IF(FH$6="F",0,IF(COUNTIF(congés!$D24:$M24,FH$1)=1,0,IF(COUNTIF(congés!$AG24:$AN24,FH$2)=1,0,IF(COUNTIF(formations!$Y24:$AM24,FH$2)=1,0,IF(COUNTIF(absences!$Y24:$AM24,FH$2)=1,0,1)))))))</f>
        <v>0</v>
      </c>
      <c r="FI28" s="101" t="n">
        <f aca="false">IF(FI$6="D",0,IF(FI$6="S",0,IF(FI$6="F",0,IF(COUNTIF(congés!$D24:$M24,FI$1)=1,0,IF(COUNTIF(congés!$AG24:$AN24,FI$2)=1,0,IF(COUNTIF(formations!$Y24:$AM24,FI$2)=1,0,IF(COUNTIF(absences!$Y24:$AM24,FI$2)=1,0,1)))))))</f>
        <v>1</v>
      </c>
      <c r="FJ28" s="99" t="n">
        <f aca="false">IF(FJ$6="D",0,IF(FJ$6="S",0,IF(FJ$6="F",0,IF(COUNTIF(congés!$D24:$M24,FJ$1)=1,0,IF(COUNTIF(congés!$AG24:$AN24,FJ$2)=1,0,IF(COUNTIF(formations!$Y24:$AM24,FJ$2)=1,0,IF(COUNTIF(absences!$Y24:$AM24,FJ$2)=1,0,1)))))))</f>
        <v>1</v>
      </c>
      <c r="FK28" s="99" t="n">
        <f aca="false">IF(FK$6="D",0,IF(FK$6="S",0,IF(FK$6="F",0,IF(COUNTIF(congés!$D24:$M24,FK$1)=1,0,IF(COUNTIF(congés!$AG24:$AN24,FK$2)=1,0,IF(COUNTIF(formations!$Y24:$AM24,FK$2)=1,0,IF(COUNTIF(absences!$Y24:$AM24,FK$2)=1,0,1)))))))</f>
        <v>1</v>
      </c>
      <c r="FL28" s="99" t="n">
        <f aca="false">IF(FL$6="D",0,IF(FL$6="S",0,IF(FL$6="F",0,IF(COUNTIF(congés!$D24:$M24,FL$1)=1,0,IF(COUNTIF(congés!$AG24:$AN24,FL$2)=1,0,IF(COUNTIF(formations!$Y24:$AM24,FL$2)=1,0,IF(COUNTIF(absences!$Y24:$AM24,FL$2)=1,0,1)))))))</f>
        <v>1</v>
      </c>
      <c r="FM28" s="99" t="n">
        <f aca="false">IF(FM$6="D",0,IF(FM$6="S",0,IF(FM$6="F",0,IF(COUNTIF(congés!$D24:$M24,FM$1)=1,0,IF(COUNTIF(congés!$AG24:$AN24,FM$2)=1,0,IF(COUNTIF(formations!$Y24:$AM24,FM$2)=1,0,IF(COUNTIF(absences!$Y24:$AM24,FM$2)=1,0,1)))))))</f>
        <v>1</v>
      </c>
      <c r="FN28" s="99" t="n">
        <f aca="false">IF(FN$6="D",0,IF(FN$6="S",0,IF(FN$6="F",0,IF(COUNTIF(congés!$D24:$M24,FN$1)=1,0,IF(COUNTIF(congés!$AG24:$AN24,FN$2)=1,0,IF(COUNTIF(formations!$Y24:$AM24,FN$2)=1,0,IF(COUNTIF(absences!$Y24:$AM24,FN$2)=1,0,1)))))))</f>
        <v>0</v>
      </c>
      <c r="FO28" s="100" t="n">
        <f aca="false">IF(FO$6="D",0,IF(FO$6="S",0,IF(FO$6="F",0,IF(COUNTIF(congés!$D24:$M24,FO$1)=1,0,IF(COUNTIF(congés!$AG24:$AN24,FO$2)=1,0,IF(COUNTIF(formations!$Y24:$AM24,FO$2)=1,0,IF(COUNTIF(absences!$Y24:$AM24,FO$2)=1,0,1)))))))</f>
        <v>0</v>
      </c>
      <c r="FP28" s="101" t="n">
        <f aca="false">IF(FP$6="D",0,IF(FP$6="S",0,IF(FP$6="F",0,IF(COUNTIF(congés!$D24:$M24,FP$1)=1,0,IF(COUNTIF(congés!$AG24:$AN24,FP$2)=1,0,IF(COUNTIF(formations!$Y24:$AM24,FP$2)=1,0,IF(COUNTIF(absences!$Y24:$AM24,FP$2)=1,0,1)))))))</f>
        <v>1</v>
      </c>
      <c r="FQ28" s="99" t="n">
        <f aca="false">IF(FQ$6="D",0,IF(FQ$6="S",0,IF(FQ$6="F",0,IF(COUNTIF(congés!$D24:$M24,FQ$1)=1,0,IF(COUNTIF(congés!$AG24:$AN24,FQ$2)=1,0,IF(COUNTIF(formations!$Y24:$AM24,FQ$2)=1,0,IF(COUNTIF(absences!$Y24:$AM24,FQ$2)=1,0,1)))))))</f>
        <v>1</v>
      </c>
      <c r="FR28" s="99" t="n">
        <f aca="false">IF(FR$6="D",0,IF(FR$6="S",0,IF(FR$6="F",0,IF(COUNTIF(congés!$D24:$M24,FR$1)=1,0,IF(COUNTIF(congés!$AG24:$AN24,FR$2)=1,0,IF(COUNTIF(formations!$Y24:$AM24,FR$2)=1,0,IF(COUNTIF(absences!$Y24:$AM24,FR$2)=1,0,1)))))))</f>
        <v>1</v>
      </c>
      <c r="FS28" s="99" t="n">
        <f aca="false">IF(FS$6="D",0,IF(FS$6="S",0,IF(FS$6="F",0,IF(COUNTIF(congés!$D24:$M24,FS$1)=1,0,IF(COUNTIF(congés!$AG24:$AN24,FS$2)=1,0,IF(COUNTIF(formations!$Y24:$AM24,FS$2)=1,0,IF(COUNTIF(absences!$Y24:$AM24,FS$2)=1,0,1)))))))</f>
        <v>1</v>
      </c>
      <c r="FT28" s="99" t="n">
        <f aca="false">IF(FT$6="D",0,IF(FT$6="S",0,IF(FT$6="F",0,IF(COUNTIF(congés!$D24:$M24,FT$1)=1,0,IF(COUNTIF(congés!$AG24:$AN24,FT$2)=1,0,IF(COUNTIF(formations!$Y24:$AM24,FT$2)=1,0,IF(COUNTIF(absences!$Y24:$AM24,FT$2)=1,0,1)))))))</f>
        <v>0</v>
      </c>
      <c r="FU28" s="99" t="n">
        <f aca="false">IF(FU$6="D",0,IF(FU$6="S",0,IF(FU$6="F",0,IF(COUNTIF(congés!$D24:$M24,FU$1)=1,0,IF(COUNTIF(congés!$AG24:$AN24,FU$2)=1,0,IF(COUNTIF(formations!$Y24:$AM24,FU$2)=1,0,IF(COUNTIF(absences!$Y24:$AM24,FU$2)=1,0,1)))))))</f>
        <v>0</v>
      </c>
      <c r="FV28" s="100" t="n">
        <f aca="false">IF(FV$6="D",0,IF(FV$6="S",0,IF(FV$6="F",0,IF(COUNTIF(congés!$D24:$M24,FV$1)=1,0,IF(COUNTIF(congés!$AG24:$AN24,FV$2)=1,0,IF(COUNTIF(formations!$Y24:$AM24,FV$2)=1,0,IF(COUNTIF(absences!$Y24:$AM24,FV$2)=1,0,1)))))))</f>
        <v>0</v>
      </c>
      <c r="FW28" s="101" t="n">
        <f aca="false">IF(FW$6="D",0,IF(FW$6="S",0,IF(FW$6="F",0,IF(COUNTIF(congés!$D24:$M24,FW$1)=1,0,IF(COUNTIF(congés!$AG24:$AN24,FW$2)=1,0,IF(COUNTIF(formations!$Y24:$AM24,FW$2)=1,0,IF(COUNTIF(absences!$Y24:$AM24,FW$2)=1,0,1)))))))</f>
        <v>1</v>
      </c>
      <c r="FX28" s="99" t="n">
        <f aca="false">IF(FX$6="D",0,IF(FX$6="S",0,IF(FX$6="F",0,IF(COUNTIF(congés!$D24:$M24,FX$1)=1,0,IF(COUNTIF(congés!$AG24:$AN24,FX$2)=1,0,IF(COUNTIF(formations!$Y24:$AM24,FX$2)=1,0,IF(COUNTIF(absences!$Y24:$AM24,FX$2)=1,0,1)))))))</f>
        <v>1</v>
      </c>
      <c r="FY28" s="99" t="n">
        <f aca="false">IF(FY$6="D",0,IF(FY$6="S",0,IF(FY$6="F",0,IF(COUNTIF(congés!$D24:$M24,FY$1)=1,0,IF(COUNTIF(congés!$AG24:$AN24,FY$2)=1,0,IF(COUNTIF(formations!$Y24:$AM24,FY$2)=1,0,IF(COUNTIF(absences!$Y24:$AM24,FY$2)=1,0,1)))))))</f>
        <v>1</v>
      </c>
      <c r="FZ28" s="99" t="n">
        <f aca="false">IF(FZ$6="D",0,IF(FZ$6="S",0,IF(FZ$6="F",0,IF(COUNTIF(congés!$D24:$M24,FZ$1)=1,0,IF(COUNTIF(congés!$AG24:$AN24,FZ$2)=1,0,IF(COUNTIF(formations!$Y24:$AM24,FZ$2)=1,0,IF(COUNTIF(absences!$Y24:$AM24,FZ$2)=1,0,1)))))))</f>
        <v>1</v>
      </c>
      <c r="GA28" s="99" t="n">
        <f aca="false">IF(GA$6="D",0,IF(GA$6="S",0,IF(GA$6="F",0,IF(COUNTIF(congés!$D24:$M24,GA$1)=1,0,IF(COUNTIF(congés!$AG24:$AN24,GA$2)=1,0,IF(COUNTIF(formations!$Y24:$AM24,GA$2)=1,0,IF(COUNTIF(absences!$Y24:$AM24,GA$2)=1,0,1)))))))</f>
        <v>1</v>
      </c>
      <c r="GB28" s="99" t="n">
        <f aca="false">IF(GB$6="D",0,IF(GB$6="S",0,IF(GB$6="F",0,IF(COUNTIF(congés!$D24:$M24,GB$1)=1,0,IF(COUNTIF(congés!$AG24:$AN24,GB$2)=1,0,IF(COUNTIF(formations!$Y24:$AM24,GB$2)=1,0,IF(COUNTIF(absences!$Y24:$AM24,GB$2)=1,0,1)))))))</f>
        <v>0</v>
      </c>
      <c r="GC28" s="100" t="n">
        <f aca="false">IF(GC$6="D",0,IF(GC$6="S",0,IF(GC$6="F",0,IF(COUNTIF(congés!$D24:$M24,GC$1)=1,0,IF(COUNTIF(congés!$AG24:$AN24,GC$2)=1,0,IF(COUNTIF(formations!$Y24:$AM24,GC$2)=1,0,IF(COUNTIF(absences!$Y24:$AM24,GC$2)=1,0,1)))))))</f>
        <v>0</v>
      </c>
      <c r="GD28" s="101" t="n">
        <f aca="false">IF(GD$6="D",0,IF(GD$6="S",0,IF(GD$6="F",0,IF(COUNTIF(congés!$D24:$M24,GD$1)=1,0,IF(COUNTIF(congés!$AG24:$AN24,GD$2)=1,0,IF(COUNTIF(formations!$Y24:$AM24,GD$2)=1,0,IF(COUNTIF(absences!$Y24:$AM24,GD$2)=1,0,1)))))))</f>
        <v>1</v>
      </c>
      <c r="GE28" s="99" t="n">
        <f aca="false">IF(GE$6="D",0,IF(GE$6="S",0,IF(GE$6="F",0,IF(COUNTIF(congés!$D24:$M24,GE$1)=1,0,IF(COUNTIF(congés!$AG24:$AN24,GE$2)=1,0,IF(COUNTIF(formations!$Y24:$AM24,GE$2)=1,0,IF(COUNTIF(absences!$Y24:$AM24,GE$2)=1,0,1)))))))</f>
        <v>1</v>
      </c>
      <c r="GF28" s="99" t="n">
        <f aca="false">IF(GF$6="D",0,IF(GF$6="S",0,IF(GF$6="F",0,IF(COUNTIF(congés!$D24:$M24,GF$1)=1,0,IF(COUNTIF(congés!$AG24:$AN24,GF$2)=1,0,IF(COUNTIF(formations!$Y24:$AM24,GF$2)=1,0,IF(COUNTIF(absences!$Y24:$AM24,GF$2)=1,0,1)))))))</f>
        <v>1</v>
      </c>
      <c r="GG28" s="99" t="n">
        <f aca="false">IF(GG$6="D",0,IF(GG$6="S",0,IF(GG$6="F",0,IF(COUNTIF(congés!$D24:$M24,GG$1)=1,0,IF(COUNTIF(congés!$AG24:$AN24,GG$2)=1,0,IF(COUNTIF(formations!$Y24:$AM24,GG$2)=1,0,IF(COUNTIF(absences!$Y24:$AM24,GG$2)=1,0,1)))))))</f>
        <v>1</v>
      </c>
      <c r="GH28" s="99" t="n">
        <f aca="false">IF(GH$6="D",0,IF(GH$6="S",0,IF(GH$6="F",0,IF(COUNTIF(congés!$D24:$M24,GH$1)=1,0,IF(COUNTIF(congés!$AG24:$AN24,GH$2)=1,0,IF(COUNTIF(formations!$Y24:$AM24,GH$2)=1,0,IF(COUNTIF(absences!$Y24:$AM24,GH$2)=1,0,1)))))))</f>
        <v>1</v>
      </c>
      <c r="GI28" s="99" t="n">
        <f aca="false">IF(GI$6="D",0,IF(GI$6="S",0,IF(GI$6="F",0,IF(COUNTIF(congés!$D24:$M24,GI$1)=1,0,IF(COUNTIF(congés!$AG24:$AN24,GI$2)=1,0,IF(COUNTIF(formations!$Y24:$AM24,GI$2)=1,0,IF(COUNTIF(absences!$Y24:$AM24,GI$2)=1,0,1)))))))</f>
        <v>0</v>
      </c>
      <c r="GJ28" s="100" t="n">
        <f aca="false">IF(GJ$6="D",0,IF(GJ$6="S",0,IF(GJ$6="F",0,IF(COUNTIF(congés!$D24:$M24,GJ$1)=1,0,IF(COUNTIF(congés!$AG24:$AN24,GJ$2)=1,0,IF(COUNTIF(formations!$Y24:$AM24,GJ$2)=1,0,IF(COUNTIF(absences!$Y24:$AM24,GJ$2)=1,0,1)))))))</f>
        <v>0</v>
      </c>
      <c r="GK28" s="101" t="n">
        <f aca="false">IF(GK$6="D",0,IF(GK$6="S",0,IF(GK$6="F",0,IF(COUNTIF(congés!$D24:$M24,GK$1)=1,0,IF(COUNTIF(congés!$AG24:$AN24,GK$2)=1,0,IF(COUNTIF(formations!$Y24:$AM24,GK$2)=1,0,IF(COUNTIF(absences!$Y24:$AM24,GK$2)=1,0,1)))))))</f>
        <v>1</v>
      </c>
      <c r="GL28" s="99" t="n">
        <f aca="false">IF(GL$6="D",0,IF(GL$6="S",0,IF(GL$6="F",0,IF(COUNTIF(congés!$D24:$M24,GL$1)=1,0,IF(COUNTIF(congés!$AG24:$AN24,GL$2)=1,0,IF(COUNTIF(formations!$Y24:$AM24,GL$2)=1,0,IF(COUNTIF(absences!$Y24:$AM24,GL$2)=1,0,1)))))))</f>
        <v>1</v>
      </c>
      <c r="GM28" s="99" t="n">
        <f aca="false">IF(GM$6="D",0,IF(GM$6="S",0,IF(GM$6="F",0,IF(COUNTIF(congés!$D24:$M24,GM$1)=1,0,IF(COUNTIF(congés!$AG24:$AN24,GM$2)=1,0,IF(COUNTIF(formations!$Y24:$AM24,GM$2)=1,0,IF(COUNTIF(absences!$Y24:$AM24,GM$2)=1,0,1)))))))</f>
        <v>1</v>
      </c>
      <c r="GN28" s="99" t="n">
        <f aca="false">IF(GN$6="D",0,IF(GN$6="S",0,IF(GN$6="F",0,IF(COUNTIF(congés!$D24:$M24,GN$1)=1,0,IF(COUNTIF(congés!$AG24:$AN24,GN$2)=1,0,IF(COUNTIF(formations!$Y24:$AM24,GN$2)=1,0,IF(COUNTIF(absences!$Y24:$AM24,GN$2)=1,0,1)))))))</f>
        <v>1</v>
      </c>
      <c r="GO28" s="99" t="n">
        <f aca="false">IF(GO$6="D",0,IF(GO$6="S",0,IF(GO$6="F",0,IF(COUNTIF(congés!$D24:$M24,GO$1)=1,0,IF(COUNTIF(congés!$AG24:$AN24,GO$2)=1,0,IF(COUNTIF(formations!$Y24:$AM24,GO$2)=1,0,IF(COUNTIF(absences!$Y24:$AM24,GO$2)=1,0,1)))))))</f>
        <v>1</v>
      </c>
      <c r="GP28" s="99" t="n">
        <f aca="false">IF(GP$6="D",0,IF(GP$6="S",0,IF(GP$6="F",0,IF(COUNTIF(congés!$D24:$M24,GP$1)=1,0,IF(COUNTIF(congés!$AG24:$AN24,GP$2)=1,0,IF(COUNTIF(formations!$Y24:$AM24,GP$2)=1,0,IF(COUNTIF(absences!$Y24:$AM24,GP$2)=1,0,1)))))))</f>
        <v>0</v>
      </c>
      <c r="GQ28" s="100" t="n">
        <f aca="false">IF(GQ$6="D",0,IF(GQ$6="S",0,IF(GQ$6="F",0,IF(COUNTIF(congés!$D24:$M24,GQ$1)=1,0,IF(COUNTIF(congés!$AG24:$AN24,GQ$2)=1,0,IF(COUNTIF(formations!$Y24:$AM24,GQ$2)=1,0,IF(COUNTIF(absences!$Y24:$AM24,GQ$2)=1,0,1)))))))</f>
        <v>0</v>
      </c>
      <c r="GR28" s="101" t="n">
        <f aca="false">IF(GR$6="D",0,IF(GR$6="S",0,IF(GR$6="F",0,IF(COUNTIF(congés!$D24:$M24,GR$1)=1,0,IF(COUNTIF(congés!$AG24:$AN24,GR$2)=1,0,IF(COUNTIF(formations!$Y24:$AM24,GR$2)=1,0,IF(COUNTIF(absences!$Y24:$AM24,GR$2)=1,0,1)))))))</f>
        <v>0</v>
      </c>
      <c r="GS28" s="99" t="n">
        <f aca="false">IF(GS$6="D",0,IF(GS$6="S",0,IF(GS$6="F",0,IF(COUNTIF(congés!$D24:$M24,GS$1)=1,0,IF(COUNTIF(congés!$AG24:$AN24,GS$2)=1,0,IF(COUNTIF(formations!$Y24:$AM24,GS$2)=1,0,IF(COUNTIF(absences!$Y24:$AM24,GS$2)=1,0,1)))))))</f>
        <v>0</v>
      </c>
      <c r="GT28" s="99" t="n">
        <f aca="false">IF(GT$6="D",0,IF(GT$6="S",0,IF(GT$6="F",0,IF(COUNTIF(congés!$D24:$M24,GT$1)=1,0,IF(COUNTIF(congés!$AG24:$AN24,GT$2)=1,0,IF(COUNTIF(formations!$Y24:$AM24,GT$2)=1,0,IF(COUNTIF(absences!$Y24:$AM24,GT$2)=1,0,1)))))))</f>
        <v>0</v>
      </c>
      <c r="GU28" s="99" t="n">
        <f aca="false">IF(GU$6="D",0,IF(GU$6="S",0,IF(GU$6="F",0,IF(COUNTIF(congés!$D24:$M24,GU$1)=1,0,IF(COUNTIF(congés!$AG24:$AN24,GU$2)=1,0,IF(COUNTIF(formations!$Y24:$AM24,GU$2)=1,0,IF(COUNTIF(absences!$Y24:$AM24,GU$2)=1,0,1)))))))</f>
        <v>0</v>
      </c>
      <c r="GV28" s="99" t="n">
        <f aca="false">IF(GV$6="D",0,IF(GV$6="S",0,IF(GV$6="F",0,IF(COUNTIF(congés!$D24:$M24,GV$1)=1,0,IF(COUNTIF(congés!$AG24:$AN24,GV$2)=1,0,IF(COUNTIF(formations!$Y24:$AM24,GV$2)=1,0,IF(COUNTIF(absences!$Y24:$AM24,GV$2)=1,0,1)))))))</f>
        <v>0</v>
      </c>
      <c r="GW28" s="99" t="n">
        <f aca="false">IF(GW$6="D",0,IF(GW$6="S",0,IF(GW$6="F",0,IF(COUNTIF(congés!$D24:$M24,GW$1)=1,0,IF(COUNTIF(congés!$AG24:$AN24,GW$2)=1,0,IF(COUNTIF(formations!$Y24:$AM24,GW$2)=1,0,IF(COUNTIF(absences!$Y24:$AM24,GW$2)=1,0,1)))))))</f>
        <v>0</v>
      </c>
      <c r="GX28" s="100" t="n">
        <f aca="false">IF(GX$6="D",0,IF(GX$6="S",0,IF(GX$6="F",0,IF(COUNTIF(congés!$D24:$M24,GX$1)=1,0,IF(COUNTIF(congés!$AG24:$AN24,GX$2)=1,0,IF(COUNTIF(formations!$Y24:$AM24,GX$2)=1,0,IF(COUNTIF(absences!$Y24:$AM24,GX$2)=1,0,1)))))))</f>
        <v>0</v>
      </c>
      <c r="GY28" s="101" t="n">
        <f aca="false">IF(GY$6="D",0,IF(GY$6="S",0,IF(GY$6="F",0,IF(COUNTIF(congés!$D24:$M24,GY$1)=1,0,IF(COUNTIF(congés!$AG24:$AN24,GY$2)=1,0,IF(COUNTIF(formations!$Y24:$AM24,GY$2)=1,0,IF(COUNTIF(absences!$Y24:$AM24,GY$2)=1,0,1)))))))</f>
        <v>0</v>
      </c>
      <c r="GZ28" s="99" t="n">
        <f aca="false">IF(GZ$6="D",0,IF(GZ$6="S",0,IF(GZ$6="F",0,IF(COUNTIF(congés!$D24:$M24,GZ$1)=1,0,IF(COUNTIF(congés!$AG24:$AN24,GZ$2)=1,0,IF(COUNTIF(formations!$Y24:$AM24,GZ$2)=1,0,IF(COUNTIF(absences!$Y24:$AM24,GZ$2)=1,0,1)))))))</f>
        <v>0</v>
      </c>
      <c r="HA28" s="99" t="n">
        <f aca="false">IF(HA$6="D",0,IF(HA$6="S",0,IF(HA$6="F",0,IF(COUNTIF(congés!$D24:$M24,HA$1)=1,0,IF(COUNTIF(congés!$AG24:$AN24,HA$2)=1,0,IF(COUNTIF(formations!$Y24:$AM24,HA$2)=1,0,IF(COUNTIF(absences!$Y24:$AM24,HA$2)=1,0,1)))))))</f>
        <v>0</v>
      </c>
      <c r="HB28" s="99" t="n">
        <f aca="false">IF(HB$6="D",0,IF(HB$6="S",0,IF(HB$6="F",0,IF(COUNTIF(congés!$D24:$M24,HB$1)=1,0,IF(COUNTIF(congés!$AG24:$AN24,HB$2)=1,0,IF(COUNTIF(formations!$Y24:$AM24,HB$2)=1,0,IF(COUNTIF(absences!$Y24:$AM24,HB$2)=1,0,1)))))))</f>
        <v>0</v>
      </c>
      <c r="HC28" s="99" t="n">
        <f aca="false">IF(HC$6="D",0,IF(HC$6="S",0,IF(HC$6="F",0,IF(COUNTIF(congés!$D24:$M24,HC$1)=1,0,IF(COUNTIF(congés!$AG24:$AN24,HC$2)=1,0,IF(COUNTIF(formations!$Y24:$AM24,HC$2)=1,0,IF(COUNTIF(absences!$Y24:$AM24,HC$2)=1,0,1)))))))</f>
        <v>0</v>
      </c>
      <c r="HD28" s="99" t="n">
        <f aca="false">IF(HD$6="D",0,IF(HD$6="S",0,IF(HD$6="F",0,IF(COUNTIF(congés!$D24:$M24,HD$1)=1,0,IF(COUNTIF(congés!$AG24:$AN24,HD$2)=1,0,IF(COUNTIF(formations!$Y24:$AM24,HD$2)=1,0,IF(COUNTIF(absences!$Y24:$AM24,HD$2)=1,0,1)))))))</f>
        <v>0</v>
      </c>
      <c r="HE28" s="100" t="n">
        <f aca="false">IF(HE$6="D",0,IF(HE$6="S",0,IF(HE$6="F",0,IF(COUNTIF(congés!$D24:$M24,HE$1)=1,0,IF(COUNTIF(congés!$AG24:$AN24,HE$2)=1,0,IF(COUNTIF(formations!$Y24:$AM24,HE$2)=1,0,IF(COUNTIF(absences!$Y24:$AM24,HE$2)=1,0,1)))))))</f>
        <v>0</v>
      </c>
      <c r="HF28" s="101" t="n">
        <f aca="false">IF(HF$6="D",0,IF(HF$6="S",0,IF(HF$6="F",0,IF(COUNTIF(congés!$D24:$M24,HF$1)=1,0,IF(COUNTIF(congés!$AG24:$AN24,HF$2)=1,0,IF(COUNTIF(formations!$Y24:$AM24,HF$2)=1,0,IF(COUNTIF(absences!$Y24:$AM24,HF$2)=1,0,1)))))))</f>
        <v>1</v>
      </c>
      <c r="HG28" s="99" t="n">
        <f aca="false">IF(HG$6="D",0,IF(HG$6="S",0,IF(HG$6="F",0,IF(COUNTIF(congés!$D24:$M24,HG$1)=1,0,IF(COUNTIF(congés!$AG24:$AN24,HG$2)=1,0,IF(COUNTIF(formations!$Y24:$AM24,HG$2)=1,0,IF(COUNTIF(absences!$Y24:$AM24,HG$2)=1,0,1)))))))</f>
        <v>1</v>
      </c>
      <c r="HH28" s="99" t="n">
        <f aca="false">IF(HH$6="D",0,IF(HH$6="S",0,IF(HH$6="F",0,IF(COUNTIF(congés!$D24:$M24,HH$1)=1,0,IF(COUNTIF(congés!$AG24:$AN24,HH$2)=1,0,IF(COUNTIF(formations!$Y24:$AM24,HH$2)=1,0,IF(COUNTIF(absences!$Y24:$AM24,HH$2)=1,0,1)))))))</f>
        <v>1</v>
      </c>
      <c r="HI28" s="99" t="n">
        <f aca="false">IF(HI$6="D",0,IF(HI$6="S",0,IF(HI$6="F",0,IF(COUNTIF(congés!$D24:$M24,HI$1)=1,0,IF(COUNTIF(congés!$AG24:$AN24,HI$2)=1,0,IF(COUNTIF(formations!$Y24:$AM24,HI$2)=1,0,IF(COUNTIF(absences!$Y24:$AM24,HI$2)=1,0,1)))))))</f>
        <v>1</v>
      </c>
      <c r="HJ28" s="99" t="n">
        <f aca="false">IF(HJ$6="D",0,IF(HJ$6="S",0,IF(HJ$6="F",0,IF(COUNTIF(congés!$D24:$M24,HJ$1)=1,0,IF(COUNTIF(congés!$AG24:$AN24,HJ$2)=1,0,IF(COUNTIF(formations!$Y24:$AM24,HJ$2)=1,0,IF(COUNTIF(absences!$Y24:$AM24,HJ$2)=1,0,1)))))))</f>
        <v>1</v>
      </c>
      <c r="HK28" s="99" t="n">
        <f aca="false">IF(HK$6="D",0,IF(HK$6="S",0,IF(HK$6="F",0,IF(COUNTIF(congés!$D24:$M24,HK$1)=1,0,IF(COUNTIF(congés!$AG24:$AN24,HK$2)=1,0,IF(COUNTIF(formations!$Y24:$AM24,HK$2)=1,0,IF(COUNTIF(absences!$Y24:$AM24,HK$2)=1,0,1)))))))</f>
        <v>0</v>
      </c>
      <c r="HL28" s="100" t="n">
        <f aca="false">IF(HL$6="D",0,IF(HL$6="S",0,IF(HL$6="F",0,IF(COUNTIF(congés!$D24:$M24,HL$1)=1,0,IF(COUNTIF(congés!$AG24:$AN24,HL$2)=1,0,IF(COUNTIF(formations!$Y24:$AM24,HL$2)=1,0,IF(COUNTIF(absences!$Y24:$AM24,HL$2)=1,0,1)))))))</f>
        <v>0</v>
      </c>
      <c r="HM28" s="101" t="n">
        <f aca="false">IF(HM$6="D",0,IF(HM$6="S",0,IF(HM$6="F",0,IF(COUNTIF(congés!$D24:$M24,HM$1)=1,0,IF(COUNTIF(congés!$AG24:$AN24,HM$2)=1,0,IF(COUNTIF(formations!$Y24:$AM24,HM$2)=1,0,IF(COUNTIF(absences!$Y24:$AM24,HM$2)=1,0,1)))))))</f>
        <v>1</v>
      </c>
      <c r="HN28" s="99" t="n">
        <f aca="false">IF(HN$6="D",0,IF(HN$6="S",0,IF(HN$6="F",0,IF(COUNTIF(congés!$D24:$M24,HN$1)=1,0,IF(COUNTIF(congés!$AG24:$AN24,HN$2)=1,0,IF(COUNTIF(formations!$Y24:$AM24,HN$2)=1,0,IF(COUNTIF(absences!$Y24:$AM24,HN$2)=1,0,1)))))))</f>
        <v>1</v>
      </c>
      <c r="HO28" s="99" t="n">
        <f aca="false">IF(HO$6="D",0,IF(HO$6="S",0,IF(HO$6="F",0,IF(COUNTIF(congés!$D24:$M24,HO$1)=1,0,IF(COUNTIF(congés!$AG24:$AN24,HO$2)=1,0,IF(COUNTIF(formations!$Y24:$AM24,HO$2)=1,0,IF(COUNTIF(absences!$Y24:$AM24,HO$2)=1,0,1)))))))</f>
        <v>1</v>
      </c>
      <c r="HP28" s="99" t="n">
        <f aca="false">IF(HP$6="D",0,IF(HP$6="S",0,IF(HP$6="F",0,IF(COUNTIF(congés!$D24:$M24,HP$1)=1,0,IF(COUNTIF(congés!$AG24:$AN24,HP$2)=1,0,IF(COUNTIF(formations!$Y24:$AM24,HP$2)=1,0,IF(COUNTIF(absences!$Y24:$AM24,HP$2)=1,0,1)))))))</f>
        <v>1</v>
      </c>
      <c r="HQ28" s="99" t="n">
        <f aca="false">IF(HQ$6="D",0,IF(HQ$6="S",0,IF(HQ$6="F",0,IF(COUNTIF(congés!$D24:$M24,HQ$1)=1,0,IF(COUNTIF(congés!$AG24:$AN24,HQ$2)=1,0,IF(COUNTIF(formations!$Y24:$AM24,HQ$2)=1,0,IF(COUNTIF(absences!$Y24:$AM24,HQ$2)=1,0,1)))))))</f>
        <v>1</v>
      </c>
      <c r="HR28" s="99" t="n">
        <f aca="false">IF(HR$6="D",0,IF(HR$6="S",0,IF(HR$6="F",0,IF(COUNTIF(congés!$D24:$M24,HR$1)=1,0,IF(COUNTIF(congés!$AG24:$AN24,HR$2)=1,0,IF(COUNTIF(formations!$Y24:$AM24,HR$2)=1,0,IF(COUNTIF(absences!$Y24:$AM24,HR$2)=1,0,1)))))))</f>
        <v>0</v>
      </c>
      <c r="HS28" s="100" t="n">
        <f aca="false">IF(HS$6="D",0,IF(HS$6="S",0,IF(HS$6="F",0,IF(COUNTIF(congés!$D24:$M24,HS$1)=1,0,IF(COUNTIF(congés!$AG24:$AN24,HS$2)=1,0,IF(COUNTIF(formations!$Y24:$AM24,HS$2)=1,0,IF(COUNTIF(absences!$Y24:$AM24,HS$2)=1,0,1)))))))</f>
        <v>0</v>
      </c>
      <c r="HT28" s="101" t="n">
        <f aca="false">IF(HT$6="D",0,IF(HT$6="S",0,IF(HT$6="F",0,IF(COUNTIF(congés!$D24:$M24,HT$1)=1,0,IF(COUNTIF(congés!$AG24:$AN24,HT$2)=1,0,IF(COUNTIF(formations!$Y24:$AM24,HT$2)=1,0,IF(COUNTIF(absences!$Y24:$AM24,HT$2)=1,0,1)))))))</f>
        <v>1</v>
      </c>
      <c r="HU28" s="99" t="n">
        <f aca="false">IF(HU$6="D",0,IF(HU$6="S",0,IF(HU$6="F",0,IF(COUNTIF(congés!$D24:$M24,HU$1)=1,0,IF(COUNTIF(congés!$AG24:$AN24,HU$2)=1,0,IF(COUNTIF(formations!$Y24:$AM24,HU$2)=1,0,IF(COUNTIF(absences!$Y24:$AM24,HU$2)=1,0,1)))))))</f>
        <v>1</v>
      </c>
      <c r="HV28" s="99" t="n">
        <f aca="false">IF(HV$6="D",0,IF(HV$6="S",0,IF(HV$6="F",0,IF(COUNTIF(congés!$D24:$M24,HV$1)=1,0,IF(COUNTIF(congés!$AG24:$AN24,HV$2)=1,0,IF(COUNTIF(formations!$Y24:$AM24,HV$2)=1,0,IF(COUNTIF(absences!$Y24:$AM24,HV$2)=1,0,1)))))))</f>
        <v>0</v>
      </c>
      <c r="HW28" s="99" t="n">
        <f aca="false">IF(HW$6="D",0,IF(HW$6="S",0,IF(HW$6="F",0,IF(COUNTIF(congés!$D24:$M24,HW$1)=1,0,IF(COUNTIF(congés!$AG24:$AN24,HW$2)=1,0,IF(COUNTIF(formations!$Y24:$AM24,HW$2)=1,0,IF(COUNTIF(absences!$Y24:$AM24,HW$2)=1,0,1)))))))</f>
        <v>1</v>
      </c>
      <c r="HX28" s="99" t="n">
        <f aca="false">IF(HX$6="D",0,IF(HX$6="S",0,IF(HX$6="F",0,IF(COUNTIF(congés!$D24:$M24,HX$1)=1,0,IF(COUNTIF(congés!$AG24:$AN24,HX$2)=1,0,IF(COUNTIF(formations!$Y24:$AM24,HX$2)=1,0,IF(COUNTIF(absences!$Y24:$AM24,HX$2)=1,0,1)))))))</f>
        <v>1</v>
      </c>
      <c r="HY28" s="99" t="n">
        <f aca="false">IF(HY$6="D",0,IF(HY$6="S",0,IF(HY$6="F",0,IF(COUNTIF(congés!$D24:$M24,HY$1)=1,0,IF(COUNTIF(congés!$AG24:$AN24,HY$2)=1,0,IF(COUNTIF(formations!$Y24:$AM24,HY$2)=1,0,IF(COUNTIF(absences!$Y24:$AM24,HY$2)=1,0,1)))))))</f>
        <v>0</v>
      </c>
      <c r="HZ28" s="100" t="n">
        <f aca="false">IF(HZ$6="D",0,IF(HZ$6="S",0,IF(HZ$6="F",0,IF(COUNTIF(congés!$D24:$M24,HZ$1)=1,0,IF(COUNTIF(congés!$AG24:$AN24,HZ$2)=1,0,IF(COUNTIF(formations!$Y24:$AM24,HZ$2)=1,0,IF(COUNTIF(absences!$Y24:$AM24,HZ$2)=1,0,1)))))))</f>
        <v>0</v>
      </c>
      <c r="IA28" s="101" t="n">
        <f aca="false">IF(IA$6="D",0,IF(IA$6="S",0,IF(IA$6="F",0,IF(COUNTIF(congés!$D24:$M24,IA$1)=1,0,IF(COUNTIF(congés!$AG24:$AN24,IA$2)=1,0,IF(COUNTIF(formations!$Y24:$AM24,IA$2)=1,0,IF(COUNTIF(absences!$Y24:$AM24,IA$2)=1,0,1)))))))</f>
        <v>0</v>
      </c>
      <c r="IB28" s="99" t="n">
        <f aca="false">IF(IB$6="D",0,IF(IB$6="S",0,IF(IB$6="F",0,IF(COUNTIF(congés!$D24:$M24,IB$1)=1,0,IF(COUNTIF(congés!$AG24:$AN24,IB$2)=1,0,IF(COUNTIF(formations!$Y24:$AM24,IB$2)=1,0,IF(COUNTIF(absences!$Y24:$AM24,IB$2)=1,0,1)))))))</f>
        <v>0</v>
      </c>
      <c r="IC28" s="99" t="n">
        <f aca="false">IF(IC$6="D",0,IF(IC$6="S",0,IF(IC$6="F",0,IF(COUNTIF(congés!$D24:$M24,IC$1)=1,0,IF(COUNTIF(congés!$AG24:$AN24,IC$2)=1,0,IF(COUNTIF(formations!$Y24:$AM24,IC$2)=1,0,IF(COUNTIF(absences!$Y24:$AM24,IC$2)=1,0,1)))))))</f>
        <v>0</v>
      </c>
      <c r="ID28" s="99" t="n">
        <f aca="false">IF(ID$6="D",0,IF(ID$6="S",0,IF(ID$6="F",0,IF(COUNTIF(congés!$D24:$M24,ID$1)=1,0,IF(COUNTIF(congés!$AG24:$AN24,ID$2)=1,0,IF(COUNTIF(formations!$Y24:$AM24,ID$2)=1,0,IF(COUNTIF(absences!$Y24:$AM24,ID$2)=1,0,1)))))))</f>
        <v>0</v>
      </c>
      <c r="IE28" s="99" t="n">
        <f aca="false">IF(IE$6="D",0,IF(IE$6="S",0,IF(IE$6="F",0,IF(COUNTIF(congés!$D24:$M24,IE$1)=1,0,IF(COUNTIF(congés!$AG24:$AN24,IE$2)=1,0,IF(COUNTIF(formations!$Y24:$AM24,IE$2)=1,0,IF(COUNTIF(absences!$Y24:$AM24,IE$2)=1,0,1)))))))</f>
        <v>0</v>
      </c>
      <c r="IF28" s="99" t="n">
        <f aca="false">IF(IF$6="D",0,IF(IF$6="S",0,IF(IF$6="F",0,IF(COUNTIF(congés!$D24:$M24,IF$1)=1,0,IF(COUNTIF(congés!$AG24:$AN24,IF$2)=1,0,IF(COUNTIF(formations!$Y24:$AM24,IF$2)=1,0,IF(COUNTIF(absences!$Y24:$AM24,IF$2)=1,0,1)))))))</f>
        <v>0</v>
      </c>
      <c r="IG28" s="100" t="n">
        <f aca="false">IF(IG$6="D",0,IF(IG$6="S",0,IF(IG$6="F",0,IF(COUNTIF(congés!$D24:$M24,IG$1)=1,0,IF(COUNTIF(congés!$AG24:$AN24,IG$2)=1,0,IF(COUNTIF(formations!$Y24:$AM24,IG$2)=1,0,IF(COUNTIF(absences!$Y24:$AM24,IG$2)=1,0,1)))))))</f>
        <v>0</v>
      </c>
      <c r="IH28" s="101" t="n">
        <f aca="false">IF(IH$6="D",0,IF(IH$6="S",0,IF(IH$6="F",0,IF(COUNTIF(congés!$D24:$M24,IH$1)=1,0,IF(COUNTIF(congés!$AG24:$AN24,IH$2)=1,0,IF(COUNTIF(formations!$Y24:$AM24,IH$2)=1,0,IF(COUNTIF(absences!$Y24:$AM24,IH$2)=1,0,1)))))))</f>
        <v>1</v>
      </c>
      <c r="II28" s="99" t="n">
        <f aca="false">IF(II$6="D",0,IF(II$6="S",0,IF(II$6="F",0,IF(COUNTIF(congés!$D24:$M24,II$1)=1,0,IF(COUNTIF(congés!$AG24:$AN24,II$2)=1,0,IF(COUNTIF(formations!$Y24:$AM24,II$2)=1,0,IF(COUNTIF(absences!$Y24:$AM24,II$2)=1,0,1)))))))</f>
        <v>1</v>
      </c>
      <c r="IJ28" s="99" t="n">
        <f aca="false">IF(IJ$6="D",0,IF(IJ$6="S",0,IF(IJ$6="F",0,IF(COUNTIF(congés!$D24:$M24,IJ$1)=1,0,IF(COUNTIF(congés!$AG24:$AN24,IJ$2)=1,0,IF(COUNTIF(formations!$Y24:$AM24,IJ$2)=1,0,IF(COUNTIF(absences!$Y24:$AM24,IJ$2)=1,0,1)))))))</f>
        <v>1</v>
      </c>
      <c r="IK28" s="99" t="n">
        <f aca="false">IF(IK$6="D",0,IF(IK$6="S",0,IF(IK$6="F",0,IF(COUNTIF(congés!$D24:$M24,IK$1)=1,0,IF(COUNTIF(congés!$AG24:$AN24,IK$2)=1,0,IF(COUNTIF(formations!$Y24:$AM24,IK$2)=1,0,IF(COUNTIF(absences!$Y24:$AM24,IK$2)=1,0,1)))))))</f>
        <v>1</v>
      </c>
      <c r="IL28" s="99" t="n">
        <f aca="false">IF(IL$6="D",0,IF(IL$6="S",0,IF(IL$6="F",0,IF(COUNTIF(congés!$D24:$M24,IL$1)=1,0,IF(COUNTIF(congés!$AG24:$AN24,IL$2)=1,0,IF(COUNTIF(formations!$Y24:$AM24,IL$2)=1,0,IF(COUNTIF(absences!$Y24:$AM24,IL$2)=1,0,1)))))))</f>
        <v>1</v>
      </c>
      <c r="IM28" s="99" t="n">
        <f aca="false">IF(IM$6="D",0,IF(IM$6="S",0,IF(IM$6="F",0,IF(COUNTIF(congés!$D24:$M24,IM$1)=1,0,IF(COUNTIF(congés!$AG24:$AN24,IM$2)=1,0,IF(COUNTIF(formations!$Y24:$AM24,IM$2)=1,0,IF(COUNTIF(absences!$Y24:$AM24,IM$2)=1,0,1)))))))</f>
        <v>0</v>
      </c>
      <c r="IN28" s="100" t="n">
        <f aca="false">IF(IN$6="D",0,IF(IN$6="S",0,IF(IN$6="F",0,IF(COUNTIF(congés!$D24:$M24,IN$1)=1,0,IF(COUNTIF(congés!$AG24:$AN24,IN$2)=1,0,IF(COUNTIF(formations!$Y24:$AM24,IN$2)=1,0,IF(COUNTIF(absences!$Y24:$AM24,IN$2)=1,0,1)))))))</f>
        <v>0</v>
      </c>
      <c r="IO28" s="101" t="n">
        <f aca="false">IF(IO$6="D",0,IF(IO$6="S",0,IF(IO$6="F",0,IF(COUNTIF(congés!$D24:$M24,IO$1)=1,0,IF(COUNTIF(congés!$AG24:$AN24,IO$2)=1,0,IF(COUNTIF(formations!$Y24:$AM24,IO$2)=1,0,IF(COUNTIF(absences!$Y24:$AM24,IO$2)=1,0,1)))))))</f>
        <v>1</v>
      </c>
      <c r="IP28" s="99" t="n">
        <f aca="false">IF(IP$6="D",0,IF(IP$6="S",0,IF(IP$6="F",0,IF(COUNTIF(congés!$D24:$M24,IP$1)=1,0,IF(COUNTIF(congés!$AG24:$AN24,IP$2)=1,0,IF(COUNTIF(formations!$Y24:$AM24,IP$2)=1,0,IF(COUNTIF(absences!$Y24:$AM24,IP$2)=1,0,1)))))))</f>
        <v>1</v>
      </c>
      <c r="IQ28" s="99" t="n">
        <f aca="false">IF(IQ$6="D",0,IF(IQ$6="S",0,IF(IQ$6="F",0,IF(COUNTIF(congés!$D24:$M24,IQ$1)=1,0,IF(COUNTIF(congés!$AG24:$AN24,IQ$2)=1,0,IF(COUNTIF(formations!$Y24:$AM24,IQ$2)=1,0,IF(COUNTIF(absences!$Y24:$AM24,IQ$2)=1,0,1)))))))</f>
        <v>1</v>
      </c>
      <c r="IR28" s="99" t="n">
        <f aca="false">IF(IR$6="D",0,IF(IR$6="S",0,IF(IR$6="F",0,IF(COUNTIF(congés!$D24:$M24,IR$1)=1,0,IF(COUNTIF(congés!$AG24:$AN24,IR$2)=1,0,IF(COUNTIF(formations!$Y24:$AM24,IR$2)=1,0,IF(COUNTIF(absences!$Y24:$AM24,IR$2)=1,0,1)))))))</f>
        <v>1</v>
      </c>
      <c r="IS28" s="99" t="n">
        <f aca="false">IF(IS$6="D",0,IF(IS$6="S",0,IF(IS$6="F",0,IF(COUNTIF(congés!$D24:$M24,IS$1)=1,0,IF(COUNTIF(congés!$AG24:$AN24,IS$2)=1,0,IF(COUNTIF(formations!$Y24:$AM24,IS$2)=1,0,IF(COUNTIF(absences!$Y24:$AM24,IS$2)=1,0,1)))))))</f>
        <v>1</v>
      </c>
      <c r="IT28" s="99" t="n">
        <f aca="false">IF(IT$6="D",0,IF(IT$6="S",0,IF(IT$6="F",0,IF(COUNTIF(congés!$D24:$M24,IT$1)=1,0,IF(COUNTIF(congés!$AG24:$AN24,IT$2)=1,0,IF(COUNTIF(formations!$Y24:$AM24,IT$2)=1,0,IF(COUNTIF(absences!$Y24:$AM24,IT$2)=1,0,1)))))))</f>
        <v>0</v>
      </c>
      <c r="IU28" s="100" t="n">
        <f aca="false">IF(IU$6="D",0,IF(IU$6="S",0,IF(IU$6="F",0,IF(COUNTIF(congés!$D24:$M24,IU$1)=1,0,IF(COUNTIF(congés!$AG24:$AN24,IU$2)=1,0,IF(COUNTIF(formations!$Y24:$AM24,IU$2)=1,0,IF(COUNTIF(absences!$Y24:$AM24,IU$2)=1,0,1)))))))</f>
        <v>0</v>
      </c>
      <c r="IV28" s="101" t="n">
        <f aca="false">IF(IV$6="D",0,IF(IV$6="S",0,IF(IV$6="F",0,IF(COUNTIF(congés!$D24:$M24,IV$1)=1,0,IF(COUNTIF(congés!$AG24:$AN24,IV$2)=1,0,IF(COUNTIF(formations!$Y24:$AM24,IV$2)=1,0,IF(COUNTIF(absences!$Y24:$AM24,IV$2)=1,0,1)))))))</f>
        <v>1</v>
      </c>
      <c r="IW28" s="99" t="n">
        <f aca="false">IF(IW$6="D",0,IF(IW$6="S",0,IF(IW$6="F",0,IF(COUNTIF(congés!$D24:$M24,IW$1)=1,0,IF(COUNTIF(congés!$AG24:$AN24,IW$2)=1,0,IF(COUNTIF(formations!$Y24:$AM24,IW$2)=1,0,IF(COUNTIF(absences!$Y24:$AM24,IW$2)=1,0,1)))))))</f>
        <v>1</v>
      </c>
      <c r="IX28" s="99" t="n">
        <f aca="false">IF(IX$6="D",0,IF(IX$6="S",0,IF(IX$6="F",0,IF(COUNTIF(congés!$D24:$M24,IX$1)=1,0,IF(COUNTIF(congés!$AG24:$AN24,IX$2)=1,0,IF(COUNTIF(formations!$Y24:$AM24,IX$2)=1,0,IF(COUNTIF(absences!$Y24:$AM24,IX$2)=1,0,1)))))))</f>
        <v>1</v>
      </c>
      <c r="IY28" s="99" t="n">
        <f aca="false">IF(IY$6="D",0,IF(IY$6="S",0,IF(IY$6="F",0,IF(COUNTIF(congés!$D24:$M24,IY$1)=1,0,IF(COUNTIF(congés!$AG24:$AN24,IY$2)=1,0,IF(COUNTIF(formations!$Y24:$AM24,IY$2)=1,0,IF(COUNTIF(absences!$Y24:$AM24,IY$2)=1,0,1)))))))</f>
        <v>1</v>
      </c>
      <c r="IZ28" s="99" t="n">
        <f aca="false">IF(IZ$6="D",0,IF(IZ$6="S",0,IF(IZ$6="F",0,IF(COUNTIF(congés!$D24:$M24,IZ$1)=1,0,IF(COUNTIF(congés!$AG24:$AN24,IZ$2)=1,0,IF(COUNTIF(formations!$Y24:$AM24,IZ$2)=1,0,IF(COUNTIF(absences!$Y24:$AM24,IZ$2)=1,0,1)))))))</f>
        <v>1</v>
      </c>
      <c r="JA28" s="99" t="n">
        <f aca="false">IF(JA$6="D",0,IF(JA$6="S",0,IF(JA$6="F",0,IF(COUNTIF(congés!$D24:$M24,JA$1)=1,0,IF(COUNTIF(congés!$AG24:$AN24,JA$2)=1,0,IF(COUNTIF(formations!$Y24:$AM24,JA$2)=1,0,IF(COUNTIF(absences!$Y24:$AM24,JA$2)=1,0,1)))))))</f>
        <v>0</v>
      </c>
      <c r="JB28" s="100" t="n">
        <f aca="false">IF(JB$6="D",0,IF(JB$6="S",0,IF(JB$6="F",0,IF(COUNTIF(congés!$D24:$M24,JB$1)=1,0,IF(COUNTIF(congés!$AG24:$AN24,JB$2)=1,0,IF(COUNTIF(formations!$Y24:$AM24,JB$2)=1,0,IF(COUNTIF(absences!$Y24:$AM24,JB$2)=1,0,1)))))))</f>
        <v>0</v>
      </c>
      <c r="JC28" s="101" t="n">
        <f aca="false">IF(JC$6="D",0,IF(JC$6="S",0,IF(JC$6="F",0,IF(COUNTIF(congés!$D24:$M24,JC$1)=1,0,IF(COUNTIF(congés!$AG24:$AN24,JC$2)=1,0,IF(COUNTIF(formations!$Y24:$AM24,JC$2)=1,0,IF(COUNTIF(absences!$Y24:$AM24,JC$2)=1,0,1)))))))</f>
        <v>1</v>
      </c>
      <c r="JD28" s="99" t="n">
        <f aca="false">IF(JD$6="D",0,IF(JD$6="S",0,IF(JD$6="F",0,IF(COUNTIF(congés!$D24:$M24,JD$1)=1,0,IF(COUNTIF(congés!$AG24:$AN24,JD$2)=1,0,IF(COUNTIF(formations!$Y24:$AM24,JD$2)=1,0,IF(COUNTIF(absences!$Y24:$AM24,JD$2)=1,0,1)))))))</f>
        <v>1</v>
      </c>
      <c r="JE28" s="99" t="n">
        <f aca="false">IF(JE$6="D",0,IF(JE$6="S",0,IF(JE$6="F",0,IF(COUNTIF(congés!$D24:$M24,JE$1)=1,0,IF(COUNTIF(congés!$AG24:$AN24,JE$2)=1,0,IF(COUNTIF(formations!$Y24:$AM24,JE$2)=1,0,IF(COUNTIF(absences!$Y24:$AM24,JE$2)=1,0,1)))))))</f>
        <v>1</v>
      </c>
      <c r="JF28" s="99" t="n">
        <f aca="false">IF(JF$6="D",0,IF(JF$6="S",0,IF(JF$6="F",0,IF(COUNTIF(congés!$D24:$M24,JF$1)=1,0,IF(COUNTIF(congés!$AG24:$AN24,JF$2)=1,0,IF(COUNTIF(formations!$Y24:$AM24,JF$2)=1,0,IF(COUNTIF(absences!$Y24:$AM24,JF$2)=1,0,1)))))))</f>
        <v>1</v>
      </c>
      <c r="JG28" s="99" t="n">
        <f aca="false">IF(JG$6="D",0,IF(JG$6="S",0,IF(JG$6="F",0,IF(COUNTIF(congés!$D24:$M24,JG$1)=1,0,IF(COUNTIF(congés!$AG24:$AN24,JG$2)=1,0,IF(COUNTIF(formations!$Y24:$AM24,JG$2)=1,0,IF(COUNTIF(absences!$Y24:$AM24,JG$2)=1,0,1)))))))</f>
        <v>1</v>
      </c>
      <c r="JH28" s="99" t="n">
        <f aca="false">IF(JH$6="D",0,IF(JH$6="S",0,IF(JH$6="F",0,IF(COUNTIF(congés!$D24:$M24,JH$1)=1,0,IF(COUNTIF(congés!$AG24:$AN24,JH$2)=1,0,IF(COUNTIF(formations!$Y24:$AM24,JH$2)=1,0,IF(COUNTIF(absences!$Y24:$AM24,JH$2)=1,0,1)))))))</f>
        <v>0</v>
      </c>
      <c r="JI28" s="100" t="n">
        <f aca="false">IF(JI$6="D",0,IF(JI$6="S",0,IF(JI$6="F",0,IF(COUNTIF(congés!$D24:$M24,JI$1)=1,0,IF(COUNTIF(congés!$AG24:$AN24,JI$2)=1,0,IF(COUNTIF(formations!$Y24:$AM24,JI$2)=1,0,IF(COUNTIF(absences!$Y24:$AM24,JI$2)=1,0,1)))))))</f>
        <v>0</v>
      </c>
      <c r="JJ28" s="101" t="n">
        <f aca="false">IF(JJ$6="D",0,IF(JJ$6="S",0,IF(JJ$6="F",0,IF(COUNTIF(congés!$D24:$M24,JJ$1)=1,0,IF(COUNTIF(congés!$AG24:$AN24,JJ$2)=1,0,IF(COUNTIF(formations!$Y24:$AM24,JJ$2)=1,0,IF(COUNTIF(absences!$Y24:$AM24,JJ$2)=1,0,1)))))))</f>
        <v>1</v>
      </c>
      <c r="JK28" s="99" t="n">
        <f aca="false">IF(JK$6="D",0,IF(JK$6="S",0,IF(JK$6="F",0,IF(COUNTIF(congés!$D24:$M24,JK$1)=1,0,IF(COUNTIF(congés!$AG24:$AN24,JK$2)=1,0,IF(COUNTIF(formations!$Y24:$AM24,JK$2)=1,0,IF(COUNTIF(absences!$Y24:$AM24,JK$2)=1,0,1)))))))</f>
        <v>1</v>
      </c>
      <c r="JL28" s="99" t="n">
        <f aca="false">IF(JL$6="D",0,IF(JL$6="S",0,IF(JL$6="F",0,IF(COUNTIF(congés!$D24:$M24,JL$1)=1,0,IF(COUNTIF(congés!$AG24:$AN24,JL$2)=1,0,IF(COUNTIF(formations!$Y24:$AM24,JL$2)=1,0,IF(COUNTIF(absences!$Y24:$AM24,JL$2)=1,0,1)))))))</f>
        <v>1</v>
      </c>
      <c r="JM28" s="99" t="n">
        <f aca="false">IF(JM$6="D",0,IF(JM$6="S",0,IF(JM$6="F",0,IF(COUNTIF(congés!$D24:$M24,JM$1)=1,0,IF(COUNTIF(congés!$AG24:$AN24,JM$2)=1,0,IF(COUNTIF(formations!$Y24:$AM24,JM$2)=1,0,IF(COUNTIF(absences!$Y24:$AM24,JM$2)=1,0,1)))))))</f>
        <v>1</v>
      </c>
      <c r="JN28" s="99" t="n">
        <f aca="false">IF(JN$6="D",0,IF(JN$6="S",0,IF(JN$6="F",0,IF(COUNTIF(congés!$D24:$M24,JN$1)=1,0,IF(COUNTIF(congés!$AG24:$AN24,JN$2)=1,0,IF(COUNTIF(formations!$Y24:$AM24,JN$2)=1,0,IF(COUNTIF(absences!$Y24:$AM24,JN$2)=1,0,1)))))))</f>
        <v>1</v>
      </c>
      <c r="JO28" s="99" t="n">
        <f aca="false">IF(JO$6="D",0,IF(JO$6="S",0,IF(JO$6="F",0,IF(COUNTIF(congés!$D24:$M24,JO$1)=1,0,IF(COUNTIF(congés!$AG24:$AN24,JO$2)=1,0,IF(COUNTIF(formations!$Y24:$AM24,JO$2)=1,0,IF(COUNTIF(absences!$Y24:$AM24,JO$2)=1,0,1)))))))</f>
        <v>0</v>
      </c>
      <c r="JP28" s="100" t="n">
        <f aca="false">IF(JP$6="D",0,IF(JP$6="S",0,IF(JP$6="F",0,IF(COUNTIF(congés!$D24:$M24,JP$1)=1,0,IF(COUNTIF(congés!$AG24:$AN24,JP$2)=1,0,IF(COUNTIF(formations!$Y24:$AM24,JP$2)=1,0,IF(COUNTIF(absences!$Y24:$AM24,JP$2)=1,0,1)))))))</f>
        <v>0</v>
      </c>
      <c r="JQ28" s="101" t="n">
        <f aca="false">IF(JQ$6="D",0,IF(JQ$6="S",0,IF(JQ$6="F",0,IF(COUNTIF(congés!$D24:$M24,JQ$1)=1,0,IF(COUNTIF(congés!$AG24:$AN24,JQ$2)=1,0,IF(COUNTIF(formations!$Y24:$AM24,JQ$2)=1,0,IF(COUNTIF(absences!$Y24:$AM24,JQ$2)=1,0,1)))))))</f>
        <v>1</v>
      </c>
      <c r="JR28" s="99" t="n">
        <f aca="false">IF(JR$6="D",0,IF(JR$6="S",0,IF(JR$6="F",0,IF(COUNTIF(congés!$D24:$M24,JR$1)=1,0,IF(COUNTIF(congés!$AG24:$AN24,JR$2)=1,0,IF(COUNTIF(formations!$Y24:$AM24,JR$2)=1,0,IF(COUNTIF(absences!$Y24:$AM24,JR$2)=1,0,1)))))))</f>
        <v>1</v>
      </c>
      <c r="JS28" s="99" t="n">
        <f aca="false">IF(JS$6="D",0,IF(JS$6="S",0,IF(JS$6="F",0,IF(COUNTIF(congés!$D24:$M24,JS$1)=1,0,IF(COUNTIF(congés!$AG24:$AN24,JS$2)=1,0,IF(COUNTIF(formations!$Y24:$AM24,JS$2)=1,0,IF(COUNTIF(absences!$Y24:$AM24,JS$2)=1,0,1)))))))</f>
        <v>1</v>
      </c>
      <c r="JT28" s="99" t="n">
        <f aca="false">IF(JT$6="D",0,IF(JT$6="S",0,IF(JT$6="F",0,IF(COUNTIF(congés!$D24:$M24,JT$1)=1,0,IF(COUNTIF(congés!$AG24:$AN24,JT$2)=1,0,IF(COUNTIF(formations!$Y24:$AM24,JT$2)=1,0,IF(COUNTIF(absences!$Y24:$AM24,JT$2)=1,0,1)))))))</f>
        <v>1</v>
      </c>
      <c r="JU28" s="99" t="n">
        <f aca="false">IF(JU$6="D",0,IF(JU$6="S",0,IF(JU$6="F",0,IF(COUNTIF(congés!$D24:$M24,JU$1)=1,0,IF(COUNTIF(congés!$AG24:$AN24,JU$2)=1,0,IF(COUNTIF(formations!$Y24:$AM24,JU$2)=1,0,IF(COUNTIF(absences!$Y24:$AM24,JU$2)=1,0,1)))))))</f>
        <v>1</v>
      </c>
      <c r="JV28" s="99" t="n">
        <f aca="false">IF(JV$6="D",0,IF(JV$6="S",0,IF(JV$6="F",0,IF(COUNTIF(congés!$D24:$M24,JV$1)=1,0,IF(COUNTIF(congés!$AG24:$AN24,JV$2)=1,0,IF(COUNTIF(formations!$Y24:$AM24,JV$2)=1,0,IF(COUNTIF(absences!$Y24:$AM24,JV$2)=1,0,1)))))))</f>
        <v>0</v>
      </c>
      <c r="JW28" s="100" t="n">
        <f aca="false">IF(JW$6="D",0,IF(JW$6="S",0,IF(JW$6="F",0,IF(COUNTIF(congés!$D24:$M24,JW$1)=1,0,IF(COUNTIF(congés!$AG24:$AN24,JW$2)=1,0,IF(COUNTIF(formations!$Y24:$AM24,JW$2)=1,0,IF(COUNTIF(absences!$Y24:$AM24,JW$2)=1,0,1)))))))</f>
        <v>0</v>
      </c>
      <c r="JX28" s="101" t="n">
        <f aca="false">IF(JX$6="D",0,IF(JX$6="S",0,IF(JX$6="F",0,IF(COUNTIF(congés!$D24:$M24,JX$1)=1,0,IF(COUNTIF(congés!$AG24:$AN24,JX$2)=1,0,IF(COUNTIF(formations!$Y24:$AM24,JX$2)=1,0,IF(COUNTIF(absences!$Y24:$AM24,JX$2)=1,0,1)))))))</f>
        <v>1</v>
      </c>
      <c r="JY28" s="99" t="n">
        <f aca="false">IF(JY$6="D",0,IF(JY$6="S",0,IF(JY$6="F",0,IF(COUNTIF(congés!$D24:$M24,JY$1)=1,0,IF(COUNTIF(congés!$AG24:$AN24,JY$2)=1,0,IF(COUNTIF(formations!$Y24:$AM24,JY$2)=1,0,IF(COUNTIF(absences!$Y24:$AM24,JY$2)=1,0,1)))))))</f>
        <v>1</v>
      </c>
      <c r="JZ28" s="99" t="n">
        <f aca="false">IF(JZ$6="D",0,IF(JZ$6="S",0,IF(JZ$6="F",0,IF(COUNTIF(congés!$D24:$M24,JZ$1)=1,0,IF(COUNTIF(congés!$AG24:$AN24,JZ$2)=1,0,IF(COUNTIF(formations!$Y24:$AM24,JZ$2)=1,0,IF(COUNTIF(absences!$Y24:$AM24,JZ$2)=1,0,1)))))))</f>
        <v>1</v>
      </c>
      <c r="KA28" s="99" t="n">
        <f aca="false">IF(KA$6="D",0,IF(KA$6="S",0,IF(KA$6="F",0,IF(COUNTIF(congés!$D24:$M24,KA$1)=1,0,IF(COUNTIF(congés!$AG24:$AN24,KA$2)=1,0,IF(COUNTIF(formations!$Y24:$AM24,KA$2)=1,0,IF(COUNTIF(absences!$Y24:$AM24,KA$2)=1,0,1)))))))</f>
        <v>1</v>
      </c>
      <c r="KB28" s="99" t="n">
        <f aca="false">IF(KB$6="D",0,IF(KB$6="S",0,IF(KB$6="F",0,IF(COUNTIF(congés!$D24:$M24,KB$1)=1,0,IF(COUNTIF(congés!$AG24:$AN24,KB$2)=1,0,IF(COUNTIF(formations!$Y24:$AM24,KB$2)=1,0,IF(COUNTIF(absences!$Y24:$AM24,KB$2)=1,0,1)))))))</f>
        <v>1</v>
      </c>
      <c r="KC28" s="99" t="n">
        <f aca="false">IF(KC$6="D",0,IF(KC$6="S",0,IF(KC$6="F",0,IF(COUNTIF(congés!$D24:$M24,KC$1)=1,0,IF(COUNTIF(congés!$AG24:$AN24,KC$2)=1,0,IF(COUNTIF(formations!$Y24:$AM24,KC$2)=1,0,IF(COUNTIF(absences!$Y24:$AM24,KC$2)=1,0,1)))))))</f>
        <v>0</v>
      </c>
      <c r="KD28" s="100" t="n">
        <f aca="false">IF(KD$6="D",0,IF(KD$6="S",0,IF(KD$6="F",0,IF(COUNTIF(congés!$D24:$M24,KD$1)=1,0,IF(COUNTIF(congés!$AG24:$AN24,KD$2)=1,0,IF(COUNTIF(formations!$Y24:$AM24,KD$2)=1,0,IF(COUNTIF(absences!$Y24:$AM24,KD$2)=1,0,1)))))))</f>
        <v>0</v>
      </c>
      <c r="KE28" s="101" t="n">
        <f aca="false">IF(KE$6="D",0,IF(KE$6="S",0,IF(KE$6="F",0,IF(COUNTIF(congés!$D24:$M24,KE$1)=1,0,IF(COUNTIF(congés!$AG24:$AN24,KE$2)=1,0,IF(COUNTIF(formations!$Y24:$AM24,KE$2)=1,0,IF(COUNTIF(absences!$Y24:$AM24,KE$2)=1,0,1)))))))</f>
        <v>1</v>
      </c>
      <c r="KF28" s="99" t="n">
        <f aca="false">IF(KF$6="D",0,IF(KF$6="S",0,IF(KF$6="F",0,IF(COUNTIF(congés!$D24:$M24,KF$1)=1,0,IF(COUNTIF(congés!$AG24:$AN24,KF$2)=1,0,IF(COUNTIF(formations!$Y24:$AM24,KF$2)=1,0,IF(COUNTIF(absences!$Y24:$AM24,KF$2)=1,0,1)))))))</f>
        <v>1</v>
      </c>
      <c r="KG28" s="99" t="n">
        <f aca="false">IF(KG$6="D",0,IF(KG$6="S",0,IF(KG$6="F",0,IF(COUNTIF(congés!$D24:$M24,KG$1)=1,0,IF(COUNTIF(congés!$AG24:$AN24,KG$2)=1,0,IF(COUNTIF(formations!$Y24:$AM24,KG$2)=1,0,IF(COUNTIF(absences!$Y24:$AM24,KG$2)=1,0,1)))))))</f>
        <v>1</v>
      </c>
      <c r="KH28" s="99" t="n">
        <f aca="false">IF(KH$6="D",0,IF(KH$6="S",0,IF(KH$6="F",0,IF(COUNTIF(congés!$D24:$M24,KH$1)=1,0,IF(COUNTIF(congés!$AG24:$AN24,KH$2)=1,0,IF(COUNTIF(formations!$Y24:$AM24,KH$2)=1,0,IF(COUNTIF(absences!$Y24:$AM24,KH$2)=1,0,1)))))))</f>
        <v>1</v>
      </c>
      <c r="KI28" s="99" t="n">
        <f aca="false">IF(KI$6="D",0,IF(KI$6="S",0,IF(KI$6="F",0,IF(COUNTIF(congés!$D24:$M24,KI$1)=1,0,IF(COUNTIF(congés!$AG24:$AN24,KI$2)=1,0,IF(COUNTIF(formations!$Y24:$AM24,KI$2)=1,0,IF(COUNTIF(absences!$Y24:$AM24,KI$2)=1,0,1)))))))</f>
        <v>1</v>
      </c>
      <c r="KJ28" s="99" t="n">
        <f aca="false">IF(KJ$6="D",0,IF(KJ$6="S",0,IF(KJ$6="F",0,IF(COUNTIF(congés!$D24:$M24,KJ$1)=1,0,IF(COUNTIF(congés!$AG24:$AN24,KJ$2)=1,0,IF(COUNTIF(formations!$Y24:$AM24,KJ$2)=1,0,IF(COUNTIF(absences!$Y24:$AM24,KJ$2)=1,0,1)))))))</f>
        <v>0</v>
      </c>
      <c r="KK28" s="100" t="n">
        <f aca="false">IF(KK$6="D",0,IF(KK$6="S",0,IF(KK$6="F",0,IF(COUNTIF(congés!$D24:$M24,KK$1)=1,0,IF(COUNTIF(congés!$AG24:$AN24,KK$2)=1,0,IF(COUNTIF(formations!$Y24:$AM24,KK$2)=1,0,IF(COUNTIF(absences!$Y24:$AM24,KK$2)=1,0,1)))))))</f>
        <v>0</v>
      </c>
      <c r="KL28" s="101" t="n">
        <f aca="false">IF(KL$6="D",0,IF(KL$6="S",0,IF(KL$6="F",0,IF(COUNTIF(congés!$D24:$M24,KL$1)=1,0,IF(COUNTIF(congés!$AG24:$AN24,KL$2)=1,0,IF(COUNTIF(formations!$Y24:$AM24,KL$2)=1,0,IF(COUNTIF(absences!$Y24:$AM24,KL$2)=1,0,1)))))))</f>
        <v>1</v>
      </c>
      <c r="KM28" s="99" t="n">
        <f aca="false">IF(KM$6="D",0,IF(KM$6="S",0,IF(KM$6="F",0,IF(COUNTIF(congés!$D24:$M24,KM$1)=1,0,IF(COUNTIF(congés!$AG24:$AN24,KM$2)=1,0,IF(COUNTIF(formations!$Y24:$AM24,KM$2)=1,0,IF(COUNTIF(absences!$Y24:$AM24,KM$2)=1,0,1)))))))</f>
        <v>1</v>
      </c>
      <c r="KN28" s="99" t="n">
        <f aca="false">IF(KN$6="D",0,IF(KN$6="S",0,IF(KN$6="F",0,IF(COUNTIF(congés!$D24:$M24,KN$1)=1,0,IF(COUNTIF(congés!$AG24:$AN24,KN$2)=1,0,IF(COUNTIF(formations!$Y24:$AM24,KN$2)=1,0,IF(COUNTIF(absences!$Y24:$AM24,KN$2)=1,0,1)))))))</f>
        <v>1</v>
      </c>
      <c r="KO28" s="99" t="n">
        <f aca="false">IF(KO$6="D",0,IF(KO$6="S",0,IF(KO$6="F",0,IF(COUNTIF(congés!$D24:$M24,KO$1)=1,0,IF(COUNTIF(congés!$AG24:$AN24,KO$2)=1,0,IF(COUNTIF(formations!$Y24:$AM24,KO$2)=1,0,IF(COUNTIF(absences!$Y24:$AM24,KO$2)=1,0,1)))))))</f>
        <v>1</v>
      </c>
      <c r="KP28" s="99" t="n">
        <f aca="false">IF(KP$6="D",0,IF(KP$6="S",0,IF(KP$6="F",0,IF(COUNTIF(congés!$D24:$M24,KP$1)=1,0,IF(COUNTIF(congés!$AG24:$AN24,KP$2)=1,0,IF(COUNTIF(formations!$Y24:$AM24,KP$2)=1,0,IF(COUNTIF(absences!$Y24:$AM24,KP$2)=1,0,1)))))))</f>
        <v>1</v>
      </c>
      <c r="KQ28" s="99" t="n">
        <f aca="false">IF(KQ$6="D",0,IF(KQ$6="S",0,IF(KQ$6="F",0,IF(COUNTIF(congés!$D24:$M24,KQ$1)=1,0,IF(COUNTIF(congés!$AG24:$AN24,KQ$2)=1,0,IF(COUNTIF(formations!$Y24:$AM24,KQ$2)=1,0,IF(COUNTIF(absences!$Y24:$AM24,KQ$2)=1,0,1)))))))</f>
        <v>0</v>
      </c>
      <c r="KR28" s="100" t="n">
        <f aca="false">IF(KR$6="D",0,IF(KR$6="S",0,IF(KR$6="F",0,IF(COUNTIF(congés!$D24:$M24,KR$1)=1,0,IF(COUNTIF(congés!$AG24:$AN24,KR$2)=1,0,IF(COUNTIF(formations!$Y24:$AM24,KR$2)=1,0,IF(COUNTIF(absences!$Y24:$AM24,KR$2)=1,0,1)))))))</f>
        <v>0</v>
      </c>
      <c r="KS28" s="101" t="n">
        <f aca="false">IF(KS$6="D",0,IF(KS$6="S",0,IF(KS$6="F",0,IF(COUNTIF(congés!$D24:$M24,KS$1)=1,0,IF(COUNTIF(congés!$AG24:$AN24,KS$2)=1,0,IF(COUNTIF(formations!$Y24:$AM24,KS$2)=1,0,IF(COUNTIF(absences!$Y24:$AM24,KS$2)=1,0,1)))))))</f>
        <v>0</v>
      </c>
      <c r="KT28" s="99" t="n">
        <f aca="false">IF(KT$6="D",0,IF(KT$6="S",0,IF(KT$6="F",0,IF(COUNTIF(congés!$D24:$M24,KT$1)=1,0,IF(COUNTIF(congés!$AG24:$AN24,KT$2)=1,0,IF(COUNTIF(formations!$Y24:$AM24,KT$2)=1,0,IF(COUNTIF(absences!$Y24:$AM24,KT$2)=1,0,1)))))))</f>
        <v>0</v>
      </c>
      <c r="KU28" s="99" t="n">
        <f aca="false">IF(KU$6="D",0,IF(KU$6="S",0,IF(KU$6="F",0,IF(COUNTIF(congés!$D24:$M24,KU$1)=1,0,IF(COUNTIF(congés!$AG24:$AN24,KU$2)=1,0,IF(COUNTIF(formations!$Y24:$AM24,KU$2)=1,0,IF(COUNTIF(absences!$Y24:$AM24,KU$2)=1,0,1)))))))</f>
        <v>0</v>
      </c>
      <c r="KV28" s="99" t="n">
        <f aca="false">IF(KV$6="D",0,IF(KV$6="S",0,IF(KV$6="F",0,IF(COUNTIF(congés!$D24:$M24,KV$1)=1,0,IF(COUNTIF(congés!$AG24:$AN24,KV$2)=1,0,IF(COUNTIF(formations!$Y24:$AM24,KV$2)=1,0,IF(COUNTIF(absences!$Y24:$AM24,KV$2)=1,0,1)))))))</f>
        <v>0</v>
      </c>
      <c r="KW28" s="99" t="n">
        <f aca="false">IF(KW$6="D",0,IF(KW$6="S",0,IF(KW$6="F",0,IF(COUNTIF(congés!$D24:$M24,KW$1)=1,0,IF(COUNTIF(congés!$AG24:$AN24,KW$2)=1,0,IF(COUNTIF(formations!$Y24:$AM24,KW$2)=1,0,IF(COUNTIF(absences!$Y24:$AM24,KW$2)=1,0,1)))))))</f>
        <v>0</v>
      </c>
      <c r="KX28" s="99" t="n">
        <f aca="false">IF(KX$6="D",0,IF(KX$6="S",0,IF(KX$6="F",0,IF(COUNTIF(congés!$D24:$M24,KX$1)=1,0,IF(COUNTIF(congés!$AG24:$AN24,KX$2)=1,0,IF(COUNTIF(formations!$Y24:$AM24,KX$2)=1,0,IF(COUNTIF(absences!$Y24:$AM24,KX$2)=1,0,1)))))))</f>
        <v>0</v>
      </c>
      <c r="KY28" s="100" t="n">
        <f aca="false">IF(KY$6="D",0,IF(KY$6="S",0,IF(KY$6="F",0,IF(COUNTIF(congés!$D24:$M24,KY$1)=1,0,IF(COUNTIF(congés!$AG24:$AN24,KY$2)=1,0,IF(COUNTIF(formations!$Y24:$AM24,KY$2)=1,0,IF(COUNTIF(absences!$Y24:$AM24,KY$2)=1,0,1)))))))</f>
        <v>0</v>
      </c>
      <c r="KZ28" s="101" t="n">
        <f aca="false">IF(KZ$6="D",0,IF(KZ$6="S",0,IF(KZ$6="F",0,IF(COUNTIF(congés!$D24:$M24,KZ$1)=1,0,IF(COUNTIF(congés!$AG24:$AN24,KZ$2)=1,0,IF(COUNTIF(formations!$Y24:$AM24,KZ$2)=1,0,IF(COUNTIF(absences!$Y24:$AM24,KZ$2)=1,0,1)))))))</f>
        <v>1</v>
      </c>
      <c r="LA28" s="99" t="n">
        <f aca="false">IF(LA$6="D",0,IF(LA$6="S",0,IF(LA$6="F",0,IF(COUNTIF(congés!$D24:$M24,LA$1)=1,0,IF(COUNTIF(congés!$AG24:$AN24,LA$2)=1,0,IF(COUNTIF(formations!$Y24:$AM24,LA$2)=1,0,IF(COUNTIF(absences!$Y24:$AM24,LA$2)=1,0,1)))))))</f>
        <v>1</v>
      </c>
      <c r="LB28" s="99" t="n">
        <f aca="false">IF(LB$6="D",0,IF(LB$6="S",0,IF(LB$6="F",0,IF(COUNTIF(congés!$D24:$M24,LB$1)=1,0,IF(COUNTIF(congés!$AG24:$AN24,LB$2)=1,0,IF(COUNTIF(formations!$Y24:$AM24,LB$2)=1,0,IF(COUNTIF(absences!$Y24:$AM24,LB$2)=1,0,1)))))))</f>
        <v>1</v>
      </c>
      <c r="LC28" s="99" t="n">
        <f aca="false">IF(LC$6="D",0,IF(LC$6="S",0,IF(LC$6="F",0,IF(COUNTIF(congés!$D24:$M24,LC$1)=1,0,IF(COUNTIF(congés!$AG24:$AN24,LC$2)=1,0,IF(COUNTIF(formations!$Y24:$AM24,LC$2)=1,0,IF(COUNTIF(absences!$Y24:$AM24,LC$2)=1,0,1)))))))</f>
        <v>1</v>
      </c>
      <c r="LD28" s="99" t="n">
        <f aca="false">IF(LD$6="D",0,IF(LD$6="S",0,IF(LD$6="F",0,IF(COUNTIF(congés!$D24:$M24,LD$1)=1,0,IF(COUNTIF(congés!$AG24:$AN24,LD$2)=1,0,IF(COUNTIF(formations!$Y24:$AM24,LD$2)=1,0,IF(COUNTIF(absences!$Y24:$AM24,LD$2)=1,0,1)))))))</f>
        <v>1</v>
      </c>
      <c r="LE28" s="99" t="n">
        <f aca="false">IF(LE$6="D",0,IF(LE$6="S",0,IF(LE$6="F",0,IF(COUNTIF(congés!$D24:$M24,LE$1)=1,0,IF(COUNTIF(congés!$AG24:$AN24,LE$2)=1,0,IF(COUNTIF(formations!$Y24:$AM24,LE$2)=1,0,IF(COUNTIF(absences!$Y24:$AM24,LE$2)=1,0,1)))))))</f>
        <v>0</v>
      </c>
      <c r="LF28" s="100" t="n">
        <f aca="false">IF(LF$6="D",0,IF(LF$6="S",0,IF(LF$6="F",0,IF(COUNTIF(congés!$D24:$M24,LF$1)=1,0,IF(COUNTIF(congés!$AG24:$AN24,LF$2)=1,0,IF(COUNTIF(formations!$Y24:$AM24,LF$2)=1,0,IF(COUNTIF(absences!$Y24:$AM24,LF$2)=1,0,1)))))))</f>
        <v>0</v>
      </c>
      <c r="LG28" s="101" t="n">
        <f aca="false">IF(LG$6="D",0,IF(LG$6="S",0,IF(LG$6="F",0,IF(COUNTIF(congés!$D24:$M24,LG$1)=1,0,IF(COUNTIF(congés!$AG24:$AN24,LG$2)=1,0,IF(COUNTIF(formations!$Y24:$AM24,LG$2)=1,0,IF(COUNTIF(absences!$Y24:$AM24,LG$2)=1,0,1)))))))</f>
        <v>1</v>
      </c>
      <c r="LH28" s="99" t="n">
        <f aca="false">IF(LH$6="D",0,IF(LH$6="S",0,IF(LH$6="F",0,IF(COUNTIF(congés!$D24:$M24,LH$1)=1,0,IF(COUNTIF(congés!$AG24:$AN24,LH$2)=1,0,IF(COUNTIF(formations!$Y24:$AM24,LH$2)=1,0,IF(COUNTIF(absences!$Y24:$AM24,LH$2)=1,0,1)))))))</f>
        <v>1</v>
      </c>
      <c r="LI28" s="99" t="n">
        <f aca="false">IF(LI$6="D",0,IF(LI$6="S",0,IF(LI$6="F",0,IF(COUNTIF(congés!$D24:$M24,LI$1)=1,0,IF(COUNTIF(congés!$AG24:$AN24,LI$2)=1,0,IF(COUNTIF(formations!$Y24:$AM24,LI$2)=1,0,IF(COUNTIF(absences!$Y24:$AM24,LI$2)=1,0,1)))))))</f>
        <v>1</v>
      </c>
      <c r="LJ28" s="99" t="n">
        <f aca="false">IF(LJ$6="D",0,IF(LJ$6="S",0,IF(LJ$6="F",0,IF(COUNTIF(congés!$D24:$M24,LJ$1)=1,0,IF(COUNTIF(congés!$AG24:$AN24,LJ$2)=1,0,IF(COUNTIF(formations!$Y24:$AM24,LJ$2)=1,0,IF(COUNTIF(absences!$Y24:$AM24,LJ$2)=1,0,1)))))))</f>
        <v>1</v>
      </c>
      <c r="LK28" s="99" t="n">
        <f aca="false">IF(LK$6="D",0,IF(LK$6="S",0,IF(LK$6="F",0,IF(COUNTIF(congés!$D24:$M24,LK$1)=1,0,IF(COUNTIF(congés!$AG24:$AN24,LK$2)=1,0,IF(COUNTIF(formations!$Y24:$AM24,LK$2)=1,0,IF(COUNTIF(absences!$Y24:$AM24,LK$2)=1,0,1)))))))</f>
        <v>1</v>
      </c>
      <c r="LL28" s="99" t="n">
        <f aca="false">IF(LL$6="D",0,IF(LL$6="S",0,IF(LL$6="F",0,IF(COUNTIF(congés!$D24:$M24,LL$1)=1,0,IF(COUNTIF(congés!$AG24:$AN24,LL$2)=1,0,IF(COUNTIF(formations!$Y24:$AM24,LL$2)=1,0,IF(COUNTIF(absences!$Y24:$AM24,LL$2)=1,0,1)))))))</f>
        <v>0</v>
      </c>
      <c r="LM28" s="100" t="n">
        <f aca="false">IF(LM$6="D",0,IF(LM$6="S",0,IF(LM$6="F",0,IF(COUNTIF(congés!$D24:$M24,LM$1)=1,0,IF(COUNTIF(congés!$AG24:$AN24,LM$2)=1,0,IF(COUNTIF(formations!$Y24:$AM24,LM$2)=1,0,IF(COUNTIF(absences!$Y24:$AM24,LM$2)=1,0,1)))))))</f>
        <v>0</v>
      </c>
      <c r="LN28" s="101" t="n">
        <f aca="false">IF(LN$6="D",0,IF(LN$6="S",0,IF(LN$6="F",0,IF(COUNTIF(congés!$D24:$M24,LN$1)=1,0,IF(COUNTIF(congés!$AG24:$AN24,LN$2)=1,0,IF(COUNTIF(formations!$Y24:$AM24,LN$2)=1,0,IF(COUNTIF(absences!$Y24:$AM24,LN$2)=1,0,1)))))))</f>
        <v>1</v>
      </c>
      <c r="LO28" s="99" t="n">
        <f aca="false">IF(LO$6="D",0,IF(LO$6="S",0,IF(LO$6="F",0,IF(COUNTIF(congés!$D24:$M24,LO$1)=1,0,IF(COUNTIF(congés!$AG24:$AN24,LO$2)=1,0,IF(COUNTIF(formations!$Y24:$AM24,LO$2)=1,0,IF(COUNTIF(absences!$Y24:$AM24,LO$2)=1,0,1)))))))</f>
        <v>1</v>
      </c>
      <c r="LP28" s="99" t="n">
        <f aca="false">IF(LP$6="D",0,IF(LP$6="S",0,IF(LP$6="F",0,IF(COUNTIF(congés!$D24:$M24,LP$1)=1,0,IF(COUNTIF(congés!$AG24:$AN24,LP$2)=1,0,IF(COUNTIF(formations!$Y24:$AM24,LP$2)=1,0,IF(COUNTIF(absences!$Y24:$AM24,LP$2)=1,0,1)))))))</f>
        <v>1</v>
      </c>
      <c r="LQ28" s="99" t="n">
        <f aca="false">IF(LQ$6="D",0,IF(LQ$6="S",0,IF(LQ$6="F",0,IF(COUNTIF(congés!$D24:$M24,LQ$1)=1,0,IF(COUNTIF(congés!$AG24:$AN24,LQ$2)=1,0,IF(COUNTIF(formations!$Y24:$AM24,LQ$2)=1,0,IF(COUNTIF(absences!$Y24:$AM24,LQ$2)=1,0,1)))))))</f>
        <v>1</v>
      </c>
      <c r="LR28" s="99" t="n">
        <f aca="false">IF(LR$6="D",0,IF(LR$6="S",0,IF(LR$6="F",0,IF(COUNTIF(congés!$D24:$M24,LR$1)=1,0,IF(COUNTIF(congés!$AG24:$AN24,LR$2)=1,0,IF(COUNTIF(formations!$Y24:$AM24,LR$2)=1,0,IF(COUNTIF(absences!$Y24:$AM24,LR$2)=1,0,1)))))))</f>
        <v>1</v>
      </c>
      <c r="LS28" s="99" t="n">
        <f aca="false">IF(LS$6="D",0,IF(LS$6="S",0,IF(LS$6="F",0,IF(COUNTIF(congés!$D24:$M24,LS$1)=1,0,IF(COUNTIF(congés!$AG24:$AN24,LS$2)=1,0,IF(COUNTIF(formations!$Y24:$AM24,LS$2)=1,0,IF(COUNTIF(absences!$Y24:$AM24,LS$2)=1,0,1)))))))</f>
        <v>0</v>
      </c>
      <c r="LT28" s="100" t="n">
        <f aca="false">IF(LT$6="D",0,IF(LT$6="S",0,IF(LT$6="F",0,IF(COUNTIF(congés!$D24:$M24,LT$1)=1,0,IF(COUNTIF(congés!$AG24:$AN24,LT$2)=1,0,IF(COUNTIF(formations!$Y24:$AM24,LT$2)=1,0,IF(COUNTIF(absences!$Y24:$AM24,LT$2)=1,0,1)))))))</f>
        <v>0</v>
      </c>
      <c r="LU28" s="101" t="n">
        <f aca="false">IF(LU$6="D",0,IF(LU$6="S",0,IF(LU$6="F",0,IF(COUNTIF(congés!$D24:$M24,LU$1)=1,0,IF(COUNTIF(congés!$AG24:$AN24,LU$2)=1,0,IF(COUNTIF(formations!$Y24:$AM24,LU$2)=1,0,IF(COUNTIF(absences!$Y24:$AM24,LU$2)=1,0,1)))))))</f>
        <v>1</v>
      </c>
      <c r="LV28" s="99" t="n">
        <f aca="false">IF(LV$6="D",0,IF(LV$6="S",0,IF(LV$6="F",0,IF(COUNTIF(congés!$D24:$M24,LV$1)=1,0,IF(COUNTIF(congés!$AG24:$AN24,LV$2)=1,0,IF(COUNTIF(formations!$Y24:$AM24,LV$2)=1,0,IF(COUNTIF(absences!$Y24:$AM24,LV$2)=1,0,1)))))))</f>
        <v>1</v>
      </c>
      <c r="LW28" s="99" t="n">
        <f aca="false">IF(LW$6="D",0,IF(LW$6="S",0,IF(LW$6="F",0,IF(COUNTIF(congés!$D24:$M24,LW$1)=1,0,IF(COUNTIF(congés!$AG24:$AN24,LW$2)=1,0,IF(COUNTIF(formations!$Y24:$AM24,LW$2)=1,0,IF(COUNTIF(absences!$Y24:$AM24,LW$2)=1,0,1)))))))</f>
        <v>1</v>
      </c>
      <c r="LX28" s="99" t="n">
        <f aca="false">IF(LX$6="D",0,IF(LX$6="S",0,IF(LX$6="F",0,IF(COUNTIF(congés!$D24:$M24,LX$1)=1,0,IF(COUNTIF(congés!$AG24:$AN24,LX$2)=1,0,IF(COUNTIF(formations!$Y24:$AM24,LX$2)=1,0,IF(COUNTIF(absences!$Y24:$AM24,LX$2)=1,0,1)))))))</f>
        <v>1</v>
      </c>
      <c r="LY28" s="99" t="n">
        <f aca="false">IF(LY$6="D",0,IF(LY$6="S",0,IF(LY$6="F",0,IF(COUNTIF(congés!$D24:$M24,LY$1)=1,0,IF(COUNTIF(congés!$AG24:$AN24,LY$2)=1,0,IF(COUNTIF(formations!$Y24:$AM24,LY$2)=1,0,IF(COUNTIF(absences!$Y24:$AM24,LY$2)=1,0,1)))))))</f>
        <v>1</v>
      </c>
      <c r="LZ28" s="99" t="n">
        <f aca="false">IF(LZ$6="D",0,IF(LZ$6="S",0,IF(LZ$6="F",0,IF(COUNTIF(congés!$D24:$M24,LZ$1)=1,0,IF(COUNTIF(congés!$AG24:$AN24,LZ$2)=1,0,IF(COUNTIF(formations!$Y24:$AM24,LZ$2)=1,0,IF(COUNTIF(absences!$Y24:$AM24,LZ$2)=1,0,1)))))))</f>
        <v>0</v>
      </c>
      <c r="MA28" s="100" t="n">
        <f aca="false">IF(MA$6="D",0,IF(MA$6="S",0,IF(MA$6="F",0,IF(COUNTIF(congés!$D24:$M24,MA$1)=1,0,IF(COUNTIF(congés!$AG24:$AN24,MA$2)=1,0,IF(COUNTIF(formations!$Y24:$AM24,MA$2)=1,0,IF(COUNTIF(absences!$Y24:$AM24,MA$2)=1,0,1)))))))</f>
        <v>0</v>
      </c>
      <c r="MB28" s="101" t="n">
        <f aca="false">IF(MB$6="D",0,IF(MB$6="S",0,IF(MB$6="F",0,IF(COUNTIF(congés!$D24:$M24,MB$1)=1,0,IF(COUNTIF(congés!$AG24:$AN24,MB$2)=1,0,IF(COUNTIF(formations!$Y24:$AM24,MB$2)=1,0,IF(COUNTIF(absences!$Y24:$AM24,MB$2)=1,0,1)))))))</f>
        <v>1</v>
      </c>
      <c r="MC28" s="99" t="n">
        <f aca="false">IF(MC$6="D",0,IF(MC$6="S",0,IF(MC$6="F",0,IF(COUNTIF(congés!$D24:$M24,MC$1)=1,0,IF(COUNTIF(congés!$AG24:$AN24,MC$2)=1,0,IF(COUNTIF(formations!$Y24:$AM24,MC$2)=1,0,IF(COUNTIF(absences!$Y24:$AM24,MC$2)=1,0,1)))))))</f>
        <v>1</v>
      </c>
      <c r="MD28" s="99" t="n">
        <f aca="false">IF(MD$6="D",0,IF(MD$6="S",0,IF(MD$6="F",0,IF(COUNTIF(congés!$D24:$M24,MD$1)=1,0,IF(COUNTIF(congés!$AG24:$AN24,MD$2)=1,0,IF(COUNTIF(formations!$Y24:$AM24,MD$2)=1,0,IF(COUNTIF(absences!$Y24:$AM24,MD$2)=1,0,1)))))))</f>
        <v>1</v>
      </c>
      <c r="ME28" s="99" t="n">
        <f aca="false">IF(ME$6="D",0,IF(ME$6="S",0,IF(ME$6="F",0,IF(COUNTIF(congés!$D24:$M24,ME$1)=1,0,IF(COUNTIF(congés!$AG24:$AN24,ME$2)=1,0,IF(COUNTIF(formations!$Y24:$AM24,ME$2)=1,0,IF(COUNTIF(absences!$Y24:$AM24,ME$2)=1,0,1)))))))</f>
        <v>1</v>
      </c>
      <c r="MF28" s="99" t="n">
        <f aca="false">IF(MF$6="D",0,IF(MF$6="S",0,IF(MF$6="F",0,IF(COUNTIF(congés!$D24:$M24,MF$1)=1,0,IF(COUNTIF(congés!$AG24:$AN24,MF$2)=1,0,IF(COUNTIF(formations!$Y24:$AM24,MF$2)=1,0,IF(COUNTIF(absences!$Y24:$AM24,MF$2)=1,0,1)))))))</f>
        <v>1</v>
      </c>
      <c r="MG28" s="99" t="n">
        <f aca="false">IF(MG$6="D",0,IF(MG$6="S",0,IF(MG$6="F",0,IF(COUNTIF(congés!$D24:$M24,MG$1)=1,0,IF(COUNTIF(congés!$AG24:$AN24,MG$2)=1,0,IF(COUNTIF(formations!$Y24:$AM24,MG$2)=1,0,IF(COUNTIF(absences!$Y24:$AM24,MG$2)=1,0,1)))))))</f>
        <v>0</v>
      </c>
      <c r="MH28" s="100" t="n">
        <f aca="false">IF(MH$6="D",0,IF(MH$6="S",0,IF(MH$6="F",0,IF(COUNTIF(congés!$D24:$M24,MH$1)=1,0,IF(COUNTIF(congés!$AG24:$AN24,MH$2)=1,0,IF(COUNTIF(formations!$Y24:$AM24,MH$2)=1,0,IF(COUNTIF(absences!$Y24:$AM24,MH$2)=1,0,1)))))))</f>
        <v>0</v>
      </c>
      <c r="MI28" s="101" t="n">
        <f aca="false">IF(MI$6="D",0,IF(MI$6="S",0,IF(MI$6="F",0,IF(COUNTIF(congés!$D24:$M24,MI$1)=1,0,IF(COUNTIF(congés!$AG24:$AN24,MI$2)=1,0,IF(COUNTIF(formations!$Y24:$AM24,MI$2)=1,0,IF(COUNTIF(absences!$Y24:$AM24,MI$2)=1,0,1)))))))</f>
        <v>1</v>
      </c>
      <c r="MJ28" s="99" t="n">
        <f aca="false">IF(MJ$6="D",0,IF(MJ$6="S",0,IF(MJ$6="F",0,IF(COUNTIF(congés!$D24:$M24,MJ$1)=1,0,IF(COUNTIF(congés!$AG24:$AN24,MJ$2)=1,0,IF(COUNTIF(formations!$Y24:$AM24,MJ$2)=1,0,IF(COUNTIF(absences!$Y24:$AM24,MJ$2)=1,0,1)))))))</f>
        <v>1</v>
      </c>
      <c r="MK28" s="99" t="n">
        <f aca="false">IF(MK$6="D",0,IF(MK$6="S",0,IF(MK$6="F",0,IF(COUNTIF(congés!$D24:$M24,MK$1)=1,0,IF(COUNTIF(congés!$AG24:$AN24,MK$2)=1,0,IF(COUNTIF(formations!$Y24:$AM24,MK$2)=1,0,IF(COUNTIF(absences!$Y24:$AM24,MK$2)=1,0,1)))))))</f>
        <v>1</v>
      </c>
      <c r="ML28" s="99" t="n">
        <f aca="false">IF(ML$6="D",0,IF(ML$6="S",0,IF(ML$6="F",0,IF(COUNTIF(congés!$D24:$M24,ML$1)=1,0,IF(COUNTIF(congés!$AG24:$AN24,ML$2)=1,0,IF(COUNTIF(formations!$Y24:$AM24,ML$2)=1,0,IF(COUNTIF(absences!$Y24:$AM24,ML$2)=1,0,1)))))))</f>
        <v>1</v>
      </c>
      <c r="MM28" s="99" t="n">
        <f aca="false">IF(MM$6="D",0,IF(MM$6="S",0,IF(MM$6="F",0,IF(COUNTIF(congés!$D24:$M24,MM$1)=1,0,IF(COUNTIF(congés!$AG24:$AN24,MM$2)=1,0,IF(COUNTIF(formations!$Y24:$AM24,MM$2)=1,0,IF(COUNTIF(absences!$Y24:$AM24,MM$2)=1,0,1)))))))</f>
        <v>1</v>
      </c>
      <c r="MN28" s="99" t="n">
        <f aca="false">IF(MN$6="D",0,IF(MN$6="S",0,IF(MN$6="F",0,IF(COUNTIF(congés!$D24:$M24,MN$1)=1,0,IF(COUNTIF(congés!$AG24:$AN24,MN$2)=1,0,IF(COUNTIF(formations!$Y24:$AM24,MN$2)=1,0,IF(COUNTIF(absences!$Y24:$AM24,MN$2)=1,0,1)))))))</f>
        <v>0</v>
      </c>
      <c r="MO28" s="100" t="n">
        <f aca="false">IF(MO$6="D",0,IF(MO$6="S",0,IF(MO$6="F",0,IF(COUNTIF(congés!$D24:$M24,MO$1)=1,0,IF(COUNTIF(congés!$AG24:$AN24,MO$2)=1,0,IF(COUNTIF(formations!$Y24:$AM24,MO$2)=1,0,IF(COUNTIF(absences!$Y24:$AM24,MO$2)=1,0,1)))))))</f>
        <v>0</v>
      </c>
      <c r="MP28" s="101" t="n">
        <f aca="false">IF(MP$6="D",0,IF(MP$6="S",0,IF(MP$6="F",0,IF(COUNTIF(congés!$D24:$M24,MP$1)=1,0,IF(COUNTIF(congés!$AG24:$AN24,MP$2)=1,0,IF(COUNTIF(formations!$Y24:$AM24,MP$2)=1,0,IF(COUNTIF(absences!$Y24:$AM24,MP$2)=1,0,1)))))))</f>
        <v>1</v>
      </c>
      <c r="MQ28" s="99" t="n">
        <f aca="false">IF(MQ$6="D",0,IF(MQ$6="S",0,IF(MQ$6="F",0,IF(COUNTIF(congés!$D24:$M24,MQ$1)=1,0,IF(COUNTIF(congés!$AG24:$AN24,MQ$2)=1,0,IF(COUNTIF(formations!$Y24:$AM24,MQ$2)=1,0,IF(COUNTIF(absences!$Y24:$AM24,MQ$2)=1,0,1)))))))</f>
        <v>1</v>
      </c>
      <c r="MR28" s="99" t="n">
        <f aca="false">IF(MR$6="D",0,IF(MR$6="S",0,IF(MR$6="F",0,IF(COUNTIF(congés!$D24:$M24,MR$1)=1,0,IF(COUNTIF(congés!$AG24:$AN24,MR$2)=1,0,IF(COUNTIF(formations!$Y24:$AM24,MR$2)=1,0,IF(COUNTIF(absences!$Y24:$AM24,MR$2)=1,0,1)))))))</f>
        <v>1</v>
      </c>
      <c r="MS28" s="99" t="n">
        <f aca="false">IF(MS$6="D",0,IF(MS$6="S",0,IF(MS$6="F",0,IF(COUNTIF(congés!$D24:$M24,MS$1)=1,0,IF(COUNTIF(congés!$AG24:$AN24,MS$2)=1,0,IF(COUNTIF(formations!$Y24:$AM24,MS$2)=1,0,IF(COUNTIF(absences!$Y24:$AM24,MS$2)=1,0,1)))))))</f>
        <v>1</v>
      </c>
      <c r="MT28" s="99" t="n">
        <f aca="false">IF(MT$6="D",0,IF(MT$6="S",0,IF(MT$6="F",0,IF(COUNTIF(congés!$D24:$M24,MT$1)=1,0,IF(COUNTIF(congés!$AG24:$AN24,MT$2)=1,0,IF(COUNTIF(formations!$Y24:$AM24,MT$2)=1,0,IF(COUNTIF(absences!$Y24:$AM24,MT$2)=1,0,1)))))))</f>
        <v>1</v>
      </c>
      <c r="MU28" s="99" t="n">
        <f aca="false">IF(MU$6="D",0,IF(MU$6="S",0,IF(MU$6="F",0,IF(COUNTIF(congés!$D24:$M24,MU$1)=1,0,IF(COUNTIF(congés!$AG24:$AN24,MU$2)=1,0,IF(COUNTIF(formations!$Y24:$AM24,MU$2)=1,0,IF(COUNTIF(absences!$Y24:$AM24,MU$2)=1,0,1)))))))</f>
        <v>0</v>
      </c>
      <c r="MV28" s="100" t="n">
        <f aca="false">IF(MV$6="D",0,IF(MV$6="S",0,IF(MV$6="F",0,IF(COUNTIF(congés!$D24:$M24,MV$1)=1,0,IF(COUNTIF(congés!$AG24:$AN24,MV$2)=1,0,IF(COUNTIF(formations!$Y24:$AM24,MV$2)=1,0,IF(COUNTIF(absences!$Y24:$AM24,MV$2)=1,0,1)))))))</f>
        <v>0</v>
      </c>
      <c r="MW28" s="101" t="n">
        <f aca="false">IF(MW$6="D",0,IF(MW$6="S",0,IF(MW$6="F",0,IF(COUNTIF(congés!$D24:$M24,MW$1)=1,0,IF(COUNTIF(congés!$AG24:$AN24,MW$2)=1,0,IF(COUNTIF(formations!$Y24:$AM24,MW$2)=1,0,IF(COUNTIF(absences!$Y24:$AM24,MW$2)=1,0,1)))))))</f>
        <v>0</v>
      </c>
      <c r="MX28" s="99" t="n">
        <f aca="false">IF(MX$6="D",0,IF(MX$6="S",0,IF(MX$6="F",0,IF(COUNTIF(congés!$D24:$M24,MX$1)=1,0,IF(COUNTIF(congés!$AG24:$AN24,MX$2)=1,0,IF(COUNTIF(formations!$Y24:$AM24,MX$2)=1,0,IF(COUNTIF(absences!$Y24:$AM24,MX$2)=1,0,1)))))))</f>
        <v>0</v>
      </c>
      <c r="MY28" s="99" t="n">
        <f aca="false">IF(MY$6="D",0,IF(MY$6="S",0,IF(MY$6="F",0,IF(COUNTIF(congés!$D24:$M24,MY$1)=1,0,IF(COUNTIF(congés!$AG24:$AN24,MY$2)=1,0,IF(COUNTIF(formations!$Y24:$AM24,MY$2)=1,0,IF(COUNTIF(absences!$Y24:$AM24,MY$2)=1,0,1)))))))</f>
        <v>0</v>
      </c>
      <c r="MZ28" s="99" t="n">
        <f aca="false">IF(MZ$6="D",0,IF(MZ$6="S",0,IF(MZ$6="F",0,IF(COUNTIF(congés!$D24:$M24,MZ$1)=1,0,IF(COUNTIF(congés!$AG24:$AN24,MZ$2)=1,0,IF(COUNTIF(formations!$Y24:$AM24,MZ$2)=1,0,IF(COUNTIF(absences!$Y24:$AM24,MZ$2)=1,0,1)))))))</f>
        <v>0</v>
      </c>
      <c r="NA28" s="99" t="n">
        <f aca="false">IF(NA$6="D",0,IF(NA$6="S",0,IF(NA$6="F",0,IF(COUNTIF(congés!$D24:$M24,NA$1)=1,0,IF(COUNTIF(congés!$AG24:$AN24,NA$2)=1,0,IF(COUNTIF(formations!$Y24:$AM24,NA$2)=1,0,IF(COUNTIF(absences!$Y24:$AM24,NA$2)=1,0,1)))))))</f>
        <v>0</v>
      </c>
      <c r="NB28" s="99" t="n">
        <f aca="false">IF(NB$6="D",0,IF(NB$6="S",0,IF(NB$6="F",0,IF(COUNTIF(congés!$D24:$M24,NB$1)=1,0,IF(COUNTIF(congés!$AG24:$AN24,NB$2)=1,0,IF(COUNTIF(formations!$Y24:$AM24,NB$2)=1,0,IF(COUNTIF(absences!$Y24:$AM24,NB$2)=1,0,1)))))))</f>
        <v>0</v>
      </c>
      <c r="NC28" s="100" t="n">
        <f aca="false">IF(NC$6="D",0,IF(NC$6="S",0,IF(NC$6="F",0,IF(COUNTIF(congés!$D24:$M24,NC$1)=1,0,IF(COUNTIF(congés!$AG24:$AN24,NC$2)=1,0,IF(COUNTIF(formations!$Y24:$AM24,NC$2)=1,0,IF(COUNTIF(absences!$Y24:$AM24,NC$2)=1,0,1)))))))</f>
        <v>0</v>
      </c>
      <c r="ND28" s="102"/>
    </row>
    <row r="29" customFormat="false" ht="12.8" hidden="false" customHeight="false" outlineLevel="0" collapsed="false">
      <c r="A29" s="101" t="str">
        <f aca="false">congés!A25</f>
        <v>SALICRU B</v>
      </c>
      <c r="B29" s="92" t="str">
        <f aca="false">congés!B25</f>
        <v>BS</v>
      </c>
      <c r="C29" s="93" t="n">
        <f aca="false">congés!C25</f>
        <v>1</v>
      </c>
      <c r="D29" s="101" t="n">
        <f aca="false">IF(D$6="D",0,IF(D$6="S",0,IF(D$6="F",0,IF(COUNTIF(congés!$D25:$M25,D$1)=1,0,IF(COUNTIF(congés!$AG25:$AN25,D$2)=1,0,IF(COUNTIF(formations!$Y25:$AM25,D$2)=1,0,IF(COUNTIF(absences!$Y25:$AM25,D$2)=1,0,1)))))))</f>
        <v>0</v>
      </c>
      <c r="E29" s="99" t="n">
        <f aca="false">IF(E$6="D",0,IF(E$6="S",0,IF(E$6="F",0,IF(COUNTIF(congés!$D25:$M25,E$1)=1,0,IF(COUNTIF(congés!$AG25:$AN25,E$2)=1,0,IF(COUNTIF(formations!$Y25:$AM25,E$2)=1,0,IF(COUNTIF(absences!$Y25:$AM25,E$2)=1,0,1)))))))</f>
        <v>1</v>
      </c>
      <c r="F29" s="99" t="n">
        <f aca="false">IF(F$6="D",0,IF(F$6="S",0,IF(F$6="F",0,IF(COUNTIF(congés!$D25:$M25,F$1)=1,0,IF(COUNTIF(congés!$AG25:$AN25,F$2)=1,0,IF(COUNTIF(formations!$Y25:$AM25,F$2)=1,0,IF(COUNTIF(absences!$Y25:$AM25,F$2)=1,0,1)))))))</f>
        <v>1</v>
      </c>
      <c r="G29" s="99" t="n">
        <f aca="false">IF(G$6="D",0,IF(G$6="S",0,IF(G$6="F",0,IF(COUNTIF(congés!$D25:$M25,G$1)=1,0,IF(COUNTIF(congés!$AG25:$AN25,G$2)=1,0,IF(COUNTIF(formations!$Y25:$AM25,G$2)=1,0,IF(COUNTIF(absences!$Y25:$AM25,G$2)=1,0,1)))))))</f>
        <v>1</v>
      </c>
      <c r="H29" s="99" t="n">
        <f aca="false">IF(H$6="D",0,IF(H$6="S",0,IF(H$6="F",0,IF(COUNTIF(congés!$D25:$M25,H$1)=1,0,IF(COUNTIF(congés!$AG25:$AN25,H$2)=1,0,IF(COUNTIF(formations!$Y25:$AM25,H$2)=1,0,IF(COUNTIF(absences!$Y25:$AM25,H$2)=1,0,1)))))))</f>
        <v>1</v>
      </c>
      <c r="I29" s="99" t="n">
        <f aca="false">IF(I$6="D",0,IF(I$6="S",0,IF(I$6="F",0,IF(COUNTIF(congés!$D25:$M25,I$1)=1,0,IF(COUNTIF(congés!$AG25:$AN25,I$2)=1,0,IF(COUNTIF(formations!$Y25:$AM25,I$2)=1,0,IF(COUNTIF(absences!$Y25:$AM25,I$2)=1,0,1)))))))</f>
        <v>0</v>
      </c>
      <c r="J29" s="100" t="n">
        <f aca="false">IF(J$6="D",0,IF(J$6="S",0,IF(J$6="F",0,IF(COUNTIF(congés!$D25:$M25,J$1)=1,0,IF(COUNTIF(congés!$AG25:$AN25,J$2)=1,0,IF(COUNTIF(formations!$Y25:$AM25,J$2)=1,0,IF(COUNTIF(absences!$Y25:$AM25,J$2)=1,0,1)))))))</f>
        <v>0</v>
      </c>
      <c r="K29" s="101" t="n">
        <f aca="false">IF(K$6="D",0,IF(K$6="S",0,IF(K$6="F",0,IF(COUNTIF(congés!$D25:$M25,K$1)=1,0,IF(COUNTIF(congés!$AG25:$AN25,K$2)=1,0,IF(COUNTIF(formations!$Y25:$AM25,K$2)=1,0,IF(COUNTIF(absences!$Y25:$AM25,K$2)=1,0,1)))))))</f>
        <v>0</v>
      </c>
      <c r="L29" s="99" t="n">
        <f aca="false">IF(L$6="D",0,IF(L$6="S",0,IF(L$6="F",0,IF(COUNTIF(congés!$D25:$M25,L$1)=1,0,IF(COUNTIF(congés!$AG25:$AN25,L$2)=1,0,IF(COUNTIF(formations!$Y25:$AM25,L$2)=1,0,IF(COUNTIF(absences!$Y25:$AM25,L$2)=1,0,1)))))))</f>
        <v>0</v>
      </c>
      <c r="M29" s="99" t="n">
        <f aca="false">IF(M$6="D",0,IF(M$6="S",0,IF(M$6="F",0,IF(COUNTIF(congés!$D25:$M25,M$1)=1,0,IF(COUNTIF(congés!$AG25:$AN25,M$2)=1,0,IF(COUNTIF(formations!$Y25:$AM25,M$2)=1,0,IF(COUNTIF(absences!$Y25:$AM25,M$2)=1,0,1)))))))</f>
        <v>0</v>
      </c>
      <c r="N29" s="99" t="n">
        <f aca="false">IF(N$6="D",0,IF(N$6="S",0,IF(N$6="F",0,IF(COUNTIF(congés!$D25:$M25,N$1)=1,0,IF(COUNTIF(congés!$AG25:$AN25,N$2)=1,0,IF(COUNTIF(formations!$Y25:$AM25,N$2)=1,0,IF(COUNTIF(absences!$Y25:$AM25,N$2)=1,0,1)))))))</f>
        <v>0</v>
      </c>
      <c r="O29" s="99" t="n">
        <f aca="false">IF(O$6="D",0,IF(O$6="S",0,IF(O$6="F",0,IF(COUNTIF(congés!$D25:$M25,O$1)=1,0,IF(COUNTIF(congés!$AG25:$AN25,O$2)=1,0,IF(COUNTIF(formations!$Y25:$AM25,O$2)=1,0,IF(COUNTIF(absences!$Y25:$AM25,O$2)=1,0,1)))))))</f>
        <v>0</v>
      </c>
      <c r="P29" s="99" t="n">
        <f aca="false">IF(P$6="D",0,IF(P$6="S",0,IF(P$6="F",0,IF(COUNTIF(congés!$D25:$M25,P$1)=1,0,IF(COUNTIF(congés!$AG25:$AN25,P$2)=1,0,IF(COUNTIF(formations!$Y25:$AM25,P$2)=1,0,IF(COUNTIF(absences!$Y25:$AM25,P$2)=1,0,1)))))))</f>
        <v>0</v>
      </c>
      <c r="Q29" s="100" t="n">
        <f aca="false">IF(Q$6="D",0,IF(Q$6="S",0,IF(Q$6="F",0,IF(COUNTIF(congés!$D25:$M25,Q$1)=1,0,IF(COUNTIF(congés!$AG25:$AN25,Q$2)=1,0,IF(COUNTIF(formations!$Y25:$AM25,Q$2)=1,0,IF(COUNTIF(absences!$Y25:$AM25,Q$2)=1,0,1)))))))</f>
        <v>0</v>
      </c>
      <c r="R29" s="101" t="n">
        <f aca="false">IF(R$6="D",0,IF(R$6="S",0,IF(R$6="F",0,IF(COUNTIF(congés!$D25:$M25,R$1)=1,0,IF(COUNTIF(congés!$AG25:$AN25,R$2)=1,0,IF(COUNTIF(formations!$Y25:$AM25,R$2)=1,0,IF(COUNTIF(absences!$Y25:$AM25,R$2)=1,0,1)))))))</f>
        <v>1</v>
      </c>
      <c r="S29" s="99" t="n">
        <f aca="false">IF(S$6="D",0,IF(S$6="S",0,IF(S$6="F",0,IF(COUNTIF(congés!$D25:$M25,S$1)=1,0,IF(COUNTIF(congés!$AG25:$AN25,S$2)=1,0,IF(COUNTIF(formations!$Y25:$AM25,S$2)=1,0,IF(COUNTIF(absences!$Y25:$AM25,S$2)=1,0,1)))))))</f>
        <v>1</v>
      </c>
      <c r="T29" s="99" t="n">
        <f aca="false">IF(T$6="D",0,IF(T$6="S",0,IF(T$6="F",0,IF(COUNTIF(congés!$D25:$M25,T$1)=1,0,IF(COUNTIF(congés!$AG25:$AN25,T$2)=1,0,IF(COUNTIF(formations!$Y25:$AM25,T$2)=1,0,IF(COUNTIF(absences!$Y25:$AM25,T$2)=1,0,1)))))))</f>
        <v>1</v>
      </c>
      <c r="U29" s="99" t="n">
        <f aca="false">IF(U$6="D",0,IF(U$6="S",0,IF(U$6="F",0,IF(COUNTIF(congés!$D25:$M25,U$1)=1,0,IF(COUNTIF(congés!$AG25:$AN25,U$2)=1,0,IF(COUNTIF(formations!$Y25:$AM25,U$2)=1,0,IF(COUNTIF(absences!$Y25:$AM25,U$2)=1,0,1)))))))</f>
        <v>1</v>
      </c>
      <c r="V29" s="99" t="n">
        <f aca="false">IF(V$6="D",0,IF(V$6="S",0,IF(V$6="F",0,IF(COUNTIF(congés!$D25:$M25,V$1)=1,0,IF(COUNTIF(congés!$AG25:$AN25,V$2)=1,0,IF(COUNTIF(formations!$Y25:$AM25,V$2)=1,0,IF(COUNTIF(absences!$Y25:$AM25,V$2)=1,0,1)))))))</f>
        <v>1</v>
      </c>
      <c r="W29" s="99" t="n">
        <f aca="false">IF(W$6="D",0,IF(W$6="S",0,IF(W$6="F",0,IF(COUNTIF(congés!$D25:$M25,W$1)=1,0,IF(COUNTIF(congés!$AG25:$AN25,W$2)=1,0,IF(COUNTIF(formations!$Y25:$AM25,W$2)=1,0,IF(COUNTIF(absences!$Y25:$AM25,W$2)=1,0,1)))))))</f>
        <v>0</v>
      </c>
      <c r="X29" s="100" t="n">
        <f aca="false">IF(X$6="D",0,IF(X$6="S",0,IF(X$6="F",0,IF(COUNTIF(congés!$D25:$M25,X$1)=1,0,IF(COUNTIF(congés!$AG25:$AN25,X$2)=1,0,IF(COUNTIF(formations!$Y25:$AM25,X$2)=1,0,IF(COUNTIF(absences!$Y25:$AM25,X$2)=1,0,1)))))))</f>
        <v>0</v>
      </c>
      <c r="Y29" s="101" t="n">
        <f aca="false">IF(Y$6="D",0,IF(Y$6="S",0,IF(Y$6="F",0,IF(COUNTIF(congés!$D25:$M25,Y$1)=1,0,IF(COUNTIF(congés!$AG25:$AN25,Y$2)=1,0,IF(COUNTIF(formations!$Y25:$AM25,Y$2)=1,0,IF(COUNTIF(absences!$Y25:$AM25,Y$2)=1,0,1)))))))</f>
        <v>1</v>
      </c>
      <c r="Z29" s="99" t="n">
        <f aca="false">IF(Z$6="D",0,IF(Z$6="S",0,IF(Z$6="F",0,IF(COUNTIF(congés!$D25:$M25,Z$1)=1,0,IF(COUNTIF(congés!$AG25:$AN25,Z$2)=1,0,IF(COUNTIF(formations!$Y25:$AM25,Z$2)=1,0,IF(COUNTIF(absences!$Y25:$AM25,Z$2)=1,0,1)))))))</f>
        <v>1</v>
      </c>
      <c r="AA29" s="99" t="n">
        <f aca="false">IF(AA$6="D",0,IF(AA$6="S",0,IF(AA$6="F",0,IF(COUNTIF(congés!$D25:$M25,AA$1)=1,0,IF(COUNTIF(congés!$AG25:$AN25,AA$2)=1,0,IF(COUNTIF(formations!$Y25:$AM25,AA$2)=1,0,IF(COUNTIF(absences!$Y25:$AM25,AA$2)=1,0,1)))))))</f>
        <v>1</v>
      </c>
      <c r="AB29" s="99" t="n">
        <f aca="false">IF(AB$6="D",0,IF(AB$6="S",0,IF(AB$6="F",0,IF(COUNTIF(congés!$D25:$M25,AB$1)=1,0,IF(COUNTIF(congés!$AG25:$AN25,AB$2)=1,0,IF(COUNTIF(formations!$Y25:$AM25,AB$2)=1,0,IF(COUNTIF(absences!$Y25:$AM25,AB$2)=1,0,1)))))))</f>
        <v>1</v>
      </c>
      <c r="AC29" s="99" t="n">
        <f aca="false">IF(AC$6="D",0,IF(AC$6="S",0,IF(AC$6="F",0,IF(COUNTIF(congés!$D25:$M25,AC$1)=1,0,IF(COUNTIF(congés!$AG25:$AN25,AC$2)=1,0,IF(COUNTIF(formations!$Y25:$AM25,AC$2)=1,0,IF(COUNTIF(absences!$Y25:$AM25,AC$2)=1,0,1)))))))</f>
        <v>1</v>
      </c>
      <c r="AD29" s="99" t="n">
        <f aca="false">IF(AD$6="D",0,IF(AD$6="S",0,IF(AD$6="F",0,IF(COUNTIF(congés!$D25:$M25,AD$1)=1,0,IF(COUNTIF(congés!$AG25:$AN25,AD$2)=1,0,IF(COUNTIF(formations!$Y25:$AM25,AD$2)=1,0,IF(COUNTIF(absences!$Y25:$AM25,AD$2)=1,0,1)))))))</f>
        <v>0</v>
      </c>
      <c r="AE29" s="100" t="n">
        <f aca="false">IF(AE$6="D",0,IF(AE$6="S",0,IF(AE$6="F",0,IF(COUNTIF(congés!$D25:$M25,AE$1)=1,0,IF(COUNTIF(congés!$AG25:$AN25,AE$2)=1,0,IF(COUNTIF(formations!$Y25:$AM25,AE$2)=1,0,IF(COUNTIF(absences!$Y25:$AM25,AE$2)=1,0,1)))))))</f>
        <v>0</v>
      </c>
      <c r="AF29" s="101" t="n">
        <f aca="false">IF(AF$6="D",0,IF(AF$6="S",0,IF(AF$6="F",0,IF(COUNTIF(congés!$D25:$M25,AF$1)=1,0,IF(COUNTIF(congés!$AG25:$AN25,AF$2)=1,0,IF(COUNTIF(formations!$Y25:$AM25,AF$2)=1,0,IF(COUNTIF(absences!$Y25:$AM25,AF$2)=1,0,1)))))))</f>
        <v>1</v>
      </c>
      <c r="AG29" s="99" t="n">
        <f aca="false">IF(AG$6="D",0,IF(AG$6="S",0,IF(AG$6="F",0,IF(COUNTIF(congés!$D25:$M25,AG$1)=1,0,IF(COUNTIF(congés!$AG25:$AN25,AG$2)=1,0,IF(COUNTIF(formations!$Y25:$AM25,AG$2)=1,0,IF(COUNTIF(absences!$Y25:$AM25,AG$2)=1,0,1)))))))</f>
        <v>1</v>
      </c>
      <c r="AH29" s="100" t="n">
        <f aca="false">IF(AH$6="D",0,IF(AH$6="S",0,IF(AH$6="F",0,IF(COUNTIF(congés!$D25:$M25,AH$1)=1,0,IF(COUNTIF(congés!$AG25:$AN25,AH$2)=1,0,IF(COUNTIF(formations!$Y25:$AM25,AH$2)=1,0,IF(COUNTIF(absences!$Y25:$AM25,AH$2)=1,0,1)))))))</f>
        <v>1</v>
      </c>
      <c r="AI29" s="51" t="n">
        <f aca="false">IF(AI$6="D",0,IF(AI$6="S",0,IF(AI$6="F",0,IF(COUNTIF(congés!$D25:$M25,AI$1)=1,0,IF(COUNTIF(congés!$AG25:$AN25,AI$2)=1,0,IF(COUNTIF(formations!$Y25:$AM25,AI$2)=1,0,IF(COUNTIF(absences!$Y25:$AM25,AI$2)=1,0,1)))))))</f>
        <v>1</v>
      </c>
      <c r="AJ29" s="99" t="n">
        <f aca="false">IF(AJ$6="D",0,IF(AJ$6="S",0,IF(AJ$6="F",0,IF(COUNTIF(congés!$D25:$M25,AJ$1)=1,0,IF(COUNTIF(congés!$AG25:$AN25,AJ$2)=1,0,IF(COUNTIF(formations!$Y25:$AM25,AJ$2)=1,0,IF(COUNTIF(absences!$Y25:$AM25,AJ$2)=1,0,1)))))))</f>
        <v>1</v>
      </c>
      <c r="AK29" s="99" t="n">
        <f aca="false">IF(AK$6="D",0,IF(AK$6="S",0,IF(AK$6="F",0,IF(COUNTIF(congés!$D25:$M25,AK$1)=1,0,IF(COUNTIF(congés!$AG25:$AN25,AK$2)=1,0,IF(COUNTIF(formations!$Y25:$AM25,AK$2)=1,0,IF(COUNTIF(absences!$Y25:$AM25,AK$2)=1,0,1)))))))</f>
        <v>0</v>
      </c>
      <c r="AL29" s="100" t="n">
        <f aca="false">IF(AL$6="D",0,IF(AL$6="S",0,IF(AL$6="F",0,IF(COUNTIF(congés!$D25:$M25,AL$1)=1,0,IF(COUNTIF(congés!$AG25:$AN25,AL$2)=1,0,IF(COUNTIF(formations!$Y25:$AM25,AL$2)=1,0,IF(COUNTIF(absences!$Y25:$AM25,AL$2)=1,0,1)))))))</f>
        <v>0</v>
      </c>
      <c r="AM29" s="101" t="n">
        <f aca="false">IF(AM$6="D",0,IF(AM$6="S",0,IF(AM$6="F",0,IF(COUNTIF(congés!$D25:$M25,AM$1)=1,0,IF(COUNTIF(congés!$AG25:$AN25,AM$2)=1,0,IF(COUNTIF(formations!$Y25:$AM25,AM$2)=1,0,IF(COUNTIF(absences!$Y25:$AM25,AM$2)=1,0,1)))))))</f>
        <v>1</v>
      </c>
      <c r="AN29" s="99" t="n">
        <f aca="false">IF(AN$6="D",0,IF(AN$6="S",0,IF(AN$6="F",0,IF(COUNTIF(congés!$D25:$M25,AN$1)=1,0,IF(COUNTIF(congés!$AG25:$AN25,AN$2)=1,0,IF(COUNTIF(formations!$Y25:$AM25,AN$2)=1,0,IF(COUNTIF(absences!$Y25:$AM25,AN$2)=1,0,1)))))))</f>
        <v>1</v>
      </c>
      <c r="AO29" s="99" t="n">
        <f aca="false">IF(AO$6="D",0,IF(AO$6="S",0,IF(AO$6="F",0,IF(COUNTIF(congés!$D25:$M25,AO$1)=1,0,IF(COUNTIF(congés!$AG25:$AN25,AO$2)=1,0,IF(COUNTIF(formations!$Y25:$AM25,AO$2)=1,0,IF(COUNTIF(absences!$Y25:$AM25,AO$2)=1,0,1)))))))</f>
        <v>1</v>
      </c>
      <c r="AP29" s="99" t="n">
        <f aca="false">IF(AP$6="D",0,IF(AP$6="S",0,IF(AP$6="F",0,IF(COUNTIF(congés!$D25:$M25,AP$1)=1,0,IF(COUNTIF(congés!$AG25:$AN25,AP$2)=1,0,IF(COUNTIF(formations!$Y25:$AM25,AP$2)=1,0,IF(COUNTIF(absences!$Y25:$AM25,AP$2)=1,0,1)))))))</f>
        <v>1</v>
      </c>
      <c r="AQ29" s="99" t="n">
        <f aca="false">IF(AQ$6="D",0,IF(AQ$6="S",0,IF(AQ$6="F",0,IF(COUNTIF(congés!$D25:$M25,AQ$1)=1,0,IF(COUNTIF(congés!$AG25:$AN25,AQ$2)=1,0,IF(COUNTIF(formations!$Y25:$AM25,AQ$2)=1,0,IF(COUNTIF(absences!$Y25:$AM25,AQ$2)=1,0,1)))))))</f>
        <v>1</v>
      </c>
      <c r="AR29" s="99" t="n">
        <f aca="false">IF(AR$6="D",0,IF(AR$6="S",0,IF(AR$6="F",0,IF(COUNTIF(congés!$D25:$M25,AR$1)=1,0,IF(COUNTIF(congés!$AG25:$AN25,AR$2)=1,0,IF(COUNTIF(formations!$Y25:$AM25,AR$2)=1,0,IF(COUNTIF(absences!$Y25:$AM25,AR$2)=1,0,1)))))))</f>
        <v>0</v>
      </c>
      <c r="AS29" s="100" t="n">
        <f aca="false">IF(AS$6="D",0,IF(AS$6="S",0,IF(AS$6="F",0,IF(COUNTIF(congés!$D25:$M25,AS$1)=1,0,IF(COUNTIF(congés!$AG25:$AN25,AS$2)=1,0,IF(COUNTIF(formations!$Y25:$AM25,AS$2)=1,0,IF(COUNTIF(absences!$Y25:$AM25,AS$2)=1,0,1)))))))</f>
        <v>0</v>
      </c>
      <c r="AT29" s="101" t="n">
        <f aca="false">IF(AT$6="D",0,IF(AT$6="S",0,IF(AT$6="F",0,IF(COUNTIF(congés!$D25:$M25,AT$1)=1,0,IF(COUNTIF(congés!$AG25:$AN25,AT$2)=1,0,IF(COUNTIF(formations!$Y25:$AM25,AT$2)=1,0,IF(COUNTIF(absences!$Y25:$AM25,AT$2)=1,0,1)))))))</f>
        <v>1</v>
      </c>
      <c r="AU29" s="99" t="n">
        <f aca="false">IF(AU$6="D",0,IF(AU$6="S",0,IF(AU$6="F",0,IF(COUNTIF(congés!$D25:$M25,AU$1)=1,0,IF(COUNTIF(congés!$AG25:$AN25,AU$2)=1,0,IF(COUNTIF(formations!$Y25:$AM25,AU$2)=1,0,IF(COUNTIF(absences!$Y25:$AM25,AU$2)=1,0,1)))))))</f>
        <v>1</v>
      </c>
      <c r="AV29" s="99" t="n">
        <f aca="false">IF(AV$6="D",0,IF(AV$6="S",0,IF(AV$6="F",0,IF(COUNTIF(congés!$D25:$M25,AV$1)=1,0,IF(COUNTIF(congés!$AG25:$AN25,AV$2)=1,0,IF(COUNTIF(formations!$Y25:$AM25,AV$2)=1,0,IF(COUNTIF(absences!$Y25:$AM25,AV$2)=1,0,1)))))))</f>
        <v>1</v>
      </c>
      <c r="AW29" s="99" t="n">
        <f aca="false">IF(AW$6="D",0,IF(AW$6="S",0,IF(AW$6="F",0,IF(COUNTIF(congés!$D25:$M25,AW$1)=1,0,IF(COUNTIF(congés!$AG25:$AN25,AW$2)=1,0,IF(COUNTIF(formations!$Y25:$AM25,AW$2)=1,0,IF(COUNTIF(absences!$Y25:$AM25,AW$2)=1,0,1)))))))</f>
        <v>1</v>
      </c>
      <c r="AX29" s="99" t="n">
        <f aca="false">IF(AX$6="D",0,IF(AX$6="S",0,IF(AX$6="F",0,IF(COUNTIF(congés!$D25:$M25,AX$1)=1,0,IF(COUNTIF(congés!$AG25:$AN25,AX$2)=1,0,IF(COUNTIF(formations!$Y25:$AM25,AX$2)=1,0,IF(COUNTIF(absences!$Y25:$AM25,AX$2)=1,0,1)))))))</f>
        <v>1</v>
      </c>
      <c r="AY29" s="99" t="n">
        <f aca="false">IF(AY$6="D",0,IF(AY$6="S",0,IF(AY$6="F",0,IF(COUNTIF(congés!$D25:$M25,AY$1)=1,0,IF(COUNTIF(congés!$AG25:$AN25,AY$2)=1,0,IF(COUNTIF(formations!$Y25:$AM25,AY$2)=1,0,IF(COUNTIF(absences!$Y25:$AM25,AY$2)=1,0,1)))))))</f>
        <v>0</v>
      </c>
      <c r="AZ29" s="99" t="n">
        <f aca="false">IF(AZ$6="D",0,IF(AZ$6="S",0,IF(AZ$6="F",0,IF(COUNTIF(congés!$D25:$M25,AZ$1)=1,0,IF(COUNTIF(congés!$AG25:$AN25,AZ$2)=1,0,IF(COUNTIF(formations!$Y25:$AM25,AZ$2)=1,0,IF(COUNTIF(absences!$Y25:$AM25,AZ$2)=1,0,1)))))))</f>
        <v>0</v>
      </c>
      <c r="BA29" s="101" t="n">
        <f aca="false">IF(BA$6="D",0,IF(BA$6="S",0,IF(BA$6="F",0,IF(COUNTIF(congés!$D25:$M25,BA$1)=1,0,IF(COUNTIF(congés!$AG25:$AN25,BA$2)=1,0,IF(COUNTIF(formations!$Y25:$AM25,BA$2)=1,0,IF(COUNTIF(absences!$Y25:$AM25,BA$2)=1,0,1)))))))</f>
        <v>1</v>
      </c>
      <c r="BB29" s="99" t="n">
        <f aca="false">IF(BB$6="D",0,IF(BB$6="S",0,IF(BB$6="F",0,IF(COUNTIF(congés!$D25:$M25,BB$1)=1,0,IF(COUNTIF(congés!$AG25:$AN25,BB$2)=1,0,IF(COUNTIF(formations!$Y25:$AM25,BB$2)=1,0,IF(COUNTIF(absences!$Y25:$AM25,BB$2)=1,0,1)))))))</f>
        <v>1</v>
      </c>
      <c r="BC29" s="99" t="n">
        <f aca="false">IF(BC$6="D",0,IF(BC$6="S",0,IF(BC$6="F",0,IF(COUNTIF(congés!$D25:$M25,BC$1)=1,0,IF(COUNTIF(congés!$AG25:$AN25,BC$2)=1,0,IF(COUNTIF(formations!$Y25:$AM25,BC$2)=1,0,IF(COUNTIF(absences!$Y25:$AM25,BC$2)=1,0,1)))))))</f>
        <v>1</v>
      </c>
      <c r="BD29" s="99" t="n">
        <f aca="false">IF(BD$6="D",0,IF(BD$6="S",0,IF(BD$6="F",0,IF(COUNTIF(congés!$D25:$M25,BD$1)=1,0,IF(COUNTIF(congés!$AG25:$AN25,BD$2)=1,0,IF(COUNTIF(formations!$Y25:$AM25,BD$2)=1,0,IF(COUNTIF(absences!$Y25:$AM25,BD$2)=1,0,1)))))))</f>
        <v>1</v>
      </c>
      <c r="BE29" s="99" t="n">
        <f aca="false">IF(BE$6="D",0,IF(BE$6="S",0,IF(BE$6="F",0,IF(COUNTIF(congés!$D25:$M25,BE$1)=1,0,IF(COUNTIF(congés!$AG25:$AN25,BE$2)=1,0,IF(COUNTIF(formations!$Y25:$AM25,BE$2)=1,0,IF(COUNTIF(absences!$Y25:$AM25,BE$2)=1,0,1)))))))</f>
        <v>1</v>
      </c>
      <c r="BF29" s="99" t="n">
        <f aca="false">IF(BF$6="D",0,IF(BF$6="S",0,IF(BF$6="F",0,IF(COUNTIF(congés!$D25:$M25,BF$1)=1,0,IF(COUNTIF(congés!$AG25:$AN25,BF$2)=1,0,IF(COUNTIF(formations!$Y25:$AM25,BF$2)=1,0,IF(COUNTIF(absences!$Y25:$AM25,BF$2)=1,0,1)))))))</f>
        <v>0</v>
      </c>
      <c r="BG29" s="100" t="n">
        <f aca="false">IF(BG$6="D",0,IF(BG$6="S",0,IF(BG$6="F",0,IF(COUNTIF(congés!$D25:$M25,BG$1)=1,0,IF(COUNTIF(congés!$AG25:$AN25,BG$2)=1,0,IF(COUNTIF(formations!$Y25:$AM25,BG$2)=1,0,IF(COUNTIF(absences!$Y25:$AM25,BG$2)=1,0,1)))))))</f>
        <v>0</v>
      </c>
      <c r="BH29" s="101" t="n">
        <f aca="false">IF(BH$6="D",0,IF(BH$6="S",0,IF(BH$6="F",0,IF(COUNTIF(congés!$D25:$M25,BH$1)=1,0,IF(COUNTIF(congés!$AG25:$AN25,BH$2)=1,0,IF(COUNTIF(formations!$Y25:$AM25,BH$2)=1,0,IF(COUNTIF(absences!$Y25:$AM25,BH$2)=1,0,1)))))))</f>
        <v>1</v>
      </c>
      <c r="BI29" s="99" t="n">
        <f aca="false">IF(BI$6="D",0,IF(BI$6="S",0,IF(BI$6="F",0,IF(COUNTIF(congés!$D25:$M25,BI$1)=1,0,IF(COUNTIF(congés!$AG25:$AN25,BI$2)=1,0,IF(COUNTIF(formations!$Y25:$AM25,BI$2)=1,0,IF(COUNTIF(absences!$Y25:$AM25,BI$2)=1,0,1)))))))</f>
        <v>1</v>
      </c>
      <c r="BJ29" s="99" t="n">
        <f aca="false">IF(BJ$6="D",0,IF(BJ$6="S",0,IF(BJ$6="F",0,IF(COUNTIF(congés!$D25:$M25,BJ$1)=1,0,IF(COUNTIF(congés!$AG25:$AN25,BJ$2)=1,0,IF(COUNTIF(formations!$Y25:$AM25,BJ$2)=1,0,IF(COUNTIF(absences!$Y25:$AM25,BJ$2)=1,0,1)))))))</f>
        <v>1</v>
      </c>
      <c r="BK29" s="99" t="n">
        <f aca="false">IF(BK$6="D",0,IF(BK$6="S",0,IF(BK$6="F",0,IF(COUNTIF(congés!$D25:$M25,BK$1)=1,0,IF(COUNTIF(congés!$AG25:$AN25,BK$2)=1,0,IF(COUNTIF(formations!$Y25:$AM25,BK$2)=1,0,IF(COUNTIF(absences!$Y25:$AM25,BK$2)=1,0,1)))))))</f>
        <v>1</v>
      </c>
      <c r="BL29" s="99" t="n">
        <f aca="false">IF(BL$6="D",0,IF(BL$6="S",0,IF(BL$6="F",0,IF(COUNTIF(congés!$D25:$M25,BL$1)=1,0,IF(COUNTIF(congés!$AG25:$AN25,BL$2)=1,0,IF(COUNTIF(formations!$Y25:$AM25,BL$2)=1,0,IF(COUNTIF(absences!$Y25:$AM25,BL$2)=1,0,1)))))))</f>
        <v>1</v>
      </c>
      <c r="BM29" s="99" t="n">
        <f aca="false">IF(BM$6="D",0,IF(BM$6="S",0,IF(BM$6="F",0,IF(COUNTIF(congés!$D25:$M25,BM$1)=1,0,IF(COUNTIF(congés!$AG25:$AN25,BM$2)=1,0,IF(COUNTIF(formations!$Y25:$AM25,BM$2)=1,0,IF(COUNTIF(absences!$Y25:$AM25,BM$2)=1,0,1)))))))</f>
        <v>0</v>
      </c>
      <c r="BN29" s="100" t="n">
        <f aca="false">IF(BN$6="D",0,IF(BN$6="S",0,IF(BN$6="F",0,IF(COUNTIF(congés!$D25:$M25,BN$1)=1,0,IF(COUNTIF(congés!$AG25:$AN25,BN$2)=1,0,IF(COUNTIF(formations!$Y25:$AM25,BN$2)=1,0,IF(COUNTIF(absences!$Y25:$AM25,BN$2)=1,0,1)))))))</f>
        <v>0</v>
      </c>
      <c r="BO29" s="101" t="n">
        <f aca="false">IF(BO$6="D",0,IF(BO$6="S",0,IF(BO$6="F",0,IF(COUNTIF(congés!$D25:$M25,BO$1)=1,0,IF(COUNTIF(congés!$AG25:$AN25,BO$2)=1,0,IF(COUNTIF(formations!$Y25:$AM25,BO$2)=1,0,IF(COUNTIF(absences!$Y25:$AM25,BO$2)=1,0,1)))))))</f>
        <v>1</v>
      </c>
      <c r="BP29" s="99" t="n">
        <f aca="false">IF(BP$6="D",0,IF(BP$6="S",0,IF(BP$6="F",0,IF(COUNTIF(congés!$D25:$M25,BP$1)=1,0,IF(COUNTIF(congés!$AG25:$AN25,BP$2)=1,0,IF(COUNTIF(formations!$Y25:$AM25,BP$2)=1,0,IF(COUNTIF(absences!$Y25:$AM25,BP$2)=1,0,1)))))))</f>
        <v>1</v>
      </c>
      <c r="BQ29" s="99" t="n">
        <f aca="false">IF(BQ$6="D",0,IF(BQ$6="S",0,IF(BQ$6="F",0,IF(COUNTIF(congés!$D25:$M25,BQ$1)=1,0,IF(COUNTIF(congés!$AG25:$AN25,BQ$2)=1,0,IF(COUNTIF(formations!$Y25:$AM25,BQ$2)=1,0,IF(COUNTIF(absences!$Y25:$AM25,BQ$2)=1,0,1)))))))</f>
        <v>1</v>
      </c>
      <c r="BR29" s="99" t="n">
        <f aca="false">IF(BR$6="D",0,IF(BR$6="S",0,IF(BR$6="F",0,IF(COUNTIF(congés!$D25:$M25,BR$1)=1,0,IF(COUNTIF(congés!$AG25:$AN25,BR$2)=1,0,IF(COUNTIF(formations!$Y25:$AM25,BR$2)=1,0,IF(COUNTIF(absences!$Y25:$AM25,BR$2)=1,0,1)))))))</f>
        <v>1</v>
      </c>
      <c r="BS29" s="99" t="n">
        <f aca="false">IF(BS$6="D",0,IF(BS$6="S",0,IF(BS$6="F",0,IF(COUNTIF(congés!$D25:$M25,BS$1)=1,0,IF(COUNTIF(congés!$AG25:$AN25,BS$2)=1,0,IF(COUNTIF(formations!$Y25:$AM25,BS$2)=1,0,IF(COUNTIF(absences!$Y25:$AM25,BS$2)=1,0,1)))))))</f>
        <v>1</v>
      </c>
      <c r="BT29" s="99" t="n">
        <f aca="false">IF(BT$6="D",0,IF(BT$6="S",0,IF(BT$6="F",0,IF(COUNTIF(congés!$D25:$M25,BT$1)=1,0,IF(COUNTIF(congés!$AG25:$AN25,BT$2)=1,0,IF(COUNTIF(formations!$Y25:$AM25,BT$2)=1,0,IF(COUNTIF(absences!$Y25:$AM25,BT$2)=1,0,1)))))))</f>
        <v>0</v>
      </c>
      <c r="BU29" s="100" t="n">
        <f aca="false">IF(BU$6="D",0,IF(BU$6="S",0,IF(BU$6="F",0,IF(COUNTIF(congés!$D25:$M25,BU$1)=1,0,IF(COUNTIF(congés!$AG25:$AN25,BU$2)=1,0,IF(COUNTIF(formations!$Y25:$AM25,BU$2)=1,0,IF(COUNTIF(absences!$Y25:$AM25,BU$2)=1,0,1)))))))</f>
        <v>0</v>
      </c>
      <c r="BV29" s="101" t="n">
        <f aca="false">IF(BV$6="D",0,IF(BV$6="S",0,IF(BV$6="F",0,IF(COUNTIF(congés!$D25:$M25,BV$1)=1,0,IF(COUNTIF(congés!$AG25:$AN25,BV$2)=1,0,IF(COUNTIF(formations!$Y25:$AM25,BV$2)=1,0,IF(COUNTIF(absences!$Y25:$AM25,BV$2)=1,0,1)))))))</f>
        <v>1</v>
      </c>
      <c r="BW29" s="99" t="n">
        <f aca="false">IF(BW$6="D",0,IF(BW$6="S",0,IF(BW$6="F",0,IF(COUNTIF(congés!$D25:$M25,BW$1)=1,0,IF(COUNTIF(congés!$AG25:$AN25,BW$2)=1,0,IF(COUNTIF(formations!$Y25:$AM25,BW$2)=1,0,IF(COUNTIF(absences!$Y25:$AM25,BW$2)=1,0,1)))))))</f>
        <v>1</v>
      </c>
      <c r="BX29" s="99" t="n">
        <f aca="false">IF(BX$6="D",0,IF(BX$6="S",0,IF(BX$6="F",0,IF(COUNTIF(congés!$D25:$M25,BX$1)=1,0,IF(COUNTIF(congés!$AG25:$AN25,BX$2)=1,0,IF(COUNTIF(formations!$Y25:$AM25,BX$2)=1,0,IF(COUNTIF(absences!$Y25:$AM25,BX$2)=1,0,1)))))))</f>
        <v>1</v>
      </c>
      <c r="BY29" s="99" t="n">
        <f aca="false">IF(BY$6="D",0,IF(BY$6="S",0,IF(BY$6="F",0,IF(COUNTIF(congés!$D25:$M25,BY$1)=1,0,IF(COUNTIF(congés!$AG25:$AN25,BY$2)=1,0,IF(COUNTIF(formations!$Y25:$AM25,BY$2)=1,0,IF(COUNTIF(absences!$Y25:$AM25,BY$2)=1,0,1)))))))</f>
        <v>1</v>
      </c>
      <c r="BZ29" s="99" t="n">
        <f aca="false">IF(BZ$6="D",0,IF(BZ$6="S",0,IF(BZ$6="F",0,IF(COUNTIF(congés!$D25:$M25,BZ$1)=1,0,IF(COUNTIF(congés!$AG25:$AN25,BZ$2)=1,0,IF(COUNTIF(formations!$Y25:$AM25,BZ$2)=1,0,IF(COUNTIF(absences!$Y25:$AM25,BZ$2)=1,0,1)))))))</f>
        <v>1</v>
      </c>
      <c r="CA29" s="99" t="n">
        <f aca="false">IF(CA$6="D",0,IF(CA$6="S",0,IF(CA$6="F",0,IF(COUNTIF(congés!$D25:$M25,CA$1)=1,0,IF(COUNTIF(congés!$AG25:$AN25,CA$2)=1,0,IF(COUNTIF(formations!$Y25:$AM25,CA$2)=1,0,IF(COUNTIF(absences!$Y25:$AM25,CA$2)=1,0,1)))))))</f>
        <v>0</v>
      </c>
      <c r="CB29" s="100" t="n">
        <f aca="false">IF(CB$6="D",0,IF(CB$6="S",0,IF(CB$6="F",0,IF(COUNTIF(congés!$D25:$M25,CB$1)=1,0,IF(COUNTIF(congés!$AG25:$AN25,CB$2)=1,0,IF(COUNTIF(formations!$Y25:$AM25,CB$2)=1,0,IF(COUNTIF(absences!$Y25:$AM25,CB$2)=1,0,1)))))))</f>
        <v>0</v>
      </c>
      <c r="CC29" s="101" t="n">
        <f aca="false">IF(CC$6="D",0,IF(CC$6="S",0,IF(CC$6="F",0,IF(COUNTIF(congés!$D25:$M25,CC$1)=1,0,IF(COUNTIF(congés!$AG25:$AN25,CC$2)=1,0,IF(COUNTIF(formations!$Y25:$AM25,CC$2)=1,0,IF(COUNTIF(absences!$Y25:$AM25,CC$2)=1,0,1)))))))</f>
        <v>1</v>
      </c>
      <c r="CD29" s="99" t="n">
        <f aca="false">IF(CD$6="D",0,IF(CD$6="S",0,IF(CD$6="F",0,IF(COUNTIF(congés!$D25:$M25,CD$1)=1,0,IF(COUNTIF(congés!$AG25:$AN25,CD$2)=1,0,IF(COUNTIF(formations!$Y25:$AM25,CD$2)=1,0,IF(COUNTIF(absences!$Y25:$AM25,CD$2)=1,0,1)))))))</f>
        <v>1</v>
      </c>
      <c r="CE29" s="99" t="n">
        <f aca="false">IF(CE$6="D",0,IF(CE$6="S",0,IF(CE$6="F",0,IF(COUNTIF(congés!$D25:$M25,CE$1)=1,0,IF(COUNTIF(congés!$AG25:$AN25,CE$2)=1,0,IF(COUNTIF(formations!$Y25:$AM25,CE$2)=1,0,IF(COUNTIF(absences!$Y25:$AM25,CE$2)=1,0,1)))))))</f>
        <v>1</v>
      </c>
      <c r="CF29" s="99" t="n">
        <f aca="false">IF(CF$6="D",0,IF(CF$6="S",0,IF(CF$6="F",0,IF(COUNTIF(congés!$D25:$M25,CF$1)=1,0,IF(COUNTIF(congés!$AG25:$AN25,CF$2)=1,0,IF(COUNTIF(formations!$Y25:$AM25,CF$2)=1,0,IF(COUNTIF(absences!$Y25:$AM25,CF$2)=1,0,1)))))))</f>
        <v>1</v>
      </c>
      <c r="CG29" s="99" t="n">
        <f aca="false">IF(CG$6="D",0,IF(CG$6="S",0,IF(CG$6="F",0,IF(COUNTIF(congés!$D25:$M25,CG$1)=1,0,IF(COUNTIF(congés!$AG25:$AN25,CG$2)=1,0,IF(COUNTIF(formations!$Y25:$AM25,CG$2)=1,0,IF(COUNTIF(absences!$Y25:$AM25,CG$2)=1,0,1)))))))</f>
        <v>1</v>
      </c>
      <c r="CH29" s="99" t="n">
        <f aca="false">IF(CH$6="D",0,IF(CH$6="S",0,IF(CH$6="F",0,IF(COUNTIF(congés!$D25:$M25,CH$1)=1,0,IF(COUNTIF(congés!$AG25:$AN25,CH$2)=1,0,IF(COUNTIF(formations!$Y25:$AM25,CH$2)=1,0,IF(COUNTIF(absences!$Y25:$AM25,CH$2)=1,0,1)))))))</f>
        <v>0</v>
      </c>
      <c r="CI29" s="100" t="n">
        <f aca="false">IF(CI$6="D",0,IF(CI$6="S",0,IF(CI$6="F",0,IF(COUNTIF(congés!$D25:$M25,CI$1)=1,0,IF(COUNTIF(congés!$AG25:$AN25,CI$2)=1,0,IF(COUNTIF(formations!$Y25:$AM25,CI$2)=1,0,IF(COUNTIF(absences!$Y25:$AM25,CI$2)=1,0,1)))))))</f>
        <v>0</v>
      </c>
      <c r="CJ29" s="101" t="n">
        <f aca="false">IF(CJ$6="D",0,IF(CJ$6="S",0,IF(CJ$6="F",0,IF(COUNTIF(congés!$D25:$M25,CJ$1)=1,0,IF(COUNTIF(congés!$AG25:$AN25,CJ$2)=1,0,IF(COUNTIF(formations!$Y25:$AM25,CJ$2)=1,0,IF(COUNTIF(absences!$Y25:$AM25,CJ$2)=1,0,1)))))))</f>
        <v>1</v>
      </c>
      <c r="CK29" s="99" t="n">
        <f aca="false">IF(CK$6="D",0,IF(CK$6="S",0,IF(CK$6="F",0,IF(COUNTIF(congés!$D25:$M25,CK$1)=1,0,IF(COUNTIF(congés!$AG25:$AN25,CK$2)=1,0,IF(COUNTIF(formations!$Y25:$AM25,CK$2)=1,0,IF(COUNTIF(absences!$Y25:$AM25,CK$2)=1,0,1)))))))</f>
        <v>1</v>
      </c>
      <c r="CL29" s="99" t="n">
        <f aca="false">IF(CL$6="D",0,IF(CL$6="S",0,IF(CL$6="F",0,IF(COUNTIF(congés!$D25:$M25,CL$1)=1,0,IF(COUNTIF(congés!$AG25:$AN25,CL$2)=1,0,IF(COUNTIF(formations!$Y25:$AM25,CL$2)=1,0,IF(COUNTIF(absences!$Y25:$AM25,CL$2)=1,0,1)))))))</f>
        <v>1</v>
      </c>
      <c r="CM29" s="99" t="n">
        <f aca="false">IF(CM$6="D",0,IF(CM$6="S",0,IF(CM$6="F",0,IF(COUNTIF(congés!$D25:$M25,CM$1)=1,0,IF(COUNTIF(congés!$AG25:$AN25,CM$2)=1,0,IF(COUNTIF(formations!$Y25:$AM25,CM$2)=1,0,IF(COUNTIF(absences!$Y25:$AM25,CM$2)=1,0,1)))))))</f>
        <v>1</v>
      </c>
      <c r="CN29" s="99" t="n">
        <f aca="false">IF(CN$6="D",0,IF(CN$6="S",0,IF(CN$6="F",0,IF(COUNTIF(congés!$D25:$M25,CN$1)=1,0,IF(COUNTIF(congés!$AG25:$AN25,CN$2)=1,0,IF(COUNTIF(formations!$Y25:$AM25,CN$2)=1,0,IF(COUNTIF(absences!$Y25:$AM25,CN$2)=1,0,1)))))))</f>
        <v>1</v>
      </c>
      <c r="CO29" s="99" t="n">
        <f aca="false">IF(CO$6="D",0,IF(CO$6="S",0,IF(CO$6="F",0,IF(COUNTIF(congés!$D25:$M25,CO$1)=1,0,IF(COUNTIF(congés!$AG25:$AN25,CO$2)=1,0,IF(COUNTIF(formations!$Y25:$AM25,CO$2)=1,0,IF(COUNTIF(absences!$Y25:$AM25,CO$2)=1,0,1)))))))</f>
        <v>0</v>
      </c>
      <c r="CP29" s="100" t="n">
        <f aca="false">IF(CP$6="D",0,IF(CP$6="S",0,IF(CP$6="F",0,IF(COUNTIF(congés!$D25:$M25,CP$1)=1,0,IF(COUNTIF(congés!$AG25:$AN25,CP$2)=1,0,IF(COUNTIF(formations!$Y25:$AM25,CP$2)=1,0,IF(COUNTIF(absences!$Y25:$AM25,CP$2)=1,0,1)))))))</f>
        <v>0</v>
      </c>
      <c r="CQ29" s="101" t="n">
        <f aca="false">IF(CQ$6="D",0,IF(CQ$6="S",0,IF(CQ$6="F",0,IF(COUNTIF(congés!$D25:$M25,CQ$1)=1,0,IF(COUNTIF(congés!$AG25:$AN25,CQ$2)=1,0,IF(COUNTIF(formations!$Y25:$AM25,CQ$2)=1,0,IF(COUNTIF(absences!$Y25:$AM25,CQ$2)=1,0,1)))))))</f>
        <v>0</v>
      </c>
      <c r="CR29" s="99" t="n">
        <f aca="false">IF(CR$6="D",0,IF(CR$6="S",0,IF(CR$6="F",0,IF(COUNTIF(congés!$D25:$M25,CR$1)=1,0,IF(COUNTIF(congés!$AG25:$AN25,CR$2)=1,0,IF(COUNTIF(formations!$Y25:$AM25,CR$2)=1,0,IF(COUNTIF(absences!$Y25:$AM25,CR$2)=1,0,1)))))))</f>
        <v>1</v>
      </c>
      <c r="CS29" s="99" t="n">
        <f aca="false">IF(CS$6="D",0,IF(CS$6="S",0,IF(CS$6="F",0,IF(COUNTIF(congés!$D25:$M25,CS$1)=1,0,IF(COUNTIF(congés!$AG25:$AN25,CS$2)=1,0,IF(COUNTIF(formations!$Y25:$AM25,CS$2)=1,0,IF(COUNTIF(absences!$Y25:$AM25,CS$2)=1,0,1)))))))</f>
        <v>1</v>
      </c>
      <c r="CT29" s="99" t="n">
        <f aca="false">IF(CT$6="D",0,IF(CT$6="S",0,IF(CT$6="F",0,IF(COUNTIF(congés!$D25:$M25,CT$1)=1,0,IF(COUNTIF(congés!$AG25:$AN25,CT$2)=1,0,IF(COUNTIF(formations!$Y25:$AM25,CT$2)=1,0,IF(COUNTIF(absences!$Y25:$AM25,CT$2)=1,0,1)))))))</f>
        <v>1</v>
      </c>
      <c r="CU29" s="99" t="n">
        <f aca="false">IF(CU$6="D",0,IF(CU$6="S",0,IF(CU$6="F",0,IF(COUNTIF(congés!$D25:$M25,CU$1)=1,0,IF(COUNTIF(congés!$AG25:$AN25,CU$2)=1,0,IF(COUNTIF(formations!$Y25:$AM25,CU$2)=1,0,IF(COUNTIF(absences!$Y25:$AM25,CU$2)=1,0,1)))))))</f>
        <v>1</v>
      </c>
      <c r="CV29" s="99" t="n">
        <f aca="false">IF(CV$6="D",0,IF(CV$6="S",0,IF(CV$6="F",0,IF(COUNTIF(congés!$D25:$M25,CV$1)=1,0,IF(COUNTIF(congés!$AG25:$AN25,CV$2)=1,0,IF(COUNTIF(formations!$Y25:$AM25,CV$2)=1,0,IF(COUNTIF(absences!$Y25:$AM25,CV$2)=1,0,1)))))))</f>
        <v>0</v>
      </c>
      <c r="CW29" s="100" t="n">
        <f aca="false">IF(CW$6="D",0,IF(CW$6="S",0,IF(CW$6="F",0,IF(COUNTIF(congés!$D25:$M25,CW$1)=1,0,IF(COUNTIF(congés!$AG25:$AN25,CW$2)=1,0,IF(COUNTIF(formations!$Y25:$AM25,CW$2)=1,0,IF(COUNTIF(absences!$Y25:$AM25,CW$2)=1,0,1)))))))</f>
        <v>0</v>
      </c>
      <c r="CX29" s="101" t="n">
        <f aca="false">IF(CX$6="D",0,IF(CX$6="S",0,IF(CX$6="F",0,IF(COUNTIF(congés!$D25:$M25,CX$1)=1,0,IF(COUNTIF(congés!$AG25:$AN25,CX$2)=1,0,IF(COUNTIF(formations!$Y25:$AM25,CX$2)=1,0,IF(COUNTIF(absences!$Y25:$AM25,CX$2)=1,0,1)))))))</f>
        <v>1</v>
      </c>
      <c r="CY29" s="99" t="n">
        <f aca="false">IF(CY$6="D",0,IF(CY$6="S",0,IF(CY$6="F",0,IF(COUNTIF(congés!$D25:$M25,CY$1)=1,0,IF(COUNTIF(congés!$AG25:$AN25,CY$2)=1,0,IF(COUNTIF(formations!$Y25:$AM25,CY$2)=1,0,IF(COUNTIF(absences!$Y25:$AM25,CY$2)=1,0,1)))))))</f>
        <v>1</v>
      </c>
      <c r="CZ29" s="99" t="n">
        <f aca="false">IF(CZ$6="D",0,IF(CZ$6="S",0,IF(CZ$6="F",0,IF(COUNTIF(congés!$D25:$M25,CZ$1)=1,0,IF(COUNTIF(congés!$AG25:$AN25,CZ$2)=1,0,IF(COUNTIF(formations!$Y25:$AM25,CZ$2)=1,0,IF(COUNTIF(absences!$Y25:$AM25,CZ$2)=1,0,1)))))))</f>
        <v>1</v>
      </c>
      <c r="DA29" s="99" t="n">
        <f aca="false">IF(DA$6="D",0,IF(DA$6="S",0,IF(DA$6="F",0,IF(COUNTIF(congés!$D25:$M25,DA$1)=1,0,IF(COUNTIF(congés!$AG25:$AN25,DA$2)=1,0,IF(COUNTIF(formations!$Y25:$AM25,DA$2)=1,0,IF(COUNTIF(absences!$Y25:$AM25,DA$2)=1,0,1)))))))</f>
        <v>1</v>
      </c>
      <c r="DB29" s="99" t="n">
        <f aca="false">IF(DB$6="D",0,IF(DB$6="S",0,IF(DB$6="F",0,IF(COUNTIF(congés!$D25:$M25,DB$1)=1,0,IF(COUNTIF(congés!$AG25:$AN25,DB$2)=1,0,IF(COUNTIF(formations!$Y25:$AM25,DB$2)=1,0,IF(COUNTIF(absences!$Y25:$AM25,DB$2)=1,0,1)))))))</f>
        <v>1</v>
      </c>
      <c r="DC29" s="99" t="n">
        <f aca="false">IF(DC$6="D",0,IF(DC$6="S",0,IF(DC$6="F",0,IF(COUNTIF(congés!$D25:$M25,DC$1)=1,0,IF(COUNTIF(congés!$AG25:$AN25,DC$2)=1,0,IF(COUNTIF(formations!$Y25:$AM25,DC$2)=1,0,IF(COUNTIF(absences!$Y25:$AM25,DC$2)=1,0,1)))))))</f>
        <v>0</v>
      </c>
      <c r="DD29" s="100" t="n">
        <f aca="false">IF(DD$6="D",0,IF(DD$6="S",0,IF(DD$6="F",0,IF(COUNTIF(congés!$D25:$M25,DD$1)=1,0,IF(COUNTIF(congés!$AG25:$AN25,DD$2)=1,0,IF(COUNTIF(formations!$Y25:$AM25,DD$2)=1,0,IF(COUNTIF(absences!$Y25:$AM25,DD$2)=1,0,1)))))))</f>
        <v>0</v>
      </c>
      <c r="DE29" s="101" t="n">
        <f aca="false">IF(DE$6="D",0,IF(DE$6="S",0,IF(DE$6="F",0,IF(COUNTIF(congés!$D25:$M25,DE$1)=1,0,IF(COUNTIF(congés!$AG25:$AN25,DE$2)=1,0,IF(COUNTIF(formations!$Y25:$AM25,DE$2)=1,0,IF(COUNTIF(absences!$Y25:$AM25,DE$2)=1,0,1)))))))</f>
        <v>1</v>
      </c>
      <c r="DF29" s="99" t="n">
        <f aca="false">IF(DF$6="D",0,IF(DF$6="S",0,IF(DF$6="F",0,IF(COUNTIF(congés!$D25:$M25,DF$1)=1,0,IF(COUNTIF(congés!$AG25:$AN25,DF$2)=1,0,IF(COUNTIF(formations!$Y25:$AM25,DF$2)=1,0,IF(COUNTIF(absences!$Y25:$AM25,DF$2)=1,0,1)))))))</f>
        <v>1</v>
      </c>
      <c r="DG29" s="99" t="n">
        <f aca="false">IF(DG$6="D",0,IF(DG$6="S",0,IF(DG$6="F",0,IF(COUNTIF(congés!$D25:$M25,DG$1)=1,0,IF(COUNTIF(congés!$AG25:$AN25,DG$2)=1,0,IF(COUNTIF(formations!$Y25:$AM25,DG$2)=1,0,IF(COUNTIF(absences!$Y25:$AM25,DG$2)=1,0,1)))))))</f>
        <v>1</v>
      </c>
      <c r="DH29" s="99" t="n">
        <f aca="false">IF(DH$6="D",0,IF(DH$6="S",0,IF(DH$6="F",0,IF(COUNTIF(congés!$D25:$M25,DH$1)=1,0,IF(COUNTIF(congés!$AG25:$AN25,DH$2)=1,0,IF(COUNTIF(formations!$Y25:$AM25,DH$2)=1,0,IF(COUNTIF(absences!$Y25:$AM25,DH$2)=1,0,1)))))))</f>
        <v>1</v>
      </c>
      <c r="DI29" s="99" t="n">
        <f aca="false">IF(DI$6="D",0,IF(DI$6="S",0,IF(DI$6="F",0,IF(COUNTIF(congés!$D25:$M25,DI$1)=1,0,IF(COUNTIF(congés!$AG25:$AN25,DI$2)=1,0,IF(COUNTIF(formations!$Y25:$AM25,DI$2)=1,0,IF(COUNTIF(absences!$Y25:$AM25,DI$2)=1,0,1)))))))</f>
        <v>1</v>
      </c>
      <c r="DJ29" s="99" t="n">
        <f aca="false">IF(DJ$6="D",0,IF(DJ$6="S",0,IF(DJ$6="F",0,IF(COUNTIF(congés!$D25:$M25,DJ$1)=1,0,IF(COUNTIF(congés!$AG25:$AN25,DJ$2)=1,0,IF(COUNTIF(formations!$Y25:$AM25,DJ$2)=1,0,IF(COUNTIF(absences!$Y25:$AM25,DJ$2)=1,0,1)))))))</f>
        <v>0</v>
      </c>
      <c r="DK29" s="100" t="n">
        <f aca="false">IF(DK$6="D",0,IF(DK$6="S",0,IF(DK$6="F",0,IF(COUNTIF(congés!$D25:$M25,DK$1)=1,0,IF(COUNTIF(congés!$AG25:$AN25,DK$2)=1,0,IF(COUNTIF(formations!$Y25:$AM25,DK$2)=1,0,IF(COUNTIF(absences!$Y25:$AM25,DK$2)=1,0,1)))))))</f>
        <v>0</v>
      </c>
      <c r="DL29" s="101" t="n">
        <f aca="false">IF(DL$6="D",0,IF(DL$6="S",0,IF(DL$6="F",0,IF(COUNTIF(congés!$D25:$M25,DL$1)=1,0,IF(COUNTIF(congés!$AG25:$AN25,DL$2)=1,0,IF(COUNTIF(formations!$Y25:$AM25,DL$2)=1,0,IF(COUNTIF(absences!$Y25:$AM25,DL$2)=1,0,1)))))))</f>
        <v>0</v>
      </c>
      <c r="DM29" s="99" t="n">
        <f aca="false">IF(DM$6="D",0,IF(DM$6="S",0,IF(DM$6="F",0,IF(COUNTIF(congés!$D25:$M25,DM$1)=1,0,IF(COUNTIF(congés!$AG25:$AN25,DM$2)=1,0,IF(COUNTIF(formations!$Y25:$AM25,DM$2)=1,0,IF(COUNTIF(absences!$Y25:$AM25,DM$2)=1,0,1)))))))</f>
        <v>0</v>
      </c>
      <c r="DN29" s="99" t="n">
        <f aca="false">IF(DN$6="D",0,IF(DN$6="S",0,IF(DN$6="F",0,IF(COUNTIF(congés!$D25:$M25,DN$1)=1,0,IF(COUNTIF(congés!$AG25:$AN25,DN$2)=1,0,IF(COUNTIF(formations!$Y25:$AM25,DN$2)=1,0,IF(COUNTIF(absences!$Y25:$AM25,DN$2)=1,0,1)))))))</f>
        <v>0</v>
      </c>
      <c r="DO29" s="99" t="n">
        <f aca="false">IF(DO$6="D",0,IF(DO$6="S",0,IF(DO$6="F",0,IF(COUNTIF(congés!$D25:$M25,DO$1)=1,0,IF(COUNTIF(congés!$AG25:$AN25,DO$2)=1,0,IF(COUNTIF(formations!$Y25:$AM25,DO$2)=1,0,IF(COUNTIF(absences!$Y25:$AM25,DO$2)=1,0,1)))))))</f>
        <v>0</v>
      </c>
      <c r="DP29" s="99" t="n">
        <f aca="false">IF(DP$6="D",0,IF(DP$6="S",0,IF(DP$6="F",0,IF(COUNTIF(congés!$D25:$M25,DP$1)=1,0,IF(COUNTIF(congés!$AG25:$AN25,DP$2)=1,0,IF(COUNTIF(formations!$Y25:$AM25,DP$2)=1,0,IF(COUNTIF(absences!$Y25:$AM25,DP$2)=1,0,1)))))))</f>
        <v>0</v>
      </c>
      <c r="DQ29" s="99" t="n">
        <f aca="false">IF(DQ$6="D",0,IF(DQ$6="S",0,IF(DQ$6="F",0,IF(COUNTIF(congés!$D25:$M25,DQ$1)=1,0,IF(COUNTIF(congés!$AG25:$AN25,DQ$2)=1,0,IF(COUNTIF(formations!$Y25:$AM25,DQ$2)=1,0,IF(COUNTIF(absences!$Y25:$AM25,DQ$2)=1,0,1)))))))</f>
        <v>0</v>
      </c>
      <c r="DR29" s="100" t="n">
        <f aca="false">IF(DR$6="D",0,IF(DR$6="S",0,IF(DR$6="F",0,IF(COUNTIF(congés!$D25:$M25,DR$1)=1,0,IF(COUNTIF(congés!$AG25:$AN25,DR$2)=1,0,IF(COUNTIF(formations!$Y25:$AM25,DR$2)=1,0,IF(COUNTIF(absences!$Y25:$AM25,DR$2)=1,0,1)))))))</f>
        <v>0</v>
      </c>
      <c r="DS29" s="101" t="n">
        <f aca="false">IF(DS$6="D",0,IF(DS$6="S",0,IF(DS$6="F",0,IF(COUNTIF(congés!$D25:$M25,DS$1)=1,0,IF(COUNTIF(congés!$AG25:$AN25,DS$2)=1,0,IF(COUNTIF(formations!$Y25:$AM25,DS$2)=1,0,IF(COUNTIF(absences!$Y25:$AM25,DS$2)=1,0,1)))))))</f>
        <v>1</v>
      </c>
      <c r="DT29" s="99" t="n">
        <f aca="false">IF(DT$6="D",0,IF(DT$6="S",0,IF(DT$6="F",0,IF(COUNTIF(congés!$D25:$M25,DT$1)=1,0,IF(COUNTIF(congés!$AG25:$AN25,DT$2)=1,0,IF(COUNTIF(formations!$Y25:$AM25,DT$2)=1,0,IF(COUNTIF(absences!$Y25:$AM25,DT$2)=1,0,1)))))))</f>
        <v>0</v>
      </c>
      <c r="DU29" s="99" t="n">
        <f aca="false">IF(DU$6="D",0,IF(DU$6="S",0,IF(DU$6="F",0,IF(COUNTIF(congés!$D25:$M25,DU$1)=1,0,IF(COUNTIF(congés!$AG25:$AN25,DU$2)=1,0,IF(COUNTIF(formations!$Y25:$AM25,DU$2)=1,0,IF(COUNTIF(absences!$Y25:$AM25,DU$2)=1,0,1)))))))</f>
        <v>1</v>
      </c>
      <c r="DV29" s="99" t="n">
        <f aca="false">IF(DV$6="D",0,IF(DV$6="S",0,IF(DV$6="F",0,IF(COUNTIF(congés!$D25:$M25,DV$1)=1,0,IF(COUNTIF(congés!$AG25:$AN25,DV$2)=1,0,IF(COUNTIF(formations!$Y25:$AM25,DV$2)=1,0,IF(COUNTIF(absences!$Y25:$AM25,DV$2)=1,0,1)))))))</f>
        <v>1</v>
      </c>
      <c r="DW29" s="99" t="n">
        <f aca="false">IF(DW$6="D",0,IF(DW$6="S",0,IF(DW$6="F",0,IF(COUNTIF(congés!$D25:$M25,DW$1)=1,0,IF(COUNTIF(congés!$AG25:$AN25,DW$2)=1,0,IF(COUNTIF(formations!$Y25:$AM25,DW$2)=1,0,IF(COUNTIF(absences!$Y25:$AM25,DW$2)=1,0,1)))))))</f>
        <v>1</v>
      </c>
      <c r="DX29" s="99" t="n">
        <f aca="false">IF(DX$6="D",0,IF(DX$6="S",0,IF(DX$6="F",0,IF(COUNTIF(congés!$D25:$M25,DX$1)=1,0,IF(COUNTIF(congés!$AG25:$AN25,DX$2)=1,0,IF(COUNTIF(formations!$Y25:$AM25,DX$2)=1,0,IF(COUNTIF(absences!$Y25:$AM25,DX$2)=1,0,1)))))))</f>
        <v>0</v>
      </c>
      <c r="DY29" s="100" t="n">
        <f aca="false">IF(DY$6="D",0,IF(DY$6="S",0,IF(DY$6="F",0,IF(COUNTIF(congés!$D25:$M25,DY$1)=1,0,IF(COUNTIF(congés!$AG25:$AN25,DY$2)=1,0,IF(COUNTIF(formations!$Y25:$AM25,DY$2)=1,0,IF(COUNTIF(absences!$Y25:$AM25,DY$2)=1,0,1)))))))</f>
        <v>0</v>
      </c>
      <c r="DZ29" s="101" t="n">
        <f aca="false">IF(DZ$6="D",0,IF(DZ$6="S",0,IF(DZ$6="F",0,IF(COUNTIF(congés!$D25:$M25,DZ$1)=1,0,IF(COUNTIF(congés!$AG25:$AN25,DZ$2)=1,0,IF(COUNTIF(formations!$Y25:$AM25,DZ$2)=1,0,IF(COUNTIF(absences!$Y25:$AM25,DZ$2)=1,0,1)))))))</f>
        <v>1</v>
      </c>
      <c r="EA29" s="99" t="n">
        <f aca="false">IF(EA$6="D",0,IF(EA$6="S",0,IF(EA$6="F",0,IF(COUNTIF(congés!$D25:$M25,EA$1)=1,0,IF(COUNTIF(congés!$AG25:$AN25,EA$2)=1,0,IF(COUNTIF(formations!$Y25:$AM25,EA$2)=1,0,IF(COUNTIF(absences!$Y25:$AM25,EA$2)=1,0,1)))))))</f>
        <v>0</v>
      </c>
      <c r="EB29" s="99" t="n">
        <f aca="false">IF(EB$6="D",0,IF(EB$6="S",0,IF(EB$6="F",0,IF(COUNTIF(congés!$D25:$M25,EB$1)=1,0,IF(COUNTIF(congés!$AG25:$AN25,EB$2)=1,0,IF(COUNTIF(formations!$Y25:$AM25,EB$2)=1,0,IF(COUNTIF(absences!$Y25:$AM25,EB$2)=1,0,1)))))))</f>
        <v>1</v>
      </c>
      <c r="EC29" s="99" t="n">
        <f aca="false">IF(EC$6="D",0,IF(EC$6="S",0,IF(EC$6="F",0,IF(COUNTIF(congés!$D25:$M25,EC$1)=1,0,IF(COUNTIF(congés!$AG25:$AN25,EC$2)=1,0,IF(COUNTIF(formations!$Y25:$AM25,EC$2)=1,0,IF(COUNTIF(absences!$Y25:$AM25,EC$2)=1,0,1)))))))</f>
        <v>0</v>
      </c>
      <c r="ED29" s="99" t="n">
        <f aca="false">IF(ED$6="D",0,IF(ED$6="S",0,IF(ED$6="F",0,IF(COUNTIF(congés!$D25:$M25,ED$1)=1,0,IF(COUNTIF(congés!$AG25:$AN25,ED$2)=1,0,IF(COUNTIF(formations!$Y25:$AM25,ED$2)=1,0,IF(COUNTIF(absences!$Y25:$AM25,ED$2)=1,0,1)))))))</f>
        <v>1</v>
      </c>
      <c r="EE29" s="99" t="n">
        <f aca="false">IF(EE$6="D",0,IF(EE$6="S",0,IF(EE$6="F",0,IF(COUNTIF(congés!$D25:$M25,EE$1)=1,0,IF(COUNTIF(congés!$AG25:$AN25,EE$2)=1,0,IF(COUNTIF(formations!$Y25:$AM25,EE$2)=1,0,IF(COUNTIF(absences!$Y25:$AM25,EE$2)=1,0,1)))))))</f>
        <v>0</v>
      </c>
      <c r="EF29" s="100" t="n">
        <f aca="false">IF(EF$6="D",0,IF(EF$6="S",0,IF(EF$6="F",0,IF(COUNTIF(congés!$D25:$M25,EF$1)=1,0,IF(COUNTIF(congés!$AG25:$AN25,EF$2)=1,0,IF(COUNTIF(formations!$Y25:$AM25,EF$2)=1,0,IF(COUNTIF(absences!$Y25:$AM25,EF$2)=1,0,1)))))))</f>
        <v>0</v>
      </c>
      <c r="EG29" s="101" t="n">
        <f aca="false">IF(EG$6="D",0,IF(EG$6="S",0,IF(EG$6="F",0,IF(COUNTIF(congés!$D25:$M25,EG$1)=1,0,IF(COUNTIF(congés!$AG25:$AN25,EG$2)=1,0,IF(COUNTIF(formations!$Y25:$AM25,EG$2)=1,0,IF(COUNTIF(absences!$Y25:$AM25,EG$2)=1,0,1)))))))</f>
        <v>1</v>
      </c>
      <c r="EH29" s="99" t="n">
        <f aca="false">IF(EH$6="D",0,IF(EH$6="S",0,IF(EH$6="F",0,IF(COUNTIF(congés!$D25:$M25,EH$1)=1,0,IF(COUNTIF(congés!$AG25:$AN25,EH$2)=1,0,IF(COUNTIF(formations!$Y25:$AM25,EH$2)=1,0,IF(COUNTIF(absences!$Y25:$AM25,EH$2)=1,0,1)))))))</f>
        <v>1</v>
      </c>
      <c r="EI29" s="99" t="n">
        <f aca="false">IF(EI$6="D",0,IF(EI$6="S",0,IF(EI$6="F",0,IF(COUNTIF(congés!$D25:$M25,EI$1)=1,0,IF(COUNTIF(congés!$AG25:$AN25,EI$2)=1,0,IF(COUNTIF(formations!$Y25:$AM25,EI$2)=1,0,IF(COUNTIF(absences!$Y25:$AM25,EI$2)=1,0,1)))))))</f>
        <v>1</v>
      </c>
      <c r="EJ29" s="99" t="n">
        <f aca="false">IF(EJ$6="D",0,IF(EJ$6="S",0,IF(EJ$6="F",0,IF(COUNTIF(congés!$D25:$M25,EJ$1)=1,0,IF(COUNTIF(congés!$AG25:$AN25,EJ$2)=1,0,IF(COUNTIF(formations!$Y25:$AM25,EJ$2)=1,0,IF(COUNTIF(absences!$Y25:$AM25,EJ$2)=1,0,1)))))))</f>
        <v>1</v>
      </c>
      <c r="EK29" s="99" t="n">
        <f aca="false">IF(EK$6="D",0,IF(EK$6="S",0,IF(EK$6="F",0,IF(COUNTIF(congés!$D25:$M25,EK$1)=1,0,IF(COUNTIF(congés!$AG25:$AN25,EK$2)=1,0,IF(COUNTIF(formations!$Y25:$AM25,EK$2)=1,0,IF(COUNTIF(absences!$Y25:$AM25,EK$2)=1,0,1)))))))</f>
        <v>1</v>
      </c>
      <c r="EL29" s="99" t="n">
        <f aca="false">IF(EL$6="D",0,IF(EL$6="S",0,IF(EL$6="F",0,IF(COUNTIF(congés!$D25:$M25,EL$1)=1,0,IF(COUNTIF(congés!$AG25:$AN25,EL$2)=1,0,IF(COUNTIF(formations!$Y25:$AM25,EL$2)=1,0,IF(COUNTIF(absences!$Y25:$AM25,EL$2)=1,0,1)))))))</f>
        <v>0</v>
      </c>
      <c r="EM29" s="100" t="n">
        <f aca="false">IF(EM$6="D",0,IF(EM$6="S",0,IF(EM$6="F",0,IF(COUNTIF(congés!$D25:$M25,EM$1)=1,0,IF(COUNTIF(congés!$AG25:$AN25,EM$2)=1,0,IF(COUNTIF(formations!$Y25:$AM25,EM$2)=1,0,IF(COUNTIF(absences!$Y25:$AM25,EM$2)=1,0,1)))))))</f>
        <v>0</v>
      </c>
      <c r="EN29" s="101" t="n">
        <f aca="false">IF(EN$6="D",0,IF(EN$6="S",0,IF(EN$6="F",0,IF(COUNTIF(congés!$D25:$M25,EN$1)=1,0,IF(COUNTIF(congés!$AG25:$AN25,EN$2)=1,0,IF(COUNTIF(formations!$Y25:$AM25,EN$2)=1,0,IF(COUNTIF(absences!$Y25:$AM25,EN$2)=1,0,1)))))))</f>
        <v>0</v>
      </c>
      <c r="EO29" s="99" t="n">
        <f aca="false">IF(EO$6="D",0,IF(EO$6="S",0,IF(EO$6="F",0,IF(COUNTIF(congés!$D25:$M25,EO$1)=1,0,IF(COUNTIF(congés!$AG25:$AN25,EO$2)=1,0,IF(COUNTIF(formations!$Y25:$AM25,EO$2)=1,0,IF(COUNTIF(absences!$Y25:$AM25,EO$2)=1,0,1)))))))</f>
        <v>1</v>
      </c>
      <c r="EP29" s="99" t="n">
        <f aca="false">IF(EP$6="D",0,IF(EP$6="S",0,IF(EP$6="F",0,IF(COUNTIF(congés!$D25:$M25,EP$1)=1,0,IF(COUNTIF(congés!$AG25:$AN25,EP$2)=1,0,IF(COUNTIF(formations!$Y25:$AM25,EP$2)=1,0,IF(COUNTIF(absences!$Y25:$AM25,EP$2)=1,0,1)))))))</f>
        <v>1</v>
      </c>
      <c r="EQ29" s="99" t="n">
        <f aca="false">IF(EQ$6="D",0,IF(EQ$6="S",0,IF(EQ$6="F",0,IF(COUNTIF(congés!$D25:$M25,EQ$1)=1,0,IF(COUNTIF(congés!$AG25:$AN25,EQ$2)=1,0,IF(COUNTIF(formations!$Y25:$AM25,EQ$2)=1,0,IF(COUNTIF(absences!$Y25:$AM25,EQ$2)=1,0,1)))))))</f>
        <v>1</v>
      </c>
      <c r="ER29" s="99" t="n">
        <f aca="false">IF(ER$6="D",0,IF(ER$6="S",0,IF(ER$6="F",0,IF(COUNTIF(congés!$D25:$M25,ER$1)=1,0,IF(COUNTIF(congés!$AG25:$AN25,ER$2)=1,0,IF(COUNTIF(formations!$Y25:$AM25,ER$2)=1,0,IF(COUNTIF(absences!$Y25:$AM25,ER$2)=1,0,1)))))))</f>
        <v>1</v>
      </c>
      <c r="ES29" s="99" t="n">
        <f aca="false">IF(ES$6="D",0,IF(ES$6="S",0,IF(ES$6="F",0,IF(COUNTIF(congés!$D25:$M25,ES$1)=1,0,IF(COUNTIF(congés!$AG25:$AN25,ES$2)=1,0,IF(COUNTIF(formations!$Y25:$AM25,ES$2)=1,0,IF(COUNTIF(absences!$Y25:$AM25,ES$2)=1,0,1)))))))</f>
        <v>0</v>
      </c>
      <c r="ET29" s="100" t="n">
        <f aca="false">IF(ET$6="D",0,IF(ET$6="S",0,IF(ET$6="F",0,IF(COUNTIF(congés!$D25:$M25,ET$1)=1,0,IF(COUNTIF(congés!$AG25:$AN25,ET$2)=1,0,IF(COUNTIF(formations!$Y25:$AM25,ET$2)=1,0,IF(COUNTIF(absences!$Y25:$AM25,ET$2)=1,0,1)))))))</f>
        <v>0</v>
      </c>
      <c r="EU29" s="101" t="n">
        <f aca="false">IF(EU$6="D",0,IF(EU$6="S",0,IF(EU$6="F",0,IF(COUNTIF(congés!$D25:$M25,EU$1)=1,0,IF(COUNTIF(congés!$AG25:$AN25,EU$2)=1,0,IF(COUNTIF(formations!$Y25:$AM25,EU$2)=1,0,IF(COUNTIF(absences!$Y25:$AM25,EU$2)=1,0,1)))))))</f>
        <v>1</v>
      </c>
      <c r="EV29" s="99" t="n">
        <f aca="false">IF(EV$6="D",0,IF(EV$6="S",0,IF(EV$6="F",0,IF(COUNTIF(congés!$D25:$M25,EV$1)=1,0,IF(COUNTIF(congés!$AG25:$AN25,EV$2)=1,0,IF(COUNTIF(formations!$Y25:$AM25,EV$2)=1,0,IF(COUNTIF(absences!$Y25:$AM25,EV$2)=1,0,1)))))))</f>
        <v>1</v>
      </c>
      <c r="EW29" s="99" t="n">
        <f aca="false">IF(EW$6="D",0,IF(EW$6="S",0,IF(EW$6="F",0,IF(COUNTIF(congés!$D25:$M25,EW$1)=1,0,IF(COUNTIF(congés!$AG25:$AN25,EW$2)=1,0,IF(COUNTIF(formations!$Y25:$AM25,EW$2)=1,0,IF(COUNTIF(absences!$Y25:$AM25,EW$2)=1,0,1)))))))</f>
        <v>1</v>
      </c>
      <c r="EX29" s="99" t="n">
        <f aca="false">IF(EX$6="D",0,IF(EX$6="S",0,IF(EX$6="F",0,IF(COUNTIF(congés!$D25:$M25,EX$1)=1,0,IF(COUNTIF(congés!$AG25:$AN25,EX$2)=1,0,IF(COUNTIF(formations!$Y25:$AM25,EX$2)=1,0,IF(COUNTIF(absences!$Y25:$AM25,EX$2)=1,0,1)))))))</f>
        <v>1</v>
      </c>
      <c r="EY29" s="99" t="n">
        <f aca="false">IF(EY$6="D",0,IF(EY$6="S",0,IF(EY$6="F",0,IF(COUNTIF(congés!$D25:$M25,EY$1)=1,0,IF(COUNTIF(congés!$AG25:$AN25,EY$2)=1,0,IF(COUNTIF(formations!$Y25:$AM25,EY$2)=1,0,IF(COUNTIF(absences!$Y25:$AM25,EY$2)=1,0,1)))))))</f>
        <v>1</v>
      </c>
      <c r="EZ29" s="99" t="n">
        <f aca="false">IF(EZ$6="D",0,IF(EZ$6="S",0,IF(EZ$6="F",0,IF(COUNTIF(congés!$D25:$M25,EZ$1)=1,0,IF(COUNTIF(congés!$AG25:$AN25,EZ$2)=1,0,IF(COUNTIF(formations!$Y25:$AM25,EZ$2)=1,0,IF(COUNTIF(absences!$Y25:$AM25,EZ$2)=1,0,1)))))))</f>
        <v>0</v>
      </c>
      <c r="FA29" s="100" t="n">
        <f aca="false">IF(FA$6="D",0,IF(FA$6="S",0,IF(FA$6="F",0,IF(COUNTIF(congés!$D25:$M25,FA$1)=1,0,IF(COUNTIF(congés!$AG25:$AN25,FA$2)=1,0,IF(COUNTIF(formations!$Y25:$AM25,FA$2)=1,0,IF(COUNTIF(absences!$Y25:$AM25,FA$2)=1,0,1)))))))</f>
        <v>0</v>
      </c>
      <c r="FB29" s="101" t="n">
        <f aca="false">IF(FB$6="D",0,IF(FB$6="S",0,IF(FB$6="F",0,IF(COUNTIF(congés!$D25:$M25,FB$1)=1,0,IF(COUNTIF(congés!$AG25:$AN25,FB$2)=1,0,IF(COUNTIF(formations!$Y25:$AM25,FB$2)=1,0,IF(COUNTIF(absences!$Y25:$AM25,FB$2)=1,0,1)))))))</f>
        <v>1</v>
      </c>
      <c r="FC29" s="99" t="n">
        <f aca="false">IF(FC$6="D",0,IF(FC$6="S",0,IF(FC$6="F",0,IF(COUNTIF(congés!$D25:$M25,FC$1)=1,0,IF(COUNTIF(congés!$AG25:$AN25,FC$2)=1,0,IF(COUNTIF(formations!$Y25:$AM25,FC$2)=1,0,IF(COUNTIF(absences!$Y25:$AM25,FC$2)=1,0,1)))))))</f>
        <v>1</v>
      </c>
      <c r="FD29" s="99" t="n">
        <f aca="false">IF(FD$6="D",0,IF(FD$6="S",0,IF(FD$6="F",0,IF(COUNTIF(congés!$D25:$M25,FD$1)=1,0,IF(COUNTIF(congés!$AG25:$AN25,FD$2)=1,0,IF(COUNTIF(formations!$Y25:$AM25,FD$2)=1,0,IF(COUNTIF(absences!$Y25:$AM25,FD$2)=1,0,1)))))))</f>
        <v>1</v>
      </c>
      <c r="FE29" s="99" t="n">
        <f aca="false">IF(FE$6="D",0,IF(FE$6="S",0,IF(FE$6="F",0,IF(COUNTIF(congés!$D25:$M25,FE$1)=1,0,IF(COUNTIF(congés!$AG25:$AN25,FE$2)=1,0,IF(COUNTIF(formations!$Y25:$AM25,FE$2)=1,0,IF(COUNTIF(absences!$Y25:$AM25,FE$2)=1,0,1)))))))</f>
        <v>1</v>
      </c>
      <c r="FF29" s="99" t="n">
        <f aca="false">IF(FF$6="D",0,IF(FF$6="S",0,IF(FF$6="F",0,IF(COUNTIF(congés!$D25:$M25,FF$1)=1,0,IF(COUNTIF(congés!$AG25:$AN25,FF$2)=1,0,IF(COUNTIF(formations!$Y25:$AM25,FF$2)=1,0,IF(COUNTIF(absences!$Y25:$AM25,FF$2)=1,0,1)))))))</f>
        <v>1</v>
      </c>
      <c r="FG29" s="99" t="n">
        <f aca="false">IF(FG$6="D",0,IF(FG$6="S",0,IF(FG$6="F",0,IF(COUNTIF(congés!$D25:$M25,FG$1)=1,0,IF(COUNTIF(congés!$AG25:$AN25,FG$2)=1,0,IF(COUNTIF(formations!$Y25:$AM25,FG$2)=1,0,IF(COUNTIF(absences!$Y25:$AM25,FG$2)=1,0,1)))))))</f>
        <v>0</v>
      </c>
      <c r="FH29" s="100" t="n">
        <f aca="false">IF(FH$6="D",0,IF(FH$6="S",0,IF(FH$6="F",0,IF(COUNTIF(congés!$D25:$M25,FH$1)=1,0,IF(COUNTIF(congés!$AG25:$AN25,FH$2)=1,0,IF(COUNTIF(formations!$Y25:$AM25,FH$2)=1,0,IF(COUNTIF(absences!$Y25:$AM25,FH$2)=1,0,1)))))))</f>
        <v>0</v>
      </c>
      <c r="FI29" s="101" t="n">
        <f aca="false">IF(FI$6="D",0,IF(FI$6="S",0,IF(FI$6="F",0,IF(COUNTIF(congés!$D25:$M25,FI$1)=1,0,IF(COUNTIF(congés!$AG25:$AN25,FI$2)=1,0,IF(COUNTIF(formations!$Y25:$AM25,FI$2)=1,0,IF(COUNTIF(absences!$Y25:$AM25,FI$2)=1,0,1)))))))</f>
        <v>1</v>
      </c>
      <c r="FJ29" s="99" t="n">
        <f aca="false">IF(FJ$6="D",0,IF(FJ$6="S",0,IF(FJ$6="F",0,IF(COUNTIF(congés!$D25:$M25,FJ$1)=1,0,IF(COUNTIF(congés!$AG25:$AN25,FJ$2)=1,0,IF(COUNTIF(formations!$Y25:$AM25,FJ$2)=1,0,IF(COUNTIF(absences!$Y25:$AM25,FJ$2)=1,0,1)))))))</f>
        <v>1</v>
      </c>
      <c r="FK29" s="99" t="n">
        <f aca="false">IF(FK$6="D",0,IF(FK$6="S",0,IF(FK$6="F",0,IF(COUNTIF(congés!$D25:$M25,FK$1)=1,0,IF(COUNTIF(congés!$AG25:$AN25,FK$2)=1,0,IF(COUNTIF(formations!$Y25:$AM25,FK$2)=1,0,IF(COUNTIF(absences!$Y25:$AM25,FK$2)=1,0,1)))))))</f>
        <v>1</v>
      </c>
      <c r="FL29" s="99" t="n">
        <f aca="false">IF(FL$6="D",0,IF(FL$6="S",0,IF(FL$6="F",0,IF(COUNTIF(congés!$D25:$M25,FL$1)=1,0,IF(COUNTIF(congés!$AG25:$AN25,FL$2)=1,0,IF(COUNTIF(formations!$Y25:$AM25,FL$2)=1,0,IF(COUNTIF(absences!$Y25:$AM25,FL$2)=1,0,1)))))))</f>
        <v>1</v>
      </c>
      <c r="FM29" s="99" t="n">
        <f aca="false">IF(FM$6="D",0,IF(FM$6="S",0,IF(FM$6="F",0,IF(COUNTIF(congés!$D25:$M25,FM$1)=1,0,IF(COUNTIF(congés!$AG25:$AN25,FM$2)=1,0,IF(COUNTIF(formations!$Y25:$AM25,FM$2)=1,0,IF(COUNTIF(absences!$Y25:$AM25,FM$2)=1,0,1)))))))</f>
        <v>1</v>
      </c>
      <c r="FN29" s="99" t="n">
        <f aca="false">IF(FN$6="D",0,IF(FN$6="S",0,IF(FN$6="F",0,IF(COUNTIF(congés!$D25:$M25,FN$1)=1,0,IF(COUNTIF(congés!$AG25:$AN25,FN$2)=1,0,IF(COUNTIF(formations!$Y25:$AM25,FN$2)=1,0,IF(COUNTIF(absences!$Y25:$AM25,FN$2)=1,0,1)))))))</f>
        <v>0</v>
      </c>
      <c r="FO29" s="100" t="n">
        <f aca="false">IF(FO$6="D",0,IF(FO$6="S",0,IF(FO$6="F",0,IF(COUNTIF(congés!$D25:$M25,FO$1)=1,0,IF(COUNTIF(congés!$AG25:$AN25,FO$2)=1,0,IF(COUNTIF(formations!$Y25:$AM25,FO$2)=1,0,IF(COUNTIF(absences!$Y25:$AM25,FO$2)=1,0,1)))))))</f>
        <v>0</v>
      </c>
      <c r="FP29" s="101" t="n">
        <f aca="false">IF(FP$6="D",0,IF(FP$6="S",0,IF(FP$6="F",0,IF(COUNTIF(congés!$D25:$M25,FP$1)=1,0,IF(COUNTIF(congés!$AG25:$AN25,FP$2)=1,0,IF(COUNTIF(formations!$Y25:$AM25,FP$2)=1,0,IF(COUNTIF(absences!$Y25:$AM25,FP$2)=1,0,1)))))))</f>
        <v>1</v>
      </c>
      <c r="FQ29" s="99" t="n">
        <f aca="false">IF(FQ$6="D",0,IF(FQ$6="S",0,IF(FQ$6="F",0,IF(COUNTIF(congés!$D25:$M25,FQ$1)=1,0,IF(COUNTIF(congés!$AG25:$AN25,FQ$2)=1,0,IF(COUNTIF(formations!$Y25:$AM25,FQ$2)=1,0,IF(COUNTIF(absences!$Y25:$AM25,FQ$2)=1,0,1)))))))</f>
        <v>1</v>
      </c>
      <c r="FR29" s="99" t="n">
        <f aca="false">IF(FR$6="D",0,IF(FR$6="S",0,IF(FR$6="F",0,IF(COUNTIF(congés!$D25:$M25,FR$1)=1,0,IF(COUNTIF(congés!$AG25:$AN25,FR$2)=1,0,IF(COUNTIF(formations!$Y25:$AM25,FR$2)=1,0,IF(COUNTIF(absences!$Y25:$AM25,FR$2)=1,0,1)))))))</f>
        <v>1</v>
      </c>
      <c r="FS29" s="99" t="n">
        <f aca="false">IF(FS$6="D",0,IF(FS$6="S",0,IF(FS$6="F",0,IF(COUNTIF(congés!$D25:$M25,FS$1)=1,0,IF(COUNTIF(congés!$AG25:$AN25,FS$2)=1,0,IF(COUNTIF(formations!$Y25:$AM25,FS$2)=1,0,IF(COUNTIF(absences!$Y25:$AM25,FS$2)=1,0,1)))))))</f>
        <v>1</v>
      </c>
      <c r="FT29" s="99" t="n">
        <f aca="false">IF(FT$6="D",0,IF(FT$6="S",0,IF(FT$6="F",0,IF(COUNTIF(congés!$D25:$M25,FT$1)=1,0,IF(COUNTIF(congés!$AG25:$AN25,FT$2)=1,0,IF(COUNTIF(formations!$Y25:$AM25,FT$2)=1,0,IF(COUNTIF(absences!$Y25:$AM25,FT$2)=1,0,1)))))))</f>
        <v>1</v>
      </c>
      <c r="FU29" s="99" t="n">
        <f aca="false">IF(FU$6="D",0,IF(FU$6="S",0,IF(FU$6="F",0,IF(COUNTIF(congés!$D25:$M25,FU$1)=1,0,IF(COUNTIF(congés!$AG25:$AN25,FU$2)=1,0,IF(COUNTIF(formations!$Y25:$AM25,FU$2)=1,0,IF(COUNTIF(absences!$Y25:$AM25,FU$2)=1,0,1)))))))</f>
        <v>0</v>
      </c>
      <c r="FV29" s="100" t="n">
        <f aca="false">IF(FV$6="D",0,IF(FV$6="S",0,IF(FV$6="F",0,IF(COUNTIF(congés!$D25:$M25,FV$1)=1,0,IF(COUNTIF(congés!$AG25:$AN25,FV$2)=1,0,IF(COUNTIF(formations!$Y25:$AM25,FV$2)=1,0,IF(COUNTIF(absences!$Y25:$AM25,FV$2)=1,0,1)))))))</f>
        <v>0</v>
      </c>
      <c r="FW29" s="101" t="n">
        <f aca="false">IF(FW$6="D",0,IF(FW$6="S",0,IF(FW$6="F",0,IF(COUNTIF(congés!$D25:$M25,FW$1)=1,0,IF(COUNTIF(congés!$AG25:$AN25,FW$2)=1,0,IF(COUNTIF(formations!$Y25:$AM25,FW$2)=1,0,IF(COUNTIF(absences!$Y25:$AM25,FW$2)=1,0,1)))))))</f>
        <v>0</v>
      </c>
      <c r="FX29" s="99" t="n">
        <f aca="false">IF(FX$6="D",0,IF(FX$6="S",0,IF(FX$6="F",0,IF(COUNTIF(congés!$D25:$M25,FX$1)=1,0,IF(COUNTIF(congés!$AG25:$AN25,FX$2)=1,0,IF(COUNTIF(formations!$Y25:$AM25,FX$2)=1,0,IF(COUNTIF(absences!$Y25:$AM25,FX$2)=1,0,1)))))))</f>
        <v>0</v>
      </c>
      <c r="FY29" s="99" t="n">
        <f aca="false">IF(FY$6="D",0,IF(FY$6="S",0,IF(FY$6="F",0,IF(COUNTIF(congés!$D25:$M25,FY$1)=1,0,IF(COUNTIF(congés!$AG25:$AN25,FY$2)=1,0,IF(COUNTIF(formations!$Y25:$AM25,FY$2)=1,0,IF(COUNTIF(absences!$Y25:$AM25,FY$2)=1,0,1)))))))</f>
        <v>0</v>
      </c>
      <c r="FZ29" s="99" t="n">
        <f aca="false">IF(FZ$6="D",0,IF(FZ$6="S",0,IF(FZ$6="F",0,IF(COUNTIF(congés!$D25:$M25,FZ$1)=1,0,IF(COUNTIF(congés!$AG25:$AN25,FZ$2)=1,0,IF(COUNTIF(formations!$Y25:$AM25,FZ$2)=1,0,IF(COUNTIF(absences!$Y25:$AM25,FZ$2)=1,0,1)))))))</f>
        <v>0</v>
      </c>
      <c r="GA29" s="99" t="n">
        <f aca="false">IF(GA$6="D",0,IF(GA$6="S",0,IF(GA$6="F",0,IF(COUNTIF(congés!$D25:$M25,GA$1)=1,0,IF(COUNTIF(congés!$AG25:$AN25,GA$2)=1,0,IF(COUNTIF(formations!$Y25:$AM25,GA$2)=1,0,IF(COUNTIF(absences!$Y25:$AM25,GA$2)=1,0,1)))))))</f>
        <v>0</v>
      </c>
      <c r="GB29" s="99" t="n">
        <f aca="false">IF(GB$6="D",0,IF(GB$6="S",0,IF(GB$6="F",0,IF(COUNTIF(congés!$D25:$M25,GB$1)=1,0,IF(COUNTIF(congés!$AG25:$AN25,GB$2)=1,0,IF(COUNTIF(formations!$Y25:$AM25,GB$2)=1,0,IF(COUNTIF(absences!$Y25:$AM25,GB$2)=1,0,1)))))))</f>
        <v>0</v>
      </c>
      <c r="GC29" s="100" t="n">
        <f aca="false">IF(GC$6="D",0,IF(GC$6="S",0,IF(GC$6="F",0,IF(COUNTIF(congés!$D25:$M25,GC$1)=1,0,IF(COUNTIF(congés!$AG25:$AN25,GC$2)=1,0,IF(COUNTIF(formations!$Y25:$AM25,GC$2)=1,0,IF(COUNTIF(absences!$Y25:$AM25,GC$2)=1,0,1)))))))</f>
        <v>0</v>
      </c>
      <c r="GD29" s="101" t="n">
        <f aca="false">IF(GD$6="D",0,IF(GD$6="S",0,IF(GD$6="F",0,IF(COUNTIF(congés!$D25:$M25,GD$1)=1,0,IF(COUNTIF(congés!$AG25:$AN25,GD$2)=1,0,IF(COUNTIF(formations!$Y25:$AM25,GD$2)=1,0,IF(COUNTIF(absences!$Y25:$AM25,GD$2)=1,0,1)))))))</f>
        <v>0</v>
      </c>
      <c r="GE29" s="99" t="n">
        <f aca="false">IF(GE$6="D",0,IF(GE$6="S",0,IF(GE$6="F",0,IF(COUNTIF(congés!$D25:$M25,GE$1)=1,0,IF(COUNTIF(congés!$AG25:$AN25,GE$2)=1,0,IF(COUNTIF(formations!$Y25:$AM25,GE$2)=1,0,IF(COUNTIF(absences!$Y25:$AM25,GE$2)=1,0,1)))))))</f>
        <v>0</v>
      </c>
      <c r="GF29" s="99" t="n">
        <f aca="false">IF(GF$6="D",0,IF(GF$6="S",0,IF(GF$6="F",0,IF(COUNTIF(congés!$D25:$M25,GF$1)=1,0,IF(COUNTIF(congés!$AG25:$AN25,GF$2)=1,0,IF(COUNTIF(formations!$Y25:$AM25,GF$2)=1,0,IF(COUNTIF(absences!$Y25:$AM25,GF$2)=1,0,1)))))))</f>
        <v>0</v>
      </c>
      <c r="GG29" s="99" t="n">
        <f aca="false">IF(GG$6="D",0,IF(GG$6="S",0,IF(GG$6="F",0,IF(COUNTIF(congés!$D25:$M25,GG$1)=1,0,IF(COUNTIF(congés!$AG25:$AN25,GG$2)=1,0,IF(COUNTIF(formations!$Y25:$AM25,GG$2)=1,0,IF(COUNTIF(absences!$Y25:$AM25,GG$2)=1,0,1)))))))</f>
        <v>0</v>
      </c>
      <c r="GH29" s="99" t="n">
        <f aca="false">IF(GH$6="D",0,IF(GH$6="S",0,IF(GH$6="F",0,IF(COUNTIF(congés!$D25:$M25,GH$1)=1,0,IF(COUNTIF(congés!$AG25:$AN25,GH$2)=1,0,IF(COUNTIF(formations!$Y25:$AM25,GH$2)=1,0,IF(COUNTIF(absences!$Y25:$AM25,GH$2)=1,0,1)))))))</f>
        <v>0</v>
      </c>
      <c r="GI29" s="99" t="n">
        <f aca="false">IF(GI$6="D",0,IF(GI$6="S",0,IF(GI$6="F",0,IF(COUNTIF(congés!$D25:$M25,GI$1)=1,0,IF(COUNTIF(congés!$AG25:$AN25,GI$2)=1,0,IF(COUNTIF(formations!$Y25:$AM25,GI$2)=1,0,IF(COUNTIF(absences!$Y25:$AM25,GI$2)=1,0,1)))))))</f>
        <v>0</v>
      </c>
      <c r="GJ29" s="100" t="n">
        <f aca="false">IF(GJ$6="D",0,IF(GJ$6="S",0,IF(GJ$6="F",0,IF(COUNTIF(congés!$D25:$M25,GJ$1)=1,0,IF(COUNTIF(congés!$AG25:$AN25,GJ$2)=1,0,IF(COUNTIF(formations!$Y25:$AM25,GJ$2)=1,0,IF(COUNTIF(absences!$Y25:$AM25,GJ$2)=1,0,1)))))))</f>
        <v>0</v>
      </c>
      <c r="GK29" s="101" t="n">
        <f aca="false">IF(GK$6="D",0,IF(GK$6="S",0,IF(GK$6="F",0,IF(COUNTIF(congés!$D25:$M25,GK$1)=1,0,IF(COUNTIF(congés!$AG25:$AN25,GK$2)=1,0,IF(COUNTIF(formations!$Y25:$AM25,GK$2)=1,0,IF(COUNTIF(absences!$Y25:$AM25,GK$2)=1,0,1)))))))</f>
        <v>1</v>
      </c>
      <c r="GL29" s="99" t="n">
        <f aca="false">IF(GL$6="D",0,IF(GL$6="S",0,IF(GL$6="F",0,IF(COUNTIF(congés!$D25:$M25,GL$1)=1,0,IF(COUNTIF(congés!$AG25:$AN25,GL$2)=1,0,IF(COUNTIF(formations!$Y25:$AM25,GL$2)=1,0,IF(COUNTIF(absences!$Y25:$AM25,GL$2)=1,0,1)))))))</f>
        <v>1</v>
      </c>
      <c r="GM29" s="99" t="n">
        <f aca="false">IF(GM$6="D",0,IF(GM$6="S",0,IF(GM$6="F",0,IF(COUNTIF(congés!$D25:$M25,GM$1)=1,0,IF(COUNTIF(congés!$AG25:$AN25,GM$2)=1,0,IF(COUNTIF(formations!$Y25:$AM25,GM$2)=1,0,IF(COUNTIF(absences!$Y25:$AM25,GM$2)=1,0,1)))))))</f>
        <v>1</v>
      </c>
      <c r="GN29" s="99" t="n">
        <f aca="false">IF(GN$6="D",0,IF(GN$6="S",0,IF(GN$6="F",0,IF(COUNTIF(congés!$D25:$M25,GN$1)=1,0,IF(COUNTIF(congés!$AG25:$AN25,GN$2)=1,0,IF(COUNTIF(formations!$Y25:$AM25,GN$2)=1,0,IF(COUNTIF(absences!$Y25:$AM25,GN$2)=1,0,1)))))))</f>
        <v>1</v>
      </c>
      <c r="GO29" s="99" t="n">
        <f aca="false">IF(GO$6="D",0,IF(GO$6="S",0,IF(GO$6="F",0,IF(COUNTIF(congés!$D25:$M25,GO$1)=1,0,IF(COUNTIF(congés!$AG25:$AN25,GO$2)=1,0,IF(COUNTIF(formations!$Y25:$AM25,GO$2)=1,0,IF(COUNTIF(absences!$Y25:$AM25,GO$2)=1,0,1)))))))</f>
        <v>1</v>
      </c>
      <c r="GP29" s="99" t="n">
        <f aca="false">IF(GP$6="D",0,IF(GP$6="S",0,IF(GP$6="F",0,IF(COUNTIF(congés!$D25:$M25,GP$1)=1,0,IF(COUNTIF(congés!$AG25:$AN25,GP$2)=1,0,IF(COUNTIF(formations!$Y25:$AM25,GP$2)=1,0,IF(COUNTIF(absences!$Y25:$AM25,GP$2)=1,0,1)))))))</f>
        <v>0</v>
      </c>
      <c r="GQ29" s="100" t="n">
        <f aca="false">IF(GQ$6="D",0,IF(GQ$6="S",0,IF(GQ$6="F",0,IF(COUNTIF(congés!$D25:$M25,GQ$1)=1,0,IF(COUNTIF(congés!$AG25:$AN25,GQ$2)=1,0,IF(COUNTIF(formations!$Y25:$AM25,GQ$2)=1,0,IF(COUNTIF(absences!$Y25:$AM25,GQ$2)=1,0,1)))))))</f>
        <v>0</v>
      </c>
      <c r="GR29" s="101" t="n">
        <f aca="false">IF(GR$6="D",0,IF(GR$6="S",0,IF(GR$6="F",0,IF(COUNTIF(congés!$D25:$M25,GR$1)=1,0,IF(COUNTIF(congés!$AG25:$AN25,GR$2)=1,0,IF(COUNTIF(formations!$Y25:$AM25,GR$2)=1,0,IF(COUNTIF(absences!$Y25:$AM25,GR$2)=1,0,1)))))))</f>
        <v>1</v>
      </c>
      <c r="GS29" s="99" t="n">
        <f aca="false">IF(GS$6="D",0,IF(GS$6="S",0,IF(GS$6="F",0,IF(COUNTIF(congés!$D25:$M25,GS$1)=1,0,IF(COUNTIF(congés!$AG25:$AN25,GS$2)=1,0,IF(COUNTIF(formations!$Y25:$AM25,GS$2)=1,0,IF(COUNTIF(absences!$Y25:$AM25,GS$2)=1,0,1)))))))</f>
        <v>1</v>
      </c>
      <c r="GT29" s="99" t="n">
        <f aca="false">IF(GT$6="D",0,IF(GT$6="S",0,IF(GT$6="F",0,IF(COUNTIF(congés!$D25:$M25,GT$1)=1,0,IF(COUNTIF(congés!$AG25:$AN25,GT$2)=1,0,IF(COUNTIF(formations!$Y25:$AM25,GT$2)=1,0,IF(COUNTIF(absences!$Y25:$AM25,GT$2)=1,0,1)))))))</f>
        <v>1</v>
      </c>
      <c r="GU29" s="99" t="n">
        <f aca="false">IF(GU$6="D",0,IF(GU$6="S",0,IF(GU$6="F",0,IF(COUNTIF(congés!$D25:$M25,GU$1)=1,0,IF(COUNTIF(congés!$AG25:$AN25,GU$2)=1,0,IF(COUNTIF(formations!$Y25:$AM25,GU$2)=1,0,IF(COUNTIF(absences!$Y25:$AM25,GU$2)=1,0,1)))))))</f>
        <v>1</v>
      </c>
      <c r="GV29" s="99" t="n">
        <f aca="false">IF(GV$6="D",0,IF(GV$6="S",0,IF(GV$6="F",0,IF(COUNTIF(congés!$D25:$M25,GV$1)=1,0,IF(COUNTIF(congés!$AG25:$AN25,GV$2)=1,0,IF(COUNTIF(formations!$Y25:$AM25,GV$2)=1,0,IF(COUNTIF(absences!$Y25:$AM25,GV$2)=1,0,1)))))))</f>
        <v>1</v>
      </c>
      <c r="GW29" s="99" t="n">
        <f aca="false">IF(GW$6="D",0,IF(GW$6="S",0,IF(GW$6="F",0,IF(COUNTIF(congés!$D25:$M25,GW$1)=1,0,IF(COUNTIF(congés!$AG25:$AN25,GW$2)=1,0,IF(COUNTIF(formations!$Y25:$AM25,GW$2)=1,0,IF(COUNTIF(absences!$Y25:$AM25,GW$2)=1,0,1)))))))</f>
        <v>0</v>
      </c>
      <c r="GX29" s="100" t="n">
        <f aca="false">IF(GX$6="D",0,IF(GX$6="S",0,IF(GX$6="F",0,IF(COUNTIF(congés!$D25:$M25,GX$1)=1,0,IF(COUNTIF(congés!$AG25:$AN25,GX$2)=1,0,IF(COUNTIF(formations!$Y25:$AM25,GX$2)=1,0,IF(COUNTIF(absences!$Y25:$AM25,GX$2)=1,0,1)))))))</f>
        <v>0</v>
      </c>
      <c r="GY29" s="101" t="n">
        <f aca="false">IF(GY$6="D",0,IF(GY$6="S",0,IF(GY$6="F",0,IF(COUNTIF(congés!$D25:$M25,GY$1)=1,0,IF(COUNTIF(congés!$AG25:$AN25,GY$2)=1,0,IF(COUNTIF(formations!$Y25:$AM25,GY$2)=1,0,IF(COUNTIF(absences!$Y25:$AM25,GY$2)=1,0,1)))))))</f>
        <v>1</v>
      </c>
      <c r="GZ29" s="99" t="n">
        <f aca="false">IF(GZ$6="D",0,IF(GZ$6="S",0,IF(GZ$6="F",0,IF(COUNTIF(congés!$D25:$M25,GZ$1)=1,0,IF(COUNTIF(congés!$AG25:$AN25,GZ$2)=1,0,IF(COUNTIF(formations!$Y25:$AM25,GZ$2)=1,0,IF(COUNTIF(absences!$Y25:$AM25,GZ$2)=1,0,1)))))))</f>
        <v>1</v>
      </c>
      <c r="HA29" s="99" t="n">
        <f aca="false">IF(HA$6="D",0,IF(HA$6="S",0,IF(HA$6="F",0,IF(COUNTIF(congés!$D25:$M25,HA$1)=1,0,IF(COUNTIF(congés!$AG25:$AN25,HA$2)=1,0,IF(COUNTIF(formations!$Y25:$AM25,HA$2)=1,0,IF(COUNTIF(absences!$Y25:$AM25,HA$2)=1,0,1)))))))</f>
        <v>1</v>
      </c>
      <c r="HB29" s="99" t="n">
        <f aca="false">IF(HB$6="D",0,IF(HB$6="S",0,IF(HB$6="F",0,IF(COUNTIF(congés!$D25:$M25,HB$1)=1,0,IF(COUNTIF(congés!$AG25:$AN25,HB$2)=1,0,IF(COUNTIF(formations!$Y25:$AM25,HB$2)=1,0,IF(COUNTIF(absences!$Y25:$AM25,HB$2)=1,0,1)))))))</f>
        <v>1</v>
      </c>
      <c r="HC29" s="99" t="n">
        <f aca="false">IF(HC$6="D",0,IF(HC$6="S",0,IF(HC$6="F",0,IF(COUNTIF(congés!$D25:$M25,HC$1)=1,0,IF(COUNTIF(congés!$AG25:$AN25,HC$2)=1,0,IF(COUNTIF(formations!$Y25:$AM25,HC$2)=1,0,IF(COUNTIF(absences!$Y25:$AM25,HC$2)=1,0,1)))))))</f>
        <v>1</v>
      </c>
      <c r="HD29" s="99" t="n">
        <f aca="false">IF(HD$6="D",0,IF(HD$6="S",0,IF(HD$6="F",0,IF(COUNTIF(congés!$D25:$M25,HD$1)=1,0,IF(COUNTIF(congés!$AG25:$AN25,HD$2)=1,0,IF(COUNTIF(formations!$Y25:$AM25,HD$2)=1,0,IF(COUNTIF(absences!$Y25:$AM25,HD$2)=1,0,1)))))))</f>
        <v>0</v>
      </c>
      <c r="HE29" s="100" t="n">
        <f aca="false">IF(HE$6="D",0,IF(HE$6="S",0,IF(HE$6="F",0,IF(COUNTIF(congés!$D25:$M25,HE$1)=1,0,IF(COUNTIF(congés!$AG25:$AN25,HE$2)=1,0,IF(COUNTIF(formations!$Y25:$AM25,HE$2)=1,0,IF(COUNTIF(absences!$Y25:$AM25,HE$2)=1,0,1)))))))</f>
        <v>0</v>
      </c>
      <c r="HF29" s="101" t="n">
        <f aca="false">IF(HF$6="D",0,IF(HF$6="S",0,IF(HF$6="F",0,IF(COUNTIF(congés!$D25:$M25,HF$1)=1,0,IF(COUNTIF(congés!$AG25:$AN25,HF$2)=1,0,IF(COUNTIF(formations!$Y25:$AM25,HF$2)=1,0,IF(COUNTIF(absences!$Y25:$AM25,HF$2)=1,0,1)))))))</f>
        <v>1</v>
      </c>
      <c r="HG29" s="99" t="n">
        <f aca="false">IF(HG$6="D",0,IF(HG$6="S",0,IF(HG$6="F",0,IF(COUNTIF(congés!$D25:$M25,HG$1)=1,0,IF(COUNTIF(congés!$AG25:$AN25,HG$2)=1,0,IF(COUNTIF(formations!$Y25:$AM25,HG$2)=1,0,IF(COUNTIF(absences!$Y25:$AM25,HG$2)=1,0,1)))))))</f>
        <v>1</v>
      </c>
      <c r="HH29" s="99" t="n">
        <f aca="false">IF(HH$6="D",0,IF(HH$6="S",0,IF(HH$6="F",0,IF(COUNTIF(congés!$D25:$M25,HH$1)=1,0,IF(COUNTIF(congés!$AG25:$AN25,HH$2)=1,0,IF(COUNTIF(formations!$Y25:$AM25,HH$2)=1,0,IF(COUNTIF(absences!$Y25:$AM25,HH$2)=1,0,1)))))))</f>
        <v>1</v>
      </c>
      <c r="HI29" s="99" t="n">
        <f aca="false">IF(HI$6="D",0,IF(HI$6="S",0,IF(HI$6="F",0,IF(COUNTIF(congés!$D25:$M25,HI$1)=1,0,IF(COUNTIF(congés!$AG25:$AN25,HI$2)=1,0,IF(COUNTIF(formations!$Y25:$AM25,HI$2)=1,0,IF(COUNTIF(absences!$Y25:$AM25,HI$2)=1,0,1)))))))</f>
        <v>1</v>
      </c>
      <c r="HJ29" s="99" t="n">
        <f aca="false">IF(HJ$6="D",0,IF(HJ$6="S",0,IF(HJ$6="F",0,IF(COUNTIF(congés!$D25:$M25,HJ$1)=1,0,IF(COUNTIF(congés!$AG25:$AN25,HJ$2)=1,0,IF(COUNTIF(formations!$Y25:$AM25,HJ$2)=1,0,IF(COUNTIF(absences!$Y25:$AM25,HJ$2)=1,0,1)))))))</f>
        <v>1</v>
      </c>
      <c r="HK29" s="99" t="n">
        <f aca="false">IF(HK$6="D",0,IF(HK$6="S",0,IF(HK$6="F",0,IF(COUNTIF(congés!$D25:$M25,HK$1)=1,0,IF(COUNTIF(congés!$AG25:$AN25,HK$2)=1,0,IF(COUNTIF(formations!$Y25:$AM25,HK$2)=1,0,IF(COUNTIF(absences!$Y25:$AM25,HK$2)=1,0,1)))))))</f>
        <v>0</v>
      </c>
      <c r="HL29" s="100" t="n">
        <f aca="false">IF(HL$6="D",0,IF(HL$6="S",0,IF(HL$6="F",0,IF(COUNTIF(congés!$D25:$M25,HL$1)=1,0,IF(COUNTIF(congés!$AG25:$AN25,HL$2)=1,0,IF(COUNTIF(formations!$Y25:$AM25,HL$2)=1,0,IF(COUNTIF(absences!$Y25:$AM25,HL$2)=1,0,1)))))))</f>
        <v>0</v>
      </c>
      <c r="HM29" s="101" t="n">
        <f aca="false">IF(HM$6="D",0,IF(HM$6="S",0,IF(HM$6="F",0,IF(COUNTIF(congés!$D25:$M25,HM$1)=1,0,IF(COUNTIF(congés!$AG25:$AN25,HM$2)=1,0,IF(COUNTIF(formations!$Y25:$AM25,HM$2)=1,0,IF(COUNTIF(absences!$Y25:$AM25,HM$2)=1,0,1)))))))</f>
        <v>0</v>
      </c>
      <c r="HN29" s="99" t="n">
        <f aca="false">IF(HN$6="D",0,IF(HN$6="S",0,IF(HN$6="F",0,IF(COUNTIF(congés!$D25:$M25,HN$1)=1,0,IF(COUNTIF(congés!$AG25:$AN25,HN$2)=1,0,IF(COUNTIF(formations!$Y25:$AM25,HN$2)=1,0,IF(COUNTIF(absences!$Y25:$AM25,HN$2)=1,0,1)))))))</f>
        <v>0</v>
      </c>
      <c r="HO29" s="99" t="n">
        <f aca="false">IF(HO$6="D",0,IF(HO$6="S",0,IF(HO$6="F",0,IF(COUNTIF(congés!$D25:$M25,HO$1)=1,0,IF(COUNTIF(congés!$AG25:$AN25,HO$2)=1,0,IF(COUNTIF(formations!$Y25:$AM25,HO$2)=1,0,IF(COUNTIF(absences!$Y25:$AM25,HO$2)=1,0,1)))))))</f>
        <v>0</v>
      </c>
      <c r="HP29" s="99" t="n">
        <f aca="false">IF(HP$6="D",0,IF(HP$6="S",0,IF(HP$6="F",0,IF(COUNTIF(congés!$D25:$M25,HP$1)=1,0,IF(COUNTIF(congés!$AG25:$AN25,HP$2)=1,0,IF(COUNTIF(formations!$Y25:$AM25,HP$2)=1,0,IF(COUNTIF(absences!$Y25:$AM25,HP$2)=1,0,1)))))))</f>
        <v>0</v>
      </c>
      <c r="HQ29" s="99" t="n">
        <f aca="false">IF(HQ$6="D",0,IF(HQ$6="S",0,IF(HQ$6="F",0,IF(COUNTIF(congés!$D25:$M25,HQ$1)=1,0,IF(COUNTIF(congés!$AG25:$AN25,HQ$2)=1,0,IF(COUNTIF(formations!$Y25:$AM25,HQ$2)=1,0,IF(COUNTIF(absences!$Y25:$AM25,HQ$2)=1,0,1)))))))</f>
        <v>0</v>
      </c>
      <c r="HR29" s="99" t="n">
        <f aca="false">IF(HR$6="D",0,IF(HR$6="S",0,IF(HR$6="F",0,IF(COUNTIF(congés!$D25:$M25,HR$1)=1,0,IF(COUNTIF(congés!$AG25:$AN25,HR$2)=1,0,IF(COUNTIF(formations!$Y25:$AM25,HR$2)=1,0,IF(COUNTIF(absences!$Y25:$AM25,HR$2)=1,0,1)))))))</f>
        <v>0</v>
      </c>
      <c r="HS29" s="100" t="n">
        <f aca="false">IF(HS$6="D",0,IF(HS$6="S",0,IF(HS$6="F",0,IF(COUNTIF(congés!$D25:$M25,HS$1)=1,0,IF(COUNTIF(congés!$AG25:$AN25,HS$2)=1,0,IF(COUNTIF(formations!$Y25:$AM25,HS$2)=1,0,IF(COUNTIF(absences!$Y25:$AM25,HS$2)=1,0,1)))))))</f>
        <v>0</v>
      </c>
      <c r="HT29" s="101" t="n">
        <f aca="false">IF(HT$6="D",0,IF(HT$6="S",0,IF(HT$6="F",0,IF(COUNTIF(congés!$D25:$M25,HT$1)=1,0,IF(COUNTIF(congés!$AG25:$AN25,HT$2)=1,0,IF(COUNTIF(formations!$Y25:$AM25,HT$2)=1,0,IF(COUNTIF(absences!$Y25:$AM25,HT$2)=1,0,1)))))))</f>
        <v>0</v>
      </c>
      <c r="HU29" s="99" t="n">
        <f aca="false">IF(HU$6="D",0,IF(HU$6="S",0,IF(HU$6="F",0,IF(COUNTIF(congés!$D25:$M25,HU$1)=1,0,IF(COUNTIF(congés!$AG25:$AN25,HU$2)=1,0,IF(COUNTIF(formations!$Y25:$AM25,HU$2)=1,0,IF(COUNTIF(absences!$Y25:$AM25,HU$2)=1,0,1)))))))</f>
        <v>0</v>
      </c>
      <c r="HV29" s="99" t="n">
        <f aca="false">IF(HV$6="D",0,IF(HV$6="S",0,IF(HV$6="F",0,IF(COUNTIF(congés!$D25:$M25,HV$1)=1,0,IF(COUNTIF(congés!$AG25:$AN25,HV$2)=1,0,IF(COUNTIF(formations!$Y25:$AM25,HV$2)=1,0,IF(COUNTIF(absences!$Y25:$AM25,HV$2)=1,0,1)))))))</f>
        <v>0</v>
      </c>
      <c r="HW29" s="99" t="n">
        <f aca="false">IF(HW$6="D",0,IF(HW$6="S",0,IF(HW$6="F",0,IF(COUNTIF(congés!$D25:$M25,HW$1)=1,0,IF(COUNTIF(congés!$AG25:$AN25,HW$2)=1,0,IF(COUNTIF(formations!$Y25:$AM25,HW$2)=1,0,IF(COUNTIF(absences!$Y25:$AM25,HW$2)=1,0,1)))))))</f>
        <v>0</v>
      </c>
      <c r="HX29" s="99" t="n">
        <f aca="false">IF(HX$6="D",0,IF(HX$6="S",0,IF(HX$6="F",0,IF(COUNTIF(congés!$D25:$M25,HX$1)=1,0,IF(COUNTIF(congés!$AG25:$AN25,HX$2)=1,0,IF(COUNTIF(formations!$Y25:$AM25,HX$2)=1,0,IF(COUNTIF(absences!$Y25:$AM25,HX$2)=1,0,1)))))))</f>
        <v>0</v>
      </c>
      <c r="HY29" s="99" t="n">
        <f aca="false">IF(HY$6="D",0,IF(HY$6="S",0,IF(HY$6="F",0,IF(COUNTIF(congés!$D25:$M25,HY$1)=1,0,IF(COUNTIF(congés!$AG25:$AN25,HY$2)=1,0,IF(COUNTIF(formations!$Y25:$AM25,HY$2)=1,0,IF(COUNTIF(absences!$Y25:$AM25,HY$2)=1,0,1)))))))</f>
        <v>0</v>
      </c>
      <c r="HZ29" s="100" t="n">
        <f aca="false">IF(HZ$6="D",0,IF(HZ$6="S",0,IF(HZ$6="F",0,IF(COUNTIF(congés!$D25:$M25,HZ$1)=1,0,IF(COUNTIF(congés!$AG25:$AN25,HZ$2)=1,0,IF(COUNTIF(formations!$Y25:$AM25,HZ$2)=1,0,IF(COUNTIF(absences!$Y25:$AM25,HZ$2)=1,0,1)))))))</f>
        <v>0</v>
      </c>
      <c r="IA29" s="101" t="n">
        <f aca="false">IF(IA$6="D",0,IF(IA$6="S",0,IF(IA$6="F",0,IF(COUNTIF(congés!$D25:$M25,IA$1)=1,0,IF(COUNTIF(congés!$AG25:$AN25,IA$2)=1,0,IF(COUNTIF(formations!$Y25:$AM25,IA$2)=1,0,IF(COUNTIF(absences!$Y25:$AM25,IA$2)=1,0,1)))))))</f>
        <v>1</v>
      </c>
      <c r="IB29" s="99" t="n">
        <f aca="false">IF(IB$6="D",0,IF(IB$6="S",0,IF(IB$6="F",0,IF(COUNTIF(congés!$D25:$M25,IB$1)=1,0,IF(COUNTIF(congés!$AG25:$AN25,IB$2)=1,0,IF(COUNTIF(formations!$Y25:$AM25,IB$2)=1,0,IF(COUNTIF(absences!$Y25:$AM25,IB$2)=1,0,1)))))))</f>
        <v>1</v>
      </c>
      <c r="IC29" s="99" t="n">
        <f aca="false">IF(IC$6="D",0,IF(IC$6="S",0,IF(IC$6="F",0,IF(COUNTIF(congés!$D25:$M25,IC$1)=1,0,IF(COUNTIF(congés!$AG25:$AN25,IC$2)=1,0,IF(COUNTIF(formations!$Y25:$AM25,IC$2)=1,0,IF(COUNTIF(absences!$Y25:$AM25,IC$2)=1,0,1)))))))</f>
        <v>1</v>
      </c>
      <c r="ID29" s="99" t="n">
        <f aca="false">IF(ID$6="D",0,IF(ID$6="S",0,IF(ID$6="F",0,IF(COUNTIF(congés!$D25:$M25,ID$1)=1,0,IF(COUNTIF(congés!$AG25:$AN25,ID$2)=1,0,IF(COUNTIF(formations!$Y25:$AM25,ID$2)=1,0,IF(COUNTIF(absences!$Y25:$AM25,ID$2)=1,0,1)))))))</f>
        <v>1</v>
      </c>
      <c r="IE29" s="99" t="n">
        <f aca="false">IF(IE$6="D",0,IF(IE$6="S",0,IF(IE$6="F",0,IF(COUNTIF(congés!$D25:$M25,IE$1)=1,0,IF(COUNTIF(congés!$AG25:$AN25,IE$2)=1,0,IF(COUNTIF(formations!$Y25:$AM25,IE$2)=1,0,IF(COUNTIF(absences!$Y25:$AM25,IE$2)=1,0,1)))))))</f>
        <v>1</v>
      </c>
      <c r="IF29" s="99" t="n">
        <f aca="false">IF(IF$6="D",0,IF(IF$6="S",0,IF(IF$6="F",0,IF(COUNTIF(congés!$D25:$M25,IF$1)=1,0,IF(COUNTIF(congés!$AG25:$AN25,IF$2)=1,0,IF(COUNTIF(formations!$Y25:$AM25,IF$2)=1,0,IF(COUNTIF(absences!$Y25:$AM25,IF$2)=1,0,1)))))))</f>
        <v>0</v>
      </c>
      <c r="IG29" s="100" t="n">
        <f aca="false">IF(IG$6="D",0,IF(IG$6="S",0,IF(IG$6="F",0,IF(COUNTIF(congés!$D25:$M25,IG$1)=1,0,IF(COUNTIF(congés!$AG25:$AN25,IG$2)=1,0,IF(COUNTIF(formations!$Y25:$AM25,IG$2)=1,0,IF(COUNTIF(absences!$Y25:$AM25,IG$2)=1,0,1)))))))</f>
        <v>0</v>
      </c>
      <c r="IH29" s="101" t="n">
        <f aca="false">IF(IH$6="D",0,IF(IH$6="S",0,IF(IH$6="F",0,IF(COUNTIF(congés!$D25:$M25,IH$1)=1,0,IF(COUNTIF(congés!$AG25:$AN25,IH$2)=1,0,IF(COUNTIF(formations!$Y25:$AM25,IH$2)=1,0,IF(COUNTIF(absences!$Y25:$AM25,IH$2)=1,0,1)))))))</f>
        <v>1</v>
      </c>
      <c r="II29" s="99" t="n">
        <f aca="false">IF(II$6="D",0,IF(II$6="S",0,IF(II$6="F",0,IF(COUNTIF(congés!$D25:$M25,II$1)=1,0,IF(COUNTIF(congés!$AG25:$AN25,II$2)=1,0,IF(COUNTIF(formations!$Y25:$AM25,II$2)=1,0,IF(COUNTIF(absences!$Y25:$AM25,II$2)=1,0,1)))))))</f>
        <v>1</v>
      </c>
      <c r="IJ29" s="99" t="n">
        <f aca="false">IF(IJ$6="D",0,IF(IJ$6="S",0,IF(IJ$6="F",0,IF(COUNTIF(congés!$D25:$M25,IJ$1)=1,0,IF(COUNTIF(congés!$AG25:$AN25,IJ$2)=1,0,IF(COUNTIF(formations!$Y25:$AM25,IJ$2)=1,0,IF(COUNTIF(absences!$Y25:$AM25,IJ$2)=1,0,1)))))))</f>
        <v>1</v>
      </c>
      <c r="IK29" s="99" t="n">
        <f aca="false">IF(IK$6="D",0,IF(IK$6="S",0,IF(IK$6="F",0,IF(COUNTIF(congés!$D25:$M25,IK$1)=1,0,IF(COUNTIF(congés!$AG25:$AN25,IK$2)=1,0,IF(COUNTIF(formations!$Y25:$AM25,IK$2)=1,0,IF(COUNTIF(absences!$Y25:$AM25,IK$2)=1,0,1)))))))</f>
        <v>1</v>
      </c>
      <c r="IL29" s="99" t="n">
        <f aca="false">IF(IL$6="D",0,IF(IL$6="S",0,IF(IL$6="F",0,IF(COUNTIF(congés!$D25:$M25,IL$1)=1,0,IF(COUNTIF(congés!$AG25:$AN25,IL$2)=1,0,IF(COUNTIF(formations!$Y25:$AM25,IL$2)=1,0,IF(COUNTIF(absences!$Y25:$AM25,IL$2)=1,0,1)))))))</f>
        <v>1</v>
      </c>
      <c r="IM29" s="99" t="n">
        <f aca="false">IF(IM$6="D",0,IF(IM$6="S",0,IF(IM$6="F",0,IF(COUNTIF(congés!$D25:$M25,IM$1)=1,0,IF(COUNTIF(congés!$AG25:$AN25,IM$2)=1,0,IF(COUNTIF(formations!$Y25:$AM25,IM$2)=1,0,IF(COUNTIF(absences!$Y25:$AM25,IM$2)=1,0,1)))))))</f>
        <v>0</v>
      </c>
      <c r="IN29" s="100" t="n">
        <f aca="false">IF(IN$6="D",0,IF(IN$6="S",0,IF(IN$6="F",0,IF(COUNTIF(congés!$D25:$M25,IN$1)=1,0,IF(COUNTIF(congés!$AG25:$AN25,IN$2)=1,0,IF(COUNTIF(formations!$Y25:$AM25,IN$2)=1,0,IF(COUNTIF(absences!$Y25:$AM25,IN$2)=1,0,1)))))))</f>
        <v>0</v>
      </c>
      <c r="IO29" s="101" t="n">
        <f aca="false">IF(IO$6="D",0,IF(IO$6="S",0,IF(IO$6="F",0,IF(COUNTIF(congés!$D25:$M25,IO$1)=1,0,IF(COUNTIF(congés!$AG25:$AN25,IO$2)=1,0,IF(COUNTIF(formations!$Y25:$AM25,IO$2)=1,0,IF(COUNTIF(absences!$Y25:$AM25,IO$2)=1,0,1)))))))</f>
        <v>1</v>
      </c>
      <c r="IP29" s="99" t="n">
        <f aca="false">IF(IP$6="D",0,IF(IP$6="S",0,IF(IP$6="F",0,IF(COUNTIF(congés!$D25:$M25,IP$1)=1,0,IF(COUNTIF(congés!$AG25:$AN25,IP$2)=1,0,IF(COUNTIF(formations!$Y25:$AM25,IP$2)=1,0,IF(COUNTIF(absences!$Y25:$AM25,IP$2)=1,0,1)))))))</f>
        <v>1</v>
      </c>
      <c r="IQ29" s="99" t="n">
        <f aca="false">IF(IQ$6="D",0,IF(IQ$6="S",0,IF(IQ$6="F",0,IF(COUNTIF(congés!$D25:$M25,IQ$1)=1,0,IF(COUNTIF(congés!$AG25:$AN25,IQ$2)=1,0,IF(COUNTIF(formations!$Y25:$AM25,IQ$2)=1,0,IF(COUNTIF(absences!$Y25:$AM25,IQ$2)=1,0,1)))))))</f>
        <v>1</v>
      </c>
      <c r="IR29" s="99" t="n">
        <f aca="false">IF(IR$6="D",0,IF(IR$6="S",0,IF(IR$6="F",0,IF(COUNTIF(congés!$D25:$M25,IR$1)=1,0,IF(COUNTIF(congés!$AG25:$AN25,IR$2)=1,0,IF(COUNTIF(formations!$Y25:$AM25,IR$2)=1,0,IF(COUNTIF(absences!$Y25:$AM25,IR$2)=1,0,1)))))))</f>
        <v>1</v>
      </c>
      <c r="IS29" s="99" t="n">
        <f aca="false">IF(IS$6="D",0,IF(IS$6="S",0,IF(IS$6="F",0,IF(COUNTIF(congés!$D25:$M25,IS$1)=1,0,IF(COUNTIF(congés!$AG25:$AN25,IS$2)=1,0,IF(COUNTIF(formations!$Y25:$AM25,IS$2)=1,0,IF(COUNTIF(absences!$Y25:$AM25,IS$2)=1,0,1)))))))</f>
        <v>1</v>
      </c>
      <c r="IT29" s="99" t="n">
        <f aca="false">IF(IT$6="D",0,IF(IT$6="S",0,IF(IT$6="F",0,IF(COUNTIF(congés!$D25:$M25,IT$1)=1,0,IF(COUNTIF(congés!$AG25:$AN25,IT$2)=1,0,IF(COUNTIF(formations!$Y25:$AM25,IT$2)=1,0,IF(COUNTIF(absences!$Y25:$AM25,IT$2)=1,0,1)))))))</f>
        <v>0</v>
      </c>
      <c r="IU29" s="100" t="n">
        <f aca="false">IF(IU$6="D",0,IF(IU$6="S",0,IF(IU$6="F",0,IF(COUNTIF(congés!$D25:$M25,IU$1)=1,0,IF(COUNTIF(congés!$AG25:$AN25,IU$2)=1,0,IF(COUNTIF(formations!$Y25:$AM25,IU$2)=1,0,IF(COUNTIF(absences!$Y25:$AM25,IU$2)=1,0,1)))))))</f>
        <v>0</v>
      </c>
      <c r="IV29" s="101" t="n">
        <f aca="false">IF(IV$6="D",0,IF(IV$6="S",0,IF(IV$6="F",0,IF(COUNTIF(congés!$D25:$M25,IV$1)=1,0,IF(COUNTIF(congés!$AG25:$AN25,IV$2)=1,0,IF(COUNTIF(formations!$Y25:$AM25,IV$2)=1,0,IF(COUNTIF(absences!$Y25:$AM25,IV$2)=1,0,1)))))))</f>
        <v>1</v>
      </c>
      <c r="IW29" s="99" t="n">
        <f aca="false">IF(IW$6="D",0,IF(IW$6="S",0,IF(IW$6="F",0,IF(COUNTIF(congés!$D25:$M25,IW$1)=1,0,IF(COUNTIF(congés!$AG25:$AN25,IW$2)=1,0,IF(COUNTIF(formations!$Y25:$AM25,IW$2)=1,0,IF(COUNTIF(absences!$Y25:$AM25,IW$2)=1,0,1)))))))</f>
        <v>1</v>
      </c>
      <c r="IX29" s="99" t="n">
        <f aca="false">IF(IX$6="D",0,IF(IX$6="S",0,IF(IX$6="F",0,IF(COUNTIF(congés!$D25:$M25,IX$1)=1,0,IF(COUNTIF(congés!$AG25:$AN25,IX$2)=1,0,IF(COUNTIF(formations!$Y25:$AM25,IX$2)=1,0,IF(COUNTIF(absences!$Y25:$AM25,IX$2)=1,0,1)))))))</f>
        <v>1</v>
      </c>
      <c r="IY29" s="99" t="n">
        <f aca="false">IF(IY$6="D",0,IF(IY$6="S",0,IF(IY$6="F",0,IF(COUNTIF(congés!$D25:$M25,IY$1)=1,0,IF(COUNTIF(congés!$AG25:$AN25,IY$2)=1,0,IF(COUNTIF(formations!$Y25:$AM25,IY$2)=1,0,IF(COUNTIF(absences!$Y25:$AM25,IY$2)=1,0,1)))))))</f>
        <v>1</v>
      </c>
      <c r="IZ29" s="99" t="n">
        <f aca="false">IF(IZ$6="D",0,IF(IZ$6="S",0,IF(IZ$6="F",0,IF(COUNTIF(congés!$D25:$M25,IZ$1)=1,0,IF(COUNTIF(congés!$AG25:$AN25,IZ$2)=1,0,IF(COUNTIF(formations!$Y25:$AM25,IZ$2)=1,0,IF(COUNTIF(absences!$Y25:$AM25,IZ$2)=1,0,1)))))))</f>
        <v>1</v>
      </c>
      <c r="JA29" s="99" t="n">
        <f aca="false">IF(JA$6="D",0,IF(JA$6="S",0,IF(JA$6="F",0,IF(COUNTIF(congés!$D25:$M25,JA$1)=1,0,IF(COUNTIF(congés!$AG25:$AN25,JA$2)=1,0,IF(COUNTIF(formations!$Y25:$AM25,JA$2)=1,0,IF(COUNTIF(absences!$Y25:$AM25,JA$2)=1,0,1)))))))</f>
        <v>0</v>
      </c>
      <c r="JB29" s="100" t="n">
        <f aca="false">IF(JB$6="D",0,IF(JB$6="S",0,IF(JB$6="F",0,IF(COUNTIF(congés!$D25:$M25,JB$1)=1,0,IF(COUNTIF(congés!$AG25:$AN25,JB$2)=1,0,IF(COUNTIF(formations!$Y25:$AM25,JB$2)=1,0,IF(COUNTIF(absences!$Y25:$AM25,JB$2)=1,0,1)))))))</f>
        <v>0</v>
      </c>
      <c r="JC29" s="101" t="n">
        <f aca="false">IF(JC$6="D",0,IF(JC$6="S",0,IF(JC$6="F",0,IF(COUNTIF(congés!$D25:$M25,JC$1)=1,0,IF(COUNTIF(congés!$AG25:$AN25,JC$2)=1,0,IF(COUNTIF(formations!$Y25:$AM25,JC$2)=1,0,IF(COUNTIF(absences!$Y25:$AM25,JC$2)=1,0,1)))))))</f>
        <v>1</v>
      </c>
      <c r="JD29" s="99" t="n">
        <f aca="false">IF(JD$6="D",0,IF(JD$6="S",0,IF(JD$6="F",0,IF(COUNTIF(congés!$D25:$M25,JD$1)=1,0,IF(COUNTIF(congés!$AG25:$AN25,JD$2)=1,0,IF(COUNTIF(formations!$Y25:$AM25,JD$2)=1,0,IF(COUNTIF(absences!$Y25:$AM25,JD$2)=1,0,1)))))))</f>
        <v>1</v>
      </c>
      <c r="JE29" s="99" t="n">
        <f aca="false">IF(JE$6="D",0,IF(JE$6="S",0,IF(JE$6="F",0,IF(COUNTIF(congés!$D25:$M25,JE$1)=1,0,IF(COUNTIF(congés!$AG25:$AN25,JE$2)=1,0,IF(COUNTIF(formations!$Y25:$AM25,JE$2)=1,0,IF(COUNTIF(absences!$Y25:$AM25,JE$2)=1,0,1)))))))</f>
        <v>1</v>
      </c>
      <c r="JF29" s="99" t="n">
        <f aca="false">IF(JF$6="D",0,IF(JF$6="S",0,IF(JF$6="F",0,IF(COUNTIF(congés!$D25:$M25,JF$1)=1,0,IF(COUNTIF(congés!$AG25:$AN25,JF$2)=1,0,IF(COUNTIF(formations!$Y25:$AM25,JF$2)=1,0,IF(COUNTIF(absences!$Y25:$AM25,JF$2)=1,0,1)))))))</f>
        <v>1</v>
      </c>
      <c r="JG29" s="99" t="n">
        <f aca="false">IF(JG$6="D",0,IF(JG$6="S",0,IF(JG$6="F",0,IF(COUNTIF(congés!$D25:$M25,JG$1)=1,0,IF(COUNTIF(congés!$AG25:$AN25,JG$2)=1,0,IF(COUNTIF(formations!$Y25:$AM25,JG$2)=1,0,IF(COUNTIF(absences!$Y25:$AM25,JG$2)=1,0,1)))))))</f>
        <v>1</v>
      </c>
      <c r="JH29" s="99" t="n">
        <f aca="false">IF(JH$6="D",0,IF(JH$6="S",0,IF(JH$6="F",0,IF(COUNTIF(congés!$D25:$M25,JH$1)=1,0,IF(COUNTIF(congés!$AG25:$AN25,JH$2)=1,0,IF(COUNTIF(formations!$Y25:$AM25,JH$2)=1,0,IF(COUNTIF(absences!$Y25:$AM25,JH$2)=1,0,1)))))))</f>
        <v>0</v>
      </c>
      <c r="JI29" s="100" t="n">
        <f aca="false">IF(JI$6="D",0,IF(JI$6="S",0,IF(JI$6="F",0,IF(COUNTIF(congés!$D25:$M25,JI$1)=1,0,IF(COUNTIF(congés!$AG25:$AN25,JI$2)=1,0,IF(COUNTIF(formations!$Y25:$AM25,JI$2)=1,0,IF(COUNTIF(absences!$Y25:$AM25,JI$2)=1,0,1)))))))</f>
        <v>0</v>
      </c>
      <c r="JJ29" s="101" t="n">
        <f aca="false">IF(JJ$6="D",0,IF(JJ$6="S",0,IF(JJ$6="F",0,IF(COUNTIF(congés!$D25:$M25,JJ$1)=1,0,IF(COUNTIF(congés!$AG25:$AN25,JJ$2)=1,0,IF(COUNTIF(formations!$Y25:$AM25,JJ$2)=1,0,IF(COUNTIF(absences!$Y25:$AM25,JJ$2)=1,0,1)))))))</f>
        <v>1</v>
      </c>
      <c r="JK29" s="99" t="n">
        <f aca="false">IF(JK$6="D",0,IF(JK$6="S",0,IF(JK$6="F",0,IF(COUNTIF(congés!$D25:$M25,JK$1)=1,0,IF(COUNTIF(congés!$AG25:$AN25,JK$2)=1,0,IF(COUNTIF(formations!$Y25:$AM25,JK$2)=1,0,IF(COUNTIF(absences!$Y25:$AM25,JK$2)=1,0,1)))))))</f>
        <v>1</v>
      </c>
      <c r="JL29" s="99" t="n">
        <f aca="false">IF(JL$6="D",0,IF(JL$6="S",0,IF(JL$6="F",0,IF(COUNTIF(congés!$D25:$M25,JL$1)=1,0,IF(COUNTIF(congés!$AG25:$AN25,JL$2)=1,0,IF(COUNTIF(formations!$Y25:$AM25,JL$2)=1,0,IF(COUNTIF(absences!$Y25:$AM25,JL$2)=1,0,1)))))))</f>
        <v>1</v>
      </c>
      <c r="JM29" s="99" t="n">
        <f aca="false">IF(JM$6="D",0,IF(JM$6="S",0,IF(JM$6="F",0,IF(COUNTIF(congés!$D25:$M25,JM$1)=1,0,IF(COUNTIF(congés!$AG25:$AN25,JM$2)=1,0,IF(COUNTIF(formations!$Y25:$AM25,JM$2)=1,0,IF(COUNTIF(absences!$Y25:$AM25,JM$2)=1,0,1)))))))</f>
        <v>1</v>
      </c>
      <c r="JN29" s="99" t="n">
        <f aca="false">IF(JN$6="D",0,IF(JN$6="S",0,IF(JN$6="F",0,IF(COUNTIF(congés!$D25:$M25,JN$1)=1,0,IF(COUNTIF(congés!$AG25:$AN25,JN$2)=1,0,IF(COUNTIF(formations!$Y25:$AM25,JN$2)=1,0,IF(COUNTIF(absences!$Y25:$AM25,JN$2)=1,0,1)))))))</f>
        <v>1</v>
      </c>
      <c r="JO29" s="99" t="n">
        <f aca="false">IF(JO$6="D",0,IF(JO$6="S",0,IF(JO$6="F",0,IF(COUNTIF(congés!$D25:$M25,JO$1)=1,0,IF(COUNTIF(congés!$AG25:$AN25,JO$2)=1,0,IF(COUNTIF(formations!$Y25:$AM25,JO$2)=1,0,IF(COUNTIF(absences!$Y25:$AM25,JO$2)=1,0,1)))))))</f>
        <v>0</v>
      </c>
      <c r="JP29" s="100" t="n">
        <f aca="false">IF(JP$6="D",0,IF(JP$6="S",0,IF(JP$6="F",0,IF(COUNTIF(congés!$D25:$M25,JP$1)=1,0,IF(COUNTIF(congés!$AG25:$AN25,JP$2)=1,0,IF(COUNTIF(formations!$Y25:$AM25,JP$2)=1,0,IF(COUNTIF(absences!$Y25:$AM25,JP$2)=1,0,1)))))))</f>
        <v>0</v>
      </c>
      <c r="JQ29" s="101" t="n">
        <f aca="false">IF(JQ$6="D",0,IF(JQ$6="S",0,IF(JQ$6="F",0,IF(COUNTIF(congés!$D25:$M25,JQ$1)=1,0,IF(COUNTIF(congés!$AG25:$AN25,JQ$2)=1,0,IF(COUNTIF(formations!$Y25:$AM25,JQ$2)=1,0,IF(COUNTIF(absences!$Y25:$AM25,JQ$2)=1,0,1)))))))</f>
        <v>1</v>
      </c>
      <c r="JR29" s="99" t="n">
        <f aca="false">IF(JR$6="D",0,IF(JR$6="S",0,IF(JR$6="F",0,IF(COUNTIF(congés!$D25:$M25,JR$1)=1,0,IF(COUNTIF(congés!$AG25:$AN25,JR$2)=1,0,IF(COUNTIF(formations!$Y25:$AM25,JR$2)=1,0,IF(COUNTIF(absences!$Y25:$AM25,JR$2)=1,0,1)))))))</f>
        <v>1</v>
      </c>
      <c r="JS29" s="99" t="n">
        <f aca="false">IF(JS$6="D",0,IF(JS$6="S",0,IF(JS$6="F",0,IF(COUNTIF(congés!$D25:$M25,JS$1)=1,0,IF(COUNTIF(congés!$AG25:$AN25,JS$2)=1,0,IF(COUNTIF(formations!$Y25:$AM25,JS$2)=1,0,IF(COUNTIF(absences!$Y25:$AM25,JS$2)=1,0,1)))))))</f>
        <v>1</v>
      </c>
      <c r="JT29" s="99" t="n">
        <f aca="false">IF(JT$6="D",0,IF(JT$6="S",0,IF(JT$6="F",0,IF(COUNTIF(congés!$D25:$M25,JT$1)=1,0,IF(COUNTIF(congés!$AG25:$AN25,JT$2)=1,0,IF(COUNTIF(formations!$Y25:$AM25,JT$2)=1,0,IF(COUNTIF(absences!$Y25:$AM25,JT$2)=1,0,1)))))))</f>
        <v>1</v>
      </c>
      <c r="JU29" s="99" t="n">
        <f aca="false">IF(JU$6="D",0,IF(JU$6="S",0,IF(JU$6="F",0,IF(COUNTIF(congés!$D25:$M25,JU$1)=1,0,IF(COUNTIF(congés!$AG25:$AN25,JU$2)=1,0,IF(COUNTIF(formations!$Y25:$AM25,JU$2)=1,0,IF(COUNTIF(absences!$Y25:$AM25,JU$2)=1,0,1)))))))</f>
        <v>1</v>
      </c>
      <c r="JV29" s="99" t="n">
        <f aca="false">IF(JV$6="D",0,IF(JV$6="S",0,IF(JV$6="F",0,IF(COUNTIF(congés!$D25:$M25,JV$1)=1,0,IF(COUNTIF(congés!$AG25:$AN25,JV$2)=1,0,IF(COUNTIF(formations!$Y25:$AM25,JV$2)=1,0,IF(COUNTIF(absences!$Y25:$AM25,JV$2)=1,0,1)))))))</f>
        <v>0</v>
      </c>
      <c r="JW29" s="100" t="n">
        <f aca="false">IF(JW$6="D",0,IF(JW$6="S",0,IF(JW$6="F",0,IF(COUNTIF(congés!$D25:$M25,JW$1)=1,0,IF(COUNTIF(congés!$AG25:$AN25,JW$2)=1,0,IF(COUNTIF(formations!$Y25:$AM25,JW$2)=1,0,IF(COUNTIF(absences!$Y25:$AM25,JW$2)=1,0,1)))))))</f>
        <v>0</v>
      </c>
      <c r="JX29" s="101" t="n">
        <f aca="false">IF(JX$6="D",0,IF(JX$6="S",0,IF(JX$6="F",0,IF(COUNTIF(congés!$D25:$M25,JX$1)=1,0,IF(COUNTIF(congés!$AG25:$AN25,JX$2)=1,0,IF(COUNTIF(formations!$Y25:$AM25,JX$2)=1,0,IF(COUNTIF(absences!$Y25:$AM25,JX$2)=1,0,1)))))))</f>
        <v>1</v>
      </c>
      <c r="JY29" s="99" t="n">
        <f aca="false">IF(JY$6="D",0,IF(JY$6="S",0,IF(JY$6="F",0,IF(COUNTIF(congés!$D25:$M25,JY$1)=1,0,IF(COUNTIF(congés!$AG25:$AN25,JY$2)=1,0,IF(COUNTIF(formations!$Y25:$AM25,JY$2)=1,0,IF(COUNTIF(absences!$Y25:$AM25,JY$2)=1,0,1)))))))</f>
        <v>1</v>
      </c>
      <c r="JZ29" s="99" t="n">
        <f aca="false">IF(JZ$6="D",0,IF(JZ$6="S",0,IF(JZ$6="F",0,IF(COUNTIF(congés!$D25:$M25,JZ$1)=1,0,IF(COUNTIF(congés!$AG25:$AN25,JZ$2)=1,0,IF(COUNTIF(formations!$Y25:$AM25,JZ$2)=1,0,IF(COUNTIF(absences!$Y25:$AM25,JZ$2)=1,0,1)))))))</f>
        <v>1</v>
      </c>
      <c r="KA29" s="99" t="n">
        <f aca="false">IF(KA$6="D",0,IF(KA$6="S",0,IF(KA$6="F",0,IF(COUNTIF(congés!$D25:$M25,KA$1)=1,0,IF(COUNTIF(congés!$AG25:$AN25,KA$2)=1,0,IF(COUNTIF(formations!$Y25:$AM25,KA$2)=1,0,IF(COUNTIF(absences!$Y25:$AM25,KA$2)=1,0,1)))))))</f>
        <v>1</v>
      </c>
      <c r="KB29" s="99" t="n">
        <f aca="false">IF(KB$6="D",0,IF(KB$6="S",0,IF(KB$6="F",0,IF(COUNTIF(congés!$D25:$M25,KB$1)=1,0,IF(COUNTIF(congés!$AG25:$AN25,KB$2)=1,0,IF(COUNTIF(formations!$Y25:$AM25,KB$2)=1,0,IF(COUNTIF(absences!$Y25:$AM25,KB$2)=1,0,1)))))))</f>
        <v>1</v>
      </c>
      <c r="KC29" s="99" t="n">
        <f aca="false">IF(KC$6="D",0,IF(KC$6="S",0,IF(KC$6="F",0,IF(COUNTIF(congés!$D25:$M25,KC$1)=1,0,IF(COUNTIF(congés!$AG25:$AN25,KC$2)=1,0,IF(COUNTIF(formations!$Y25:$AM25,KC$2)=1,0,IF(COUNTIF(absences!$Y25:$AM25,KC$2)=1,0,1)))))))</f>
        <v>0</v>
      </c>
      <c r="KD29" s="100" t="n">
        <f aca="false">IF(KD$6="D",0,IF(KD$6="S",0,IF(KD$6="F",0,IF(COUNTIF(congés!$D25:$M25,KD$1)=1,0,IF(COUNTIF(congés!$AG25:$AN25,KD$2)=1,0,IF(COUNTIF(formations!$Y25:$AM25,KD$2)=1,0,IF(COUNTIF(absences!$Y25:$AM25,KD$2)=1,0,1)))))))</f>
        <v>0</v>
      </c>
      <c r="KE29" s="101" t="n">
        <f aca="false">IF(KE$6="D",0,IF(KE$6="S",0,IF(KE$6="F",0,IF(COUNTIF(congés!$D25:$M25,KE$1)=1,0,IF(COUNTIF(congés!$AG25:$AN25,KE$2)=1,0,IF(COUNTIF(formations!$Y25:$AM25,KE$2)=1,0,IF(COUNTIF(absences!$Y25:$AM25,KE$2)=1,0,1)))))))</f>
        <v>1</v>
      </c>
      <c r="KF29" s="99" t="n">
        <f aca="false">IF(KF$6="D",0,IF(KF$6="S",0,IF(KF$6="F",0,IF(COUNTIF(congés!$D25:$M25,KF$1)=1,0,IF(COUNTIF(congés!$AG25:$AN25,KF$2)=1,0,IF(COUNTIF(formations!$Y25:$AM25,KF$2)=1,0,IF(COUNTIF(absences!$Y25:$AM25,KF$2)=1,0,1)))))))</f>
        <v>1</v>
      </c>
      <c r="KG29" s="99" t="n">
        <f aca="false">IF(KG$6="D",0,IF(KG$6="S",0,IF(KG$6="F",0,IF(COUNTIF(congés!$D25:$M25,KG$1)=1,0,IF(COUNTIF(congés!$AG25:$AN25,KG$2)=1,0,IF(COUNTIF(formations!$Y25:$AM25,KG$2)=1,0,IF(COUNTIF(absences!$Y25:$AM25,KG$2)=1,0,1)))))))</f>
        <v>1</v>
      </c>
      <c r="KH29" s="99" t="n">
        <f aca="false">IF(KH$6="D",0,IF(KH$6="S",0,IF(KH$6="F",0,IF(COUNTIF(congés!$D25:$M25,KH$1)=1,0,IF(COUNTIF(congés!$AG25:$AN25,KH$2)=1,0,IF(COUNTIF(formations!$Y25:$AM25,KH$2)=1,0,IF(COUNTIF(absences!$Y25:$AM25,KH$2)=1,0,1)))))))</f>
        <v>1</v>
      </c>
      <c r="KI29" s="99" t="n">
        <f aca="false">IF(KI$6="D",0,IF(KI$6="S",0,IF(KI$6="F",0,IF(COUNTIF(congés!$D25:$M25,KI$1)=1,0,IF(COUNTIF(congés!$AG25:$AN25,KI$2)=1,0,IF(COUNTIF(formations!$Y25:$AM25,KI$2)=1,0,IF(COUNTIF(absences!$Y25:$AM25,KI$2)=1,0,1)))))))</f>
        <v>1</v>
      </c>
      <c r="KJ29" s="99" t="n">
        <f aca="false">IF(KJ$6="D",0,IF(KJ$6="S",0,IF(KJ$6="F",0,IF(COUNTIF(congés!$D25:$M25,KJ$1)=1,0,IF(COUNTIF(congés!$AG25:$AN25,KJ$2)=1,0,IF(COUNTIF(formations!$Y25:$AM25,KJ$2)=1,0,IF(COUNTIF(absences!$Y25:$AM25,KJ$2)=1,0,1)))))))</f>
        <v>0</v>
      </c>
      <c r="KK29" s="100" t="n">
        <f aca="false">IF(KK$6="D",0,IF(KK$6="S",0,IF(KK$6="F",0,IF(COUNTIF(congés!$D25:$M25,KK$1)=1,0,IF(COUNTIF(congés!$AG25:$AN25,KK$2)=1,0,IF(COUNTIF(formations!$Y25:$AM25,KK$2)=1,0,IF(COUNTIF(absences!$Y25:$AM25,KK$2)=1,0,1)))))))</f>
        <v>0</v>
      </c>
      <c r="KL29" s="101" t="n">
        <f aca="false">IF(KL$6="D",0,IF(KL$6="S",0,IF(KL$6="F",0,IF(COUNTIF(congés!$D25:$M25,KL$1)=1,0,IF(COUNTIF(congés!$AG25:$AN25,KL$2)=1,0,IF(COUNTIF(formations!$Y25:$AM25,KL$2)=1,0,IF(COUNTIF(absences!$Y25:$AM25,KL$2)=1,0,1)))))))</f>
        <v>1</v>
      </c>
      <c r="KM29" s="99" t="n">
        <f aca="false">IF(KM$6="D",0,IF(KM$6="S",0,IF(KM$6="F",0,IF(COUNTIF(congés!$D25:$M25,KM$1)=1,0,IF(COUNTIF(congés!$AG25:$AN25,KM$2)=1,0,IF(COUNTIF(formations!$Y25:$AM25,KM$2)=1,0,IF(COUNTIF(absences!$Y25:$AM25,KM$2)=1,0,1)))))))</f>
        <v>1</v>
      </c>
      <c r="KN29" s="99" t="n">
        <f aca="false">IF(KN$6="D",0,IF(KN$6="S",0,IF(KN$6="F",0,IF(COUNTIF(congés!$D25:$M25,KN$1)=1,0,IF(COUNTIF(congés!$AG25:$AN25,KN$2)=1,0,IF(COUNTIF(formations!$Y25:$AM25,KN$2)=1,0,IF(COUNTIF(absences!$Y25:$AM25,KN$2)=1,0,1)))))))</f>
        <v>1</v>
      </c>
      <c r="KO29" s="99" t="n">
        <f aca="false">IF(KO$6="D",0,IF(KO$6="S",0,IF(KO$6="F",0,IF(COUNTIF(congés!$D25:$M25,KO$1)=1,0,IF(COUNTIF(congés!$AG25:$AN25,KO$2)=1,0,IF(COUNTIF(formations!$Y25:$AM25,KO$2)=1,0,IF(COUNTIF(absences!$Y25:$AM25,KO$2)=1,0,1)))))))</f>
        <v>1</v>
      </c>
      <c r="KP29" s="99" t="n">
        <f aca="false">IF(KP$6="D",0,IF(KP$6="S",0,IF(KP$6="F",0,IF(COUNTIF(congés!$D25:$M25,KP$1)=1,0,IF(COUNTIF(congés!$AG25:$AN25,KP$2)=1,0,IF(COUNTIF(formations!$Y25:$AM25,KP$2)=1,0,IF(COUNTIF(absences!$Y25:$AM25,KP$2)=1,0,1)))))))</f>
        <v>1</v>
      </c>
      <c r="KQ29" s="99" t="n">
        <f aca="false">IF(KQ$6="D",0,IF(KQ$6="S",0,IF(KQ$6="F",0,IF(COUNTIF(congés!$D25:$M25,KQ$1)=1,0,IF(COUNTIF(congés!$AG25:$AN25,KQ$2)=1,0,IF(COUNTIF(formations!$Y25:$AM25,KQ$2)=1,0,IF(COUNTIF(absences!$Y25:$AM25,KQ$2)=1,0,1)))))))</f>
        <v>0</v>
      </c>
      <c r="KR29" s="100" t="n">
        <f aca="false">IF(KR$6="D",0,IF(KR$6="S",0,IF(KR$6="F",0,IF(COUNTIF(congés!$D25:$M25,KR$1)=1,0,IF(COUNTIF(congés!$AG25:$AN25,KR$2)=1,0,IF(COUNTIF(formations!$Y25:$AM25,KR$2)=1,0,IF(COUNTIF(absences!$Y25:$AM25,KR$2)=1,0,1)))))))</f>
        <v>0</v>
      </c>
      <c r="KS29" s="101" t="n">
        <f aca="false">IF(KS$6="D",0,IF(KS$6="S",0,IF(KS$6="F",0,IF(COUNTIF(congés!$D25:$M25,KS$1)=1,0,IF(COUNTIF(congés!$AG25:$AN25,KS$2)=1,0,IF(COUNTIF(formations!$Y25:$AM25,KS$2)=1,0,IF(COUNTIF(absences!$Y25:$AM25,KS$2)=1,0,1)))))))</f>
        <v>1</v>
      </c>
      <c r="KT29" s="99" t="n">
        <f aca="false">IF(KT$6="D",0,IF(KT$6="S",0,IF(KT$6="F",0,IF(COUNTIF(congés!$D25:$M25,KT$1)=1,0,IF(COUNTIF(congés!$AG25:$AN25,KT$2)=1,0,IF(COUNTIF(formations!$Y25:$AM25,KT$2)=1,0,IF(COUNTIF(absences!$Y25:$AM25,KT$2)=1,0,1)))))))</f>
        <v>1</v>
      </c>
      <c r="KU29" s="99" t="n">
        <f aca="false">IF(KU$6="D",0,IF(KU$6="S",0,IF(KU$6="F",0,IF(COUNTIF(congés!$D25:$M25,KU$1)=1,0,IF(COUNTIF(congés!$AG25:$AN25,KU$2)=1,0,IF(COUNTIF(formations!$Y25:$AM25,KU$2)=1,0,IF(COUNTIF(absences!$Y25:$AM25,KU$2)=1,0,1)))))))</f>
        <v>1</v>
      </c>
      <c r="KV29" s="99" t="n">
        <f aca="false">IF(KV$6="D",0,IF(KV$6="S",0,IF(KV$6="F",0,IF(COUNTIF(congés!$D25:$M25,KV$1)=1,0,IF(COUNTIF(congés!$AG25:$AN25,KV$2)=1,0,IF(COUNTIF(formations!$Y25:$AM25,KV$2)=1,0,IF(COUNTIF(absences!$Y25:$AM25,KV$2)=1,0,1)))))))</f>
        <v>0</v>
      </c>
      <c r="KW29" s="99" t="n">
        <f aca="false">IF(KW$6="D",0,IF(KW$6="S",0,IF(KW$6="F",0,IF(COUNTIF(congés!$D25:$M25,KW$1)=1,0,IF(COUNTIF(congés!$AG25:$AN25,KW$2)=1,0,IF(COUNTIF(formations!$Y25:$AM25,KW$2)=1,0,IF(COUNTIF(absences!$Y25:$AM25,KW$2)=1,0,1)))))))</f>
        <v>1</v>
      </c>
      <c r="KX29" s="99" t="n">
        <f aca="false">IF(KX$6="D",0,IF(KX$6="S",0,IF(KX$6="F",0,IF(COUNTIF(congés!$D25:$M25,KX$1)=1,0,IF(COUNTIF(congés!$AG25:$AN25,KX$2)=1,0,IF(COUNTIF(formations!$Y25:$AM25,KX$2)=1,0,IF(COUNTIF(absences!$Y25:$AM25,KX$2)=1,0,1)))))))</f>
        <v>0</v>
      </c>
      <c r="KY29" s="100" t="n">
        <f aca="false">IF(KY$6="D",0,IF(KY$6="S",0,IF(KY$6="F",0,IF(COUNTIF(congés!$D25:$M25,KY$1)=1,0,IF(COUNTIF(congés!$AG25:$AN25,KY$2)=1,0,IF(COUNTIF(formations!$Y25:$AM25,KY$2)=1,0,IF(COUNTIF(absences!$Y25:$AM25,KY$2)=1,0,1)))))))</f>
        <v>0</v>
      </c>
      <c r="KZ29" s="101" t="n">
        <f aca="false">IF(KZ$6="D",0,IF(KZ$6="S",0,IF(KZ$6="F",0,IF(COUNTIF(congés!$D25:$M25,KZ$1)=1,0,IF(COUNTIF(congés!$AG25:$AN25,KZ$2)=1,0,IF(COUNTIF(formations!$Y25:$AM25,KZ$2)=1,0,IF(COUNTIF(absences!$Y25:$AM25,KZ$2)=1,0,1)))))))</f>
        <v>1</v>
      </c>
      <c r="LA29" s="99" t="n">
        <f aca="false">IF(LA$6="D",0,IF(LA$6="S",0,IF(LA$6="F",0,IF(COUNTIF(congés!$D25:$M25,LA$1)=1,0,IF(COUNTIF(congés!$AG25:$AN25,LA$2)=1,0,IF(COUNTIF(formations!$Y25:$AM25,LA$2)=1,0,IF(COUNTIF(absences!$Y25:$AM25,LA$2)=1,0,1)))))))</f>
        <v>1</v>
      </c>
      <c r="LB29" s="99" t="n">
        <f aca="false">IF(LB$6="D",0,IF(LB$6="S",0,IF(LB$6="F",0,IF(COUNTIF(congés!$D25:$M25,LB$1)=1,0,IF(COUNTIF(congés!$AG25:$AN25,LB$2)=1,0,IF(COUNTIF(formations!$Y25:$AM25,LB$2)=1,0,IF(COUNTIF(absences!$Y25:$AM25,LB$2)=1,0,1)))))))</f>
        <v>1</v>
      </c>
      <c r="LC29" s="99" t="n">
        <f aca="false">IF(LC$6="D",0,IF(LC$6="S",0,IF(LC$6="F",0,IF(COUNTIF(congés!$D25:$M25,LC$1)=1,0,IF(COUNTIF(congés!$AG25:$AN25,LC$2)=1,0,IF(COUNTIF(formations!$Y25:$AM25,LC$2)=1,0,IF(COUNTIF(absences!$Y25:$AM25,LC$2)=1,0,1)))))))</f>
        <v>1</v>
      </c>
      <c r="LD29" s="99" t="n">
        <f aca="false">IF(LD$6="D",0,IF(LD$6="S",0,IF(LD$6="F",0,IF(COUNTIF(congés!$D25:$M25,LD$1)=1,0,IF(COUNTIF(congés!$AG25:$AN25,LD$2)=1,0,IF(COUNTIF(formations!$Y25:$AM25,LD$2)=1,0,IF(COUNTIF(absences!$Y25:$AM25,LD$2)=1,0,1)))))))</f>
        <v>1</v>
      </c>
      <c r="LE29" s="99" t="n">
        <f aca="false">IF(LE$6="D",0,IF(LE$6="S",0,IF(LE$6="F",0,IF(COUNTIF(congés!$D25:$M25,LE$1)=1,0,IF(COUNTIF(congés!$AG25:$AN25,LE$2)=1,0,IF(COUNTIF(formations!$Y25:$AM25,LE$2)=1,0,IF(COUNTIF(absences!$Y25:$AM25,LE$2)=1,0,1)))))))</f>
        <v>0</v>
      </c>
      <c r="LF29" s="100" t="n">
        <f aca="false">IF(LF$6="D",0,IF(LF$6="S",0,IF(LF$6="F",0,IF(COUNTIF(congés!$D25:$M25,LF$1)=1,0,IF(COUNTIF(congés!$AG25:$AN25,LF$2)=1,0,IF(COUNTIF(formations!$Y25:$AM25,LF$2)=1,0,IF(COUNTIF(absences!$Y25:$AM25,LF$2)=1,0,1)))))))</f>
        <v>0</v>
      </c>
      <c r="LG29" s="101" t="n">
        <f aca="false">IF(LG$6="D",0,IF(LG$6="S",0,IF(LG$6="F",0,IF(COUNTIF(congés!$D25:$M25,LG$1)=1,0,IF(COUNTIF(congés!$AG25:$AN25,LG$2)=1,0,IF(COUNTIF(formations!$Y25:$AM25,LG$2)=1,0,IF(COUNTIF(absences!$Y25:$AM25,LG$2)=1,0,1)))))))</f>
        <v>1</v>
      </c>
      <c r="LH29" s="99" t="n">
        <f aca="false">IF(LH$6="D",0,IF(LH$6="S",0,IF(LH$6="F",0,IF(COUNTIF(congés!$D25:$M25,LH$1)=1,0,IF(COUNTIF(congés!$AG25:$AN25,LH$2)=1,0,IF(COUNTIF(formations!$Y25:$AM25,LH$2)=1,0,IF(COUNTIF(absences!$Y25:$AM25,LH$2)=1,0,1)))))))</f>
        <v>1</v>
      </c>
      <c r="LI29" s="99" t="n">
        <f aca="false">IF(LI$6="D",0,IF(LI$6="S",0,IF(LI$6="F",0,IF(COUNTIF(congés!$D25:$M25,LI$1)=1,0,IF(COUNTIF(congés!$AG25:$AN25,LI$2)=1,0,IF(COUNTIF(formations!$Y25:$AM25,LI$2)=1,0,IF(COUNTIF(absences!$Y25:$AM25,LI$2)=1,0,1)))))))</f>
        <v>1</v>
      </c>
      <c r="LJ29" s="99" t="n">
        <f aca="false">IF(LJ$6="D",0,IF(LJ$6="S",0,IF(LJ$6="F",0,IF(COUNTIF(congés!$D25:$M25,LJ$1)=1,0,IF(COUNTIF(congés!$AG25:$AN25,LJ$2)=1,0,IF(COUNTIF(formations!$Y25:$AM25,LJ$2)=1,0,IF(COUNTIF(absences!$Y25:$AM25,LJ$2)=1,0,1)))))))</f>
        <v>1</v>
      </c>
      <c r="LK29" s="99" t="n">
        <f aca="false">IF(LK$6="D",0,IF(LK$6="S",0,IF(LK$6="F",0,IF(COUNTIF(congés!$D25:$M25,LK$1)=1,0,IF(COUNTIF(congés!$AG25:$AN25,LK$2)=1,0,IF(COUNTIF(formations!$Y25:$AM25,LK$2)=1,0,IF(COUNTIF(absences!$Y25:$AM25,LK$2)=1,0,1)))))))</f>
        <v>1</v>
      </c>
      <c r="LL29" s="99" t="n">
        <f aca="false">IF(LL$6="D",0,IF(LL$6="S",0,IF(LL$6="F",0,IF(COUNTIF(congés!$D25:$M25,LL$1)=1,0,IF(COUNTIF(congés!$AG25:$AN25,LL$2)=1,0,IF(COUNTIF(formations!$Y25:$AM25,LL$2)=1,0,IF(COUNTIF(absences!$Y25:$AM25,LL$2)=1,0,1)))))))</f>
        <v>0</v>
      </c>
      <c r="LM29" s="100" t="n">
        <f aca="false">IF(LM$6="D",0,IF(LM$6="S",0,IF(LM$6="F",0,IF(COUNTIF(congés!$D25:$M25,LM$1)=1,0,IF(COUNTIF(congés!$AG25:$AN25,LM$2)=1,0,IF(COUNTIF(formations!$Y25:$AM25,LM$2)=1,0,IF(COUNTIF(absences!$Y25:$AM25,LM$2)=1,0,1)))))))</f>
        <v>0</v>
      </c>
      <c r="LN29" s="101" t="n">
        <f aca="false">IF(LN$6="D",0,IF(LN$6="S",0,IF(LN$6="F",0,IF(COUNTIF(congés!$D25:$M25,LN$1)=1,0,IF(COUNTIF(congés!$AG25:$AN25,LN$2)=1,0,IF(COUNTIF(formations!$Y25:$AM25,LN$2)=1,0,IF(COUNTIF(absences!$Y25:$AM25,LN$2)=1,0,1)))))))</f>
        <v>1</v>
      </c>
      <c r="LO29" s="99" t="n">
        <f aca="false">IF(LO$6="D",0,IF(LO$6="S",0,IF(LO$6="F",0,IF(COUNTIF(congés!$D25:$M25,LO$1)=1,0,IF(COUNTIF(congés!$AG25:$AN25,LO$2)=1,0,IF(COUNTIF(formations!$Y25:$AM25,LO$2)=1,0,IF(COUNTIF(absences!$Y25:$AM25,LO$2)=1,0,1)))))))</f>
        <v>1</v>
      </c>
      <c r="LP29" s="99" t="n">
        <f aca="false">IF(LP$6="D",0,IF(LP$6="S",0,IF(LP$6="F",0,IF(COUNTIF(congés!$D25:$M25,LP$1)=1,0,IF(COUNTIF(congés!$AG25:$AN25,LP$2)=1,0,IF(COUNTIF(formations!$Y25:$AM25,LP$2)=1,0,IF(COUNTIF(absences!$Y25:$AM25,LP$2)=1,0,1)))))))</f>
        <v>1</v>
      </c>
      <c r="LQ29" s="99" t="n">
        <f aca="false">IF(LQ$6="D",0,IF(LQ$6="S",0,IF(LQ$6="F",0,IF(COUNTIF(congés!$D25:$M25,LQ$1)=1,0,IF(COUNTIF(congés!$AG25:$AN25,LQ$2)=1,0,IF(COUNTIF(formations!$Y25:$AM25,LQ$2)=1,0,IF(COUNTIF(absences!$Y25:$AM25,LQ$2)=1,0,1)))))))</f>
        <v>1</v>
      </c>
      <c r="LR29" s="99" t="n">
        <f aca="false">IF(LR$6="D",0,IF(LR$6="S",0,IF(LR$6="F",0,IF(COUNTIF(congés!$D25:$M25,LR$1)=1,0,IF(COUNTIF(congés!$AG25:$AN25,LR$2)=1,0,IF(COUNTIF(formations!$Y25:$AM25,LR$2)=1,0,IF(COUNTIF(absences!$Y25:$AM25,LR$2)=1,0,1)))))))</f>
        <v>1</v>
      </c>
      <c r="LS29" s="99" t="n">
        <f aca="false">IF(LS$6="D",0,IF(LS$6="S",0,IF(LS$6="F",0,IF(COUNTIF(congés!$D25:$M25,LS$1)=1,0,IF(COUNTIF(congés!$AG25:$AN25,LS$2)=1,0,IF(COUNTIF(formations!$Y25:$AM25,LS$2)=1,0,IF(COUNTIF(absences!$Y25:$AM25,LS$2)=1,0,1)))))))</f>
        <v>0</v>
      </c>
      <c r="LT29" s="100" t="n">
        <f aca="false">IF(LT$6="D",0,IF(LT$6="S",0,IF(LT$6="F",0,IF(COUNTIF(congés!$D25:$M25,LT$1)=1,0,IF(COUNTIF(congés!$AG25:$AN25,LT$2)=1,0,IF(COUNTIF(formations!$Y25:$AM25,LT$2)=1,0,IF(COUNTIF(absences!$Y25:$AM25,LT$2)=1,0,1)))))))</f>
        <v>0</v>
      </c>
      <c r="LU29" s="101" t="n">
        <f aca="false">IF(LU$6="D",0,IF(LU$6="S",0,IF(LU$6="F",0,IF(COUNTIF(congés!$D25:$M25,LU$1)=1,0,IF(COUNTIF(congés!$AG25:$AN25,LU$2)=1,0,IF(COUNTIF(formations!$Y25:$AM25,LU$2)=1,0,IF(COUNTIF(absences!$Y25:$AM25,LU$2)=1,0,1)))))))</f>
        <v>1</v>
      </c>
      <c r="LV29" s="99" t="n">
        <f aca="false">IF(LV$6="D",0,IF(LV$6="S",0,IF(LV$6="F",0,IF(COUNTIF(congés!$D25:$M25,LV$1)=1,0,IF(COUNTIF(congés!$AG25:$AN25,LV$2)=1,0,IF(COUNTIF(formations!$Y25:$AM25,LV$2)=1,0,IF(COUNTIF(absences!$Y25:$AM25,LV$2)=1,0,1)))))))</f>
        <v>1</v>
      </c>
      <c r="LW29" s="99" t="n">
        <f aca="false">IF(LW$6="D",0,IF(LW$6="S",0,IF(LW$6="F",0,IF(COUNTIF(congés!$D25:$M25,LW$1)=1,0,IF(COUNTIF(congés!$AG25:$AN25,LW$2)=1,0,IF(COUNTIF(formations!$Y25:$AM25,LW$2)=1,0,IF(COUNTIF(absences!$Y25:$AM25,LW$2)=1,0,1)))))))</f>
        <v>1</v>
      </c>
      <c r="LX29" s="99" t="n">
        <f aca="false">IF(LX$6="D",0,IF(LX$6="S",0,IF(LX$6="F",0,IF(COUNTIF(congés!$D25:$M25,LX$1)=1,0,IF(COUNTIF(congés!$AG25:$AN25,LX$2)=1,0,IF(COUNTIF(formations!$Y25:$AM25,LX$2)=1,0,IF(COUNTIF(absences!$Y25:$AM25,LX$2)=1,0,1)))))))</f>
        <v>1</v>
      </c>
      <c r="LY29" s="99" t="n">
        <f aca="false">IF(LY$6="D",0,IF(LY$6="S",0,IF(LY$6="F",0,IF(COUNTIF(congés!$D25:$M25,LY$1)=1,0,IF(COUNTIF(congés!$AG25:$AN25,LY$2)=1,0,IF(COUNTIF(formations!$Y25:$AM25,LY$2)=1,0,IF(COUNTIF(absences!$Y25:$AM25,LY$2)=1,0,1)))))))</f>
        <v>1</v>
      </c>
      <c r="LZ29" s="99" t="n">
        <f aca="false">IF(LZ$6="D",0,IF(LZ$6="S",0,IF(LZ$6="F",0,IF(COUNTIF(congés!$D25:$M25,LZ$1)=1,0,IF(COUNTIF(congés!$AG25:$AN25,LZ$2)=1,0,IF(COUNTIF(formations!$Y25:$AM25,LZ$2)=1,0,IF(COUNTIF(absences!$Y25:$AM25,LZ$2)=1,0,1)))))))</f>
        <v>0</v>
      </c>
      <c r="MA29" s="100" t="n">
        <f aca="false">IF(MA$6="D",0,IF(MA$6="S",0,IF(MA$6="F",0,IF(COUNTIF(congés!$D25:$M25,MA$1)=1,0,IF(COUNTIF(congés!$AG25:$AN25,MA$2)=1,0,IF(COUNTIF(formations!$Y25:$AM25,MA$2)=1,0,IF(COUNTIF(absences!$Y25:$AM25,MA$2)=1,0,1)))))))</f>
        <v>0</v>
      </c>
      <c r="MB29" s="101" t="n">
        <f aca="false">IF(MB$6="D",0,IF(MB$6="S",0,IF(MB$6="F",0,IF(COUNTIF(congés!$D25:$M25,MB$1)=1,0,IF(COUNTIF(congés!$AG25:$AN25,MB$2)=1,0,IF(COUNTIF(formations!$Y25:$AM25,MB$2)=1,0,IF(COUNTIF(absences!$Y25:$AM25,MB$2)=1,0,1)))))))</f>
        <v>1</v>
      </c>
      <c r="MC29" s="99" t="n">
        <f aca="false">IF(MC$6="D",0,IF(MC$6="S",0,IF(MC$6="F",0,IF(COUNTIF(congés!$D25:$M25,MC$1)=1,0,IF(COUNTIF(congés!$AG25:$AN25,MC$2)=1,0,IF(COUNTIF(formations!$Y25:$AM25,MC$2)=1,0,IF(COUNTIF(absences!$Y25:$AM25,MC$2)=1,0,1)))))))</f>
        <v>1</v>
      </c>
      <c r="MD29" s="99" t="n">
        <f aca="false">IF(MD$6="D",0,IF(MD$6="S",0,IF(MD$6="F",0,IF(COUNTIF(congés!$D25:$M25,MD$1)=1,0,IF(COUNTIF(congés!$AG25:$AN25,MD$2)=1,0,IF(COUNTIF(formations!$Y25:$AM25,MD$2)=1,0,IF(COUNTIF(absences!$Y25:$AM25,MD$2)=1,0,1)))))))</f>
        <v>1</v>
      </c>
      <c r="ME29" s="99" t="n">
        <f aca="false">IF(ME$6="D",0,IF(ME$6="S",0,IF(ME$6="F",0,IF(COUNTIF(congés!$D25:$M25,ME$1)=1,0,IF(COUNTIF(congés!$AG25:$AN25,ME$2)=1,0,IF(COUNTIF(formations!$Y25:$AM25,ME$2)=1,0,IF(COUNTIF(absences!$Y25:$AM25,ME$2)=1,0,1)))))))</f>
        <v>1</v>
      </c>
      <c r="MF29" s="99" t="n">
        <f aca="false">IF(MF$6="D",0,IF(MF$6="S",0,IF(MF$6="F",0,IF(COUNTIF(congés!$D25:$M25,MF$1)=1,0,IF(COUNTIF(congés!$AG25:$AN25,MF$2)=1,0,IF(COUNTIF(formations!$Y25:$AM25,MF$2)=1,0,IF(COUNTIF(absences!$Y25:$AM25,MF$2)=1,0,1)))))))</f>
        <v>1</v>
      </c>
      <c r="MG29" s="99" t="n">
        <f aca="false">IF(MG$6="D",0,IF(MG$6="S",0,IF(MG$6="F",0,IF(COUNTIF(congés!$D25:$M25,MG$1)=1,0,IF(COUNTIF(congés!$AG25:$AN25,MG$2)=1,0,IF(COUNTIF(formations!$Y25:$AM25,MG$2)=1,0,IF(COUNTIF(absences!$Y25:$AM25,MG$2)=1,0,1)))))))</f>
        <v>0</v>
      </c>
      <c r="MH29" s="100" t="n">
        <f aca="false">IF(MH$6="D",0,IF(MH$6="S",0,IF(MH$6="F",0,IF(COUNTIF(congés!$D25:$M25,MH$1)=1,0,IF(COUNTIF(congés!$AG25:$AN25,MH$2)=1,0,IF(COUNTIF(formations!$Y25:$AM25,MH$2)=1,0,IF(COUNTIF(absences!$Y25:$AM25,MH$2)=1,0,1)))))))</f>
        <v>0</v>
      </c>
      <c r="MI29" s="101" t="n">
        <f aca="false">IF(MI$6="D",0,IF(MI$6="S",0,IF(MI$6="F",0,IF(COUNTIF(congés!$D25:$M25,MI$1)=1,0,IF(COUNTIF(congés!$AG25:$AN25,MI$2)=1,0,IF(COUNTIF(formations!$Y25:$AM25,MI$2)=1,0,IF(COUNTIF(absences!$Y25:$AM25,MI$2)=1,0,1)))))))</f>
        <v>1</v>
      </c>
      <c r="MJ29" s="99" t="n">
        <f aca="false">IF(MJ$6="D",0,IF(MJ$6="S",0,IF(MJ$6="F",0,IF(COUNTIF(congés!$D25:$M25,MJ$1)=1,0,IF(COUNTIF(congés!$AG25:$AN25,MJ$2)=1,0,IF(COUNTIF(formations!$Y25:$AM25,MJ$2)=1,0,IF(COUNTIF(absences!$Y25:$AM25,MJ$2)=1,0,1)))))))</f>
        <v>1</v>
      </c>
      <c r="MK29" s="99" t="n">
        <f aca="false">IF(MK$6="D",0,IF(MK$6="S",0,IF(MK$6="F",0,IF(COUNTIF(congés!$D25:$M25,MK$1)=1,0,IF(COUNTIF(congés!$AG25:$AN25,MK$2)=1,0,IF(COUNTIF(formations!$Y25:$AM25,MK$2)=1,0,IF(COUNTIF(absences!$Y25:$AM25,MK$2)=1,0,1)))))))</f>
        <v>1</v>
      </c>
      <c r="ML29" s="99" t="n">
        <f aca="false">IF(ML$6="D",0,IF(ML$6="S",0,IF(ML$6="F",0,IF(COUNTIF(congés!$D25:$M25,ML$1)=1,0,IF(COUNTIF(congés!$AG25:$AN25,ML$2)=1,0,IF(COUNTIF(formations!$Y25:$AM25,ML$2)=1,0,IF(COUNTIF(absences!$Y25:$AM25,ML$2)=1,0,1)))))))</f>
        <v>1</v>
      </c>
      <c r="MM29" s="99" t="n">
        <f aca="false">IF(MM$6="D",0,IF(MM$6="S",0,IF(MM$6="F",0,IF(COUNTIF(congés!$D25:$M25,MM$1)=1,0,IF(COUNTIF(congés!$AG25:$AN25,MM$2)=1,0,IF(COUNTIF(formations!$Y25:$AM25,MM$2)=1,0,IF(COUNTIF(absences!$Y25:$AM25,MM$2)=1,0,1)))))))</f>
        <v>1</v>
      </c>
      <c r="MN29" s="99" t="n">
        <f aca="false">IF(MN$6="D",0,IF(MN$6="S",0,IF(MN$6="F",0,IF(COUNTIF(congés!$D25:$M25,MN$1)=1,0,IF(COUNTIF(congés!$AG25:$AN25,MN$2)=1,0,IF(COUNTIF(formations!$Y25:$AM25,MN$2)=1,0,IF(COUNTIF(absences!$Y25:$AM25,MN$2)=1,0,1)))))))</f>
        <v>0</v>
      </c>
      <c r="MO29" s="100" t="n">
        <f aca="false">IF(MO$6="D",0,IF(MO$6="S",0,IF(MO$6="F",0,IF(COUNTIF(congés!$D25:$M25,MO$1)=1,0,IF(COUNTIF(congés!$AG25:$AN25,MO$2)=1,0,IF(COUNTIF(formations!$Y25:$AM25,MO$2)=1,0,IF(COUNTIF(absences!$Y25:$AM25,MO$2)=1,0,1)))))))</f>
        <v>0</v>
      </c>
      <c r="MP29" s="101" t="n">
        <f aca="false">IF(MP$6="D",0,IF(MP$6="S",0,IF(MP$6="F",0,IF(COUNTIF(congés!$D25:$M25,MP$1)=1,0,IF(COUNTIF(congés!$AG25:$AN25,MP$2)=1,0,IF(COUNTIF(formations!$Y25:$AM25,MP$2)=1,0,IF(COUNTIF(absences!$Y25:$AM25,MP$2)=1,0,1)))))))</f>
        <v>1</v>
      </c>
      <c r="MQ29" s="99" t="n">
        <f aca="false">IF(MQ$6="D",0,IF(MQ$6="S",0,IF(MQ$6="F",0,IF(COUNTIF(congés!$D25:$M25,MQ$1)=1,0,IF(COUNTIF(congés!$AG25:$AN25,MQ$2)=1,0,IF(COUNTIF(formations!$Y25:$AM25,MQ$2)=1,0,IF(COUNTIF(absences!$Y25:$AM25,MQ$2)=1,0,1)))))))</f>
        <v>1</v>
      </c>
      <c r="MR29" s="99" t="n">
        <f aca="false">IF(MR$6="D",0,IF(MR$6="S",0,IF(MR$6="F",0,IF(COUNTIF(congés!$D25:$M25,MR$1)=1,0,IF(COUNTIF(congés!$AG25:$AN25,MR$2)=1,0,IF(COUNTIF(formations!$Y25:$AM25,MR$2)=1,0,IF(COUNTIF(absences!$Y25:$AM25,MR$2)=1,0,1)))))))</f>
        <v>1</v>
      </c>
      <c r="MS29" s="99" t="n">
        <f aca="false">IF(MS$6="D",0,IF(MS$6="S",0,IF(MS$6="F",0,IF(COUNTIF(congés!$D25:$M25,MS$1)=1,0,IF(COUNTIF(congés!$AG25:$AN25,MS$2)=1,0,IF(COUNTIF(formations!$Y25:$AM25,MS$2)=1,0,IF(COUNTIF(absences!$Y25:$AM25,MS$2)=1,0,1)))))))</f>
        <v>1</v>
      </c>
      <c r="MT29" s="99" t="n">
        <f aca="false">IF(MT$6="D",0,IF(MT$6="S",0,IF(MT$6="F",0,IF(COUNTIF(congés!$D25:$M25,MT$1)=1,0,IF(COUNTIF(congés!$AG25:$AN25,MT$2)=1,0,IF(COUNTIF(formations!$Y25:$AM25,MT$2)=1,0,IF(COUNTIF(absences!$Y25:$AM25,MT$2)=1,0,1)))))))</f>
        <v>1</v>
      </c>
      <c r="MU29" s="99" t="n">
        <f aca="false">IF(MU$6="D",0,IF(MU$6="S",0,IF(MU$6="F",0,IF(COUNTIF(congés!$D25:$M25,MU$1)=1,0,IF(COUNTIF(congés!$AG25:$AN25,MU$2)=1,0,IF(COUNTIF(formations!$Y25:$AM25,MU$2)=1,0,IF(COUNTIF(absences!$Y25:$AM25,MU$2)=1,0,1)))))))</f>
        <v>0</v>
      </c>
      <c r="MV29" s="100" t="n">
        <f aca="false">IF(MV$6="D",0,IF(MV$6="S",0,IF(MV$6="F",0,IF(COUNTIF(congés!$D25:$M25,MV$1)=1,0,IF(COUNTIF(congés!$AG25:$AN25,MV$2)=1,0,IF(COUNTIF(formations!$Y25:$AM25,MV$2)=1,0,IF(COUNTIF(absences!$Y25:$AM25,MV$2)=1,0,1)))))))</f>
        <v>0</v>
      </c>
      <c r="MW29" s="101" t="n">
        <f aca="false">IF(MW$6="D",0,IF(MW$6="S",0,IF(MW$6="F",0,IF(COUNTIF(congés!$D25:$M25,MW$1)=1,0,IF(COUNTIF(congés!$AG25:$AN25,MW$2)=1,0,IF(COUNTIF(formations!$Y25:$AM25,MW$2)=1,0,IF(COUNTIF(absences!$Y25:$AM25,MW$2)=1,0,1)))))))</f>
        <v>1</v>
      </c>
      <c r="MX29" s="99" t="n">
        <f aca="false">IF(MX$6="D",0,IF(MX$6="S",0,IF(MX$6="F",0,IF(COUNTIF(congés!$D25:$M25,MX$1)=1,0,IF(COUNTIF(congés!$AG25:$AN25,MX$2)=1,0,IF(COUNTIF(formations!$Y25:$AM25,MX$2)=1,0,IF(COUNTIF(absences!$Y25:$AM25,MX$2)=1,0,1)))))))</f>
        <v>0</v>
      </c>
      <c r="MY29" s="99" t="n">
        <f aca="false">IF(MY$6="D",0,IF(MY$6="S",0,IF(MY$6="F",0,IF(COUNTIF(congés!$D25:$M25,MY$1)=1,0,IF(COUNTIF(congés!$AG25:$AN25,MY$2)=1,0,IF(COUNTIF(formations!$Y25:$AM25,MY$2)=1,0,IF(COUNTIF(absences!$Y25:$AM25,MY$2)=1,0,1)))))))</f>
        <v>1</v>
      </c>
      <c r="MZ29" s="99" t="n">
        <f aca="false">IF(MZ$6="D",0,IF(MZ$6="S",0,IF(MZ$6="F",0,IF(COUNTIF(congés!$D25:$M25,MZ$1)=1,0,IF(COUNTIF(congés!$AG25:$AN25,MZ$2)=1,0,IF(COUNTIF(formations!$Y25:$AM25,MZ$2)=1,0,IF(COUNTIF(absences!$Y25:$AM25,MZ$2)=1,0,1)))))))</f>
        <v>1</v>
      </c>
      <c r="NA29" s="99" t="n">
        <f aca="false">IF(NA$6="D",0,IF(NA$6="S",0,IF(NA$6="F",0,IF(COUNTIF(congés!$D25:$M25,NA$1)=1,0,IF(COUNTIF(congés!$AG25:$AN25,NA$2)=1,0,IF(COUNTIF(formations!$Y25:$AM25,NA$2)=1,0,IF(COUNTIF(absences!$Y25:$AM25,NA$2)=1,0,1)))))))</f>
        <v>1</v>
      </c>
      <c r="NB29" s="99" t="n">
        <f aca="false">IF(NB$6="D",0,IF(NB$6="S",0,IF(NB$6="F",0,IF(COUNTIF(congés!$D25:$M25,NB$1)=1,0,IF(COUNTIF(congés!$AG25:$AN25,NB$2)=1,0,IF(COUNTIF(formations!$Y25:$AM25,NB$2)=1,0,IF(COUNTIF(absences!$Y25:$AM25,NB$2)=1,0,1)))))))</f>
        <v>0</v>
      </c>
      <c r="NC29" s="100" t="n">
        <f aca="false">IF(NC$6="D",0,IF(NC$6="S",0,IF(NC$6="F",0,IF(COUNTIF(congés!$D25:$M25,NC$1)=1,0,IF(COUNTIF(congés!$AG25:$AN25,NC$2)=1,0,IF(COUNTIF(formations!$Y25:$AM25,NC$2)=1,0,IF(COUNTIF(absences!$Y25:$AM25,NC$2)=1,0,1)))))))</f>
        <v>0</v>
      </c>
      <c r="ND29" s="102"/>
    </row>
    <row r="30" customFormat="false" ht="12.8" hidden="false" customHeight="false" outlineLevel="0" collapsed="false">
      <c r="A30" s="101" t="str">
        <f aca="false">congés!A26</f>
        <v>SCHIR F</v>
      </c>
      <c r="B30" s="92" t="str">
        <f aca="false">congés!B26</f>
        <v>SC</v>
      </c>
      <c r="C30" s="93" t="n">
        <f aca="false">congés!C26</f>
        <v>1</v>
      </c>
      <c r="D30" s="101" t="n">
        <f aca="false">IF(D$6="D",0,IF(D$6="S",0,IF(D$6="F",0,IF(COUNTIF(congés!$D26:$M26,D$1)=1,0,IF(COUNTIF(congés!$AG26:$AN26,D$2)=1,0,IF(COUNTIF(formations!$Y26:$AM26,D$2)=1,0,IF(COUNTIF(absences!$Y26:$AM26,D$2)=1,0,1)))))))</f>
        <v>0</v>
      </c>
      <c r="E30" s="99" t="n">
        <f aca="false">IF(E$6="D",0,IF(E$6="S",0,IF(E$6="F",0,IF(COUNTIF(congés!$D26:$M26,E$1)=1,0,IF(COUNTIF(congés!$AG26:$AN26,E$2)=1,0,IF(COUNTIF(formations!$Y26:$AM26,E$2)=1,0,IF(COUNTIF(absences!$Y26:$AM26,E$2)=1,0,1)))))))</f>
        <v>1</v>
      </c>
      <c r="F30" s="99" t="n">
        <f aca="false">IF(F$6="D",0,IF(F$6="S",0,IF(F$6="F",0,IF(COUNTIF(congés!$D26:$M26,F$1)=1,0,IF(COUNTIF(congés!$AG26:$AN26,F$2)=1,0,IF(COUNTIF(formations!$Y26:$AM26,F$2)=1,0,IF(COUNTIF(absences!$Y26:$AM26,F$2)=1,0,1)))))))</f>
        <v>1</v>
      </c>
      <c r="G30" s="99" t="n">
        <f aca="false">IF(G$6="D",0,IF(G$6="S",0,IF(G$6="F",0,IF(COUNTIF(congés!$D26:$M26,G$1)=1,0,IF(COUNTIF(congés!$AG26:$AN26,G$2)=1,0,IF(COUNTIF(formations!$Y26:$AM26,G$2)=1,0,IF(COUNTIF(absences!$Y26:$AM26,G$2)=1,0,1)))))))</f>
        <v>1</v>
      </c>
      <c r="H30" s="99" t="n">
        <f aca="false">IF(H$6="D",0,IF(H$6="S",0,IF(H$6="F",0,IF(COUNTIF(congés!$D26:$M26,H$1)=1,0,IF(COUNTIF(congés!$AG26:$AN26,H$2)=1,0,IF(COUNTIF(formations!$Y26:$AM26,H$2)=1,0,IF(COUNTIF(absences!$Y26:$AM26,H$2)=1,0,1)))))))</f>
        <v>1</v>
      </c>
      <c r="I30" s="99" t="n">
        <f aca="false">IF(I$6="D",0,IF(I$6="S",0,IF(I$6="F",0,IF(COUNTIF(congés!$D26:$M26,I$1)=1,0,IF(COUNTIF(congés!$AG26:$AN26,I$2)=1,0,IF(COUNTIF(formations!$Y26:$AM26,I$2)=1,0,IF(COUNTIF(absences!$Y26:$AM26,I$2)=1,0,1)))))))</f>
        <v>0</v>
      </c>
      <c r="J30" s="100" t="n">
        <f aca="false">IF(J$6="D",0,IF(J$6="S",0,IF(J$6="F",0,IF(COUNTIF(congés!$D26:$M26,J$1)=1,0,IF(COUNTIF(congés!$AG26:$AN26,J$2)=1,0,IF(COUNTIF(formations!$Y26:$AM26,J$2)=1,0,IF(COUNTIF(absences!$Y26:$AM26,J$2)=1,0,1)))))))</f>
        <v>0</v>
      </c>
      <c r="K30" s="101" t="n">
        <f aca="false">IF(K$6="D",0,IF(K$6="S",0,IF(K$6="F",0,IF(COUNTIF(congés!$D26:$M26,K$1)=1,0,IF(COUNTIF(congés!$AG26:$AN26,K$2)=1,0,IF(COUNTIF(formations!$Y26:$AM26,K$2)=1,0,IF(COUNTIF(absences!$Y26:$AM26,K$2)=1,0,1)))))))</f>
        <v>1</v>
      </c>
      <c r="L30" s="99" t="n">
        <f aca="false">IF(L$6="D",0,IF(L$6="S",0,IF(L$6="F",0,IF(COUNTIF(congés!$D26:$M26,L$1)=1,0,IF(COUNTIF(congés!$AG26:$AN26,L$2)=1,0,IF(COUNTIF(formations!$Y26:$AM26,L$2)=1,0,IF(COUNTIF(absences!$Y26:$AM26,L$2)=1,0,1)))))))</f>
        <v>1</v>
      </c>
      <c r="M30" s="99" t="n">
        <f aca="false">IF(M$6="D",0,IF(M$6="S",0,IF(M$6="F",0,IF(COUNTIF(congés!$D26:$M26,M$1)=1,0,IF(COUNTIF(congés!$AG26:$AN26,M$2)=1,0,IF(COUNTIF(formations!$Y26:$AM26,M$2)=1,0,IF(COUNTIF(absences!$Y26:$AM26,M$2)=1,0,1)))))))</f>
        <v>1</v>
      </c>
      <c r="N30" s="99" t="n">
        <f aca="false">IF(N$6="D",0,IF(N$6="S",0,IF(N$6="F",0,IF(COUNTIF(congés!$D26:$M26,N$1)=1,0,IF(COUNTIF(congés!$AG26:$AN26,N$2)=1,0,IF(COUNTIF(formations!$Y26:$AM26,N$2)=1,0,IF(COUNTIF(absences!$Y26:$AM26,N$2)=1,0,1)))))))</f>
        <v>1</v>
      </c>
      <c r="O30" s="99" t="n">
        <f aca="false">IF(O$6="D",0,IF(O$6="S",0,IF(O$6="F",0,IF(COUNTIF(congés!$D26:$M26,O$1)=1,0,IF(COUNTIF(congés!$AG26:$AN26,O$2)=1,0,IF(COUNTIF(formations!$Y26:$AM26,O$2)=1,0,IF(COUNTIF(absences!$Y26:$AM26,O$2)=1,0,1)))))))</f>
        <v>1</v>
      </c>
      <c r="P30" s="99" t="n">
        <f aca="false">IF(P$6="D",0,IF(P$6="S",0,IF(P$6="F",0,IF(COUNTIF(congés!$D26:$M26,P$1)=1,0,IF(COUNTIF(congés!$AG26:$AN26,P$2)=1,0,IF(COUNTIF(formations!$Y26:$AM26,P$2)=1,0,IF(COUNTIF(absences!$Y26:$AM26,P$2)=1,0,1)))))))</f>
        <v>0</v>
      </c>
      <c r="Q30" s="100" t="n">
        <f aca="false">IF(Q$6="D",0,IF(Q$6="S",0,IF(Q$6="F",0,IF(COUNTIF(congés!$D26:$M26,Q$1)=1,0,IF(COUNTIF(congés!$AG26:$AN26,Q$2)=1,0,IF(COUNTIF(formations!$Y26:$AM26,Q$2)=1,0,IF(COUNTIF(absences!$Y26:$AM26,Q$2)=1,0,1)))))))</f>
        <v>0</v>
      </c>
      <c r="R30" s="101" t="n">
        <f aca="false">IF(R$6="D",0,IF(R$6="S",0,IF(R$6="F",0,IF(COUNTIF(congés!$D26:$M26,R$1)=1,0,IF(COUNTIF(congés!$AG26:$AN26,R$2)=1,0,IF(COUNTIF(formations!$Y26:$AM26,R$2)=1,0,IF(COUNTIF(absences!$Y26:$AM26,R$2)=1,0,1)))))))</f>
        <v>1</v>
      </c>
      <c r="S30" s="99" t="n">
        <f aca="false">IF(S$6="D",0,IF(S$6="S",0,IF(S$6="F",0,IF(COUNTIF(congés!$D26:$M26,S$1)=1,0,IF(COUNTIF(congés!$AG26:$AN26,S$2)=1,0,IF(COUNTIF(formations!$Y26:$AM26,S$2)=1,0,IF(COUNTIF(absences!$Y26:$AM26,S$2)=1,0,1)))))))</f>
        <v>1</v>
      </c>
      <c r="T30" s="99" t="n">
        <f aca="false">IF(T$6="D",0,IF(T$6="S",0,IF(T$6="F",0,IF(COUNTIF(congés!$D26:$M26,T$1)=1,0,IF(COUNTIF(congés!$AG26:$AN26,T$2)=1,0,IF(COUNTIF(formations!$Y26:$AM26,T$2)=1,0,IF(COUNTIF(absences!$Y26:$AM26,T$2)=1,0,1)))))))</f>
        <v>1</v>
      </c>
      <c r="U30" s="99" t="n">
        <f aca="false">IF(U$6="D",0,IF(U$6="S",0,IF(U$6="F",0,IF(COUNTIF(congés!$D26:$M26,U$1)=1,0,IF(COUNTIF(congés!$AG26:$AN26,U$2)=1,0,IF(COUNTIF(formations!$Y26:$AM26,U$2)=1,0,IF(COUNTIF(absences!$Y26:$AM26,U$2)=1,0,1)))))))</f>
        <v>1</v>
      </c>
      <c r="V30" s="99" t="n">
        <f aca="false">IF(V$6="D",0,IF(V$6="S",0,IF(V$6="F",0,IF(COUNTIF(congés!$D26:$M26,V$1)=1,0,IF(COUNTIF(congés!$AG26:$AN26,V$2)=1,0,IF(COUNTIF(formations!$Y26:$AM26,V$2)=1,0,IF(COUNTIF(absences!$Y26:$AM26,V$2)=1,0,1)))))))</f>
        <v>1</v>
      </c>
      <c r="W30" s="99" t="n">
        <f aca="false">IF(W$6="D",0,IF(W$6="S",0,IF(W$6="F",0,IF(COUNTIF(congés!$D26:$M26,W$1)=1,0,IF(COUNTIF(congés!$AG26:$AN26,W$2)=1,0,IF(COUNTIF(formations!$Y26:$AM26,W$2)=1,0,IF(COUNTIF(absences!$Y26:$AM26,W$2)=1,0,1)))))))</f>
        <v>0</v>
      </c>
      <c r="X30" s="100" t="n">
        <f aca="false">IF(X$6="D",0,IF(X$6="S",0,IF(X$6="F",0,IF(COUNTIF(congés!$D26:$M26,X$1)=1,0,IF(COUNTIF(congés!$AG26:$AN26,X$2)=1,0,IF(COUNTIF(formations!$Y26:$AM26,X$2)=1,0,IF(COUNTIF(absences!$Y26:$AM26,X$2)=1,0,1)))))))</f>
        <v>0</v>
      </c>
      <c r="Y30" s="101" t="n">
        <f aca="false">IF(Y$6="D",0,IF(Y$6="S",0,IF(Y$6="F",0,IF(COUNTIF(congés!$D26:$M26,Y$1)=1,0,IF(COUNTIF(congés!$AG26:$AN26,Y$2)=1,0,IF(COUNTIF(formations!$Y26:$AM26,Y$2)=1,0,IF(COUNTIF(absences!$Y26:$AM26,Y$2)=1,0,1)))))))</f>
        <v>1</v>
      </c>
      <c r="Z30" s="99" t="n">
        <f aca="false">IF(Z$6="D",0,IF(Z$6="S",0,IF(Z$6="F",0,IF(COUNTIF(congés!$D26:$M26,Z$1)=1,0,IF(COUNTIF(congés!$AG26:$AN26,Z$2)=1,0,IF(COUNTIF(formations!$Y26:$AM26,Z$2)=1,0,IF(COUNTIF(absences!$Y26:$AM26,Z$2)=1,0,1)))))))</f>
        <v>1</v>
      </c>
      <c r="AA30" s="99" t="n">
        <f aca="false">IF(AA$6="D",0,IF(AA$6="S",0,IF(AA$6="F",0,IF(COUNTIF(congés!$D26:$M26,AA$1)=1,0,IF(COUNTIF(congés!$AG26:$AN26,AA$2)=1,0,IF(COUNTIF(formations!$Y26:$AM26,AA$2)=1,0,IF(COUNTIF(absences!$Y26:$AM26,AA$2)=1,0,1)))))))</f>
        <v>1</v>
      </c>
      <c r="AB30" s="99" t="n">
        <f aca="false">IF(AB$6="D",0,IF(AB$6="S",0,IF(AB$6="F",0,IF(COUNTIF(congés!$D26:$M26,AB$1)=1,0,IF(COUNTIF(congés!$AG26:$AN26,AB$2)=1,0,IF(COUNTIF(formations!$Y26:$AM26,AB$2)=1,0,IF(COUNTIF(absences!$Y26:$AM26,AB$2)=1,0,1)))))))</f>
        <v>1</v>
      </c>
      <c r="AC30" s="99" t="n">
        <f aca="false">IF(AC$6="D",0,IF(AC$6="S",0,IF(AC$6="F",0,IF(COUNTIF(congés!$D26:$M26,AC$1)=1,0,IF(COUNTIF(congés!$AG26:$AN26,AC$2)=1,0,IF(COUNTIF(formations!$Y26:$AM26,AC$2)=1,0,IF(COUNTIF(absences!$Y26:$AM26,AC$2)=1,0,1)))))))</f>
        <v>1</v>
      </c>
      <c r="AD30" s="99" t="n">
        <f aca="false">IF(AD$6="D",0,IF(AD$6="S",0,IF(AD$6="F",0,IF(COUNTIF(congés!$D26:$M26,AD$1)=1,0,IF(COUNTIF(congés!$AG26:$AN26,AD$2)=1,0,IF(COUNTIF(formations!$Y26:$AM26,AD$2)=1,0,IF(COUNTIF(absences!$Y26:$AM26,AD$2)=1,0,1)))))))</f>
        <v>0</v>
      </c>
      <c r="AE30" s="100" t="n">
        <f aca="false">IF(AE$6="D",0,IF(AE$6="S",0,IF(AE$6="F",0,IF(COUNTIF(congés!$D26:$M26,AE$1)=1,0,IF(COUNTIF(congés!$AG26:$AN26,AE$2)=1,0,IF(COUNTIF(formations!$Y26:$AM26,AE$2)=1,0,IF(COUNTIF(absences!$Y26:$AM26,AE$2)=1,0,1)))))))</f>
        <v>0</v>
      </c>
      <c r="AF30" s="101" t="n">
        <f aca="false">IF(AF$6="D",0,IF(AF$6="S",0,IF(AF$6="F",0,IF(COUNTIF(congés!$D26:$M26,AF$1)=1,0,IF(COUNTIF(congés!$AG26:$AN26,AF$2)=1,0,IF(COUNTIF(formations!$Y26:$AM26,AF$2)=1,0,IF(COUNTIF(absences!$Y26:$AM26,AF$2)=1,0,1)))))))</f>
        <v>1</v>
      </c>
      <c r="AG30" s="99" t="n">
        <f aca="false">IF(AG$6="D",0,IF(AG$6="S",0,IF(AG$6="F",0,IF(COUNTIF(congés!$D26:$M26,AG$1)=1,0,IF(COUNTIF(congés!$AG26:$AN26,AG$2)=1,0,IF(COUNTIF(formations!$Y26:$AM26,AG$2)=1,0,IF(COUNTIF(absences!$Y26:$AM26,AG$2)=1,0,1)))))))</f>
        <v>1</v>
      </c>
      <c r="AH30" s="100" t="n">
        <f aca="false">IF(AH$6="D",0,IF(AH$6="S",0,IF(AH$6="F",0,IF(COUNTIF(congés!$D26:$M26,AH$1)=1,0,IF(COUNTIF(congés!$AG26:$AN26,AH$2)=1,0,IF(COUNTIF(formations!$Y26:$AM26,AH$2)=1,0,IF(COUNTIF(absences!$Y26:$AM26,AH$2)=1,0,1)))))))</f>
        <v>1</v>
      </c>
      <c r="AI30" s="51" t="n">
        <f aca="false">IF(AI$6="D",0,IF(AI$6="S",0,IF(AI$6="F",0,IF(COUNTIF(congés!$D26:$M26,AI$1)=1,0,IF(COUNTIF(congés!$AG26:$AN26,AI$2)=1,0,IF(COUNTIF(formations!$Y26:$AM26,AI$2)=1,0,IF(COUNTIF(absences!$Y26:$AM26,AI$2)=1,0,1)))))))</f>
        <v>1</v>
      </c>
      <c r="AJ30" s="99" t="n">
        <f aca="false">IF(AJ$6="D",0,IF(AJ$6="S",0,IF(AJ$6="F",0,IF(COUNTIF(congés!$D26:$M26,AJ$1)=1,0,IF(COUNTIF(congés!$AG26:$AN26,AJ$2)=1,0,IF(COUNTIF(formations!$Y26:$AM26,AJ$2)=1,0,IF(COUNTIF(absences!$Y26:$AM26,AJ$2)=1,0,1)))))))</f>
        <v>1</v>
      </c>
      <c r="AK30" s="99" t="n">
        <f aca="false">IF(AK$6="D",0,IF(AK$6="S",0,IF(AK$6="F",0,IF(COUNTIF(congés!$D26:$M26,AK$1)=1,0,IF(COUNTIF(congés!$AG26:$AN26,AK$2)=1,0,IF(COUNTIF(formations!$Y26:$AM26,AK$2)=1,0,IF(COUNTIF(absences!$Y26:$AM26,AK$2)=1,0,1)))))))</f>
        <v>0</v>
      </c>
      <c r="AL30" s="100" t="n">
        <f aca="false">IF(AL$6="D",0,IF(AL$6="S",0,IF(AL$6="F",0,IF(COUNTIF(congés!$D26:$M26,AL$1)=1,0,IF(COUNTIF(congés!$AG26:$AN26,AL$2)=1,0,IF(COUNTIF(formations!$Y26:$AM26,AL$2)=1,0,IF(COUNTIF(absences!$Y26:$AM26,AL$2)=1,0,1)))))))</f>
        <v>0</v>
      </c>
      <c r="AM30" s="101" t="n">
        <f aca="false">IF(AM$6="D",0,IF(AM$6="S",0,IF(AM$6="F",0,IF(COUNTIF(congés!$D26:$M26,AM$1)=1,0,IF(COUNTIF(congés!$AG26:$AN26,AM$2)=1,0,IF(COUNTIF(formations!$Y26:$AM26,AM$2)=1,0,IF(COUNTIF(absences!$Y26:$AM26,AM$2)=1,0,1)))))))</f>
        <v>1</v>
      </c>
      <c r="AN30" s="99" t="n">
        <f aca="false">IF(AN$6="D",0,IF(AN$6="S",0,IF(AN$6="F",0,IF(COUNTIF(congés!$D26:$M26,AN$1)=1,0,IF(COUNTIF(congés!$AG26:$AN26,AN$2)=1,0,IF(COUNTIF(formations!$Y26:$AM26,AN$2)=1,0,IF(COUNTIF(absences!$Y26:$AM26,AN$2)=1,0,1)))))))</f>
        <v>1</v>
      </c>
      <c r="AO30" s="99" t="n">
        <f aca="false">IF(AO$6="D",0,IF(AO$6="S",0,IF(AO$6="F",0,IF(COUNTIF(congés!$D26:$M26,AO$1)=1,0,IF(COUNTIF(congés!$AG26:$AN26,AO$2)=1,0,IF(COUNTIF(formations!$Y26:$AM26,AO$2)=1,0,IF(COUNTIF(absences!$Y26:$AM26,AO$2)=1,0,1)))))))</f>
        <v>1</v>
      </c>
      <c r="AP30" s="99" t="n">
        <f aca="false">IF(AP$6="D",0,IF(AP$6="S",0,IF(AP$6="F",0,IF(COUNTIF(congés!$D26:$M26,AP$1)=1,0,IF(COUNTIF(congés!$AG26:$AN26,AP$2)=1,0,IF(COUNTIF(formations!$Y26:$AM26,AP$2)=1,0,IF(COUNTIF(absences!$Y26:$AM26,AP$2)=1,0,1)))))))</f>
        <v>1</v>
      </c>
      <c r="AQ30" s="99" t="n">
        <f aca="false">IF(AQ$6="D",0,IF(AQ$6="S",0,IF(AQ$6="F",0,IF(COUNTIF(congés!$D26:$M26,AQ$1)=1,0,IF(COUNTIF(congés!$AG26:$AN26,AQ$2)=1,0,IF(COUNTIF(formations!$Y26:$AM26,AQ$2)=1,0,IF(COUNTIF(absences!$Y26:$AM26,AQ$2)=1,0,1)))))))</f>
        <v>1</v>
      </c>
      <c r="AR30" s="99" t="n">
        <f aca="false">IF(AR$6="D",0,IF(AR$6="S",0,IF(AR$6="F",0,IF(COUNTIF(congés!$D26:$M26,AR$1)=1,0,IF(COUNTIF(congés!$AG26:$AN26,AR$2)=1,0,IF(COUNTIF(formations!$Y26:$AM26,AR$2)=1,0,IF(COUNTIF(absences!$Y26:$AM26,AR$2)=1,0,1)))))))</f>
        <v>0</v>
      </c>
      <c r="AS30" s="100" t="n">
        <f aca="false">IF(AS$6="D",0,IF(AS$6="S",0,IF(AS$6="F",0,IF(COUNTIF(congés!$D26:$M26,AS$1)=1,0,IF(COUNTIF(congés!$AG26:$AN26,AS$2)=1,0,IF(COUNTIF(formations!$Y26:$AM26,AS$2)=1,0,IF(COUNTIF(absences!$Y26:$AM26,AS$2)=1,0,1)))))))</f>
        <v>0</v>
      </c>
      <c r="AT30" s="101" t="n">
        <f aca="false">IF(AT$6="D",0,IF(AT$6="S",0,IF(AT$6="F",0,IF(COUNTIF(congés!$D26:$M26,AT$1)=1,0,IF(COUNTIF(congés!$AG26:$AN26,AT$2)=1,0,IF(COUNTIF(formations!$Y26:$AM26,AT$2)=1,0,IF(COUNTIF(absences!$Y26:$AM26,AT$2)=1,0,1)))))))</f>
        <v>1</v>
      </c>
      <c r="AU30" s="99" t="n">
        <f aca="false">IF(AU$6="D",0,IF(AU$6="S",0,IF(AU$6="F",0,IF(COUNTIF(congés!$D26:$M26,AU$1)=1,0,IF(COUNTIF(congés!$AG26:$AN26,AU$2)=1,0,IF(COUNTIF(formations!$Y26:$AM26,AU$2)=1,0,IF(COUNTIF(absences!$Y26:$AM26,AU$2)=1,0,1)))))))</f>
        <v>1</v>
      </c>
      <c r="AV30" s="99" t="n">
        <f aca="false">IF(AV$6="D",0,IF(AV$6="S",0,IF(AV$6="F",0,IF(COUNTIF(congés!$D26:$M26,AV$1)=1,0,IF(COUNTIF(congés!$AG26:$AN26,AV$2)=1,0,IF(COUNTIF(formations!$Y26:$AM26,AV$2)=1,0,IF(COUNTIF(absences!$Y26:$AM26,AV$2)=1,0,1)))))))</f>
        <v>1</v>
      </c>
      <c r="AW30" s="99" t="n">
        <f aca="false">IF(AW$6="D",0,IF(AW$6="S",0,IF(AW$6="F",0,IF(COUNTIF(congés!$D26:$M26,AW$1)=1,0,IF(COUNTIF(congés!$AG26:$AN26,AW$2)=1,0,IF(COUNTIF(formations!$Y26:$AM26,AW$2)=1,0,IF(COUNTIF(absences!$Y26:$AM26,AW$2)=1,0,1)))))))</f>
        <v>1</v>
      </c>
      <c r="AX30" s="99" t="n">
        <f aca="false">IF(AX$6="D",0,IF(AX$6="S",0,IF(AX$6="F",0,IF(COUNTIF(congés!$D26:$M26,AX$1)=1,0,IF(COUNTIF(congés!$AG26:$AN26,AX$2)=1,0,IF(COUNTIF(formations!$Y26:$AM26,AX$2)=1,0,IF(COUNTIF(absences!$Y26:$AM26,AX$2)=1,0,1)))))))</f>
        <v>1</v>
      </c>
      <c r="AY30" s="99" t="n">
        <f aca="false">IF(AY$6="D",0,IF(AY$6="S",0,IF(AY$6="F",0,IF(COUNTIF(congés!$D26:$M26,AY$1)=1,0,IF(COUNTIF(congés!$AG26:$AN26,AY$2)=1,0,IF(COUNTIF(formations!$Y26:$AM26,AY$2)=1,0,IF(COUNTIF(absences!$Y26:$AM26,AY$2)=1,0,1)))))))</f>
        <v>0</v>
      </c>
      <c r="AZ30" s="99" t="n">
        <f aca="false">IF(AZ$6="D",0,IF(AZ$6="S",0,IF(AZ$6="F",0,IF(COUNTIF(congés!$D26:$M26,AZ$1)=1,0,IF(COUNTIF(congés!$AG26:$AN26,AZ$2)=1,0,IF(COUNTIF(formations!$Y26:$AM26,AZ$2)=1,0,IF(COUNTIF(absences!$Y26:$AM26,AZ$2)=1,0,1)))))))</f>
        <v>0</v>
      </c>
      <c r="BA30" s="101" t="n">
        <f aca="false">IF(BA$6="D",0,IF(BA$6="S",0,IF(BA$6="F",0,IF(COUNTIF(congés!$D26:$M26,BA$1)=1,0,IF(COUNTIF(congés!$AG26:$AN26,BA$2)=1,0,IF(COUNTIF(formations!$Y26:$AM26,BA$2)=1,0,IF(COUNTIF(absences!$Y26:$AM26,BA$2)=1,0,1)))))))</f>
        <v>0</v>
      </c>
      <c r="BB30" s="99" t="n">
        <f aca="false">IF(BB$6="D",0,IF(BB$6="S",0,IF(BB$6="F",0,IF(COUNTIF(congés!$D26:$M26,BB$1)=1,0,IF(COUNTIF(congés!$AG26:$AN26,BB$2)=1,0,IF(COUNTIF(formations!$Y26:$AM26,BB$2)=1,0,IF(COUNTIF(absences!$Y26:$AM26,BB$2)=1,0,1)))))))</f>
        <v>0</v>
      </c>
      <c r="BC30" s="99" t="n">
        <f aca="false">IF(BC$6="D",0,IF(BC$6="S",0,IF(BC$6="F",0,IF(COUNTIF(congés!$D26:$M26,BC$1)=1,0,IF(COUNTIF(congés!$AG26:$AN26,BC$2)=1,0,IF(COUNTIF(formations!$Y26:$AM26,BC$2)=1,0,IF(COUNTIF(absences!$Y26:$AM26,BC$2)=1,0,1)))))))</f>
        <v>0</v>
      </c>
      <c r="BD30" s="99" t="n">
        <f aca="false">IF(BD$6="D",0,IF(BD$6="S",0,IF(BD$6="F",0,IF(COUNTIF(congés!$D26:$M26,BD$1)=1,0,IF(COUNTIF(congés!$AG26:$AN26,BD$2)=1,0,IF(COUNTIF(formations!$Y26:$AM26,BD$2)=1,0,IF(COUNTIF(absences!$Y26:$AM26,BD$2)=1,0,1)))))))</f>
        <v>0</v>
      </c>
      <c r="BE30" s="99" t="n">
        <f aca="false">IF(BE$6="D",0,IF(BE$6="S",0,IF(BE$6="F",0,IF(COUNTIF(congés!$D26:$M26,BE$1)=1,0,IF(COUNTIF(congés!$AG26:$AN26,BE$2)=1,0,IF(COUNTIF(formations!$Y26:$AM26,BE$2)=1,0,IF(COUNTIF(absences!$Y26:$AM26,BE$2)=1,0,1)))))))</f>
        <v>0</v>
      </c>
      <c r="BF30" s="99" t="n">
        <f aca="false">IF(BF$6="D",0,IF(BF$6="S",0,IF(BF$6="F",0,IF(COUNTIF(congés!$D26:$M26,BF$1)=1,0,IF(COUNTIF(congés!$AG26:$AN26,BF$2)=1,0,IF(COUNTIF(formations!$Y26:$AM26,BF$2)=1,0,IF(COUNTIF(absences!$Y26:$AM26,BF$2)=1,0,1)))))))</f>
        <v>0</v>
      </c>
      <c r="BG30" s="100" t="n">
        <f aca="false">IF(BG$6="D",0,IF(BG$6="S",0,IF(BG$6="F",0,IF(COUNTIF(congés!$D26:$M26,BG$1)=1,0,IF(COUNTIF(congés!$AG26:$AN26,BG$2)=1,0,IF(COUNTIF(formations!$Y26:$AM26,BG$2)=1,0,IF(COUNTIF(absences!$Y26:$AM26,BG$2)=1,0,1)))))))</f>
        <v>0</v>
      </c>
      <c r="BH30" s="101" t="n">
        <f aca="false">IF(BH$6="D",0,IF(BH$6="S",0,IF(BH$6="F",0,IF(COUNTIF(congés!$D26:$M26,BH$1)=1,0,IF(COUNTIF(congés!$AG26:$AN26,BH$2)=1,0,IF(COUNTIF(formations!$Y26:$AM26,BH$2)=1,0,IF(COUNTIF(absences!$Y26:$AM26,BH$2)=1,0,1)))))))</f>
        <v>1</v>
      </c>
      <c r="BI30" s="99" t="n">
        <f aca="false">IF(BI$6="D",0,IF(BI$6="S",0,IF(BI$6="F",0,IF(COUNTIF(congés!$D26:$M26,BI$1)=1,0,IF(COUNTIF(congés!$AG26:$AN26,BI$2)=1,0,IF(COUNTIF(formations!$Y26:$AM26,BI$2)=1,0,IF(COUNTIF(absences!$Y26:$AM26,BI$2)=1,0,1)))))))</f>
        <v>1</v>
      </c>
      <c r="BJ30" s="99" t="n">
        <f aca="false">IF(BJ$6="D",0,IF(BJ$6="S",0,IF(BJ$6="F",0,IF(COUNTIF(congés!$D26:$M26,BJ$1)=1,0,IF(COUNTIF(congés!$AG26:$AN26,BJ$2)=1,0,IF(COUNTIF(formations!$Y26:$AM26,BJ$2)=1,0,IF(COUNTIF(absences!$Y26:$AM26,BJ$2)=1,0,1)))))))</f>
        <v>1</v>
      </c>
      <c r="BK30" s="99" t="n">
        <f aca="false">IF(BK$6="D",0,IF(BK$6="S",0,IF(BK$6="F",0,IF(COUNTIF(congés!$D26:$M26,BK$1)=1,0,IF(COUNTIF(congés!$AG26:$AN26,BK$2)=1,0,IF(COUNTIF(formations!$Y26:$AM26,BK$2)=1,0,IF(COUNTIF(absences!$Y26:$AM26,BK$2)=1,0,1)))))))</f>
        <v>1</v>
      </c>
      <c r="BL30" s="99" t="n">
        <f aca="false">IF(BL$6="D",0,IF(BL$6="S",0,IF(BL$6="F",0,IF(COUNTIF(congés!$D26:$M26,BL$1)=1,0,IF(COUNTIF(congés!$AG26:$AN26,BL$2)=1,0,IF(COUNTIF(formations!$Y26:$AM26,BL$2)=1,0,IF(COUNTIF(absences!$Y26:$AM26,BL$2)=1,0,1)))))))</f>
        <v>1</v>
      </c>
      <c r="BM30" s="99" t="n">
        <f aca="false">IF(BM$6="D",0,IF(BM$6="S",0,IF(BM$6="F",0,IF(COUNTIF(congés!$D26:$M26,BM$1)=1,0,IF(COUNTIF(congés!$AG26:$AN26,BM$2)=1,0,IF(COUNTIF(formations!$Y26:$AM26,BM$2)=1,0,IF(COUNTIF(absences!$Y26:$AM26,BM$2)=1,0,1)))))))</f>
        <v>0</v>
      </c>
      <c r="BN30" s="100" t="n">
        <f aca="false">IF(BN$6="D",0,IF(BN$6="S",0,IF(BN$6="F",0,IF(COUNTIF(congés!$D26:$M26,BN$1)=1,0,IF(COUNTIF(congés!$AG26:$AN26,BN$2)=1,0,IF(COUNTIF(formations!$Y26:$AM26,BN$2)=1,0,IF(COUNTIF(absences!$Y26:$AM26,BN$2)=1,0,1)))))))</f>
        <v>0</v>
      </c>
      <c r="BO30" s="101" t="n">
        <f aca="false">IF(BO$6="D",0,IF(BO$6="S",0,IF(BO$6="F",0,IF(COUNTIF(congés!$D26:$M26,BO$1)=1,0,IF(COUNTIF(congés!$AG26:$AN26,BO$2)=1,0,IF(COUNTIF(formations!$Y26:$AM26,BO$2)=1,0,IF(COUNTIF(absences!$Y26:$AM26,BO$2)=1,0,1)))))))</f>
        <v>1</v>
      </c>
      <c r="BP30" s="99" t="n">
        <f aca="false">IF(BP$6="D",0,IF(BP$6="S",0,IF(BP$6="F",0,IF(COUNTIF(congés!$D26:$M26,BP$1)=1,0,IF(COUNTIF(congés!$AG26:$AN26,BP$2)=1,0,IF(COUNTIF(formations!$Y26:$AM26,BP$2)=1,0,IF(COUNTIF(absences!$Y26:$AM26,BP$2)=1,0,1)))))))</f>
        <v>1</v>
      </c>
      <c r="BQ30" s="99" t="n">
        <f aca="false">IF(BQ$6="D",0,IF(BQ$6="S",0,IF(BQ$6="F",0,IF(COUNTIF(congés!$D26:$M26,BQ$1)=1,0,IF(COUNTIF(congés!$AG26:$AN26,BQ$2)=1,0,IF(COUNTIF(formations!$Y26:$AM26,BQ$2)=1,0,IF(COUNTIF(absences!$Y26:$AM26,BQ$2)=1,0,1)))))))</f>
        <v>1</v>
      </c>
      <c r="BR30" s="99" t="n">
        <f aca="false">IF(BR$6="D",0,IF(BR$6="S",0,IF(BR$6="F",0,IF(COUNTIF(congés!$D26:$M26,BR$1)=1,0,IF(COUNTIF(congés!$AG26:$AN26,BR$2)=1,0,IF(COUNTIF(formations!$Y26:$AM26,BR$2)=1,0,IF(COUNTIF(absences!$Y26:$AM26,BR$2)=1,0,1)))))))</f>
        <v>1</v>
      </c>
      <c r="BS30" s="99" t="n">
        <f aca="false">IF(BS$6="D",0,IF(BS$6="S",0,IF(BS$6="F",0,IF(COUNTIF(congés!$D26:$M26,BS$1)=1,0,IF(COUNTIF(congés!$AG26:$AN26,BS$2)=1,0,IF(COUNTIF(formations!$Y26:$AM26,BS$2)=1,0,IF(COUNTIF(absences!$Y26:$AM26,BS$2)=1,0,1)))))))</f>
        <v>1</v>
      </c>
      <c r="BT30" s="99" t="n">
        <f aca="false">IF(BT$6="D",0,IF(BT$6="S",0,IF(BT$6="F",0,IF(COUNTIF(congés!$D26:$M26,BT$1)=1,0,IF(COUNTIF(congés!$AG26:$AN26,BT$2)=1,0,IF(COUNTIF(formations!$Y26:$AM26,BT$2)=1,0,IF(COUNTIF(absences!$Y26:$AM26,BT$2)=1,0,1)))))))</f>
        <v>0</v>
      </c>
      <c r="BU30" s="100" t="n">
        <f aca="false">IF(BU$6="D",0,IF(BU$6="S",0,IF(BU$6="F",0,IF(COUNTIF(congés!$D26:$M26,BU$1)=1,0,IF(COUNTIF(congés!$AG26:$AN26,BU$2)=1,0,IF(COUNTIF(formations!$Y26:$AM26,BU$2)=1,0,IF(COUNTIF(absences!$Y26:$AM26,BU$2)=1,0,1)))))))</f>
        <v>0</v>
      </c>
      <c r="BV30" s="101" t="n">
        <f aca="false">IF(BV$6="D",0,IF(BV$6="S",0,IF(BV$6="F",0,IF(COUNTIF(congés!$D26:$M26,BV$1)=1,0,IF(COUNTIF(congés!$AG26:$AN26,BV$2)=1,0,IF(COUNTIF(formations!$Y26:$AM26,BV$2)=1,0,IF(COUNTIF(absences!$Y26:$AM26,BV$2)=1,0,1)))))))</f>
        <v>1</v>
      </c>
      <c r="BW30" s="99" t="n">
        <f aca="false">IF(BW$6="D",0,IF(BW$6="S",0,IF(BW$6="F",0,IF(COUNTIF(congés!$D26:$M26,BW$1)=1,0,IF(COUNTIF(congés!$AG26:$AN26,BW$2)=1,0,IF(COUNTIF(formations!$Y26:$AM26,BW$2)=1,0,IF(COUNTIF(absences!$Y26:$AM26,BW$2)=1,0,1)))))))</f>
        <v>1</v>
      </c>
      <c r="BX30" s="99" t="n">
        <f aca="false">IF(BX$6="D",0,IF(BX$6="S",0,IF(BX$6="F",0,IF(COUNTIF(congés!$D26:$M26,BX$1)=1,0,IF(COUNTIF(congés!$AG26:$AN26,BX$2)=1,0,IF(COUNTIF(formations!$Y26:$AM26,BX$2)=1,0,IF(COUNTIF(absences!$Y26:$AM26,BX$2)=1,0,1)))))))</f>
        <v>1</v>
      </c>
      <c r="BY30" s="99" t="n">
        <f aca="false">IF(BY$6="D",0,IF(BY$6="S",0,IF(BY$6="F",0,IF(COUNTIF(congés!$D26:$M26,BY$1)=1,0,IF(COUNTIF(congés!$AG26:$AN26,BY$2)=1,0,IF(COUNTIF(formations!$Y26:$AM26,BY$2)=1,0,IF(COUNTIF(absences!$Y26:$AM26,BY$2)=1,0,1)))))))</f>
        <v>1</v>
      </c>
      <c r="BZ30" s="99" t="n">
        <f aca="false">IF(BZ$6="D",0,IF(BZ$6="S",0,IF(BZ$6="F",0,IF(COUNTIF(congés!$D26:$M26,BZ$1)=1,0,IF(COUNTIF(congés!$AG26:$AN26,BZ$2)=1,0,IF(COUNTIF(formations!$Y26:$AM26,BZ$2)=1,0,IF(COUNTIF(absences!$Y26:$AM26,BZ$2)=1,0,1)))))))</f>
        <v>1</v>
      </c>
      <c r="CA30" s="99" t="n">
        <f aca="false">IF(CA$6="D",0,IF(CA$6="S",0,IF(CA$6="F",0,IF(COUNTIF(congés!$D26:$M26,CA$1)=1,0,IF(COUNTIF(congés!$AG26:$AN26,CA$2)=1,0,IF(COUNTIF(formations!$Y26:$AM26,CA$2)=1,0,IF(COUNTIF(absences!$Y26:$AM26,CA$2)=1,0,1)))))))</f>
        <v>0</v>
      </c>
      <c r="CB30" s="100" t="n">
        <f aca="false">IF(CB$6="D",0,IF(CB$6="S",0,IF(CB$6="F",0,IF(COUNTIF(congés!$D26:$M26,CB$1)=1,0,IF(COUNTIF(congés!$AG26:$AN26,CB$2)=1,0,IF(COUNTIF(formations!$Y26:$AM26,CB$2)=1,0,IF(COUNTIF(absences!$Y26:$AM26,CB$2)=1,0,1)))))))</f>
        <v>0</v>
      </c>
      <c r="CC30" s="101" t="n">
        <f aca="false">IF(CC$6="D",0,IF(CC$6="S",0,IF(CC$6="F",0,IF(COUNTIF(congés!$D26:$M26,CC$1)=1,0,IF(COUNTIF(congés!$AG26:$AN26,CC$2)=1,0,IF(COUNTIF(formations!$Y26:$AM26,CC$2)=1,0,IF(COUNTIF(absences!$Y26:$AM26,CC$2)=1,0,1)))))))</f>
        <v>1</v>
      </c>
      <c r="CD30" s="99" t="n">
        <f aca="false">IF(CD$6="D",0,IF(CD$6="S",0,IF(CD$6="F",0,IF(COUNTIF(congés!$D26:$M26,CD$1)=1,0,IF(COUNTIF(congés!$AG26:$AN26,CD$2)=1,0,IF(COUNTIF(formations!$Y26:$AM26,CD$2)=1,0,IF(COUNTIF(absences!$Y26:$AM26,CD$2)=1,0,1)))))))</f>
        <v>1</v>
      </c>
      <c r="CE30" s="99" t="n">
        <f aca="false">IF(CE$6="D",0,IF(CE$6="S",0,IF(CE$6="F",0,IF(COUNTIF(congés!$D26:$M26,CE$1)=1,0,IF(COUNTIF(congés!$AG26:$AN26,CE$2)=1,0,IF(COUNTIF(formations!$Y26:$AM26,CE$2)=1,0,IF(COUNTIF(absences!$Y26:$AM26,CE$2)=1,0,1)))))))</f>
        <v>1</v>
      </c>
      <c r="CF30" s="99" t="n">
        <f aca="false">IF(CF$6="D",0,IF(CF$6="S",0,IF(CF$6="F",0,IF(COUNTIF(congés!$D26:$M26,CF$1)=1,0,IF(COUNTIF(congés!$AG26:$AN26,CF$2)=1,0,IF(COUNTIF(formations!$Y26:$AM26,CF$2)=1,0,IF(COUNTIF(absences!$Y26:$AM26,CF$2)=1,0,1)))))))</f>
        <v>1</v>
      </c>
      <c r="CG30" s="99" t="n">
        <f aca="false">IF(CG$6="D",0,IF(CG$6="S",0,IF(CG$6="F",0,IF(COUNTIF(congés!$D26:$M26,CG$1)=1,0,IF(COUNTIF(congés!$AG26:$AN26,CG$2)=1,0,IF(COUNTIF(formations!$Y26:$AM26,CG$2)=1,0,IF(COUNTIF(absences!$Y26:$AM26,CG$2)=1,0,1)))))))</f>
        <v>1</v>
      </c>
      <c r="CH30" s="99" t="n">
        <f aca="false">IF(CH$6="D",0,IF(CH$6="S",0,IF(CH$6="F",0,IF(COUNTIF(congés!$D26:$M26,CH$1)=1,0,IF(COUNTIF(congés!$AG26:$AN26,CH$2)=1,0,IF(COUNTIF(formations!$Y26:$AM26,CH$2)=1,0,IF(COUNTIF(absences!$Y26:$AM26,CH$2)=1,0,1)))))))</f>
        <v>0</v>
      </c>
      <c r="CI30" s="100" t="n">
        <f aca="false">IF(CI$6="D",0,IF(CI$6="S",0,IF(CI$6="F",0,IF(COUNTIF(congés!$D26:$M26,CI$1)=1,0,IF(COUNTIF(congés!$AG26:$AN26,CI$2)=1,0,IF(COUNTIF(formations!$Y26:$AM26,CI$2)=1,0,IF(COUNTIF(absences!$Y26:$AM26,CI$2)=1,0,1)))))))</f>
        <v>0</v>
      </c>
      <c r="CJ30" s="101" t="n">
        <f aca="false">IF(CJ$6="D",0,IF(CJ$6="S",0,IF(CJ$6="F",0,IF(COUNTIF(congés!$D26:$M26,CJ$1)=1,0,IF(COUNTIF(congés!$AG26:$AN26,CJ$2)=1,0,IF(COUNTIF(formations!$Y26:$AM26,CJ$2)=1,0,IF(COUNTIF(absences!$Y26:$AM26,CJ$2)=1,0,1)))))))</f>
        <v>1</v>
      </c>
      <c r="CK30" s="99" t="n">
        <f aca="false">IF(CK$6="D",0,IF(CK$6="S",0,IF(CK$6="F",0,IF(COUNTIF(congés!$D26:$M26,CK$1)=1,0,IF(COUNTIF(congés!$AG26:$AN26,CK$2)=1,0,IF(COUNTIF(formations!$Y26:$AM26,CK$2)=1,0,IF(COUNTIF(absences!$Y26:$AM26,CK$2)=1,0,1)))))))</f>
        <v>1</v>
      </c>
      <c r="CL30" s="99" t="n">
        <f aca="false">IF(CL$6="D",0,IF(CL$6="S",0,IF(CL$6="F",0,IF(COUNTIF(congés!$D26:$M26,CL$1)=1,0,IF(COUNTIF(congés!$AG26:$AN26,CL$2)=1,0,IF(COUNTIF(formations!$Y26:$AM26,CL$2)=1,0,IF(COUNTIF(absences!$Y26:$AM26,CL$2)=1,0,1)))))))</f>
        <v>1</v>
      </c>
      <c r="CM30" s="99" t="n">
        <f aca="false">IF(CM$6="D",0,IF(CM$6="S",0,IF(CM$6="F",0,IF(COUNTIF(congés!$D26:$M26,CM$1)=1,0,IF(COUNTIF(congés!$AG26:$AN26,CM$2)=1,0,IF(COUNTIF(formations!$Y26:$AM26,CM$2)=1,0,IF(COUNTIF(absences!$Y26:$AM26,CM$2)=1,0,1)))))))</f>
        <v>1</v>
      </c>
      <c r="CN30" s="99" t="n">
        <f aca="false">IF(CN$6="D",0,IF(CN$6="S",0,IF(CN$6="F",0,IF(COUNTIF(congés!$D26:$M26,CN$1)=1,0,IF(COUNTIF(congés!$AG26:$AN26,CN$2)=1,0,IF(COUNTIF(formations!$Y26:$AM26,CN$2)=1,0,IF(COUNTIF(absences!$Y26:$AM26,CN$2)=1,0,1)))))))</f>
        <v>1</v>
      </c>
      <c r="CO30" s="99" t="n">
        <f aca="false">IF(CO$6="D",0,IF(CO$6="S",0,IF(CO$6="F",0,IF(COUNTIF(congés!$D26:$M26,CO$1)=1,0,IF(COUNTIF(congés!$AG26:$AN26,CO$2)=1,0,IF(COUNTIF(formations!$Y26:$AM26,CO$2)=1,0,IF(COUNTIF(absences!$Y26:$AM26,CO$2)=1,0,1)))))))</f>
        <v>0</v>
      </c>
      <c r="CP30" s="100" t="n">
        <f aca="false">IF(CP$6="D",0,IF(CP$6="S",0,IF(CP$6="F",0,IF(COUNTIF(congés!$D26:$M26,CP$1)=1,0,IF(COUNTIF(congés!$AG26:$AN26,CP$2)=1,0,IF(COUNTIF(formations!$Y26:$AM26,CP$2)=1,0,IF(COUNTIF(absences!$Y26:$AM26,CP$2)=1,0,1)))))))</f>
        <v>0</v>
      </c>
      <c r="CQ30" s="101" t="n">
        <f aca="false">IF(CQ$6="D",0,IF(CQ$6="S",0,IF(CQ$6="F",0,IF(COUNTIF(congés!$D26:$M26,CQ$1)=1,0,IF(COUNTIF(congés!$AG26:$AN26,CQ$2)=1,0,IF(COUNTIF(formations!$Y26:$AM26,CQ$2)=1,0,IF(COUNTIF(absences!$Y26:$AM26,CQ$2)=1,0,1)))))))</f>
        <v>0</v>
      </c>
      <c r="CR30" s="99" t="n">
        <f aca="false">IF(CR$6="D",0,IF(CR$6="S",0,IF(CR$6="F",0,IF(COUNTIF(congés!$D26:$M26,CR$1)=1,0,IF(COUNTIF(congés!$AG26:$AN26,CR$2)=1,0,IF(COUNTIF(formations!$Y26:$AM26,CR$2)=1,0,IF(COUNTIF(absences!$Y26:$AM26,CR$2)=1,0,1)))))))</f>
        <v>1</v>
      </c>
      <c r="CS30" s="99" t="n">
        <f aca="false">IF(CS$6="D",0,IF(CS$6="S",0,IF(CS$6="F",0,IF(COUNTIF(congés!$D26:$M26,CS$1)=1,0,IF(COUNTIF(congés!$AG26:$AN26,CS$2)=1,0,IF(COUNTIF(formations!$Y26:$AM26,CS$2)=1,0,IF(COUNTIF(absences!$Y26:$AM26,CS$2)=1,0,1)))))))</f>
        <v>1</v>
      </c>
      <c r="CT30" s="99" t="n">
        <f aca="false">IF(CT$6="D",0,IF(CT$6="S",0,IF(CT$6="F",0,IF(COUNTIF(congés!$D26:$M26,CT$1)=1,0,IF(COUNTIF(congés!$AG26:$AN26,CT$2)=1,0,IF(COUNTIF(formations!$Y26:$AM26,CT$2)=1,0,IF(COUNTIF(absences!$Y26:$AM26,CT$2)=1,0,1)))))))</f>
        <v>1</v>
      </c>
      <c r="CU30" s="99" t="n">
        <f aca="false">IF(CU$6="D",0,IF(CU$6="S",0,IF(CU$6="F",0,IF(COUNTIF(congés!$D26:$M26,CU$1)=1,0,IF(COUNTIF(congés!$AG26:$AN26,CU$2)=1,0,IF(COUNTIF(formations!$Y26:$AM26,CU$2)=1,0,IF(COUNTIF(absences!$Y26:$AM26,CU$2)=1,0,1)))))))</f>
        <v>1</v>
      </c>
      <c r="CV30" s="99" t="n">
        <f aca="false">IF(CV$6="D",0,IF(CV$6="S",0,IF(CV$6="F",0,IF(COUNTIF(congés!$D26:$M26,CV$1)=1,0,IF(COUNTIF(congés!$AG26:$AN26,CV$2)=1,0,IF(COUNTIF(formations!$Y26:$AM26,CV$2)=1,0,IF(COUNTIF(absences!$Y26:$AM26,CV$2)=1,0,1)))))))</f>
        <v>0</v>
      </c>
      <c r="CW30" s="100" t="n">
        <f aca="false">IF(CW$6="D",0,IF(CW$6="S",0,IF(CW$6="F",0,IF(COUNTIF(congés!$D26:$M26,CW$1)=1,0,IF(COUNTIF(congés!$AG26:$AN26,CW$2)=1,0,IF(COUNTIF(formations!$Y26:$AM26,CW$2)=1,0,IF(COUNTIF(absences!$Y26:$AM26,CW$2)=1,0,1)))))))</f>
        <v>0</v>
      </c>
      <c r="CX30" s="101" t="n">
        <f aca="false">IF(CX$6="D",0,IF(CX$6="S",0,IF(CX$6="F",0,IF(COUNTIF(congés!$D26:$M26,CX$1)=1,0,IF(COUNTIF(congés!$AG26:$AN26,CX$2)=1,0,IF(COUNTIF(formations!$Y26:$AM26,CX$2)=1,0,IF(COUNTIF(absences!$Y26:$AM26,CX$2)=1,0,1)))))))</f>
        <v>1</v>
      </c>
      <c r="CY30" s="99" t="n">
        <f aca="false">IF(CY$6="D",0,IF(CY$6="S",0,IF(CY$6="F",0,IF(COUNTIF(congés!$D26:$M26,CY$1)=1,0,IF(COUNTIF(congés!$AG26:$AN26,CY$2)=1,0,IF(COUNTIF(formations!$Y26:$AM26,CY$2)=1,0,IF(COUNTIF(absences!$Y26:$AM26,CY$2)=1,0,1)))))))</f>
        <v>1</v>
      </c>
      <c r="CZ30" s="99" t="n">
        <f aca="false">IF(CZ$6="D",0,IF(CZ$6="S",0,IF(CZ$6="F",0,IF(COUNTIF(congés!$D26:$M26,CZ$1)=1,0,IF(COUNTIF(congés!$AG26:$AN26,CZ$2)=1,0,IF(COUNTIF(formations!$Y26:$AM26,CZ$2)=1,0,IF(COUNTIF(absences!$Y26:$AM26,CZ$2)=1,0,1)))))))</f>
        <v>1</v>
      </c>
      <c r="DA30" s="99" t="n">
        <f aca="false">IF(DA$6="D",0,IF(DA$6="S",0,IF(DA$6="F",0,IF(COUNTIF(congés!$D26:$M26,DA$1)=1,0,IF(COUNTIF(congés!$AG26:$AN26,DA$2)=1,0,IF(COUNTIF(formations!$Y26:$AM26,DA$2)=1,0,IF(COUNTIF(absences!$Y26:$AM26,DA$2)=1,0,1)))))))</f>
        <v>1</v>
      </c>
      <c r="DB30" s="99" t="n">
        <f aca="false">IF(DB$6="D",0,IF(DB$6="S",0,IF(DB$6="F",0,IF(COUNTIF(congés!$D26:$M26,DB$1)=1,0,IF(COUNTIF(congés!$AG26:$AN26,DB$2)=1,0,IF(COUNTIF(formations!$Y26:$AM26,DB$2)=1,0,IF(COUNTIF(absences!$Y26:$AM26,DB$2)=1,0,1)))))))</f>
        <v>1</v>
      </c>
      <c r="DC30" s="99" t="n">
        <f aca="false">IF(DC$6="D",0,IF(DC$6="S",0,IF(DC$6="F",0,IF(COUNTIF(congés!$D26:$M26,DC$1)=1,0,IF(COUNTIF(congés!$AG26:$AN26,DC$2)=1,0,IF(COUNTIF(formations!$Y26:$AM26,DC$2)=1,0,IF(COUNTIF(absences!$Y26:$AM26,DC$2)=1,0,1)))))))</f>
        <v>0</v>
      </c>
      <c r="DD30" s="100" t="n">
        <f aca="false">IF(DD$6="D",0,IF(DD$6="S",0,IF(DD$6="F",0,IF(COUNTIF(congés!$D26:$M26,DD$1)=1,0,IF(COUNTIF(congés!$AG26:$AN26,DD$2)=1,0,IF(COUNTIF(formations!$Y26:$AM26,DD$2)=1,0,IF(COUNTIF(absences!$Y26:$AM26,DD$2)=1,0,1)))))))</f>
        <v>0</v>
      </c>
      <c r="DE30" s="101" t="n">
        <f aca="false">IF(DE$6="D",0,IF(DE$6="S",0,IF(DE$6="F",0,IF(COUNTIF(congés!$D26:$M26,DE$1)=1,0,IF(COUNTIF(congés!$AG26:$AN26,DE$2)=1,0,IF(COUNTIF(formations!$Y26:$AM26,DE$2)=1,0,IF(COUNTIF(absences!$Y26:$AM26,DE$2)=1,0,1)))))))</f>
        <v>0</v>
      </c>
      <c r="DF30" s="99" t="n">
        <f aca="false">IF(DF$6="D",0,IF(DF$6="S",0,IF(DF$6="F",0,IF(COUNTIF(congés!$D26:$M26,DF$1)=1,0,IF(COUNTIF(congés!$AG26:$AN26,DF$2)=1,0,IF(COUNTIF(formations!$Y26:$AM26,DF$2)=1,0,IF(COUNTIF(absences!$Y26:$AM26,DF$2)=1,0,1)))))))</f>
        <v>0</v>
      </c>
      <c r="DG30" s="99" t="n">
        <f aca="false">IF(DG$6="D",0,IF(DG$6="S",0,IF(DG$6="F",0,IF(COUNTIF(congés!$D26:$M26,DG$1)=1,0,IF(COUNTIF(congés!$AG26:$AN26,DG$2)=1,0,IF(COUNTIF(formations!$Y26:$AM26,DG$2)=1,0,IF(COUNTIF(absences!$Y26:$AM26,DG$2)=1,0,1)))))))</f>
        <v>0</v>
      </c>
      <c r="DH30" s="99" t="n">
        <f aca="false">IF(DH$6="D",0,IF(DH$6="S",0,IF(DH$6="F",0,IF(COUNTIF(congés!$D26:$M26,DH$1)=1,0,IF(COUNTIF(congés!$AG26:$AN26,DH$2)=1,0,IF(COUNTIF(formations!$Y26:$AM26,DH$2)=1,0,IF(COUNTIF(absences!$Y26:$AM26,DH$2)=1,0,1)))))))</f>
        <v>0</v>
      </c>
      <c r="DI30" s="99" t="n">
        <f aca="false">IF(DI$6="D",0,IF(DI$6="S",0,IF(DI$6="F",0,IF(COUNTIF(congés!$D26:$M26,DI$1)=1,0,IF(COUNTIF(congés!$AG26:$AN26,DI$2)=1,0,IF(COUNTIF(formations!$Y26:$AM26,DI$2)=1,0,IF(COUNTIF(absences!$Y26:$AM26,DI$2)=1,0,1)))))))</f>
        <v>0</v>
      </c>
      <c r="DJ30" s="99" t="n">
        <f aca="false">IF(DJ$6="D",0,IF(DJ$6="S",0,IF(DJ$6="F",0,IF(COUNTIF(congés!$D26:$M26,DJ$1)=1,0,IF(COUNTIF(congés!$AG26:$AN26,DJ$2)=1,0,IF(COUNTIF(formations!$Y26:$AM26,DJ$2)=1,0,IF(COUNTIF(absences!$Y26:$AM26,DJ$2)=1,0,1)))))))</f>
        <v>0</v>
      </c>
      <c r="DK30" s="100" t="n">
        <f aca="false">IF(DK$6="D",0,IF(DK$6="S",0,IF(DK$6="F",0,IF(COUNTIF(congés!$D26:$M26,DK$1)=1,0,IF(COUNTIF(congés!$AG26:$AN26,DK$2)=1,0,IF(COUNTIF(formations!$Y26:$AM26,DK$2)=1,0,IF(COUNTIF(absences!$Y26:$AM26,DK$2)=1,0,1)))))))</f>
        <v>0</v>
      </c>
      <c r="DL30" s="101" t="n">
        <f aca="false">IF(DL$6="D",0,IF(DL$6="S",0,IF(DL$6="F",0,IF(COUNTIF(congés!$D26:$M26,DL$1)=1,0,IF(COUNTIF(congés!$AG26:$AN26,DL$2)=1,0,IF(COUNTIF(formations!$Y26:$AM26,DL$2)=1,0,IF(COUNTIF(absences!$Y26:$AM26,DL$2)=1,0,1)))))))</f>
        <v>1</v>
      </c>
      <c r="DM30" s="99" t="n">
        <f aca="false">IF(DM$6="D",0,IF(DM$6="S",0,IF(DM$6="F",0,IF(COUNTIF(congés!$D26:$M26,DM$1)=1,0,IF(COUNTIF(congés!$AG26:$AN26,DM$2)=1,0,IF(COUNTIF(formations!$Y26:$AM26,DM$2)=1,0,IF(COUNTIF(absences!$Y26:$AM26,DM$2)=1,0,1)))))))</f>
        <v>1</v>
      </c>
      <c r="DN30" s="99" t="n">
        <f aca="false">IF(DN$6="D",0,IF(DN$6="S",0,IF(DN$6="F",0,IF(COUNTIF(congés!$D26:$M26,DN$1)=1,0,IF(COUNTIF(congés!$AG26:$AN26,DN$2)=1,0,IF(COUNTIF(formations!$Y26:$AM26,DN$2)=1,0,IF(COUNTIF(absences!$Y26:$AM26,DN$2)=1,0,1)))))))</f>
        <v>1</v>
      </c>
      <c r="DO30" s="99" t="n">
        <f aca="false">IF(DO$6="D",0,IF(DO$6="S",0,IF(DO$6="F",0,IF(COUNTIF(congés!$D26:$M26,DO$1)=1,0,IF(COUNTIF(congés!$AG26:$AN26,DO$2)=1,0,IF(COUNTIF(formations!$Y26:$AM26,DO$2)=1,0,IF(COUNTIF(absences!$Y26:$AM26,DO$2)=1,0,1)))))))</f>
        <v>1</v>
      </c>
      <c r="DP30" s="99" t="n">
        <f aca="false">IF(DP$6="D",0,IF(DP$6="S",0,IF(DP$6="F",0,IF(COUNTIF(congés!$D26:$M26,DP$1)=1,0,IF(COUNTIF(congés!$AG26:$AN26,DP$2)=1,0,IF(COUNTIF(formations!$Y26:$AM26,DP$2)=1,0,IF(COUNTIF(absences!$Y26:$AM26,DP$2)=1,0,1)))))))</f>
        <v>1</v>
      </c>
      <c r="DQ30" s="99" t="n">
        <f aca="false">IF(DQ$6="D",0,IF(DQ$6="S",0,IF(DQ$6="F",0,IF(COUNTIF(congés!$D26:$M26,DQ$1)=1,0,IF(COUNTIF(congés!$AG26:$AN26,DQ$2)=1,0,IF(COUNTIF(formations!$Y26:$AM26,DQ$2)=1,0,IF(COUNTIF(absences!$Y26:$AM26,DQ$2)=1,0,1)))))))</f>
        <v>0</v>
      </c>
      <c r="DR30" s="100" t="n">
        <f aca="false">IF(DR$6="D",0,IF(DR$6="S",0,IF(DR$6="F",0,IF(COUNTIF(congés!$D26:$M26,DR$1)=1,0,IF(COUNTIF(congés!$AG26:$AN26,DR$2)=1,0,IF(COUNTIF(formations!$Y26:$AM26,DR$2)=1,0,IF(COUNTIF(absences!$Y26:$AM26,DR$2)=1,0,1)))))))</f>
        <v>0</v>
      </c>
      <c r="DS30" s="101" t="n">
        <f aca="false">IF(DS$6="D",0,IF(DS$6="S",0,IF(DS$6="F",0,IF(COUNTIF(congés!$D26:$M26,DS$1)=1,0,IF(COUNTIF(congés!$AG26:$AN26,DS$2)=1,0,IF(COUNTIF(formations!$Y26:$AM26,DS$2)=1,0,IF(COUNTIF(absences!$Y26:$AM26,DS$2)=1,0,1)))))))</f>
        <v>1</v>
      </c>
      <c r="DT30" s="99" t="n">
        <f aca="false">IF(DT$6="D",0,IF(DT$6="S",0,IF(DT$6="F",0,IF(COUNTIF(congés!$D26:$M26,DT$1)=1,0,IF(COUNTIF(congés!$AG26:$AN26,DT$2)=1,0,IF(COUNTIF(formations!$Y26:$AM26,DT$2)=1,0,IF(COUNTIF(absences!$Y26:$AM26,DT$2)=1,0,1)))))))</f>
        <v>0</v>
      </c>
      <c r="DU30" s="99" t="n">
        <f aca="false">IF(DU$6="D",0,IF(DU$6="S",0,IF(DU$6="F",0,IF(COUNTIF(congés!$D26:$M26,DU$1)=1,0,IF(COUNTIF(congés!$AG26:$AN26,DU$2)=1,0,IF(COUNTIF(formations!$Y26:$AM26,DU$2)=1,0,IF(COUNTIF(absences!$Y26:$AM26,DU$2)=1,0,1)))))))</f>
        <v>1</v>
      </c>
      <c r="DV30" s="99" t="n">
        <f aca="false">IF(DV$6="D",0,IF(DV$6="S",0,IF(DV$6="F",0,IF(COUNTIF(congés!$D26:$M26,DV$1)=1,0,IF(COUNTIF(congés!$AG26:$AN26,DV$2)=1,0,IF(COUNTIF(formations!$Y26:$AM26,DV$2)=1,0,IF(COUNTIF(absences!$Y26:$AM26,DV$2)=1,0,1)))))))</f>
        <v>1</v>
      </c>
      <c r="DW30" s="99" t="n">
        <f aca="false">IF(DW$6="D",0,IF(DW$6="S",0,IF(DW$6="F",0,IF(COUNTIF(congés!$D26:$M26,DW$1)=1,0,IF(COUNTIF(congés!$AG26:$AN26,DW$2)=1,0,IF(COUNTIF(formations!$Y26:$AM26,DW$2)=1,0,IF(COUNTIF(absences!$Y26:$AM26,DW$2)=1,0,1)))))))</f>
        <v>1</v>
      </c>
      <c r="DX30" s="99" t="n">
        <f aca="false">IF(DX$6="D",0,IF(DX$6="S",0,IF(DX$6="F",0,IF(COUNTIF(congés!$D26:$M26,DX$1)=1,0,IF(COUNTIF(congés!$AG26:$AN26,DX$2)=1,0,IF(COUNTIF(formations!$Y26:$AM26,DX$2)=1,0,IF(COUNTIF(absences!$Y26:$AM26,DX$2)=1,0,1)))))))</f>
        <v>0</v>
      </c>
      <c r="DY30" s="100" t="n">
        <f aca="false">IF(DY$6="D",0,IF(DY$6="S",0,IF(DY$6="F",0,IF(COUNTIF(congés!$D26:$M26,DY$1)=1,0,IF(COUNTIF(congés!$AG26:$AN26,DY$2)=1,0,IF(COUNTIF(formations!$Y26:$AM26,DY$2)=1,0,IF(COUNTIF(absences!$Y26:$AM26,DY$2)=1,0,1)))))))</f>
        <v>0</v>
      </c>
      <c r="DZ30" s="101" t="n">
        <f aca="false">IF(DZ$6="D",0,IF(DZ$6="S",0,IF(DZ$6="F",0,IF(COUNTIF(congés!$D26:$M26,DZ$1)=1,0,IF(COUNTIF(congés!$AG26:$AN26,DZ$2)=1,0,IF(COUNTIF(formations!$Y26:$AM26,DZ$2)=1,0,IF(COUNTIF(absences!$Y26:$AM26,DZ$2)=1,0,1)))))))</f>
        <v>1</v>
      </c>
      <c r="EA30" s="99" t="n">
        <f aca="false">IF(EA$6="D",0,IF(EA$6="S",0,IF(EA$6="F",0,IF(COUNTIF(congés!$D26:$M26,EA$1)=1,0,IF(COUNTIF(congés!$AG26:$AN26,EA$2)=1,0,IF(COUNTIF(formations!$Y26:$AM26,EA$2)=1,0,IF(COUNTIF(absences!$Y26:$AM26,EA$2)=1,0,1)))))))</f>
        <v>0</v>
      </c>
      <c r="EB30" s="99" t="n">
        <f aca="false">IF(EB$6="D",0,IF(EB$6="S",0,IF(EB$6="F",0,IF(COUNTIF(congés!$D26:$M26,EB$1)=1,0,IF(COUNTIF(congés!$AG26:$AN26,EB$2)=1,0,IF(COUNTIF(formations!$Y26:$AM26,EB$2)=1,0,IF(COUNTIF(absences!$Y26:$AM26,EB$2)=1,0,1)))))))</f>
        <v>1</v>
      </c>
      <c r="EC30" s="99" t="n">
        <f aca="false">IF(EC$6="D",0,IF(EC$6="S",0,IF(EC$6="F",0,IF(COUNTIF(congés!$D26:$M26,EC$1)=1,0,IF(COUNTIF(congés!$AG26:$AN26,EC$2)=1,0,IF(COUNTIF(formations!$Y26:$AM26,EC$2)=1,0,IF(COUNTIF(absences!$Y26:$AM26,EC$2)=1,0,1)))))))</f>
        <v>0</v>
      </c>
      <c r="ED30" s="99" t="n">
        <f aca="false">IF(ED$6="D",0,IF(ED$6="S",0,IF(ED$6="F",0,IF(COUNTIF(congés!$D26:$M26,ED$1)=1,0,IF(COUNTIF(congés!$AG26:$AN26,ED$2)=1,0,IF(COUNTIF(formations!$Y26:$AM26,ED$2)=1,0,IF(COUNTIF(absences!$Y26:$AM26,ED$2)=1,0,1)))))))</f>
        <v>1</v>
      </c>
      <c r="EE30" s="99" t="n">
        <f aca="false">IF(EE$6="D",0,IF(EE$6="S",0,IF(EE$6="F",0,IF(COUNTIF(congés!$D26:$M26,EE$1)=1,0,IF(COUNTIF(congés!$AG26:$AN26,EE$2)=1,0,IF(COUNTIF(formations!$Y26:$AM26,EE$2)=1,0,IF(COUNTIF(absences!$Y26:$AM26,EE$2)=1,0,1)))))))</f>
        <v>0</v>
      </c>
      <c r="EF30" s="100" t="n">
        <f aca="false">IF(EF$6="D",0,IF(EF$6="S",0,IF(EF$6="F",0,IF(COUNTIF(congés!$D26:$M26,EF$1)=1,0,IF(COUNTIF(congés!$AG26:$AN26,EF$2)=1,0,IF(COUNTIF(formations!$Y26:$AM26,EF$2)=1,0,IF(COUNTIF(absences!$Y26:$AM26,EF$2)=1,0,1)))))))</f>
        <v>0</v>
      </c>
      <c r="EG30" s="101" t="n">
        <f aca="false">IF(EG$6="D",0,IF(EG$6="S",0,IF(EG$6="F",0,IF(COUNTIF(congés!$D26:$M26,EG$1)=1,0,IF(COUNTIF(congés!$AG26:$AN26,EG$2)=1,0,IF(COUNTIF(formations!$Y26:$AM26,EG$2)=1,0,IF(COUNTIF(absences!$Y26:$AM26,EG$2)=1,0,1)))))))</f>
        <v>1</v>
      </c>
      <c r="EH30" s="99" t="n">
        <f aca="false">IF(EH$6="D",0,IF(EH$6="S",0,IF(EH$6="F",0,IF(COUNTIF(congés!$D26:$M26,EH$1)=1,0,IF(COUNTIF(congés!$AG26:$AN26,EH$2)=1,0,IF(COUNTIF(formations!$Y26:$AM26,EH$2)=1,0,IF(COUNTIF(absences!$Y26:$AM26,EH$2)=1,0,1)))))))</f>
        <v>1</v>
      </c>
      <c r="EI30" s="99" t="n">
        <f aca="false">IF(EI$6="D",0,IF(EI$6="S",0,IF(EI$6="F",0,IF(COUNTIF(congés!$D26:$M26,EI$1)=1,0,IF(COUNTIF(congés!$AG26:$AN26,EI$2)=1,0,IF(COUNTIF(formations!$Y26:$AM26,EI$2)=1,0,IF(COUNTIF(absences!$Y26:$AM26,EI$2)=1,0,1)))))))</f>
        <v>1</v>
      </c>
      <c r="EJ30" s="99" t="n">
        <f aca="false">IF(EJ$6="D",0,IF(EJ$6="S",0,IF(EJ$6="F",0,IF(COUNTIF(congés!$D26:$M26,EJ$1)=1,0,IF(COUNTIF(congés!$AG26:$AN26,EJ$2)=1,0,IF(COUNTIF(formations!$Y26:$AM26,EJ$2)=1,0,IF(COUNTIF(absences!$Y26:$AM26,EJ$2)=1,0,1)))))))</f>
        <v>1</v>
      </c>
      <c r="EK30" s="99" t="n">
        <f aca="false">IF(EK$6="D",0,IF(EK$6="S",0,IF(EK$6="F",0,IF(COUNTIF(congés!$D26:$M26,EK$1)=1,0,IF(COUNTIF(congés!$AG26:$AN26,EK$2)=1,0,IF(COUNTIF(formations!$Y26:$AM26,EK$2)=1,0,IF(COUNTIF(absences!$Y26:$AM26,EK$2)=1,0,1)))))))</f>
        <v>1</v>
      </c>
      <c r="EL30" s="99" t="n">
        <f aca="false">IF(EL$6="D",0,IF(EL$6="S",0,IF(EL$6="F",0,IF(COUNTIF(congés!$D26:$M26,EL$1)=1,0,IF(COUNTIF(congés!$AG26:$AN26,EL$2)=1,0,IF(COUNTIF(formations!$Y26:$AM26,EL$2)=1,0,IF(COUNTIF(absences!$Y26:$AM26,EL$2)=1,0,1)))))))</f>
        <v>0</v>
      </c>
      <c r="EM30" s="100" t="n">
        <f aca="false">IF(EM$6="D",0,IF(EM$6="S",0,IF(EM$6="F",0,IF(COUNTIF(congés!$D26:$M26,EM$1)=1,0,IF(COUNTIF(congés!$AG26:$AN26,EM$2)=1,0,IF(COUNTIF(formations!$Y26:$AM26,EM$2)=1,0,IF(COUNTIF(absences!$Y26:$AM26,EM$2)=1,0,1)))))))</f>
        <v>0</v>
      </c>
      <c r="EN30" s="101" t="n">
        <f aca="false">IF(EN$6="D",0,IF(EN$6="S",0,IF(EN$6="F",0,IF(COUNTIF(congés!$D26:$M26,EN$1)=1,0,IF(COUNTIF(congés!$AG26:$AN26,EN$2)=1,0,IF(COUNTIF(formations!$Y26:$AM26,EN$2)=1,0,IF(COUNTIF(absences!$Y26:$AM26,EN$2)=1,0,1)))))))</f>
        <v>0</v>
      </c>
      <c r="EO30" s="99" t="n">
        <f aca="false">IF(EO$6="D",0,IF(EO$6="S",0,IF(EO$6="F",0,IF(COUNTIF(congés!$D26:$M26,EO$1)=1,0,IF(COUNTIF(congés!$AG26:$AN26,EO$2)=1,0,IF(COUNTIF(formations!$Y26:$AM26,EO$2)=1,0,IF(COUNTIF(absences!$Y26:$AM26,EO$2)=1,0,1)))))))</f>
        <v>1</v>
      </c>
      <c r="EP30" s="99" t="n">
        <f aca="false">IF(EP$6="D",0,IF(EP$6="S",0,IF(EP$6="F",0,IF(COUNTIF(congés!$D26:$M26,EP$1)=1,0,IF(COUNTIF(congés!$AG26:$AN26,EP$2)=1,0,IF(COUNTIF(formations!$Y26:$AM26,EP$2)=1,0,IF(COUNTIF(absences!$Y26:$AM26,EP$2)=1,0,1)))))))</f>
        <v>1</v>
      </c>
      <c r="EQ30" s="99" t="n">
        <f aca="false">IF(EQ$6="D",0,IF(EQ$6="S",0,IF(EQ$6="F",0,IF(COUNTIF(congés!$D26:$M26,EQ$1)=1,0,IF(COUNTIF(congés!$AG26:$AN26,EQ$2)=1,0,IF(COUNTIF(formations!$Y26:$AM26,EQ$2)=1,0,IF(COUNTIF(absences!$Y26:$AM26,EQ$2)=1,0,1)))))))</f>
        <v>1</v>
      </c>
      <c r="ER30" s="99" t="n">
        <f aca="false">IF(ER$6="D",0,IF(ER$6="S",0,IF(ER$6="F",0,IF(COUNTIF(congés!$D26:$M26,ER$1)=1,0,IF(COUNTIF(congés!$AG26:$AN26,ER$2)=1,0,IF(COUNTIF(formations!$Y26:$AM26,ER$2)=1,0,IF(COUNTIF(absences!$Y26:$AM26,ER$2)=1,0,1)))))))</f>
        <v>1</v>
      </c>
      <c r="ES30" s="99" t="n">
        <f aca="false">IF(ES$6="D",0,IF(ES$6="S",0,IF(ES$6="F",0,IF(COUNTIF(congés!$D26:$M26,ES$1)=1,0,IF(COUNTIF(congés!$AG26:$AN26,ES$2)=1,0,IF(COUNTIF(formations!$Y26:$AM26,ES$2)=1,0,IF(COUNTIF(absences!$Y26:$AM26,ES$2)=1,0,1)))))))</f>
        <v>0</v>
      </c>
      <c r="ET30" s="100" t="n">
        <f aca="false">IF(ET$6="D",0,IF(ET$6="S",0,IF(ET$6="F",0,IF(COUNTIF(congés!$D26:$M26,ET$1)=1,0,IF(COUNTIF(congés!$AG26:$AN26,ET$2)=1,0,IF(COUNTIF(formations!$Y26:$AM26,ET$2)=1,0,IF(COUNTIF(absences!$Y26:$AM26,ET$2)=1,0,1)))))))</f>
        <v>0</v>
      </c>
      <c r="EU30" s="101" t="n">
        <f aca="false">IF(EU$6="D",0,IF(EU$6="S",0,IF(EU$6="F",0,IF(COUNTIF(congés!$D26:$M26,EU$1)=1,0,IF(COUNTIF(congés!$AG26:$AN26,EU$2)=1,0,IF(COUNTIF(formations!$Y26:$AM26,EU$2)=1,0,IF(COUNTIF(absences!$Y26:$AM26,EU$2)=1,0,1)))))))</f>
        <v>1</v>
      </c>
      <c r="EV30" s="99" t="n">
        <f aca="false">IF(EV$6="D",0,IF(EV$6="S",0,IF(EV$6="F",0,IF(COUNTIF(congés!$D26:$M26,EV$1)=1,0,IF(COUNTIF(congés!$AG26:$AN26,EV$2)=1,0,IF(COUNTIF(formations!$Y26:$AM26,EV$2)=1,0,IF(COUNTIF(absences!$Y26:$AM26,EV$2)=1,0,1)))))))</f>
        <v>1</v>
      </c>
      <c r="EW30" s="99" t="n">
        <f aca="false">IF(EW$6="D",0,IF(EW$6="S",0,IF(EW$6="F",0,IF(COUNTIF(congés!$D26:$M26,EW$1)=1,0,IF(COUNTIF(congés!$AG26:$AN26,EW$2)=1,0,IF(COUNTIF(formations!$Y26:$AM26,EW$2)=1,0,IF(COUNTIF(absences!$Y26:$AM26,EW$2)=1,0,1)))))))</f>
        <v>1</v>
      </c>
      <c r="EX30" s="99" t="n">
        <f aca="false">IF(EX$6="D",0,IF(EX$6="S",0,IF(EX$6="F",0,IF(COUNTIF(congés!$D26:$M26,EX$1)=1,0,IF(COUNTIF(congés!$AG26:$AN26,EX$2)=1,0,IF(COUNTIF(formations!$Y26:$AM26,EX$2)=1,0,IF(COUNTIF(absences!$Y26:$AM26,EX$2)=1,0,1)))))))</f>
        <v>1</v>
      </c>
      <c r="EY30" s="99" t="n">
        <f aca="false">IF(EY$6="D",0,IF(EY$6="S",0,IF(EY$6="F",0,IF(COUNTIF(congés!$D26:$M26,EY$1)=1,0,IF(COUNTIF(congés!$AG26:$AN26,EY$2)=1,0,IF(COUNTIF(formations!$Y26:$AM26,EY$2)=1,0,IF(COUNTIF(absences!$Y26:$AM26,EY$2)=1,0,1)))))))</f>
        <v>1</v>
      </c>
      <c r="EZ30" s="99" t="n">
        <f aca="false">IF(EZ$6="D",0,IF(EZ$6="S",0,IF(EZ$6="F",0,IF(COUNTIF(congés!$D26:$M26,EZ$1)=1,0,IF(COUNTIF(congés!$AG26:$AN26,EZ$2)=1,0,IF(COUNTIF(formations!$Y26:$AM26,EZ$2)=1,0,IF(COUNTIF(absences!$Y26:$AM26,EZ$2)=1,0,1)))))))</f>
        <v>0</v>
      </c>
      <c r="FA30" s="100" t="n">
        <f aca="false">IF(FA$6="D",0,IF(FA$6="S",0,IF(FA$6="F",0,IF(COUNTIF(congés!$D26:$M26,FA$1)=1,0,IF(COUNTIF(congés!$AG26:$AN26,FA$2)=1,0,IF(COUNTIF(formations!$Y26:$AM26,FA$2)=1,0,IF(COUNTIF(absences!$Y26:$AM26,FA$2)=1,0,1)))))))</f>
        <v>0</v>
      </c>
      <c r="FB30" s="101" t="n">
        <f aca="false">IF(FB$6="D",0,IF(FB$6="S",0,IF(FB$6="F",0,IF(COUNTIF(congés!$D26:$M26,FB$1)=1,0,IF(COUNTIF(congés!$AG26:$AN26,FB$2)=1,0,IF(COUNTIF(formations!$Y26:$AM26,FB$2)=1,0,IF(COUNTIF(absences!$Y26:$AM26,FB$2)=1,0,1)))))))</f>
        <v>1</v>
      </c>
      <c r="FC30" s="99" t="n">
        <f aca="false">IF(FC$6="D",0,IF(FC$6="S",0,IF(FC$6="F",0,IF(COUNTIF(congés!$D26:$M26,FC$1)=1,0,IF(COUNTIF(congés!$AG26:$AN26,FC$2)=1,0,IF(COUNTIF(formations!$Y26:$AM26,FC$2)=1,0,IF(COUNTIF(absences!$Y26:$AM26,FC$2)=1,0,1)))))))</f>
        <v>1</v>
      </c>
      <c r="FD30" s="99" t="n">
        <f aca="false">IF(FD$6="D",0,IF(FD$6="S",0,IF(FD$6="F",0,IF(COUNTIF(congés!$D26:$M26,FD$1)=1,0,IF(COUNTIF(congés!$AG26:$AN26,FD$2)=1,0,IF(COUNTIF(formations!$Y26:$AM26,FD$2)=1,0,IF(COUNTIF(absences!$Y26:$AM26,FD$2)=1,0,1)))))))</f>
        <v>1</v>
      </c>
      <c r="FE30" s="99" t="n">
        <f aca="false">IF(FE$6="D",0,IF(FE$6="S",0,IF(FE$6="F",0,IF(COUNTIF(congés!$D26:$M26,FE$1)=1,0,IF(COUNTIF(congés!$AG26:$AN26,FE$2)=1,0,IF(COUNTIF(formations!$Y26:$AM26,FE$2)=1,0,IF(COUNTIF(absences!$Y26:$AM26,FE$2)=1,0,1)))))))</f>
        <v>1</v>
      </c>
      <c r="FF30" s="99" t="n">
        <f aca="false">IF(FF$6="D",0,IF(FF$6="S",0,IF(FF$6="F",0,IF(COUNTIF(congés!$D26:$M26,FF$1)=1,0,IF(COUNTIF(congés!$AG26:$AN26,FF$2)=1,0,IF(COUNTIF(formations!$Y26:$AM26,FF$2)=1,0,IF(COUNTIF(absences!$Y26:$AM26,FF$2)=1,0,1)))))))</f>
        <v>1</v>
      </c>
      <c r="FG30" s="99" t="n">
        <f aca="false">IF(FG$6="D",0,IF(FG$6="S",0,IF(FG$6="F",0,IF(COUNTIF(congés!$D26:$M26,FG$1)=1,0,IF(COUNTIF(congés!$AG26:$AN26,FG$2)=1,0,IF(COUNTIF(formations!$Y26:$AM26,FG$2)=1,0,IF(COUNTIF(absences!$Y26:$AM26,FG$2)=1,0,1)))))))</f>
        <v>0</v>
      </c>
      <c r="FH30" s="100" t="n">
        <f aca="false">IF(FH$6="D",0,IF(FH$6="S",0,IF(FH$6="F",0,IF(COUNTIF(congés!$D26:$M26,FH$1)=1,0,IF(COUNTIF(congés!$AG26:$AN26,FH$2)=1,0,IF(COUNTIF(formations!$Y26:$AM26,FH$2)=1,0,IF(COUNTIF(absences!$Y26:$AM26,FH$2)=1,0,1)))))))</f>
        <v>0</v>
      </c>
      <c r="FI30" s="101" t="n">
        <f aca="false">IF(FI$6="D",0,IF(FI$6="S",0,IF(FI$6="F",0,IF(COUNTIF(congés!$D26:$M26,FI$1)=1,0,IF(COUNTIF(congés!$AG26:$AN26,FI$2)=1,0,IF(COUNTIF(formations!$Y26:$AM26,FI$2)=1,0,IF(COUNTIF(absences!$Y26:$AM26,FI$2)=1,0,1)))))))</f>
        <v>1</v>
      </c>
      <c r="FJ30" s="99" t="n">
        <f aca="false">IF(FJ$6="D",0,IF(FJ$6="S",0,IF(FJ$6="F",0,IF(COUNTIF(congés!$D26:$M26,FJ$1)=1,0,IF(COUNTIF(congés!$AG26:$AN26,FJ$2)=1,0,IF(COUNTIF(formations!$Y26:$AM26,FJ$2)=1,0,IF(COUNTIF(absences!$Y26:$AM26,FJ$2)=1,0,1)))))))</f>
        <v>1</v>
      </c>
      <c r="FK30" s="99" t="n">
        <f aca="false">IF(FK$6="D",0,IF(FK$6="S",0,IF(FK$6="F",0,IF(COUNTIF(congés!$D26:$M26,FK$1)=1,0,IF(COUNTIF(congés!$AG26:$AN26,FK$2)=1,0,IF(COUNTIF(formations!$Y26:$AM26,FK$2)=1,0,IF(COUNTIF(absences!$Y26:$AM26,FK$2)=1,0,1)))))))</f>
        <v>1</v>
      </c>
      <c r="FL30" s="99" t="n">
        <f aca="false">IF(FL$6="D",0,IF(FL$6="S",0,IF(FL$6="F",0,IF(COUNTIF(congés!$D26:$M26,FL$1)=1,0,IF(COUNTIF(congés!$AG26:$AN26,FL$2)=1,0,IF(COUNTIF(formations!$Y26:$AM26,FL$2)=1,0,IF(COUNTIF(absences!$Y26:$AM26,FL$2)=1,0,1)))))))</f>
        <v>1</v>
      </c>
      <c r="FM30" s="99" t="n">
        <f aca="false">IF(FM$6="D",0,IF(FM$6="S",0,IF(FM$6="F",0,IF(COUNTIF(congés!$D26:$M26,FM$1)=1,0,IF(COUNTIF(congés!$AG26:$AN26,FM$2)=1,0,IF(COUNTIF(formations!$Y26:$AM26,FM$2)=1,0,IF(COUNTIF(absences!$Y26:$AM26,FM$2)=1,0,1)))))))</f>
        <v>1</v>
      </c>
      <c r="FN30" s="99" t="n">
        <f aca="false">IF(FN$6="D",0,IF(FN$6="S",0,IF(FN$6="F",0,IF(COUNTIF(congés!$D26:$M26,FN$1)=1,0,IF(COUNTIF(congés!$AG26:$AN26,FN$2)=1,0,IF(COUNTIF(formations!$Y26:$AM26,FN$2)=1,0,IF(COUNTIF(absences!$Y26:$AM26,FN$2)=1,0,1)))))))</f>
        <v>0</v>
      </c>
      <c r="FO30" s="100" t="n">
        <f aca="false">IF(FO$6="D",0,IF(FO$6="S",0,IF(FO$6="F",0,IF(COUNTIF(congés!$D26:$M26,FO$1)=1,0,IF(COUNTIF(congés!$AG26:$AN26,FO$2)=1,0,IF(COUNTIF(formations!$Y26:$AM26,FO$2)=1,0,IF(COUNTIF(absences!$Y26:$AM26,FO$2)=1,0,1)))))))</f>
        <v>0</v>
      </c>
      <c r="FP30" s="101" t="n">
        <f aca="false">IF(FP$6="D",0,IF(FP$6="S",0,IF(FP$6="F",0,IF(COUNTIF(congés!$D26:$M26,FP$1)=1,0,IF(COUNTIF(congés!$AG26:$AN26,FP$2)=1,0,IF(COUNTIF(formations!$Y26:$AM26,FP$2)=1,0,IF(COUNTIF(absences!$Y26:$AM26,FP$2)=1,0,1)))))))</f>
        <v>1</v>
      </c>
      <c r="FQ30" s="99" t="n">
        <f aca="false">IF(FQ$6="D",0,IF(FQ$6="S",0,IF(FQ$6="F",0,IF(COUNTIF(congés!$D26:$M26,FQ$1)=1,0,IF(COUNTIF(congés!$AG26:$AN26,FQ$2)=1,0,IF(COUNTIF(formations!$Y26:$AM26,FQ$2)=1,0,IF(COUNTIF(absences!$Y26:$AM26,FQ$2)=1,0,1)))))))</f>
        <v>1</v>
      </c>
      <c r="FR30" s="99" t="n">
        <f aca="false">IF(FR$6="D",0,IF(FR$6="S",0,IF(FR$6="F",0,IF(COUNTIF(congés!$D26:$M26,FR$1)=1,0,IF(COUNTIF(congés!$AG26:$AN26,FR$2)=1,0,IF(COUNTIF(formations!$Y26:$AM26,FR$2)=1,0,IF(COUNTIF(absences!$Y26:$AM26,FR$2)=1,0,1)))))))</f>
        <v>1</v>
      </c>
      <c r="FS30" s="99" t="n">
        <f aca="false">IF(FS$6="D",0,IF(FS$6="S",0,IF(FS$6="F",0,IF(COUNTIF(congés!$D26:$M26,FS$1)=1,0,IF(COUNTIF(congés!$AG26:$AN26,FS$2)=1,0,IF(COUNTIF(formations!$Y26:$AM26,FS$2)=1,0,IF(COUNTIF(absences!$Y26:$AM26,FS$2)=1,0,1)))))))</f>
        <v>1</v>
      </c>
      <c r="FT30" s="99" t="n">
        <f aca="false">IF(FT$6="D",0,IF(FT$6="S",0,IF(FT$6="F",0,IF(COUNTIF(congés!$D26:$M26,FT$1)=1,0,IF(COUNTIF(congés!$AG26:$AN26,FT$2)=1,0,IF(COUNTIF(formations!$Y26:$AM26,FT$2)=1,0,IF(COUNTIF(absences!$Y26:$AM26,FT$2)=1,0,1)))))))</f>
        <v>1</v>
      </c>
      <c r="FU30" s="99" t="n">
        <f aca="false">IF(FU$6="D",0,IF(FU$6="S",0,IF(FU$6="F",0,IF(COUNTIF(congés!$D26:$M26,FU$1)=1,0,IF(COUNTIF(congés!$AG26:$AN26,FU$2)=1,0,IF(COUNTIF(formations!$Y26:$AM26,FU$2)=1,0,IF(COUNTIF(absences!$Y26:$AM26,FU$2)=1,0,1)))))))</f>
        <v>0</v>
      </c>
      <c r="FV30" s="100" t="n">
        <f aca="false">IF(FV$6="D",0,IF(FV$6="S",0,IF(FV$6="F",0,IF(COUNTIF(congés!$D26:$M26,FV$1)=1,0,IF(COUNTIF(congés!$AG26:$AN26,FV$2)=1,0,IF(COUNTIF(formations!$Y26:$AM26,FV$2)=1,0,IF(COUNTIF(absences!$Y26:$AM26,FV$2)=1,0,1)))))))</f>
        <v>0</v>
      </c>
      <c r="FW30" s="101" t="n">
        <f aca="false">IF(FW$6="D",0,IF(FW$6="S",0,IF(FW$6="F",0,IF(COUNTIF(congés!$D26:$M26,FW$1)=1,0,IF(COUNTIF(congés!$AG26:$AN26,FW$2)=1,0,IF(COUNTIF(formations!$Y26:$AM26,FW$2)=1,0,IF(COUNTIF(absences!$Y26:$AM26,FW$2)=1,0,1)))))))</f>
        <v>1</v>
      </c>
      <c r="FX30" s="99" t="n">
        <f aca="false">IF(FX$6="D",0,IF(FX$6="S",0,IF(FX$6="F",0,IF(COUNTIF(congés!$D26:$M26,FX$1)=1,0,IF(COUNTIF(congés!$AG26:$AN26,FX$2)=1,0,IF(COUNTIF(formations!$Y26:$AM26,FX$2)=1,0,IF(COUNTIF(absences!$Y26:$AM26,FX$2)=1,0,1)))))))</f>
        <v>1</v>
      </c>
      <c r="FY30" s="99" t="n">
        <f aca="false">IF(FY$6="D",0,IF(FY$6="S",0,IF(FY$6="F",0,IF(COUNTIF(congés!$D26:$M26,FY$1)=1,0,IF(COUNTIF(congés!$AG26:$AN26,FY$2)=1,0,IF(COUNTIF(formations!$Y26:$AM26,FY$2)=1,0,IF(COUNTIF(absences!$Y26:$AM26,FY$2)=1,0,1)))))))</f>
        <v>1</v>
      </c>
      <c r="FZ30" s="99" t="n">
        <f aca="false">IF(FZ$6="D",0,IF(FZ$6="S",0,IF(FZ$6="F",0,IF(COUNTIF(congés!$D26:$M26,FZ$1)=1,0,IF(COUNTIF(congés!$AG26:$AN26,FZ$2)=1,0,IF(COUNTIF(formations!$Y26:$AM26,FZ$2)=1,0,IF(COUNTIF(absences!$Y26:$AM26,FZ$2)=1,0,1)))))))</f>
        <v>1</v>
      </c>
      <c r="GA30" s="99" t="n">
        <f aca="false">IF(GA$6="D",0,IF(GA$6="S",0,IF(GA$6="F",0,IF(COUNTIF(congés!$D26:$M26,GA$1)=1,0,IF(COUNTIF(congés!$AG26:$AN26,GA$2)=1,0,IF(COUNTIF(formations!$Y26:$AM26,GA$2)=1,0,IF(COUNTIF(absences!$Y26:$AM26,GA$2)=1,0,1)))))))</f>
        <v>1</v>
      </c>
      <c r="GB30" s="99" t="n">
        <f aca="false">IF(GB$6="D",0,IF(GB$6="S",0,IF(GB$6="F",0,IF(COUNTIF(congés!$D26:$M26,GB$1)=1,0,IF(COUNTIF(congés!$AG26:$AN26,GB$2)=1,0,IF(COUNTIF(formations!$Y26:$AM26,GB$2)=1,0,IF(COUNTIF(absences!$Y26:$AM26,GB$2)=1,0,1)))))))</f>
        <v>0</v>
      </c>
      <c r="GC30" s="100" t="n">
        <f aca="false">IF(GC$6="D",0,IF(GC$6="S",0,IF(GC$6="F",0,IF(COUNTIF(congés!$D26:$M26,GC$1)=1,0,IF(COUNTIF(congés!$AG26:$AN26,GC$2)=1,0,IF(COUNTIF(formations!$Y26:$AM26,GC$2)=1,0,IF(COUNTIF(absences!$Y26:$AM26,GC$2)=1,0,1)))))))</f>
        <v>0</v>
      </c>
      <c r="GD30" s="101" t="n">
        <f aca="false">IF(GD$6="D",0,IF(GD$6="S",0,IF(GD$6="F",0,IF(COUNTIF(congés!$D26:$M26,GD$1)=1,0,IF(COUNTIF(congés!$AG26:$AN26,GD$2)=1,0,IF(COUNTIF(formations!$Y26:$AM26,GD$2)=1,0,IF(COUNTIF(absences!$Y26:$AM26,GD$2)=1,0,1)))))))</f>
        <v>1</v>
      </c>
      <c r="GE30" s="99" t="n">
        <f aca="false">IF(GE$6="D",0,IF(GE$6="S",0,IF(GE$6="F",0,IF(COUNTIF(congés!$D26:$M26,GE$1)=1,0,IF(COUNTIF(congés!$AG26:$AN26,GE$2)=1,0,IF(COUNTIF(formations!$Y26:$AM26,GE$2)=1,0,IF(COUNTIF(absences!$Y26:$AM26,GE$2)=1,0,1)))))))</f>
        <v>1</v>
      </c>
      <c r="GF30" s="99" t="n">
        <f aca="false">IF(GF$6="D",0,IF(GF$6="S",0,IF(GF$6="F",0,IF(COUNTIF(congés!$D26:$M26,GF$1)=1,0,IF(COUNTIF(congés!$AG26:$AN26,GF$2)=1,0,IF(COUNTIF(formations!$Y26:$AM26,GF$2)=1,0,IF(COUNTIF(absences!$Y26:$AM26,GF$2)=1,0,1)))))))</f>
        <v>1</v>
      </c>
      <c r="GG30" s="99" t="n">
        <f aca="false">IF(GG$6="D",0,IF(GG$6="S",0,IF(GG$6="F",0,IF(COUNTIF(congés!$D26:$M26,GG$1)=1,0,IF(COUNTIF(congés!$AG26:$AN26,GG$2)=1,0,IF(COUNTIF(formations!$Y26:$AM26,GG$2)=1,0,IF(COUNTIF(absences!$Y26:$AM26,GG$2)=1,0,1)))))))</f>
        <v>1</v>
      </c>
      <c r="GH30" s="99" t="n">
        <f aca="false">IF(GH$6="D",0,IF(GH$6="S",0,IF(GH$6="F",0,IF(COUNTIF(congés!$D26:$M26,GH$1)=1,0,IF(COUNTIF(congés!$AG26:$AN26,GH$2)=1,0,IF(COUNTIF(formations!$Y26:$AM26,GH$2)=1,0,IF(COUNTIF(absences!$Y26:$AM26,GH$2)=1,0,1)))))))</f>
        <v>1</v>
      </c>
      <c r="GI30" s="99" t="n">
        <f aca="false">IF(GI$6="D",0,IF(GI$6="S",0,IF(GI$6="F",0,IF(COUNTIF(congés!$D26:$M26,GI$1)=1,0,IF(COUNTIF(congés!$AG26:$AN26,GI$2)=1,0,IF(COUNTIF(formations!$Y26:$AM26,GI$2)=1,0,IF(COUNTIF(absences!$Y26:$AM26,GI$2)=1,0,1)))))))</f>
        <v>0</v>
      </c>
      <c r="GJ30" s="100" t="n">
        <f aca="false">IF(GJ$6="D",0,IF(GJ$6="S",0,IF(GJ$6="F",0,IF(COUNTIF(congés!$D26:$M26,GJ$1)=1,0,IF(COUNTIF(congés!$AG26:$AN26,GJ$2)=1,0,IF(COUNTIF(formations!$Y26:$AM26,GJ$2)=1,0,IF(COUNTIF(absences!$Y26:$AM26,GJ$2)=1,0,1)))))))</f>
        <v>0</v>
      </c>
      <c r="GK30" s="101" t="n">
        <f aca="false">IF(GK$6="D",0,IF(GK$6="S",0,IF(GK$6="F",0,IF(COUNTIF(congés!$D26:$M26,GK$1)=1,0,IF(COUNTIF(congés!$AG26:$AN26,GK$2)=1,0,IF(COUNTIF(formations!$Y26:$AM26,GK$2)=1,0,IF(COUNTIF(absences!$Y26:$AM26,GK$2)=1,0,1)))))))</f>
        <v>0</v>
      </c>
      <c r="GL30" s="99" t="n">
        <f aca="false">IF(GL$6="D",0,IF(GL$6="S",0,IF(GL$6="F",0,IF(COUNTIF(congés!$D26:$M26,GL$1)=1,0,IF(COUNTIF(congés!$AG26:$AN26,GL$2)=1,0,IF(COUNTIF(formations!$Y26:$AM26,GL$2)=1,0,IF(COUNTIF(absences!$Y26:$AM26,GL$2)=1,0,1)))))))</f>
        <v>0</v>
      </c>
      <c r="GM30" s="99" t="n">
        <f aca="false">IF(GM$6="D",0,IF(GM$6="S",0,IF(GM$6="F",0,IF(COUNTIF(congés!$D26:$M26,GM$1)=1,0,IF(COUNTIF(congés!$AG26:$AN26,GM$2)=1,0,IF(COUNTIF(formations!$Y26:$AM26,GM$2)=1,0,IF(COUNTIF(absences!$Y26:$AM26,GM$2)=1,0,1)))))))</f>
        <v>0</v>
      </c>
      <c r="GN30" s="99" t="n">
        <f aca="false">IF(GN$6="D",0,IF(GN$6="S",0,IF(GN$6="F",0,IF(COUNTIF(congés!$D26:$M26,GN$1)=1,0,IF(COUNTIF(congés!$AG26:$AN26,GN$2)=1,0,IF(COUNTIF(formations!$Y26:$AM26,GN$2)=1,0,IF(COUNTIF(absences!$Y26:$AM26,GN$2)=1,0,1)))))))</f>
        <v>0</v>
      </c>
      <c r="GO30" s="99" t="n">
        <f aca="false">IF(GO$6="D",0,IF(GO$6="S",0,IF(GO$6="F",0,IF(COUNTIF(congés!$D26:$M26,GO$1)=1,0,IF(COUNTIF(congés!$AG26:$AN26,GO$2)=1,0,IF(COUNTIF(formations!$Y26:$AM26,GO$2)=1,0,IF(COUNTIF(absences!$Y26:$AM26,GO$2)=1,0,1)))))))</f>
        <v>0</v>
      </c>
      <c r="GP30" s="99" t="n">
        <f aca="false">IF(GP$6="D",0,IF(GP$6="S",0,IF(GP$6="F",0,IF(COUNTIF(congés!$D26:$M26,GP$1)=1,0,IF(COUNTIF(congés!$AG26:$AN26,GP$2)=1,0,IF(COUNTIF(formations!$Y26:$AM26,GP$2)=1,0,IF(COUNTIF(absences!$Y26:$AM26,GP$2)=1,0,1)))))))</f>
        <v>0</v>
      </c>
      <c r="GQ30" s="100" t="n">
        <f aca="false">IF(GQ$6="D",0,IF(GQ$6="S",0,IF(GQ$6="F",0,IF(COUNTIF(congés!$D26:$M26,GQ$1)=1,0,IF(COUNTIF(congés!$AG26:$AN26,GQ$2)=1,0,IF(COUNTIF(formations!$Y26:$AM26,GQ$2)=1,0,IF(COUNTIF(absences!$Y26:$AM26,GQ$2)=1,0,1)))))))</f>
        <v>0</v>
      </c>
      <c r="GR30" s="101" t="n">
        <f aca="false">IF(GR$6="D",0,IF(GR$6="S",0,IF(GR$6="F",0,IF(COUNTIF(congés!$D26:$M26,GR$1)=1,0,IF(COUNTIF(congés!$AG26:$AN26,GR$2)=1,0,IF(COUNTIF(formations!$Y26:$AM26,GR$2)=1,0,IF(COUNTIF(absences!$Y26:$AM26,GR$2)=1,0,1)))))))</f>
        <v>1</v>
      </c>
      <c r="GS30" s="99" t="n">
        <f aca="false">IF(GS$6="D",0,IF(GS$6="S",0,IF(GS$6="F",0,IF(COUNTIF(congés!$D26:$M26,GS$1)=1,0,IF(COUNTIF(congés!$AG26:$AN26,GS$2)=1,0,IF(COUNTIF(formations!$Y26:$AM26,GS$2)=1,0,IF(COUNTIF(absences!$Y26:$AM26,GS$2)=1,0,1)))))))</f>
        <v>1</v>
      </c>
      <c r="GT30" s="99" t="n">
        <f aca="false">IF(GT$6="D",0,IF(GT$6="S",0,IF(GT$6="F",0,IF(COUNTIF(congés!$D26:$M26,GT$1)=1,0,IF(COUNTIF(congés!$AG26:$AN26,GT$2)=1,0,IF(COUNTIF(formations!$Y26:$AM26,GT$2)=1,0,IF(COUNTIF(absences!$Y26:$AM26,GT$2)=1,0,1)))))))</f>
        <v>1</v>
      </c>
      <c r="GU30" s="99" t="n">
        <f aca="false">IF(GU$6="D",0,IF(GU$6="S",0,IF(GU$6="F",0,IF(COUNTIF(congés!$D26:$M26,GU$1)=1,0,IF(COUNTIF(congés!$AG26:$AN26,GU$2)=1,0,IF(COUNTIF(formations!$Y26:$AM26,GU$2)=1,0,IF(COUNTIF(absences!$Y26:$AM26,GU$2)=1,0,1)))))))</f>
        <v>1</v>
      </c>
      <c r="GV30" s="99" t="n">
        <f aca="false">IF(GV$6="D",0,IF(GV$6="S",0,IF(GV$6="F",0,IF(COUNTIF(congés!$D26:$M26,GV$1)=1,0,IF(COUNTIF(congés!$AG26:$AN26,GV$2)=1,0,IF(COUNTIF(formations!$Y26:$AM26,GV$2)=1,0,IF(COUNTIF(absences!$Y26:$AM26,GV$2)=1,0,1)))))))</f>
        <v>1</v>
      </c>
      <c r="GW30" s="99" t="n">
        <f aca="false">IF(GW$6="D",0,IF(GW$6="S",0,IF(GW$6="F",0,IF(COUNTIF(congés!$D26:$M26,GW$1)=1,0,IF(COUNTIF(congés!$AG26:$AN26,GW$2)=1,0,IF(COUNTIF(formations!$Y26:$AM26,GW$2)=1,0,IF(COUNTIF(absences!$Y26:$AM26,GW$2)=1,0,1)))))))</f>
        <v>0</v>
      </c>
      <c r="GX30" s="100" t="n">
        <f aca="false">IF(GX$6="D",0,IF(GX$6="S",0,IF(GX$6="F",0,IF(COUNTIF(congés!$D26:$M26,GX$1)=1,0,IF(COUNTIF(congés!$AG26:$AN26,GX$2)=1,0,IF(COUNTIF(formations!$Y26:$AM26,GX$2)=1,0,IF(COUNTIF(absences!$Y26:$AM26,GX$2)=1,0,1)))))))</f>
        <v>0</v>
      </c>
      <c r="GY30" s="101" t="n">
        <f aca="false">IF(GY$6="D",0,IF(GY$6="S",0,IF(GY$6="F",0,IF(COUNTIF(congés!$D26:$M26,GY$1)=1,0,IF(COUNTIF(congés!$AG26:$AN26,GY$2)=1,0,IF(COUNTIF(formations!$Y26:$AM26,GY$2)=1,0,IF(COUNTIF(absences!$Y26:$AM26,GY$2)=1,0,1)))))))</f>
        <v>0</v>
      </c>
      <c r="GZ30" s="99" t="n">
        <f aca="false">IF(GZ$6="D",0,IF(GZ$6="S",0,IF(GZ$6="F",0,IF(COUNTIF(congés!$D26:$M26,GZ$1)=1,0,IF(COUNTIF(congés!$AG26:$AN26,GZ$2)=1,0,IF(COUNTIF(formations!$Y26:$AM26,GZ$2)=1,0,IF(COUNTIF(absences!$Y26:$AM26,GZ$2)=1,0,1)))))))</f>
        <v>0</v>
      </c>
      <c r="HA30" s="99" t="n">
        <f aca="false">IF(HA$6="D",0,IF(HA$6="S",0,IF(HA$6="F",0,IF(COUNTIF(congés!$D26:$M26,HA$1)=1,0,IF(COUNTIF(congés!$AG26:$AN26,HA$2)=1,0,IF(COUNTIF(formations!$Y26:$AM26,HA$2)=1,0,IF(COUNTIF(absences!$Y26:$AM26,HA$2)=1,0,1)))))))</f>
        <v>0</v>
      </c>
      <c r="HB30" s="99" t="n">
        <f aca="false">IF(HB$6="D",0,IF(HB$6="S",0,IF(HB$6="F",0,IF(COUNTIF(congés!$D26:$M26,HB$1)=1,0,IF(COUNTIF(congés!$AG26:$AN26,HB$2)=1,0,IF(COUNTIF(formations!$Y26:$AM26,HB$2)=1,0,IF(COUNTIF(absences!$Y26:$AM26,HB$2)=1,0,1)))))))</f>
        <v>0</v>
      </c>
      <c r="HC30" s="99" t="n">
        <f aca="false">IF(HC$6="D",0,IF(HC$6="S",0,IF(HC$6="F",0,IF(COUNTIF(congés!$D26:$M26,HC$1)=1,0,IF(COUNTIF(congés!$AG26:$AN26,HC$2)=1,0,IF(COUNTIF(formations!$Y26:$AM26,HC$2)=1,0,IF(COUNTIF(absences!$Y26:$AM26,HC$2)=1,0,1)))))))</f>
        <v>0</v>
      </c>
      <c r="HD30" s="99" t="n">
        <f aca="false">IF(HD$6="D",0,IF(HD$6="S",0,IF(HD$6="F",0,IF(COUNTIF(congés!$D26:$M26,HD$1)=1,0,IF(COUNTIF(congés!$AG26:$AN26,HD$2)=1,0,IF(COUNTIF(formations!$Y26:$AM26,HD$2)=1,0,IF(COUNTIF(absences!$Y26:$AM26,HD$2)=1,0,1)))))))</f>
        <v>0</v>
      </c>
      <c r="HE30" s="100" t="n">
        <f aca="false">IF(HE$6="D",0,IF(HE$6="S",0,IF(HE$6="F",0,IF(COUNTIF(congés!$D26:$M26,HE$1)=1,0,IF(COUNTIF(congés!$AG26:$AN26,HE$2)=1,0,IF(COUNTIF(formations!$Y26:$AM26,HE$2)=1,0,IF(COUNTIF(absences!$Y26:$AM26,HE$2)=1,0,1)))))))</f>
        <v>0</v>
      </c>
      <c r="HF30" s="101" t="n">
        <f aca="false">IF(HF$6="D",0,IF(HF$6="S",0,IF(HF$6="F",0,IF(COUNTIF(congés!$D26:$M26,HF$1)=1,0,IF(COUNTIF(congés!$AG26:$AN26,HF$2)=1,0,IF(COUNTIF(formations!$Y26:$AM26,HF$2)=1,0,IF(COUNTIF(absences!$Y26:$AM26,HF$2)=1,0,1)))))))</f>
        <v>0</v>
      </c>
      <c r="HG30" s="99" t="n">
        <f aca="false">IF(HG$6="D",0,IF(HG$6="S",0,IF(HG$6="F",0,IF(COUNTIF(congés!$D26:$M26,HG$1)=1,0,IF(COUNTIF(congés!$AG26:$AN26,HG$2)=1,0,IF(COUNTIF(formations!$Y26:$AM26,HG$2)=1,0,IF(COUNTIF(absences!$Y26:$AM26,HG$2)=1,0,1)))))))</f>
        <v>0</v>
      </c>
      <c r="HH30" s="99" t="n">
        <f aca="false">IF(HH$6="D",0,IF(HH$6="S",0,IF(HH$6="F",0,IF(COUNTIF(congés!$D26:$M26,HH$1)=1,0,IF(COUNTIF(congés!$AG26:$AN26,HH$2)=1,0,IF(COUNTIF(formations!$Y26:$AM26,HH$2)=1,0,IF(COUNTIF(absences!$Y26:$AM26,HH$2)=1,0,1)))))))</f>
        <v>0</v>
      </c>
      <c r="HI30" s="99" t="n">
        <f aca="false">IF(HI$6="D",0,IF(HI$6="S",0,IF(HI$6="F",0,IF(COUNTIF(congés!$D26:$M26,HI$1)=1,0,IF(COUNTIF(congés!$AG26:$AN26,HI$2)=1,0,IF(COUNTIF(formations!$Y26:$AM26,HI$2)=1,0,IF(COUNTIF(absences!$Y26:$AM26,HI$2)=1,0,1)))))))</f>
        <v>0</v>
      </c>
      <c r="HJ30" s="99" t="n">
        <f aca="false">IF(HJ$6="D",0,IF(HJ$6="S",0,IF(HJ$6="F",0,IF(COUNTIF(congés!$D26:$M26,HJ$1)=1,0,IF(COUNTIF(congés!$AG26:$AN26,HJ$2)=1,0,IF(COUNTIF(formations!$Y26:$AM26,HJ$2)=1,0,IF(COUNTIF(absences!$Y26:$AM26,HJ$2)=1,0,1)))))))</f>
        <v>0</v>
      </c>
      <c r="HK30" s="99" t="n">
        <f aca="false">IF(HK$6="D",0,IF(HK$6="S",0,IF(HK$6="F",0,IF(COUNTIF(congés!$D26:$M26,HK$1)=1,0,IF(COUNTIF(congés!$AG26:$AN26,HK$2)=1,0,IF(COUNTIF(formations!$Y26:$AM26,HK$2)=1,0,IF(COUNTIF(absences!$Y26:$AM26,HK$2)=1,0,1)))))))</f>
        <v>0</v>
      </c>
      <c r="HL30" s="100" t="n">
        <f aca="false">IF(HL$6="D",0,IF(HL$6="S",0,IF(HL$6="F",0,IF(COUNTIF(congés!$D26:$M26,HL$1)=1,0,IF(COUNTIF(congés!$AG26:$AN26,HL$2)=1,0,IF(COUNTIF(formations!$Y26:$AM26,HL$2)=1,0,IF(COUNTIF(absences!$Y26:$AM26,HL$2)=1,0,1)))))))</f>
        <v>0</v>
      </c>
      <c r="HM30" s="101" t="n">
        <f aca="false">IF(HM$6="D",0,IF(HM$6="S",0,IF(HM$6="F",0,IF(COUNTIF(congés!$D26:$M26,HM$1)=1,0,IF(COUNTIF(congés!$AG26:$AN26,HM$2)=1,0,IF(COUNTIF(formations!$Y26:$AM26,HM$2)=1,0,IF(COUNTIF(absences!$Y26:$AM26,HM$2)=1,0,1)))))))</f>
        <v>1</v>
      </c>
      <c r="HN30" s="99" t="n">
        <f aca="false">IF(HN$6="D",0,IF(HN$6="S",0,IF(HN$6="F",0,IF(COUNTIF(congés!$D26:$M26,HN$1)=1,0,IF(COUNTIF(congés!$AG26:$AN26,HN$2)=1,0,IF(COUNTIF(formations!$Y26:$AM26,HN$2)=1,0,IF(COUNTIF(absences!$Y26:$AM26,HN$2)=1,0,1)))))))</f>
        <v>1</v>
      </c>
      <c r="HO30" s="99" t="n">
        <f aca="false">IF(HO$6="D",0,IF(HO$6="S",0,IF(HO$6="F",0,IF(COUNTIF(congés!$D26:$M26,HO$1)=1,0,IF(COUNTIF(congés!$AG26:$AN26,HO$2)=1,0,IF(COUNTIF(formations!$Y26:$AM26,HO$2)=1,0,IF(COUNTIF(absences!$Y26:$AM26,HO$2)=1,0,1)))))))</f>
        <v>1</v>
      </c>
      <c r="HP30" s="99" t="n">
        <f aca="false">IF(HP$6="D",0,IF(HP$6="S",0,IF(HP$6="F",0,IF(COUNTIF(congés!$D26:$M26,HP$1)=1,0,IF(COUNTIF(congés!$AG26:$AN26,HP$2)=1,0,IF(COUNTIF(formations!$Y26:$AM26,HP$2)=1,0,IF(COUNTIF(absences!$Y26:$AM26,HP$2)=1,0,1)))))))</f>
        <v>1</v>
      </c>
      <c r="HQ30" s="99" t="n">
        <f aca="false">IF(HQ$6="D",0,IF(HQ$6="S",0,IF(HQ$6="F",0,IF(COUNTIF(congés!$D26:$M26,HQ$1)=1,0,IF(COUNTIF(congés!$AG26:$AN26,HQ$2)=1,0,IF(COUNTIF(formations!$Y26:$AM26,HQ$2)=1,0,IF(COUNTIF(absences!$Y26:$AM26,HQ$2)=1,0,1)))))))</f>
        <v>1</v>
      </c>
      <c r="HR30" s="99" t="n">
        <f aca="false">IF(HR$6="D",0,IF(HR$6="S",0,IF(HR$6="F",0,IF(COUNTIF(congés!$D26:$M26,HR$1)=1,0,IF(COUNTIF(congés!$AG26:$AN26,HR$2)=1,0,IF(COUNTIF(formations!$Y26:$AM26,HR$2)=1,0,IF(COUNTIF(absences!$Y26:$AM26,HR$2)=1,0,1)))))))</f>
        <v>0</v>
      </c>
      <c r="HS30" s="100" t="n">
        <f aca="false">IF(HS$6="D",0,IF(HS$6="S",0,IF(HS$6="F",0,IF(COUNTIF(congés!$D26:$M26,HS$1)=1,0,IF(COUNTIF(congés!$AG26:$AN26,HS$2)=1,0,IF(COUNTIF(formations!$Y26:$AM26,HS$2)=1,0,IF(COUNTIF(absences!$Y26:$AM26,HS$2)=1,0,1)))))))</f>
        <v>0</v>
      </c>
      <c r="HT30" s="101" t="n">
        <f aca="false">IF(HT$6="D",0,IF(HT$6="S",0,IF(HT$6="F",0,IF(COUNTIF(congés!$D26:$M26,HT$1)=1,0,IF(COUNTIF(congés!$AG26:$AN26,HT$2)=1,0,IF(COUNTIF(formations!$Y26:$AM26,HT$2)=1,0,IF(COUNTIF(absences!$Y26:$AM26,HT$2)=1,0,1)))))))</f>
        <v>1</v>
      </c>
      <c r="HU30" s="99" t="n">
        <f aca="false">IF(HU$6="D",0,IF(HU$6="S",0,IF(HU$6="F",0,IF(COUNTIF(congés!$D26:$M26,HU$1)=1,0,IF(COUNTIF(congés!$AG26:$AN26,HU$2)=1,0,IF(COUNTIF(formations!$Y26:$AM26,HU$2)=1,0,IF(COUNTIF(absences!$Y26:$AM26,HU$2)=1,0,1)))))))</f>
        <v>1</v>
      </c>
      <c r="HV30" s="99" t="n">
        <f aca="false">IF(HV$6="D",0,IF(HV$6="S",0,IF(HV$6="F",0,IF(COUNTIF(congés!$D26:$M26,HV$1)=1,0,IF(COUNTIF(congés!$AG26:$AN26,HV$2)=1,0,IF(COUNTIF(formations!$Y26:$AM26,HV$2)=1,0,IF(COUNTIF(absences!$Y26:$AM26,HV$2)=1,0,1)))))))</f>
        <v>0</v>
      </c>
      <c r="HW30" s="99" t="n">
        <f aca="false">IF(HW$6="D",0,IF(HW$6="S",0,IF(HW$6="F",0,IF(COUNTIF(congés!$D26:$M26,HW$1)=1,0,IF(COUNTIF(congés!$AG26:$AN26,HW$2)=1,0,IF(COUNTIF(formations!$Y26:$AM26,HW$2)=1,0,IF(COUNTIF(absences!$Y26:$AM26,HW$2)=1,0,1)))))))</f>
        <v>1</v>
      </c>
      <c r="HX30" s="99" t="n">
        <f aca="false">IF(HX$6="D",0,IF(HX$6="S",0,IF(HX$6="F",0,IF(COUNTIF(congés!$D26:$M26,HX$1)=1,0,IF(COUNTIF(congés!$AG26:$AN26,HX$2)=1,0,IF(COUNTIF(formations!$Y26:$AM26,HX$2)=1,0,IF(COUNTIF(absences!$Y26:$AM26,HX$2)=1,0,1)))))))</f>
        <v>1</v>
      </c>
      <c r="HY30" s="99" t="n">
        <f aca="false">IF(HY$6="D",0,IF(HY$6="S",0,IF(HY$6="F",0,IF(COUNTIF(congés!$D26:$M26,HY$1)=1,0,IF(COUNTIF(congés!$AG26:$AN26,HY$2)=1,0,IF(COUNTIF(formations!$Y26:$AM26,HY$2)=1,0,IF(COUNTIF(absences!$Y26:$AM26,HY$2)=1,0,1)))))))</f>
        <v>0</v>
      </c>
      <c r="HZ30" s="100" t="n">
        <f aca="false">IF(HZ$6="D",0,IF(HZ$6="S",0,IF(HZ$6="F",0,IF(COUNTIF(congés!$D26:$M26,HZ$1)=1,0,IF(COUNTIF(congés!$AG26:$AN26,HZ$2)=1,0,IF(COUNTIF(formations!$Y26:$AM26,HZ$2)=1,0,IF(COUNTIF(absences!$Y26:$AM26,HZ$2)=1,0,1)))))))</f>
        <v>0</v>
      </c>
      <c r="IA30" s="101" t="n">
        <f aca="false">IF(IA$6="D",0,IF(IA$6="S",0,IF(IA$6="F",0,IF(COUNTIF(congés!$D26:$M26,IA$1)=1,0,IF(COUNTIF(congés!$AG26:$AN26,IA$2)=1,0,IF(COUNTIF(formations!$Y26:$AM26,IA$2)=1,0,IF(COUNTIF(absences!$Y26:$AM26,IA$2)=1,0,1)))))))</f>
        <v>1</v>
      </c>
      <c r="IB30" s="99" t="n">
        <f aca="false">IF(IB$6="D",0,IF(IB$6="S",0,IF(IB$6="F",0,IF(COUNTIF(congés!$D26:$M26,IB$1)=1,0,IF(COUNTIF(congés!$AG26:$AN26,IB$2)=1,0,IF(COUNTIF(formations!$Y26:$AM26,IB$2)=1,0,IF(COUNTIF(absences!$Y26:$AM26,IB$2)=1,0,1)))))))</f>
        <v>1</v>
      </c>
      <c r="IC30" s="99" t="n">
        <f aca="false">IF(IC$6="D",0,IF(IC$6="S",0,IF(IC$6="F",0,IF(COUNTIF(congés!$D26:$M26,IC$1)=1,0,IF(COUNTIF(congés!$AG26:$AN26,IC$2)=1,0,IF(COUNTIF(formations!$Y26:$AM26,IC$2)=1,0,IF(COUNTIF(absences!$Y26:$AM26,IC$2)=1,0,1)))))))</f>
        <v>1</v>
      </c>
      <c r="ID30" s="99" t="n">
        <f aca="false">IF(ID$6="D",0,IF(ID$6="S",0,IF(ID$6="F",0,IF(COUNTIF(congés!$D26:$M26,ID$1)=1,0,IF(COUNTIF(congés!$AG26:$AN26,ID$2)=1,0,IF(COUNTIF(formations!$Y26:$AM26,ID$2)=1,0,IF(COUNTIF(absences!$Y26:$AM26,ID$2)=1,0,1)))))))</f>
        <v>1</v>
      </c>
      <c r="IE30" s="99" t="n">
        <f aca="false">IF(IE$6="D",0,IF(IE$6="S",0,IF(IE$6="F",0,IF(COUNTIF(congés!$D26:$M26,IE$1)=1,0,IF(COUNTIF(congés!$AG26:$AN26,IE$2)=1,0,IF(COUNTIF(formations!$Y26:$AM26,IE$2)=1,0,IF(COUNTIF(absences!$Y26:$AM26,IE$2)=1,0,1)))))))</f>
        <v>1</v>
      </c>
      <c r="IF30" s="99" t="n">
        <f aca="false">IF(IF$6="D",0,IF(IF$6="S",0,IF(IF$6="F",0,IF(COUNTIF(congés!$D26:$M26,IF$1)=1,0,IF(COUNTIF(congés!$AG26:$AN26,IF$2)=1,0,IF(COUNTIF(formations!$Y26:$AM26,IF$2)=1,0,IF(COUNTIF(absences!$Y26:$AM26,IF$2)=1,0,1)))))))</f>
        <v>0</v>
      </c>
      <c r="IG30" s="100" t="n">
        <f aca="false">IF(IG$6="D",0,IF(IG$6="S",0,IF(IG$6="F",0,IF(COUNTIF(congés!$D26:$M26,IG$1)=1,0,IF(COUNTIF(congés!$AG26:$AN26,IG$2)=1,0,IF(COUNTIF(formations!$Y26:$AM26,IG$2)=1,0,IF(COUNTIF(absences!$Y26:$AM26,IG$2)=1,0,1)))))))</f>
        <v>0</v>
      </c>
      <c r="IH30" s="101" t="n">
        <f aca="false">IF(IH$6="D",0,IF(IH$6="S",0,IF(IH$6="F",0,IF(COUNTIF(congés!$D26:$M26,IH$1)=1,0,IF(COUNTIF(congés!$AG26:$AN26,IH$2)=1,0,IF(COUNTIF(formations!$Y26:$AM26,IH$2)=1,0,IF(COUNTIF(absences!$Y26:$AM26,IH$2)=1,0,1)))))))</f>
        <v>1</v>
      </c>
      <c r="II30" s="99" t="n">
        <f aca="false">IF(II$6="D",0,IF(II$6="S",0,IF(II$6="F",0,IF(COUNTIF(congés!$D26:$M26,II$1)=1,0,IF(COUNTIF(congés!$AG26:$AN26,II$2)=1,0,IF(COUNTIF(formations!$Y26:$AM26,II$2)=1,0,IF(COUNTIF(absences!$Y26:$AM26,II$2)=1,0,1)))))))</f>
        <v>1</v>
      </c>
      <c r="IJ30" s="99" t="n">
        <f aca="false">IF(IJ$6="D",0,IF(IJ$6="S",0,IF(IJ$6="F",0,IF(COUNTIF(congés!$D26:$M26,IJ$1)=1,0,IF(COUNTIF(congés!$AG26:$AN26,IJ$2)=1,0,IF(COUNTIF(formations!$Y26:$AM26,IJ$2)=1,0,IF(COUNTIF(absences!$Y26:$AM26,IJ$2)=1,0,1)))))))</f>
        <v>1</v>
      </c>
      <c r="IK30" s="99" t="n">
        <f aca="false">IF(IK$6="D",0,IF(IK$6="S",0,IF(IK$6="F",0,IF(COUNTIF(congés!$D26:$M26,IK$1)=1,0,IF(COUNTIF(congés!$AG26:$AN26,IK$2)=1,0,IF(COUNTIF(formations!$Y26:$AM26,IK$2)=1,0,IF(COUNTIF(absences!$Y26:$AM26,IK$2)=1,0,1)))))))</f>
        <v>1</v>
      </c>
      <c r="IL30" s="99" t="n">
        <f aca="false">IF(IL$6="D",0,IF(IL$6="S",0,IF(IL$6="F",0,IF(COUNTIF(congés!$D26:$M26,IL$1)=1,0,IF(COUNTIF(congés!$AG26:$AN26,IL$2)=1,0,IF(COUNTIF(formations!$Y26:$AM26,IL$2)=1,0,IF(COUNTIF(absences!$Y26:$AM26,IL$2)=1,0,1)))))))</f>
        <v>1</v>
      </c>
      <c r="IM30" s="99" t="n">
        <f aca="false">IF(IM$6="D",0,IF(IM$6="S",0,IF(IM$6="F",0,IF(COUNTIF(congés!$D26:$M26,IM$1)=1,0,IF(COUNTIF(congés!$AG26:$AN26,IM$2)=1,0,IF(COUNTIF(formations!$Y26:$AM26,IM$2)=1,0,IF(COUNTIF(absences!$Y26:$AM26,IM$2)=1,0,1)))))))</f>
        <v>0</v>
      </c>
      <c r="IN30" s="100" t="n">
        <f aca="false">IF(IN$6="D",0,IF(IN$6="S",0,IF(IN$6="F",0,IF(COUNTIF(congés!$D26:$M26,IN$1)=1,0,IF(COUNTIF(congés!$AG26:$AN26,IN$2)=1,0,IF(COUNTIF(formations!$Y26:$AM26,IN$2)=1,0,IF(COUNTIF(absences!$Y26:$AM26,IN$2)=1,0,1)))))))</f>
        <v>0</v>
      </c>
      <c r="IO30" s="101" t="n">
        <f aca="false">IF(IO$6="D",0,IF(IO$6="S",0,IF(IO$6="F",0,IF(COUNTIF(congés!$D26:$M26,IO$1)=1,0,IF(COUNTIF(congés!$AG26:$AN26,IO$2)=1,0,IF(COUNTIF(formations!$Y26:$AM26,IO$2)=1,0,IF(COUNTIF(absences!$Y26:$AM26,IO$2)=1,0,1)))))))</f>
        <v>1</v>
      </c>
      <c r="IP30" s="99" t="n">
        <f aca="false">IF(IP$6="D",0,IF(IP$6="S",0,IF(IP$6="F",0,IF(COUNTIF(congés!$D26:$M26,IP$1)=1,0,IF(COUNTIF(congés!$AG26:$AN26,IP$2)=1,0,IF(COUNTIF(formations!$Y26:$AM26,IP$2)=1,0,IF(COUNTIF(absences!$Y26:$AM26,IP$2)=1,0,1)))))))</f>
        <v>1</v>
      </c>
      <c r="IQ30" s="99" t="n">
        <f aca="false">IF(IQ$6="D",0,IF(IQ$6="S",0,IF(IQ$6="F",0,IF(COUNTIF(congés!$D26:$M26,IQ$1)=1,0,IF(COUNTIF(congés!$AG26:$AN26,IQ$2)=1,0,IF(COUNTIF(formations!$Y26:$AM26,IQ$2)=1,0,IF(COUNTIF(absences!$Y26:$AM26,IQ$2)=1,0,1)))))))</f>
        <v>1</v>
      </c>
      <c r="IR30" s="99" t="n">
        <f aca="false">IF(IR$6="D",0,IF(IR$6="S",0,IF(IR$6="F",0,IF(COUNTIF(congés!$D26:$M26,IR$1)=1,0,IF(COUNTIF(congés!$AG26:$AN26,IR$2)=1,0,IF(COUNTIF(formations!$Y26:$AM26,IR$2)=1,0,IF(COUNTIF(absences!$Y26:$AM26,IR$2)=1,0,1)))))))</f>
        <v>1</v>
      </c>
      <c r="IS30" s="99" t="n">
        <f aca="false">IF(IS$6="D",0,IF(IS$6="S",0,IF(IS$6="F",0,IF(COUNTIF(congés!$D26:$M26,IS$1)=1,0,IF(COUNTIF(congés!$AG26:$AN26,IS$2)=1,0,IF(COUNTIF(formations!$Y26:$AM26,IS$2)=1,0,IF(COUNTIF(absences!$Y26:$AM26,IS$2)=1,0,1)))))))</f>
        <v>1</v>
      </c>
      <c r="IT30" s="99" t="n">
        <f aca="false">IF(IT$6="D",0,IF(IT$6="S",0,IF(IT$6="F",0,IF(COUNTIF(congés!$D26:$M26,IT$1)=1,0,IF(COUNTIF(congés!$AG26:$AN26,IT$2)=1,0,IF(COUNTIF(formations!$Y26:$AM26,IT$2)=1,0,IF(COUNTIF(absences!$Y26:$AM26,IT$2)=1,0,1)))))))</f>
        <v>0</v>
      </c>
      <c r="IU30" s="100" t="n">
        <f aca="false">IF(IU$6="D",0,IF(IU$6="S",0,IF(IU$6="F",0,IF(COUNTIF(congés!$D26:$M26,IU$1)=1,0,IF(COUNTIF(congés!$AG26:$AN26,IU$2)=1,0,IF(COUNTIF(formations!$Y26:$AM26,IU$2)=1,0,IF(COUNTIF(absences!$Y26:$AM26,IU$2)=1,0,1)))))))</f>
        <v>0</v>
      </c>
      <c r="IV30" s="101" t="n">
        <f aca="false">IF(IV$6="D",0,IF(IV$6="S",0,IF(IV$6="F",0,IF(COUNTIF(congés!$D26:$M26,IV$1)=1,0,IF(COUNTIF(congés!$AG26:$AN26,IV$2)=1,0,IF(COUNTIF(formations!$Y26:$AM26,IV$2)=1,0,IF(COUNTIF(absences!$Y26:$AM26,IV$2)=1,0,1)))))))</f>
        <v>1</v>
      </c>
      <c r="IW30" s="99" t="n">
        <f aca="false">IF(IW$6="D",0,IF(IW$6="S",0,IF(IW$6="F",0,IF(COUNTIF(congés!$D26:$M26,IW$1)=1,0,IF(COUNTIF(congés!$AG26:$AN26,IW$2)=1,0,IF(COUNTIF(formations!$Y26:$AM26,IW$2)=1,0,IF(COUNTIF(absences!$Y26:$AM26,IW$2)=1,0,1)))))))</f>
        <v>1</v>
      </c>
      <c r="IX30" s="99" t="n">
        <f aca="false">IF(IX$6="D",0,IF(IX$6="S",0,IF(IX$6="F",0,IF(COUNTIF(congés!$D26:$M26,IX$1)=1,0,IF(COUNTIF(congés!$AG26:$AN26,IX$2)=1,0,IF(COUNTIF(formations!$Y26:$AM26,IX$2)=1,0,IF(COUNTIF(absences!$Y26:$AM26,IX$2)=1,0,1)))))))</f>
        <v>1</v>
      </c>
      <c r="IY30" s="99" t="n">
        <f aca="false">IF(IY$6="D",0,IF(IY$6="S",0,IF(IY$6="F",0,IF(COUNTIF(congés!$D26:$M26,IY$1)=1,0,IF(COUNTIF(congés!$AG26:$AN26,IY$2)=1,0,IF(COUNTIF(formations!$Y26:$AM26,IY$2)=1,0,IF(COUNTIF(absences!$Y26:$AM26,IY$2)=1,0,1)))))))</f>
        <v>1</v>
      </c>
      <c r="IZ30" s="99" t="n">
        <f aca="false">IF(IZ$6="D",0,IF(IZ$6="S",0,IF(IZ$6="F",0,IF(COUNTIF(congés!$D26:$M26,IZ$1)=1,0,IF(COUNTIF(congés!$AG26:$AN26,IZ$2)=1,0,IF(COUNTIF(formations!$Y26:$AM26,IZ$2)=1,0,IF(COUNTIF(absences!$Y26:$AM26,IZ$2)=1,0,1)))))))</f>
        <v>1</v>
      </c>
      <c r="JA30" s="99" t="n">
        <f aca="false">IF(JA$6="D",0,IF(JA$6="S",0,IF(JA$6="F",0,IF(COUNTIF(congés!$D26:$M26,JA$1)=1,0,IF(COUNTIF(congés!$AG26:$AN26,JA$2)=1,0,IF(COUNTIF(formations!$Y26:$AM26,JA$2)=1,0,IF(COUNTIF(absences!$Y26:$AM26,JA$2)=1,0,1)))))))</f>
        <v>0</v>
      </c>
      <c r="JB30" s="100" t="n">
        <f aca="false">IF(JB$6="D",0,IF(JB$6="S",0,IF(JB$6="F",0,IF(COUNTIF(congés!$D26:$M26,JB$1)=1,0,IF(COUNTIF(congés!$AG26:$AN26,JB$2)=1,0,IF(COUNTIF(formations!$Y26:$AM26,JB$2)=1,0,IF(COUNTIF(absences!$Y26:$AM26,JB$2)=1,0,1)))))))</f>
        <v>0</v>
      </c>
      <c r="JC30" s="101" t="n">
        <f aca="false">IF(JC$6="D",0,IF(JC$6="S",0,IF(JC$6="F",0,IF(COUNTIF(congés!$D26:$M26,JC$1)=1,0,IF(COUNTIF(congés!$AG26:$AN26,JC$2)=1,0,IF(COUNTIF(formations!$Y26:$AM26,JC$2)=1,0,IF(COUNTIF(absences!$Y26:$AM26,JC$2)=1,0,1)))))))</f>
        <v>1</v>
      </c>
      <c r="JD30" s="99" t="n">
        <f aca="false">IF(JD$6="D",0,IF(JD$6="S",0,IF(JD$6="F",0,IF(COUNTIF(congés!$D26:$M26,JD$1)=1,0,IF(COUNTIF(congés!$AG26:$AN26,JD$2)=1,0,IF(COUNTIF(formations!$Y26:$AM26,JD$2)=1,0,IF(COUNTIF(absences!$Y26:$AM26,JD$2)=1,0,1)))))))</f>
        <v>1</v>
      </c>
      <c r="JE30" s="99" t="n">
        <f aca="false">IF(JE$6="D",0,IF(JE$6="S",0,IF(JE$6="F",0,IF(COUNTIF(congés!$D26:$M26,JE$1)=1,0,IF(COUNTIF(congés!$AG26:$AN26,JE$2)=1,0,IF(COUNTIF(formations!$Y26:$AM26,JE$2)=1,0,IF(COUNTIF(absences!$Y26:$AM26,JE$2)=1,0,1)))))))</f>
        <v>1</v>
      </c>
      <c r="JF30" s="99" t="n">
        <f aca="false">IF(JF$6="D",0,IF(JF$6="S",0,IF(JF$6="F",0,IF(COUNTIF(congés!$D26:$M26,JF$1)=1,0,IF(COUNTIF(congés!$AG26:$AN26,JF$2)=1,0,IF(COUNTIF(formations!$Y26:$AM26,JF$2)=1,0,IF(COUNTIF(absences!$Y26:$AM26,JF$2)=1,0,1)))))))</f>
        <v>1</v>
      </c>
      <c r="JG30" s="99" t="n">
        <f aca="false">IF(JG$6="D",0,IF(JG$6="S",0,IF(JG$6="F",0,IF(COUNTIF(congés!$D26:$M26,JG$1)=1,0,IF(COUNTIF(congés!$AG26:$AN26,JG$2)=1,0,IF(COUNTIF(formations!$Y26:$AM26,JG$2)=1,0,IF(COUNTIF(absences!$Y26:$AM26,JG$2)=1,0,1)))))))</f>
        <v>1</v>
      </c>
      <c r="JH30" s="99" t="n">
        <f aca="false">IF(JH$6="D",0,IF(JH$6="S",0,IF(JH$6="F",0,IF(COUNTIF(congés!$D26:$M26,JH$1)=1,0,IF(COUNTIF(congés!$AG26:$AN26,JH$2)=1,0,IF(COUNTIF(formations!$Y26:$AM26,JH$2)=1,0,IF(COUNTIF(absences!$Y26:$AM26,JH$2)=1,0,1)))))))</f>
        <v>0</v>
      </c>
      <c r="JI30" s="100" t="n">
        <f aca="false">IF(JI$6="D",0,IF(JI$6="S",0,IF(JI$6="F",0,IF(COUNTIF(congés!$D26:$M26,JI$1)=1,0,IF(COUNTIF(congés!$AG26:$AN26,JI$2)=1,0,IF(COUNTIF(formations!$Y26:$AM26,JI$2)=1,0,IF(COUNTIF(absences!$Y26:$AM26,JI$2)=1,0,1)))))))</f>
        <v>0</v>
      </c>
      <c r="JJ30" s="101" t="n">
        <f aca="false">IF(JJ$6="D",0,IF(JJ$6="S",0,IF(JJ$6="F",0,IF(COUNTIF(congés!$D26:$M26,JJ$1)=1,0,IF(COUNTIF(congés!$AG26:$AN26,JJ$2)=1,0,IF(COUNTIF(formations!$Y26:$AM26,JJ$2)=1,0,IF(COUNTIF(absences!$Y26:$AM26,JJ$2)=1,0,1)))))))</f>
        <v>1</v>
      </c>
      <c r="JK30" s="99" t="n">
        <f aca="false">IF(JK$6="D",0,IF(JK$6="S",0,IF(JK$6="F",0,IF(COUNTIF(congés!$D26:$M26,JK$1)=1,0,IF(COUNTIF(congés!$AG26:$AN26,JK$2)=1,0,IF(COUNTIF(formations!$Y26:$AM26,JK$2)=1,0,IF(COUNTIF(absences!$Y26:$AM26,JK$2)=1,0,1)))))))</f>
        <v>1</v>
      </c>
      <c r="JL30" s="99" t="n">
        <f aca="false">IF(JL$6="D",0,IF(JL$6="S",0,IF(JL$6="F",0,IF(COUNTIF(congés!$D26:$M26,JL$1)=1,0,IF(COUNTIF(congés!$AG26:$AN26,JL$2)=1,0,IF(COUNTIF(formations!$Y26:$AM26,JL$2)=1,0,IF(COUNTIF(absences!$Y26:$AM26,JL$2)=1,0,1)))))))</f>
        <v>1</v>
      </c>
      <c r="JM30" s="99" t="n">
        <f aca="false">IF(JM$6="D",0,IF(JM$6="S",0,IF(JM$6="F",0,IF(COUNTIF(congés!$D26:$M26,JM$1)=1,0,IF(COUNTIF(congés!$AG26:$AN26,JM$2)=1,0,IF(COUNTIF(formations!$Y26:$AM26,JM$2)=1,0,IF(COUNTIF(absences!$Y26:$AM26,JM$2)=1,0,1)))))))</f>
        <v>1</v>
      </c>
      <c r="JN30" s="99" t="n">
        <f aca="false">IF(JN$6="D",0,IF(JN$6="S",0,IF(JN$6="F",0,IF(COUNTIF(congés!$D26:$M26,JN$1)=1,0,IF(COUNTIF(congés!$AG26:$AN26,JN$2)=1,0,IF(COUNTIF(formations!$Y26:$AM26,JN$2)=1,0,IF(COUNTIF(absences!$Y26:$AM26,JN$2)=1,0,1)))))))</f>
        <v>1</v>
      </c>
      <c r="JO30" s="99" t="n">
        <f aca="false">IF(JO$6="D",0,IF(JO$6="S",0,IF(JO$6="F",0,IF(COUNTIF(congés!$D26:$M26,JO$1)=1,0,IF(COUNTIF(congés!$AG26:$AN26,JO$2)=1,0,IF(COUNTIF(formations!$Y26:$AM26,JO$2)=1,0,IF(COUNTIF(absences!$Y26:$AM26,JO$2)=1,0,1)))))))</f>
        <v>0</v>
      </c>
      <c r="JP30" s="100" t="n">
        <f aca="false">IF(JP$6="D",0,IF(JP$6="S",0,IF(JP$6="F",0,IF(COUNTIF(congés!$D26:$M26,JP$1)=1,0,IF(COUNTIF(congés!$AG26:$AN26,JP$2)=1,0,IF(COUNTIF(formations!$Y26:$AM26,JP$2)=1,0,IF(COUNTIF(absences!$Y26:$AM26,JP$2)=1,0,1)))))))</f>
        <v>0</v>
      </c>
      <c r="JQ30" s="101" t="n">
        <f aca="false">IF(JQ$6="D",0,IF(JQ$6="S",0,IF(JQ$6="F",0,IF(COUNTIF(congés!$D26:$M26,JQ$1)=1,0,IF(COUNTIF(congés!$AG26:$AN26,JQ$2)=1,0,IF(COUNTIF(formations!$Y26:$AM26,JQ$2)=1,0,IF(COUNTIF(absences!$Y26:$AM26,JQ$2)=1,0,1)))))))</f>
        <v>1</v>
      </c>
      <c r="JR30" s="99" t="n">
        <f aca="false">IF(JR$6="D",0,IF(JR$6="S",0,IF(JR$6="F",0,IF(COUNTIF(congés!$D26:$M26,JR$1)=1,0,IF(COUNTIF(congés!$AG26:$AN26,JR$2)=1,0,IF(COUNTIF(formations!$Y26:$AM26,JR$2)=1,0,IF(COUNTIF(absences!$Y26:$AM26,JR$2)=1,0,1)))))))</f>
        <v>1</v>
      </c>
      <c r="JS30" s="99" t="n">
        <f aca="false">IF(JS$6="D",0,IF(JS$6="S",0,IF(JS$6="F",0,IF(COUNTIF(congés!$D26:$M26,JS$1)=1,0,IF(COUNTIF(congés!$AG26:$AN26,JS$2)=1,0,IF(COUNTIF(formations!$Y26:$AM26,JS$2)=1,0,IF(COUNTIF(absences!$Y26:$AM26,JS$2)=1,0,1)))))))</f>
        <v>1</v>
      </c>
      <c r="JT30" s="99" t="n">
        <f aca="false">IF(JT$6="D",0,IF(JT$6="S",0,IF(JT$6="F",0,IF(COUNTIF(congés!$D26:$M26,JT$1)=1,0,IF(COUNTIF(congés!$AG26:$AN26,JT$2)=1,0,IF(COUNTIF(formations!$Y26:$AM26,JT$2)=1,0,IF(COUNTIF(absences!$Y26:$AM26,JT$2)=1,0,1)))))))</f>
        <v>1</v>
      </c>
      <c r="JU30" s="99" t="n">
        <f aca="false">IF(JU$6="D",0,IF(JU$6="S",0,IF(JU$6="F",0,IF(COUNTIF(congés!$D26:$M26,JU$1)=1,0,IF(COUNTIF(congés!$AG26:$AN26,JU$2)=1,0,IF(COUNTIF(formations!$Y26:$AM26,JU$2)=1,0,IF(COUNTIF(absences!$Y26:$AM26,JU$2)=1,0,1)))))))</f>
        <v>1</v>
      </c>
      <c r="JV30" s="99" t="n">
        <f aca="false">IF(JV$6="D",0,IF(JV$6="S",0,IF(JV$6="F",0,IF(COUNTIF(congés!$D26:$M26,JV$1)=1,0,IF(COUNTIF(congés!$AG26:$AN26,JV$2)=1,0,IF(COUNTIF(formations!$Y26:$AM26,JV$2)=1,0,IF(COUNTIF(absences!$Y26:$AM26,JV$2)=1,0,1)))))))</f>
        <v>0</v>
      </c>
      <c r="JW30" s="100" t="n">
        <f aca="false">IF(JW$6="D",0,IF(JW$6="S",0,IF(JW$6="F",0,IF(COUNTIF(congés!$D26:$M26,JW$1)=1,0,IF(COUNTIF(congés!$AG26:$AN26,JW$2)=1,0,IF(COUNTIF(formations!$Y26:$AM26,JW$2)=1,0,IF(COUNTIF(absences!$Y26:$AM26,JW$2)=1,0,1)))))))</f>
        <v>0</v>
      </c>
      <c r="JX30" s="101" t="n">
        <f aca="false">IF(JX$6="D",0,IF(JX$6="S",0,IF(JX$6="F",0,IF(COUNTIF(congés!$D26:$M26,JX$1)=1,0,IF(COUNTIF(congés!$AG26:$AN26,JX$2)=1,0,IF(COUNTIF(formations!$Y26:$AM26,JX$2)=1,0,IF(COUNTIF(absences!$Y26:$AM26,JX$2)=1,0,1)))))))</f>
        <v>1</v>
      </c>
      <c r="JY30" s="99" t="n">
        <f aca="false">IF(JY$6="D",0,IF(JY$6="S",0,IF(JY$6="F",0,IF(COUNTIF(congés!$D26:$M26,JY$1)=1,0,IF(COUNTIF(congés!$AG26:$AN26,JY$2)=1,0,IF(COUNTIF(formations!$Y26:$AM26,JY$2)=1,0,IF(COUNTIF(absences!$Y26:$AM26,JY$2)=1,0,1)))))))</f>
        <v>1</v>
      </c>
      <c r="JZ30" s="99" t="n">
        <f aca="false">IF(JZ$6="D",0,IF(JZ$6="S",0,IF(JZ$6="F",0,IF(COUNTIF(congés!$D26:$M26,JZ$1)=1,0,IF(COUNTIF(congés!$AG26:$AN26,JZ$2)=1,0,IF(COUNTIF(formations!$Y26:$AM26,JZ$2)=1,0,IF(COUNTIF(absences!$Y26:$AM26,JZ$2)=1,0,1)))))))</f>
        <v>1</v>
      </c>
      <c r="KA30" s="99" t="n">
        <f aca="false">IF(KA$6="D",0,IF(KA$6="S",0,IF(KA$6="F",0,IF(COUNTIF(congés!$D26:$M26,KA$1)=1,0,IF(COUNTIF(congés!$AG26:$AN26,KA$2)=1,0,IF(COUNTIF(formations!$Y26:$AM26,KA$2)=1,0,IF(COUNTIF(absences!$Y26:$AM26,KA$2)=1,0,1)))))))</f>
        <v>1</v>
      </c>
      <c r="KB30" s="99" t="n">
        <f aca="false">IF(KB$6="D",0,IF(KB$6="S",0,IF(KB$6="F",0,IF(COUNTIF(congés!$D26:$M26,KB$1)=1,0,IF(COUNTIF(congés!$AG26:$AN26,KB$2)=1,0,IF(COUNTIF(formations!$Y26:$AM26,KB$2)=1,0,IF(COUNTIF(absences!$Y26:$AM26,KB$2)=1,0,1)))))))</f>
        <v>1</v>
      </c>
      <c r="KC30" s="99" t="n">
        <f aca="false">IF(KC$6="D",0,IF(KC$6="S",0,IF(KC$6="F",0,IF(COUNTIF(congés!$D26:$M26,KC$1)=1,0,IF(COUNTIF(congés!$AG26:$AN26,KC$2)=1,0,IF(COUNTIF(formations!$Y26:$AM26,KC$2)=1,0,IF(COUNTIF(absences!$Y26:$AM26,KC$2)=1,0,1)))))))</f>
        <v>0</v>
      </c>
      <c r="KD30" s="100" t="n">
        <f aca="false">IF(KD$6="D",0,IF(KD$6="S",0,IF(KD$6="F",0,IF(COUNTIF(congés!$D26:$M26,KD$1)=1,0,IF(COUNTIF(congés!$AG26:$AN26,KD$2)=1,0,IF(COUNTIF(formations!$Y26:$AM26,KD$2)=1,0,IF(COUNTIF(absences!$Y26:$AM26,KD$2)=1,0,1)))))))</f>
        <v>0</v>
      </c>
      <c r="KE30" s="101" t="n">
        <f aca="false">IF(KE$6="D",0,IF(KE$6="S",0,IF(KE$6="F",0,IF(COUNTIF(congés!$D26:$M26,KE$1)=1,0,IF(COUNTIF(congés!$AG26:$AN26,KE$2)=1,0,IF(COUNTIF(formations!$Y26:$AM26,KE$2)=1,0,IF(COUNTIF(absences!$Y26:$AM26,KE$2)=1,0,1)))))))</f>
        <v>0</v>
      </c>
      <c r="KF30" s="99" t="n">
        <f aca="false">IF(KF$6="D",0,IF(KF$6="S",0,IF(KF$6="F",0,IF(COUNTIF(congés!$D26:$M26,KF$1)=1,0,IF(COUNTIF(congés!$AG26:$AN26,KF$2)=1,0,IF(COUNTIF(formations!$Y26:$AM26,KF$2)=1,0,IF(COUNTIF(absences!$Y26:$AM26,KF$2)=1,0,1)))))))</f>
        <v>0</v>
      </c>
      <c r="KG30" s="99" t="n">
        <f aca="false">IF(KG$6="D",0,IF(KG$6="S",0,IF(KG$6="F",0,IF(COUNTIF(congés!$D26:$M26,KG$1)=1,0,IF(COUNTIF(congés!$AG26:$AN26,KG$2)=1,0,IF(COUNTIF(formations!$Y26:$AM26,KG$2)=1,0,IF(COUNTIF(absences!$Y26:$AM26,KG$2)=1,0,1)))))))</f>
        <v>0</v>
      </c>
      <c r="KH30" s="99" t="n">
        <f aca="false">IF(KH$6="D",0,IF(KH$6="S",0,IF(KH$6="F",0,IF(COUNTIF(congés!$D26:$M26,KH$1)=1,0,IF(COUNTIF(congés!$AG26:$AN26,KH$2)=1,0,IF(COUNTIF(formations!$Y26:$AM26,KH$2)=1,0,IF(COUNTIF(absences!$Y26:$AM26,KH$2)=1,0,1)))))))</f>
        <v>0</v>
      </c>
      <c r="KI30" s="99" t="n">
        <f aca="false">IF(KI$6="D",0,IF(KI$6="S",0,IF(KI$6="F",0,IF(COUNTIF(congés!$D26:$M26,KI$1)=1,0,IF(COUNTIF(congés!$AG26:$AN26,KI$2)=1,0,IF(COUNTIF(formations!$Y26:$AM26,KI$2)=1,0,IF(COUNTIF(absences!$Y26:$AM26,KI$2)=1,0,1)))))))</f>
        <v>0</v>
      </c>
      <c r="KJ30" s="99" t="n">
        <f aca="false">IF(KJ$6="D",0,IF(KJ$6="S",0,IF(KJ$6="F",0,IF(COUNTIF(congés!$D26:$M26,KJ$1)=1,0,IF(COUNTIF(congés!$AG26:$AN26,KJ$2)=1,0,IF(COUNTIF(formations!$Y26:$AM26,KJ$2)=1,0,IF(COUNTIF(absences!$Y26:$AM26,KJ$2)=1,0,1)))))))</f>
        <v>0</v>
      </c>
      <c r="KK30" s="100" t="n">
        <f aca="false">IF(KK$6="D",0,IF(KK$6="S",0,IF(KK$6="F",0,IF(COUNTIF(congés!$D26:$M26,KK$1)=1,0,IF(COUNTIF(congés!$AG26:$AN26,KK$2)=1,0,IF(COUNTIF(formations!$Y26:$AM26,KK$2)=1,0,IF(COUNTIF(absences!$Y26:$AM26,KK$2)=1,0,1)))))))</f>
        <v>0</v>
      </c>
      <c r="KL30" s="101" t="n">
        <f aca="false">IF(KL$6="D",0,IF(KL$6="S",0,IF(KL$6="F",0,IF(COUNTIF(congés!$D26:$M26,KL$1)=1,0,IF(COUNTIF(congés!$AG26:$AN26,KL$2)=1,0,IF(COUNTIF(formations!$Y26:$AM26,KL$2)=1,0,IF(COUNTIF(absences!$Y26:$AM26,KL$2)=1,0,1)))))))</f>
        <v>1</v>
      </c>
      <c r="KM30" s="99" t="n">
        <f aca="false">IF(KM$6="D",0,IF(KM$6="S",0,IF(KM$6="F",0,IF(COUNTIF(congés!$D26:$M26,KM$1)=1,0,IF(COUNTIF(congés!$AG26:$AN26,KM$2)=1,0,IF(COUNTIF(formations!$Y26:$AM26,KM$2)=1,0,IF(COUNTIF(absences!$Y26:$AM26,KM$2)=1,0,1)))))))</f>
        <v>1</v>
      </c>
      <c r="KN30" s="99" t="n">
        <f aca="false">IF(KN$6="D",0,IF(KN$6="S",0,IF(KN$6="F",0,IF(COUNTIF(congés!$D26:$M26,KN$1)=1,0,IF(COUNTIF(congés!$AG26:$AN26,KN$2)=1,0,IF(COUNTIF(formations!$Y26:$AM26,KN$2)=1,0,IF(COUNTIF(absences!$Y26:$AM26,KN$2)=1,0,1)))))))</f>
        <v>1</v>
      </c>
      <c r="KO30" s="99" t="n">
        <f aca="false">IF(KO$6="D",0,IF(KO$6="S",0,IF(KO$6="F",0,IF(COUNTIF(congés!$D26:$M26,KO$1)=1,0,IF(COUNTIF(congés!$AG26:$AN26,KO$2)=1,0,IF(COUNTIF(formations!$Y26:$AM26,KO$2)=1,0,IF(COUNTIF(absences!$Y26:$AM26,KO$2)=1,0,1)))))))</f>
        <v>1</v>
      </c>
      <c r="KP30" s="99" t="n">
        <f aca="false">IF(KP$6="D",0,IF(KP$6="S",0,IF(KP$6="F",0,IF(COUNTIF(congés!$D26:$M26,KP$1)=1,0,IF(COUNTIF(congés!$AG26:$AN26,KP$2)=1,0,IF(COUNTIF(formations!$Y26:$AM26,KP$2)=1,0,IF(COUNTIF(absences!$Y26:$AM26,KP$2)=1,0,1)))))))</f>
        <v>1</v>
      </c>
      <c r="KQ30" s="99" t="n">
        <f aca="false">IF(KQ$6="D",0,IF(KQ$6="S",0,IF(KQ$6="F",0,IF(COUNTIF(congés!$D26:$M26,KQ$1)=1,0,IF(COUNTIF(congés!$AG26:$AN26,KQ$2)=1,0,IF(COUNTIF(formations!$Y26:$AM26,KQ$2)=1,0,IF(COUNTIF(absences!$Y26:$AM26,KQ$2)=1,0,1)))))))</f>
        <v>0</v>
      </c>
      <c r="KR30" s="100" t="n">
        <f aca="false">IF(KR$6="D",0,IF(KR$6="S",0,IF(KR$6="F",0,IF(COUNTIF(congés!$D26:$M26,KR$1)=1,0,IF(COUNTIF(congés!$AG26:$AN26,KR$2)=1,0,IF(COUNTIF(formations!$Y26:$AM26,KR$2)=1,0,IF(COUNTIF(absences!$Y26:$AM26,KR$2)=1,0,1)))))))</f>
        <v>0</v>
      </c>
      <c r="KS30" s="101" t="n">
        <f aca="false">IF(KS$6="D",0,IF(KS$6="S",0,IF(KS$6="F",0,IF(COUNTIF(congés!$D26:$M26,KS$1)=1,0,IF(COUNTIF(congés!$AG26:$AN26,KS$2)=1,0,IF(COUNTIF(formations!$Y26:$AM26,KS$2)=1,0,IF(COUNTIF(absences!$Y26:$AM26,KS$2)=1,0,1)))))))</f>
        <v>1</v>
      </c>
      <c r="KT30" s="99" t="n">
        <f aca="false">IF(KT$6="D",0,IF(KT$6="S",0,IF(KT$6="F",0,IF(COUNTIF(congés!$D26:$M26,KT$1)=1,0,IF(COUNTIF(congés!$AG26:$AN26,KT$2)=1,0,IF(COUNTIF(formations!$Y26:$AM26,KT$2)=1,0,IF(COUNTIF(absences!$Y26:$AM26,KT$2)=1,0,1)))))))</f>
        <v>1</v>
      </c>
      <c r="KU30" s="99" t="n">
        <f aca="false">IF(KU$6="D",0,IF(KU$6="S",0,IF(KU$6="F",0,IF(COUNTIF(congés!$D26:$M26,KU$1)=1,0,IF(COUNTIF(congés!$AG26:$AN26,KU$2)=1,0,IF(COUNTIF(formations!$Y26:$AM26,KU$2)=1,0,IF(COUNTIF(absences!$Y26:$AM26,KU$2)=1,0,1)))))))</f>
        <v>1</v>
      </c>
      <c r="KV30" s="99" t="n">
        <f aca="false">IF(KV$6="D",0,IF(KV$6="S",0,IF(KV$6="F",0,IF(COUNTIF(congés!$D26:$M26,KV$1)=1,0,IF(COUNTIF(congés!$AG26:$AN26,KV$2)=1,0,IF(COUNTIF(formations!$Y26:$AM26,KV$2)=1,0,IF(COUNTIF(absences!$Y26:$AM26,KV$2)=1,0,1)))))))</f>
        <v>0</v>
      </c>
      <c r="KW30" s="99" t="n">
        <f aca="false">IF(KW$6="D",0,IF(KW$6="S",0,IF(KW$6="F",0,IF(COUNTIF(congés!$D26:$M26,KW$1)=1,0,IF(COUNTIF(congés!$AG26:$AN26,KW$2)=1,0,IF(COUNTIF(formations!$Y26:$AM26,KW$2)=1,0,IF(COUNTIF(absences!$Y26:$AM26,KW$2)=1,0,1)))))))</f>
        <v>1</v>
      </c>
      <c r="KX30" s="99" t="n">
        <f aca="false">IF(KX$6="D",0,IF(KX$6="S",0,IF(KX$6="F",0,IF(COUNTIF(congés!$D26:$M26,KX$1)=1,0,IF(COUNTIF(congés!$AG26:$AN26,KX$2)=1,0,IF(COUNTIF(formations!$Y26:$AM26,KX$2)=1,0,IF(COUNTIF(absences!$Y26:$AM26,KX$2)=1,0,1)))))))</f>
        <v>0</v>
      </c>
      <c r="KY30" s="100" t="n">
        <f aca="false">IF(KY$6="D",0,IF(KY$6="S",0,IF(KY$6="F",0,IF(COUNTIF(congés!$D26:$M26,KY$1)=1,0,IF(COUNTIF(congés!$AG26:$AN26,KY$2)=1,0,IF(COUNTIF(formations!$Y26:$AM26,KY$2)=1,0,IF(COUNTIF(absences!$Y26:$AM26,KY$2)=1,0,1)))))))</f>
        <v>0</v>
      </c>
      <c r="KZ30" s="101" t="n">
        <f aca="false">IF(KZ$6="D",0,IF(KZ$6="S",0,IF(KZ$6="F",0,IF(COUNTIF(congés!$D26:$M26,KZ$1)=1,0,IF(COUNTIF(congés!$AG26:$AN26,KZ$2)=1,0,IF(COUNTIF(formations!$Y26:$AM26,KZ$2)=1,0,IF(COUNTIF(absences!$Y26:$AM26,KZ$2)=1,0,1)))))))</f>
        <v>1</v>
      </c>
      <c r="LA30" s="99" t="n">
        <f aca="false">IF(LA$6="D",0,IF(LA$6="S",0,IF(LA$6="F",0,IF(COUNTIF(congés!$D26:$M26,LA$1)=1,0,IF(COUNTIF(congés!$AG26:$AN26,LA$2)=1,0,IF(COUNTIF(formations!$Y26:$AM26,LA$2)=1,0,IF(COUNTIF(absences!$Y26:$AM26,LA$2)=1,0,1)))))))</f>
        <v>1</v>
      </c>
      <c r="LB30" s="99" t="n">
        <f aca="false">IF(LB$6="D",0,IF(LB$6="S",0,IF(LB$6="F",0,IF(COUNTIF(congés!$D26:$M26,LB$1)=1,0,IF(COUNTIF(congés!$AG26:$AN26,LB$2)=1,0,IF(COUNTIF(formations!$Y26:$AM26,LB$2)=1,0,IF(COUNTIF(absences!$Y26:$AM26,LB$2)=1,0,1)))))))</f>
        <v>1</v>
      </c>
      <c r="LC30" s="99" t="n">
        <f aca="false">IF(LC$6="D",0,IF(LC$6="S",0,IF(LC$6="F",0,IF(COUNTIF(congés!$D26:$M26,LC$1)=1,0,IF(COUNTIF(congés!$AG26:$AN26,LC$2)=1,0,IF(COUNTIF(formations!$Y26:$AM26,LC$2)=1,0,IF(COUNTIF(absences!$Y26:$AM26,LC$2)=1,0,1)))))))</f>
        <v>1</v>
      </c>
      <c r="LD30" s="99" t="n">
        <f aca="false">IF(LD$6="D",0,IF(LD$6="S",0,IF(LD$6="F",0,IF(COUNTIF(congés!$D26:$M26,LD$1)=1,0,IF(COUNTIF(congés!$AG26:$AN26,LD$2)=1,0,IF(COUNTIF(formations!$Y26:$AM26,LD$2)=1,0,IF(COUNTIF(absences!$Y26:$AM26,LD$2)=1,0,1)))))))</f>
        <v>1</v>
      </c>
      <c r="LE30" s="99" t="n">
        <f aca="false">IF(LE$6="D",0,IF(LE$6="S",0,IF(LE$6="F",0,IF(COUNTIF(congés!$D26:$M26,LE$1)=1,0,IF(COUNTIF(congés!$AG26:$AN26,LE$2)=1,0,IF(COUNTIF(formations!$Y26:$AM26,LE$2)=1,0,IF(COUNTIF(absences!$Y26:$AM26,LE$2)=1,0,1)))))))</f>
        <v>0</v>
      </c>
      <c r="LF30" s="100" t="n">
        <f aca="false">IF(LF$6="D",0,IF(LF$6="S",0,IF(LF$6="F",0,IF(COUNTIF(congés!$D26:$M26,LF$1)=1,0,IF(COUNTIF(congés!$AG26:$AN26,LF$2)=1,0,IF(COUNTIF(formations!$Y26:$AM26,LF$2)=1,0,IF(COUNTIF(absences!$Y26:$AM26,LF$2)=1,0,1)))))))</f>
        <v>0</v>
      </c>
      <c r="LG30" s="101" t="n">
        <f aca="false">IF(LG$6="D",0,IF(LG$6="S",0,IF(LG$6="F",0,IF(COUNTIF(congés!$D26:$M26,LG$1)=1,0,IF(COUNTIF(congés!$AG26:$AN26,LG$2)=1,0,IF(COUNTIF(formations!$Y26:$AM26,LG$2)=1,0,IF(COUNTIF(absences!$Y26:$AM26,LG$2)=1,0,1)))))))</f>
        <v>1</v>
      </c>
      <c r="LH30" s="99" t="n">
        <f aca="false">IF(LH$6="D",0,IF(LH$6="S",0,IF(LH$6="F",0,IF(COUNTIF(congés!$D26:$M26,LH$1)=1,0,IF(COUNTIF(congés!$AG26:$AN26,LH$2)=1,0,IF(COUNTIF(formations!$Y26:$AM26,LH$2)=1,0,IF(COUNTIF(absences!$Y26:$AM26,LH$2)=1,0,1)))))))</f>
        <v>1</v>
      </c>
      <c r="LI30" s="99" t="n">
        <f aca="false">IF(LI$6="D",0,IF(LI$6="S",0,IF(LI$6="F",0,IF(COUNTIF(congés!$D26:$M26,LI$1)=1,0,IF(COUNTIF(congés!$AG26:$AN26,LI$2)=1,0,IF(COUNTIF(formations!$Y26:$AM26,LI$2)=1,0,IF(COUNTIF(absences!$Y26:$AM26,LI$2)=1,0,1)))))))</f>
        <v>1</v>
      </c>
      <c r="LJ30" s="99" t="n">
        <f aca="false">IF(LJ$6="D",0,IF(LJ$6="S",0,IF(LJ$6="F",0,IF(COUNTIF(congés!$D26:$M26,LJ$1)=1,0,IF(COUNTIF(congés!$AG26:$AN26,LJ$2)=1,0,IF(COUNTIF(formations!$Y26:$AM26,LJ$2)=1,0,IF(COUNTIF(absences!$Y26:$AM26,LJ$2)=1,0,1)))))))</f>
        <v>1</v>
      </c>
      <c r="LK30" s="99" t="n">
        <f aca="false">IF(LK$6="D",0,IF(LK$6="S",0,IF(LK$6="F",0,IF(COUNTIF(congés!$D26:$M26,LK$1)=1,0,IF(COUNTIF(congés!$AG26:$AN26,LK$2)=1,0,IF(COUNTIF(formations!$Y26:$AM26,LK$2)=1,0,IF(COUNTIF(absences!$Y26:$AM26,LK$2)=1,0,1)))))))</f>
        <v>1</v>
      </c>
      <c r="LL30" s="99" t="n">
        <f aca="false">IF(LL$6="D",0,IF(LL$6="S",0,IF(LL$6="F",0,IF(COUNTIF(congés!$D26:$M26,LL$1)=1,0,IF(COUNTIF(congés!$AG26:$AN26,LL$2)=1,0,IF(COUNTIF(formations!$Y26:$AM26,LL$2)=1,0,IF(COUNTIF(absences!$Y26:$AM26,LL$2)=1,0,1)))))))</f>
        <v>0</v>
      </c>
      <c r="LM30" s="100" t="n">
        <f aca="false">IF(LM$6="D",0,IF(LM$6="S",0,IF(LM$6="F",0,IF(COUNTIF(congés!$D26:$M26,LM$1)=1,0,IF(COUNTIF(congés!$AG26:$AN26,LM$2)=1,0,IF(COUNTIF(formations!$Y26:$AM26,LM$2)=1,0,IF(COUNTIF(absences!$Y26:$AM26,LM$2)=1,0,1)))))))</f>
        <v>0</v>
      </c>
      <c r="LN30" s="101" t="n">
        <f aca="false">IF(LN$6="D",0,IF(LN$6="S",0,IF(LN$6="F",0,IF(COUNTIF(congés!$D26:$M26,LN$1)=1,0,IF(COUNTIF(congés!$AG26:$AN26,LN$2)=1,0,IF(COUNTIF(formations!$Y26:$AM26,LN$2)=1,0,IF(COUNTIF(absences!$Y26:$AM26,LN$2)=1,0,1)))))))</f>
        <v>1</v>
      </c>
      <c r="LO30" s="99" t="n">
        <f aca="false">IF(LO$6="D",0,IF(LO$6="S",0,IF(LO$6="F",0,IF(COUNTIF(congés!$D26:$M26,LO$1)=1,0,IF(COUNTIF(congés!$AG26:$AN26,LO$2)=1,0,IF(COUNTIF(formations!$Y26:$AM26,LO$2)=1,0,IF(COUNTIF(absences!$Y26:$AM26,LO$2)=1,0,1)))))))</f>
        <v>1</v>
      </c>
      <c r="LP30" s="99" t="n">
        <f aca="false">IF(LP$6="D",0,IF(LP$6="S",0,IF(LP$6="F",0,IF(COUNTIF(congés!$D26:$M26,LP$1)=1,0,IF(COUNTIF(congés!$AG26:$AN26,LP$2)=1,0,IF(COUNTIF(formations!$Y26:$AM26,LP$2)=1,0,IF(COUNTIF(absences!$Y26:$AM26,LP$2)=1,0,1)))))))</f>
        <v>1</v>
      </c>
      <c r="LQ30" s="99" t="n">
        <f aca="false">IF(LQ$6="D",0,IF(LQ$6="S",0,IF(LQ$6="F",0,IF(COUNTIF(congés!$D26:$M26,LQ$1)=1,0,IF(COUNTIF(congés!$AG26:$AN26,LQ$2)=1,0,IF(COUNTIF(formations!$Y26:$AM26,LQ$2)=1,0,IF(COUNTIF(absences!$Y26:$AM26,LQ$2)=1,0,1)))))))</f>
        <v>1</v>
      </c>
      <c r="LR30" s="99" t="n">
        <f aca="false">IF(LR$6="D",0,IF(LR$6="S",0,IF(LR$6="F",0,IF(COUNTIF(congés!$D26:$M26,LR$1)=1,0,IF(COUNTIF(congés!$AG26:$AN26,LR$2)=1,0,IF(COUNTIF(formations!$Y26:$AM26,LR$2)=1,0,IF(COUNTIF(absences!$Y26:$AM26,LR$2)=1,0,1)))))))</f>
        <v>1</v>
      </c>
      <c r="LS30" s="99" t="n">
        <f aca="false">IF(LS$6="D",0,IF(LS$6="S",0,IF(LS$6="F",0,IF(COUNTIF(congés!$D26:$M26,LS$1)=1,0,IF(COUNTIF(congés!$AG26:$AN26,LS$2)=1,0,IF(COUNTIF(formations!$Y26:$AM26,LS$2)=1,0,IF(COUNTIF(absences!$Y26:$AM26,LS$2)=1,0,1)))))))</f>
        <v>0</v>
      </c>
      <c r="LT30" s="100" t="n">
        <f aca="false">IF(LT$6="D",0,IF(LT$6="S",0,IF(LT$6="F",0,IF(COUNTIF(congés!$D26:$M26,LT$1)=1,0,IF(COUNTIF(congés!$AG26:$AN26,LT$2)=1,0,IF(COUNTIF(formations!$Y26:$AM26,LT$2)=1,0,IF(COUNTIF(absences!$Y26:$AM26,LT$2)=1,0,1)))))))</f>
        <v>0</v>
      </c>
      <c r="LU30" s="101" t="n">
        <f aca="false">IF(LU$6="D",0,IF(LU$6="S",0,IF(LU$6="F",0,IF(COUNTIF(congés!$D26:$M26,LU$1)=1,0,IF(COUNTIF(congés!$AG26:$AN26,LU$2)=1,0,IF(COUNTIF(formations!$Y26:$AM26,LU$2)=1,0,IF(COUNTIF(absences!$Y26:$AM26,LU$2)=1,0,1)))))))</f>
        <v>1</v>
      </c>
      <c r="LV30" s="99" t="n">
        <f aca="false">IF(LV$6="D",0,IF(LV$6="S",0,IF(LV$6="F",0,IF(COUNTIF(congés!$D26:$M26,LV$1)=1,0,IF(COUNTIF(congés!$AG26:$AN26,LV$2)=1,0,IF(COUNTIF(formations!$Y26:$AM26,LV$2)=1,0,IF(COUNTIF(absences!$Y26:$AM26,LV$2)=1,0,1)))))))</f>
        <v>1</v>
      </c>
      <c r="LW30" s="99" t="n">
        <f aca="false">IF(LW$6="D",0,IF(LW$6="S",0,IF(LW$6="F",0,IF(COUNTIF(congés!$D26:$M26,LW$1)=1,0,IF(COUNTIF(congés!$AG26:$AN26,LW$2)=1,0,IF(COUNTIF(formations!$Y26:$AM26,LW$2)=1,0,IF(COUNTIF(absences!$Y26:$AM26,LW$2)=1,0,1)))))))</f>
        <v>1</v>
      </c>
      <c r="LX30" s="99" t="n">
        <f aca="false">IF(LX$6="D",0,IF(LX$6="S",0,IF(LX$6="F",0,IF(COUNTIF(congés!$D26:$M26,LX$1)=1,0,IF(COUNTIF(congés!$AG26:$AN26,LX$2)=1,0,IF(COUNTIF(formations!$Y26:$AM26,LX$2)=1,0,IF(COUNTIF(absences!$Y26:$AM26,LX$2)=1,0,1)))))))</f>
        <v>1</v>
      </c>
      <c r="LY30" s="99" t="n">
        <f aca="false">IF(LY$6="D",0,IF(LY$6="S",0,IF(LY$6="F",0,IF(COUNTIF(congés!$D26:$M26,LY$1)=1,0,IF(COUNTIF(congés!$AG26:$AN26,LY$2)=1,0,IF(COUNTIF(formations!$Y26:$AM26,LY$2)=1,0,IF(COUNTIF(absences!$Y26:$AM26,LY$2)=1,0,1)))))))</f>
        <v>1</v>
      </c>
      <c r="LZ30" s="99" t="n">
        <f aca="false">IF(LZ$6="D",0,IF(LZ$6="S",0,IF(LZ$6="F",0,IF(COUNTIF(congés!$D26:$M26,LZ$1)=1,0,IF(COUNTIF(congés!$AG26:$AN26,LZ$2)=1,0,IF(COUNTIF(formations!$Y26:$AM26,LZ$2)=1,0,IF(COUNTIF(absences!$Y26:$AM26,LZ$2)=1,0,1)))))))</f>
        <v>0</v>
      </c>
      <c r="MA30" s="100" t="n">
        <f aca="false">IF(MA$6="D",0,IF(MA$6="S",0,IF(MA$6="F",0,IF(COUNTIF(congés!$D26:$M26,MA$1)=1,0,IF(COUNTIF(congés!$AG26:$AN26,MA$2)=1,0,IF(COUNTIF(formations!$Y26:$AM26,MA$2)=1,0,IF(COUNTIF(absences!$Y26:$AM26,MA$2)=1,0,1)))))))</f>
        <v>0</v>
      </c>
      <c r="MB30" s="101" t="n">
        <f aca="false">IF(MB$6="D",0,IF(MB$6="S",0,IF(MB$6="F",0,IF(COUNTIF(congés!$D26:$M26,MB$1)=1,0,IF(COUNTIF(congés!$AG26:$AN26,MB$2)=1,0,IF(COUNTIF(formations!$Y26:$AM26,MB$2)=1,0,IF(COUNTIF(absences!$Y26:$AM26,MB$2)=1,0,1)))))))</f>
        <v>1</v>
      </c>
      <c r="MC30" s="99" t="n">
        <f aca="false">IF(MC$6="D",0,IF(MC$6="S",0,IF(MC$6="F",0,IF(COUNTIF(congés!$D26:$M26,MC$1)=1,0,IF(COUNTIF(congés!$AG26:$AN26,MC$2)=1,0,IF(COUNTIF(formations!$Y26:$AM26,MC$2)=1,0,IF(COUNTIF(absences!$Y26:$AM26,MC$2)=1,0,1)))))))</f>
        <v>1</v>
      </c>
      <c r="MD30" s="99" t="n">
        <f aca="false">IF(MD$6="D",0,IF(MD$6="S",0,IF(MD$6="F",0,IF(COUNTIF(congés!$D26:$M26,MD$1)=1,0,IF(COUNTIF(congés!$AG26:$AN26,MD$2)=1,0,IF(COUNTIF(formations!$Y26:$AM26,MD$2)=1,0,IF(COUNTIF(absences!$Y26:$AM26,MD$2)=1,0,1)))))))</f>
        <v>1</v>
      </c>
      <c r="ME30" s="99" t="n">
        <f aca="false">IF(ME$6="D",0,IF(ME$6="S",0,IF(ME$6="F",0,IF(COUNTIF(congés!$D26:$M26,ME$1)=1,0,IF(COUNTIF(congés!$AG26:$AN26,ME$2)=1,0,IF(COUNTIF(formations!$Y26:$AM26,ME$2)=1,0,IF(COUNTIF(absences!$Y26:$AM26,ME$2)=1,0,1)))))))</f>
        <v>1</v>
      </c>
      <c r="MF30" s="99" t="n">
        <f aca="false">IF(MF$6="D",0,IF(MF$6="S",0,IF(MF$6="F",0,IF(COUNTIF(congés!$D26:$M26,MF$1)=1,0,IF(COUNTIF(congés!$AG26:$AN26,MF$2)=1,0,IF(COUNTIF(formations!$Y26:$AM26,MF$2)=1,0,IF(COUNTIF(absences!$Y26:$AM26,MF$2)=1,0,1)))))))</f>
        <v>1</v>
      </c>
      <c r="MG30" s="99" t="n">
        <f aca="false">IF(MG$6="D",0,IF(MG$6="S",0,IF(MG$6="F",0,IF(COUNTIF(congés!$D26:$M26,MG$1)=1,0,IF(COUNTIF(congés!$AG26:$AN26,MG$2)=1,0,IF(COUNTIF(formations!$Y26:$AM26,MG$2)=1,0,IF(COUNTIF(absences!$Y26:$AM26,MG$2)=1,0,1)))))))</f>
        <v>0</v>
      </c>
      <c r="MH30" s="100" t="n">
        <f aca="false">IF(MH$6="D",0,IF(MH$6="S",0,IF(MH$6="F",0,IF(COUNTIF(congés!$D26:$M26,MH$1)=1,0,IF(COUNTIF(congés!$AG26:$AN26,MH$2)=1,0,IF(COUNTIF(formations!$Y26:$AM26,MH$2)=1,0,IF(COUNTIF(absences!$Y26:$AM26,MH$2)=1,0,1)))))))</f>
        <v>0</v>
      </c>
      <c r="MI30" s="101" t="n">
        <f aca="false">IF(MI$6="D",0,IF(MI$6="S",0,IF(MI$6="F",0,IF(COUNTIF(congés!$D26:$M26,MI$1)=1,0,IF(COUNTIF(congés!$AG26:$AN26,MI$2)=1,0,IF(COUNTIF(formations!$Y26:$AM26,MI$2)=1,0,IF(COUNTIF(absences!$Y26:$AM26,MI$2)=1,0,1)))))))</f>
        <v>1</v>
      </c>
      <c r="MJ30" s="99" t="n">
        <f aca="false">IF(MJ$6="D",0,IF(MJ$6="S",0,IF(MJ$6="F",0,IF(COUNTIF(congés!$D26:$M26,MJ$1)=1,0,IF(COUNTIF(congés!$AG26:$AN26,MJ$2)=1,0,IF(COUNTIF(formations!$Y26:$AM26,MJ$2)=1,0,IF(COUNTIF(absences!$Y26:$AM26,MJ$2)=1,0,1)))))))</f>
        <v>1</v>
      </c>
      <c r="MK30" s="99" t="n">
        <f aca="false">IF(MK$6="D",0,IF(MK$6="S",0,IF(MK$6="F",0,IF(COUNTIF(congés!$D26:$M26,MK$1)=1,0,IF(COUNTIF(congés!$AG26:$AN26,MK$2)=1,0,IF(COUNTIF(formations!$Y26:$AM26,MK$2)=1,0,IF(COUNTIF(absences!$Y26:$AM26,MK$2)=1,0,1)))))))</f>
        <v>1</v>
      </c>
      <c r="ML30" s="99" t="n">
        <f aca="false">IF(ML$6="D",0,IF(ML$6="S",0,IF(ML$6="F",0,IF(COUNTIF(congés!$D26:$M26,ML$1)=1,0,IF(COUNTIF(congés!$AG26:$AN26,ML$2)=1,0,IF(COUNTIF(formations!$Y26:$AM26,ML$2)=1,0,IF(COUNTIF(absences!$Y26:$AM26,ML$2)=1,0,1)))))))</f>
        <v>1</v>
      </c>
      <c r="MM30" s="99" t="n">
        <f aca="false">IF(MM$6="D",0,IF(MM$6="S",0,IF(MM$6="F",0,IF(COUNTIF(congés!$D26:$M26,MM$1)=1,0,IF(COUNTIF(congés!$AG26:$AN26,MM$2)=1,0,IF(COUNTIF(formations!$Y26:$AM26,MM$2)=1,0,IF(COUNTIF(absences!$Y26:$AM26,MM$2)=1,0,1)))))))</f>
        <v>1</v>
      </c>
      <c r="MN30" s="99" t="n">
        <f aca="false">IF(MN$6="D",0,IF(MN$6="S",0,IF(MN$6="F",0,IF(COUNTIF(congés!$D26:$M26,MN$1)=1,0,IF(COUNTIF(congés!$AG26:$AN26,MN$2)=1,0,IF(COUNTIF(formations!$Y26:$AM26,MN$2)=1,0,IF(COUNTIF(absences!$Y26:$AM26,MN$2)=1,0,1)))))))</f>
        <v>0</v>
      </c>
      <c r="MO30" s="100" t="n">
        <f aca="false">IF(MO$6="D",0,IF(MO$6="S",0,IF(MO$6="F",0,IF(COUNTIF(congés!$D26:$M26,MO$1)=1,0,IF(COUNTIF(congés!$AG26:$AN26,MO$2)=1,0,IF(COUNTIF(formations!$Y26:$AM26,MO$2)=1,0,IF(COUNTIF(absences!$Y26:$AM26,MO$2)=1,0,1)))))))</f>
        <v>0</v>
      </c>
      <c r="MP30" s="101" t="n">
        <f aca="false">IF(MP$6="D",0,IF(MP$6="S",0,IF(MP$6="F",0,IF(COUNTIF(congés!$D26:$M26,MP$1)=1,0,IF(COUNTIF(congés!$AG26:$AN26,MP$2)=1,0,IF(COUNTIF(formations!$Y26:$AM26,MP$2)=1,0,IF(COUNTIF(absences!$Y26:$AM26,MP$2)=1,0,1)))))))</f>
        <v>1</v>
      </c>
      <c r="MQ30" s="99" t="n">
        <f aca="false">IF(MQ$6="D",0,IF(MQ$6="S",0,IF(MQ$6="F",0,IF(COUNTIF(congés!$D26:$M26,MQ$1)=1,0,IF(COUNTIF(congés!$AG26:$AN26,MQ$2)=1,0,IF(COUNTIF(formations!$Y26:$AM26,MQ$2)=1,0,IF(COUNTIF(absences!$Y26:$AM26,MQ$2)=1,0,1)))))))</f>
        <v>1</v>
      </c>
      <c r="MR30" s="99" t="n">
        <f aca="false">IF(MR$6="D",0,IF(MR$6="S",0,IF(MR$6="F",0,IF(COUNTIF(congés!$D26:$M26,MR$1)=1,0,IF(COUNTIF(congés!$AG26:$AN26,MR$2)=1,0,IF(COUNTIF(formations!$Y26:$AM26,MR$2)=1,0,IF(COUNTIF(absences!$Y26:$AM26,MR$2)=1,0,1)))))))</f>
        <v>1</v>
      </c>
      <c r="MS30" s="99" t="n">
        <f aca="false">IF(MS$6="D",0,IF(MS$6="S",0,IF(MS$6="F",0,IF(COUNTIF(congés!$D26:$M26,MS$1)=1,0,IF(COUNTIF(congés!$AG26:$AN26,MS$2)=1,0,IF(COUNTIF(formations!$Y26:$AM26,MS$2)=1,0,IF(COUNTIF(absences!$Y26:$AM26,MS$2)=1,0,1)))))))</f>
        <v>1</v>
      </c>
      <c r="MT30" s="99" t="n">
        <f aca="false">IF(MT$6="D",0,IF(MT$6="S",0,IF(MT$6="F",0,IF(COUNTIF(congés!$D26:$M26,MT$1)=1,0,IF(COUNTIF(congés!$AG26:$AN26,MT$2)=1,0,IF(COUNTIF(formations!$Y26:$AM26,MT$2)=1,0,IF(COUNTIF(absences!$Y26:$AM26,MT$2)=1,0,1)))))))</f>
        <v>1</v>
      </c>
      <c r="MU30" s="99" t="n">
        <f aca="false">IF(MU$6="D",0,IF(MU$6="S",0,IF(MU$6="F",0,IF(COUNTIF(congés!$D26:$M26,MU$1)=1,0,IF(COUNTIF(congés!$AG26:$AN26,MU$2)=1,0,IF(COUNTIF(formations!$Y26:$AM26,MU$2)=1,0,IF(COUNTIF(absences!$Y26:$AM26,MU$2)=1,0,1)))))))</f>
        <v>0</v>
      </c>
      <c r="MV30" s="100" t="n">
        <f aca="false">IF(MV$6="D",0,IF(MV$6="S",0,IF(MV$6="F",0,IF(COUNTIF(congés!$D26:$M26,MV$1)=1,0,IF(COUNTIF(congés!$AG26:$AN26,MV$2)=1,0,IF(COUNTIF(formations!$Y26:$AM26,MV$2)=1,0,IF(COUNTIF(absences!$Y26:$AM26,MV$2)=1,0,1)))))))</f>
        <v>0</v>
      </c>
      <c r="MW30" s="101" t="n">
        <f aca="false">IF(MW$6="D",0,IF(MW$6="S",0,IF(MW$6="F",0,IF(COUNTIF(congés!$D26:$M26,MW$1)=1,0,IF(COUNTIF(congés!$AG26:$AN26,MW$2)=1,0,IF(COUNTIF(formations!$Y26:$AM26,MW$2)=1,0,IF(COUNTIF(absences!$Y26:$AM26,MW$2)=1,0,1)))))))</f>
        <v>0</v>
      </c>
      <c r="MX30" s="99" t="n">
        <f aca="false">IF(MX$6="D",0,IF(MX$6="S",0,IF(MX$6="F",0,IF(COUNTIF(congés!$D26:$M26,MX$1)=1,0,IF(COUNTIF(congés!$AG26:$AN26,MX$2)=1,0,IF(COUNTIF(formations!$Y26:$AM26,MX$2)=1,0,IF(COUNTIF(absences!$Y26:$AM26,MX$2)=1,0,1)))))))</f>
        <v>0</v>
      </c>
      <c r="MY30" s="99" t="n">
        <f aca="false">IF(MY$6="D",0,IF(MY$6="S",0,IF(MY$6="F",0,IF(COUNTIF(congés!$D26:$M26,MY$1)=1,0,IF(COUNTIF(congés!$AG26:$AN26,MY$2)=1,0,IF(COUNTIF(formations!$Y26:$AM26,MY$2)=1,0,IF(COUNTIF(absences!$Y26:$AM26,MY$2)=1,0,1)))))))</f>
        <v>0</v>
      </c>
      <c r="MZ30" s="99" t="n">
        <f aca="false">IF(MZ$6="D",0,IF(MZ$6="S",0,IF(MZ$6="F",0,IF(COUNTIF(congés!$D26:$M26,MZ$1)=1,0,IF(COUNTIF(congés!$AG26:$AN26,MZ$2)=1,0,IF(COUNTIF(formations!$Y26:$AM26,MZ$2)=1,0,IF(COUNTIF(absences!$Y26:$AM26,MZ$2)=1,0,1)))))))</f>
        <v>0</v>
      </c>
      <c r="NA30" s="99" t="n">
        <f aca="false">IF(NA$6="D",0,IF(NA$6="S",0,IF(NA$6="F",0,IF(COUNTIF(congés!$D26:$M26,NA$1)=1,0,IF(COUNTIF(congés!$AG26:$AN26,NA$2)=1,0,IF(COUNTIF(formations!$Y26:$AM26,NA$2)=1,0,IF(COUNTIF(absences!$Y26:$AM26,NA$2)=1,0,1)))))))</f>
        <v>0</v>
      </c>
      <c r="NB30" s="99" t="n">
        <f aca="false">IF(NB$6="D",0,IF(NB$6="S",0,IF(NB$6="F",0,IF(COUNTIF(congés!$D26:$M26,NB$1)=1,0,IF(COUNTIF(congés!$AG26:$AN26,NB$2)=1,0,IF(COUNTIF(formations!$Y26:$AM26,NB$2)=1,0,IF(COUNTIF(absences!$Y26:$AM26,NB$2)=1,0,1)))))))</f>
        <v>0</v>
      </c>
      <c r="NC30" s="100" t="n">
        <f aca="false">IF(NC$6="D",0,IF(NC$6="S",0,IF(NC$6="F",0,IF(COUNTIF(congés!$D26:$M26,NC$1)=1,0,IF(COUNTIF(congés!$AG26:$AN26,NC$2)=1,0,IF(COUNTIF(formations!$Y26:$AM26,NC$2)=1,0,IF(COUNTIF(absences!$Y26:$AM26,NC$2)=1,0,1)))))))</f>
        <v>0</v>
      </c>
      <c r="ND30" s="102"/>
    </row>
    <row r="31" customFormat="false" ht="12.8" hidden="false" customHeight="false" outlineLevel="0" collapsed="false">
      <c r="A31" s="101" t="str">
        <f aca="false">congés!A27</f>
        <v>TOURRET P</v>
      </c>
      <c r="B31" s="92" t="str">
        <f aca="false">congés!B27</f>
        <v>TR</v>
      </c>
      <c r="C31" s="93" t="n">
        <f aca="false">congés!C27</f>
        <v>1</v>
      </c>
      <c r="D31" s="101" t="n">
        <f aca="false">IF(D$6="D",0,IF(D$6="S",0,IF(D$6="F",0,IF(COUNTIF(congés!$D27:$M27,D$1)=1,0,IF(COUNTIF(congés!$AG27:$AN27,D$2)=1,0,IF(COUNTIF(formations!$Y27:$AM27,D$2)=1,0,IF(COUNTIF(absences!$Y27:$AM27,D$2)=1,0,1)))))))</f>
        <v>0</v>
      </c>
      <c r="E31" s="99" t="n">
        <f aca="false">IF(E$6="D",0,IF(E$6="S",0,IF(E$6="F",0,IF(COUNTIF(congés!$D27:$M27,E$1)=1,0,IF(COUNTIF(congés!$AG27:$AN27,E$2)=1,0,IF(COUNTIF(formations!$Y27:$AM27,E$2)=1,0,IF(COUNTIF(absences!$Y27:$AM27,E$2)=1,0,1)))))))</f>
        <v>1</v>
      </c>
      <c r="F31" s="99" t="n">
        <f aca="false">IF(F$6="D",0,IF(F$6="S",0,IF(F$6="F",0,IF(COUNTIF(congés!$D27:$M27,F$1)=1,0,IF(COUNTIF(congés!$AG27:$AN27,F$2)=1,0,IF(COUNTIF(formations!$Y27:$AM27,F$2)=1,0,IF(COUNTIF(absences!$Y27:$AM27,F$2)=1,0,1)))))))</f>
        <v>1</v>
      </c>
      <c r="G31" s="99" t="n">
        <f aca="false">IF(G$6="D",0,IF(G$6="S",0,IF(G$6="F",0,IF(COUNTIF(congés!$D27:$M27,G$1)=1,0,IF(COUNTIF(congés!$AG27:$AN27,G$2)=1,0,IF(COUNTIF(formations!$Y27:$AM27,G$2)=1,0,IF(COUNTIF(absences!$Y27:$AM27,G$2)=1,0,1)))))))</f>
        <v>1</v>
      </c>
      <c r="H31" s="99" t="n">
        <f aca="false">IF(H$6="D",0,IF(H$6="S",0,IF(H$6="F",0,IF(COUNTIF(congés!$D27:$M27,H$1)=1,0,IF(COUNTIF(congés!$AG27:$AN27,H$2)=1,0,IF(COUNTIF(formations!$Y27:$AM27,H$2)=1,0,IF(COUNTIF(absences!$Y27:$AM27,H$2)=1,0,1)))))))</f>
        <v>1</v>
      </c>
      <c r="I31" s="99" t="n">
        <f aca="false">IF(I$6="D",0,IF(I$6="S",0,IF(I$6="F",0,IF(COUNTIF(congés!$D27:$M27,I$1)=1,0,IF(COUNTIF(congés!$AG27:$AN27,I$2)=1,0,IF(COUNTIF(formations!$Y27:$AM27,I$2)=1,0,IF(COUNTIF(absences!$Y27:$AM27,I$2)=1,0,1)))))))</f>
        <v>0</v>
      </c>
      <c r="J31" s="100" t="n">
        <f aca="false">IF(J$6="D",0,IF(J$6="S",0,IF(J$6="F",0,IF(COUNTIF(congés!$D27:$M27,J$1)=1,0,IF(COUNTIF(congés!$AG27:$AN27,J$2)=1,0,IF(COUNTIF(formations!$Y27:$AM27,J$2)=1,0,IF(COUNTIF(absences!$Y27:$AM27,J$2)=1,0,1)))))))</f>
        <v>0</v>
      </c>
      <c r="K31" s="101" t="n">
        <f aca="false">IF(K$6="D",0,IF(K$6="S",0,IF(K$6="F",0,IF(COUNTIF(congés!$D27:$M27,K$1)=1,0,IF(COUNTIF(congés!$AG27:$AN27,K$2)=1,0,IF(COUNTIF(formations!$Y27:$AM27,K$2)=1,0,IF(COUNTIF(absences!$Y27:$AM27,K$2)=1,0,1)))))))</f>
        <v>1</v>
      </c>
      <c r="L31" s="99" t="n">
        <f aca="false">IF(L$6="D",0,IF(L$6="S",0,IF(L$6="F",0,IF(COUNTIF(congés!$D27:$M27,L$1)=1,0,IF(COUNTIF(congés!$AG27:$AN27,L$2)=1,0,IF(COUNTIF(formations!$Y27:$AM27,L$2)=1,0,IF(COUNTIF(absences!$Y27:$AM27,L$2)=1,0,1)))))))</f>
        <v>1</v>
      </c>
      <c r="M31" s="99" t="n">
        <f aca="false">IF(M$6="D",0,IF(M$6="S",0,IF(M$6="F",0,IF(COUNTIF(congés!$D27:$M27,M$1)=1,0,IF(COUNTIF(congés!$AG27:$AN27,M$2)=1,0,IF(COUNTIF(formations!$Y27:$AM27,M$2)=1,0,IF(COUNTIF(absences!$Y27:$AM27,M$2)=1,0,1)))))))</f>
        <v>1</v>
      </c>
      <c r="N31" s="99" t="n">
        <f aca="false">IF(N$6="D",0,IF(N$6="S",0,IF(N$6="F",0,IF(COUNTIF(congés!$D27:$M27,N$1)=1,0,IF(COUNTIF(congés!$AG27:$AN27,N$2)=1,0,IF(COUNTIF(formations!$Y27:$AM27,N$2)=1,0,IF(COUNTIF(absences!$Y27:$AM27,N$2)=1,0,1)))))))</f>
        <v>1</v>
      </c>
      <c r="O31" s="99" t="n">
        <f aca="false">IF(O$6="D",0,IF(O$6="S",0,IF(O$6="F",0,IF(COUNTIF(congés!$D27:$M27,O$1)=1,0,IF(COUNTIF(congés!$AG27:$AN27,O$2)=1,0,IF(COUNTIF(formations!$Y27:$AM27,O$2)=1,0,IF(COUNTIF(absences!$Y27:$AM27,O$2)=1,0,1)))))))</f>
        <v>1</v>
      </c>
      <c r="P31" s="99" t="n">
        <f aca="false">IF(P$6="D",0,IF(P$6="S",0,IF(P$6="F",0,IF(COUNTIF(congés!$D27:$M27,P$1)=1,0,IF(COUNTIF(congés!$AG27:$AN27,P$2)=1,0,IF(COUNTIF(formations!$Y27:$AM27,P$2)=1,0,IF(COUNTIF(absences!$Y27:$AM27,P$2)=1,0,1)))))))</f>
        <v>0</v>
      </c>
      <c r="Q31" s="100" t="n">
        <f aca="false">IF(Q$6="D",0,IF(Q$6="S",0,IF(Q$6="F",0,IF(COUNTIF(congés!$D27:$M27,Q$1)=1,0,IF(COUNTIF(congés!$AG27:$AN27,Q$2)=1,0,IF(COUNTIF(formations!$Y27:$AM27,Q$2)=1,0,IF(COUNTIF(absences!$Y27:$AM27,Q$2)=1,0,1)))))))</f>
        <v>0</v>
      </c>
      <c r="R31" s="101" t="n">
        <f aca="false">IF(R$6="D",0,IF(R$6="S",0,IF(R$6="F",0,IF(COUNTIF(congés!$D27:$M27,R$1)=1,0,IF(COUNTIF(congés!$AG27:$AN27,R$2)=1,0,IF(COUNTIF(formations!$Y27:$AM27,R$2)=1,0,IF(COUNTIF(absences!$Y27:$AM27,R$2)=1,0,1)))))))</f>
        <v>1</v>
      </c>
      <c r="S31" s="99" t="n">
        <f aca="false">IF(S$6="D",0,IF(S$6="S",0,IF(S$6="F",0,IF(COUNTIF(congés!$D27:$M27,S$1)=1,0,IF(COUNTIF(congés!$AG27:$AN27,S$2)=1,0,IF(COUNTIF(formations!$Y27:$AM27,S$2)=1,0,IF(COUNTIF(absences!$Y27:$AM27,S$2)=1,0,1)))))))</f>
        <v>1</v>
      </c>
      <c r="T31" s="99" t="n">
        <f aca="false">IF(T$6="D",0,IF(T$6="S",0,IF(T$6="F",0,IF(COUNTIF(congés!$D27:$M27,T$1)=1,0,IF(COUNTIF(congés!$AG27:$AN27,T$2)=1,0,IF(COUNTIF(formations!$Y27:$AM27,T$2)=1,0,IF(COUNTIF(absences!$Y27:$AM27,T$2)=1,0,1)))))))</f>
        <v>1</v>
      </c>
      <c r="U31" s="99" t="n">
        <f aca="false">IF(U$6="D",0,IF(U$6="S",0,IF(U$6="F",0,IF(COUNTIF(congés!$D27:$M27,U$1)=1,0,IF(COUNTIF(congés!$AG27:$AN27,U$2)=1,0,IF(COUNTIF(formations!$Y27:$AM27,U$2)=1,0,IF(COUNTIF(absences!$Y27:$AM27,U$2)=1,0,1)))))))</f>
        <v>1</v>
      </c>
      <c r="V31" s="99" t="n">
        <f aca="false">IF(V$6="D",0,IF(V$6="S",0,IF(V$6="F",0,IF(COUNTIF(congés!$D27:$M27,V$1)=1,0,IF(COUNTIF(congés!$AG27:$AN27,V$2)=1,0,IF(COUNTIF(formations!$Y27:$AM27,V$2)=1,0,IF(COUNTIF(absences!$Y27:$AM27,V$2)=1,0,1)))))))</f>
        <v>1</v>
      </c>
      <c r="W31" s="99" t="n">
        <f aca="false">IF(W$6="D",0,IF(W$6="S",0,IF(W$6="F",0,IF(COUNTIF(congés!$D27:$M27,W$1)=1,0,IF(COUNTIF(congés!$AG27:$AN27,W$2)=1,0,IF(COUNTIF(formations!$Y27:$AM27,W$2)=1,0,IF(COUNTIF(absences!$Y27:$AM27,W$2)=1,0,1)))))))</f>
        <v>0</v>
      </c>
      <c r="X31" s="100" t="n">
        <f aca="false">IF(X$6="D",0,IF(X$6="S",0,IF(X$6="F",0,IF(COUNTIF(congés!$D27:$M27,X$1)=1,0,IF(COUNTIF(congés!$AG27:$AN27,X$2)=1,0,IF(COUNTIF(formations!$Y27:$AM27,X$2)=1,0,IF(COUNTIF(absences!$Y27:$AM27,X$2)=1,0,1)))))))</f>
        <v>0</v>
      </c>
      <c r="Y31" s="101" t="n">
        <f aca="false">IF(Y$6="D",0,IF(Y$6="S",0,IF(Y$6="F",0,IF(COUNTIF(congés!$D27:$M27,Y$1)=1,0,IF(COUNTIF(congés!$AG27:$AN27,Y$2)=1,0,IF(COUNTIF(formations!$Y27:$AM27,Y$2)=1,0,IF(COUNTIF(absences!$Y27:$AM27,Y$2)=1,0,1)))))))</f>
        <v>1</v>
      </c>
      <c r="Z31" s="99" t="n">
        <f aca="false">IF(Z$6="D",0,IF(Z$6="S",0,IF(Z$6="F",0,IF(COUNTIF(congés!$D27:$M27,Z$1)=1,0,IF(COUNTIF(congés!$AG27:$AN27,Z$2)=1,0,IF(COUNTIF(formations!$Y27:$AM27,Z$2)=1,0,IF(COUNTIF(absences!$Y27:$AM27,Z$2)=1,0,1)))))))</f>
        <v>1</v>
      </c>
      <c r="AA31" s="99" t="n">
        <f aca="false">IF(AA$6="D",0,IF(AA$6="S",0,IF(AA$6="F",0,IF(COUNTIF(congés!$D27:$M27,AA$1)=1,0,IF(COUNTIF(congés!$AG27:$AN27,AA$2)=1,0,IF(COUNTIF(formations!$Y27:$AM27,AA$2)=1,0,IF(COUNTIF(absences!$Y27:$AM27,AA$2)=1,0,1)))))))</f>
        <v>1</v>
      </c>
      <c r="AB31" s="99" t="n">
        <f aca="false">IF(AB$6="D",0,IF(AB$6="S",0,IF(AB$6="F",0,IF(COUNTIF(congés!$D27:$M27,AB$1)=1,0,IF(COUNTIF(congés!$AG27:$AN27,AB$2)=1,0,IF(COUNTIF(formations!$Y27:$AM27,AB$2)=1,0,IF(COUNTIF(absences!$Y27:$AM27,AB$2)=1,0,1)))))))</f>
        <v>1</v>
      </c>
      <c r="AC31" s="99" t="n">
        <f aca="false">IF(AC$6="D",0,IF(AC$6="S",0,IF(AC$6="F",0,IF(COUNTIF(congés!$D27:$M27,AC$1)=1,0,IF(COUNTIF(congés!$AG27:$AN27,AC$2)=1,0,IF(COUNTIF(formations!$Y27:$AM27,AC$2)=1,0,IF(COUNTIF(absences!$Y27:$AM27,AC$2)=1,0,1)))))))</f>
        <v>1</v>
      </c>
      <c r="AD31" s="99" t="n">
        <f aca="false">IF(AD$6="D",0,IF(AD$6="S",0,IF(AD$6="F",0,IF(COUNTIF(congés!$D27:$M27,AD$1)=1,0,IF(COUNTIF(congés!$AG27:$AN27,AD$2)=1,0,IF(COUNTIF(formations!$Y27:$AM27,AD$2)=1,0,IF(COUNTIF(absences!$Y27:$AM27,AD$2)=1,0,1)))))))</f>
        <v>0</v>
      </c>
      <c r="AE31" s="100" t="n">
        <f aca="false">IF(AE$6="D",0,IF(AE$6="S",0,IF(AE$6="F",0,IF(COUNTIF(congés!$D27:$M27,AE$1)=1,0,IF(COUNTIF(congés!$AG27:$AN27,AE$2)=1,0,IF(COUNTIF(formations!$Y27:$AM27,AE$2)=1,0,IF(COUNTIF(absences!$Y27:$AM27,AE$2)=1,0,1)))))))</f>
        <v>0</v>
      </c>
      <c r="AF31" s="101" t="n">
        <f aca="false">IF(AF$6="D",0,IF(AF$6="S",0,IF(AF$6="F",0,IF(COUNTIF(congés!$D27:$M27,AF$1)=1,0,IF(COUNTIF(congés!$AG27:$AN27,AF$2)=1,0,IF(COUNTIF(formations!$Y27:$AM27,AF$2)=1,0,IF(COUNTIF(absences!$Y27:$AM27,AF$2)=1,0,1)))))))</f>
        <v>1</v>
      </c>
      <c r="AG31" s="99" t="n">
        <f aca="false">IF(AG$6="D",0,IF(AG$6="S",0,IF(AG$6="F",0,IF(COUNTIF(congés!$D27:$M27,AG$1)=1,0,IF(COUNTIF(congés!$AG27:$AN27,AG$2)=1,0,IF(COUNTIF(formations!$Y27:$AM27,AG$2)=1,0,IF(COUNTIF(absences!$Y27:$AM27,AG$2)=1,0,1)))))))</f>
        <v>1</v>
      </c>
      <c r="AH31" s="100" t="n">
        <f aca="false">IF(AH$6="D",0,IF(AH$6="S",0,IF(AH$6="F",0,IF(COUNTIF(congés!$D27:$M27,AH$1)=1,0,IF(COUNTIF(congés!$AG27:$AN27,AH$2)=1,0,IF(COUNTIF(formations!$Y27:$AM27,AH$2)=1,0,IF(COUNTIF(absences!$Y27:$AM27,AH$2)=1,0,1)))))))</f>
        <v>1</v>
      </c>
      <c r="AI31" s="51" t="n">
        <f aca="false">IF(AI$6="D",0,IF(AI$6="S",0,IF(AI$6="F",0,IF(COUNTIF(congés!$D27:$M27,AI$1)=1,0,IF(COUNTIF(congés!$AG27:$AN27,AI$2)=1,0,IF(COUNTIF(formations!$Y27:$AM27,AI$2)=1,0,IF(COUNTIF(absences!$Y27:$AM27,AI$2)=1,0,1)))))))</f>
        <v>1</v>
      </c>
      <c r="AJ31" s="99" t="n">
        <f aca="false">IF(AJ$6="D",0,IF(AJ$6="S",0,IF(AJ$6="F",0,IF(COUNTIF(congés!$D27:$M27,AJ$1)=1,0,IF(COUNTIF(congés!$AG27:$AN27,AJ$2)=1,0,IF(COUNTIF(formations!$Y27:$AM27,AJ$2)=1,0,IF(COUNTIF(absences!$Y27:$AM27,AJ$2)=1,0,1)))))))</f>
        <v>1</v>
      </c>
      <c r="AK31" s="99" t="n">
        <f aca="false">IF(AK$6="D",0,IF(AK$6="S",0,IF(AK$6="F",0,IF(COUNTIF(congés!$D27:$M27,AK$1)=1,0,IF(COUNTIF(congés!$AG27:$AN27,AK$2)=1,0,IF(COUNTIF(formations!$Y27:$AM27,AK$2)=1,0,IF(COUNTIF(absences!$Y27:$AM27,AK$2)=1,0,1)))))))</f>
        <v>0</v>
      </c>
      <c r="AL31" s="100" t="n">
        <f aca="false">IF(AL$6="D",0,IF(AL$6="S",0,IF(AL$6="F",0,IF(COUNTIF(congés!$D27:$M27,AL$1)=1,0,IF(COUNTIF(congés!$AG27:$AN27,AL$2)=1,0,IF(COUNTIF(formations!$Y27:$AM27,AL$2)=1,0,IF(COUNTIF(absences!$Y27:$AM27,AL$2)=1,0,1)))))))</f>
        <v>0</v>
      </c>
      <c r="AM31" s="101" t="n">
        <f aca="false">IF(AM$6="D",0,IF(AM$6="S",0,IF(AM$6="F",0,IF(COUNTIF(congés!$D27:$M27,AM$1)=1,0,IF(COUNTIF(congés!$AG27:$AN27,AM$2)=1,0,IF(COUNTIF(formations!$Y27:$AM27,AM$2)=1,0,IF(COUNTIF(absences!$Y27:$AM27,AM$2)=1,0,1)))))))</f>
        <v>1</v>
      </c>
      <c r="AN31" s="99" t="n">
        <f aca="false">IF(AN$6="D",0,IF(AN$6="S",0,IF(AN$6="F",0,IF(COUNTIF(congés!$D27:$M27,AN$1)=1,0,IF(COUNTIF(congés!$AG27:$AN27,AN$2)=1,0,IF(COUNTIF(formations!$Y27:$AM27,AN$2)=1,0,IF(COUNTIF(absences!$Y27:$AM27,AN$2)=1,0,1)))))))</f>
        <v>1</v>
      </c>
      <c r="AO31" s="99" t="n">
        <f aca="false">IF(AO$6="D",0,IF(AO$6="S",0,IF(AO$6="F",0,IF(COUNTIF(congés!$D27:$M27,AO$1)=1,0,IF(COUNTIF(congés!$AG27:$AN27,AO$2)=1,0,IF(COUNTIF(formations!$Y27:$AM27,AO$2)=1,0,IF(COUNTIF(absences!$Y27:$AM27,AO$2)=1,0,1)))))))</f>
        <v>1</v>
      </c>
      <c r="AP31" s="99" t="n">
        <f aca="false">IF(AP$6="D",0,IF(AP$6="S",0,IF(AP$6="F",0,IF(COUNTIF(congés!$D27:$M27,AP$1)=1,0,IF(COUNTIF(congés!$AG27:$AN27,AP$2)=1,0,IF(COUNTIF(formations!$Y27:$AM27,AP$2)=1,0,IF(COUNTIF(absences!$Y27:$AM27,AP$2)=1,0,1)))))))</f>
        <v>1</v>
      </c>
      <c r="AQ31" s="99" t="n">
        <f aca="false">IF(AQ$6="D",0,IF(AQ$6="S",0,IF(AQ$6="F",0,IF(COUNTIF(congés!$D27:$M27,AQ$1)=1,0,IF(COUNTIF(congés!$AG27:$AN27,AQ$2)=1,0,IF(COUNTIF(formations!$Y27:$AM27,AQ$2)=1,0,IF(COUNTIF(absences!$Y27:$AM27,AQ$2)=1,0,1)))))))</f>
        <v>1</v>
      </c>
      <c r="AR31" s="99" t="n">
        <f aca="false">IF(AR$6="D",0,IF(AR$6="S",0,IF(AR$6="F",0,IF(COUNTIF(congés!$D27:$M27,AR$1)=1,0,IF(COUNTIF(congés!$AG27:$AN27,AR$2)=1,0,IF(COUNTIF(formations!$Y27:$AM27,AR$2)=1,0,IF(COUNTIF(absences!$Y27:$AM27,AR$2)=1,0,1)))))))</f>
        <v>0</v>
      </c>
      <c r="AS31" s="100" t="n">
        <f aca="false">IF(AS$6="D",0,IF(AS$6="S",0,IF(AS$6="F",0,IF(COUNTIF(congés!$D27:$M27,AS$1)=1,0,IF(COUNTIF(congés!$AG27:$AN27,AS$2)=1,0,IF(COUNTIF(formations!$Y27:$AM27,AS$2)=1,0,IF(COUNTIF(absences!$Y27:$AM27,AS$2)=1,0,1)))))))</f>
        <v>0</v>
      </c>
      <c r="AT31" s="101" t="n">
        <f aca="false">IF(AT$6="D",0,IF(AT$6="S",0,IF(AT$6="F",0,IF(COUNTIF(congés!$D27:$M27,AT$1)=1,0,IF(COUNTIF(congés!$AG27:$AN27,AT$2)=1,0,IF(COUNTIF(formations!$Y27:$AM27,AT$2)=1,0,IF(COUNTIF(absences!$Y27:$AM27,AT$2)=1,0,1)))))))</f>
        <v>1</v>
      </c>
      <c r="AU31" s="99" t="n">
        <f aca="false">IF(AU$6="D",0,IF(AU$6="S",0,IF(AU$6="F",0,IF(COUNTIF(congés!$D27:$M27,AU$1)=1,0,IF(COUNTIF(congés!$AG27:$AN27,AU$2)=1,0,IF(COUNTIF(formations!$Y27:$AM27,AU$2)=1,0,IF(COUNTIF(absences!$Y27:$AM27,AU$2)=1,0,1)))))))</f>
        <v>1</v>
      </c>
      <c r="AV31" s="99" t="n">
        <f aca="false">IF(AV$6="D",0,IF(AV$6="S",0,IF(AV$6="F",0,IF(COUNTIF(congés!$D27:$M27,AV$1)=1,0,IF(COUNTIF(congés!$AG27:$AN27,AV$2)=1,0,IF(COUNTIF(formations!$Y27:$AM27,AV$2)=1,0,IF(COUNTIF(absences!$Y27:$AM27,AV$2)=1,0,1)))))))</f>
        <v>1</v>
      </c>
      <c r="AW31" s="99" t="n">
        <f aca="false">IF(AW$6="D",0,IF(AW$6="S",0,IF(AW$6="F",0,IF(COUNTIF(congés!$D27:$M27,AW$1)=1,0,IF(COUNTIF(congés!$AG27:$AN27,AW$2)=1,0,IF(COUNTIF(formations!$Y27:$AM27,AW$2)=1,0,IF(COUNTIF(absences!$Y27:$AM27,AW$2)=1,0,1)))))))</f>
        <v>1</v>
      </c>
      <c r="AX31" s="99" t="n">
        <f aca="false">IF(AX$6="D",0,IF(AX$6="S",0,IF(AX$6="F",0,IF(COUNTIF(congés!$D27:$M27,AX$1)=1,0,IF(COUNTIF(congés!$AG27:$AN27,AX$2)=1,0,IF(COUNTIF(formations!$Y27:$AM27,AX$2)=1,0,IF(COUNTIF(absences!$Y27:$AM27,AX$2)=1,0,1)))))))</f>
        <v>1</v>
      </c>
      <c r="AY31" s="99" t="n">
        <f aca="false">IF(AY$6="D",0,IF(AY$6="S",0,IF(AY$6="F",0,IF(COUNTIF(congés!$D27:$M27,AY$1)=1,0,IF(COUNTIF(congés!$AG27:$AN27,AY$2)=1,0,IF(COUNTIF(formations!$Y27:$AM27,AY$2)=1,0,IF(COUNTIF(absences!$Y27:$AM27,AY$2)=1,0,1)))))))</f>
        <v>0</v>
      </c>
      <c r="AZ31" s="99" t="n">
        <f aca="false">IF(AZ$6="D",0,IF(AZ$6="S",0,IF(AZ$6="F",0,IF(COUNTIF(congés!$D27:$M27,AZ$1)=1,0,IF(COUNTIF(congés!$AG27:$AN27,AZ$2)=1,0,IF(COUNTIF(formations!$Y27:$AM27,AZ$2)=1,0,IF(COUNTIF(absences!$Y27:$AM27,AZ$2)=1,0,1)))))))</f>
        <v>0</v>
      </c>
      <c r="BA31" s="101" t="n">
        <f aca="false">IF(BA$6="D",0,IF(BA$6="S",0,IF(BA$6="F",0,IF(COUNTIF(congés!$D27:$M27,BA$1)=1,0,IF(COUNTIF(congés!$AG27:$AN27,BA$2)=1,0,IF(COUNTIF(formations!$Y27:$AM27,BA$2)=1,0,IF(COUNTIF(absences!$Y27:$AM27,BA$2)=1,0,1)))))))</f>
        <v>0</v>
      </c>
      <c r="BB31" s="99" t="n">
        <f aca="false">IF(BB$6="D",0,IF(BB$6="S",0,IF(BB$6="F",0,IF(COUNTIF(congés!$D27:$M27,BB$1)=1,0,IF(COUNTIF(congés!$AG27:$AN27,BB$2)=1,0,IF(COUNTIF(formations!$Y27:$AM27,BB$2)=1,0,IF(COUNTIF(absences!$Y27:$AM27,BB$2)=1,0,1)))))))</f>
        <v>0</v>
      </c>
      <c r="BC31" s="99" t="n">
        <f aca="false">IF(BC$6="D",0,IF(BC$6="S",0,IF(BC$6="F",0,IF(COUNTIF(congés!$D27:$M27,BC$1)=1,0,IF(COUNTIF(congés!$AG27:$AN27,BC$2)=1,0,IF(COUNTIF(formations!$Y27:$AM27,BC$2)=1,0,IF(COUNTIF(absences!$Y27:$AM27,BC$2)=1,0,1)))))))</f>
        <v>0</v>
      </c>
      <c r="BD31" s="99" t="n">
        <f aca="false">IF(BD$6="D",0,IF(BD$6="S",0,IF(BD$6="F",0,IF(COUNTIF(congés!$D27:$M27,BD$1)=1,0,IF(COUNTIF(congés!$AG27:$AN27,BD$2)=1,0,IF(COUNTIF(formations!$Y27:$AM27,BD$2)=1,0,IF(COUNTIF(absences!$Y27:$AM27,BD$2)=1,0,1)))))))</f>
        <v>0</v>
      </c>
      <c r="BE31" s="99" t="n">
        <f aca="false">IF(BE$6="D",0,IF(BE$6="S",0,IF(BE$6="F",0,IF(COUNTIF(congés!$D27:$M27,BE$1)=1,0,IF(COUNTIF(congés!$AG27:$AN27,BE$2)=1,0,IF(COUNTIF(formations!$Y27:$AM27,BE$2)=1,0,IF(COUNTIF(absences!$Y27:$AM27,BE$2)=1,0,1)))))))</f>
        <v>0</v>
      </c>
      <c r="BF31" s="99" t="n">
        <f aca="false">IF(BF$6="D",0,IF(BF$6="S",0,IF(BF$6="F",0,IF(COUNTIF(congés!$D27:$M27,BF$1)=1,0,IF(COUNTIF(congés!$AG27:$AN27,BF$2)=1,0,IF(COUNTIF(formations!$Y27:$AM27,BF$2)=1,0,IF(COUNTIF(absences!$Y27:$AM27,BF$2)=1,0,1)))))))</f>
        <v>0</v>
      </c>
      <c r="BG31" s="100" t="n">
        <f aca="false">IF(BG$6="D",0,IF(BG$6="S",0,IF(BG$6="F",0,IF(COUNTIF(congés!$D27:$M27,BG$1)=1,0,IF(COUNTIF(congés!$AG27:$AN27,BG$2)=1,0,IF(COUNTIF(formations!$Y27:$AM27,BG$2)=1,0,IF(COUNTIF(absences!$Y27:$AM27,BG$2)=1,0,1)))))))</f>
        <v>0</v>
      </c>
      <c r="BH31" s="101" t="n">
        <f aca="false">IF(BH$6="D",0,IF(BH$6="S",0,IF(BH$6="F",0,IF(COUNTIF(congés!$D27:$M27,BH$1)=1,0,IF(COUNTIF(congés!$AG27:$AN27,BH$2)=1,0,IF(COUNTIF(formations!$Y27:$AM27,BH$2)=1,0,IF(COUNTIF(absences!$Y27:$AM27,BH$2)=1,0,1)))))))</f>
        <v>1</v>
      </c>
      <c r="BI31" s="99" t="n">
        <f aca="false">IF(BI$6="D",0,IF(BI$6="S",0,IF(BI$6="F",0,IF(COUNTIF(congés!$D27:$M27,BI$1)=1,0,IF(COUNTIF(congés!$AG27:$AN27,BI$2)=1,0,IF(COUNTIF(formations!$Y27:$AM27,BI$2)=1,0,IF(COUNTIF(absences!$Y27:$AM27,BI$2)=1,0,1)))))))</f>
        <v>1</v>
      </c>
      <c r="BJ31" s="99" t="n">
        <f aca="false">IF(BJ$6="D",0,IF(BJ$6="S",0,IF(BJ$6="F",0,IF(COUNTIF(congés!$D27:$M27,BJ$1)=1,0,IF(COUNTIF(congés!$AG27:$AN27,BJ$2)=1,0,IF(COUNTIF(formations!$Y27:$AM27,BJ$2)=1,0,IF(COUNTIF(absences!$Y27:$AM27,BJ$2)=1,0,1)))))))</f>
        <v>1</v>
      </c>
      <c r="BK31" s="99" t="n">
        <f aca="false">IF(BK$6="D",0,IF(BK$6="S",0,IF(BK$6="F",0,IF(COUNTIF(congés!$D27:$M27,BK$1)=1,0,IF(COUNTIF(congés!$AG27:$AN27,BK$2)=1,0,IF(COUNTIF(formations!$Y27:$AM27,BK$2)=1,0,IF(COUNTIF(absences!$Y27:$AM27,BK$2)=1,0,1)))))))</f>
        <v>1</v>
      </c>
      <c r="BL31" s="99" t="n">
        <f aca="false">IF(BL$6="D",0,IF(BL$6="S",0,IF(BL$6="F",0,IF(COUNTIF(congés!$D27:$M27,BL$1)=1,0,IF(COUNTIF(congés!$AG27:$AN27,BL$2)=1,0,IF(COUNTIF(formations!$Y27:$AM27,BL$2)=1,0,IF(COUNTIF(absences!$Y27:$AM27,BL$2)=1,0,1)))))))</f>
        <v>1</v>
      </c>
      <c r="BM31" s="99" t="n">
        <f aca="false">IF(BM$6="D",0,IF(BM$6="S",0,IF(BM$6="F",0,IF(COUNTIF(congés!$D27:$M27,BM$1)=1,0,IF(COUNTIF(congés!$AG27:$AN27,BM$2)=1,0,IF(COUNTIF(formations!$Y27:$AM27,BM$2)=1,0,IF(COUNTIF(absences!$Y27:$AM27,BM$2)=1,0,1)))))))</f>
        <v>0</v>
      </c>
      <c r="BN31" s="100" t="n">
        <f aca="false">IF(BN$6="D",0,IF(BN$6="S",0,IF(BN$6="F",0,IF(COUNTIF(congés!$D27:$M27,BN$1)=1,0,IF(COUNTIF(congés!$AG27:$AN27,BN$2)=1,0,IF(COUNTIF(formations!$Y27:$AM27,BN$2)=1,0,IF(COUNTIF(absences!$Y27:$AM27,BN$2)=1,0,1)))))))</f>
        <v>0</v>
      </c>
      <c r="BO31" s="101" t="n">
        <f aca="false">IF(BO$6="D",0,IF(BO$6="S",0,IF(BO$6="F",0,IF(COUNTIF(congés!$D27:$M27,BO$1)=1,0,IF(COUNTIF(congés!$AG27:$AN27,BO$2)=1,0,IF(COUNTIF(formations!$Y27:$AM27,BO$2)=1,0,IF(COUNTIF(absences!$Y27:$AM27,BO$2)=1,0,1)))))))</f>
        <v>1</v>
      </c>
      <c r="BP31" s="99" t="n">
        <f aca="false">IF(BP$6="D",0,IF(BP$6="S",0,IF(BP$6="F",0,IF(COUNTIF(congés!$D27:$M27,BP$1)=1,0,IF(COUNTIF(congés!$AG27:$AN27,BP$2)=1,0,IF(COUNTIF(formations!$Y27:$AM27,BP$2)=1,0,IF(COUNTIF(absences!$Y27:$AM27,BP$2)=1,0,1)))))))</f>
        <v>1</v>
      </c>
      <c r="BQ31" s="99" t="n">
        <f aca="false">IF(BQ$6="D",0,IF(BQ$6="S",0,IF(BQ$6="F",0,IF(COUNTIF(congés!$D27:$M27,BQ$1)=1,0,IF(COUNTIF(congés!$AG27:$AN27,BQ$2)=1,0,IF(COUNTIF(formations!$Y27:$AM27,BQ$2)=1,0,IF(COUNTIF(absences!$Y27:$AM27,BQ$2)=1,0,1)))))))</f>
        <v>1</v>
      </c>
      <c r="BR31" s="99" t="n">
        <f aca="false">IF(BR$6="D",0,IF(BR$6="S",0,IF(BR$6="F",0,IF(COUNTIF(congés!$D27:$M27,BR$1)=1,0,IF(COUNTIF(congés!$AG27:$AN27,BR$2)=1,0,IF(COUNTIF(formations!$Y27:$AM27,BR$2)=1,0,IF(COUNTIF(absences!$Y27:$AM27,BR$2)=1,0,1)))))))</f>
        <v>1</v>
      </c>
      <c r="BS31" s="99" t="n">
        <f aca="false">IF(BS$6="D",0,IF(BS$6="S",0,IF(BS$6="F",0,IF(COUNTIF(congés!$D27:$M27,BS$1)=1,0,IF(COUNTIF(congés!$AG27:$AN27,BS$2)=1,0,IF(COUNTIF(formations!$Y27:$AM27,BS$2)=1,0,IF(COUNTIF(absences!$Y27:$AM27,BS$2)=1,0,1)))))))</f>
        <v>1</v>
      </c>
      <c r="BT31" s="99" t="n">
        <f aca="false">IF(BT$6="D",0,IF(BT$6="S",0,IF(BT$6="F",0,IF(COUNTIF(congés!$D27:$M27,BT$1)=1,0,IF(COUNTIF(congés!$AG27:$AN27,BT$2)=1,0,IF(COUNTIF(formations!$Y27:$AM27,BT$2)=1,0,IF(COUNTIF(absences!$Y27:$AM27,BT$2)=1,0,1)))))))</f>
        <v>0</v>
      </c>
      <c r="BU31" s="100" t="n">
        <f aca="false">IF(BU$6="D",0,IF(BU$6="S",0,IF(BU$6="F",0,IF(COUNTIF(congés!$D27:$M27,BU$1)=1,0,IF(COUNTIF(congés!$AG27:$AN27,BU$2)=1,0,IF(COUNTIF(formations!$Y27:$AM27,BU$2)=1,0,IF(COUNTIF(absences!$Y27:$AM27,BU$2)=1,0,1)))))))</f>
        <v>0</v>
      </c>
      <c r="BV31" s="101" t="n">
        <f aca="false">IF(BV$6="D",0,IF(BV$6="S",0,IF(BV$6="F",0,IF(COUNTIF(congés!$D27:$M27,BV$1)=1,0,IF(COUNTIF(congés!$AG27:$AN27,BV$2)=1,0,IF(COUNTIF(formations!$Y27:$AM27,BV$2)=1,0,IF(COUNTIF(absences!$Y27:$AM27,BV$2)=1,0,1)))))))</f>
        <v>1</v>
      </c>
      <c r="BW31" s="99" t="n">
        <f aca="false">IF(BW$6="D",0,IF(BW$6="S",0,IF(BW$6="F",0,IF(COUNTIF(congés!$D27:$M27,BW$1)=1,0,IF(COUNTIF(congés!$AG27:$AN27,BW$2)=1,0,IF(COUNTIF(formations!$Y27:$AM27,BW$2)=1,0,IF(COUNTIF(absences!$Y27:$AM27,BW$2)=1,0,1)))))))</f>
        <v>1</v>
      </c>
      <c r="BX31" s="99" t="n">
        <f aca="false">IF(BX$6="D",0,IF(BX$6="S",0,IF(BX$6="F",0,IF(COUNTIF(congés!$D27:$M27,BX$1)=1,0,IF(COUNTIF(congés!$AG27:$AN27,BX$2)=1,0,IF(COUNTIF(formations!$Y27:$AM27,BX$2)=1,0,IF(COUNTIF(absences!$Y27:$AM27,BX$2)=1,0,1)))))))</f>
        <v>1</v>
      </c>
      <c r="BY31" s="99" t="n">
        <f aca="false">IF(BY$6="D",0,IF(BY$6="S",0,IF(BY$6="F",0,IF(COUNTIF(congés!$D27:$M27,BY$1)=1,0,IF(COUNTIF(congés!$AG27:$AN27,BY$2)=1,0,IF(COUNTIF(formations!$Y27:$AM27,BY$2)=1,0,IF(COUNTIF(absences!$Y27:$AM27,BY$2)=1,0,1)))))))</f>
        <v>1</v>
      </c>
      <c r="BZ31" s="99" t="n">
        <f aca="false">IF(BZ$6="D",0,IF(BZ$6="S",0,IF(BZ$6="F",0,IF(COUNTIF(congés!$D27:$M27,BZ$1)=1,0,IF(COUNTIF(congés!$AG27:$AN27,BZ$2)=1,0,IF(COUNTIF(formations!$Y27:$AM27,BZ$2)=1,0,IF(COUNTIF(absences!$Y27:$AM27,BZ$2)=1,0,1)))))))</f>
        <v>1</v>
      </c>
      <c r="CA31" s="99" t="n">
        <f aca="false">IF(CA$6="D",0,IF(CA$6="S",0,IF(CA$6="F",0,IF(COUNTIF(congés!$D27:$M27,CA$1)=1,0,IF(COUNTIF(congés!$AG27:$AN27,CA$2)=1,0,IF(COUNTIF(formations!$Y27:$AM27,CA$2)=1,0,IF(COUNTIF(absences!$Y27:$AM27,CA$2)=1,0,1)))))))</f>
        <v>0</v>
      </c>
      <c r="CB31" s="100" t="n">
        <f aca="false">IF(CB$6="D",0,IF(CB$6="S",0,IF(CB$6="F",0,IF(COUNTIF(congés!$D27:$M27,CB$1)=1,0,IF(COUNTIF(congés!$AG27:$AN27,CB$2)=1,0,IF(COUNTIF(formations!$Y27:$AM27,CB$2)=1,0,IF(COUNTIF(absences!$Y27:$AM27,CB$2)=1,0,1)))))))</f>
        <v>0</v>
      </c>
      <c r="CC31" s="101" t="n">
        <f aca="false">IF(CC$6="D",0,IF(CC$6="S",0,IF(CC$6="F",0,IF(COUNTIF(congés!$D27:$M27,CC$1)=1,0,IF(COUNTIF(congés!$AG27:$AN27,CC$2)=1,0,IF(COUNTIF(formations!$Y27:$AM27,CC$2)=1,0,IF(COUNTIF(absences!$Y27:$AM27,CC$2)=1,0,1)))))))</f>
        <v>1</v>
      </c>
      <c r="CD31" s="99" t="n">
        <f aca="false">IF(CD$6="D",0,IF(CD$6="S",0,IF(CD$6="F",0,IF(COUNTIF(congés!$D27:$M27,CD$1)=1,0,IF(COUNTIF(congés!$AG27:$AN27,CD$2)=1,0,IF(COUNTIF(formations!$Y27:$AM27,CD$2)=1,0,IF(COUNTIF(absences!$Y27:$AM27,CD$2)=1,0,1)))))))</f>
        <v>1</v>
      </c>
      <c r="CE31" s="99" t="n">
        <f aca="false">IF(CE$6="D",0,IF(CE$6="S",0,IF(CE$6="F",0,IF(COUNTIF(congés!$D27:$M27,CE$1)=1,0,IF(COUNTIF(congés!$AG27:$AN27,CE$2)=1,0,IF(COUNTIF(formations!$Y27:$AM27,CE$2)=1,0,IF(COUNTIF(absences!$Y27:$AM27,CE$2)=1,0,1)))))))</f>
        <v>1</v>
      </c>
      <c r="CF31" s="99" t="n">
        <f aca="false">IF(CF$6="D",0,IF(CF$6="S",0,IF(CF$6="F",0,IF(COUNTIF(congés!$D27:$M27,CF$1)=1,0,IF(COUNTIF(congés!$AG27:$AN27,CF$2)=1,0,IF(COUNTIF(formations!$Y27:$AM27,CF$2)=1,0,IF(COUNTIF(absences!$Y27:$AM27,CF$2)=1,0,1)))))))</f>
        <v>1</v>
      </c>
      <c r="CG31" s="99" t="n">
        <f aca="false">IF(CG$6="D",0,IF(CG$6="S",0,IF(CG$6="F",0,IF(COUNTIF(congés!$D27:$M27,CG$1)=1,0,IF(COUNTIF(congés!$AG27:$AN27,CG$2)=1,0,IF(COUNTIF(formations!$Y27:$AM27,CG$2)=1,0,IF(COUNTIF(absences!$Y27:$AM27,CG$2)=1,0,1)))))))</f>
        <v>1</v>
      </c>
      <c r="CH31" s="99" t="n">
        <f aca="false">IF(CH$6="D",0,IF(CH$6="S",0,IF(CH$6="F",0,IF(COUNTIF(congés!$D27:$M27,CH$1)=1,0,IF(COUNTIF(congés!$AG27:$AN27,CH$2)=1,0,IF(COUNTIF(formations!$Y27:$AM27,CH$2)=1,0,IF(COUNTIF(absences!$Y27:$AM27,CH$2)=1,0,1)))))))</f>
        <v>0</v>
      </c>
      <c r="CI31" s="100" t="n">
        <f aca="false">IF(CI$6="D",0,IF(CI$6="S",0,IF(CI$6="F",0,IF(COUNTIF(congés!$D27:$M27,CI$1)=1,0,IF(COUNTIF(congés!$AG27:$AN27,CI$2)=1,0,IF(COUNTIF(formations!$Y27:$AM27,CI$2)=1,0,IF(COUNTIF(absences!$Y27:$AM27,CI$2)=1,0,1)))))))</f>
        <v>0</v>
      </c>
      <c r="CJ31" s="101" t="n">
        <f aca="false">IF(CJ$6="D",0,IF(CJ$6="S",0,IF(CJ$6="F",0,IF(COUNTIF(congés!$D27:$M27,CJ$1)=1,0,IF(COUNTIF(congés!$AG27:$AN27,CJ$2)=1,0,IF(COUNTIF(formations!$Y27:$AM27,CJ$2)=1,0,IF(COUNTIF(absences!$Y27:$AM27,CJ$2)=1,0,1)))))))</f>
        <v>1</v>
      </c>
      <c r="CK31" s="99" t="n">
        <f aca="false">IF(CK$6="D",0,IF(CK$6="S",0,IF(CK$6="F",0,IF(COUNTIF(congés!$D27:$M27,CK$1)=1,0,IF(COUNTIF(congés!$AG27:$AN27,CK$2)=1,0,IF(COUNTIF(formations!$Y27:$AM27,CK$2)=1,0,IF(COUNTIF(absences!$Y27:$AM27,CK$2)=1,0,1)))))))</f>
        <v>1</v>
      </c>
      <c r="CL31" s="99" t="n">
        <f aca="false">IF(CL$6="D",0,IF(CL$6="S",0,IF(CL$6="F",0,IF(COUNTIF(congés!$D27:$M27,CL$1)=1,0,IF(COUNTIF(congés!$AG27:$AN27,CL$2)=1,0,IF(COUNTIF(formations!$Y27:$AM27,CL$2)=1,0,IF(COUNTIF(absences!$Y27:$AM27,CL$2)=1,0,1)))))))</f>
        <v>1</v>
      </c>
      <c r="CM31" s="99" t="n">
        <f aca="false">IF(CM$6="D",0,IF(CM$6="S",0,IF(CM$6="F",0,IF(COUNTIF(congés!$D27:$M27,CM$1)=1,0,IF(COUNTIF(congés!$AG27:$AN27,CM$2)=1,0,IF(COUNTIF(formations!$Y27:$AM27,CM$2)=1,0,IF(COUNTIF(absences!$Y27:$AM27,CM$2)=1,0,1)))))))</f>
        <v>1</v>
      </c>
      <c r="CN31" s="99" t="n">
        <f aca="false">IF(CN$6="D",0,IF(CN$6="S",0,IF(CN$6="F",0,IF(COUNTIF(congés!$D27:$M27,CN$1)=1,0,IF(COUNTIF(congés!$AG27:$AN27,CN$2)=1,0,IF(COUNTIF(formations!$Y27:$AM27,CN$2)=1,0,IF(COUNTIF(absences!$Y27:$AM27,CN$2)=1,0,1)))))))</f>
        <v>1</v>
      </c>
      <c r="CO31" s="99" t="n">
        <f aca="false">IF(CO$6="D",0,IF(CO$6="S",0,IF(CO$6="F",0,IF(COUNTIF(congés!$D27:$M27,CO$1)=1,0,IF(COUNTIF(congés!$AG27:$AN27,CO$2)=1,0,IF(COUNTIF(formations!$Y27:$AM27,CO$2)=1,0,IF(COUNTIF(absences!$Y27:$AM27,CO$2)=1,0,1)))))))</f>
        <v>0</v>
      </c>
      <c r="CP31" s="100" t="n">
        <f aca="false">IF(CP$6="D",0,IF(CP$6="S",0,IF(CP$6="F",0,IF(COUNTIF(congés!$D27:$M27,CP$1)=1,0,IF(COUNTIF(congés!$AG27:$AN27,CP$2)=1,0,IF(COUNTIF(formations!$Y27:$AM27,CP$2)=1,0,IF(COUNTIF(absences!$Y27:$AM27,CP$2)=1,0,1)))))))</f>
        <v>0</v>
      </c>
      <c r="CQ31" s="101" t="n">
        <f aca="false">IF(CQ$6="D",0,IF(CQ$6="S",0,IF(CQ$6="F",0,IF(COUNTIF(congés!$D27:$M27,CQ$1)=1,0,IF(COUNTIF(congés!$AG27:$AN27,CQ$2)=1,0,IF(COUNTIF(formations!$Y27:$AM27,CQ$2)=1,0,IF(COUNTIF(absences!$Y27:$AM27,CQ$2)=1,0,1)))))))</f>
        <v>0</v>
      </c>
      <c r="CR31" s="99" t="n">
        <f aca="false">IF(CR$6="D",0,IF(CR$6="S",0,IF(CR$6="F",0,IF(COUNTIF(congés!$D27:$M27,CR$1)=1,0,IF(COUNTIF(congés!$AG27:$AN27,CR$2)=1,0,IF(COUNTIF(formations!$Y27:$AM27,CR$2)=1,0,IF(COUNTIF(absences!$Y27:$AM27,CR$2)=1,0,1)))))))</f>
        <v>1</v>
      </c>
      <c r="CS31" s="99" t="n">
        <f aca="false">IF(CS$6="D",0,IF(CS$6="S",0,IF(CS$6="F",0,IF(COUNTIF(congés!$D27:$M27,CS$1)=1,0,IF(COUNTIF(congés!$AG27:$AN27,CS$2)=1,0,IF(COUNTIF(formations!$Y27:$AM27,CS$2)=1,0,IF(COUNTIF(absences!$Y27:$AM27,CS$2)=1,0,1)))))))</f>
        <v>1</v>
      </c>
      <c r="CT31" s="99" t="n">
        <f aca="false">IF(CT$6="D",0,IF(CT$6="S",0,IF(CT$6="F",0,IF(COUNTIF(congés!$D27:$M27,CT$1)=1,0,IF(COUNTIF(congés!$AG27:$AN27,CT$2)=1,0,IF(COUNTIF(formations!$Y27:$AM27,CT$2)=1,0,IF(COUNTIF(absences!$Y27:$AM27,CT$2)=1,0,1)))))))</f>
        <v>1</v>
      </c>
      <c r="CU31" s="99" t="n">
        <f aca="false">IF(CU$6="D",0,IF(CU$6="S",0,IF(CU$6="F",0,IF(COUNTIF(congés!$D27:$M27,CU$1)=1,0,IF(COUNTIF(congés!$AG27:$AN27,CU$2)=1,0,IF(COUNTIF(formations!$Y27:$AM27,CU$2)=1,0,IF(COUNTIF(absences!$Y27:$AM27,CU$2)=1,0,1)))))))</f>
        <v>1</v>
      </c>
      <c r="CV31" s="99" t="n">
        <f aca="false">IF(CV$6="D",0,IF(CV$6="S",0,IF(CV$6="F",0,IF(COUNTIF(congés!$D27:$M27,CV$1)=1,0,IF(COUNTIF(congés!$AG27:$AN27,CV$2)=1,0,IF(COUNTIF(formations!$Y27:$AM27,CV$2)=1,0,IF(COUNTIF(absences!$Y27:$AM27,CV$2)=1,0,1)))))))</f>
        <v>0</v>
      </c>
      <c r="CW31" s="100" t="n">
        <f aca="false">IF(CW$6="D",0,IF(CW$6="S",0,IF(CW$6="F",0,IF(COUNTIF(congés!$D27:$M27,CW$1)=1,0,IF(COUNTIF(congés!$AG27:$AN27,CW$2)=1,0,IF(COUNTIF(formations!$Y27:$AM27,CW$2)=1,0,IF(COUNTIF(absences!$Y27:$AM27,CW$2)=1,0,1)))))))</f>
        <v>0</v>
      </c>
      <c r="CX31" s="101" t="n">
        <f aca="false">IF(CX$6="D",0,IF(CX$6="S",0,IF(CX$6="F",0,IF(COUNTIF(congés!$D27:$M27,CX$1)=1,0,IF(COUNTIF(congés!$AG27:$AN27,CX$2)=1,0,IF(COUNTIF(formations!$Y27:$AM27,CX$2)=1,0,IF(COUNTIF(absences!$Y27:$AM27,CX$2)=1,0,1)))))))</f>
        <v>1</v>
      </c>
      <c r="CY31" s="99" t="n">
        <f aca="false">IF(CY$6="D",0,IF(CY$6="S",0,IF(CY$6="F",0,IF(COUNTIF(congés!$D27:$M27,CY$1)=1,0,IF(COUNTIF(congés!$AG27:$AN27,CY$2)=1,0,IF(COUNTIF(formations!$Y27:$AM27,CY$2)=1,0,IF(COUNTIF(absences!$Y27:$AM27,CY$2)=1,0,1)))))))</f>
        <v>1</v>
      </c>
      <c r="CZ31" s="99" t="n">
        <f aca="false">IF(CZ$6="D",0,IF(CZ$6="S",0,IF(CZ$6="F",0,IF(COUNTIF(congés!$D27:$M27,CZ$1)=1,0,IF(COUNTIF(congés!$AG27:$AN27,CZ$2)=1,0,IF(COUNTIF(formations!$Y27:$AM27,CZ$2)=1,0,IF(COUNTIF(absences!$Y27:$AM27,CZ$2)=1,0,1)))))))</f>
        <v>1</v>
      </c>
      <c r="DA31" s="99" t="n">
        <f aca="false">IF(DA$6="D",0,IF(DA$6="S",0,IF(DA$6="F",0,IF(COUNTIF(congés!$D27:$M27,DA$1)=1,0,IF(COUNTIF(congés!$AG27:$AN27,DA$2)=1,0,IF(COUNTIF(formations!$Y27:$AM27,DA$2)=1,0,IF(COUNTIF(absences!$Y27:$AM27,DA$2)=1,0,1)))))))</f>
        <v>1</v>
      </c>
      <c r="DB31" s="99" t="n">
        <f aca="false">IF(DB$6="D",0,IF(DB$6="S",0,IF(DB$6="F",0,IF(COUNTIF(congés!$D27:$M27,DB$1)=1,0,IF(COUNTIF(congés!$AG27:$AN27,DB$2)=1,0,IF(COUNTIF(formations!$Y27:$AM27,DB$2)=1,0,IF(COUNTIF(absences!$Y27:$AM27,DB$2)=1,0,1)))))))</f>
        <v>1</v>
      </c>
      <c r="DC31" s="99" t="n">
        <f aca="false">IF(DC$6="D",0,IF(DC$6="S",0,IF(DC$6="F",0,IF(COUNTIF(congés!$D27:$M27,DC$1)=1,0,IF(COUNTIF(congés!$AG27:$AN27,DC$2)=1,0,IF(COUNTIF(formations!$Y27:$AM27,DC$2)=1,0,IF(COUNTIF(absences!$Y27:$AM27,DC$2)=1,0,1)))))))</f>
        <v>0</v>
      </c>
      <c r="DD31" s="100" t="n">
        <f aca="false">IF(DD$6="D",0,IF(DD$6="S",0,IF(DD$6="F",0,IF(COUNTIF(congés!$D27:$M27,DD$1)=1,0,IF(COUNTIF(congés!$AG27:$AN27,DD$2)=1,0,IF(COUNTIF(formations!$Y27:$AM27,DD$2)=1,0,IF(COUNTIF(absences!$Y27:$AM27,DD$2)=1,0,1)))))))</f>
        <v>0</v>
      </c>
      <c r="DE31" s="101" t="n">
        <f aca="false">IF(DE$6="D",0,IF(DE$6="S",0,IF(DE$6="F",0,IF(COUNTIF(congés!$D27:$M27,DE$1)=1,0,IF(COUNTIF(congés!$AG27:$AN27,DE$2)=1,0,IF(COUNTIF(formations!$Y27:$AM27,DE$2)=1,0,IF(COUNTIF(absences!$Y27:$AM27,DE$2)=1,0,1)))))))</f>
        <v>0</v>
      </c>
      <c r="DF31" s="99" t="n">
        <f aca="false">IF(DF$6="D",0,IF(DF$6="S",0,IF(DF$6="F",0,IF(COUNTIF(congés!$D27:$M27,DF$1)=1,0,IF(COUNTIF(congés!$AG27:$AN27,DF$2)=1,0,IF(COUNTIF(formations!$Y27:$AM27,DF$2)=1,0,IF(COUNTIF(absences!$Y27:$AM27,DF$2)=1,0,1)))))))</f>
        <v>0</v>
      </c>
      <c r="DG31" s="99" t="n">
        <f aca="false">IF(DG$6="D",0,IF(DG$6="S",0,IF(DG$6="F",0,IF(COUNTIF(congés!$D27:$M27,DG$1)=1,0,IF(COUNTIF(congés!$AG27:$AN27,DG$2)=1,0,IF(COUNTIF(formations!$Y27:$AM27,DG$2)=1,0,IF(COUNTIF(absences!$Y27:$AM27,DG$2)=1,0,1)))))))</f>
        <v>0</v>
      </c>
      <c r="DH31" s="99" t="n">
        <f aca="false">IF(DH$6="D",0,IF(DH$6="S",0,IF(DH$6="F",0,IF(COUNTIF(congés!$D27:$M27,DH$1)=1,0,IF(COUNTIF(congés!$AG27:$AN27,DH$2)=1,0,IF(COUNTIF(formations!$Y27:$AM27,DH$2)=1,0,IF(COUNTIF(absences!$Y27:$AM27,DH$2)=1,0,1)))))))</f>
        <v>0</v>
      </c>
      <c r="DI31" s="99" t="n">
        <f aca="false">IF(DI$6="D",0,IF(DI$6="S",0,IF(DI$6="F",0,IF(COUNTIF(congés!$D27:$M27,DI$1)=1,0,IF(COUNTIF(congés!$AG27:$AN27,DI$2)=1,0,IF(COUNTIF(formations!$Y27:$AM27,DI$2)=1,0,IF(COUNTIF(absences!$Y27:$AM27,DI$2)=1,0,1)))))))</f>
        <v>0</v>
      </c>
      <c r="DJ31" s="99" t="n">
        <f aca="false">IF(DJ$6="D",0,IF(DJ$6="S",0,IF(DJ$6="F",0,IF(COUNTIF(congés!$D27:$M27,DJ$1)=1,0,IF(COUNTIF(congés!$AG27:$AN27,DJ$2)=1,0,IF(COUNTIF(formations!$Y27:$AM27,DJ$2)=1,0,IF(COUNTIF(absences!$Y27:$AM27,DJ$2)=1,0,1)))))))</f>
        <v>0</v>
      </c>
      <c r="DK31" s="100" t="n">
        <f aca="false">IF(DK$6="D",0,IF(DK$6="S",0,IF(DK$6="F",0,IF(COUNTIF(congés!$D27:$M27,DK$1)=1,0,IF(COUNTIF(congés!$AG27:$AN27,DK$2)=1,0,IF(COUNTIF(formations!$Y27:$AM27,DK$2)=1,0,IF(COUNTIF(absences!$Y27:$AM27,DK$2)=1,0,1)))))))</f>
        <v>0</v>
      </c>
      <c r="DL31" s="101" t="n">
        <f aca="false">IF(DL$6="D",0,IF(DL$6="S",0,IF(DL$6="F",0,IF(COUNTIF(congés!$D27:$M27,DL$1)=1,0,IF(COUNTIF(congés!$AG27:$AN27,DL$2)=1,0,IF(COUNTIF(formations!$Y27:$AM27,DL$2)=1,0,IF(COUNTIF(absences!$Y27:$AM27,DL$2)=1,0,1)))))))</f>
        <v>1</v>
      </c>
      <c r="DM31" s="99" t="n">
        <f aca="false">IF(DM$6="D",0,IF(DM$6="S",0,IF(DM$6="F",0,IF(COUNTIF(congés!$D27:$M27,DM$1)=1,0,IF(COUNTIF(congés!$AG27:$AN27,DM$2)=1,0,IF(COUNTIF(formations!$Y27:$AM27,DM$2)=1,0,IF(COUNTIF(absences!$Y27:$AM27,DM$2)=1,0,1)))))))</f>
        <v>1</v>
      </c>
      <c r="DN31" s="99" t="n">
        <f aca="false">IF(DN$6="D",0,IF(DN$6="S",0,IF(DN$6="F",0,IF(COUNTIF(congés!$D27:$M27,DN$1)=1,0,IF(COUNTIF(congés!$AG27:$AN27,DN$2)=1,0,IF(COUNTIF(formations!$Y27:$AM27,DN$2)=1,0,IF(COUNTIF(absences!$Y27:$AM27,DN$2)=1,0,1)))))))</f>
        <v>1</v>
      </c>
      <c r="DO31" s="99" t="n">
        <f aca="false">IF(DO$6="D",0,IF(DO$6="S",0,IF(DO$6="F",0,IF(COUNTIF(congés!$D27:$M27,DO$1)=1,0,IF(COUNTIF(congés!$AG27:$AN27,DO$2)=1,0,IF(COUNTIF(formations!$Y27:$AM27,DO$2)=1,0,IF(COUNTIF(absences!$Y27:$AM27,DO$2)=1,0,1)))))))</f>
        <v>1</v>
      </c>
      <c r="DP31" s="99" t="n">
        <f aca="false">IF(DP$6="D",0,IF(DP$6="S",0,IF(DP$6="F",0,IF(COUNTIF(congés!$D27:$M27,DP$1)=1,0,IF(COUNTIF(congés!$AG27:$AN27,DP$2)=1,0,IF(COUNTIF(formations!$Y27:$AM27,DP$2)=1,0,IF(COUNTIF(absences!$Y27:$AM27,DP$2)=1,0,1)))))))</f>
        <v>1</v>
      </c>
      <c r="DQ31" s="99" t="n">
        <f aca="false">IF(DQ$6="D",0,IF(DQ$6="S",0,IF(DQ$6="F",0,IF(COUNTIF(congés!$D27:$M27,DQ$1)=1,0,IF(COUNTIF(congés!$AG27:$AN27,DQ$2)=1,0,IF(COUNTIF(formations!$Y27:$AM27,DQ$2)=1,0,IF(COUNTIF(absences!$Y27:$AM27,DQ$2)=1,0,1)))))))</f>
        <v>0</v>
      </c>
      <c r="DR31" s="100" t="n">
        <f aca="false">IF(DR$6="D",0,IF(DR$6="S",0,IF(DR$6="F",0,IF(COUNTIF(congés!$D27:$M27,DR$1)=1,0,IF(COUNTIF(congés!$AG27:$AN27,DR$2)=1,0,IF(COUNTIF(formations!$Y27:$AM27,DR$2)=1,0,IF(COUNTIF(absences!$Y27:$AM27,DR$2)=1,0,1)))))))</f>
        <v>0</v>
      </c>
      <c r="DS31" s="101" t="n">
        <f aca="false">IF(DS$6="D",0,IF(DS$6="S",0,IF(DS$6="F",0,IF(COUNTIF(congés!$D27:$M27,DS$1)=1,0,IF(COUNTIF(congés!$AG27:$AN27,DS$2)=1,0,IF(COUNTIF(formations!$Y27:$AM27,DS$2)=1,0,IF(COUNTIF(absences!$Y27:$AM27,DS$2)=1,0,1)))))))</f>
        <v>1</v>
      </c>
      <c r="DT31" s="99" t="n">
        <f aca="false">IF(DT$6="D",0,IF(DT$6="S",0,IF(DT$6="F",0,IF(COUNTIF(congés!$D27:$M27,DT$1)=1,0,IF(COUNTIF(congés!$AG27:$AN27,DT$2)=1,0,IF(COUNTIF(formations!$Y27:$AM27,DT$2)=1,0,IF(COUNTIF(absences!$Y27:$AM27,DT$2)=1,0,1)))))))</f>
        <v>0</v>
      </c>
      <c r="DU31" s="99" t="n">
        <f aca="false">IF(DU$6="D",0,IF(DU$6="S",0,IF(DU$6="F",0,IF(COUNTIF(congés!$D27:$M27,DU$1)=1,0,IF(COUNTIF(congés!$AG27:$AN27,DU$2)=1,0,IF(COUNTIF(formations!$Y27:$AM27,DU$2)=1,0,IF(COUNTIF(absences!$Y27:$AM27,DU$2)=1,0,1)))))))</f>
        <v>1</v>
      </c>
      <c r="DV31" s="99" t="n">
        <f aca="false">IF(DV$6="D",0,IF(DV$6="S",0,IF(DV$6="F",0,IF(COUNTIF(congés!$D27:$M27,DV$1)=1,0,IF(COUNTIF(congés!$AG27:$AN27,DV$2)=1,0,IF(COUNTIF(formations!$Y27:$AM27,DV$2)=1,0,IF(COUNTIF(absences!$Y27:$AM27,DV$2)=1,0,1)))))))</f>
        <v>1</v>
      </c>
      <c r="DW31" s="99" t="n">
        <f aca="false">IF(DW$6="D",0,IF(DW$6="S",0,IF(DW$6="F",0,IF(COUNTIF(congés!$D27:$M27,DW$1)=1,0,IF(COUNTIF(congés!$AG27:$AN27,DW$2)=1,0,IF(COUNTIF(formations!$Y27:$AM27,DW$2)=1,0,IF(COUNTIF(absences!$Y27:$AM27,DW$2)=1,0,1)))))))</f>
        <v>1</v>
      </c>
      <c r="DX31" s="99" t="n">
        <f aca="false">IF(DX$6="D",0,IF(DX$6="S",0,IF(DX$6="F",0,IF(COUNTIF(congés!$D27:$M27,DX$1)=1,0,IF(COUNTIF(congés!$AG27:$AN27,DX$2)=1,0,IF(COUNTIF(formations!$Y27:$AM27,DX$2)=1,0,IF(COUNTIF(absences!$Y27:$AM27,DX$2)=1,0,1)))))))</f>
        <v>0</v>
      </c>
      <c r="DY31" s="100" t="n">
        <f aca="false">IF(DY$6="D",0,IF(DY$6="S",0,IF(DY$6="F",0,IF(COUNTIF(congés!$D27:$M27,DY$1)=1,0,IF(COUNTIF(congés!$AG27:$AN27,DY$2)=1,0,IF(COUNTIF(formations!$Y27:$AM27,DY$2)=1,0,IF(COUNTIF(absences!$Y27:$AM27,DY$2)=1,0,1)))))))</f>
        <v>0</v>
      </c>
      <c r="DZ31" s="101" t="n">
        <f aca="false">IF(DZ$6="D",0,IF(DZ$6="S",0,IF(DZ$6="F",0,IF(COUNTIF(congés!$D27:$M27,DZ$1)=1,0,IF(COUNTIF(congés!$AG27:$AN27,DZ$2)=1,0,IF(COUNTIF(formations!$Y27:$AM27,DZ$2)=1,0,IF(COUNTIF(absences!$Y27:$AM27,DZ$2)=1,0,1)))))))</f>
        <v>1</v>
      </c>
      <c r="EA31" s="99" t="n">
        <f aca="false">IF(EA$6="D",0,IF(EA$6="S",0,IF(EA$6="F",0,IF(COUNTIF(congés!$D27:$M27,EA$1)=1,0,IF(COUNTIF(congés!$AG27:$AN27,EA$2)=1,0,IF(COUNTIF(formations!$Y27:$AM27,EA$2)=1,0,IF(COUNTIF(absences!$Y27:$AM27,EA$2)=1,0,1)))))))</f>
        <v>0</v>
      </c>
      <c r="EB31" s="99" t="n">
        <f aca="false">IF(EB$6="D",0,IF(EB$6="S",0,IF(EB$6="F",0,IF(COUNTIF(congés!$D27:$M27,EB$1)=1,0,IF(COUNTIF(congés!$AG27:$AN27,EB$2)=1,0,IF(COUNTIF(formations!$Y27:$AM27,EB$2)=1,0,IF(COUNTIF(absences!$Y27:$AM27,EB$2)=1,0,1)))))))</f>
        <v>1</v>
      </c>
      <c r="EC31" s="99" t="n">
        <f aca="false">IF(EC$6="D",0,IF(EC$6="S",0,IF(EC$6="F",0,IF(COUNTIF(congés!$D27:$M27,EC$1)=1,0,IF(COUNTIF(congés!$AG27:$AN27,EC$2)=1,0,IF(COUNTIF(formations!$Y27:$AM27,EC$2)=1,0,IF(COUNTIF(absences!$Y27:$AM27,EC$2)=1,0,1)))))))</f>
        <v>0</v>
      </c>
      <c r="ED31" s="99" t="n">
        <f aca="false">IF(ED$6="D",0,IF(ED$6="S",0,IF(ED$6="F",0,IF(COUNTIF(congés!$D27:$M27,ED$1)=1,0,IF(COUNTIF(congés!$AG27:$AN27,ED$2)=1,0,IF(COUNTIF(formations!$Y27:$AM27,ED$2)=1,0,IF(COUNTIF(absences!$Y27:$AM27,ED$2)=1,0,1)))))))</f>
        <v>1</v>
      </c>
      <c r="EE31" s="99" t="n">
        <f aca="false">IF(EE$6="D",0,IF(EE$6="S",0,IF(EE$6="F",0,IF(COUNTIF(congés!$D27:$M27,EE$1)=1,0,IF(COUNTIF(congés!$AG27:$AN27,EE$2)=1,0,IF(COUNTIF(formations!$Y27:$AM27,EE$2)=1,0,IF(COUNTIF(absences!$Y27:$AM27,EE$2)=1,0,1)))))))</f>
        <v>0</v>
      </c>
      <c r="EF31" s="100" t="n">
        <f aca="false">IF(EF$6="D",0,IF(EF$6="S",0,IF(EF$6="F",0,IF(COUNTIF(congés!$D27:$M27,EF$1)=1,0,IF(COUNTIF(congés!$AG27:$AN27,EF$2)=1,0,IF(COUNTIF(formations!$Y27:$AM27,EF$2)=1,0,IF(COUNTIF(absences!$Y27:$AM27,EF$2)=1,0,1)))))))</f>
        <v>0</v>
      </c>
      <c r="EG31" s="101" t="n">
        <f aca="false">IF(EG$6="D",0,IF(EG$6="S",0,IF(EG$6="F",0,IF(COUNTIF(congés!$D27:$M27,EG$1)=1,0,IF(COUNTIF(congés!$AG27:$AN27,EG$2)=1,0,IF(COUNTIF(formations!$Y27:$AM27,EG$2)=1,0,IF(COUNTIF(absences!$Y27:$AM27,EG$2)=1,0,1)))))))</f>
        <v>1</v>
      </c>
      <c r="EH31" s="99" t="n">
        <f aca="false">IF(EH$6="D",0,IF(EH$6="S",0,IF(EH$6="F",0,IF(COUNTIF(congés!$D27:$M27,EH$1)=1,0,IF(COUNTIF(congés!$AG27:$AN27,EH$2)=1,0,IF(COUNTIF(formations!$Y27:$AM27,EH$2)=1,0,IF(COUNTIF(absences!$Y27:$AM27,EH$2)=1,0,1)))))))</f>
        <v>1</v>
      </c>
      <c r="EI31" s="99" t="n">
        <f aca="false">IF(EI$6="D",0,IF(EI$6="S",0,IF(EI$6="F",0,IF(COUNTIF(congés!$D27:$M27,EI$1)=1,0,IF(COUNTIF(congés!$AG27:$AN27,EI$2)=1,0,IF(COUNTIF(formations!$Y27:$AM27,EI$2)=1,0,IF(COUNTIF(absences!$Y27:$AM27,EI$2)=1,0,1)))))))</f>
        <v>1</v>
      </c>
      <c r="EJ31" s="99" t="n">
        <f aca="false">IF(EJ$6="D",0,IF(EJ$6="S",0,IF(EJ$6="F",0,IF(COUNTIF(congés!$D27:$M27,EJ$1)=1,0,IF(COUNTIF(congés!$AG27:$AN27,EJ$2)=1,0,IF(COUNTIF(formations!$Y27:$AM27,EJ$2)=1,0,IF(COUNTIF(absences!$Y27:$AM27,EJ$2)=1,0,1)))))))</f>
        <v>1</v>
      </c>
      <c r="EK31" s="99" t="n">
        <f aca="false">IF(EK$6="D",0,IF(EK$6="S",0,IF(EK$6="F",0,IF(COUNTIF(congés!$D27:$M27,EK$1)=1,0,IF(COUNTIF(congés!$AG27:$AN27,EK$2)=1,0,IF(COUNTIF(formations!$Y27:$AM27,EK$2)=1,0,IF(COUNTIF(absences!$Y27:$AM27,EK$2)=1,0,1)))))))</f>
        <v>1</v>
      </c>
      <c r="EL31" s="99" t="n">
        <f aca="false">IF(EL$6="D",0,IF(EL$6="S",0,IF(EL$6="F",0,IF(COUNTIF(congés!$D27:$M27,EL$1)=1,0,IF(COUNTIF(congés!$AG27:$AN27,EL$2)=1,0,IF(COUNTIF(formations!$Y27:$AM27,EL$2)=1,0,IF(COUNTIF(absences!$Y27:$AM27,EL$2)=1,0,1)))))))</f>
        <v>0</v>
      </c>
      <c r="EM31" s="100" t="n">
        <f aca="false">IF(EM$6="D",0,IF(EM$6="S",0,IF(EM$6="F",0,IF(COUNTIF(congés!$D27:$M27,EM$1)=1,0,IF(COUNTIF(congés!$AG27:$AN27,EM$2)=1,0,IF(COUNTIF(formations!$Y27:$AM27,EM$2)=1,0,IF(COUNTIF(absences!$Y27:$AM27,EM$2)=1,0,1)))))))</f>
        <v>0</v>
      </c>
      <c r="EN31" s="101" t="n">
        <f aca="false">IF(EN$6="D",0,IF(EN$6="S",0,IF(EN$6="F",0,IF(COUNTIF(congés!$D27:$M27,EN$1)=1,0,IF(COUNTIF(congés!$AG27:$AN27,EN$2)=1,0,IF(COUNTIF(formations!$Y27:$AM27,EN$2)=1,0,IF(COUNTIF(absences!$Y27:$AM27,EN$2)=1,0,1)))))))</f>
        <v>0</v>
      </c>
      <c r="EO31" s="99" t="n">
        <f aca="false">IF(EO$6="D",0,IF(EO$6="S",0,IF(EO$6="F",0,IF(COUNTIF(congés!$D27:$M27,EO$1)=1,0,IF(COUNTIF(congés!$AG27:$AN27,EO$2)=1,0,IF(COUNTIF(formations!$Y27:$AM27,EO$2)=1,0,IF(COUNTIF(absences!$Y27:$AM27,EO$2)=1,0,1)))))))</f>
        <v>1</v>
      </c>
      <c r="EP31" s="99" t="n">
        <f aca="false">IF(EP$6="D",0,IF(EP$6="S",0,IF(EP$6="F",0,IF(COUNTIF(congés!$D27:$M27,EP$1)=1,0,IF(COUNTIF(congés!$AG27:$AN27,EP$2)=1,0,IF(COUNTIF(formations!$Y27:$AM27,EP$2)=1,0,IF(COUNTIF(absences!$Y27:$AM27,EP$2)=1,0,1)))))))</f>
        <v>1</v>
      </c>
      <c r="EQ31" s="99" t="n">
        <f aca="false">IF(EQ$6="D",0,IF(EQ$6="S",0,IF(EQ$6="F",0,IF(COUNTIF(congés!$D27:$M27,EQ$1)=1,0,IF(COUNTIF(congés!$AG27:$AN27,EQ$2)=1,0,IF(COUNTIF(formations!$Y27:$AM27,EQ$2)=1,0,IF(COUNTIF(absences!$Y27:$AM27,EQ$2)=1,0,1)))))))</f>
        <v>1</v>
      </c>
      <c r="ER31" s="99" t="n">
        <f aca="false">IF(ER$6="D",0,IF(ER$6="S",0,IF(ER$6="F",0,IF(COUNTIF(congés!$D27:$M27,ER$1)=1,0,IF(COUNTIF(congés!$AG27:$AN27,ER$2)=1,0,IF(COUNTIF(formations!$Y27:$AM27,ER$2)=1,0,IF(COUNTIF(absences!$Y27:$AM27,ER$2)=1,0,1)))))))</f>
        <v>1</v>
      </c>
      <c r="ES31" s="99" t="n">
        <f aca="false">IF(ES$6="D",0,IF(ES$6="S",0,IF(ES$6="F",0,IF(COUNTIF(congés!$D27:$M27,ES$1)=1,0,IF(COUNTIF(congés!$AG27:$AN27,ES$2)=1,0,IF(COUNTIF(formations!$Y27:$AM27,ES$2)=1,0,IF(COUNTIF(absences!$Y27:$AM27,ES$2)=1,0,1)))))))</f>
        <v>0</v>
      </c>
      <c r="ET31" s="100" t="n">
        <f aca="false">IF(ET$6="D",0,IF(ET$6="S",0,IF(ET$6="F",0,IF(COUNTIF(congés!$D27:$M27,ET$1)=1,0,IF(COUNTIF(congés!$AG27:$AN27,ET$2)=1,0,IF(COUNTIF(formations!$Y27:$AM27,ET$2)=1,0,IF(COUNTIF(absences!$Y27:$AM27,ET$2)=1,0,1)))))))</f>
        <v>0</v>
      </c>
      <c r="EU31" s="101" t="n">
        <f aca="false">IF(EU$6="D",0,IF(EU$6="S",0,IF(EU$6="F",0,IF(COUNTIF(congés!$D27:$M27,EU$1)=1,0,IF(COUNTIF(congés!$AG27:$AN27,EU$2)=1,0,IF(COUNTIF(formations!$Y27:$AM27,EU$2)=1,0,IF(COUNTIF(absences!$Y27:$AM27,EU$2)=1,0,1)))))))</f>
        <v>1</v>
      </c>
      <c r="EV31" s="99" t="n">
        <f aca="false">IF(EV$6="D",0,IF(EV$6="S",0,IF(EV$6="F",0,IF(COUNTIF(congés!$D27:$M27,EV$1)=1,0,IF(COUNTIF(congés!$AG27:$AN27,EV$2)=1,0,IF(COUNTIF(formations!$Y27:$AM27,EV$2)=1,0,IF(COUNTIF(absences!$Y27:$AM27,EV$2)=1,0,1)))))))</f>
        <v>1</v>
      </c>
      <c r="EW31" s="99" t="n">
        <f aca="false">IF(EW$6="D",0,IF(EW$6="S",0,IF(EW$6="F",0,IF(COUNTIF(congés!$D27:$M27,EW$1)=1,0,IF(COUNTIF(congés!$AG27:$AN27,EW$2)=1,0,IF(COUNTIF(formations!$Y27:$AM27,EW$2)=1,0,IF(COUNTIF(absences!$Y27:$AM27,EW$2)=1,0,1)))))))</f>
        <v>1</v>
      </c>
      <c r="EX31" s="99" t="n">
        <f aca="false">IF(EX$6="D",0,IF(EX$6="S",0,IF(EX$6="F",0,IF(COUNTIF(congés!$D27:$M27,EX$1)=1,0,IF(COUNTIF(congés!$AG27:$AN27,EX$2)=1,0,IF(COUNTIF(formations!$Y27:$AM27,EX$2)=1,0,IF(COUNTIF(absences!$Y27:$AM27,EX$2)=1,0,1)))))))</f>
        <v>1</v>
      </c>
      <c r="EY31" s="99" t="n">
        <f aca="false">IF(EY$6="D",0,IF(EY$6="S",0,IF(EY$6="F",0,IF(COUNTIF(congés!$D27:$M27,EY$1)=1,0,IF(COUNTIF(congés!$AG27:$AN27,EY$2)=1,0,IF(COUNTIF(formations!$Y27:$AM27,EY$2)=1,0,IF(COUNTIF(absences!$Y27:$AM27,EY$2)=1,0,1)))))))</f>
        <v>1</v>
      </c>
      <c r="EZ31" s="99" t="n">
        <f aca="false">IF(EZ$6="D",0,IF(EZ$6="S",0,IF(EZ$6="F",0,IF(COUNTIF(congés!$D27:$M27,EZ$1)=1,0,IF(COUNTIF(congés!$AG27:$AN27,EZ$2)=1,0,IF(COUNTIF(formations!$Y27:$AM27,EZ$2)=1,0,IF(COUNTIF(absences!$Y27:$AM27,EZ$2)=1,0,1)))))))</f>
        <v>0</v>
      </c>
      <c r="FA31" s="100" t="n">
        <f aca="false">IF(FA$6="D",0,IF(FA$6="S",0,IF(FA$6="F",0,IF(COUNTIF(congés!$D27:$M27,FA$1)=1,0,IF(COUNTIF(congés!$AG27:$AN27,FA$2)=1,0,IF(COUNTIF(formations!$Y27:$AM27,FA$2)=1,0,IF(COUNTIF(absences!$Y27:$AM27,FA$2)=1,0,1)))))))</f>
        <v>0</v>
      </c>
      <c r="FB31" s="101" t="n">
        <f aca="false">IF(FB$6="D",0,IF(FB$6="S",0,IF(FB$6="F",0,IF(COUNTIF(congés!$D27:$M27,FB$1)=1,0,IF(COUNTIF(congés!$AG27:$AN27,FB$2)=1,0,IF(COUNTIF(formations!$Y27:$AM27,FB$2)=1,0,IF(COUNTIF(absences!$Y27:$AM27,FB$2)=1,0,1)))))))</f>
        <v>1</v>
      </c>
      <c r="FC31" s="99" t="n">
        <f aca="false">IF(FC$6="D",0,IF(FC$6="S",0,IF(FC$6="F",0,IF(COUNTIF(congés!$D27:$M27,FC$1)=1,0,IF(COUNTIF(congés!$AG27:$AN27,FC$2)=1,0,IF(COUNTIF(formations!$Y27:$AM27,FC$2)=1,0,IF(COUNTIF(absences!$Y27:$AM27,FC$2)=1,0,1)))))))</f>
        <v>1</v>
      </c>
      <c r="FD31" s="99" t="n">
        <f aca="false">IF(FD$6="D",0,IF(FD$6="S",0,IF(FD$6="F",0,IF(COUNTIF(congés!$D27:$M27,FD$1)=1,0,IF(COUNTIF(congés!$AG27:$AN27,FD$2)=1,0,IF(COUNTIF(formations!$Y27:$AM27,FD$2)=1,0,IF(COUNTIF(absences!$Y27:$AM27,FD$2)=1,0,1)))))))</f>
        <v>1</v>
      </c>
      <c r="FE31" s="99" t="n">
        <f aca="false">IF(FE$6="D",0,IF(FE$6="S",0,IF(FE$6="F",0,IF(COUNTIF(congés!$D27:$M27,FE$1)=1,0,IF(COUNTIF(congés!$AG27:$AN27,FE$2)=1,0,IF(COUNTIF(formations!$Y27:$AM27,FE$2)=1,0,IF(COUNTIF(absences!$Y27:$AM27,FE$2)=1,0,1)))))))</f>
        <v>1</v>
      </c>
      <c r="FF31" s="99" t="n">
        <f aca="false">IF(FF$6="D",0,IF(FF$6="S",0,IF(FF$6="F",0,IF(COUNTIF(congés!$D27:$M27,FF$1)=1,0,IF(COUNTIF(congés!$AG27:$AN27,FF$2)=1,0,IF(COUNTIF(formations!$Y27:$AM27,FF$2)=1,0,IF(COUNTIF(absences!$Y27:$AM27,FF$2)=1,0,1)))))))</f>
        <v>1</v>
      </c>
      <c r="FG31" s="99" t="n">
        <f aca="false">IF(FG$6="D",0,IF(FG$6="S",0,IF(FG$6="F",0,IF(COUNTIF(congés!$D27:$M27,FG$1)=1,0,IF(COUNTIF(congés!$AG27:$AN27,FG$2)=1,0,IF(COUNTIF(formations!$Y27:$AM27,FG$2)=1,0,IF(COUNTIF(absences!$Y27:$AM27,FG$2)=1,0,1)))))))</f>
        <v>0</v>
      </c>
      <c r="FH31" s="100" t="n">
        <f aca="false">IF(FH$6="D",0,IF(FH$6="S",0,IF(FH$6="F",0,IF(COUNTIF(congés!$D27:$M27,FH$1)=1,0,IF(COUNTIF(congés!$AG27:$AN27,FH$2)=1,0,IF(COUNTIF(formations!$Y27:$AM27,FH$2)=1,0,IF(COUNTIF(absences!$Y27:$AM27,FH$2)=1,0,1)))))))</f>
        <v>0</v>
      </c>
      <c r="FI31" s="101" t="n">
        <f aca="false">IF(FI$6="D",0,IF(FI$6="S",0,IF(FI$6="F",0,IF(COUNTIF(congés!$D27:$M27,FI$1)=1,0,IF(COUNTIF(congés!$AG27:$AN27,FI$2)=1,0,IF(COUNTIF(formations!$Y27:$AM27,FI$2)=1,0,IF(COUNTIF(absences!$Y27:$AM27,FI$2)=1,0,1)))))))</f>
        <v>1</v>
      </c>
      <c r="FJ31" s="99" t="n">
        <f aca="false">IF(FJ$6="D",0,IF(FJ$6="S",0,IF(FJ$6="F",0,IF(COUNTIF(congés!$D27:$M27,FJ$1)=1,0,IF(COUNTIF(congés!$AG27:$AN27,FJ$2)=1,0,IF(COUNTIF(formations!$Y27:$AM27,FJ$2)=1,0,IF(COUNTIF(absences!$Y27:$AM27,FJ$2)=1,0,1)))))))</f>
        <v>1</v>
      </c>
      <c r="FK31" s="99" t="n">
        <f aca="false">IF(FK$6="D",0,IF(FK$6="S",0,IF(FK$6="F",0,IF(COUNTIF(congés!$D27:$M27,FK$1)=1,0,IF(COUNTIF(congés!$AG27:$AN27,FK$2)=1,0,IF(COUNTIF(formations!$Y27:$AM27,FK$2)=1,0,IF(COUNTIF(absences!$Y27:$AM27,FK$2)=1,0,1)))))))</f>
        <v>1</v>
      </c>
      <c r="FL31" s="99" t="n">
        <f aca="false">IF(FL$6="D",0,IF(FL$6="S",0,IF(FL$6="F",0,IF(COUNTIF(congés!$D27:$M27,FL$1)=1,0,IF(COUNTIF(congés!$AG27:$AN27,FL$2)=1,0,IF(COUNTIF(formations!$Y27:$AM27,FL$2)=1,0,IF(COUNTIF(absences!$Y27:$AM27,FL$2)=1,0,1)))))))</f>
        <v>1</v>
      </c>
      <c r="FM31" s="99" t="n">
        <f aca="false">IF(FM$6="D",0,IF(FM$6="S",0,IF(FM$6="F",0,IF(COUNTIF(congés!$D27:$M27,FM$1)=1,0,IF(COUNTIF(congés!$AG27:$AN27,FM$2)=1,0,IF(COUNTIF(formations!$Y27:$AM27,FM$2)=1,0,IF(COUNTIF(absences!$Y27:$AM27,FM$2)=1,0,1)))))))</f>
        <v>1</v>
      </c>
      <c r="FN31" s="99" t="n">
        <f aca="false">IF(FN$6="D",0,IF(FN$6="S",0,IF(FN$6="F",0,IF(COUNTIF(congés!$D27:$M27,FN$1)=1,0,IF(COUNTIF(congés!$AG27:$AN27,FN$2)=1,0,IF(COUNTIF(formations!$Y27:$AM27,FN$2)=1,0,IF(COUNTIF(absences!$Y27:$AM27,FN$2)=1,0,1)))))))</f>
        <v>0</v>
      </c>
      <c r="FO31" s="100" t="n">
        <f aca="false">IF(FO$6="D",0,IF(FO$6="S",0,IF(FO$6="F",0,IF(COUNTIF(congés!$D27:$M27,FO$1)=1,0,IF(COUNTIF(congés!$AG27:$AN27,FO$2)=1,0,IF(COUNTIF(formations!$Y27:$AM27,FO$2)=1,0,IF(COUNTIF(absences!$Y27:$AM27,FO$2)=1,0,1)))))))</f>
        <v>0</v>
      </c>
      <c r="FP31" s="101" t="n">
        <f aca="false">IF(FP$6="D",0,IF(FP$6="S",0,IF(FP$6="F",0,IF(COUNTIF(congés!$D27:$M27,FP$1)=1,0,IF(COUNTIF(congés!$AG27:$AN27,FP$2)=1,0,IF(COUNTIF(formations!$Y27:$AM27,FP$2)=1,0,IF(COUNTIF(absences!$Y27:$AM27,FP$2)=1,0,1)))))))</f>
        <v>1</v>
      </c>
      <c r="FQ31" s="99" t="n">
        <f aca="false">IF(FQ$6="D",0,IF(FQ$6="S",0,IF(FQ$6="F",0,IF(COUNTIF(congés!$D27:$M27,FQ$1)=1,0,IF(COUNTIF(congés!$AG27:$AN27,FQ$2)=1,0,IF(COUNTIF(formations!$Y27:$AM27,FQ$2)=1,0,IF(COUNTIF(absences!$Y27:$AM27,FQ$2)=1,0,1)))))))</f>
        <v>1</v>
      </c>
      <c r="FR31" s="99" t="n">
        <f aca="false">IF(FR$6="D",0,IF(FR$6="S",0,IF(FR$6="F",0,IF(COUNTIF(congés!$D27:$M27,FR$1)=1,0,IF(COUNTIF(congés!$AG27:$AN27,FR$2)=1,0,IF(COUNTIF(formations!$Y27:$AM27,FR$2)=1,0,IF(COUNTIF(absences!$Y27:$AM27,FR$2)=1,0,1)))))))</f>
        <v>1</v>
      </c>
      <c r="FS31" s="99" t="n">
        <f aca="false">IF(FS$6="D",0,IF(FS$6="S",0,IF(FS$6="F",0,IF(COUNTIF(congés!$D27:$M27,FS$1)=1,0,IF(COUNTIF(congés!$AG27:$AN27,FS$2)=1,0,IF(COUNTIF(formations!$Y27:$AM27,FS$2)=1,0,IF(COUNTIF(absences!$Y27:$AM27,FS$2)=1,0,1)))))))</f>
        <v>1</v>
      </c>
      <c r="FT31" s="99" t="n">
        <f aca="false">IF(FT$6="D",0,IF(FT$6="S",0,IF(FT$6="F",0,IF(COUNTIF(congés!$D27:$M27,FT$1)=1,0,IF(COUNTIF(congés!$AG27:$AN27,FT$2)=1,0,IF(COUNTIF(formations!$Y27:$AM27,FT$2)=1,0,IF(COUNTIF(absences!$Y27:$AM27,FT$2)=1,0,1)))))))</f>
        <v>1</v>
      </c>
      <c r="FU31" s="99" t="n">
        <f aca="false">IF(FU$6="D",0,IF(FU$6="S",0,IF(FU$6="F",0,IF(COUNTIF(congés!$D27:$M27,FU$1)=1,0,IF(COUNTIF(congés!$AG27:$AN27,FU$2)=1,0,IF(COUNTIF(formations!$Y27:$AM27,FU$2)=1,0,IF(COUNTIF(absences!$Y27:$AM27,FU$2)=1,0,1)))))))</f>
        <v>0</v>
      </c>
      <c r="FV31" s="100" t="n">
        <f aca="false">IF(FV$6="D",0,IF(FV$6="S",0,IF(FV$6="F",0,IF(COUNTIF(congés!$D27:$M27,FV$1)=1,0,IF(COUNTIF(congés!$AG27:$AN27,FV$2)=1,0,IF(COUNTIF(formations!$Y27:$AM27,FV$2)=1,0,IF(COUNTIF(absences!$Y27:$AM27,FV$2)=1,0,1)))))))</f>
        <v>0</v>
      </c>
      <c r="FW31" s="101" t="n">
        <f aca="false">IF(FW$6="D",0,IF(FW$6="S",0,IF(FW$6="F",0,IF(COUNTIF(congés!$D27:$M27,FW$1)=1,0,IF(COUNTIF(congés!$AG27:$AN27,FW$2)=1,0,IF(COUNTIF(formations!$Y27:$AM27,FW$2)=1,0,IF(COUNTIF(absences!$Y27:$AM27,FW$2)=1,0,1)))))))</f>
        <v>1</v>
      </c>
      <c r="FX31" s="99" t="n">
        <f aca="false">IF(FX$6="D",0,IF(FX$6="S",0,IF(FX$6="F",0,IF(COUNTIF(congés!$D27:$M27,FX$1)=1,0,IF(COUNTIF(congés!$AG27:$AN27,FX$2)=1,0,IF(COUNTIF(formations!$Y27:$AM27,FX$2)=1,0,IF(COUNTIF(absences!$Y27:$AM27,FX$2)=1,0,1)))))))</f>
        <v>1</v>
      </c>
      <c r="FY31" s="99" t="n">
        <f aca="false">IF(FY$6="D",0,IF(FY$6="S",0,IF(FY$6="F",0,IF(COUNTIF(congés!$D27:$M27,FY$1)=1,0,IF(COUNTIF(congés!$AG27:$AN27,FY$2)=1,0,IF(COUNTIF(formations!$Y27:$AM27,FY$2)=1,0,IF(COUNTIF(absences!$Y27:$AM27,FY$2)=1,0,1)))))))</f>
        <v>1</v>
      </c>
      <c r="FZ31" s="99" t="n">
        <f aca="false">IF(FZ$6="D",0,IF(FZ$6="S",0,IF(FZ$6="F",0,IF(COUNTIF(congés!$D27:$M27,FZ$1)=1,0,IF(COUNTIF(congés!$AG27:$AN27,FZ$2)=1,0,IF(COUNTIF(formations!$Y27:$AM27,FZ$2)=1,0,IF(COUNTIF(absences!$Y27:$AM27,FZ$2)=1,0,1)))))))</f>
        <v>1</v>
      </c>
      <c r="GA31" s="99" t="n">
        <f aca="false">IF(GA$6="D",0,IF(GA$6="S",0,IF(GA$6="F",0,IF(COUNTIF(congés!$D27:$M27,GA$1)=1,0,IF(COUNTIF(congés!$AG27:$AN27,GA$2)=1,0,IF(COUNTIF(formations!$Y27:$AM27,GA$2)=1,0,IF(COUNTIF(absences!$Y27:$AM27,GA$2)=1,0,1)))))))</f>
        <v>1</v>
      </c>
      <c r="GB31" s="99" t="n">
        <f aca="false">IF(GB$6="D",0,IF(GB$6="S",0,IF(GB$6="F",0,IF(COUNTIF(congés!$D27:$M27,GB$1)=1,0,IF(COUNTIF(congés!$AG27:$AN27,GB$2)=1,0,IF(COUNTIF(formations!$Y27:$AM27,GB$2)=1,0,IF(COUNTIF(absences!$Y27:$AM27,GB$2)=1,0,1)))))))</f>
        <v>0</v>
      </c>
      <c r="GC31" s="100" t="n">
        <f aca="false">IF(GC$6="D",0,IF(GC$6="S",0,IF(GC$6="F",0,IF(COUNTIF(congés!$D27:$M27,GC$1)=1,0,IF(COUNTIF(congés!$AG27:$AN27,GC$2)=1,0,IF(COUNTIF(formations!$Y27:$AM27,GC$2)=1,0,IF(COUNTIF(absences!$Y27:$AM27,GC$2)=1,0,1)))))))</f>
        <v>0</v>
      </c>
      <c r="GD31" s="101" t="n">
        <f aca="false">IF(GD$6="D",0,IF(GD$6="S",0,IF(GD$6="F",0,IF(COUNTIF(congés!$D27:$M27,GD$1)=1,0,IF(COUNTIF(congés!$AG27:$AN27,GD$2)=1,0,IF(COUNTIF(formations!$Y27:$AM27,GD$2)=1,0,IF(COUNTIF(absences!$Y27:$AM27,GD$2)=1,0,1)))))))</f>
        <v>1</v>
      </c>
      <c r="GE31" s="99" t="n">
        <f aca="false">IF(GE$6="D",0,IF(GE$6="S",0,IF(GE$6="F",0,IF(COUNTIF(congés!$D27:$M27,GE$1)=1,0,IF(COUNTIF(congés!$AG27:$AN27,GE$2)=1,0,IF(COUNTIF(formations!$Y27:$AM27,GE$2)=1,0,IF(COUNTIF(absences!$Y27:$AM27,GE$2)=1,0,1)))))))</f>
        <v>1</v>
      </c>
      <c r="GF31" s="99" t="n">
        <f aca="false">IF(GF$6="D",0,IF(GF$6="S",0,IF(GF$6="F",0,IF(COUNTIF(congés!$D27:$M27,GF$1)=1,0,IF(COUNTIF(congés!$AG27:$AN27,GF$2)=1,0,IF(COUNTIF(formations!$Y27:$AM27,GF$2)=1,0,IF(COUNTIF(absences!$Y27:$AM27,GF$2)=1,0,1)))))))</f>
        <v>1</v>
      </c>
      <c r="GG31" s="99" t="n">
        <f aca="false">IF(GG$6="D",0,IF(GG$6="S",0,IF(GG$6="F",0,IF(COUNTIF(congés!$D27:$M27,GG$1)=1,0,IF(COUNTIF(congés!$AG27:$AN27,GG$2)=1,0,IF(COUNTIF(formations!$Y27:$AM27,GG$2)=1,0,IF(COUNTIF(absences!$Y27:$AM27,GG$2)=1,0,1)))))))</f>
        <v>1</v>
      </c>
      <c r="GH31" s="99" t="n">
        <f aca="false">IF(GH$6="D",0,IF(GH$6="S",0,IF(GH$6="F",0,IF(COUNTIF(congés!$D27:$M27,GH$1)=1,0,IF(COUNTIF(congés!$AG27:$AN27,GH$2)=1,0,IF(COUNTIF(formations!$Y27:$AM27,GH$2)=1,0,IF(COUNTIF(absences!$Y27:$AM27,GH$2)=1,0,1)))))))</f>
        <v>1</v>
      </c>
      <c r="GI31" s="99" t="n">
        <f aca="false">IF(GI$6="D",0,IF(GI$6="S",0,IF(GI$6="F",0,IF(COUNTIF(congés!$D27:$M27,GI$1)=1,0,IF(COUNTIF(congés!$AG27:$AN27,GI$2)=1,0,IF(COUNTIF(formations!$Y27:$AM27,GI$2)=1,0,IF(COUNTIF(absences!$Y27:$AM27,GI$2)=1,0,1)))))))</f>
        <v>0</v>
      </c>
      <c r="GJ31" s="100" t="n">
        <f aca="false">IF(GJ$6="D",0,IF(GJ$6="S",0,IF(GJ$6="F",0,IF(COUNTIF(congés!$D27:$M27,GJ$1)=1,0,IF(COUNTIF(congés!$AG27:$AN27,GJ$2)=1,0,IF(COUNTIF(formations!$Y27:$AM27,GJ$2)=1,0,IF(COUNTIF(absences!$Y27:$AM27,GJ$2)=1,0,1)))))))</f>
        <v>0</v>
      </c>
      <c r="GK31" s="101" t="n">
        <f aca="false">IF(GK$6="D",0,IF(GK$6="S",0,IF(GK$6="F",0,IF(COUNTIF(congés!$D27:$M27,GK$1)=1,0,IF(COUNTIF(congés!$AG27:$AN27,GK$2)=1,0,IF(COUNTIF(formations!$Y27:$AM27,GK$2)=1,0,IF(COUNTIF(absences!$Y27:$AM27,GK$2)=1,0,1)))))))</f>
        <v>1</v>
      </c>
      <c r="GL31" s="99" t="n">
        <f aca="false">IF(GL$6="D",0,IF(GL$6="S",0,IF(GL$6="F",0,IF(COUNTIF(congés!$D27:$M27,GL$1)=1,0,IF(COUNTIF(congés!$AG27:$AN27,GL$2)=1,0,IF(COUNTIF(formations!$Y27:$AM27,GL$2)=1,0,IF(COUNTIF(absences!$Y27:$AM27,GL$2)=1,0,1)))))))</f>
        <v>1</v>
      </c>
      <c r="GM31" s="99" t="n">
        <f aca="false">IF(GM$6="D",0,IF(GM$6="S",0,IF(GM$6="F",0,IF(COUNTIF(congés!$D27:$M27,GM$1)=1,0,IF(COUNTIF(congés!$AG27:$AN27,GM$2)=1,0,IF(COUNTIF(formations!$Y27:$AM27,GM$2)=1,0,IF(COUNTIF(absences!$Y27:$AM27,GM$2)=1,0,1)))))))</f>
        <v>1</v>
      </c>
      <c r="GN31" s="99" t="n">
        <f aca="false">IF(GN$6="D",0,IF(GN$6="S",0,IF(GN$6="F",0,IF(COUNTIF(congés!$D27:$M27,GN$1)=1,0,IF(COUNTIF(congés!$AG27:$AN27,GN$2)=1,0,IF(COUNTIF(formations!$Y27:$AM27,GN$2)=1,0,IF(COUNTIF(absences!$Y27:$AM27,GN$2)=1,0,1)))))))</f>
        <v>1</v>
      </c>
      <c r="GO31" s="99" t="n">
        <f aca="false">IF(GO$6="D",0,IF(GO$6="S",0,IF(GO$6="F",0,IF(COUNTIF(congés!$D27:$M27,GO$1)=1,0,IF(COUNTIF(congés!$AG27:$AN27,GO$2)=1,0,IF(COUNTIF(formations!$Y27:$AM27,GO$2)=1,0,IF(COUNTIF(absences!$Y27:$AM27,GO$2)=1,0,1)))))))</f>
        <v>1</v>
      </c>
      <c r="GP31" s="99" t="n">
        <f aca="false">IF(GP$6="D",0,IF(GP$6="S",0,IF(GP$6="F",0,IF(COUNTIF(congés!$D27:$M27,GP$1)=1,0,IF(COUNTIF(congés!$AG27:$AN27,GP$2)=1,0,IF(COUNTIF(formations!$Y27:$AM27,GP$2)=1,0,IF(COUNTIF(absences!$Y27:$AM27,GP$2)=1,0,1)))))))</f>
        <v>0</v>
      </c>
      <c r="GQ31" s="100" t="n">
        <f aca="false">IF(GQ$6="D",0,IF(GQ$6="S",0,IF(GQ$6="F",0,IF(COUNTIF(congés!$D27:$M27,GQ$1)=1,0,IF(COUNTIF(congés!$AG27:$AN27,GQ$2)=1,0,IF(COUNTIF(formations!$Y27:$AM27,GQ$2)=1,0,IF(COUNTIF(absences!$Y27:$AM27,GQ$2)=1,0,1)))))))</f>
        <v>0</v>
      </c>
      <c r="GR31" s="101" t="n">
        <f aca="false">IF(GR$6="D",0,IF(GR$6="S",0,IF(GR$6="F",0,IF(COUNTIF(congés!$D27:$M27,GR$1)=1,0,IF(COUNTIF(congés!$AG27:$AN27,GR$2)=1,0,IF(COUNTIF(formations!$Y27:$AM27,GR$2)=1,0,IF(COUNTIF(absences!$Y27:$AM27,GR$2)=1,0,1)))))))</f>
        <v>0</v>
      </c>
      <c r="GS31" s="99" t="n">
        <f aca="false">IF(GS$6="D",0,IF(GS$6="S",0,IF(GS$6="F",0,IF(COUNTIF(congés!$D27:$M27,GS$1)=1,0,IF(COUNTIF(congés!$AG27:$AN27,GS$2)=1,0,IF(COUNTIF(formations!$Y27:$AM27,GS$2)=1,0,IF(COUNTIF(absences!$Y27:$AM27,GS$2)=1,0,1)))))))</f>
        <v>0</v>
      </c>
      <c r="GT31" s="99" t="n">
        <f aca="false">IF(GT$6="D",0,IF(GT$6="S",0,IF(GT$6="F",0,IF(COUNTIF(congés!$D27:$M27,GT$1)=1,0,IF(COUNTIF(congés!$AG27:$AN27,GT$2)=1,0,IF(COUNTIF(formations!$Y27:$AM27,GT$2)=1,0,IF(COUNTIF(absences!$Y27:$AM27,GT$2)=1,0,1)))))))</f>
        <v>0</v>
      </c>
      <c r="GU31" s="99" t="n">
        <f aca="false">IF(GU$6="D",0,IF(GU$6="S",0,IF(GU$6="F",0,IF(COUNTIF(congés!$D27:$M27,GU$1)=1,0,IF(COUNTIF(congés!$AG27:$AN27,GU$2)=1,0,IF(COUNTIF(formations!$Y27:$AM27,GU$2)=1,0,IF(COUNTIF(absences!$Y27:$AM27,GU$2)=1,0,1)))))))</f>
        <v>0</v>
      </c>
      <c r="GV31" s="99" t="n">
        <f aca="false">IF(GV$6="D",0,IF(GV$6="S",0,IF(GV$6="F",0,IF(COUNTIF(congés!$D27:$M27,GV$1)=1,0,IF(COUNTIF(congés!$AG27:$AN27,GV$2)=1,0,IF(COUNTIF(formations!$Y27:$AM27,GV$2)=1,0,IF(COUNTIF(absences!$Y27:$AM27,GV$2)=1,0,1)))))))</f>
        <v>0</v>
      </c>
      <c r="GW31" s="99" t="n">
        <f aca="false">IF(GW$6="D",0,IF(GW$6="S",0,IF(GW$6="F",0,IF(COUNTIF(congés!$D27:$M27,GW$1)=1,0,IF(COUNTIF(congés!$AG27:$AN27,GW$2)=1,0,IF(COUNTIF(formations!$Y27:$AM27,GW$2)=1,0,IF(COUNTIF(absences!$Y27:$AM27,GW$2)=1,0,1)))))))</f>
        <v>0</v>
      </c>
      <c r="GX31" s="100" t="n">
        <f aca="false">IF(GX$6="D",0,IF(GX$6="S",0,IF(GX$6="F",0,IF(COUNTIF(congés!$D27:$M27,GX$1)=1,0,IF(COUNTIF(congés!$AG27:$AN27,GX$2)=1,0,IF(COUNTIF(formations!$Y27:$AM27,GX$2)=1,0,IF(COUNTIF(absences!$Y27:$AM27,GX$2)=1,0,1)))))))</f>
        <v>0</v>
      </c>
      <c r="GY31" s="101" t="n">
        <f aca="false">IF(GY$6="D",0,IF(GY$6="S",0,IF(GY$6="F",0,IF(COUNTIF(congés!$D27:$M27,GY$1)=1,0,IF(COUNTIF(congés!$AG27:$AN27,GY$2)=1,0,IF(COUNTIF(formations!$Y27:$AM27,GY$2)=1,0,IF(COUNTIF(absences!$Y27:$AM27,GY$2)=1,0,1)))))))</f>
        <v>0</v>
      </c>
      <c r="GZ31" s="99" t="n">
        <f aca="false">IF(GZ$6="D",0,IF(GZ$6="S",0,IF(GZ$6="F",0,IF(COUNTIF(congés!$D27:$M27,GZ$1)=1,0,IF(COUNTIF(congés!$AG27:$AN27,GZ$2)=1,0,IF(COUNTIF(formations!$Y27:$AM27,GZ$2)=1,0,IF(COUNTIF(absences!$Y27:$AM27,GZ$2)=1,0,1)))))))</f>
        <v>0</v>
      </c>
      <c r="HA31" s="99" t="n">
        <f aca="false">IF(HA$6="D",0,IF(HA$6="S",0,IF(HA$6="F",0,IF(COUNTIF(congés!$D27:$M27,HA$1)=1,0,IF(COUNTIF(congés!$AG27:$AN27,HA$2)=1,0,IF(COUNTIF(formations!$Y27:$AM27,HA$2)=1,0,IF(COUNTIF(absences!$Y27:$AM27,HA$2)=1,0,1)))))))</f>
        <v>0</v>
      </c>
      <c r="HB31" s="99" t="n">
        <f aca="false">IF(HB$6="D",0,IF(HB$6="S",0,IF(HB$6="F",0,IF(COUNTIF(congés!$D27:$M27,HB$1)=1,0,IF(COUNTIF(congés!$AG27:$AN27,HB$2)=1,0,IF(COUNTIF(formations!$Y27:$AM27,HB$2)=1,0,IF(COUNTIF(absences!$Y27:$AM27,HB$2)=1,0,1)))))))</f>
        <v>0</v>
      </c>
      <c r="HC31" s="99" t="n">
        <f aca="false">IF(HC$6="D",0,IF(HC$6="S",0,IF(HC$6="F",0,IF(COUNTIF(congés!$D27:$M27,HC$1)=1,0,IF(COUNTIF(congés!$AG27:$AN27,HC$2)=1,0,IF(COUNTIF(formations!$Y27:$AM27,HC$2)=1,0,IF(COUNTIF(absences!$Y27:$AM27,HC$2)=1,0,1)))))))</f>
        <v>0</v>
      </c>
      <c r="HD31" s="99" t="n">
        <f aca="false">IF(HD$6="D",0,IF(HD$6="S",0,IF(HD$6="F",0,IF(COUNTIF(congés!$D27:$M27,HD$1)=1,0,IF(COUNTIF(congés!$AG27:$AN27,HD$2)=1,0,IF(COUNTIF(formations!$Y27:$AM27,HD$2)=1,0,IF(COUNTIF(absences!$Y27:$AM27,HD$2)=1,0,1)))))))</f>
        <v>0</v>
      </c>
      <c r="HE31" s="100" t="n">
        <f aca="false">IF(HE$6="D",0,IF(HE$6="S",0,IF(HE$6="F",0,IF(COUNTIF(congés!$D27:$M27,HE$1)=1,0,IF(COUNTIF(congés!$AG27:$AN27,HE$2)=1,0,IF(COUNTIF(formations!$Y27:$AM27,HE$2)=1,0,IF(COUNTIF(absences!$Y27:$AM27,HE$2)=1,0,1)))))))</f>
        <v>0</v>
      </c>
      <c r="HF31" s="101" t="n">
        <f aca="false">IF(HF$6="D",0,IF(HF$6="S",0,IF(HF$6="F",0,IF(COUNTIF(congés!$D27:$M27,HF$1)=1,0,IF(COUNTIF(congés!$AG27:$AN27,HF$2)=1,0,IF(COUNTIF(formations!$Y27:$AM27,HF$2)=1,0,IF(COUNTIF(absences!$Y27:$AM27,HF$2)=1,0,1)))))))</f>
        <v>0</v>
      </c>
      <c r="HG31" s="99" t="n">
        <f aca="false">IF(HG$6="D",0,IF(HG$6="S",0,IF(HG$6="F",0,IF(COUNTIF(congés!$D27:$M27,HG$1)=1,0,IF(COUNTIF(congés!$AG27:$AN27,HG$2)=1,0,IF(COUNTIF(formations!$Y27:$AM27,HG$2)=1,0,IF(COUNTIF(absences!$Y27:$AM27,HG$2)=1,0,1)))))))</f>
        <v>0</v>
      </c>
      <c r="HH31" s="99" t="n">
        <f aca="false">IF(HH$6="D",0,IF(HH$6="S",0,IF(HH$6="F",0,IF(COUNTIF(congés!$D27:$M27,HH$1)=1,0,IF(COUNTIF(congés!$AG27:$AN27,HH$2)=1,0,IF(COUNTIF(formations!$Y27:$AM27,HH$2)=1,0,IF(COUNTIF(absences!$Y27:$AM27,HH$2)=1,0,1)))))))</f>
        <v>0</v>
      </c>
      <c r="HI31" s="99" t="n">
        <f aca="false">IF(HI$6="D",0,IF(HI$6="S",0,IF(HI$6="F",0,IF(COUNTIF(congés!$D27:$M27,HI$1)=1,0,IF(COUNTIF(congés!$AG27:$AN27,HI$2)=1,0,IF(COUNTIF(formations!$Y27:$AM27,HI$2)=1,0,IF(COUNTIF(absences!$Y27:$AM27,HI$2)=1,0,1)))))))</f>
        <v>0</v>
      </c>
      <c r="HJ31" s="99" t="n">
        <f aca="false">IF(HJ$6="D",0,IF(HJ$6="S",0,IF(HJ$6="F",0,IF(COUNTIF(congés!$D27:$M27,HJ$1)=1,0,IF(COUNTIF(congés!$AG27:$AN27,HJ$2)=1,0,IF(COUNTIF(formations!$Y27:$AM27,HJ$2)=1,0,IF(COUNTIF(absences!$Y27:$AM27,HJ$2)=1,0,1)))))))</f>
        <v>0</v>
      </c>
      <c r="HK31" s="99" t="n">
        <f aca="false">IF(HK$6="D",0,IF(HK$6="S",0,IF(HK$6="F",0,IF(COUNTIF(congés!$D27:$M27,HK$1)=1,0,IF(COUNTIF(congés!$AG27:$AN27,HK$2)=1,0,IF(COUNTIF(formations!$Y27:$AM27,HK$2)=1,0,IF(COUNTIF(absences!$Y27:$AM27,HK$2)=1,0,1)))))))</f>
        <v>0</v>
      </c>
      <c r="HL31" s="100" t="n">
        <f aca="false">IF(HL$6="D",0,IF(HL$6="S",0,IF(HL$6="F",0,IF(COUNTIF(congés!$D27:$M27,HL$1)=1,0,IF(COUNTIF(congés!$AG27:$AN27,HL$2)=1,0,IF(COUNTIF(formations!$Y27:$AM27,HL$2)=1,0,IF(COUNTIF(absences!$Y27:$AM27,HL$2)=1,0,1)))))))</f>
        <v>0</v>
      </c>
      <c r="HM31" s="101" t="n">
        <f aca="false">IF(HM$6="D",0,IF(HM$6="S",0,IF(HM$6="F",0,IF(COUNTIF(congés!$D27:$M27,HM$1)=1,0,IF(COUNTIF(congés!$AG27:$AN27,HM$2)=1,0,IF(COUNTIF(formations!$Y27:$AM27,HM$2)=1,0,IF(COUNTIF(absences!$Y27:$AM27,HM$2)=1,0,1)))))))</f>
        <v>0</v>
      </c>
      <c r="HN31" s="99" t="n">
        <f aca="false">IF(HN$6="D",0,IF(HN$6="S",0,IF(HN$6="F",0,IF(COUNTIF(congés!$D27:$M27,HN$1)=1,0,IF(COUNTIF(congés!$AG27:$AN27,HN$2)=1,0,IF(COUNTIF(formations!$Y27:$AM27,HN$2)=1,0,IF(COUNTIF(absences!$Y27:$AM27,HN$2)=1,0,1)))))))</f>
        <v>0</v>
      </c>
      <c r="HO31" s="99" t="n">
        <f aca="false">IF(HO$6="D",0,IF(HO$6="S",0,IF(HO$6="F",0,IF(COUNTIF(congés!$D27:$M27,HO$1)=1,0,IF(COUNTIF(congés!$AG27:$AN27,HO$2)=1,0,IF(COUNTIF(formations!$Y27:$AM27,HO$2)=1,0,IF(COUNTIF(absences!$Y27:$AM27,HO$2)=1,0,1)))))))</f>
        <v>0</v>
      </c>
      <c r="HP31" s="99" t="n">
        <f aca="false">IF(HP$6="D",0,IF(HP$6="S",0,IF(HP$6="F",0,IF(COUNTIF(congés!$D27:$M27,HP$1)=1,0,IF(COUNTIF(congés!$AG27:$AN27,HP$2)=1,0,IF(COUNTIF(formations!$Y27:$AM27,HP$2)=1,0,IF(COUNTIF(absences!$Y27:$AM27,HP$2)=1,0,1)))))))</f>
        <v>0</v>
      </c>
      <c r="HQ31" s="99" t="n">
        <f aca="false">IF(HQ$6="D",0,IF(HQ$6="S",0,IF(HQ$6="F",0,IF(COUNTIF(congés!$D27:$M27,HQ$1)=1,0,IF(COUNTIF(congés!$AG27:$AN27,HQ$2)=1,0,IF(COUNTIF(formations!$Y27:$AM27,HQ$2)=1,0,IF(COUNTIF(absences!$Y27:$AM27,HQ$2)=1,0,1)))))))</f>
        <v>0</v>
      </c>
      <c r="HR31" s="99" t="n">
        <f aca="false">IF(HR$6="D",0,IF(HR$6="S",0,IF(HR$6="F",0,IF(COUNTIF(congés!$D27:$M27,HR$1)=1,0,IF(COUNTIF(congés!$AG27:$AN27,HR$2)=1,0,IF(COUNTIF(formations!$Y27:$AM27,HR$2)=1,0,IF(COUNTIF(absences!$Y27:$AM27,HR$2)=1,0,1)))))))</f>
        <v>0</v>
      </c>
      <c r="HS31" s="100" t="n">
        <f aca="false">IF(HS$6="D",0,IF(HS$6="S",0,IF(HS$6="F",0,IF(COUNTIF(congés!$D27:$M27,HS$1)=1,0,IF(COUNTIF(congés!$AG27:$AN27,HS$2)=1,0,IF(COUNTIF(formations!$Y27:$AM27,HS$2)=1,0,IF(COUNTIF(absences!$Y27:$AM27,HS$2)=1,0,1)))))))</f>
        <v>0</v>
      </c>
      <c r="HT31" s="101" t="n">
        <f aca="false">IF(HT$6="D",0,IF(HT$6="S",0,IF(HT$6="F",0,IF(COUNTIF(congés!$D27:$M27,HT$1)=1,0,IF(COUNTIF(congés!$AG27:$AN27,HT$2)=1,0,IF(COUNTIF(formations!$Y27:$AM27,HT$2)=1,0,IF(COUNTIF(absences!$Y27:$AM27,HT$2)=1,0,1)))))))</f>
        <v>1</v>
      </c>
      <c r="HU31" s="99" t="n">
        <f aca="false">IF(HU$6="D",0,IF(HU$6="S",0,IF(HU$6="F",0,IF(COUNTIF(congés!$D27:$M27,HU$1)=1,0,IF(COUNTIF(congés!$AG27:$AN27,HU$2)=1,0,IF(COUNTIF(formations!$Y27:$AM27,HU$2)=1,0,IF(COUNTIF(absences!$Y27:$AM27,HU$2)=1,0,1)))))))</f>
        <v>1</v>
      </c>
      <c r="HV31" s="99" t="n">
        <f aca="false">IF(HV$6="D",0,IF(HV$6="S",0,IF(HV$6="F",0,IF(COUNTIF(congés!$D27:$M27,HV$1)=1,0,IF(COUNTIF(congés!$AG27:$AN27,HV$2)=1,0,IF(COUNTIF(formations!$Y27:$AM27,HV$2)=1,0,IF(COUNTIF(absences!$Y27:$AM27,HV$2)=1,0,1)))))))</f>
        <v>0</v>
      </c>
      <c r="HW31" s="99" t="n">
        <f aca="false">IF(HW$6="D",0,IF(HW$6="S",0,IF(HW$6="F",0,IF(COUNTIF(congés!$D27:$M27,HW$1)=1,0,IF(COUNTIF(congés!$AG27:$AN27,HW$2)=1,0,IF(COUNTIF(formations!$Y27:$AM27,HW$2)=1,0,IF(COUNTIF(absences!$Y27:$AM27,HW$2)=1,0,1)))))))</f>
        <v>1</v>
      </c>
      <c r="HX31" s="99" t="n">
        <f aca="false">IF(HX$6="D",0,IF(HX$6="S",0,IF(HX$6="F",0,IF(COUNTIF(congés!$D27:$M27,HX$1)=1,0,IF(COUNTIF(congés!$AG27:$AN27,HX$2)=1,0,IF(COUNTIF(formations!$Y27:$AM27,HX$2)=1,0,IF(COUNTIF(absences!$Y27:$AM27,HX$2)=1,0,1)))))))</f>
        <v>1</v>
      </c>
      <c r="HY31" s="99" t="n">
        <f aca="false">IF(HY$6="D",0,IF(HY$6="S",0,IF(HY$6="F",0,IF(COUNTIF(congés!$D27:$M27,HY$1)=1,0,IF(COUNTIF(congés!$AG27:$AN27,HY$2)=1,0,IF(COUNTIF(formations!$Y27:$AM27,HY$2)=1,0,IF(COUNTIF(absences!$Y27:$AM27,HY$2)=1,0,1)))))))</f>
        <v>0</v>
      </c>
      <c r="HZ31" s="100" t="n">
        <f aca="false">IF(HZ$6="D",0,IF(HZ$6="S",0,IF(HZ$6="F",0,IF(COUNTIF(congés!$D27:$M27,HZ$1)=1,0,IF(COUNTIF(congés!$AG27:$AN27,HZ$2)=1,0,IF(COUNTIF(formations!$Y27:$AM27,HZ$2)=1,0,IF(COUNTIF(absences!$Y27:$AM27,HZ$2)=1,0,1)))))))</f>
        <v>0</v>
      </c>
      <c r="IA31" s="101" t="n">
        <f aca="false">IF(IA$6="D",0,IF(IA$6="S",0,IF(IA$6="F",0,IF(COUNTIF(congés!$D27:$M27,IA$1)=1,0,IF(COUNTIF(congés!$AG27:$AN27,IA$2)=1,0,IF(COUNTIF(formations!$Y27:$AM27,IA$2)=1,0,IF(COUNTIF(absences!$Y27:$AM27,IA$2)=1,0,1)))))))</f>
        <v>1</v>
      </c>
      <c r="IB31" s="99" t="n">
        <f aca="false">IF(IB$6="D",0,IF(IB$6="S",0,IF(IB$6="F",0,IF(COUNTIF(congés!$D27:$M27,IB$1)=1,0,IF(COUNTIF(congés!$AG27:$AN27,IB$2)=1,0,IF(COUNTIF(formations!$Y27:$AM27,IB$2)=1,0,IF(COUNTIF(absences!$Y27:$AM27,IB$2)=1,0,1)))))))</f>
        <v>1</v>
      </c>
      <c r="IC31" s="99" t="n">
        <f aca="false">IF(IC$6="D",0,IF(IC$6="S",0,IF(IC$6="F",0,IF(COUNTIF(congés!$D27:$M27,IC$1)=1,0,IF(COUNTIF(congés!$AG27:$AN27,IC$2)=1,0,IF(COUNTIF(formations!$Y27:$AM27,IC$2)=1,0,IF(COUNTIF(absences!$Y27:$AM27,IC$2)=1,0,1)))))))</f>
        <v>1</v>
      </c>
      <c r="ID31" s="99" t="n">
        <f aca="false">IF(ID$6="D",0,IF(ID$6="S",0,IF(ID$6="F",0,IF(COUNTIF(congés!$D27:$M27,ID$1)=1,0,IF(COUNTIF(congés!$AG27:$AN27,ID$2)=1,0,IF(COUNTIF(formations!$Y27:$AM27,ID$2)=1,0,IF(COUNTIF(absences!$Y27:$AM27,ID$2)=1,0,1)))))))</f>
        <v>1</v>
      </c>
      <c r="IE31" s="99" t="n">
        <f aca="false">IF(IE$6="D",0,IF(IE$6="S",0,IF(IE$6="F",0,IF(COUNTIF(congés!$D27:$M27,IE$1)=1,0,IF(COUNTIF(congés!$AG27:$AN27,IE$2)=1,0,IF(COUNTIF(formations!$Y27:$AM27,IE$2)=1,0,IF(COUNTIF(absences!$Y27:$AM27,IE$2)=1,0,1)))))))</f>
        <v>1</v>
      </c>
      <c r="IF31" s="99" t="n">
        <f aca="false">IF(IF$6="D",0,IF(IF$6="S",0,IF(IF$6="F",0,IF(COUNTIF(congés!$D27:$M27,IF$1)=1,0,IF(COUNTIF(congés!$AG27:$AN27,IF$2)=1,0,IF(COUNTIF(formations!$Y27:$AM27,IF$2)=1,0,IF(COUNTIF(absences!$Y27:$AM27,IF$2)=1,0,1)))))))</f>
        <v>0</v>
      </c>
      <c r="IG31" s="100" t="n">
        <f aca="false">IF(IG$6="D",0,IF(IG$6="S",0,IF(IG$6="F",0,IF(COUNTIF(congés!$D27:$M27,IG$1)=1,0,IF(COUNTIF(congés!$AG27:$AN27,IG$2)=1,0,IF(COUNTIF(formations!$Y27:$AM27,IG$2)=1,0,IF(COUNTIF(absences!$Y27:$AM27,IG$2)=1,0,1)))))))</f>
        <v>0</v>
      </c>
      <c r="IH31" s="101" t="n">
        <f aca="false">IF(IH$6="D",0,IF(IH$6="S",0,IF(IH$6="F",0,IF(COUNTIF(congés!$D27:$M27,IH$1)=1,0,IF(COUNTIF(congés!$AG27:$AN27,IH$2)=1,0,IF(COUNTIF(formations!$Y27:$AM27,IH$2)=1,0,IF(COUNTIF(absences!$Y27:$AM27,IH$2)=1,0,1)))))))</f>
        <v>1</v>
      </c>
      <c r="II31" s="99" t="n">
        <f aca="false">IF(II$6="D",0,IF(II$6="S",0,IF(II$6="F",0,IF(COUNTIF(congés!$D27:$M27,II$1)=1,0,IF(COUNTIF(congés!$AG27:$AN27,II$2)=1,0,IF(COUNTIF(formations!$Y27:$AM27,II$2)=1,0,IF(COUNTIF(absences!$Y27:$AM27,II$2)=1,0,1)))))))</f>
        <v>1</v>
      </c>
      <c r="IJ31" s="99" t="n">
        <f aca="false">IF(IJ$6="D",0,IF(IJ$6="S",0,IF(IJ$6="F",0,IF(COUNTIF(congés!$D27:$M27,IJ$1)=1,0,IF(COUNTIF(congés!$AG27:$AN27,IJ$2)=1,0,IF(COUNTIF(formations!$Y27:$AM27,IJ$2)=1,0,IF(COUNTIF(absences!$Y27:$AM27,IJ$2)=1,0,1)))))))</f>
        <v>1</v>
      </c>
      <c r="IK31" s="99" t="n">
        <f aca="false">IF(IK$6="D",0,IF(IK$6="S",0,IF(IK$6="F",0,IF(COUNTIF(congés!$D27:$M27,IK$1)=1,0,IF(COUNTIF(congés!$AG27:$AN27,IK$2)=1,0,IF(COUNTIF(formations!$Y27:$AM27,IK$2)=1,0,IF(COUNTIF(absences!$Y27:$AM27,IK$2)=1,0,1)))))))</f>
        <v>1</v>
      </c>
      <c r="IL31" s="99" t="n">
        <f aca="false">IF(IL$6="D",0,IF(IL$6="S",0,IF(IL$6="F",0,IF(COUNTIF(congés!$D27:$M27,IL$1)=1,0,IF(COUNTIF(congés!$AG27:$AN27,IL$2)=1,0,IF(COUNTIF(formations!$Y27:$AM27,IL$2)=1,0,IF(COUNTIF(absences!$Y27:$AM27,IL$2)=1,0,1)))))))</f>
        <v>1</v>
      </c>
      <c r="IM31" s="99" t="n">
        <f aca="false">IF(IM$6="D",0,IF(IM$6="S",0,IF(IM$6="F",0,IF(COUNTIF(congés!$D27:$M27,IM$1)=1,0,IF(COUNTIF(congés!$AG27:$AN27,IM$2)=1,0,IF(COUNTIF(formations!$Y27:$AM27,IM$2)=1,0,IF(COUNTIF(absences!$Y27:$AM27,IM$2)=1,0,1)))))))</f>
        <v>0</v>
      </c>
      <c r="IN31" s="100" t="n">
        <f aca="false">IF(IN$6="D",0,IF(IN$6="S",0,IF(IN$6="F",0,IF(COUNTIF(congés!$D27:$M27,IN$1)=1,0,IF(COUNTIF(congés!$AG27:$AN27,IN$2)=1,0,IF(COUNTIF(formations!$Y27:$AM27,IN$2)=1,0,IF(COUNTIF(absences!$Y27:$AM27,IN$2)=1,0,1)))))))</f>
        <v>0</v>
      </c>
      <c r="IO31" s="101" t="n">
        <f aca="false">IF(IO$6="D",0,IF(IO$6="S",0,IF(IO$6="F",0,IF(COUNTIF(congés!$D27:$M27,IO$1)=1,0,IF(COUNTIF(congés!$AG27:$AN27,IO$2)=1,0,IF(COUNTIF(formations!$Y27:$AM27,IO$2)=1,0,IF(COUNTIF(absences!$Y27:$AM27,IO$2)=1,0,1)))))))</f>
        <v>1</v>
      </c>
      <c r="IP31" s="99" t="n">
        <f aca="false">IF(IP$6="D",0,IF(IP$6="S",0,IF(IP$6="F",0,IF(COUNTIF(congés!$D27:$M27,IP$1)=1,0,IF(COUNTIF(congés!$AG27:$AN27,IP$2)=1,0,IF(COUNTIF(formations!$Y27:$AM27,IP$2)=1,0,IF(COUNTIF(absences!$Y27:$AM27,IP$2)=1,0,1)))))))</f>
        <v>1</v>
      </c>
      <c r="IQ31" s="99" t="n">
        <f aca="false">IF(IQ$6="D",0,IF(IQ$6="S",0,IF(IQ$6="F",0,IF(COUNTIF(congés!$D27:$M27,IQ$1)=1,0,IF(COUNTIF(congés!$AG27:$AN27,IQ$2)=1,0,IF(COUNTIF(formations!$Y27:$AM27,IQ$2)=1,0,IF(COUNTIF(absences!$Y27:$AM27,IQ$2)=1,0,1)))))))</f>
        <v>1</v>
      </c>
      <c r="IR31" s="99" t="n">
        <f aca="false">IF(IR$6="D",0,IF(IR$6="S",0,IF(IR$6="F",0,IF(COUNTIF(congés!$D27:$M27,IR$1)=1,0,IF(COUNTIF(congés!$AG27:$AN27,IR$2)=1,0,IF(COUNTIF(formations!$Y27:$AM27,IR$2)=1,0,IF(COUNTIF(absences!$Y27:$AM27,IR$2)=1,0,1)))))))</f>
        <v>1</v>
      </c>
      <c r="IS31" s="99" t="n">
        <f aca="false">IF(IS$6="D",0,IF(IS$6="S",0,IF(IS$6="F",0,IF(COUNTIF(congés!$D27:$M27,IS$1)=1,0,IF(COUNTIF(congés!$AG27:$AN27,IS$2)=1,0,IF(COUNTIF(formations!$Y27:$AM27,IS$2)=1,0,IF(COUNTIF(absences!$Y27:$AM27,IS$2)=1,0,1)))))))</f>
        <v>1</v>
      </c>
      <c r="IT31" s="99" t="n">
        <f aca="false">IF(IT$6="D",0,IF(IT$6="S",0,IF(IT$6="F",0,IF(COUNTIF(congés!$D27:$M27,IT$1)=1,0,IF(COUNTIF(congés!$AG27:$AN27,IT$2)=1,0,IF(COUNTIF(formations!$Y27:$AM27,IT$2)=1,0,IF(COUNTIF(absences!$Y27:$AM27,IT$2)=1,0,1)))))))</f>
        <v>0</v>
      </c>
      <c r="IU31" s="100" t="n">
        <f aca="false">IF(IU$6="D",0,IF(IU$6="S",0,IF(IU$6="F",0,IF(COUNTIF(congés!$D27:$M27,IU$1)=1,0,IF(COUNTIF(congés!$AG27:$AN27,IU$2)=1,0,IF(COUNTIF(formations!$Y27:$AM27,IU$2)=1,0,IF(COUNTIF(absences!$Y27:$AM27,IU$2)=1,0,1)))))))</f>
        <v>0</v>
      </c>
      <c r="IV31" s="101" t="n">
        <f aca="false">IF(IV$6="D",0,IF(IV$6="S",0,IF(IV$6="F",0,IF(COUNTIF(congés!$D27:$M27,IV$1)=1,0,IF(COUNTIF(congés!$AG27:$AN27,IV$2)=1,0,IF(COUNTIF(formations!$Y27:$AM27,IV$2)=1,0,IF(COUNTIF(absences!$Y27:$AM27,IV$2)=1,0,1)))))))</f>
        <v>1</v>
      </c>
      <c r="IW31" s="99" t="n">
        <f aca="false">IF(IW$6="D",0,IF(IW$6="S",0,IF(IW$6="F",0,IF(COUNTIF(congés!$D27:$M27,IW$1)=1,0,IF(COUNTIF(congés!$AG27:$AN27,IW$2)=1,0,IF(COUNTIF(formations!$Y27:$AM27,IW$2)=1,0,IF(COUNTIF(absences!$Y27:$AM27,IW$2)=1,0,1)))))))</f>
        <v>1</v>
      </c>
      <c r="IX31" s="99" t="n">
        <f aca="false">IF(IX$6="D",0,IF(IX$6="S",0,IF(IX$6="F",0,IF(COUNTIF(congés!$D27:$M27,IX$1)=1,0,IF(COUNTIF(congés!$AG27:$AN27,IX$2)=1,0,IF(COUNTIF(formations!$Y27:$AM27,IX$2)=1,0,IF(COUNTIF(absences!$Y27:$AM27,IX$2)=1,0,1)))))))</f>
        <v>1</v>
      </c>
      <c r="IY31" s="99" t="n">
        <f aca="false">IF(IY$6="D",0,IF(IY$6="S",0,IF(IY$6="F",0,IF(COUNTIF(congés!$D27:$M27,IY$1)=1,0,IF(COUNTIF(congés!$AG27:$AN27,IY$2)=1,0,IF(COUNTIF(formations!$Y27:$AM27,IY$2)=1,0,IF(COUNTIF(absences!$Y27:$AM27,IY$2)=1,0,1)))))))</f>
        <v>1</v>
      </c>
      <c r="IZ31" s="99" t="n">
        <f aca="false">IF(IZ$6="D",0,IF(IZ$6="S",0,IF(IZ$6="F",0,IF(COUNTIF(congés!$D27:$M27,IZ$1)=1,0,IF(COUNTIF(congés!$AG27:$AN27,IZ$2)=1,0,IF(COUNTIF(formations!$Y27:$AM27,IZ$2)=1,0,IF(COUNTIF(absences!$Y27:$AM27,IZ$2)=1,0,1)))))))</f>
        <v>1</v>
      </c>
      <c r="JA31" s="99" t="n">
        <f aca="false">IF(JA$6="D",0,IF(JA$6="S",0,IF(JA$6="F",0,IF(COUNTIF(congés!$D27:$M27,JA$1)=1,0,IF(COUNTIF(congés!$AG27:$AN27,JA$2)=1,0,IF(COUNTIF(formations!$Y27:$AM27,JA$2)=1,0,IF(COUNTIF(absences!$Y27:$AM27,JA$2)=1,0,1)))))))</f>
        <v>0</v>
      </c>
      <c r="JB31" s="100" t="n">
        <f aca="false">IF(JB$6="D",0,IF(JB$6="S",0,IF(JB$6="F",0,IF(COUNTIF(congés!$D27:$M27,JB$1)=1,0,IF(COUNTIF(congés!$AG27:$AN27,JB$2)=1,0,IF(COUNTIF(formations!$Y27:$AM27,JB$2)=1,0,IF(COUNTIF(absences!$Y27:$AM27,JB$2)=1,0,1)))))))</f>
        <v>0</v>
      </c>
      <c r="JC31" s="101" t="n">
        <f aca="false">IF(JC$6="D",0,IF(JC$6="S",0,IF(JC$6="F",0,IF(COUNTIF(congés!$D27:$M27,JC$1)=1,0,IF(COUNTIF(congés!$AG27:$AN27,JC$2)=1,0,IF(COUNTIF(formations!$Y27:$AM27,JC$2)=1,0,IF(COUNTIF(absences!$Y27:$AM27,JC$2)=1,0,1)))))))</f>
        <v>1</v>
      </c>
      <c r="JD31" s="99" t="n">
        <f aca="false">IF(JD$6="D",0,IF(JD$6="S",0,IF(JD$6="F",0,IF(COUNTIF(congés!$D27:$M27,JD$1)=1,0,IF(COUNTIF(congés!$AG27:$AN27,JD$2)=1,0,IF(COUNTIF(formations!$Y27:$AM27,JD$2)=1,0,IF(COUNTIF(absences!$Y27:$AM27,JD$2)=1,0,1)))))))</f>
        <v>1</v>
      </c>
      <c r="JE31" s="99" t="n">
        <f aca="false">IF(JE$6="D",0,IF(JE$6="S",0,IF(JE$6="F",0,IF(COUNTIF(congés!$D27:$M27,JE$1)=1,0,IF(COUNTIF(congés!$AG27:$AN27,JE$2)=1,0,IF(COUNTIF(formations!$Y27:$AM27,JE$2)=1,0,IF(COUNTIF(absences!$Y27:$AM27,JE$2)=1,0,1)))))))</f>
        <v>1</v>
      </c>
      <c r="JF31" s="99" t="n">
        <f aca="false">IF(JF$6="D",0,IF(JF$6="S",0,IF(JF$6="F",0,IF(COUNTIF(congés!$D27:$M27,JF$1)=1,0,IF(COUNTIF(congés!$AG27:$AN27,JF$2)=1,0,IF(COUNTIF(formations!$Y27:$AM27,JF$2)=1,0,IF(COUNTIF(absences!$Y27:$AM27,JF$2)=1,0,1)))))))</f>
        <v>1</v>
      </c>
      <c r="JG31" s="99" t="n">
        <f aca="false">IF(JG$6="D",0,IF(JG$6="S",0,IF(JG$6="F",0,IF(COUNTIF(congés!$D27:$M27,JG$1)=1,0,IF(COUNTIF(congés!$AG27:$AN27,JG$2)=1,0,IF(COUNTIF(formations!$Y27:$AM27,JG$2)=1,0,IF(COUNTIF(absences!$Y27:$AM27,JG$2)=1,0,1)))))))</f>
        <v>1</v>
      </c>
      <c r="JH31" s="99" t="n">
        <f aca="false">IF(JH$6="D",0,IF(JH$6="S",0,IF(JH$6="F",0,IF(COUNTIF(congés!$D27:$M27,JH$1)=1,0,IF(COUNTIF(congés!$AG27:$AN27,JH$2)=1,0,IF(COUNTIF(formations!$Y27:$AM27,JH$2)=1,0,IF(COUNTIF(absences!$Y27:$AM27,JH$2)=1,0,1)))))))</f>
        <v>0</v>
      </c>
      <c r="JI31" s="100" t="n">
        <f aca="false">IF(JI$6="D",0,IF(JI$6="S",0,IF(JI$6="F",0,IF(COUNTIF(congés!$D27:$M27,JI$1)=1,0,IF(COUNTIF(congés!$AG27:$AN27,JI$2)=1,0,IF(COUNTIF(formations!$Y27:$AM27,JI$2)=1,0,IF(COUNTIF(absences!$Y27:$AM27,JI$2)=1,0,1)))))))</f>
        <v>0</v>
      </c>
      <c r="JJ31" s="101" t="n">
        <f aca="false">IF(JJ$6="D",0,IF(JJ$6="S",0,IF(JJ$6="F",0,IF(COUNTIF(congés!$D27:$M27,JJ$1)=1,0,IF(COUNTIF(congés!$AG27:$AN27,JJ$2)=1,0,IF(COUNTIF(formations!$Y27:$AM27,JJ$2)=1,0,IF(COUNTIF(absences!$Y27:$AM27,JJ$2)=1,0,1)))))))</f>
        <v>1</v>
      </c>
      <c r="JK31" s="99" t="n">
        <f aca="false">IF(JK$6="D",0,IF(JK$6="S",0,IF(JK$6="F",0,IF(COUNTIF(congés!$D27:$M27,JK$1)=1,0,IF(COUNTIF(congés!$AG27:$AN27,JK$2)=1,0,IF(COUNTIF(formations!$Y27:$AM27,JK$2)=1,0,IF(COUNTIF(absences!$Y27:$AM27,JK$2)=1,0,1)))))))</f>
        <v>1</v>
      </c>
      <c r="JL31" s="99" t="n">
        <f aca="false">IF(JL$6="D",0,IF(JL$6="S",0,IF(JL$6="F",0,IF(COUNTIF(congés!$D27:$M27,JL$1)=1,0,IF(COUNTIF(congés!$AG27:$AN27,JL$2)=1,0,IF(COUNTIF(formations!$Y27:$AM27,JL$2)=1,0,IF(COUNTIF(absences!$Y27:$AM27,JL$2)=1,0,1)))))))</f>
        <v>1</v>
      </c>
      <c r="JM31" s="99" t="n">
        <f aca="false">IF(JM$6="D",0,IF(JM$6="S",0,IF(JM$6="F",0,IF(COUNTIF(congés!$D27:$M27,JM$1)=1,0,IF(COUNTIF(congés!$AG27:$AN27,JM$2)=1,0,IF(COUNTIF(formations!$Y27:$AM27,JM$2)=1,0,IF(COUNTIF(absences!$Y27:$AM27,JM$2)=1,0,1)))))))</f>
        <v>1</v>
      </c>
      <c r="JN31" s="99" t="n">
        <f aca="false">IF(JN$6="D",0,IF(JN$6="S",0,IF(JN$6="F",0,IF(COUNTIF(congés!$D27:$M27,JN$1)=1,0,IF(COUNTIF(congés!$AG27:$AN27,JN$2)=1,0,IF(COUNTIF(formations!$Y27:$AM27,JN$2)=1,0,IF(COUNTIF(absences!$Y27:$AM27,JN$2)=1,0,1)))))))</f>
        <v>1</v>
      </c>
      <c r="JO31" s="99" t="n">
        <f aca="false">IF(JO$6="D",0,IF(JO$6="S",0,IF(JO$6="F",0,IF(COUNTIF(congés!$D27:$M27,JO$1)=1,0,IF(COUNTIF(congés!$AG27:$AN27,JO$2)=1,0,IF(COUNTIF(formations!$Y27:$AM27,JO$2)=1,0,IF(COUNTIF(absences!$Y27:$AM27,JO$2)=1,0,1)))))))</f>
        <v>0</v>
      </c>
      <c r="JP31" s="100" t="n">
        <f aca="false">IF(JP$6="D",0,IF(JP$6="S",0,IF(JP$6="F",0,IF(COUNTIF(congés!$D27:$M27,JP$1)=1,0,IF(COUNTIF(congés!$AG27:$AN27,JP$2)=1,0,IF(COUNTIF(formations!$Y27:$AM27,JP$2)=1,0,IF(COUNTIF(absences!$Y27:$AM27,JP$2)=1,0,1)))))))</f>
        <v>0</v>
      </c>
      <c r="JQ31" s="101" t="n">
        <f aca="false">IF(JQ$6="D",0,IF(JQ$6="S",0,IF(JQ$6="F",0,IF(COUNTIF(congés!$D27:$M27,JQ$1)=1,0,IF(COUNTIF(congés!$AG27:$AN27,JQ$2)=1,0,IF(COUNTIF(formations!$Y27:$AM27,JQ$2)=1,0,IF(COUNTIF(absences!$Y27:$AM27,JQ$2)=1,0,1)))))))</f>
        <v>1</v>
      </c>
      <c r="JR31" s="99" t="n">
        <f aca="false">IF(JR$6="D",0,IF(JR$6="S",0,IF(JR$6="F",0,IF(COUNTIF(congés!$D27:$M27,JR$1)=1,0,IF(COUNTIF(congés!$AG27:$AN27,JR$2)=1,0,IF(COUNTIF(formations!$Y27:$AM27,JR$2)=1,0,IF(COUNTIF(absences!$Y27:$AM27,JR$2)=1,0,1)))))))</f>
        <v>1</v>
      </c>
      <c r="JS31" s="99" t="n">
        <f aca="false">IF(JS$6="D",0,IF(JS$6="S",0,IF(JS$6="F",0,IF(COUNTIF(congés!$D27:$M27,JS$1)=1,0,IF(COUNTIF(congés!$AG27:$AN27,JS$2)=1,0,IF(COUNTIF(formations!$Y27:$AM27,JS$2)=1,0,IF(COUNTIF(absences!$Y27:$AM27,JS$2)=1,0,1)))))))</f>
        <v>1</v>
      </c>
      <c r="JT31" s="99" t="n">
        <f aca="false">IF(JT$6="D",0,IF(JT$6="S",0,IF(JT$6="F",0,IF(COUNTIF(congés!$D27:$M27,JT$1)=1,0,IF(COUNTIF(congés!$AG27:$AN27,JT$2)=1,0,IF(COUNTIF(formations!$Y27:$AM27,JT$2)=1,0,IF(COUNTIF(absences!$Y27:$AM27,JT$2)=1,0,1)))))))</f>
        <v>1</v>
      </c>
      <c r="JU31" s="99" t="n">
        <f aca="false">IF(JU$6="D",0,IF(JU$6="S",0,IF(JU$6="F",0,IF(COUNTIF(congés!$D27:$M27,JU$1)=1,0,IF(COUNTIF(congés!$AG27:$AN27,JU$2)=1,0,IF(COUNTIF(formations!$Y27:$AM27,JU$2)=1,0,IF(COUNTIF(absences!$Y27:$AM27,JU$2)=1,0,1)))))))</f>
        <v>1</v>
      </c>
      <c r="JV31" s="99" t="n">
        <f aca="false">IF(JV$6="D",0,IF(JV$6="S",0,IF(JV$6="F",0,IF(COUNTIF(congés!$D27:$M27,JV$1)=1,0,IF(COUNTIF(congés!$AG27:$AN27,JV$2)=1,0,IF(COUNTIF(formations!$Y27:$AM27,JV$2)=1,0,IF(COUNTIF(absences!$Y27:$AM27,JV$2)=1,0,1)))))))</f>
        <v>0</v>
      </c>
      <c r="JW31" s="100" t="n">
        <f aca="false">IF(JW$6="D",0,IF(JW$6="S",0,IF(JW$6="F",0,IF(COUNTIF(congés!$D27:$M27,JW$1)=1,0,IF(COUNTIF(congés!$AG27:$AN27,JW$2)=1,0,IF(COUNTIF(formations!$Y27:$AM27,JW$2)=1,0,IF(COUNTIF(absences!$Y27:$AM27,JW$2)=1,0,1)))))))</f>
        <v>0</v>
      </c>
      <c r="JX31" s="101" t="n">
        <f aca="false">IF(JX$6="D",0,IF(JX$6="S",0,IF(JX$6="F",0,IF(COUNTIF(congés!$D27:$M27,JX$1)=1,0,IF(COUNTIF(congés!$AG27:$AN27,JX$2)=1,0,IF(COUNTIF(formations!$Y27:$AM27,JX$2)=1,0,IF(COUNTIF(absences!$Y27:$AM27,JX$2)=1,0,1)))))))</f>
        <v>1</v>
      </c>
      <c r="JY31" s="99" t="n">
        <f aca="false">IF(JY$6="D",0,IF(JY$6="S",0,IF(JY$6="F",0,IF(COUNTIF(congés!$D27:$M27,JY$1)=1,0,IF(COUNTIF(congés!$AG27:$AN27,JY$2)=1,0,IF(COUNTIF(formations!$Y27:$AM27,JY$2)=1,0,IF(COUNTIF(absences!$Y27:$AM27,JY$2)=1,0,1)))))))</f>
        <v>1</v>
      </c>
      <c r="JZ31" s="99" t="n">
        <f aca="false">IF(JZ$6="D",0,IF(JZ$6="S",0,IF(JZ$6="F",0,IF(COUNTIF(congés!$D27:$M27,JZ$1)=1,0,IF(COUNTIF(congés!$AG27:$AN27,JZ$2)=1,0,IF(COUNTIF(formations!$Y27:$AM27,JZ$2)=1,0,IF(COUNTIF(absences!$Y27:$AM27,JZ$2)=1,0,1)))))))</f>
        <v>1</v>
      </c>
      <c r="KA31" s="99" t="n">
        <f aca="false">IF(KA$6="D",0,IF(KA$6="S",0,IF(KA$6="F",0,IF(COUNTIF(congés!$D27:$M27,KA$1)=1,0,IF(COUNTIF(congés!$AG27:$AN27,KA$2)=1,0,IF(COUNTIF(formations!$Y27:$AM27,KA$2)=1,0,IF(COUNTIF(absences!$Y27:$AM27,KA$2)=1,0,1)))))))</f>
        <v>1</v>
      </c>
      <c r="KB31" s="99" t="n">
        <f aca="false">IF(KB$6="D",0,IF(KB$6="S",0,IF(KB$6="F",0,IF(COUNTIF(congés!$D27:$M27,KB$1)=1,0,IF(COUNTIF(congés!$AG27:$AN27,KB$2)=1,0,IF(COUNTIF(formations!$Y27:$AM27,KB$2)=1,0,IF(COUNTIF(absences!$Y27:$AM27,KB$2)=1,0,1)))))))</f>
        <v>1</v>
      </c>
      <c r="KC31" s="99" t="n">
        <f aca="false">IF(KC$6="D",0,IF(KC$6="S",0,IF(KC$6="F",0,IF(COUNTIF(congés!$D27:$M27,KC$1)=1,0,IF(COUNTIF(congés!$AG27:$AN27,KC$2)=1,0,IF(COUNTIF(formations!$Y27:$AM27,KC$2)=1,0,IF(COUNTIF(absences!$Y27:$AM27,KC$2)=1,0,1)))))))</f>
        <v>0</v>
      </c>
      <c r="KD31" s="100" t="n">
        <f aca="false">IF(KD$6="D",0,IF(KD$6="S",0,IF(KD$6="F",0,IF(COUNTIF(congés!$D27:$M27,KD$1)=1,0,IF(COUNTIF(congés!$AG27:$AN27,KD$2)=1,0,IF(COUNTIF(formations!$Y27:$AM27,KD$2)=1,0,IF(COUNTIF(absences!$Y27:$AM27,KD$2)=1,0,1)))))))</f>
        <v>0</v>
      </c>
      <c r="KE31" s="101" t="n">
        <f aca="false">IF(KE$6="D",0,IF(KE$6="S",0,IF(KE$6="F",0,IF(COUNTIF(congés!$D27:$M27,KE$1)=1,0,IF(COUNTIF(congés!$AG27:$AN27,KE$2)=1,0,IF(COUNTIF(formations!$Y27:$AM27,KE$2)=1,0,IF(COUNTIF(absences!$Y27:$AM27,KE$2)=1,0,1)))))))</f>
        <v>1</v>
      </c>
      <c r="KF31" s="99" t="n">
        <f aca="false">IF(KF$6="D",0,IF(KF$6="S",0,IF(KF$6="F",0,IF(COUNTIF(congés!$D27:$M27,KF$1)=1,0,IF(COUNTIF(congés!$AG27:$AN27,KF$2)=1,0,IF(COUNTIF(formations!$Y27:$AM27,KF$2)=1,0,IF(COUNTIF(absences!$Y27:$AM27,KF$2)=1,0,1)))))))</f>
        <v>1</v>
      </c>
      <c r="KG31" s="99" t="n">
        <f aca="false">IF(KG$6="D",0,IF(KG$6="S",0,IF(KG$6="F",0,IF(COUNTIF(congés!$D27:$M27,KG$1)=1,0,IF(COUNTIF(congés!$AG27:$AN27,KG$2)=1,0,IF(COUNTIF(formations!$Y27:$AM27,KG$2)=1,0,IF(COUNTIF(absences!$Y27:$AM27,KG$2)=1,0,1)))))))</f>
        <v>1</v>
      </c>
      <c r="KH31" s="99" t="n">
        <f aca="false">IF(KH$6="D",0,IF(KH$6="S",0,IF(KH$6="F",0,IF(COUNTIF(congés!$D27:$M27,KH$1)=1,0,IF(COUNTIF(congés!$AG27:$AN27,KH$2)=1,0,IF(COUNTIF(formations!$Y27:$AM27,KH$2)=1,0,IF(COUNTIF(absences!$Y27:$AM27,KH$2)=1,0,1)))))))</f>
        <v>1</v>
      </c>
      <c r="KI31" s="99" t="n">
        <f aca="false">IF(KI$6="D",0,IF(KI$6="S",0,IF(KI$6="F",0,IF(COUNTIF(congés!$D27:$M27,KI$1)=1,0,IF(COUNTIF(congés!$AG27:$AN27,KI$2)=1,0,IF(COUNTIF(formations!$Y27:$AM27,KI$2)=1,0,IF(COUNTIF(absences!$Y27:$AM27,KI$2)=1,0,1)))))))</f>
        <v>1</v>
      </c>
      <c r="KJ31" s="99" t="n">
        <f aca="false">IF(KJ$6="D",0,IF(KJ$6="S",0,IF(KJ$6="F",0,IF(COUNTIF(congés!$D27:$M27,KJ$1)=1,0,IF(COUNTIF(congés!$AG27:$AN27,KJ$2)=1,0,IF(COUNTIF(formations!$Y27:$AM27,KJ$2)=1,0,IF(COUNTIF(absences!$Y27:$AM27,KJ$2)=1,0,1)))))))</f>
        <v>0</v>
      </c>
      <c r="KK31" s="100" t="n">
        <f aca="false">IF(KK$6="D",0,IF(KK$6="S",0,IF(KK$6="F",0,IF(COUNTIF(congés!$D27:$M27,KK$1)=1,0,IF(COUNTIF(congés!$AG27:$AN27,KK$2)=1,0,IF(COUNTIF(formations!$Y27:$AM27,KK$2)=1,0,IF(COUNTIF(absences!$Y27:$AM27,KK$2)=1,0,1)))))))</f>
        <v>0</v>
      </c>
      <c r="KL31" s="101" t="n">
        <f aca="false">IF(KL$6="D",0,IF(KL$6="S",0,IF(KL$6="F",0,IF(COUNTIF(congés!$D27:$M27,KL$1)=1,0,IF(COUNTIF(congés!$AG27:$AN27,KL$2)=1,0,IF(COUNTIF(formations!$Y27:$AM27,KL$2)=1,0,IF(COUNTIF(absences!$Y27:$AM27,KL$2)=1,0,1)))))))</f>
        <v>1</v>
      </c>
      <c r="KM31" s="99" t="n">
        <f aca="false">IF(KM$6="D",0,IF(KM$6="S",0,IF(KM$6="F",0,IF(COUNTIF(congés!$D27:$M27,KM$1)=1,0,IF(COUNTIF(congés!$AG27:$AN27,KM$2)=1,0,IF(COUNTIF(formations!$Y27:$AM27,KM$2)=1,0,IF(COUNTIF(absences!$Y27:$AM27,KM$2)=1,0,1)))))))</f>
        <v>1</v>
      </c>
      <c r="KN31" s="99" t="n">
        <f aca="false">IF(KN$6="D",0,IF(KN$6="S",0,IF(KN$6="F",0,IF(COUNTIF(congés!$D27:$M27,KN$1)=1,0,IF(COUNTIF(congés!$AG27:$AN27,KN$2)=1,0,IF(COUNTIF(formations!$Y27:$AM27,KN$2)=1,0,IF(COUNTIF(absences!$Y27:$AM27,KN$2)=1,0,1)))))))</f>
        <v>1</v>
      </c>
      <c r="KO31" s="99" t="n">
        <f aca="false">IF(KO$6="D",0,IF(KO$6="S",0,IF(KO$6="F",0,IF(COUNTIF(congés!$D27:$M27,KO$1)=1,0,IF(COUNTIF(congés!$AG27:$AN27,KO$2)=1,0,IF(COUNTIF(formations!$Y27:$AM27,KO$2)=1,0,IF(COUNTIF(absences!$Y27:$AM27,KO$2)=1,0,1)))))))</f>
        <v>1</v>
      </c>
      <c r="KP31" s="99" t="n">
        <f aca="false">IF(KP$6="D",0,IF(KP$6="S",0,IF(KP$6="F",0,IF(COUNTIF(congés!$D27:$M27,KP$1)=1,0,IF(COUNTIF(congés!$AG27:$AN27,KP$2)=1,0,IF(COUNTIF(formations!$Y27:$AM27,KP$2)=1,0,IF(COUNTIF(absences!$Y27:$AM27,KP$2)=1,0,1)))))))</f>
        <v>1</v>
      </c>
      <c r="KQ31" s="99" t="n">
        <f aca="false">IF(KQ$6="D",0,IF(KQ$6="S",0,IF(KQ$6="F",0,IF(COUNTIF(congés!$D27:$M27,KQ$1)=1,0,IF(COUNTIF(congés!$AG27:$AN27,KQ$2)=1,0,IF(COUNTIF(formations!$Y27:$AM27,KQ$2)=1,0,IF(COUNTIF(absences!$Y27:$AM27,KQ$2)=1,0,1)))))))</f>
        <v>0</v>
      </c>
      <c r="KR31" s="100" t="n">
        <f aca="false">IF(KR$6="D",0,IF(KR$6="S",0,IF(KR$6="F",0,IF(COUNTIF(congés!$D27:$M27,KR$1)=1,0,IF(COUNTIF(congés!$AG27:$AN27,KR$2)=1,0,IF(COUNTIF(formations!$Y27:$AM27,KR$2)=1,0,IF(COUNTIF(absences!$Y27:$AM27,KR$2)=1,0,1)))))))</f>
        <v>0</v>
      </c>
      <c r="KS31" s="101" t="n">
        <f aca="false">IF(KS$6="D",0,IF(KS$6="S",0,IF(KS$6="F",0,IF(COUNTIF(congés!$D27:$M27,KS$1)=1,0,IF(COUNTIF(congés!$AG27:$AN27,KS$2)=1,0,IF(COUNTIF(formations!$Y27:$AM27,KS$2)=1,0,IF(COUNTIF(absences!$Y27:$AM27,KS$2)=1,0,1)))))))</f>
        <v>1</v>
      </c>
      <c r="KT31" s="99" t="n">
        <f aca="false">IF(KT$6="D",0,IF(KT$6="S",0,IF(KT$6="F",0,IF(COUNTIF(congés!$D27:$M27,KT$1)=1,0,IF(COUNTIF(congés!$AG27:$AN27,KT$2)=1,0,IF(COUNTIF(formations!$Y27:$AM27,KT$2)=1,0,IF(COUNTIF(absences!$Y27:$AM27,KT$2)=1,0,1)))))))</f>
        <v>1</v>
      </c>
      <c r="KU31" s="99" t="n">
        <f aca="false">IF(KU$6="D",0,IF(KU$6="S",0,IF(KU$6="F",0,IF(COUNTIF(congés!$D27:$M27,KU$1)=1,0,IF(COUNTIF(congés!$AG27:$AN27,KU$2)=1,0,IF(COUNTIF(formations!$Y27:$AM27,KU$2)=1,0,IF(COUNTIF(absences!$Y27:$AM27,KU$2)=1,0,1)))))))</f>
        <v>1</v>
      </c>
      <c r="KV31" s="99" t="n">
        <f aca="false">IF(KV$6="D",0,IF(KV$6="S",0,IF(KV$6="F",0,IF(COUNTIF(congés!$D27:$M27,KV$1)=1,0,IF(COUNTIF(congés!$AG27:$AN27,KV$2)=1,0,IF(COUNTIF(formations!$Y27:$AM27,KV$2)=1,0,IF(COUNTIF(absences!$Y27:$AM27,KV$2)=1,0,1)))))))</f>
        <v>0</v>
      </c>
      <c r="KW31" s="99" t="n">
        <f aca="false">IF(KW$6="D",0,IF(KW$6="S",0,IF(KW$6="F",0,IF(COUNTIF(congés!$D27:$M27,KW$1)=1,0,IF(COUNTIF(congés!$AG27:$AN27,KW$2)=1,0,IF(COUNTIF(formations!$Y27:$AM27,KW$2)=1,0,IF(COUNTIF(absences!$Y27:$AM27,KW$2)=1,0,1)))))))</f>
        <v>1</v>
      </c>
      <c r="KX31" s="99" t="n">
        <f aca="false">IF(KX$6="D",0,IF(KX$6="S",0,IF(KX$6="F",0,IF(COUNTIF(congés!$D27:$M27,KX$1)=1,0,IF(COUNTIF(congés!$AG27:$AN27,KX$2)=1,0,IF(COUNTIF(formations!$Y27:$AM27,KX$2)=1,0,IF(COUNTIF(absences!$Y27:$AM27,KX$2)=1,0,1)))))))</f>
        <v>0</v>
      </c>
      <c r="KY31" s="100" t="n">
        <f aca="false">IF(KY$6="D",0,IF(KY$6="S",0,IF(KY$6="F",0,IF(COUNTIF(congés!$D27:$M27,KY$1)=1,0,IF(COUNTIF(congés!$AG27:$AN27,KY$2)=1,0,IF(COUNTIF(formations!$Y27:$AM27,KY$2)=1,0,IF(COUNTIF(absences!$Y27:$AM27,KY$2)=1,0,1)))))))</f>
        <v>0</v>
      </c>
      <c r="KZ31" s="101" t="n">
        <f aca="false">IF(KZ$6="D",0,IF(KZ$6="S",0,IF(KZ$6="F",0,IF(COUNTIF(congés!$D27:$M27,KZ$1)=1,0,IF(COUNTIF(congés!$AG27:$AN27,KZ$2)=1,0,IF(COUNTIF(formations!$Y27:$AM27,KZ$2)=1,0,IF(COUNTIF(absences!$Y27:$AM27,KZ$2)=1,0,1)))))))</f>
        <v>1</v>
      </c>
      <c r="LA31" s="99" t="n">
        <f aca="false">IF(LA$6="D",0,IF(LA$6="S",0,IF(LA$6="F",0,IF(COUNTIF(congés!$D27:$M27,LA$1)=1,0,IF(COUNTIF(congés!$AG27:$AN27,LA$2)=1,0,IF(COUNTIF(formations!$Y27:$AM27,LA$2)=1,0,IF(COUNTIF(absences!$Y27:$AM27,LA$2)=1,0,1)))))))</f>
        <v>1</v>
      </c>
      <c r="LB31" s="99" t="n">
        <f aca="false">IF(LB$6="D",0,IF(LB$6="S",0,IF(LB$6="F",0,IF(COUNTIF(congés!$D27:$M27,LB$1)=1,0,IF(COUNTIF(congés!$AG27:$AN27,LB$2)=1,0,IF(COUNTIF(formations!$Y27:$AM27,LB$2)=1,0,IF(COUNTIF(absences!$Y27:$AM27,LB$2)=1,0,1)))))))</f>
        <v>1</v>
      </c>
      <c r="LC31" s="99" t="n">
        <f aca="false">IF(LC$6="D",0,IF(LC$6="S",0,IF(LC$6="F",0,IF(COUNTIF(congés!$D27:$M27,LC$1)=1,0,IF(COUNTIF(congés!$AG27:$AN27,LC$2)=1,0,IF(COUNTIF(formations!$Y27:$AM27,LC$2)=1,0,IF(COUNTIF(absences!$Y27:$AM27,LC$2)=1,0,1)))))))</f>
        <v>1</v>
      </c>
      <c r="LD31" s="99" t="n">
        <f aca="false">IF(LD$6="D",0,IF(LD$6="S",0,IF(LD$6="F",0,IF(COUNTIF(congés!$D27:$M27,LD$1)=1,0,IF(COUNTIF(congés!$AG27:$AN27,LD$2)=1,0,IF(COUNTIF(formations!$Y27:$AM27,LD$2)=1,0,IF(COUNTIF(absences!$Y27:$AM27,LD$2)=1,0,1)))))))</f>
        <v>1</v>
      </c>
      <c r="LE31" s="99" t="n">
        <f aca="false">IF(LE$6="D",0,IF(LE$6="S",0,IF(LE$6="F",0,IF(COUNTIF(congés!$D27:$M27,LE$1)=1,0,IF(COUNTIF(congés!$AG27:$AN27,LE$2)=1,0,IF(COUNTIF(formations!$Y27:$AM27,LE$2)=1,0,IF(COUNTIF(absences!$Y27:$AM27,LE$2)=1,0,1)))))))</f>
        <v>0</v>
      </c>
      <c r="LF31" s="100" t="n">
        <f aca="false">IF(LF$6="D",0,IF(LF$6="S",0,IF(LF$6="F",0,IF(COUNTIF(congés!$D27:$M27,LF$1)=1,0,IF(COUNTIF(congés!$AG27:$AN27,LF$2)=1,0,IF(COUNTIF(formations!$Y27:$AM27,LF$2)=1,0,IF(COUNTIF(absences!$Y27:$AM27,LF$2)=1,0,1)))))))</f>
        <v>0</v>
      </c>
      <c r="LG31" s="101" t="n">
        <f aca="false">IF(LG$6="D",0,IF(LG$6="S",0,IF(LG$6="F",0,IF(COUNTIF(congés!$D27:$M27,LG$1)=1,0,IF(COUNTIF(congés!$AG27:$AN27,LG$2)=1,0,IF(COUNTIF(formations!$Y27:$AM27,LG$2)=1,0,IF(COUNTIF(absences!$Y27:$AM27,LG$2)=1,0,1)))))))</f>
        <v>1</v>
      </c>
      <c r="LH31" s="99" t="n">
        <f aca="false">IF(LH$6="D",0,IF(LH$6="S",0,IF(LH$6="F",0,IF(COUNTIF(congés!$D27:$M27,LH$1)=1,0,IF(COUNTIF(congés!$AG27:$AN27,LH$2)=1,0,IF(COUNTIF(formations!$Y27:$AM27,LH$2)=1,0,IF(COUNTIF(absences!$Y27:$AM27,LH$2)=1,0,1)))))))</f>
        <v>1</v>
      </c>
      <c r="LI31" s="99" t="n">
        <f aca="false">IF(LI$6="D",0,IF(LI$6="S",0,IF(LI$6="F",0,IF(COUNTIF(congés!$D27:$M27,LI$1)=1,0,IF(COUNTIF(congés!$AG27:$AN27,LI$2)=1,0,IF(COUNTIF(formations!$Y27:$AM27,LI$2)=1,0,IF(COUNTIF(absences!$Y27:$AM27,LI$2)=1,0,1)))))))</f>
        <v>1</v>
      </c>
      <c r="LJ31" s="99" t="n">
        <f aca="false">IF(LJ$6="D",0,IF(LJ$6="S",0,IF(LJ$6="F",0,IF(COUNTIF(congés!$D27:$M27,LJ$1)=1,0,IF(COUNTIF(congés!$AG27:$AN27,LJ$2)=1,0,IF(COUNTIF(formations!$Y27:$AM27,LJ$2)=1,0,IF(COUNTIF(absences!$Y27:$AM27,LJ$2)=1,0,1)))))))</f>
        <v>1</v>
      </c>
      <c r="LK31" s="99" t="n">
        <f aca="false">IF(LK$6="D",0,IF(LK$6="S",0,IF(LK$6="F",0,IF(COUNTIF(congés!$D27:$M27,LK$1)=1,0,IF(COUNTIF(congés!$AG27:$AN27,LK$2)=1,0,IF(COUNTIF(formations!$Y27:$AM27,LK$2)=1,0,IF(COUNTIF(absences!$Y27:$AM27,LK$2)=1,0,1)))))))</f>
        <v>1</v>
      </c>
      <c r="LL31" s="99" t="n">
        <f aca="false">IF(LL$6="D",0,IF(LL$6="S",0,IF(LL$6="F",0,IF(COUNTIF(congés!$D27:$M27,LL$1)=1,0,IF(COUNTIF(congés!$AG27:$AN27,LL$2)=1,0,IF(COUNTIF(formations!$Y27:$AM27,LL$2)=1,0,IF(COUNTIF(absences!$Y27:$AM27,LL$2)=1,0,1)))))))</f>
        <v>0</v>
      </c>
      <c r="LM31" s="100" t="n">
        <f aca="false">IF(LM$6="D",0,IF(LM$6="S",0,IF(LM$6="F",0,IF(COUNTIF(congés!$D27:$M27,LM$1)=1,0,IF(COUNTIF(congés!$AG27:$AN27,LM$2)=1,0,IF(COUNTIF(formations!$Y27:$AM27,LM$2)=1,0,IF(COUNTIF(absences!$Y27:$AM27,LM$2)=1,0,1)))))))</f>
        <v>0</v>
      </c>
      <c r="LN31" s="101" t="n">
        <f aca="false">IF(LN$6="D",0,IF(LN$6="S",0,IF(LN$6="F",0,IF(COUNTIF(congés!$D27:$M27,LN$1)=1,0,IF(COUNTIF(congés!$AG27:$AN27,LN$2)=1,0,IF(COUNTIF(formations!$Y27:$AM27,LN$2)=1,0,IF(COUNTIF(absences!$Y27:$AM27,LN$2)=1,0,1)))))))</f>
        <v>1</v>
      </c>
      <c r="LO31" s="99" t="n">
        <f aca="false">IF(LO$6="D",0,IF(LO$6="S",0,IF(LO$6="F",0,IF(COUNTIF(congés!$D27:$M27,LO$1)=1,0,IF(COUNTIF(congés!$AG27:$AN27,LO$2)=1,0,IF(COUNTIF(formations!$Y27:$AM27,LO$2)=1,0,IF(COUNTIF(absences!$Y27:$AM27,LO$2)=1,0,1)))))))</f>
        <v>1</v>
      </c>
      <c r="LP31" s="99" t="n">
        <f aca="false">IF(LP$6="D",0,IF(LP$6="S",0,IF(LP$6="F",0,IF(COUNTIF(congés!$D27:$M27,LP$1)=1,0,IF(COUNTIF(congés!$AG27:$AN27,LP$2)=1,0,IF(COUNTIF(formations!$Y27:$AM27,LP$2)=1,0,IF(COUNTIF(absences!$Y27:$AM27,LP$2)=1,0,1)))))))</f>
        <v>1</v>
      </c>
      <c r="LQ31" s="99" t="n">
        <f aca="false">IF(LQ$6="D",0,IF(LQ$6="S",0,IF(LQ$6="F",0,IF(COUNTIF(congés!$D27:$M27,LQ$1)=1,0,IF(COUNTIF(congés!$AG27:$AN27,LQ$2)=1,0,IF(COUNTIF(formations!$Y27:$AM27,LQ$2)=1,0,IF(COUNTIF(absences!$Y27:$AM27,LQ$2)=1,0,1)))))))</f>
        <v>1</v>
      </c>
      <c r="LR31" s="99" t="n">
        <f aca="false">IF(LR$6="D",0,IF(LR$6="S",0,IF(LR$6="F",0,IF(COUNTIF(congés!$D27:$M27,LR$1)=1,0,IF(COUNTIF(congés!$AG27:$AN27,LR$2)=1,0,IF(COUNTIF(formations!$Y27:$AM27,LR$2)=1,0,IF(COUNTIF(absences!$Y27:$AM27,LR$2)=1,0,1)))))))</f>
        <v>1</v>
      </c>
      <c r="LS31" s="99" t="n">
        <f aca="false">IF(LS$6="D",0,IF(LS$6="S",0,IF(LS$6="F",0,IF(COUNTIF(congés!$D27:$M27,LS$1)=1,0,IF(COUNTIF(congés!$AG27:$AN27,LS$2)=1,0,IF(COUNTIF(formations!$Y27:$AM27,LS$2)=1,0,IF(COUNTIF(absences!$Y27:$AM27,LS$2)=1,0,1)))))))</f>
        <v>0</v>
      </c>
      <c r="LT31" s="100" t="n">
        <f aca="false">IF(LT$6="D",0,IF(LT$6="S",0,IF(LT$6="F",0,IF(COUNTIF(congés!$D27:$M27,LT$1)=1,0,IF(COUNTIF(congés!$AG27:$AN27,LT$2)=1,0,IF(COUNTIF(formations!$Y27:$AM27,LT$2)=1,0,IF(COUNTIF(absences!$Y27:$AM27,LT$2)=1,0,1)))))))</f>
        <v>0</v>
      </c>
      <c r="LU31" s="101" t="n">
        <f aca="false">IF(LU$6="D",0,IF(LU$6="S",0,IF(LU$6="F",0,IF(COUNTIF(congés!$D27:$M27,LU$1)=1,0,IF(COUNTIF(congés!$AG27:$AN27,LU$2)=1,0,IF(COUNTIF(formations!$Y27:$AM27,LU$2)=1,0,IF(COUNTIF(absences!$Y27:$AM27,LU$2)=1,0,1)))))))</f>
        <v>1</v>
      </c>
      <c r="LV31" s="99" t="n">
        <f aca="false">IF(LV$6="D",0,IF(LV$6="S",0,IF(LV$6="F",0,IF(COUNTIF(congés!$D27:$M27,LV$1)=1,0,IF(COUNTIF(congés!$AG27:$AN27,LV$2)=1,0,IF(COUNTIF(formations!$Y27:$AM27,LV$2)=1,0,IF(COUNTIF(absences!$Y27:$AM27,LV$2)=1,0,1)))))))</f>
        <v>1</v>
      </c>
      <c r="LW31" s="99" t="n">
        <f aca="false">IF(LW$6="D",0,IF(LW$6="S",0,IF(LW$6="F",0,IF(COUNTIF(congés!$D27:$M27,LW$1)=1,0,IF(COUNTIF(congés!$AG27:$AN27,LW$2)=1,0,IF(COUNTIF(formations!$Y27:$AM27,LW$2)=1,0,IF(COUNTIF(absences!$Y27:$AM27,LW$2)=1,0,1)))))))</f>
        <v>1</v>
      </c>
      <c r="LX31" s="99" t="n">
        <f aca="false">IF(LX$6="D",0,IF(LX$6="S",0,IF(LX$6="F",0,IF(COUNTIF(congés!$D27:$M27,LX$1)=1,0,IF(COUNTIF(congés!$AG27:$AN27,LX$2)=1,0,IF(COUNTIF(formations!$Y27:$AM27,LX$2)=1,0,IF(COUNTIF(absences!$Y27:$AM27,LX$2)=1,0,1)))))))</f>
        <v>1</v>
      </c>
      <c r="LY31" s="99" t="n">
        <f aca="false">IF(LY$6="D",0,IF(LY$6="S",0,IF(LY$6="F",0,IF(COUNTIF(congés!$D27:$M27,LY$1)=1,0,IF(COUNTIF(congés!$AG27:$AN27,LY$2)=1,0,IF(COUNTIF(formations!$Y27:$AM27,LY$2)=1,0,IF(COUNTIF(absences!$Y27:$AM27,LY$2)=1,0,1)))))))</f>
        <v>1</v>
      </c>
      <c r="LZ31" s="99" t="n">
        <f aca="false">IF(LZ$6="D",0,IF(LZ$6="S",0,IF(LZ$6="F",0,IF(COUNTIF(congés!$D27:$M27,LZ$1)=1,0,IF(COUNTIF(congés!$AG27:$AN27,LZ$2)=1,0,IF(COUNTIF(formations!$Y27:$AM27,LZ$2)=1,0,IF(COUNTIF(absences!$Y27:$AM27,LZ$2)=1,0,1)))))))</f>
        <v>0</v>
      </c>
      <c r="MA31" s="100" t="n">
        <f aca="false">IF(MA$6="D",0,IF(MA$6="S",0,IF(MA$6="F",0,IF(COUNTIF(congés!$D27:$M27,MA$1)=1,0,IF(COUNTIF(congés!$AG27:$AN27,MA$2)=1,0,IF(COUNTIF(formations!$Y27:$AM27,MA$2)=1,0,IF(COUNTIF(absences!$Y27:$AM27,MA$2)=1,0,1)))))))</f>
        <v>0</v>
      </c>
      <c r="MB31" s="101" t="n">
        <f aca="false">IF(MB$6="D",0,IF(MB$6="S",0,IF(MB$6="F",0,IF(COUNTIF(congés!$D27:$M27,MB$1)=1,0,IF(COUNTIF(congés!$AG27:$AN27,MB$2)=1,0,IF(COUNTIF(formations!$Y27:$AM27,MB$2)=1,0,IF(COUNTIF(absences!$Y27:$AM27,MB$2)=1,0,1)))))))</f>
        <v>1</v>
      </c>
      <c r="MC31" s="99" t="n">
        <f aca="false">IF(MC$6="D",0,IF(MC$6="S",0,IF(MC$6="F",0,IF(COUNTIF(congés!$D27:$M27,MC$1)=1,0,IF(COUNTIF(congés!$AG27:$AN27,MC$2)=1,0,IF(COUNTIF(formations!$Y27:$AM27,MC$2)=1,0,IF(COUNTIF(absences!$Y27:$AM27,MC$2)=1,0,1)))))))</f>
        <v>1</v>
      </c>
      <c r="MD31" s="99" t="n">
        <f aca="false">IF(MD$6="D",0,IF(MD$6="S",0,IF(MD$6="F",0,IF(COUNTIF(congés!$D27:$M27,MD$1)=1,0,IF(COUNTIF(congés!$AG27:$AN27,MD$2)=1,0,IF(COUNTIF(formations!$Y27:$AM27,MD$2)=1,0,IF(COUNTIF(absences!$Y27:$AM27,MD$2)=1,0,1)))))))</f>
        <v>1</v>
      </c>
      <c r="ME31" s="99" t="n">
        <f aca="false">IF(ME$6="D",0,IF(ME$6="S",0,IF(ME$6="F",0,IF(COUNTIF(congés!$D27:$M27,ME$1)=1,0,IF(COUNTIF(congés!$AG27:$AN27,ME$2)=1,0,IF(COUNTIF(formations!$Y27:$AM27,ME$2)=1,0,IF(COUNTIF(absences!$Y27:$AM27,ME$2)=1,0,1)))))))</f>
        <v>1</v>
      </c>
      <c r="MF31" s="99" t="n">
        <f aca="false">IF(MF$6="D",0,IF(MF$6="S",0,IF(MF$6="F",0,IF(COUNTIF(congés!$D27:$M27,MF$1)=1,0,IF(COUNTIF(congés!$AG27:$AN27,MF$2)=1,0,IF(COUNTIF(formations!$Y27:$AM27,MF$2)=1,0,IF(COUNTIF(absences!$Y27:$AM27,MF$2)=1,0,1)))))))</f>
        <v>1</v>
      </c>
      <c r="MG31" s="99" t="n">
        <f aca="false">IF(MG$6="D",0,IF(MG$6="S",0,IF(MG$6="F",0,IF(COUNTIF(congés!$D27:$M27,MG$1)=1,0,IF(COUNTIF(congés!$AG27:$AN27,MG$2)=1,0,IF(COUNTIF(formations!$Y27:$AM27,MG$2)=1,0,IF(COUNTIF(absences!$Y27:$AM27,MG$2)=1,0,1)))))))</f>
        <v>0</v>
      </c>
      <c r="MH31" s="100" t="n">
        <f aca="false">IF(MH$6="D",0,IF(MH$6="S",0,IF(MH$6="F",0,IF(COUNTIF(congés!$D27:$M27,MH$1)=1,0,IF(COUNTIF(congés!$AG27:$AN27,MH$2)=1,0,IF(COUNTIF(formations!$Y27:$AM27,MH$2)=1,0,IF(COUNTIF(absences!$Y27:$AM27,MH$2)=1,0,1)))))))</f>
        <v>0</v>
      </c>
      <c r="MI31" s="101" t="n">
        <f aca="false">IF(MI$6="D",0,IF(MI$6="S",0,IF(MI$6="F",0,IF(COUNTIF(congés!$D27:$M27,MI$1)=1,0,IF(COUNTIF(congés!$AG27:$AN27,MI$2)=1,0,IF(COUNTIF(formations!$Y27:$AM27,MI$2)=1,0,IF(COUNTIF(absences!$Y27:$AM27,MI$2)=1,0,1)))))))</f>
        <v>1</v>
      </c>
      <c r="MJ31" s="99" t="n">
        <f aca="false">IF(MJ$6="D",0,IF(MJ$6="S",0,IF(MJ$6="F",0,IF(COUNTIF(congés!$D27:$M27,MJ$1)=1,0,IF(COUNTIF(congés!$AG27:$AN27,MJ$2)=1,0,IF(COUNTIF(formations!$Y27:$AM27,MJ$2)=1,0,IF(COUNTIF(absences!$Y27:$AM27,MJ$2)=1,0,1)))))))</f>
        <v>1</v>
      </c>
      <c r="MK31" s="99" t="n">
        <f aca="false">IF(MK$6="D",0,IF(MK$6="S",0,IF(MK$6="F",0,IF(COUNTIF(congés!$D27:$M27,MK$1)=1,0,IF(COUNTIF(congés!$AG27:$AN27,MK$2)=1,0,IF(COUNTIF(formations!$Y27:$AM27,MK$2)=1,0,IF(COUNTIF(absences!$Y27:$AM27,MK$2)=1,0,1)))))))</f>
        <v>1</v>
      </c>
      <c r="ML31" s="99" t="n">
        <f aca="false">IF(ML$6="D",0,IF(ML$6="S",0,IF(ML$6="F",0,IF(COUNTIF(congés!$D27:$M27,ML$1)=1,0,IF(COUNTIF(congés!$AG27:$AN27,ML$2)=1,0,IF(COUNTIF(formations!$Y27:$AM27,ML$2)=1,0,IF(COUNTIF(absences!$Y27:$AM27,ML$2)=1,0,1)))))))</f>
        <v>1</v>
      </c>
      <c r="MM31" s="99" t="n">
        <f aca="false">IF(MM$6="D",0,IF(MM$6="S",0,IF(MM$6="F",0,IF(COUNTIF(congés!$D27:$M27,MM$1)=1,0,IF(COUNTIF(congés!$AG27:$AN27,MM$2)=1,0,IF(COUNTIF(formations!$Y27:$AM27,MM$2)=1,0,IF(COUNTIF(absences!$Y27:$AM27,MM$2)=1,0,1)))))))</f>
        <v>1</v>
      </c>
      <c r="MN31" s="99" t="n">
        <f aca="false">IF(MN$6="D",0,IF(MN$6="S",0,IF(MN$6="F",0,IF(COUNTIF(congés!$D27:$M27,MN$1)=1,0,IF(COUNTIF(congés!$AG27:$AN27,MN$2)=1,0,IF(COUNTIF(formations!$Y27:$AM27,MN$2)=1,0,IF(COUNTIF(absences!$Y27:$AM27,MN$2)=1,0,1)))))))</f>
        <v>0</v>
      </c>
      <c r="MO31" s="100" t="n">
        <f aca="false">IF(MO$6="D",0,IF(MO$6="S",0,IF(MO$6="F",0,IF(COUNTIF(congés!$D27:$M27,MO$1)=1,0,IF(COUNTIF(congés!$AG27:$AN27,MO$2)=1,0,IF(COUNTIF(formations!$Y27:$AM27,MO$2)=1,0,IF(COUNTIF(absences!$Y27:$AM27,MO$2)=1,0,1)))))))</f>
        <v>0</v>
      </c>
      <c r="MP31" s="101" t="n">
        <f aca="false">IF(MP$6="D",0,IF(MP$6="S",0,IF(MP$6="F",0,IF(COUNTIF(congés!$D27:$M27,MP$1)=1,0,IF(COUNTIF(congés!$AG27:$AN27,MP$2)=1,0,IF(COUNTIF(formations!$Y27:$AM27,MP$2)=1,0,IF(COUNTIF(absences!$Y27:$AM27,MP$2)=1,0,1)))))))</f>
        <v>1</v>
      </c>
      <c r="MQ31" s="99" t="n">
        <f aca="false">IF(MQ$6="D",0,IF(MQ$6="S",0,IF(MQ$6="F",0,IF(COUNTIF(congés!$D27:$M27,MQ$1)=1,0,IF(COUNTIF(congés!$AG27:$AN27,MQ$2)=1,0,IF(COUNTIF(formations!$Y27:$AM27,MQ$2)=1,0,IF(COUNTIF(absences!$Y27:$AM27,MQ$2)=1,0,1)))))))</f>
        <v>1</v>
      </c>
      <c r="MR31" s="99" t="n">
        <f aca="false">IF(MR$6="D",0,IF(MR$6="S",0,IF(MR$6="F",0,IF(COUNTIF(congés!$D27:$M27,MR$1)=1,0,IF(COUNTIF(congés!$AG27:$AN27,MR$2)=1,0,IF(COUNTIF(formations!$Y27:$AM27,MR$2)=1,0,IF(COUNTIF(absences!$Y27:$AM27,MR$2)=1,0,1)))))))</f>
        <v>1</v>
      </c>
      <c r="MS31" s="99" t="n">
        <f aca="false">IF(MS$6="D",0,IF(MS$6="S",0,IF(MS$6="F",0,IF(COUNTIF(congés!$D27:$M27,MS$1)=1,0,IF(COUNTIF(congés!$AG27:$AN27,MS$2)=1,0,IF(COUNTIF(formations!$Y27:$AM27,MS$2)=1,0,IF(COUNTIF(absences!$Y27:$AM27,MS$2)=1,0,1)))))))</f>
        <v>1</v>
      </c>
      <c r="MT31" s="99" t="n">
        <f aca="false">IF(MT$6="D",0,IF(MT$6="S",0,IF(MT$6="F",0,IF(COUNTIF(congés!$D27:$M27,MT$1)=1,0,IF(COUNTIF(congés!$AG27:$AN27,MT$2)=1,0,IF(COUNTIF(formations!$Y27:$AM27,MT$2)=1,0,IF(COUNTIF(absences!$Y27:$AM27,MT$2)=1,0,1)))))))</f>
        <v>1</v>
      </c>
      <c r="MU31" s="99" t="n">
        <f aca="false">IF(MU$6="D",0,IF(MU$6="S",0,IF(MU$6="F",0,IF(COUNTIF(congés!$D27:$M27,MU$1)=1,0,IF(COUNTIF(congés!$AG27:$AN27,MU$2)=1,0,IF(COUNTIF(formations!$Y27:$AM27,MU$2)=1,0,IF(COUNTIF(absences!$Y27:$AM27,MU$2)=1,0,1)))))))</f>
        <v>0</v>
      </c>
      <c r="MV31" s="100" t="n">
        <f aca="false">IF(MV$6="D",0,IF(MV$6="S",0,IF(MV$6="F",0,IF(COUNTIF(congés!$D27:$M27,MV$1)=1,0,IF(COUNTIF(congés!$AG27:$AN27,MV$2)=1,0,IF(COUNTIF(formations!$Y27:$AM27,MV$2)=1,0,IF(COUNTIF(absences!$Y27:$AM27,MV$2)=1,0,1)))))))</f>
        <v>0</v>
      </c>
      <c r="MW31" s="101" t="n">
        <f aca="false">IF(MW$6="D",0,IF(MW$6="S",0,IF(MW$6="F",0,IF(COUNTIF(congés!$D27:$M27,MW$1)=1,0,IF(COUNTIF(congés!$AG27:$AN27,MW$2)=1,0,IF(COUNTIF(formations!$Y27:$AM27,MW$2)=1,0,IF(COUNTIF(absences!$Y27:$AM27,MW$2)=1,0,1)))))))</f>
        <v>0</v>
      </c>
      <c r="MX31" s="99" t="n">
        <f aca="false">IF(MX$6="D",0,IF(MX$6="S",0,IF(MX$6="F",0,IF(COUNTIF(congés!$D27:$M27,MX$1)=1,0,IF(COUNTIF(congés!$AG27:$AN27,MX$2)=1,0,IF(COUNTIF(formations!$Y27:$AM27,MX$2)=1,0,IF(COUNTIF(absences!$Y27:$AM27,MX$2)=1,0,1)))))))</f>
        <v>0</v>
      </c>
      <c r="MY31" s="99" t="n">
        <f aca="false">IF(MY$6="D",0,IF(MY$6="S",0,IF(MY$6="F",0,IF(COUNTIF(congés!$D27:$M27,MY$1)=1,0,IF(COUNTIF(congés!$AG27:$AN27,MY$2)=1,0,IF(COUNTIF(formations!$Y27:$AM27,MY$2)=1,0,IF(COUNTIF(absences!$Y27:$AM27,MY$2)=1,0,1)))))))</f>
        <v>0</v>
      </c>
      <c r="MZ31" s="99" t="n">
        <f aca="false">IF(MZ$6="D",0,IF(MZ$6="S",0,IF(MZ$6="F",0,IF(COUNTIF(congés!$D27:$M27,MZ$1)=1,0,IF(COUNTIF(congés!$AG27:$AN27,MZ$2)=1,0,IF(COUNTIF(formations!$Y27:$AM27,MZ$2)=1,0,IF(COUNTIF(absences!$Y27:$AM27,MZ$2)=1,0,1)))))))</f>
        <v>0</v>
      </c>
      <c r="NA31" s="99" t="n">
        <f aca="false">IF(NA$6="D",0,IF(NA$6="S",0,IF(NA$6="F",0,IF(COUNTIF(congés!$D27:$M27,NA$1)=1,0,IF(COUNTIF(congés!$AG27:$AN27,NA$2)=1,0,IF(COUNTIF(formations!$Y27:$AM27,NA$2)=1,0,IF(COUNTIF(absences!$Y27:$AM27,NA$2)=1,0,1)))))))</f>
        <v>0</v>
      </c>
      <c r="NB31" s="99" t="n">
        <f aca="false">IF(NB$6="D",0,IF(NB$6="S",0,IF(NB$6="F",0,IF(COUNTIF(congés!$D27:$M27,NB$1)=1,0,IF(COUNTIF(congés!$AG27:$AN27,NB$2)=1,0,IF(COUNTIF(formations!$Y27:$AM27,NB$2)=1,0,IF(COUNTIF(absences!$Y27:$AM27,NB$2)=1,0,1)))))))</f>
        <v>0</v>
      </c>
      <c r="NC31" s="100" t="n">
        <f aca="false">IF(NC$6="D",0,IF(NC$6="S",0,IF(NC$6="F",0,IF(COUNTIF(congés!$D27:$M27,NC$1)=1,0,IF(COUNTIF(congés!$AG27:$AN27,NC$2)=1,0,IF(COUNTIF(formations!$Y27:$AM27,NC$2)=1,0,IF(COUNTIF(absences!$Y27:$AM27,NC$2)=1,0,1)))))))</f>
        <v>0</v>
      </c>
      <c r="ND31" s="102"/>
    </row>
    <row r="32" customFormat="false" ht="12.8" hidden="false" customHeight="false" outlineLevel="0" collapsed="false">
      <c r="A32" s="101" t="str">
        <f aca="false">congés!A28</f>
        <v>WAZIZI R</v>
      </c>
      <c r="B32" s="92" t="str">
        <f aca="false">congés!B28</f>
        <v>WR</v>
      </c>
      <c r="C32" s="93" t="n">
        <f aca="false">congés!C28</f>
        <v>1</v>
      </c>
      <c r="D32" s="101" t="n">
        <f aca="false">IF(D$6="D",0,IF(D$6="S",0,IF(D$6="F",0,IF(COUNTIF(congés!$D28:$M28,D$1)=1,0,IF(COUNTIF(congés!$AG28:$AN28,D$2)=1,0,IF(COUNTIF(formations!$Y28:$AM28,D$2)=1,0,IF(COUNTIF(absences!$Y28:$AM28,D$2)=1,0,1)))))))</f>
        <v>0</v>
      </c>
      <c r="E32" s="99" t="n">
        <f aca="false">IF(E$6="D",0,IF(E$6="S",0,IF(E$6="F",0,IF(COUNTIF(congés!$D28:$M28,E$1)=1,0,IF(COUNTIF(congés!$AG28:$AN28,E$2)=1,0,IF(COUNTIF(formations!$Y28:$AM28,E$2)=1,0,IF(COUNTIF(absences!$Y28:$AM28,E$2)=1,0,1)))))))</f>
        <v>1</v>
      </c>
      <c r="F32" s="99" t="n">
        <f aca="false">IF(F$6="D",0,IF(F$6="S",0,IF(F$6="F",0,IF(COUNTIF(congés!$D28:$M28,F$1)=1,0,IF(COUNTIF(congés!$AG28:$AN28,F$2)=1,0,IF(COUNTIF(formations!$Y28:$AM28,F$2)=1,0,IF(COUNTIF(absences!$Y28:$AM28,F$2)=1,0,1)))))))</f>
        <v>1</v>
      </c>
      <c r="G32" s="99" t="n">
        <f aca="false">IF(G$6="D",0,IF(G$6="S",0,IF(G$6="F",0,IF(COUNTIF(congés!$D28:$M28,G$1)=1,0,IF(COUNTIF(congés!$AG28:$AN28,G$2)=1,0,IF(COUNTIF(formations!$Y28:$AM28,G$2)=1,0,IF(COUNTIF(absences!$Y28:$AM28,G$2)=1,0,1)))))))</f>
        <v>1</v>
      </c>
      <c r="H32" s="99" t="n">
        <f aca="false">IF(H$6="D",0,IF(H$6="S",0,IF(H$6="F",0,IF(COUNTIF(congés!$D28:$M28,H$1)=1,0,IF(COUNTIF(congés!$AG28:$AN28,H$2)=1,0,IF(COUNTIF(formations!$Y28:$AM28,H$2)=1,0,IF(COUNTIF(absences!$Y28:$AM28,H$2)=1,0,1)))))))</f>
        <v>1</v>
      </c>
      <c r="I32" s="99" t="n">
        <f aca="false">IF(I$6="D",0,IF(I$6="S",0,IF(I$6="F",0,IF(COUNTIF(congés!$D28:$M28,I$1)=1,0,IF(COUNTIF(congés!$AG28:$AN28,I$2)=1,0,IF(COUNTIF(formations!$Y28:$AM28,I$2)=1,0,IF(COUNTIF(absences!$Y28:$AM28,I$2)=1,0,1)))))))</f>
        <v>0</v>
      </c>
      <c r="J32" s="100" t="n">
        <f aca="false">IF(J$6="D",0,IF(J$6="S",0,IF(J$6="F",0,IF(COUNTIF(congés!$D28:$M28,J$1)=1,0,IF(COUNTIF(congés!$AG28:$AN28,J$2)=1,0,IF(COUNTIF(formations!$Y28:$AM28,J$2)=1,0,IF(COUNTIF(absences!$Y28:$AM28,J$2)=1,0,1)))))))</f>
        <v>0</v>
      </c>
      <c r="K32" s="101" t="n">
        <f aca="false">IF(K$6="D",0,IF(K$6="S",0,IF(K$6="F",0,IF(COUNTIF(congés!$D28:$M28,K$1)=1,0,IF(COUNTIF(congés!$AG28:$AN28,K$2)=1,0,IF(COUNTIF(formations!$Y28:$AM28,K$2)=1,0,IF(COUNTIF(absences!$Y28:$AM28,K$2)=1,0,1)))))))</f>
        <v>1</v>
      </c>
      <c r="L32" s="99" t="n">
        <f aca="false">IF(L$6="D",0,IF(L$6="S",0,IF(L$6="F",0,IF(COUNTIF(congés!$D28:$M28,L$1)=1,0,IF(COUNTIF(congés!$AG28:$AN28,L$2)=1,0,IF(COUNTIF(formations!$Y28:$AM28,L$2)=1,0,IF(COUNTIF(absences!$Y28:$AM28,L$2)=1,0,1)))))))</f>
        <v>1</v>
      </c>
      <c r="M32" s="99" t="n">
        <f aca="false">IF(M$6="D",0,IF(M$6="S",0,IF(M$6="F",0,IF(COUNTIF(congés!$D28:$M28,M$1)=1,0,IF(COUNTIF(congés!$AG28:$AN28,M$2)=1,0,IF(COUNTIF(formations!$Y28:$AM28,M$2)=1,0,IF(COUNTIF(absences!$Y28:$AM28,M$2)=1,0,1)))))))</f>
        <v>1</v>
      </c>
      <c r="N32" s="99" t="n">
        <f aca="false">IF(N$6="D",0,IF(N$6="S",0,IF(N$6="F",0,IF(COUNTIF(congés!$D28:$M28,N$1)=1,0,IF(COUNTIF(congés!$AG28:$AN28,N$2)=1,0,IF(COUNTIF(formations!$Y28:$AM28,N$2)=1,0,IF(COUNTIF(absences!$Y28:$AM28,N$2)=1,0,1)))))))</f>
        <v>1</v>
      </c>
      <c r="O32" s="99" t="n">
        <f aca="false">IF(O$6="D",0,IF(O$6="S",0,IF(O$6="F",0,IF(COUNTIF(congés!$D28:$M28,O$1)=1,0,IF(COUNTIF(congés!$AG28:$AN28,O$2)=1,0,IF(COUNTIF(formations!$Y28:$AM28,O$2)=1,0,IF(COUNTIF(absences!$Y28:$AM28,O$2)=1,0,1)))))))</f>
        <v>1</v>
      </c>
      <c r="P32" s="99" t="n">
        <f aca="false">IF(P$6="D",0,IF(P$6="S",0,IF(P$6="F",0,IF(COUNTIF(congés!$D28:$M28,P$1)=1,0,IF(COUNTIF(congés!$AG28:$AN28,P$2)=1,0,IF(COUNTIF(formations!$Y28:$AM28,P$2)=1,0,IF(COUNTIF(absences!$Y28:$AM28,P$2)=1,0,1)))))))</f>
        <v>0</v>
      </c>
      <c r="Q32" s="100" t="n">
        <f aca="false">IF(Q$6="D",0,IF(Q$6="S",0,IF(Q$6="F",0,IF(COUNTIF(congés!$D28:$M28,Q$1)=1,0,IF(COUNTIF(congés!$AG28:$AN28,Q$2)=1,0,IF(COUNTIF(formations!$Y28:$AM28,Q$2)=1,0,IF(COUNTIF(absences!$Y28:$AM28,Q$2)=1,0,1)))))))</f>
        <v>0</v>
      </c>
      <c r="R32" s="101" t="n">
        <f aca="false">IF(R$6="D",0,IF(R$6="S",0,IF(R$6="F",0,IF(COUNTIF(congés!$D28:$M28,R$1)=1,0,IF(COUNTIF(congés!$AG28:$AN28,R$2)=1,0,IF(COUNTIF(formations!$Y28:$AM28,R$2)=1,0,IF(COUNTIF(absences!$Y28:$AM28,R$2)=1,0,1)))))))</f>
        <v>1</v>
      </c>
      <c r="S32" s="99" t="n">
        <f aca="false">IF(S$6="D",0,IF(S$6="S",0,IF(S$6="F",0,IF(COUNTIF(congés!$D28:$M28,S$1)=1,0,IF(COUNTIF(congés!$AG28:$AN28,S$2)=1,0,IF(COUNTIF(formations!$Y28:$AM28,S$2)=1,0,IF(COUNTIF(absences!$Y28:$AM28,S$2)=1,0,1)))))))</f>
        <v>1</v>
      </c>
      <c r="T32" s="99" t="n">
        <f aca="false">IF(T$6="D",0,IF(T$6="S",0,IF(T$6="F",0,IF(COUNTIF(congés!$D28:$M28,T$1)=1,0,IF(COUNTIF(congés!$AG28:$AN28,T$2)=1,0,IF(COUNTIF(formations!$Y28:$AM28,T$2)=1,0,IF(COUNTIF(absences!$Y28:$AM28,T$2)=1,0,1)))))))</f>
        <v>1</v>
      </c>
      <c r="U32" s="99" t="n">
        <f aca="false">IF(U$6="D",0,IF(U$6="S",0,IF(U$6="F",0,IF(COUNTIF(congés!$D28:$M28,U$1)=1,0,IF(COUNTIF(congés!$AG28:$AN28,U$2)=1,0,IF(COUNTIF(formations!$Y28:$AM28,U$2)=1,0,IF(COUNTIF(absences!$Y28:$AM28,U$2)=1,0,1)))))))</f>
        <v>1</v>
      </c>
      <c r="V32" s="99" t="n">
        <f aca="false">IF(V$6="D",0,IF(V$6="S",0,IF(V$6="F",0,IF(COUNTIF(congés!$D28:$M28,V$1)=1,0,IF(COUNTIF(congés!$AG28:$AN28,V$2)=1,0,IF(COUNTIF(formations!$Y28:$AM28,V$2)=1,0,IF(COUNTIF(absences!$Y28:$AM28,V$2)=1,0,1)))))))</f>
        <v>0</v>
      </c>
      <c r="W32" s="99" t="n">
        <f aca="false">IF(W$6="D",0,IF(W$6="S",0,IF(W$6="F",0,IF(COUNTIF(congés!$D28:$M28,W$1)=1,0,IF(COUNTIF(congés!$AG28:$AN28,W$2)=1,0,IF(COUNTIF(formations!$Y28:$AM28,W$2)=1,0,IF(COUNTIF(absences!$Y28:$AM28,W$2)=1,0,1)))))))</f>
        <v>0</v>
      </c>
      <c r="X32" s="100" t="n">
        <f aca="false">IF(X$6="D",0,IF(X$6="S",0,IF(X$6="F",0,IF(COUNTIF(congés!$D28:$M28,X$1)=1,0,IF(COUNTIF(congés!$AG28:$AN28,X$2)=1,0,IF(COUNTIF(formations!$Y28:$AM28,X$2)=1,0,IF(COUNTIF(absences!$Y28:$AM28,X$2)=1,0,1)))))))</f>
        <v>0</v>
      </c>
      <c r="Y32" s="101" t="n">
        <f aca="false">IF(Y$6="D",0,IF(Y$6="S",0,IF(Y$6="F",0,IF(COUNTIF(congés!$D28:$M28,Y$1)=1,0,IF(COUNTIF(congés!$AG28:$AN28,Y$2)=1,0,IF(COUNTIF(formations!$Y28:$AM28,Y$2)=1,0,IF(COUNTIF(absences!$Y28:$AM28,Y$2)=1,0,1)))))))</f>
        <v>1</v>
      </c>
      <c r="Z32" s="99" t="n">
        <f aca="false">IF(Z$6="D",0,IF(Z$6="S",0,IF(Z$6="F",0,IF(COUNTIF(congés!$D28:$M28,Z$1)=1,0,IF(COUNTIF(congés!$AG28:$AN28,Z$2)=1,0,IF(COUNTIF(formations!$Y28:$AM28,Z$2)=1,0,IF(COUNTIF(absences!$Y28:$AM28,Z$2)=1,0,1)))))))</f>
        <v>1</v>
      </c>
      <c r="AA32" s="99" t="n">
        <f aca="false">IF(AA$6="D",0,IF(AA$6="S",0,IF(AA$6="F",0,IF(COUNTIF(congés!$D28:$M28,AA$1)=1,0,IF(COUNTIF(congés!$AG28:$AN28,AA$2)=1,0,IF(COUNTIF(formations!$Y28:$AM28,AA$2)=1,0,IF(COUNTIF(absences!$Y28:$AM28,AA$2)=1,0,1)))))))</f>
        <v>1</v>
      </c>
      <c r="AB32" s="99" t="n">
        <f aca="false">IF(AB$6="D",0,IF(AB$6="S",0,IF(AB$6="F",0,IF(COUNTIF(congés!$D28:$M28,AB$1)=1,0,IF(COUNTIF(congés!$AG28:$AN28,AB$2)=1,0,IF(COUNTIF(formations!$Y28:$AM28,AB$2)=1,0,IF(COUNTIF(absences!$Y28:$AM28,AB$2)=1,0,1)))))))</f>
        <v>1</v>
      </c>
      <c r="AC32" s="99" t="n">
        <f aca="false">IF(AC$6="D",0,IF(AC$6="S",0,IF(AC$6="F",0,IF(COUNTIF(congés!$D28:$M28,AC$1)=1,0,IF(COUNTIF(congés!$AG28:$AN28,AC$2)=1,0,IF(COUNTIF(formations!$Y28:$AM28,AC$2)=1,0,IF(COUNTIF(absences!$Y28:$AM28,AC$2)=1,0,1)))))))</f>
        <v>1</v>
      </c>
      <c r="AD32" s="99" t="n">
        <f aca="false">IF(AD$6="D",0,IF(AD$6="S",0,IF(AD$6="F",0,IF(COUNTIF(congés!$D28:$M28,AD$1)=1,0,IF(COUNTIF(congés!$AG28:$AN28,AD$2)=1,0,IF(COUNTIF(formations!$Y28:$AM28,AD$2)=1,0,IF(COUNTIF(absences!$Y28:$AM28,AD$2)=1,0,1)))))))</f>
        <v>0</v>
      </c>
      <c r="AE32" s="100" t="n">
        <f aca="false">IF(AE$6="D",0,IF(AE$6="S",0,IF(AE$6="F",0,IF(COUNTIF(congés!$D28:$M28,AE$1)=1,0,IF(COUNTIF(congés!$AG28:$AN28,AE$2)=1,0,IF(COUNTIF(formations!$Y28:$AM28,AE$2)=1,0,IF(COUNTIF(absences!$Y28:$AM28,AE$2)=1,0,1)))))))</f>
        <v>0</v>
      </c>
      <c r="AF32" s="101" t="n">
        <f aca="false">IF(AF$6="D",0,IF(AF$6="S",0,IF(AF$6="F",0,IF(COUNTIF(congés!$D28:$M28,AF$1)=1,0,IF(COUNTIF(congés!$AG28:$AN28,AF$2)=1,0,IF(COUNTIF(formations!$Y28:$AM28,AF$2)=1,0,IF(COUNTIF(absences!$Y28:$AM28,AF$2)=1,0,1)))))))</f>
        <v>0</v>
      </c>
      <c r="AG32" s="99" t="n">
        <f aca="false">IF(AG$6="D",0,IF(AG$6="S",0,IF(AG$6="F",0,IF(COUNTIF(congés!$D28:$M28,AG$1)=1,0,IF(COUNTIF(congés!$AG28:$AN28,AG$2)=1,0,IF(COUNTIF(formations!$Y28:$AM28,AG$2)=1,0,IF(COUNTIF(absences!$Y28:$AM28,AG$2)=1,0,1)))))))</f>
        <v>0</v>
      </c>
      <c r="AH32" s="100" t="n">
        <f aca="false">IF(AH$6="D",0,IF(AH$6="S",0,IF(AH$6="F",0,IF(COUNTIF(congés!$D28:$M28,AH$1)=1,0,IF(COUNTIF(congés!$AG28:$AN28,AH$2)=1,0,IF(COUNTIF(formations!$Y28:$AM28,AH$2)=1,0,IF(COUNTIF(absences!$Y28:$AM28,AH$2)=1,0,1)))))))</f>
        <v>0</v>
      </c>
      <c r="AI32" s="51" t="n">
        <f aca="false">IF(AI$6="D",0,IF(AI$6="S",0,IF(AI$6="F",0,IF(COUNTIF(congés!$D28:$M28,AI$1)=1,0,IF(COUNTIF(congés!$AG28:$AN28,AI$2)=1,0,IF(COUNTIF(formations!$Y28:$AM28,AI$2)=1,0,IF(COUNTIF(absences!$Y28:$AM28,AI$2)=1,0,1)))))))</f>
        <v>0</v>
      </c>
      <c r="AJ32" s="99" t="n">
        <f aca="false">IF(AJ$6="D",0,IF(AJ$6="S",0,IF(AJ$6="F",0,IF(COUNTIF(congés!$D28:$M28,AJ$1)=1,0,IF(COUNTIF(congés!$AG28:$AN28,AJ$2)=1,0,IF(COUNTIF(formations!$Y28:$AM28,AJ$2)=1,0,IF(COUNTIF(absences!$Y28:$AM28,AJ$2)=1,0,1)))))))</f>
        <v>0</v>
      </c>
      <c r="AK32" s="99" t="n">
        <f aca="false">IF(AK$6="D",0,IF(AK$6="S",0,IF(AK$6="F",0,IF(COUNTIF(congés!$D28:$M28,AK$1)=1,0,IF(COUNTIF(congés!$AG28:$AN28,AK$2)=1,0,IF(COUNTIF(formations!$Y28:$AM28,AK$2)=1,0,IF(COUNTIF(absences!$Y28:$AM28,AK$2)=1,0,1)))))))</f>
        <v>0</v>
      </c>
      <c r="AL32" s="100" t="n">
        <f aca="false">IF(AL$6="D",0,IF(AL$6="S",0,IF(AL$6="F",0,IF(COUNTIF(congés!$D28:$M28,AL$1)=1,0,IF(COUNTIF(congés!$AG28:$AN28,AL$2)=1,0,IF(COUNTIF(formations!$Y28:$AM28,AL$2)=1,0,IF(COUNTIF(absences!$Y28:$AM28,AL$2)=1,0,1)))))))</f>
        <v>0</v>
      </c>
      <c r="AM32" s="101" t="n">
        <f aca="false">IF(AM$6="D",0,IF(AM$6="S",0,IF(AM$6="F",0,IF(COUNTIF(congés!$D28:$M28,AM$1)=1,0,IF(COUNTIF(congés!$AG28:$AN28,AM$2)=1,0,IF(COUNTIF(formations!$Y28:$AM28,AM$2)=1,0,IF(COUNTIF(absences!$Y28:$AM28,AM$2)=1,0,1)))))))</f>
        <v>1</v>
      </c>
      <c r="AN32" s="99" t="n">
        <f aca="false">IF(AN$6="D",0,IF(AN$6="S",0,IF(AN$6="F",0,IF(COUNTIF(congés!$D28:$M28,AN$1)=1,0,IF(COUNTIF(congés!$AG28:$AN28,AN$2)=1,0,IF(COUNTIF(formations!$Y28:$AM28,AN$2)=1,0,IF(COUNTIF(absences!$Y28:$AM28,AN$2)=1,0,1)))))))</f>
        <v>1</v>
      </c>
      <c r="AO32" s="99" t="n">
        <f aca="false">IF(AO$6="D",0,IF(AO$6="S",0,IF(AO$6="F",0,IF(COUNTIF(congés!$D28:$M28,AO$1)=1,0,IF(COUNTIF(congés!$AG28:$AN28,AO$2)=1,0,IF(COUNTIF(formations!$Y28:$AM28,AO$2)=1,0,IF(COUNTIF(absences!$Y28:$AM28,AO$2)=1,0,1)))))))</f>
        <v>1</v>
      </c>
      <c r="AP32" s="99" t="n">
        <f aca="false">IF(AP$6="D",0,IF(AP$6="S",0,IF(AP$6="F",0,IF(COUNTIF(congés!$D28:$M28,AP$1)=1,0,IF(COUNTIF(congés!$AG28:$AN28,AP$2)=1,0,IF(COUNTIF(formations!$Y28:$AM28,AP$2)=1,0,IF(COUNTIF(absences!$Y28:$AM28,AP$2)=1,0,1)))))))</f>
        <v>1</v>
      </c>
      <c r="AQ32" s="99" t="n">
        <f aca="false">IF(AQ$6="D",0,IF(AQ$6="S",0,IF(AQ$6="F",0,IF(COUNTIF(congés!$D28:$M28,AQ$1)=1,0,IF(COUNTIF(congés!$AG28:$AN28,AQ$2)=1,0,IF(COUNTIF(formations!$Y28:$AM28,AQ$2)=1,0,IF(COUNTIF(absences!$Y28:$AM28,AQ$2)=1,0,1)))))))</f>
        <v>1</v>
      </c>
      <c r="AR32" s="99" t="n">
        <f aca="false">IF(AR$6="D",0,IF(AR$6="S",0,IF(AR$6="F",0,IF(COUNTIF(congés!$D28:$M28,AR$1)=1,0,IF(COUNTIF(congés!$AG28:$AN28,AR$2)=1,0,IF(COUNTIF(formations!$Y28:$AM28,AR$2)=1,0,IF(COUNTIF(absences!$Y28:$AM28,AR$2)=1,0,1)))))))</f>
        <v>0</v>
      </c>
      <c r="AS32" s="100" t="n">
        <f aca="false">IF(AS$6="D",0,IF(AS$6="S",0,IF(AS$6="F",0,IF(COUNTIF(congés!$D28:$M28,AS$1)=1,0,IF(COUNTIF(congés!$AG28:$AN28,AS$2)=1,0,IF(COUNTIF(formations!$Y28:$AM28,AS$2)=1,0,IF(COUNTIF(absences!$Y28:$AM28,AS$2)=1,0,1)))))))</f>
        <v>0</v>
      </c>
      <c r="AT32" s="101" t="n">
        <f aca="false">IF(AT$6="D",0,IF(AT$6="S",0,IF(AT$6="F",0,IF(COUNTIF(congés!$D28:$M28,AT$1)=1,0,IF(COUNTIF(congés!$AG28:$AN28,AT$2)=1,0,IF(COUNTIF(formations!$Y28:$AM28,AT$2)=1,0,IF(COUNTIF(absences!$Y28:$AM28,AT$2)=1,0,1)))))))</f>
        <v>1</v>
      </c>
      <c r="AU32" s="99" t="n">
        <f aca="false">IF(AU$6="D",0,IF(AU$6="S",0,IF(AU$6="F",0,IF(COUNTIF(congés!$D28:$M28,AU$1)=1,0,IF(COUNTIF(congés!$AG28:$AN28,AU$2)=1,0,IF(COUNTIF(formations!$Y28:$AM28,AU$2)=1,0,IF(COUNTIF(absences!$Y28:$AM28,AU$2)=1,0,1)))))))</f>
        <v>1</v>
      </c>
      <c r="AV32" s="99" t="n">
        <f aca="false">IF(AV$6="D",0,IF(AV$6="S",0,IF(AV$6="F",0,IF(COUNTIF(congés!$D28:$M28,AV$1)=1,0,IF(COUNTIF(congés!$AG28:$AN28,AV$2)=1,0,IF(COUNTIF(formations!$Y28:$AM28,AV$2)=1,0,IF(COUNTIF(absences!$Y28:$AM28,AV$2)=1,0,1)))))))</f>
        <v>1</v>
      </c>
      <c r="AW32" s="99" t="n">
        <f aca="false">IF(AW$6="D",0,IF(AW$6="S",0,IF(AW$6="F",0,IF(COUNTIF(congés!$D28:$M28,AW$1)=1,0,IF(COUNTIF(congés!$AG28:$AN28,AW$2)=1,0,IF(COUNTIF(formations!$Y28:$AM28,AW$2)=1,0,IF(COUNTIF(absences!$Y28:$AM28,AW$2)=1,0,1)))))))</f>
        <v>1</v>
      </c>
      <c r="AX32" s="99" t="n">
        <f aca="false">IF(AX$6="D",0,IF(AX$6="S",0,IF(AX$6="F",0,IF(COUNTIF(congés!$D28:$M28,AX$1)=1,0,IF(COUNTIF(congés!$AG28:$AN28,AX$2)=1,0,IF(COUNTIF(formations!$Y28:$AM28,AX$2)=1,0,IF(COUNTIF(absences!$Y28:$AM28,AX$2)=1,0,1)))))))</f>
        <v>1</v>
      </c>
      <c r="AY32" s="99" t="n">
        <f aca="false">IF(AY$6="D",0,IF(AY$6="S",0,IF(AY$6="F",0,IF(COUNTIF(congés!$D28:$M28,AY$1)=1,0,IF(COUNTIF(congés!$AG28:$AN28,AY$2)=1,0,IF(COUNTIF(formations!$Y28:$AM28,AY$2)=1,0,IF(COUNTIF(absences!$Y28:$AM28,AY$2)=1,0,1)))))))</f>
        <v>0</v>
      </c>
      <c r="AZ32" s="99" t="n">
        <f aca="false">IF(AZ$6="D",0,IF(AZ$6="S",0,IF(AZ$6="F",0,IF(COUNTIF(congés!$D28:$M28,AZ$1)=1,0,IF(COUNTIF(congés!$AG28:$AN28,AZ$2)=1,0,IF(COUNTIF(formations!$Y28:$AM28,AZ$2)=1,0,IF(COUNTIF(absences!$Y28:$AM28,AZ$2)=1,0,1)))))))</f>
        <v>0</v>
      </c>
      <c r="BA32" s="101" t="n">
        <f aca="false">IF(BA$6="D",0,IF(BA$6="S",0,IF(BA$6="F",0,IF(COUNTIF(congés!$D28:$M28,BA$1)=1,0,IF(COUNTIF(congés!$AG28:$AN28,BA$2)=1,0,IF(COUNTIF(formations!$Y28:$AM28,BA$2)=1,0,IF(COUNTIF(absences!$Y28:$AM28,BA$2)=1,0,1)))))))</f>
        <v>1</v>
      </c>
      <c r="BB32" s="99" t="n">
        <f aca="false">IF(BB$6="D",0,IF(BB$6="S",0,IF(BB$6="F",0,IF(COUNTIF(congés!$D28:$M28,BB$1)=1,0,IF(COUNTIF(congés!$AG28:$AN28,BB$2)=1,0,IF(COUNTIF(formations!$Y28:$AM28,BB$2)=1,0,IF(COUNTIF(absences!$Y28:$AM28,BB$2)=1,0,1)))))))</f>
        <v>1</v>
      </c>
      <c r="BC32" s="99" t="n">
        <f aca="false">IF(BC$6="D",0,IF(BC$6="S",0,IF(BC$6="F",0,IF(COUNTIF(congés!$D28:$M28,BC$1)=1,0,IF(COUNTIF(congés!$AG28:$AN28,BC$2)=1,0,IF(COUNTIF(formations!$Y28:$AM28,BC$2)=1,0,IF(COUNTIF(absences!$Y28:$AM28,BC$2)=1,0,1)))))))</f>
        <v>1</v>
      </c>
      <c r="BD32" s="99" t="n">
        <f aca="false">IF(BD$6="D",0,IF(BD$6="S",0,IF(BD$6="F",0,IF(COUNTIF(congés!$D28:$M28,BD$1)=1,0,IF(COUNTIF(congés!$AG28:$AN28,BD$2)=1,0,IF(COUNTIF(formations!$Y28:$AM28,BD$2)=1,0,IF(COUNTIF(absences!$Y28:$AM28,BD$2)=1,0,1)))))))</f>
        <v>1</v>
      </c>
      <c r="BE32" s="99" t="n">
        <f aca="false">IF(BE$6="D",0,IF(BE$6="S",0,IF(BE$6="F",0,IF(COUNTIF(congés!$D28:$M28,BE$1)=1,0,IF(COUNTIF(congés!$AG28:$AN28,BE$2)=1,0,IF(COUNTIF(formations!$Y28:$AM28,BE$2)=1,0,IF(COUNTIF(absences!$Y28:$AM28,BE$2)=1,0,1)))))))</f>
        <v>1</v>
      </c>
      <c r="BF32" s="99" t="n">
        <f aca="false">IF(BF$6="D",0,IF(BF$6="S",0,IF(BF$6="F",0,IF(COUNTIF(congés!$D28:$M28,BF$1)=1,0,IF(COUNTIF(congés!$AG28:$AN28,BF$2)=1,0,IF(COUNTIF(formations!$Y28:$AM28,BF$2)=1,0,IF(COUNTIF(absences!$Y28:$AM28,BF$2)=1,0,1)))))))</f>
        <v>0</v>
      </c>
      <c r="BG32" s="100" t="n">
        <f aca="false">IF(BG$6="D",0,IF(BG$6="S",0,IF(BG$6="F",0,IF(COUNTIF(congés!$D28:$M28,BG$1)=1,0,IF(COUNTIF(congés!$AG28:$AN28,BG$2)=1,0,IF(COUNTIF(formations!$Y28:$AM28,BG$2)=1,0,IF(COUNTIF(absences!$Y28:$AM28,BG$2)=1,0,1)))))))</f>
        <v>0</v>
      </c>
      <c r="BH32" s="101" t="n">
        <f aca="false">IF(BH$6="D",0,IF(BH$6="S",0,IF(BH$6="F",0,IF(COUNTIF(congés!$D28:$M28,BH$1)=1,0,IF(COUNTIF(congés!$AG28:$AN28,BH$2)=1,0,IF(COUNTIF(formations!$Y28:$AM28,BH$2)=1,0,IF(COUNTIF(absences!$Y28:$AM28,BH$2)=1,0,1)))))))</f>
        <v>1</v>
      </c>
      <c r="BI32" s="99" t="n">
        <f aca="false">IF(BI$6="D",0,IF(BI$6="S",0,IF(BI$6="F",0,IF(COUNTIF(congés!$D28:$M28,BI$1)=1,0,IF(COUNTIF(congés!$AG28:$AN28,BI$2)=1,0,IF(COUNTIF(formations!$Y28:$AM28,BI$2)=1,0,IF(COUNTIF(absences!$Y28:$AM28,BI$2)=1,0,1)))))))</f>
        <v>1</v>
      </c>
      <c r="BJ32" s="99" t="n">
        <f aca="false">IF(BJ$6="D",0,IF(BJ$6="S",0,IF(BJ$6="F",0,IF(COUNTIF(congés!$D28:$M28,BJ$1)=1,0,IF(COUNTIF(congés!$AG28:$AN28,BJ$2)=1,0,IF(COUNTIF(formations!$Y28:$AM28,BJ$2)=1,0,IF(COUNTIF(absences!$Y28:$AM28,BJ$2)=1,0,1)))))))</f>
        <v>1</v>
      </c>
      <c r="BK32" s="99" t="n">
        <f aca="false">IF(BK$6="D",0,IF(BK$6="S",0,IF(BK$6="F",0,IF(COUNTIF(congés!$D28:$M28,BK$1)=1,0,IF(COUNTIF(congés!$AG28:$AN28,BK$2)=1,0,IF(COUNTIF(formations!$Y28:$AM28,BK$2)=1,0,IF(COUNTIF(absences!$Y28:$AM28,BK$2)=1,0,1)))))))</f>
        <v>1</v>
      </c>
      <c r="BL32" s="99" t="n">
        <f aca="false">IF(BL$6="D",0,IF(BL$6="S",0,IF(BL$6="F",0,IF(COUNTIF(congés!$D28:$M28,BL$1)=1,0,IF(COUNTIF(congés!$AG28:$AN28,BL$2)=1,0,IF(COUNTIF(formations!$Y28:$AM28,BL$2)=1,0,IF(COUNTIF(absences!$Y28:$AM28,BL$2)=1,0,1)))))))</f>
        <v>1</v>
      </c>
      <c r="BM32" s="99" t="n">
        <f aca="false">IF(BM$6="D",0,IF(BM$6="S",0,IF(BM$6="F",0,IF(COUNTIF(congés!$D28:$M28,BM$1)=1,0,IF(COUNTIF(congés!$AG28:$AN28,BM$2)=1,0,IF(COUNTIF(formations!$Y28:$AM28,BM$2)=1,0,IF(COUNTIF(absences!$Y28:$AM28,BM$2)=1,0,1)))))))</f>
        <v>0</v>
      </c>
      <c r="BN32" s="100" t="n">
        <f aca="false">IF(BN$6="D",0,IF(BN$6="S",0,IF(BN$6="F",0,IF(COUNTIF(congés!$D28:$M28,BN$1)=1,0,IF(COUNTIF(congés!$AG28:$AN28,BN$2)=1,0,IF(COUNTIF(formations!$Y28:$AM28,BN$2)=1,0,IF(COUNTIF(absences!$Y28:$AM28,BN$2)=1,0,1)))))))</f>
        <v>0</v>
      </c>
      <c r="BO32" s="101" t="n">
        <f aca="false">IF(BO$6="D",0,IF(BO$6="S",0,IF(BO$6="F",0,IF(COUNTIF(congés!$D28:$M28,BO$1)=1,0,IF(COUNTIF(congés!$AG28:$AN28,BO$2)=1,0,IF(COUNTIF(formations!$Y28:$AM28,BO$2)=1,0,IF(COUNTIF(absences!$Y28:$AM28,BO$2)=1,0,1)))))))</f>
        <v>1</v>
      </c>
      <c r="BP32" s="99" t="n">
        <f aca="false">IF(BP$6="D",0,IF(BP$6="S",0,IF(BP$6="F",0,IF(COUNTIF(congés!$D28:$M28,BP$1)=1,0,IF(COUNTIF(congés!$AG28:$AN28,BP$2)=1,0,IF(COUNTIF(formations!$Y28:$AM28,BP$2)=1,0,IF(COUNTIF(absences!$Y28:$AM28,BP$2)=1,0,1)))))))</f>
        <v>1</v>
      </c>
      <c r="BQ32" s="99" t="n">
        <f aca="false">IF(BQ$6="D",0,IF(BQ$6="S",0,IF(BQ$6="F",0,IF(COUNTIF(congés!$D28:$M28,BQ$1)=1,0,IF(COUNTIF(congés!$AG28:$AN28,BQ$2)=1,0,IF(COUNTIF(formations!$Y28:$AM28,BQ$2)=1,0,IF(COUNTIF(absences!$Y28:$AM28,BQ$2)=1,0,1)))))))</f>
        <v>1</v>
      </c>
      <c r="BR32" s="99" t="n">
        <f aca="false">IF(BR$6="D",0,IF(BR$6="S",0,IF(BR$6="F",0,IF(COUNTIF(congés!$D28:$M28,BR$1)=1,0,IF(COUNTIF(congés!$AG28:$AN28,BR$2)=1,0,IF(COUNTIF(formations!$Y28:$AM28,BR$2)=1,0,IF(COUNTIF(absences!$Y28:$AM28,BR$2)=1,0,1)))))))</f>
        <v>1</v>
      </c>
      <c r="BS32" s="99" t="n">
        <f aca="false">IF(BS$6="D",0,IF(BS$6="S",0,IF(BS$6="F",0,IF(COUNTIF(congés!$D28:$M28,BS$1)=1,0,IF(COUNTIF(congés!$AG28:$AN28,BS$2)=1,0,IF(COUNTIF(formations!$Y28:$AM28,BS$2)=1,0,IF(COUNTIF(absences!$Y28:$AM28,BS$2)=1,0,1)))))))</f>
        <v>1</v>
      </c>
      <c r="BT32" s="99" t="n">
        <f aca="false">IF(BT$6="D",0,IF(BT$6="S",0,IF(BT$6="F",0,IF(COUNTIF(congés!$D28:$M28,BT$1)=1,0,IF(COUNTIF(congés!$AG28:$AN28,BT$2)=1,0,IF(COUNTIF(formations!$Y28:$AM28,BT$2)=1,0,IF(COUNTIF(absences!$Y28:$AM28,BT$2)=1,0,1)))))))</f>
        <v>0</v>
      </c>
      <c r="BU32" s="100" t="n">
        <f aca="false">IF(BU$6="D",0,IF(BU$6="S",0,IF(BU$6="F",0,IF(COUNTIF(congés!$D28:$M28,BU$1)=1,0,IF(COUNTIF(congés!$AG28:$AN28,BU$2)=1,0,IF(COUNTIF(formations!$Y28:$AM28,BU$2)=1,0,IF(COUNTIF(absences!$Y28:$AM28,BU$2)=1,0,1)))))))</f>
        <v>0</v>
      </c>
      <c r="BV32" s="101" t="n">
        <f aca="false">IF(BV$6="D",0,IF(BV$6="S",0,IF(BV$6="F",0,IF(COUNTIF(congés!$D28:$M28,BV$1)=1,0,IF(COUNTIF(congés!$AG28:$AN28,BV$2)=1,0,IF(COUNTIF(formations!$Y28:$AM28,BV$2)=1,0,IF(COUNTIF(absences!$Y28:$AM28,BV$2)=1,0,1)))))))</f>
        <v>1</v>
      </c>
      <c r="BW32" s="99" t="n">
        <f aca="false">IF(BW$6="D",0,IF(BW$6="S",0,IF(BW$6="F",0,IF(COUNTIF(congés!$D28:$M28,BW$1)=1,0,IF(COUNTIF(congés!$AG28:$AN28,BW$2)=1,0,IF(COUNTIF(formations!$Y28:$AM28,BW$2)=1,0,IF(COUNTIF(absences!$Y28:$AM28,BW$2)=1,0,1)))))))</f>
        <v>1</v>
      </c>
      <c r="BX32" s="99" t="n">
        <f aca="false">IF(BX$6="D",0,IF(BX$6="S",0,IF(BX$6="F",0,IF(COUNTIF(congés!$D28:$M28,BX$1)=1,0,IF(COUNTIF(congés!$AG28:$AN28,BX$2)=1,0,IF(COUNTIF(formations!$Y28:$AM28,BX$2)=1,0,IF(COUNTIF(absences!$Y28:$AM28,BX$2)=1,0,1)))))))</f>
        <v>1</v>
      </c>
      <c r="BY32" s="99" t="n">
        <f aca="false">IF(BY$6="D",0,IF(BY$6="S",0,IF(BY$6="F",0,IF(COUNTIF(congés!$D28:$M28,BY$1)=1,0,IF(COUNTIF(congés!$AG28:$AN28,BY$2)=1,0,IF(COUNTIF(formations!$Y28:$AM28,BY$2)=1,0,IF(COUNTIF(absences!$Y28:$AM28,BY$2)=1,0,1)))))))</f>
        <v>1</v>
      </c>
      <c r="BZ32" s="99" t="n">
        <f aca="false">IF(BZ$6="D",0,IF(BZ$6="S",0,IF(BZ$6="F",0,IF(COUNTIF(congés!$D28:$M28,BZ$1)=1,0,IF(COUNTIF(congés!$AG28:$AN28,BZ$2)=1,0,IF(COUNTIF(formations!$Y28:$AM28,BZ$2)=1,0,IF(COUNTIF(absences!$Y28:$AM28,BZ$2)=1,0,1)))))))</f>
        <v>1</v>
      </c>
      <c r="CA32" s="99" t="n">
        <f aca="false">IF(CA$6="D",0,IF(CA$6="S",0,IF(CA$6="F",0,IF(COUNTIF(congés!$D28:$M28,CA$1)=1,0,IF(COUNTIF(congés!$AG28:$AN28,CA$2)=1,0,IF(COUNTIF(formations!$Y28:$AM28,CA$2)=1,0,IF(COUNTIF(absences!$Y28:$AM28,CA$2)=1,0,1)))))))</f>
        <v>0</v>
      </c>
      <c r="CB32" s="100" t="n">
        <f aca="false">IF(CB$6="D",0,IF(CB$6="S",0,IF(CB$6="F",0,IF(COUNTIF(congés!$D28:$M28,CB$1)=1,0,IF(COUNTIF(congés!$AG28:$AN28,CB$2)=1,0,IF(COUNTIF(formations!$Y28:$AM28,CB$2)=1,0,IF(COUNTIF(absences!$Y28:$AM28,CB$2)=1,0,1)))))))</f>
        <v>0</v>
      </c>
      <c r="CC32" s="101" t="n">
        <f aca="false">IF(CC$6="D",0,IF(CC$6="S",0,IF(CC$6="F",0,IF(COUNTIF(congés!$D28:$M28,CC$1)=1,0,IF(COUNTIF(congés!$AG28:$AN28,CC$2)=1,0,IF(COUNTIF(formations!$Y28:$AM28,CC$2)=1,0,IF(COUNTIF(absences!$Y28:$AM28,CC$2)=1,0,1)))))))</f>
        <v>0</v>
      </c>
      <c r="CD32" s="99" t="n">
        <f aca="false">IF(CD$6="D",0,IF(CD$6="S",0,IF(CD$6="F",0,IF(COUNTIF(congés!$D28:$M28,CD$1)=1,0,IF(COUNTIF(congés!$AG28:$AN28,CD$2)=1,0,IF(COUNTIF(formations!$Y28:$AM28,CD$2)=1,0,IF(COUNTIF(absences!$Y28:$AM28,CD$2)=1,0,1)))))))</f>
        <v>0</v>
      </c>
      <c r="CE32" s="99" t="n">
        <f aca="false">IF(CE$6="D",0,IF(CE$6="S",0,IF(CE$6="F",0,IF(COUNTIF(congés!$D28:$M28,CE$1)=1,0,IF(COUNTIF(congés!$AG28:$AN28,CE$2)=1,0,IF(COUNTIF(formations!$Y28:$AM28,CE$2)=1,0,IF(COUNTIF(absences!$Y28:$AM28,CE$2)=1,0,1)))))))</f>
        <v>1</v>
      </c>
      <c r="CF32" s="99" t="n">
        <f aca="false">IF(CF$6="D",0,IF(CF$6="S",0,IF(CF$6="F",0,IF(COUNTIF(congés!$D28:$M28,CF$1)=1,0,IF(COUNTIF(congés!$AG28:$AN28,CF$2)=1,0,IF(COUNTIF(formations!$Y28:$AM28,CF$2)=1,0,IF(COUNTIF(absences!$Y28:$AM28,CF$2)=1,0,1)))))))</f>
        <v>1</v>
      </c>
      <c r="CG32" s="99" t="n">
        <f aca="false">IF(CG$6="D",0,IF(CG$6="S",0,IF(CG$6="F",0,IF(COUNTIF(congés!$D28:$M28,CG$1)=1,0,IF(COUNTIF(congés!$AG28:$AN28,CG$2)=1,0,IF(COUNTIF(formations!$Y28:$AM28,CG$2)=1,0,IF(COUNTIF(absences!$Y28:$AM28,CG$2)=1,0,1)))))))</f>
        <v>1</v>
      </c>
      <c r="CH32" s="99" t="n">
        <f aca="false">IF(CH$6="D",0,IF(CH$6="S",0,IF(CH$6="F",0,IF(COUNTIF(congés!$D28:$M28,CH$1)=1,0,IF(COUNTIF(congés!$AG28:$AN28,CH$2)=1,0,IF(COUNTIF(formations!$Y28:$AM28,CH$2)=1,0,IF(COUNTIF(absences!$Y28:$AM28,CH$2)=1,0,1)))))))</f>
        <v>0</v>
      </c>
      <c r="CI32" s="100" t="n">
        <f aca="false">IF(CI$6="D",0,IF(CI$6="S",0,IF(CI$6="F",0,IF(COUNTIF(congés!$D28:$M28,CI$1)=1,0,IF(COUNTIF(congés!$AG28:$AN28,CI$2)=1,0,IF(COUNTIF(formations!$Y28:$AM28,CI$2)=1,0,IF(COUNTIF(absences!$Y28:$AM28,CI$2)=1,0,1)))))))</f>
        <v>0</v>
      </c>
      <c r="CJ32" s="101" t="n">
        <f aca="false">IF(CJ$6="D",0,IF(CJ$6="S",0,IF(CJ$6="F",0,IF(COUNTIF(congés!$D28:$M28,CJ$1)=1,0,IF(COUNTIF(congés!$AG28:$AN28,CJ$2)=1,0,IF(COUNTIF(formations!$Y28:$AM28,CJ$2)=1,0,IF(COUNTIF(absences!$Y28:$AM28,CJ$2)=1,0,1)))))))</f>
        <v>1</v>
      </c>
      <c r="CK32" s="99" t="n">
        <f aca="false">IF(CK$6="D",0,IF(CK$6="S",0,IF(CK$6="F",0,IF(COUNTIF(congés!$D28:$M28,CK$1)=1,0,IF(COUNTIF(congés!$AG28:$AN28,CK$2)=1,0,IF(COUNTIF(formations!$Y28:$AM28,CK$2)=1,0,IF(COUNTIF(absences!$Y28:$AM28,CK$2)=1,0,1)))))))</f>
        <v>1</v>
      </c>
      <c r="CL32" s="99" t="n">
        <f aca="false">IF(CL$6="D",0,IF(CL$6="S",0,IF(CL$6="F",0,IF(COUNTIF(congés!$D28:$M28,CL$1)=1,0,IF(COUNTIF(congés!$AG28:$AN28,CL$2)=1,0,IF(COUNTIF(formations!$Y28:$AM28,CL$2)=1,0,IF(COUNTIF(absences!$Y28:$AM28,CL$2)=1,0,1)))))))</f>
        <v>1</v>
      </c>
      <c r="CM32" s="99" t="n">
        <f aca="false">IF(CM$6="D",0,IF(CM$6="S",0,IF(CM$6="F",0,IF(COUNTIF(congés!$D28:$M28,CM$1)=1,0,IF(COUNTIF(congés!$AG28:$AN28,CM$2)=1,0,IF(COUNTIF(formations!$Y28:$AM28,CM$2)=1,0,IF(COUNTIF(absences!$Y28:$AM28,CM$2)=1,0,1)))))))</f>
        <v>1</v>
      </c>
      <c r="CN32" s="99" t="n">
        <f aca="false">IF(CN$6="D",0,IF(CN$6="S",0,IF(CN$6="F",0,IF(COUNTIF(congés!$D28:$M28,CN$1)=1,0,IF(COUNTIF(congés!$AG28:$AN28,CN$2)=1,0,IF(COUNTIF(formations!$Y28:$AM28,CN$2)=1,0,IF(COUNTIF(absences!$Y28:$AM28,CN$2)=1,0,1)))))))</f>
        <v>1</v>
      </c>
      <c r="CO32" s="99" t="n">
        <f aca="false">IF(CO$6="D",0,IF(CO$6="S",0,IF(CO$6="F",0,IF(COUNTIF(congés!$D28:$M28,CO$1)=1,0,IF(COUNTIF(congés!$AG28:$AN28,CO$2)=1,0,IF(COUNTIF(formations!$Y28:$AM28,CO$2)=1,0,IF(COUNTIF(absences!$Y28:$AM28,CO$2)=1,0,1)))))))</f>
        <v>0</v>
      </c>
      <c r="CP32" s="100" t="n">
        <f aca="false">IF(CP$6="D",0,IF(CP$6="S",0,IF(CP$6="F",0,IF(COUNTIF(congés!$D28:$M28,CP$1)=1,0,IF(COUNTIF(congés!$AG28:$AN28,CP$2)=1,0,IF(COUNTIF(formations!$Y28:$AM28,CP$2)=1,0,IF(COUNTIF(absences!$Y28:$AM28,CP$2)=1,0,1)))))))</f>
        <v>0</v>
      </c>
      <c r="CQ32" s="101" t="n">
        <f aca="false">IF(CQ$6="D",0,IF(CQ$6="S",0,IF(CQ$6="F",0,IF(COUNTIF(congés!$D28:$M28,CQ$1)=1,0,IF(COUNTIF(congés!$AG28:$AN28,CQ$2)=1,0,IF(COUNTIF(formations!$Y28:$AM28,CQ$2)=1,0,IF(COUNTIF(absences!$Y28:$AM28,CQ$2)=1,0,1)))))))</f>
        <v>0</v>
      </c>
      <c r="CR32" s="99" t="n">
        <f aca="false">IF(CR$6="D",0,IF(CR$6="S",0,IF(CR$6="F",0,IF(COUNTIF(congés!$D28:$M28,CR$1)=1,0,IF(COUNTIF(congés!$AG28:$AN28,CR$2)=1,0,IF(COUNTIF(formations!$Y28:$AM28,CR$2)=1,0,IF(COUNTIF(absences!$Y28:$AM28,CR$2)=1,0,1)))))))</f>
        <v>1</v>
      </c>
      <c r="CS32" s="99" t="n">
        <f aca="false">IF(CS$6="D",0,IF(CS$6="S",0,IF(CS$6="F",0,IF(COUNTIF(congés!$D28:$M28,CS$1)=1,0,IF(COUNTIF(congés!$AG28:$AN28,CS$2)=1,0,IF(COUNTIF(formations!$Y28:$AM28,CS$2)=1,0,IF(COUNTIF(absences!$Y28:$AM28,CS$2)=1,0,1)))))))</f>
        <v>1</v>
      </c>
      <c r="CT32" s="99" t="n">
        <f aca="false">IF(CT$6="D",0,IF(CT$6="S",0,IF(CT$6="F",0,IF(COUNTIF(congés!$D28:$M28,CT$1)=1,0,IF(COUNTIF(congés!$AG28:$AN28,CT$2)=1,0,IF(COUNTIF(formations!$Y28:$AM28,CT$2)=1,0,IF(COUNTIF(absences!$Y28:$AM28,CT$2)=1,0,1)))))))</f>
        <v>1</v>
      </c>
      <c r="CU32" s="99" t="n">
        <f aca="false">IF(CU$6="D",0,IF(CU$6="S",0,IF(CU$6="F",0,IF(COUNTIF(congés!$D28:$M28,CU$1)=1,0,IF(COUNTIF(congés!$AG28:$AN28,CU$2)=1,0,IF(COUNTIF(formations!$Y28:$AM28,CU$2)=1,0,IF(COUNTIF(absences!$Y28:$AM28,CU$2)=1,0,1)))))))</f>
        <v>1</v>
      </c>
      <c r="CV32" s="99" t="n">
        <f aca="false">IF(CV$6="D",0,IF(CV$6="S",0,IF(CV$6="F",0,IF(COUNTIF(congés!$D28:$M28,CV$1)=1,0,IF(COUNTIF(congés!$AG28:$AN28,CV$2)=1,0,IF(COUNTIF(formations!$Y28:$AM28,CV$2)=1,0,IF(COUNTIF(absences!$Y28:$AM28,CV$2)=1,0,1)))))))</f>
        <v>0</v>
      </c>
      <c r="CW32" s="100" t="n">
        <f aca="false">IF(CW$6="D",0,IF(CW$6="S",0,IF(CW$6="F",0,IF(COUNTIF(congés!$D28:$M28,CW$1)=1,0,IF(COUNTIF(congés!$AG28:$AN28,CW$2)=1,0,IF(COUNTIF(formations!$Y28:$AM28,CW$2)=1,0,IF(COUNTIF(absences!$Y28:$AM28,CW$2)=1,0,1)))))))</f>
        <v>0</v>
      </c>
      <c r="CX32" s="101" t="n">
        <f aca="false">IF(CX$6="D",0,IF(CX$6="S",0,IF(CX$6="F",0,IF(COUNTIF(congés!$D28:$M28,CX$1)=1,0,IF(COUNTIF(congés!$AG28:$AN28,CX$2)=1,0,IF(COUNTIF(formations!$Y28:$AM28,CX$2)=1,0,IF(COUNTIF(absences!$Y28:$AM28,CX$2)=1,0,1)))))))</f>
        <v>0</v>
      </c>
      <c r="CY32" s="99" t="n">
        <f aca="false">IF(CY$6="D",0,IF(CY$6="S",0,IF(CY$6="F",0,IF(COUNTIF(congés!$D28:$M28,CY$1)=1,0,IF(COUNTIF(congés!$AG28:$AN28,CY$2)=1,0,IF(COUNTIF(formations!$Y28:$AM28,CY$2)=1,0,IF(COUNTIF(absences!$Y28:$AM28,CY$2)=1,0,1)))))))</f>
        <v>0</v>
      </c>
      <c r="CZ32" s="99" t="n">
        <f aca="false">IF(CZ$6="D",0,IF(CZ$6="S",0,IF(CZ$6="F",0,IF(COUNTIF(congés!$D28:$M28,CZ$1)=1,0,IF(COUNTIF(congés!$AG28:$AN28,CZ$2)=1,0,IF(COUNTIF(formations!$Y28:$AM28,CZ$2)=1,0,IF(COUNTIF(absences!$Y28:$AM28,CZ$2)=1,0,1)))))))</f>
        <v>0</v>
      </c>
      <c r="DA32" s="99" t="n">
        <f aca="false">IF(DA$6="D",0,IF(DA$6="S",0,IF(DA$6="F",0,IF(COUNTIF(congés!$D28:$M28,DA$1)=1,0,IF(COUNTIF(congés!$AG28:$AN28,DA$2)=1,0,IF(COUNTIF(formations!$Y28:$AM28,DA$2)=1,0,IF(COUNTIF(absences!$Y28:$AM28,DA$2)=1,0,1)))))))</f>
        <v>0</v>
      </c>
      <c r="DB32" s="99" t="n">
        <f aca="false">IF(DB$6="D",0,IF(DB$6="S",0,IF(DB$6="F",0,IF(COUNTIF(congés!$D28:$M28,DB$1)=1,0,IF(COUNTIF(congés!$AG28:$AN28,DB$2)=1,0,IF(COUNTIF(formations!$Y28:$AM28,DB$2)=1,0,IF(COUNTIF(absences!$Y28:$AM28,DB$2)=1,0,1)))))))</f>
        <v>0</v>
      </c>
      <c r="DC32" s="99" t="n">
        <f aca="false">IF(DC$6="D",0,IF(DC$6="S",0,IF(DC$6="F",0,IF(COUNTIF(congés!$D28:$M28,DC$1)=1,0,IF(COUNTIF(congés!$AG28:$AN28,DC$2)=1,0,IF(COUNTIF(formations!$Y28:$AM28,DC$2)=1,0,IF(COUNTIF(absences!$Y28:$AM28,DC$2)=1,0,1)))))))</f>
        <v>0</v>
      </c>
      <c r="DD32" s="100" t="n">
        <f aca="false">IF(DD$6="D",0,IF(DD$6="S",0,IF(DD$6="F",0,IF(COUNTIF(congés!$D28:$M28,DD$1)=1,0,IF(COUNTIF(congés!$AG28:$AN28,DD$2)=1,0,IF(COUNTIF(formations!$Y28:$AM28,DD$2)=1,0,IF(COUNTIF(absences!$Y28:$AM28,DD$2)=1,0,1)))))))</f>
        <v>0</v>
      </c>
      <c r="DE32" s="101" t="n">
        <f aca="false">IF(DE$6="D",0,IF(DE$6="S",0,IF(DE$6="F",0,IF(COUNTIF(congés!$D28:$M28,DE$1)=1,0,IF(COUNTIF(congés!$AG28:$AN28,DE$2)=1,0,IF(COUNTIF(formations!$Y28:$AM28,DE$2)=1,0,IF(COUNTIF(absences!$Y28:$AM28,DE$2)=1,0,1)))))))</f>
        <v>1</v>
      </c>
      <c r="DF32" s="99" t="n">
        <f aca="false">IF(DF$6="D",0,IF(DF$6="S",0,IF(DF$6="F",0,IF(COUNTIF(congés!$D28:$M28,DF$1)=1,0,IF(COUNTIF(congés!$AG28:$AN28,DF$2)=1,0,IF(COUNTIF(formations!$Y28:$AM28,DF$2)=1,0,IF(COUNTIF(absences!$Y28:$AM28,DF$2)=1,0,1)))))))</f>
        <v>1</v>
      </c>
      <c r="DG32" s="99" t="n">
        <f aca="false">IF(DG$6="D",0,IF(DG$6="S",0,IF(DG$6="F",0,IF(COUNTIF(congés!$D28:$M28,DG$1)=1,0,IF(COUNTIF(congés!$AG28:$AN28,DG$2)=1,0,IF(COUNTIF(formations!$Y28:$AM28,DG$2)=1,0,IF(COUNTIF(absences!$Y28:$AM28,DG$2)=1,0,1)))))))</f>
        <v>1</v>
      </c>
      <c r="DH32" s="99" t="n">
        <f aca="false">IF(DH$6="D",0,IF(DH$6="S",0,IF(DH$6="F",0,IF(COUNTIF(congés!$D28:$M28,DH$1)=1,0,IF(COUNTIF(congés!$AG28:$AN28,DH$2)=1,0,IF(COUNTIF(formations!$Y28:$AM28,DH$2)=1,0,IF(COUNTIF(absences!$Y28:$AM28,DH$2)=1,0,1)))))))</f>
        <v>1</v>
      </c>
      <c r="DI32" s="99" t="n">
        <f aca="false">IF(DI$6="D",0,IF(DI$6="S",0,IF(DI$6="F",0,IF(COUNTIF(congés!$D28:$M28,DI$1)=1,0,IF(COUNTIF(congés!$AG28:$AN28,DI$2)=1,0,IF(COUNTIF(formations!$Y28:$AM28,DI$2)=1,0,IF(COUNTIF(absences!$Y28:$AM28,DI$2)=1,0,1)))))))</f>
        <v>1</v>
      </c>
      <c r="DJ32" s="99" t="n">
        <f aca="false">IF(DJ$6="D",0,IF(DJ$6="S",0,IF(DJ$6="F",0,IF(COUNTIF(congés!$D28:$M28,DJ$1)=1,0,IF(COUNTIF(congés!$AG28:$AN28,DJ$2)=1,0,IF(COUNTIF(formations!$Y28:$AM28,DJ$2)=1,0,IF(COUNTIF(absences!$Y28:$AM28,DJ$2)=1,0,1)))))))</f>
        <v>0</v>
      </c>
      <c r="DK32" s="100" t="n">
        <f aca="false">IF(DK$6="D",0,IF(DK$6="S",0,IF(DK$6="F",0,IF(COUNTIF(congés!$D28:$M28,DK$1)=1,0,IF(COUNTIF(congés!$AG28:$AN28,DK$2)=1,0,IF(COUNTIF(formations!$Y28:$AM28,DK$2)=1,0,IF(COUNTIF(absences!$Y28:$AM28,DK$2)=1,0,1)))))))</f>
        <v>0</v>
      </c>
      <c r="DL32" s="101" t="n">
        <f aca="false">IF(DL$6="D",0,IF(DL$6="S",0,IF(DL$6="F",0,IF(COUNTIF(congés!$D28:$M28,DL$1)=1,0,IF(COUNTIF(congés!$AG28:$AN28,DL$2)=1,0,IF(COUNTIF(formations!$Y28:$AM28,DL$2)=1,0,IF(COUNTIF(absences!$Y28:$AM28,DL$2)=1,0,1)))))))</f>
        <v>1</v>
      </c>
      <c r="DM32" s="99" t="n">
        <f aca="false">IF(DM$6="D",0,IF(DM$6="S",0,IF(DM$6="F",0,IF(COUNTIF(congés!$D28:$M28,DM$1)=1,0,IF(COUNTIF(congés!$AG28:$AN28,DM$2)=1,0,IF(COUNTIF(formations!$Y28:$AM28,DM$2)=1,0,IF(COUNTIF(absences!$Y28:$AM28,DM$2)=1,0,1)))))))</f>
        <v>1</v>
      </c>
      <c r="DN32" s="99" t="n">
        <f aca="false">IF(DN$6="D",0,IF(DN$6="S",0,IF(DN$6="F",0,IF(COUNTIF(congés!$D28:$M28,DN$1)=1,0,IF(COUNTIF(congés!$AG28:$AN28,DN$2)=1,0,IF(COUNTIF(formations!$Y28:$AM28,DN$2)=1,0,IF(COUNTIF(absences!$Y28:$AM28,DN$2)=1,0,1)))))))</f>
        <v>1</v>
      </c>
      <c r="DO32" s="99" t="n">
        <f aca="false">IF(DO$6="D",0,IF(DO$6="S",0,IF(DO$6="F",0,IF(COUNTIF(congés!$D28:$M28,DO$1)=1,0,IF(COUNTIF(congés!$AG28:$AN28,DO$2)=1,0,IF(COUNTIF(formations!$Y28:$AM28,DO$2)=1,0,IF(COUNTIF(absences!$Y28:$AM28,DO$2)=1,0,1)))))))</f>
        <v>1</v>
      </c>
      <c r="DP32" s="99" t="n">
        <f aca="false">IF(DP$6="D",0,IF(DP$6="S",0,IF(DP$6="F",0,IF(COUNTIF(congés!$D28:$M28,DP$1)=1,0,IF(COUNTIF(congés!$AG28:$AN28,DP$2)=1,0,IF(COUNTIF(formations!$Y28:$AM28,DP$2)=1,0,IF(COUNTIF(absences!$Y28:$AM28,DP$2)=1,0,1)))))))</f>
        <v>1</v>
      </c>
      <c r="DQ32" s="99" t="n">
        <f aca="false">IF(DQ$6="D",0,IF(DQ$6="S",0,IF(DQ$6="F",0,IF(COUNTIF(congés!$D28:$M28,DQ$1)=1,0,IF(COUNTIF(congés!$AG28:$AN28,DQ$2)=1,0,IF(COUNTIF(formations!$Y28:$AM28,DQ$2)=1,0,IF(COUNTIF(absences!$Y28:$AM28,DQ$2)=1,0,1)))))))</f>
        <v>0</v>
      </c>
      <c r="DR32" s="100" t="n">
        <f aca="false">IF(DR$6="D",0,IF(DR$6="S",0,IF(DR$6="F",0,IF(COUNTIF(congés!$D28:$M28,DR$1)=1,0,IF(COUNTIF(congés!$AG28:$AN28,DR$2)=1,0,IF(COUNTIF(formations!$Y28:$AM28,DR$2)=1,0,IF(COUNTIF(absences!$Y28:$AM28,DR$2)=1,0,1)))))))</f>
        <v>0</v>
      </c>
      <c r="DS32" s="101" t="n">
        <f aca="false">IF(DS$6="D",0,IF(DS$6="S",0,IF(DS$6="F",0,IF(COUNTIF(congés!$D28:$M28,DS$1)=1,0,IF(COUNTIF(congés!$AG28:$AN28,DS$2)=1,0,IF(COUNTIF(formations!$Y28:$AM28,DS$2)=1,0,IF(COUNTIF(absences!$Y28:$AM28,DS$2)=1,0,1)))))))</f>
        <v>1</v>
      </c>
      <c r="DT32" s="99" t="n">
        <f aca="false">IF(DT$6="D",0,IF(DT$6="S",0,IF(DT$6="F",0,IF(COUNTIF(congés!$D28:$M28,DT$1)=1,0,IF(COUNTIF(congés!$AG28:$AN28,DT$2)=1,0,IF(COUNTIF(formations!$Y28:$AM28,DT$2)=1,0,IF(COUNTIF(absences!$Y28:$AM28,DT$2)=1,0,1)))))))</f>
        <v>0</v>
      </c>
      <c r="DU32" s="99" t="n">
        <f aca="false">IF(DU$6="D",0,IF(DU$6="S",0,IF(DU$6="F",0,IF(COUNTIF(congés!$D28:$M28,DU$1)=1,0,IF(COUNTIF(congés!$AG28:$AN28,DU$2)=1,0,IF(COUNTIF(formations!$Y28:$AM28,DU$2)=1,0,IF(COUNTIF(absences!$Y28:$AM28,DU$2)=1,0,1)))))))</f>
        <v>1</v>
      </c>
      <c r="DV32" s="99" t="n">
        <f aca="false">IF(DV$6="D",0,IF(DV$6="S",0,IF(DV$6="F",0,IF(COUNTIF(congés!$D28:$M28,DV$1)=1,0,IF(COUNTIF(congés!$AG28:$AN28,DV$2)=1,0,IF(COUNTIF(formations!$Y28:$AM28,DV$2)=1,0,IF(COUNTIF(absences!$Y28:$AM28,DV$2)=1,0,1)))))))</f>
        <v>1</v>
      </c>
      <c r="DW32" s="99" t="n">
        <f aca="false">IF(DW$6="D",0,IF(DW$6="S",0,IF(DW$6="F",0,IF(COUNTIF(congés!$D28:$M28,DW$1)=1,0,IF(COUNTIF(congés!$AG28:$AN28,DW$2)=1,0,IF(COUNTIF(formations!$Y28:$AM28,DW$2)=1,0,IF(COUNTIF(absences!$Y28:$AM28,DW$2)=1,0,1)))))))</f>
        <v>1</v>
      </c>
      <c r="DX32" s="99" t="n">
        <f aca="false">IF(DX$6="D",0,IF(DX$6="S",0,IF(DX$6="F",0,IF(COUNTIF(congés!$D28:$M28,DX$1)=1,0,IF(COUNTIF(congés!$AG28:$AN28,DX$2)=1,0,IF(COUNTIF(formations!$Y28:$AM28,DX$2)=1,0,IF(COUNTIF(absences!$Y28:$AM28,DX$2)=1,0,1)))))))</f>
        <v>0</v>
      </c>
      <c r="DY32" s="100" t="n">
        <f aca="false">IF(DY$6="D",0,IF(DY$6="S",0,IF(DY$6="F",0,IF(COUNTIF(congés!$D28:$M28,DY$1)=1,0,IF(COUNTIF(congés!$AG28:$AN28,DY$2)=1,0,IF(COUNTIF(formations!$Y28:$AM28,DY$2)=1,0,IF(COUNTIF(absences!$Y28:$AM28,DY$2)=1,0,1)))))))</f>
        <v>0</v>
      </c>
      <c r="DZ32" s="101" t="n">
        <f aca="false">IF(DZ$6="D",0,IF(DZ$6="S",0,IF(DZ$6="F",0,IF(COUNTIF(congés!$D28:$M28,DZ$1)=1,0,IF(COUNTIF(congés!$AG28:$AN28,DZ$2)=1,0,IF(COUNTIF(formations!$Y28:$AM28,DZ$2)=1,0,IF(COUNTIF(absences!$Y28:$AM28,DZ$2)=1,0,1)))))))</f>
        <v>1</v>
      </c>
      <c r="EA32" s="99" t="n">
        <f aca="false">IF(EA$6="D",0,IF(EA$6="S",0,IF(EA$6="F",0,IF(COUNTIF(congés!$D28:$M28,EA$1)=1,0,IF(COUNTIF(congés!$AG28:$AN28,EA$2)=1,0,IF(COUNTIF(formations!$Y28:$AM28,EA$2)=1,0,IF(COUNTIF(absences!$Y28:$AM28,EA$2)=1,0,1)))))))</f>
        <v>0</v>
      </c>
      <c r="EB32" s="99" t="n">
        <f aca="false">IF(EB$6="D",0,IF(EB$6="S",0,IF(EB$6="F",0,IF(COUNTIF(congés!$D28:$M28,EB$1)=1,0,IF(COUNTIF(congés!$AG28:$AN28,EB$2)=1,0,IF(COUNTIF(formations!$Y28:$AM28,EB$2)=1,0,IF(COUNTIF(absences!$Y28:$AM28,EB$2)=1,0,1)))))))</f>
        <v>1</v>
      </c>
      <c r="EC32" s="99" t="n">
        <f aca="false">IF(EC$6="D",0,IF(EC$6="S",0,IF(EC$6="F",0,IF(COUNTIF(congés!$D28:$M28,EC$1)=1,0,IF(COUNTIF(congés!$AG28:$AN28,EC$2)=1,0,IF(COUNTIF(formations!$Y28:$AM28,EC$2)=1,0,IF(COUNTIF(absences!$Y28:$AM28,EC$2)=1,0,1)))))))</f>
        <v>0</v>
      </c>
      <c r="ED32" s="99" t="n">
        <f aca="false">IF(ED$6="D",0,IF(ED$6="S",0,IF(ED$6="F",0,IF(COUNTIF(congés!$D28:$M28,ED$1)=1,0,IF(COUNTIF(congés!$AG28:$AN28,ED$2)=1,0,IF(COUNTIF(formations!$Y28:$AM28,ED$2)=1,0,IF(COUNTIF(absences!$Y28:$AM28,ED$2)=1,0,1)))))))</f>
        <v>1</v>
      </c>
      <c r="EE32" s="99" t="n">
        <f aca="false">IF(EE$6="D",0,IF(EE$6="S",0,IF(EE$6="F",0,IF(COUNTIF(congés!$D28:$M28,EE$1)=1,0,IF(COUNTIF(congés!$AG28:$AN28,EE$2)=1,0,IF(COUNTIF(formations!$Y28:$AM28,EE$2)=1,0,IF(COUNTIF(absences!$Y28:$AM28,EE$2)=1,0,1)))))))</f>
        <v>0</v>
      </c>
      <c r="EF32" s="100" t="n">
        <f aca="false">IF(EF$6="D",0,IF(EF$6="S",0,IF(EF$6="F",0,IF(COUNTIF(congés!$D28:$M28,EF$1)=1,0,IF(COUNTIF(congés!$AG28:$AN28,EF$2)=1,0,IF(COUNTIF(formations!$Y28:$AM28,EF$2)=1,0,IF(COUNTIF(absences!$Y28:$AM28,EF$2)=1,0,1)))))))</f>
        <v>0</v>
      </c>
      <c r="EG32" s="101" t="n">
        <f aca="false">IF(EG$6="D",0,IF(EG$6="S",0,IF(EG$6="F",0,IF(COUNTIF(congés!$D28:$M28,EG$1)=1,0,IF(COUNTIF(congés!$AG28:$AN28,EG$2)=1,0,IF(COUNTIF(formations!$Y28:$AM28,EG$2)=1,0,IF(COUNTIF(absences!$Y28:$AM28,EG$2)=1,0,1)))))))</f>
        <v>1</v>
      </c>
      <c r="EH32" s="99" t="n">
        <f aca="false">IF(EH$6="D",0,IF(EH$6="S",0,IF(EH$6="F",0,IF(COUNTIF(congés!$D28:$M28,EH$1)=1,0,IF(COUNTIF(congés!$AG28:$AN28,EH$2)=1,0,IF(COUNTIF(formations!$Y28:$AM28,EH$2)=1,0,IF(COUNTIF(absences!$Y28:$AM28,EH$2)=1,0,1)))))))</f>
        <v>1</v>
      </c>
      <c r="EI32" s="99" t="n">
        <f aca="false">IF(EI$6="D",0,IF(EI$6="S",0,IF(EI$6="F",0,IF(COUNTIF(congés!$D28:$M28,EI$1)=1,0,IF(COUNTIF(congés!$AG28:$AN28,EI$2)=1,0,IF(COUNTIF(formations!$Y28:$AM28,EI$2)=1,0,IF(COUNTIF(absences!$Y28:$AM28,EI$2)=1,0,1)))))))</f>
        <v>1</v>
      </c>
      <c r="EJ32" s="99" t="n">
        <f aca="false">IF(EJ$6="D",0,IF(EJ$6="S",0,IF(EJ$6="F",0,IF(COUNTIF(congés!$D28:$M28,EJ$1)=1,0,IF(COUNTIF(congés!$AG28:$AN28,EJ$2)=1,0,IF(COUNTIF(formations!$Y28:$AM28,EJ$2)=1,0,IF(COUNTIF(absences!$Y28:$AM28,EJ$2)=1,0,1)))))))</f>
        <v>1</v>
      </c>
      <c r="EK32" s="99" t="n">
        <f aca="false">IF(EK$6="D",0,IF(EK$6="S",0,IF(EK$6="F",0,IF(COUNTIF(congés!$D28:$M28,EK$1)=1,0,IF(COUNTIF(congés!$AG28:$AN28,EK$2)=1,0,IF(COUNTIF(formations!$Y28:$AM28,EK$2)=1,0,IF(COUNTIF(absences!$Y28:$AM28,EK$2)=1,0,1)))))))</f>
        <v>1</v>
      </c>
      <c r="EL32" s="99" t="n">
        <f aca="false">IF(EL$6="D",0,IF(EL$6="S",0,IF(EL$6="F",0,IF(COUNTIF(congés!$D28:$M28,EL$1)=1,0,IF(COUNTIF(congés!$AG28:$AN28,EL$2)=1,0,IF(COUNTIF(formations!$Y28:$AM28,EL$2)=1,0,IF(COUNTIF(absences!$Y28:$AM28,EL$2)=1,0,1)))))))</f>
        <v>0</v>
      </c>
      <c r="EM32" s="100" t="n">
        <f aca="false">IF(EM$6="D",0,IF(EM$6="S",0,IF(EM$6="F",0,IF(COUNTIF(congés!$D28:$M28,EM$1)=1,0,IF(COUNTIF(congés!$AG28:$AN28,EM$2)=1,0,IF(COUNTIF(formations!$Y28:$AM28,EM$2)=1,0,IF(COUNTIF(absences!$Y28:$AM28,EM$2)=1,0,1)))))))</f>
        <v>0</v>
      </c>
      <c r="EN32" s="101" t="n">
        <f aca="false">IF(EN$6="D",0,IF(EN$6="S",0,IF(EN$6="F",0,IF(COUNTIF(congés!$D28:$M28,EN$1)=1,0,IF(COUNTIF(congés!$AG28:$AN28,EN$2)=1,0,IF(COUNTIF(formations!$Y28:$AM28,EN$2)=1,0,IF(COUNTIF(absences!$Y28:$AM28,EN$2)=1,0,1)))))))</f>
        <v>0</v>
      </c>
      <c r="EO32" s="99" t="n">
        <f aca="false">IF(EO$6="D",0,IF(EO$6="S",0,IF(EO$6="F",0,IF(COUNTIF(congés!$D28:$M28,EO$1)=1,0,IF(COUNTIF(congés!$AG28:$AN28,EO$2)=1,0,IF(COUNTIF(formations!$Y28:$AM28,EO$2)=1,0,IF(COUNTIF(absences!$Y28:$AM28,EO$2)=1,0,1)))))))</f>
        <v>1</v>
      </c>
      <c r="EP32" s="99" t="n">
        <f aca="false">IF(EP$6="D",0,IF(EP$6="S",0,IF(EP$6="F",0,IF(COUNTIF(congés!$D28:$M28,EP$1)=1,0,IF(COUNTIF(congés!$AG28:$AN28,EP$2)=1,0,IF(COUNTIF(formations!$Y28:$AM28,EP$2)=1,0,IF(COUNTIF(absences!$Y28:$AM28,EP$2)=1,0,1)))))))</f>
        <v>1</v>
      </c>
      <c r="EQ32" s="99" t="n">
        <f aca="false">IF(EQ$6="D",0,IF(EQ$6="S",0,IF(EQ$6="F",0,IF(COUNTIF(congés!$D28:$M28,EQ$1)=1,0,IF(COUNTIF(congés!$AG28:$AN28,EQ$2)=1,0,IF(COUNTIF(formations!$Y28:$AM28,EQ$2)=1,0,IF(COUNTIF(absences!$Y28:$AM28,EQ$2)=1,0,1)))))))</f>
        <v>1</v>
      </c>
      <c r="ER32" s="99" t="n">
        <f aca="false">IF(ER$6="D",0,IF(ER$6="S",0,IF(ER$6="F",0,IF(COUNTIF(congés!$D28:$M28,ER$1)=1,0,IF(COUNTIF(congés!$AG28:$AN28,ER$2)=1,0,IF(COUNTIF(formations!$Y28:$AM28,ER$2)=1,0,IF(COUNTIF(absences!$Y28:$AM28,ER$2)=1,0,1)))))))</f>
        <v>1</v>
      </c>
      <c r="ES32" s="99" t="n">
        <f aca="false">IF(ES$6="D",0,IF(ES$6="S",0,IF(ES$6="F",0,IF(COUNTIF(congés!$D28:$M28,ES$1)=1,0,IF(COUNTIF(congés!$AG28:$AN28,ES$2)=1,0,IF(COUNTIF(formations!$Y28:$AM28,ES$2)=1,0,IF(COUNTIF(absences!$Y28:$AM28,ES$2)=1,0,1)))))))</f>
        <v>0</v>
      </c>
      <c r="ET32" s="100" t="n">
        <f aca="false">IF(ET$6="D",0,IF(ET$6="S",0,IF(ET$6="F",0,IF(COUNTIF(congés!$D28:$M28,ET$1)=1,0,IF(COUNTIF(congés!$AG28:$AN28,ET$2)=1,0,IF(COUNTIF(formations!$Y28:$AM28,ET$2)=1,0,IF(COUNTIF(absences!$Y28:$AM28,ET$2)=1,0,1)))))))</f>
        <v>0</v>
      </c>
      <c r="EU32" s="101" t="n">
        <f aca="false">IF(EU$6="D",0,IF(EU$6="S",0,IF(EU$6="F",0,IF(COUNTIF(congés!$D28:$M28,EU$1)=1,0,IF(COUNTIF(congés!$AG28:$AN28,EU$2)=1,0,IF(COUNTIF(formations!$Y28:$AM28,EU$2)=1,0,IF(COUNTIF(absences!$Y28:$AM28,EU$2)=1,0,1)))))))</f>
        <v>1</v>
      </c>
      <c r="EV32" s="99" t="n">
        <f aca="false">IF(EV$6="D",0,IF(EV$6="S",0,IF(EV$6="F",0,IF(COUNTIF(congés!$D28:$M28,EV$1)=1,0,IF(COUNTIF(congés!$AG28:$AN28,EV$2)=1,0,IF(COUNTIF(formations!$Y28:$AM28,EV$2)=1,0,IF(COUNTIF(absences!$Y28:$AM28,EV$2)=1,0,1)))))))</f>
        <v>1</v>
      </c>
      <c r="EW32" s="99" t="n">
        <f aca="false">IF(EW$6="D",0,IF(EW$6="S",0,IF(EW$6="F",0,IF(COUNTIF(congés!$D28:$M28,EW$1)=1,0,IF(COUNTIF(congés!$AG28:$AN28,EW$2)=1,0,IF(COUNTIF(formations!$Y28:$AM28,EW$2)=1,0,IF(COUNTIF(absences!$Y28:$AM28,EW$2)=1,0,1)))))))</f>
        <v>1</v>
      </c>
      <c r="EX32" s="99" t="n">
        <f aca="false">IF(EX$6="D",0,IF(EX$6="S",0,IF(EX$6="F",0,IF(COUNTIF(congés!$D28:$M28,EX$1)=1,0,IF(COUNTIF(congés!$AG28:$AN28,EX$2)=1,0,IF(COUNTIF(formations!$Y28:$AM28,EX$2)=1,0,IF(COUNTIF(absences!$Y28:$AM28,EX$2)=1,0,1)))))))</f>
        <v>1</v>
      </c>
      <c r="EY32" s="99" t="n">
        <f aca="false">IF(EY$6="D",0,IF(EY$6="S",0,IF(EY$6="F",0,IF(COUNTIF(congés!$D28:$M28,EY$1)=1,0,IF(COUNTIF(congés!$AG28:$AN28,EY$2)=1,0,IF(COUNTIF(formations!$Y28:$AM28,EY$2)=1,0,IF(COUNTIF(absences!$Y28:$AM28,EY$2)=1,0,1)))))))</f>
        <v>1</v>
      </c>
      <c r="EZ32" s="99" t="n">
        <f aca="false">IF(EZ$6="D",0,IF(EZ$6="S",0,IF(EZ$6="F",0,IF(COUNTIF(congés!$D28:$M28,EZ$1)=1,0,IF(COUNTIF(congés!$AG28:$AN28,EZ$2)=1,0,IF(COUNTIF(formations!$Y28:$AM28,EZ$2)=1,0,IF(COUNTIF(absences!$Y28:$AM28,EZ$2)=1,0,1)))))))</f>
        <v>0</v>
      </c>
      <c r="FA32" s="100" t="n">
        <f aca="false">IF(FA$6="D",0,IF(FA$6="S",0,IF(FA$6="F",0,IF(COUNTIF(congés!$D28:$M28,FA$1)=1,0,IF(COUNTIF(congés!$AG28:$AN28,FA$2)=1,0,IF(COUNTIF(formations!$Y28:$AM28,FA$2)=1,0,IF(COUNTIF(absences!$Y28:$AM28,FA$2)=1,0,1)))))))</f>
        <v>0</v>
      </c>
      <c r="FB32" s="101" t="n">
        <f aca="false">IF(FB$6="D",0,IF(FB$6="S",0,IF(FB$6="F",0,IF(COUNTIF(congés!$D28:$M28,FB$1)=1,0,IF(COUNTIF(congés!$AG28:$AN28,FB$2)=1,0,IF(COUNTIF(formations!$Y28:$AM28,FB$2)=1,0,IF(COUNTIF(absences!$Y28:$AM28,FB$2)=1,0,1)))))))</f>
        <v>0</v>
      </c>
      <c r="FC32" s="99" t="n">
        <f aca="false">IF(FC$6="D",0,IF(FC$6="S",0,IF(FC$6="F",0,IF(COUNTIF(congés!$D28:$M28,FC$1)=1,0,IF(COUNTIF(congés!$AG28:$AN28,FC$2)=1,0,IF(COUNTIF(formations!$Y28:$AM28,FC$2)=1,0,IF(COUNTIF(absences!$Y28:$AM28,FC$2)=1,0,1)))))))</f>
        <v>0</v>
      </c>
      <c r="FD32" s="99" t="n">
        <f aca="false">IF(FD$6="D",0,IF(FD$6="S",0,IF(FD$6="F",0,IF(COUNTIF(congés!$D28:$M28,FD$1)=1,0,IF(COUNTIF(congés!$AG28:$AN28,FD$2)=1,0,IF(COUNTIF(formations!$Y28:$AM28,FD$2)=1,0,IF(COUNTIF(absences!$Y28:$AM28,FD$2)=1,0,1)))))))</f>
        <v>0</v>
      </c>
      <c r="FE32" s="99" t="n">
        <f aca="false">IF(FE$6="D",0,IF(FE$6="S",0,IF(FE$6="F",0,IF(COUNTIF(congés!$D28:$M28,FE$1)=1,0,IF(COUNTIF(congés!$AG28:$AN28,FE$2)=1,0,IF(COUNTIF(formations!$Y28:$AM28,FE$2)=1,0,IF(COUNTIF(absences!$Y28:$AM28,FE$2)=1,0,1)))))))</f>
        <v>0</v>
      </c>
      <c r="FF32" s="99" t="n">
        <f aca="false">IF(FF$6="D",0,IF(FF$6="S",0,IF(FF$6="F",0,IF(COUNTIF(congés!$D28:$M28,FF$1)=1,0,IF(COUNTIF(congés!$AG28:$AN28,FF$2)=1,0,IF(COUNTIF(formations!$Y28:$AM28,FF$2)=1,0,IF(COUNTIF(absences!$Y28:$AM28,FF$2)=1,0,1)))))))</f>
        <v>0</v>
      </c>
      <c r="FG32" s="99" t="n">
        <f aca="false">IF(FG$6="D",0,IF(FG$6="S",0,IF(FG$6="F",0,IF(COUNTIF(congés!$D28:$M28,FG$1)=1,0,IF(COUNTIF(congés!$AG28:$AN28,FG$2)=1,0,IF(COUNTIF(formations!$Y28:$AM28,FG$2)=1,0,IF(COUNTIF(absences!$Y28:$AM28,FG$2)=1,0,1)))))))</f>
        <v>0</v>
      </c>
      <c r="FH32" s="100" t="n">
        <f aca="false">IF(FH$6="D",0,IF(FH$6="S",0,IF(FH$6="F",0,IF(COUNTIF(congés!$D28:$M28,FH$1)=1,0,IF(COUNTIF(congés!$AG28:$AN28,FH$2)=1,0,IF(COUNTIF(formations!$Y28:$AM28,FH$2)=1,0,IF(COUNTIF(absences!$Y28:$AM28,FH$2)=1,0,1)))))))</f>
        <v>0</v>
      </c>
      <c r="FI32" s="101" t="n">
        <f aca="false">IF(FI$6="D",0,IF(FI$6="S",0,IF(FI$6="F",0,IF(COUNTIF(congés!$D28:$M28,FI$1)=1,0,IF(COUNTIF(congés!$AG28:$AN28,FI$2)=1,0,IF(COUNTIF(formations!$Y28:$AM28,FI$2)=1,0,IF(COUNTIF(absences!$Y28:$AM28,FI$2)=1,0,1)))))))</f>
        <v>0</v>
      </c>
      <c r="FJ32" s="99" t="n">
        <f aca="false">IF(FJ$6="D",0,IF(FJ$6="S",0,IF(FJ$6="F",0,IF(COUNTIF(congés!$D28:$M28,FJ$1)=1,0,IF(COUNTIF(congés!$AG28:$AN28,FJ$2)=1,0,IF(COUNTIF(formations!$Y28:$AM28,FJ$2)=1,0,IF(COUNTIF(absences!$Y28:$AM28,FJ$2)=1,0,1)))))))</f>
        <v>0</v>
      </c>
      <c r="FK32" s="99" t="n">
        <f aca="false">IF(FK$6="D",0,IF(FK$6="S",0,IF(FK$6="F",0,IF(COUNTIF(congés!$D28:$M28,FK$1)=1,0,IF(COUNTIF(congés!$AG28:$AN28,FK$2)=1,0,IF(COUNTIF(formations!$Y28:$AM28,FK$2)=1,0,IF(COUNTIF(absences!$Y28:$AM28,FK$2)=1,0,1)))))))</f>
        <v>0</v>
      </c>
      <c r="FL32" s="99" t="n">
        <f aca="false">IF(FL$6="D",0,IF(FL$6="S",0,IF(FL$6="F",0,IF(COUNTIF(congés!$D28:$M28,FL$1)=1,0,IF(COUNTIF(congés!$AG28:$AN28,FL$2)=1,0,IF(COUNTIF(formations!$Y28:$AM28,FL$2)=1,0,IF(COUNTIF(absences!$Y28:$AM28,FL$2)=1,0,1)))))))</f>
        <v>0</v>
      </c>
      <c r="FM32" s="99" t="n">
        <f aca="false">IF(FM$6="D",0,IF(FM$6="S",0,IF(FM$6="F",0,IF(COUNTIF(congés!$D28:$M28,FM$1)=1,0,IF(COUNTIF(congés!$AG28:$AN28,FM$2)=1,0,IF(COUNTIF(formations!$Y28:$AM28,FM$2)=1,0,IF(COUNTIF(absences!$Y28:$AM28,FM$2)=1,0,1)))))))</f>
        <v>0</v>
      </c>
      <c r="FN32" s="99" t="n">
        <f aca="false">IF(FN$6="D",0,IF(FN$6="S",0,IF(FN$6="F",0,IF(COUNTIF(congés!$D28:$M28,FN$1)=1,0,IF(COUNTIF(congés!$AG28:$AN28,FN$2)=1,0,IF(COUNTIF(formations!$Y28:$AM28,FN$2)=1,0,IF(COUNTIF(absences!$Y28:$AM28,FN$2)=1,0,1)))))))</f>
        <v>0</v>
      </c>
      <c r="FO32" s="100" t="n">
        <f aca="false">IF(FO$6="D",0,IF(FO$6="S",0,IF(FO$6="F",0,IF(COUNTIF(congés!$D28:$M28,FO$1)=1,0,IF(COUNTIF(congés!$AG28:$AN28,FO$2)=1,0,IF(COUNTIF(formations!$Y28:$AM28,FO$2)=1,0,IF(COUNTIF(absences!$Y28:$AM28,FO$2)=1,0,1)))))))</f>
        <v>0</v>
      </c>
      <c r="FP32" s="101" t="n">
        <f aca="false">IF(FP$6="D",0,IF(FP$6="S",0,IF(FP$6="F",0,IF(COUNTIF(congés!$D28:$M28,FP$1)=1,0,IF(COUNTIF(congés!$AG28:$AN28,FP$2)=1,0,IF(COUNTIF(formations!$Y28:$AM28,FP$2)=1,0,IF(COUNTIF(absences!$Y28:$AM28,FP$2)=1,0,1)))))))</f>
        <v>1</v>
      </c>
      <c r="FQ32" s="99" t="n">
        <f aca="false">IF(FQ$6="D",0,IF(FQ$6="S",0,IF(FQ$6="F",0,IF(COUNTIF(congés!$D28:$M28,FQ$1)=1,0,IF(COUNTIF(congés!$AG28:$AN28,FQ$2)=1,0,IF(COUNTIF(formations!$Y28:$AM28,FQ$2)=1,0,IF(COUNTIF(absences!$Y28:$AM28,FQ$2)=1,0,1)))))))</f>
        <v>1</v>
      </c>
      <c r="FR32" s="99" t="n">
        <f aca="false">IF(FR$6="D",0,IF(FR$6="S",0,IF(FR$6="F",0,IF(COUNTIF(congés!$D28:$M28,FR$1)=1,0,IF(COUNTIF(congés!$AG28:$AN28,FR$2)=1,0,IF(COUNTIF(formations!$Y28:$AM28,FR$2)=1,0,IF(COUNTIF(absences!$Y28:$AM28,FR$2)=1,0,1)))))))</f>
        <v>1</v>
      </c>
      <c r="FS32" s="99" t="n">
        <f aca="false">IF(FS$6="D",0,IF(FS$6="S",0,IF(FS$6="F",0,IF(COUNTIF(congés!$D28:$M28,FS$1)=1,0,IF(COUNTIF(congés!$AG28:$AN28,FS$2)=1,0,IF(COUNTIF(formations!$Y28:$AM28,FS$2)=1,0,IF(COUNTIF(absences!$Y28:$AM28,FS$2)=1,0,1)))))))</f>
        <v>1</v>
      </c>
      <c r="FT32" s="99" t="n">
        <f aca="false">IF(FT$6="D",0,IF(FT$6="S",0,IF(FT$6="F",0,IF(COUNTIF(congés!$D28:$M28,FT$1)=1,0,IF(COUNTIF(congés!$AG28:$AN28,FT$2)=1,0,IF(COUNTIF(formations!$Y28:$AM28,FT$2)=1,0,IF(COUNTIF(absences!$Y28:$AM28,FT$2)=1,0,1)))))))</f>
        <v>0</v>
      </c>
      <c r="FU32" s="99" t="n">
        <f aca="false">IF(FU$6="D",0,IF(FU$6="S",0,IF(FU$6="F",0,IF(COUNTIF(congés!$D28:$M28,FU$1)=1,0,IF(COUNTIF(congés!$AG28:$AN28,FU$2)=1,0,IF(COUNTIF(formations!$Y28:$AM28,FU$2)=1,0,IF(COUNTIF(absences!$Y28:$AM28,FU$2)=1,0,1)))))))</f>
        <v>0</v>
      </c>
      <c r="FV32" s="100" t="n">
        <f aca="false">IF(FV$6="D",0,IF(FV$6="S",0,IF(FV$6="F",0,IF(COUNTIF(congés!$D28:$M28,FV$1)=1,0,IF(COUNTIF(congés!$AG28:$AN28,FV$2)=1,0,IF(COUNTIF(formations!$Y28:$AM28,FV$2)=1,0,IF(COUNTIF(absences!$Y28:$AM28,FV$2)=1,0,1)))))))</f>
        <v>0</v>
      </c>
      <c r="FW32" s="101" t="n">
        <f aca="false">IF(FW$6="D",0,IF(FW$6="S",0,IF(FW$6="F",0,IF(COUNTIF(congés!$D28:$M28,FW$1)=1,0,IF(COUNTIF(congés!$AG28:$AN28,FW$2)=1,0,IF(COUNTIF(formations!$Y28:$AM28,FW$2)=1,0,IF(COUNTIF(absences!$Y28:$AM28,FW$2)=1,0,1)))))))</f>
        <v>1</v>
      </c>
      <c r="FX32" s="99" t="n">
        <f aca="false">IF(FX$6="D",0,IF(FX$6="S",0,IF(FX$6="F",0,IF(COUNTIF(congés!$D28:$M28,FX$1)=1,0,IF(COUNTIF(congés!$AG28:$AN28,FX$2)=1,0,IF(COUNTIF(formations!$Y28:$AM28,FX$2)=1,0,IF(COUNTIF(absences!$Y28:$AM28,FX$2)=1,0,1)))))))</f>
        <v>1</v>
      </c>
      <c r="FY32" s="99" t="n">
        <f aca="false">IF(FY$6="D",0,IF(FY$6="S",0,IF(FY$6="F",0,IF(COUNTIF(congés!$D28:$M28,FY$1)=1,0,IF(COUNTIF(congés!$AG28:$AN28,FY$2)=1,0,IF(COUNTIF(formations!$Y28:$AM28,FY$2)=1,0,IF(COUNTIF(absences!$Y28:$AM28,FY$2)=1,0,1)))))))</f>
        <v>1</v>
      </c>
      <c r="FZ32" s="99" t="n">
        <f aca="false">IF(FZ$6="D",0,IF(FZ$6="S",0,IF(FZ$6="F",0,IF(COUNTIF(congés!$D28:$M28,FZ$1)=1,0,IF(COUNTIF(congés!$AG28:$AN28,FZ$2)=1,0,IF(COUNTIF(formations!$Y28:$AM28,FZ$2)=1,0,IF(COUNTIF(absences!$Y28:$AM28,FZ$2)=1,0,1)))))))</f>
        <v>1</v>
      </c>
      <c r="GA32" s="99" t="n">
        <f aca="false">IF(GA$6="D",0,IF(GA$6="S",0,IF(GA$6="F",0,IF(COUNTIF(congés!$D28:$M28,GA$1)=1,0,IF(COUNTIF(congés!$AG28:$AN28,GA$2)=1,0,IF(COUNTIF(formations!$Y28:$AM28,GA$2)=1,0,IF(COUNTIF(absences!$Y28:$AM28,GA$2)=1,0,1)))))))</f>
        <v>1</v>
      </c>
      <c r="GB32" s="99" t="n">
        <f aca="false">IF(GB$6="D",0,IF(GB$6="S",0,IF(GB$6="F",0,IF(COUNTIF(congés!$D28:$M28,GB$1)=1,0,IF(COUNTIF(congés!$AG28:$AN28,GB$2)=1,0,IF(COUNTIF(formations!$Y28:$AM28,GB$2)=1,0,IF(COUNTIF(absences!$Y28:$AM28,GB$2)=1,0,1)))))))</f>
        <v>0</v>
      </c>
      <c r="GC32" s="100" t="n">
        <f aca="false">IF(GC$6="D",0,IF(GC$6="S",0,IF(GC$6="F",0,IF(COUNTIF(congés!$D28:$M28,GC$1)=1,0,IF(COUNTIF(congés!$AG28:$AN28,GC$2)=1,0,IF(COUNTIF(formations!$Y28:$AM28,GC$2)=1,0,IF(COUNTIF(absences!$Y28:$AM28,GC$2)=1,0,1)))))))</f>
        <v>0</v>
      </c>
      <c r="GD32" s="101" t="n">
        <f aca="false">IF(GD$6="D",0,IF(GD$6="S",0,IF(GD$6="F",0,IF(COUNTIF(congés!$D28:$M28,GD$1)=1,0,IF(COUNTIF(congés!$AG28:$AN28,GD$2)=1,0,IF(COUNTIF(formations!$Y28:$AM28,GD$2)=1,0,IF(COUNTIF(absences!$Y28:$AM28,GD$2)=1,0,1)))))))</f>
        <v>1</v>
      </c>
      <c r="GE32" s="99" t="n">
        <f aca="false">IF(GE$6="D",0,IF(GE$6="S",0,IF(GE$6="F",0,IF(COUNTIF(congés!$D28:$M28,GE$1)=1,0,IF(COUNTIF(congés!$AG28:$AN28,GE$2)=1,0,IF(COUNTIF(formations!$Y28:$AM28,GE$2)=1,0,IF(COUNTIF(absences!$Y28:$AM28,GE$2)=1,0,1)))))))</f>
        <v>1</v>
      </c>
      <c r="GF32" s="99" t="n">
        <f aca="false">IF(GF$6="D",0,IF(GF$6="S",0,IF(GF$6="F",0,IF(COUNTIF(congés!$D28:$M28,GF$1)=1,0,IF(COUNTIF(congés!$AG28:$AN28,GF$2)=1,0,IF(COUNTIF(formations!$Y28:$AM28,GF$2)=1,0,IF(COUNTIF(absences!$Y28:$AM28,GF$2)=1,0,1)))))))</f>
        <v>1</v>
      </c>
      <c r="GG32" s="99" t="n">
        <f aca="false">IF(GG$6="D",0,IF(GG$6="S",0,IF(GG$6="F",0,IF(COUNTIF(congés!$D28:$M28,GG$1)=1,0,IF(COUNTIF(congés!$AG28:$AN28,GG$2)=1,0,IF(COUNTIF(formations!$Y28:$AM28,GG$2)=1,0,IF(COUNTIF(absences!$Y28:$AM28,GG$2)=1,0,1)))))))</f>
        <v>1</v>
      </c>
      <c r="GH32" s="99" t="n">
        <f aca="false">IF(GH$6="D",0,IF(GH$6="S",0,IF(GH$6="F",0,IF(COUNTIF(congés!$D28:$M28,GH$1)=1,0,IF(COUNTIF(congés!$AG28:$AN28,GH$2)=1,0,IF(COUNTIF(formations!$Y28:$AM28,GH$2)=1,0,IF(COUNTIF(absences!$Y28:$AM28,GH$2)=1,0,1)))))))</f>
        <v>1</v>
      </c>
      <c r="GI32" s="99" t="n">
        <f aca="false">IF(GI$6="D",0,IF(GI$6="S",0,IF(GI$6="F",0,IF(COUNTIF(congés!$D28:$M28,GI$1)=1,0,IF(COUNTIF(congés!$AG28:$AN28,GI$2)=1,0,IF(COUNTIF(formations!$Y28:$AM28,GI$2)=1,0,IF(COUNTIF(absences!$Y28:$AM28,GI$2)=1,0,1)))))))</f>
        <v>0</v>
      </c>
      <c r="GJ32" s="100" t="n">
        <f aca="false">IF(GJ$6="D",0,IF(GJ$6="S",0,IF(GJ$6="F",0,IF(COUNTIF(congés!$D28:$M28,GJ$1)=1,0,IF(COUNTIF(congés!$AG28:$AN28,GJ$2)=1,0,IF(COUNTIF(formations!$Y28:$AM28,GJ$2)=1,0,IF(COUNTIF(absences!$Y28:$AM28,GJ$2)=1,0,1)))))))</f>
        <v>0</v>
      </c>
      <c r="GK32" s="101" t="n">
        <f aca="false">IF(GK$6="D",0,IF(GK$6="S",0,IF(GK$6="F",0,IF(COUNTIF(congés!$D28:$M28,GK$1)=1,0,IF(COUNTIF(congés!$AG28:$AN28,GK$2)=1,0,IF(COUNTIF(formations!$Y28:$AM28,GK$2)=1,0,IF(COUNTIF(absences!$Y28:$AM28,GK$2)=1,0,1)))))))</f>
        <v>1</v>
      </c>
      <c r="GL32" s="99" t="n">
        <f aca="false">IF(GL$6="D",0,IF(GL$6="S",0,IF(GL$6="F",0,IF(COUNTIF(congés!$D28:$M28,GL$1)=1,0,IF(COUNTIF(congés!$AG28:$AN28,GL$2)=1,0,IF(COUNTIF(formations!$Y28:$AM28,GL$2)=1,0,IF(COUNTIF(absences!$Y28:$AM28,GL$2)=1,0,1)))))))</f>
        <v>1</v>
      </c>
      <c r="GM32" s="99" t="n">
        <f aca="false">IF(GM$6="D",0,IF(GM$6="S",0,IF(GM$6="F",0,IF(COUNTIF(congés!$D28:$M28,GM$1)=1,0,IF(COUNTIF(congés!$AG28:$AN28,GM$2)=1,0,IF(COUNTIF(formations!$Y28:$AM28,GM$2)=1,0,IF(COUNTIF(absences!$Y28:$AM28,GM$2)=1,0,1)))))))</f>
        <v>1</v>
      </c>
      <c r="GN32" s="99" t="n">
        <f aca="false">IF(GN$6="D",0,IF(GN$6="S",0,IF(GN$6="F",0,IF(COUNTIF(congés!$D28:$M28,GN$1)=1,0,IF(COUNTIF(congés!$AG28:$AN28,GN$2)=1,0,IF(COUNTIF(formations!$Y28:$AM28,GN$2)=1,0,IF(COUNTIF(absences!$Y28:$AM28,GN$2)=1,0,1)))))))</f>
        <v>1</v>
      </c>
      <c r="GO32" s="99" t="n">
        <f aca="false">IF(GO$6="D",0,IF(GO$6="S",0,IF(GO$6="F",0,IF(COUNTIF(congés!$D28:$M28,GO$1)=1,0,IF(COUNTIF(congés!$AG28:$AN28,GO$2)=1,0,IF(COUNTIF(formations!$Y28:$AM28,GO$2)=1,0,IF(COUNTIF(absences!$Y28:$AM28,GO$2)=1,0,1)))))))</f>
        <v>1</v>
      </c>
      <c r="GP32" s="99" t="n">
        <f aca="false">IF(GP$6="D",0,IF(GP$6="S",0,IF(GP$6="F",0,IF(COUNTIF(congés!$D28:$M28,GP$1)=1,0,IF(COUNTIF(congés!$AG28:$AN28,GP$2)=1,0,IF(COUNTIF(formations!$Y28:$AM28,GP$2)=1,0,IF(COUNTIF(absences!$Y28:$AM28,GP$2)=1,0,1)))))))</f>
        <v>0</v>
      </c>
      <c r="GQ32" s="100" t="n">
        <f aca="false">IF(GQ$6="D",0,IF(GQ$6="S",0,IF(GQ$6="F",0,IF(COUNTIF(congés!$D28:$M28,GQ$1)=1,0,IF(COUNTIF(congés!$AG28:$AN28,GQ$2)=1,0,IF(COUNTIF(formations!$Y28:$AM28,GQ$2)=1,0,IF(COUNTIF(absences!$Y28:$AM28,GQ$2)=1,0,1)))))))</f>
        <v>0</v>
      </c>
      <c r="GR32" s="101" t="n">
        <f aca="false">IF(GR$6="D",0,IF(GR$6="S",0,IF(GR$6="F",0,IF(COUNTIF(congés!$D28:$M28,GR$1)=1,0,IF(COUNTIF(congés!$AG28:$AN28,GR$2)=1,0,IF(COUNTIF(formations!$Y28:$AM28,GR$2)=1,0,IF(COUNTIF(absences!$Y28:$AM28,GR$2)=1,0,1)))))))</f>
        <v>1</v>
      </c>
      <c r="GS32" s="99" t="n">
        <f aca="false">IF(GS$6="D",0,IF(GS$6="S",0,IF(GS$6="F",0,IF(COUNTIF(congés!$D28:$M28,GS$1)=1,0,IF(COUNTIF(congés!$AG28:$AN28,GS$2)=1,0,IF(COUNTIF(formations!$Y28:$AM28,GS$2)=1,0,IF(COUNTIF(absences!$Y28:$AM28,GS$2)=1,0,1)))))))</f>
        <v>1</v>
      </c>
      <c r="GT32" s="99" t="n">
        <f aca="false">IF(GT$6="D",0,IF(GT$6="S",0,IF(GT$6="F",0,IF(COUNTIF(congés!$D28:$M28,GT$1)=1,0,IF(COUNTIF(congés!$AG28:$AN28,GT$2)=1,0,IF(COUNTIF(formations!$Y28:$AM28,GT$2)=1,0,IF(COUNTIF(absences!$Y28:$AM28,GT$2)=1,0,1)))))))</f>
        <v>1</v>
      </c>
      <c r="GU32" s="99" t="n">
        <f aca="false">IF(GU$6="D",0,IF(GU$6="S",0,IF(GU$6="F",0,IF(COUNTIF(congés!$D28:$M28,GU$1)=1,0,IF(COUNTIF(congés!$AG28:$AN28,GU$2)=1,0,IF(COUNTIF(formations!$Y28:$AM28,GU$2)=1,0,IF(COUNTIF(absences!$Y28:$AM28,GU$2)=1,0,1)))))))</f>
        <v>1</v>
      </c>
      <c r="GV32" s="99" t="n">
        <f aca="false">IF(GV$6="D",0,IF(GV$6="S",0,IF(GV$6="F",0,IF(COUNTIF(congés!$D28:$M28,GV$1)=1,0,IF(COUNTIF(congés!$AG28:$AN28,GV$2)=1,0,IF(COUNTIF(formations!$Y28:$AM28,GV$2)=1,0,IF(COUNTIF(absences!$Y28:$AM28,GV$2)=1,0,1)))))))</f>
        <v>1</v>
      </c>
      <c r="GW32" s="99" t="n">
        <f aca="false">IF(GW$6="D",0,IF(GW$6="S",0,IF(GW$6="F",0,IF(COUNTIF(congés!$D28:$M28,GW$1)=1,0,IF(COUNTIF(congés!$AG28:$AN28,GW$2)=1,0,IF(COUNTIF(formations!$Y28:$AM28,GW$2)=1,0,IF(COUNTIF(absences!$Y28:$AM28,GW$2)=1,0,1)))))))</f>
        <v>0</v>
      </c>
      <c r="GX32" s="100" t="n">
        <f aca="false">IF(GX$6="D",0,IF(GX$6="S",0,IF(GX$6="F",0,IF(COUNTIF(congés!$D28:$M28,GX$1)=1,0,IF(COUNTIF(congés!$AG28:$AN28,GX$2)=1,0,IF(COUNTIF(formations!$Y28:$AM28,GX$2)=1,0,IF(COUNTIF(absences!$Y28:$AM28,GX$2)=1,0,1)))))))</f>
        <v>0</v>
      </c>
      <c r="GY32" s="101" t="n">
        <f aca="false">IF(GY$6="D",0,IF(GY$6="S",0,IF(GY$6="F",0,IF(COUNTIF(congés!$D28:$M28,GY$1)=1,0,IF(COUNTIF(congés!$AG28:$AN28,GY$2)=1,0,IF(COUNTIF(formations!$Y28:$AM28,GY$2)=1,0,IF(COUNTIF(absences!$Y28:$AM28,GY$2)=1,0,1)))))))</f>
        <v>1</v>
      </c>
      <c r="GZ32" s="99" t="n">
        <f aca="false">IF(GZ$6="D",0,IF(GZ$6="S",0,IF(GZ$6="F",0,IF(COUNTIF(congés!$D28:$M28,GZ$1)=1,0,IF(COUNTIF(congés!$AG28:$AN28,GZ$2)=1,0,IF(COUNTIF(formations!$Y28:$AM28,GZ$2)=1,0,IF(COUNTIF(absences!$Y28:$AM28,GZ$2)=1,0,1)))))))</f>
        <v>1</v>
      </c>
      <c r="HA32" s="99" t="n">
        <f aca="false">IF(HA$6="D",0,IF(HA$6="S",0,IF(HA$6="F",0,IF(COUNTIF(congés!$D28:$M28,HA$1)=1,0,IF(COUNTIF(congés!$AG28:$AN28,HA$2)=1,0,IF(COUNTIF(formations!$Y28:$AM28,HA$2)=1,0,IF(COUNTIF(absences!$Y28:$AM28,HA$2)=1,0,1)))))))</f>
        <v>1</v>
      </c>
      <c r="HB32" s="99" t="n">
        <f aca="false">IF(HB$6="D",0,IF(HB$6="S",0,IF(HB$6="F",0,IF(COUNTIF(congés!$D28:$M28,HB$1)=1,0,IF(COUNTIF(congés!$AG28:$AN28,HB$2)=1,0,IF(COUNTIF(formations!$Y28:$AM28,HB$2)=1,0,IF(COUNTIF(absences!$Y28:$AM28,HB$2)=1,0,1)))))))</f>
        <v>1</v>
      </c>
      <c r="HC32" s="99" t="n">
        <f aca="false">IF(HC$6="D",0,IF(HC$6="S",0,IF(HC$6="F",0,IF(COUNTIF(congés!$D28:$M28,HC$1)=1,0,IF(COUNTIF(congés!$AG28:$AN28,HC$2)=1,0,IF(COUNTIF(formations!$Y28:$AM28,HC$2)=1,0,IF(COUNTIF(absences!$Y28:$AM28,HC$2)=1,0,1)))))))</f>
        <v>1</v>
      </c>
      <c r="HD32" s="99" t="n">
        <f aca="false">IF(HD$6="D",0,IF(HD$6="S",0,IF(HD$6="F",0,IF(COUNTIF(congés!$D28:$M28,HD$1)=1,0,IF(COUNTIF(congés!$AG28:$AN28,HD$2)=1,0,IF(COUNTIF(formations!$Y28:$AM28,HD$2)=1,0,IF(COUNTIF(absences!$Y28:$AM28,HD$2)=1,0,1)))))))</f>
        <v>0</v>
      </c>
      <c r="HE32" s="100" t="n">
        <f aca="false">IF(HE$6="D",0,IF(HE$6="S",0,IF(HE$6="F",0,IF(COUNTIF(congés!$D28:$M28,HE$1)=1,0,IF(COUNTIF(congés!$AG28:$AN28,HE$2)=1,0,IF(COUNTIF(formations!$Y28:$AM28,HE$2)=1,0,IF(COUNTIF(absences!$Y28:$AM28,HE$2)=1,0,1)))))))</f>
        <v>0</v>
      </c>
      <c r="HF32" s="101" t="n">
        <f aca="false">IF(HF$6="D",0,IF(HF$6="S",0,IF(HF$6="F",0,IF(COUNTIF(congés!$D28:$M28,HF$1)=1,0,IF(COUNTIF(congés!$AG28:$AN28,HF$2)=1,0,IF(COUNTIF(formations!$Y28:$AM28,HF$2)=1,0,IF(COUNTIF(absences!$Y28:$AM28,HF$2)=1,0,1)))))))</f>
        <v>0</v>
      </c>
      <c r="HG32" s="99" t="n">
        <f aca="false">IF(HG$6="D",0,IF(HG$6="S",0,IF(HG$6="F",0,IF(COUNTIF(congés!$D28:$M28,HG$1)=1,0,IF(COUNTIF(congés!$AG28:$AN28,HG$2)=1,0,IF(COUNTIF(formations!$Y28:$AM28,HG$2)=1,0,IF(COUNTIF(absences!$Y28:$AM28,HG$2)=1,0,1)))))))</f>
        <v>0</v>
      </c>
      <c r="HH32" s="99" t="n">
        <f aca="false">IF(HH$6="D",0,IF(HH$6="S",0,IF(HH$6="F",0,IF(COUNTIF(congés!$D28:$M28,HH$1)=1,0,IF(COUNTIF(congés!$AG28:$AN28,HH$2)=1,0,IF(COUNTIF(formations!$Y28:$AM28,HH$2)=1,0,IF(COUNTIF(absences!$Y28:$AM28,HH$2)=1,0,1)))))))</f>
        <v>0</v>
      </c>
      <c r="HI32" s="99" t="n">
        <f aca="false">IF(HI$6="D",0,IF(HI$6="S",0,IF(HI$6="F",0,IF(COUNTIF(congés!$D28:$M28,HI$1)=1,0,IF(COUNTIF(congés!$AG28:$AN28,HI$2)=1,0,IF(COUNTIF(formations!$Y28:$AM28,HI$2)=1,0,IF(COUNTIF(absences!$Y28:$AM28,HI$2)=1,0,1)))))))</f>
        <v>0</v>
      </c>
      <c r="HJ32" s="99" t="n">
        <f aca="false">IF(HJ$6="D",0,IF(HJ$6="S",0,IF(HJ$6="F",0,IF(COUNTIF(congés!$D28:$M28,HJ$1)=1,0,IF(COUNTIF(congés!$AG28:$AN28,HJ$2)=1,0,IF(COUNTIF(formations!$Y28:$AM28,HJ$2)=1,0,IF(COUNTIF(absences!$Y28:$AM28,HJ$2)=1,0,1)))))))</f>
        <v>0</v>
      </c>
      <c r="HK32" s="99" t="n">
        <f aca="false">IF(HK$6="D",0,IF(HK$6="S",0,IF(HK$6="F",0,IF(COUNTIF(congés!$D28:$M28,HK$1)=1,0,IF(COUNTIF(congés!$AG28:$AN28,HK$2)=1,0,IF(COUNTIF(formations!$Y28:$AM28,HK$2)=1,0,IF(COUNTIF(absences!$Y28:$AM28,HK$2)=1,0,1)))))))</f>
        <v>0</v>
      </c>
      <c r="HL32" s="100" t="n">
        <f aca="false">IF(HL$6="D",0,IF(HL$6="S",0,IF(HL$6="F",0,IF(COUNTIF(congés!$D28:$M28,HL$1)=1,0,IF(COUNTIF(congés!$AG28:$AN28,HL$2)=1,0,IF(COUNTIF(formations!$Y28:$AM28,HL$2)=1,0,IF(COUNTIF(absences!$Y28:$AM28,HL$2)=1,0,1)))))))</f>
        <v>0</v>
      </c>
      <c r="HM32" s="101" t="n">
        <f aca="false">IF(HM$6="D",0,IF(HM$6="S",0,IF(HM$6="F",0,IF(COUNTIF(congés!$D28:$M28,HM$1)=1,0,IF(COUNTIF(congés!$AG28:$AN28,HM$2)=1,0,IF(COUNTIF(formations!$Y28:$AM28,HM$2)=1,0,IF(COUNTIF(absences!$Y28:$AM28,HM$2)=1,0,1)))))))</f>
        <v>0</v>
      </c>
      <c r="HN32" s="99" t="n">
        <f aca="false">IF(HN$6="D",0,IF(HN$6="S",0,IF(HN$6="F",0,IF(COUNTIF(congés!$D28:$M28,HN$1)=1,0,IF(COUNTIF(congés!$AG28:$AN28,HN$2)=1,0,IF(COUNTIF(formations!$Y28:$AM28,HN$2)=1,0,IF(COUNTIF(absences!$Y28:$AM28,HN$2)=1,0,1)))))))</f>
        <v>0</v>
      </c>
      <c r="HO32" s="99" t="n">
        <f aca="false">IF(HO$6="D",0,IF(HO$6="S",0,IF(HO$6="F",0,IF(COUNTIF(congés!$D28:$M28,HO$1)=1,0,IF(COUNTIF(congés!$AG28:$AN28,HO$2)=1,0,IF(COUNTIF(formations!$Y28:$AM28,HO$2)=1,0,IF(COUNTIF(absences!$Y28:$AM28,HO$2)=1,0,1)))))))</f>
        <v>0</v>
      </c>
      <c r="HP32" s="99" t="n">
        <f aca="false">IF(HP$6="D",0,IF(HP$6="S",0,IF(HP$6="F",0,IF(COUNTIF(congés!$D28:$M28,HP$1)=1,0,IF(COUNTIF(congés!$AG28:$AN28,HP$2)=1,0,IF(COUNTIF(formations!$Y28:$AM28,HP$2)=1,0,IF(COUNTIF(absences!$Y28:$AM28,HP$2)=1,0,1)))))))</f>
        <v>0</v>
      </c>
      <c r="HQ32" s="99" t="n">
        <f aca="false">IF(HQ$6="D",0,IF(HQ$6="S",0,IF(HQ$6="F",0,IF(COUNTIF(congés!$D28:$M28,HQ$1)=1,0,IF(COUNTIF(congés!$AG28:$AN28,HQ$2)=1,0,IF(COUNTIF(formations!$Y28:$AM28,HQ$2)=1,0,IF(COUNTIF(absences!$Y28:$AM28,HQ$2)=1,0,1)))))))</f>
        <v>0</v>
      </c>
      <c r="HR32" s="99" t="n">
        <f aca="false">IF(HR$6="D",0,IF(HR$6="S",0,IF(HR$6="F",0,IF(COUNTIF(congés!$D28:$M28,HR$1)=1,0,IF(COUNTIF(congés!$AG28:$AN28,HR$2)=1,0,IF(COUNTIF(formations!$Y28:$AM28,HR$2)=1,0,IF(COUNTIF(absences!$Y28:$AM28,HR$2)=1,0,1)))))))</f>
        <v>0</v>
      </c>
      <c r="HS32" s="100" t="n">
        <f aca="false">IF(HS$6="D",0,IF(HS$6="S",0,IF(HS$6="F",0,IF(COUNTIF(congés!$D28:$M28,HS$1)=1,0,IF(COUNTIF(congés!$AG28:$AN28,HS$2)=1,0,IF(COUNTIF(formations!$Y28:$AM28,HS$2)=1,0,IF(COUNTIF(absences!$Y28:$AM28,HS$2)=1,0,1)))))))</f>
        <v>0</v>
      </c>
      <c r="HT32" s="101" t="n">
        <f aca="false">IF(HT$6="D",0,IF(HT$6="S",0,IF(HT$6="F",0,IF(COUNTIF(congés!$D28:$M28,HT$1)=1,0,IF(COUNTIF(congés!$AG28:$AN28,HT$2)=1,0,IF(COUNTIF(formations!$Y28:$AM28,HT$2)=1,0,IF(COUNTIF(absences!$Y28:$AM28,HT$2)=1,0,1)))))))</f>
        <v>1</v>
      </c>
      <c r="HU32" s="99" t="n">
        <f aca="false">IF(HU$6="D",0,IF(HU$6="S",0,IF(HU$6="F",0,IF(COUNTIF(congés!$D28:$M28,HU$1)=1,0,IF(COUNTIF(congés!$AG28:$AN28,HU$2)=1,0,IF(COUNTIF(formations!$Y28:$AM28,HU$2)=1,0,IF(COUNTIF(absences!$Y28:$AM28,HU$2)=1,0,1)))))))</f>
        <v>1</v>
      </c>
      <c r="HV32" s="99" t="n">
        <f aca="false">IF(HV$6="D",0,IF(HV$6="S",0,IF(HV$6="F",0,IF(COUNTIF(congés!$D28:$M28,HV$1)=1,0,IF(COUNTIF(congés!$AG28:$AN28,HV$2)=1,0,IF(COUNTIF(formations!$Y28:$AM28,HV$2)=1,0,IF(COUNTIF(absences!$Y28:$AM28,HV$2)=1,0,1)))))))</f>
        <v>0</v>
      </c>
      <c r="HW32" s="99" t="n">
        <f aca="false">IF(HW$6="D",0,IF(HW$6="S",0,IF(HW$6="F",0,IF(COUNTIF(congés!$D28:$M28,HW$1)=1,0,IF(COUNTIF(congés!$AG28:$AN28,HW$2)=1,0,IF(COUNTIF(formations!$Y28:$AM28,HW$2)=1,0,IF(COUNTIF(absences!$Y28:$AM28,HW$2)=1,0,1)))))))</f>
        <v>1</v>
      </c>
      <c r="HX32" s="99" t="n">
        <f aca="false">IF(HX$6="D",0,IF(HX$6="S",0,IF(HX$6="F",0,IF(COUNTIF(congés!$D28:$M28,HX$1)=1,0,IF(COUNTIF(congés!$AG28:$AN28,HX$2)=1,0,IF(COUNTIF(formations!$Y28:$AM28,HX$2)=1,0,IF(COUNTIF(absences!$Y28:$AM28,HX$2)=1,0,1)))))))</f>
        <v>1</v>
      </c>
      <c r="HY32" s="99" t="n">
        <f aca="false">IF(HY$6="D",0,IF(HY$6="S",0,IF(HY$6="F",0,IF(COUNTIF(congés!$D28:$M28,HY$1)=1,0,IF(COUNTIF(congés!$AG28:$AN28,HY$2)=1,0,IF(COUNTIF(formations!$Y28:$AM28,HY$2)=1,0,IF(COUNTIF(absences!$Y28:$AM28,HY$2)=1,0,1)))))))</f>
        <v>0</v>
      </c>
      <c r="HZ32" s="100" t="n">
        <f aca="false">IF(HZ$6="D",0,IF(HZ$6="S",0,IF(HZ$6="F",0,IF(COUNTIF(congés!$D28:$M28,HZ$1)=1,0,IF(COUNTIF(congés!$AG28:$AN28,HZ$2)=1,0,IF(COUNTIF(formations!$Y28:$AM28,HZ$2)=1,0,IF(COUNTIF(absences!$Y28:$AM28,HZ$2)=1,0,1)))))))</f>
        <v>0</v>
      </c>
      <c r="IA32" s="101" t="n">
        <f aca="false">IF(IA$6="D",0,IF(IA$6="S",0,IF(IA$6="F",0,IF(COUNTIF(congés!$D28:$M28,IA$1)=1,0,IF(COUNTIF(congés!$AG28:$AN28,IA$2)=1,0,IF(COUNTIF(formations!$Y28:$AM28,IA$2)=1,0,IF(COUNTIF(absences!$Y28:$AM28,IA$2)=1,0,1)))))))</f>
        <v>1</v>
      </c>
      <c r="IB32" s="99" t="n">
        <f aca="false">IF(IB$6="D",0,IF(IB$6="S",0,IF(IB$6="F",0,IF(COUNTIF(congés!$D28:$M28,IB$1)=1,0,IF(COUNTIF(congés!$AG28:$AN28,IB$2)=1,0,IF(COUNTIF(formations!$Y28:$AM28,IB$2)=1,0,IF(COUNTIF(absences!$Y28:$AM28,IB$2)=1,0,1)))))))</f>
        <v>1</v>
      </c>
      <c r="IC32" s="99" t="n">
        <f aca="false">IF(IC$6="D",0,IF(IC$6="S",0,IF(IC$6="F",0,IF(COUNTIF(congés!$D28:$M28,IC$1)=1,0,IF(COUNTIF(congés!$AG28:$AN28,IC$2)=1,0,IF(COUNTIF(formations!$Y28:$AM28,IC$2)=1,0,IF(COUNTIF(absences!$Y28:$AM28,IC$2)=1,0,1)))))))</f>
        <v>1</v>
      </c>
      <c r="ID32" s="99" t="n">
        <f aca="false">IF(ID$6="D",0,IF(ID$6="S",0,IF(ID$6="F",0,IF(COUNTIF(congés!$D28:$M28,ID$1)=1,0,IF(COUNTIF(congés!$AG28:$AN28,ID$2)=1,0,IF(COUNTIF(formations!$Y28:$AM28,ID$2)=1,0,IF(COUNTIF(absences!$Y28:$AM28,ID$2)=1,0,1)))))))</f>
        <v>1</v>
      </c>
      <c r="IE32" s="99" t="n">
        <f aca="false">IF(IE$6="D",0,IF(IE$6="S",0,IF(IE$6="F",0,IF(COUNTIF(congés!$D28:$M28,IE$1)=1,0,IF(COUNTIF(congés!$AG28:$AN28,IE$2)=1,0,IF(COUNTIF(formations!$Y28:$AM28,IE$2)=1,0,IF(COUNTIF(absences!$Y28:$AM28,IE$2)=1,0,1)))))))</f>
        <v>1</v>
      </c>
      <c r="IF32" s="99" t="n">
        <f aca="false">IF(IF$6="D",0,IF(IF$6="S",0,IF(IF$6="F",0,IF(COUNTIF(congés!$D28:$M28,IF$1)=1,0,IF(COUNTIF(congés!$AG28:$AN28,IF$2)=1,0,IF(COUNTIF(formations!$Y28:$AM28,IF$2)=1,0,IF(COUNTIF(absences!$Y28:$AM28,IF$2)=1,0,1)))))))</f>
        <v>0</v>
      </c>
      <c r="IG32" s="100" t="n">
        <f aca="false">IF(IG$6="D",0,IF(IG$6="S",0,IF(IG$6="F",0,IF(COUNTIF(congés!$D28:$M28,IG$1)=1,0,IF(COUNTIF(congés!$AG28:$AN28,IG$2)=1,0,IF(COUNTIF(formations!$Y28:$AM28,IG$2)=1,0,IF(COUNTIF(absences!$Y28:$AM28,IG$2)=1,0,1)))))))</f>
        <v>0</v>
      </c>
      <c r="IH32" s="101" t="n">
        <f aca="false">IF(IH$6="D",0,IF(IH$6="S",0,IF(IH$6="F",0,IF(COUNTIF(congés!$D28:$M28,IH$1)=1,0,IF(COUNTIF(congés!$AG28:$AN28,IH$2)=1,0,IF(COUNTIF(formations!$Y28:$AM28,IH$2)=1,0,IF(COUNTIF(absences!$Y28:$AM28,IH$2)=1,0,1)))))))</f>
        <v>1</v>
      </c>
      <c r="II32" s="99" t="n">
        <f aca="false">IF(II$6="D",0,IF(II$6="S",0,IF(II$6="F",0,IF(COUNTIF(congés!$D28:$M28,II$1)=1,0,IF(COUNTIF(congés!$AG28:$AN28,II$2)=1,0,IF(COUNTIF(formations!$Y28:$AM28,II$2)=1,0,IF(COUNTIF(absences!$Y28:$AM28,II$2)=1,0,1)))))))</f>
        <v>1</v>
      </c>
      <c r="IJ32" s="99" t="n">
        <f aca="false">IF(IJ$6="D",0,IF(IJ$6="S",0,IF(IJ$6="F",0,IF(COUNTIF(congés!$D28:$M28,IJ$1)=1,0,IF(COUNTIF(congés!$AG28:$AN28,IJ$2)=1,0,IF(COUNTIF(formations!$Y28:$AM28,IJ$2)=1,0,IF(COUNTIF(absences!$Y28:$AM28,IJ$2)=1,0,1)))))))</f>
        <v>1</v>
      </c>
      <c r="IK32" s="99" t="n">
        <f aca="false">IF(IK$6="D",0,IF(IK$6="S",0,IF(IK$6="F",0,IF(COUNTIF(congés!$D28:$M28,IK$1)=1,0,IF(COUNTIF(congés!$AG28:$AN28,IK$2)=1,0,IF(COUNTIF(formations!$Y28:$AM28,IK$2)=1,0,IF(COUNTIF(absences!$Y28:$AM28,IK$2)=1,0,1)))))))</f>
        <v>1</v>
      </c>
      <c r="IL32" s="99" t="n">
        <f aca="false">IF(IL$6="D",0,IF(IL$6="S",0,IF(IL$6="F",0,IF(COUNTIF(congés!$D28:$M28,IL$1)=1,0,IF(COUNTIF(congés!$AG28:$AN28,IL$2)=1,0,IF(COUNTIF(formations!$Y28:$AM28,IL$2)=1,0,IF(COUNTIF(absences!$Y28:$AM28,IL$2)=1,0,1)))))))</f>
        <v>1</v>
      </c>
      <c r="IM32" s="99" t="n">
        <f aca="false">IF(IM$6="D",0,IF(IM$6="S",0,IF(IM$6="F",0,IF(COUNTIF(congés!$D28:$M28,IM$1)=1,0,IF(COUNTIF(congés!$AG28:$AN28,IM$2)=1,0,IF(COUNTIF(formations!$Y28:$AM28,IM$2)=1,0,IF(COUNTIF(absences!$Y28:$AM28,IM$2)=1,0,1)))))))</f>
        <v>0</v>
      </c>
      <c r="IN32" s="100" t="n">
        <f aca="false">IF(IN$6="D",0,IF(IN$6="S",0,IF(IN$6="F",0,IF(COUNTIF(congés!$D28:$M28,IN$1)=1,0,IF(COUNTIF(congés!$AG28:$AN28,IN$2)=1,0,IF(COUNTIF(formations!$Y28:$AM28,IN$2)=1,0,IF(COUNTIF(absences!$Y28:$AM28,IN$2)=1,0,1)))))))</f>
        <v>0</v>
      </c>
      <c r="IO32" s="101" t="n">
        <f aca="false">IF(IO$6="D",0,IF(IO$6="S",0,IF(IO$6="F",0,IF(COUNTIF(congés!$D28:$M28,IO$1)=1,0,IF(COUNTIF(congés!$AG28:$AN28,IO$2)=1,0,IF(COUNTIF(formations!$Y28:$AM28,IO$2)=1,0,IF(COUNTIF(absences!$Y28:$AM28,IO$2)=1,0,1)))))))</f>
        <v>1</v>
      </c>
      <c r="IP32" s="99" t="n">
        <f aca="false">IF(IP$6="D",0,IF(IP$6="S",0,IF(IP$6="F",0,IF(COUNTIF(congés!$D28:$M28,IP$1)=1,0,IF(COUNTIF(congés!$AG28:$AN28,IP$2)=1,0,IF(COUNTIF(formations!$Y28:$AM28,IP$2)=1,0,IF(COUNTIF(absences!$Y28:$AM28,IP$2)=1,0,1)))))))</f>
        <v>1</v>
      </c>
      <c r="IQ32" s="99" t="n">
        <f aca="false">IF(IQ$6="D",0,IF(IQ$6="S",0,IF(IQ$6="F",0,IF(COUNTIF(congés!$D28:$M28,IQ$1)=1,0,IF(COUNTIF(congés!$AG28:$AN28,IQ$2)=1,0,IF(COUNTIF(formations!$Y28:$AM28,IQ$2)=1,0,IF(COUNTIF(absences!$Y28:$AM28,IQ$2)=1,0,1)))))))</f>
        <v>1</v>
      </c>
      <c r="IR32" s="99" t="n">
        <f aca="false">IF(IR$6="D",0,IF(IR$6="S",0,IF(IR$6="F",0,IF(COUNTIF(congés!$D28:$M28,IR$1)=1,0,IF(COUNTIF(congés!$AG28:$AN28,IR$2)=1,0,IF(COUNTIF(formations!$Y28:$AM28,IR$2)=1,0,IF(COUNTIF(absences!$Y28:$AM28,IR$2)=1,0,1)))))))</f>
        <v>1</v>
      </c>
      <c r="IS32" s="99" t="n">
        <f aca="false">IF(IS$6="D",0,IF(IS$6="S",0,IF(IS$6="F",0,IF(COUNTIF(congés!$D28:$M28,IS$1)=1,0,IF(COUNTIF(congés!$AG28:$AN28,IS$2)=1,0,IF(COUNTIF(formations!$Y28:$AM28,IS$2)=1,0,IF(COUNTIF(absences!$Y28:$AM28,IS$2)=1,0,1)))))))</f>
        <v>1</v>
      </c>
      <c r="IT32" s="99" t="n">
        <f aca="false">IF(IT$6="D",0,IF(IT$6="S",0,IF(IT$6="F",0,IF(COUNTIF(congés!$D28:$M28,IT$1)=1,0,IF(COUNTIF(congés!$AG28:$AN28,IT$2)=1,0,IF(COUNTIF(formations!$Y28:$AM28,IT$2)=1,0,IF(COUNTIF(absences!$Y28:$AM28,IT$2)=1,0,1)))))))</f>
        <v>0</v>
      </c>
      <c r="IU32" s="100" t="n">
        <f aca="false">IF(IU$6="D",0,IF(IU$6="S",0,IF(IU$6="F",0,IF(COUNTIF(congés!$D28:$M28,IU$1)=1,0,IF(COUNTIF(congés!$AG28:$AN28,IU$2)=1,0,IF(COUNTIF(formations!$Y28:$AM28,IU$2)=1,0,IF(COUNTIF(absences!$Y28:$AM28,IU$2)=1,0,1)))))))</f>
        <v>0</v>
      </c>
      <c r="IV32" s="101" t="n">
        <f aca="false">IF(IV$6="D",0,IF(IV$6="S",0,IF(IV$6="F",0,IF(COUNTIF(congés!$D28:$M28,IV$1)=1,0,IF(COUNTIF(congés!$AG28:$AN28,IV$2)=1,0,IF(COUNTIF(formations!$Y28:$AM28,IV$2)=1,0,IF(COUNTIF(absences!$Y28:$AM28,IV$2)=1,0,1)))))))</f>
        <v>1</v>
      </c>
      <c r="IW32" s="99" t="n">
        <f aca="false">IF(IW$6="D",0,IF(IW$6="S",0,IF(IW$6="F",0,IF(COUNTIF(congés!$D28:$M28,IW$1)=1,0,IF(COUNTIF(congés!$AG28:$AN28,IW$2)=1,0,IF(COUNTIF(formations!$Y28:$AM28,IW$2)=1,0,IF(COUNTIF(absences!$Y28:$AM28,IW$2)=1,0,1)))))))</f>
        <v>1</v>
      </c>
      <c r="IX32" s="99" t="n">
        <f aca="false">IF(IX$6="D",0,IF(IX$6="S",0,IF(IX$6="F",0,IF(COUNTIF(congés!$D28:$M28,IX$1)=1,0,IF(COUNTIF(congés!$AG28:$AN28,IX$2)=1,0,IF(COUNTIF(formations!$Y28:$AM28,IX$2)=1,0,IF(COUNTIF(absences!$Y28:$AM28,IX$2)=1,0,1)))))))</f>
        <v>1</v>
      </c>
      <c r="IY32" s="99" t="n">
        <f aca="false">IF(IY$6="D",0,IF(IY$6="S",0,IF(IY$6="F",0,IF(COUNTIF(congés!$D28:$M28,IY$1)=1,0,IF(COUNTIF(congés!$AG28:$AN28,IY$2)=1,0,IF(COUNTIF(formations!$Y28:$AM28,IY$2)=1,0,IF(COUNTIF(absences!$Y28:$AM28,IY$2)=1,0,1)))))))</f>
        <v>1</v>
      </c>
      <c r="IZ32" s="99" t="n">
        <f aca="false">IF(IZ$6="D",0,IF(IZ$6="S",0,IF(IZ$6="F",0,IF(COUNTIF(congés!$D28:$M28,IZ$1)=1,0,IF(COUNTIF(congés!$AG28:$AN28,IZ$2)=1,0,IF(COUNTIF(formations!$Y28:$AM28,IZ$2)=1,0,IF(COUNTIF(absences!$Y28:$AM28,IZ$2)=1,0,1)))))))</f>
        <v>1</v>
      </c>
      <c r="JA32" s="99" t="n">
        <f aca="false">IF(JA$6="D",0,IF(JA$6="S",0,IF(JA$6="F",0,IF(COUNTIF(congés!$D28:$M28,JA$1)=1,0,IF(COUNTIF(congés!$AG28:$AN28,JA$2)=1,0,IF(COUNTIF(formations!$Y28:$AM28,JA$2)=1,0,IF(COUNTIF(absences!$Y28:$AM28,JA$2)=1,0,1)))))))</f>
        <v>0</v>
      </c>
      <c r="JB32" s="100" t="n">
        <f aca="false">IF(JB$6="D",0,IF(JB$6="S",0,IF(JB$6="F",0,IF(COUNTIF(congés!$D28:$M28,JB$1)=1,0,IF(COUNTIF(congés!$AG28:$AN28,JB$2)=1,0,IF(COUNTIF(formations!$Y28:$AM28,JB$2)=1,0,IF(COUNTIF(absences!$Y28:$AM28,JB$2)=1,0,1)))))))</f>
        <v>0</v>
      </c>
      <c r="JC32" s="101" t="n">
        <f aca="false">IF(JC$6="D",0,IF(JC$6="S",0,IF(JC$6="F",0,IF(COUNTIF(congés!$D28:$M28,JC$1)=1,0,IF(COUNTIF(congés!$AG28:$AN28,JC$2)=1,0,IF(COUNTIF(formations!$Y28:$AM28,JC$2)=1,0,IF(COUNTIF(absences!$Y28:$AM28,JC$2)=1,0,1)))))))</f>
        <v>1</v>
      </c>
      <c r="JD32" s="99" t="n">
        <f aca="false">IF(JD$6="D",0,IF(JD$6="S",0,IF(JD$6="F",0,IF(COUNTIF(congés!$D28:$M28,JD$1)=1,0,IF(COUNTIF(congés!$AG28:$AN28,JD$2)=1,0,IF(COUNTIF(formations!$Y28:$AM28,JD$2)=1,0,IF(COUNTIF(absences!$Y28:$AM28,JD$2)=1,0,1)))))))</f>
        <v>1</v>
      </c>
      <c r="JE32" s="99" t="n">
        <f aca="false">IF(JE$6="D",0,IF(JE$6="S",0,IF(JE$6="F",0,IF(COUNTIF(congés!$D28:$M28,JE$1)=1,0,IF(COUNTIF(congés!$AG28:$AN28,JE$2)=1,0,IF(COUNTIF(formations!$Y28:$AM28,JE$2)=1,0,IF(COUNTIF(absences!$Y28:$AM28,JE$2)=1,0,1)))))))</f>
        <v>1</v>
      </c>
      <c r="JF32" s="99" t="n">
        <f aca="false">IF(JF$6="D",0,IF(JF$6="S",0,IF(JF$6="F",0,IF(COUNTIF(congés!$D28:$M28,JF$1)=1,0,IF(COUNTIF(congés!$AG28:$AN28,JF$2)=1,0,IF(COUNTIF(formations!$Y28:$AM28,JF$2)=1,0,IF(COUNTIF(absences!$Y28:$AM28,JF$2)=1,0,1)))))))</f>
        <v>1</v>
      </c>
      <c r="JG32" s="99" t="n">
        <f aca="false">IF(JG$6="D",0,IF(JG$6="S",0,IF(JG$6="F",0,IF(COUNTIF(congés!$D28:$M28,JG$1)=1,0,IF(COUNTIF(congés!$AG28:$AN28,JG$2)=1,0,IF(COUNTIF(formations!$Y28:$AM28,JG$2)=1,0,IF(COUNTIF(absences!$Y28:$AM28,JG$2)=1,0,1)))))))</f>
        <v>1</v>
      </c>
      <c r="JH32" s="99" t="n">
        <f aca="false">IF(JH$6="D",0,IF(JH$6="S",0,IF(JH$6="F",0,IF(COUNTIF(congés!$D28:$M28,JH$1)=1,0,IF(COUNTIF(congés!$AG28:$AN28,JH$2)=1,0,IF(COUNTIF(formations!$Y28:$AM28,JH$2)=1,0,IF(COUNTIF(absences!$Y28:$AM28,JH$2)=1,0,1)))))))</f>
        <v>0</v>
      </c>
      <c r="JI32" s="100" t="n">
        <f aca="false">IF(JI$6="D",0,IF(JI$6="S",0,IF(JI$6="F",0,IF(COUNTIF(congés!$D28:$M28,JI$1)=1,0,IF(COUNTIF(congés!$AG28:$AN28,JI$2)=1,0,IF(COUNTIF(formations!$Y28:$AM28,JI$2)=1,0,IF(COUNTIF(absences!$Y28:$AM28,JI$2)=1,0,1)))))))</f>
        <v>0</v>
      </c>
      <c r="JJ32" s="101" t="n">
        <f aca="false">IF(JJ$6="D",0,IF(JJ$6="S",0,IF(JJ$6="F",0,IF(COUNTIF(congés!$D28:$M28,JJ$1)=1,0,IF(COUNTIF(congés!$AG28:$AN28,JJ$2)=1,0,IF(COUNTIF(formations!$Y28:$AM28,JJ$2)=1,0,IF(COUNTIF(absences!$Y28:$AM28,JJ$2)=1,0,1)))))))</f>
        <v>1</v>
      </c>
      <c r="JK32" s="99" t="n">
        <f aca="false">IF(JK$6="D",0,IF(JK$6="S",0,IF(JK$6="F",0,IF(COUNTIF(congés!$D28:$M28,JK$1)=1,0,IF(COUNTIF(congés!$AG28:$AN28,JK$2)=1,0,IF(COUNTIF(formations!$Y28:$AM28,JK$2)=1,0,IF(COUNTIF(absences!$Y28:$AM28,JK$2)=1,0,1)))))))</f>
        <v>1</v>
      </c>
      <c r="JL32" s="99" t="n">
        <f aca="false">IF(JL$6="D",0,IF(JL$6="S",0,IF(JL$6="F",0,IF(COUNTIF(congés!$D28:$M28,JL$1)=1,0,IF(COUNTIF(congés!$AG28:$AN28,JL$2)=1,0,IF(COUNTIF(formations!$Y28:$AM28,JL$2)=1,0,IF(COUNTIF(absences!$Y28:$AM28,JL$2)=1,0,1)))))))</f>
        <v>1</v>
      </c>
      <c r="JM32" s="99" t="n">
        <f aca="false">IF(JM$6="D",0,IF(JM$6="S",0,IF(JM$6="F",0,IF(COUNTIF(congés!$D28:$M28,JM$1)=1,0,IF(COUNTIF(congés!$AG28:$AN28,JM$2)=1,0,IF(COUNTIF(formations!$Y28:$AM28,JM$2)=1,0,IF(COUNTIF(absences!$Y28:$AM28,JM$2)=1,0,1)))))))</f>
        <v>1</v>
      </c>
      <c r="JN32" s="99" t="n">
        <f aca="false">IF(JN$6="D",0,IF(JN$6="S",0,IF(JN$6="F",0,IF(COUNTIF(congés!$D28:$M28,JN$1)=1,0,IF(COUNTIF(congés!$AG28:$AN28,JN$2)=1,0,IF(COUNTIF(formations!$Y28:$AM28,JN$2)=1,0,IF(COUNTIF(absences!$Y28:$AM28,JN$2)=1,0,1)))))))</f>
        <v>1</v>
      </c>
      <c r="JO32" s="99" t="n">
        <f aca="false">IF(JO$6="D",0,IF(JO$6="S",0,IF(JO$6="F",0,IF(COUNTIF(congés!$D28:$M28,JO$1)=1,0,IF(COUNTIF(congés!$AG28:$AN28,JO$2)=1,0,IF(COUNTIF(formations!$Y28:$AM28,JO$2)=1,0,IF(COUNTIF(absences!$Y28:$AM28,JO$2)=1,0,1)))))))</f>
        <v>0</v>
      </c>
      <c r="JP32" s="100" t="n">
        <f aca="false">IF(JP$6="D",0,IF(JP$6="S",0,IF(JP$6="F",0,IF(COUNTIF(congés!$D28:$M28,JP$1)=1,0,IF(COUNTIF(congés!$AG28:$AN28,JP$2)=1,0,IF(COUNTIF(formations!$Y28:$AM28,JP$2)=1,0,IF(COUNTIF(absences!$Y28:$AM28,JP$2)=1,0,1)))))))</f>
        <v>0</v>
      </c>
      <c r="JQ32" s="101" t="n">
        <f aca="false">IF(JQ$6="D",0,IF(JQ$6="S",0,IF(JQ$6="F",0,IF(COUNTIF(congés!$D28:$M28,JQ$1)=1,0,IF(COUNTIF(congés!$AG28:$AN28,JQ$2)=1,0,IF(COUNTIF(formations!$Y28:$AM28,JQ$2)=1,0,IF(COUNTIF(absences!$Y28:$AM28,JQ$2)=1,0,1)))))))</f>
        <v>0</v>
      </c>
      <c r="JR32" s="99" t="n">
        <f aca="false">IF(JR$6="D",0,IF(JR$6="S",0,IF(JR$6="F",0,IF(COUNTIF(congés!$D28:$M28,JR$1)=1,0,IF(COUNTIF(congés!$AG28:$AN28,JR$2)=1,0,IF(COUNTIF(formations!$Y28:$AM28,JR$2)=1,0,IF(COUNTIF(absences!$Y28:$AM28,JR$2)=1,0,1)))))))</f>
        <v>0</v>
      </c>
      <c r="JS32" s="99" t="n">
        <f aca="false">IF(JS$6="D",0,IF(JS$6="S",0,IF(JS$6="F",0,IF(COUNTIF(congés!$D28:$M28,JS$1)=1,0,IF(COUNTIF(congés!$AG28:$AN28,JS$2)=1,0,IF(COUNTIF(formations!$Y28:$AM28,JS$2)=1,0,IF(COUNTIF(absences!$Y28:$AM28,JS$2)=1,0,1)))))))</f>
        <v>0</v>
      </c>
      <c r="JT32" s="99" t="n">
        <f aca="false">IF(JT$6="D",0,IF(JT$6="S",0,IF(JT$6="F",0,IF(COUNTIF(congés!$D28:$M28,JT$1)=1,0,IF(COUNTIF(congés!$AG28:$AN28,JT$2)=1,0,IF(COUNTIF(formations!$Y28:$AM28,JT$2)=1,0,IF(COUNTIF(absences!$Y28:$AM28,JT$2)=1,0,1)))))))</f>
        <v>0</v>
      </c>
      <c r="JU32" s="99" t="n">
        <f aca="false">IF(JU$6="D",0,IF(JU$6="S",0,IF(JU$6="F",0,IF(COUNTIF(congés!$D28:$M28,JU$1)=1,0,IF(COUNTIF(congés!$AG28:$AN28,JU$2)=1,0,IF(COUNTIF(formations!$Y28:$AM28,JU$2)=1,0,IF(COUNTIF(absences!$Y28:$AM28,JU$2)=1,0,1)))))))</f>
        <v>0</v>
      </c>
      <c r="JV32" s="99" t="n">
        <f aca="false">IF(JV$6="D",0,IF(JV$6="S",0,IF(JV$6="F",0,IF(COUNTIF(congés!$D28:$M28,JV$1)=1,0,IF(COUNTIF(congés!$AG28:$AN28,JV$2)=1,0,IF(COUNTIF(formations!$Y28:$AM28,JV$2)=1,0,IF(COUNTIF(absences!$Y28:$AM28,JV$2)=1,0,1)))))))</f>
        <v>0</v>
      </c>
      <c r="JW32" s="100" t="n">
        <f aca="false">IF(JW$6="D",0,IF(JW$6="S",0,IF(JW$6="F",0,IF(COUNTIF(congés!$D28:$M28,JW$1)=1,0,IF(COUNTIF(congés!$AG28:$AN28,JW$2)=1,0,IF(COUNTIF(formations!$Y28:$AM28,JW$2)=1,0,IF(COUNTIF(absences!$Y28:$AM28,JW$2)=1,0,1)))))))</f>
        <v>0</v>
      </c>
      <c r="JX32" s="101" t="n">
        <f aca="false">IF(JX$6="D",0,IF(JX$6="S",0,IF(JX$6="F",0,IF(COUNTIF(congés!$D28:$M28,JX$1)=1,0,IF(COUNTIF(congés!$AG28:$AN28,JX$2)=1,0,IF(COUNTIF(formations!$Y28:$AM28,JX$2)=1,0,IF(COUNTIF(absences!$Y28:$AM28,JX$2)=1,0,1)))))))</f>
        <v>1</v>
      </c>
      <c r="JY32" s="99" t="n">
        <f aca="false">IF(JY$6="D",0,IF(JY$6="S",0,IF(JY$6="F",0,IF(COUNTIF(congés!$D28:$M28,JY$1)=1,0,IF(COUNTIF(congés!$AG28:$AN28,JY$2)=1,0,IF(COUNTIF(formations!$Y28:$AM28,JY$2)=1,0,IF(COUNTIF(absences!$Y28:$AM28,JY$2)=1,0,1)))))))</f>
        <v>1</v>
      </c>
      <c r="JZ32" s="99" t="n">
        <f aca="false">IF(JZ$6="D",0,IF(JZ$6="S",0,IF(JZ$6="F",0,IF(COUNTIF(congés!$D28:$M28,JZ$1)=1,0,IF(COUNTIF(congés!$AG28:$AN28,JZ$2)=1,0,IF(COUNTIF(formations!$Y28:$AM28,JZ$2)=1,0,IF(COUNTIF(absences!$Y28:$AM28,JZ$2)=1,0,1)))))))</f>
        <v>1</v>
      </c>
      <c r="KA32" s="99" t="n">
        <f aca="false">IF(KA$6="D",0,IF(KA$6="S",0,IF(KA$6="F",0,IF(COUNTIF(congés!$D28:$M28,KA$1)=1,0,IF(COUNTIF(congés!$AG28:$AN28,KA$2)=1,0,IF(COUNTIF(formations!$Y28:$AM28,KA$2)=1,0,IF(COUNTIF(absences!$Y28:$AM28,KA$2)=1,0,1)))))))</f>
        <v>1</v>
      </c>
      <c r="KB32" s="99" t="n">
        <f aca="false">IF(KB$6="D",0,IF(KB$6="S",0,IF(KB$6="F",0,IF(COUNTIF(congés!$D28:$M28,KB$1)=1,0,IF(COUNTIF(congés!$AG28:$AN28,KB$2)=1,0,IF(COUNTIF(formations!$Y28:$AM28,KB$2)=1,0,IF(COUNTIF(absences!$Y28:$AM28,KB$2)=1,0,1)))))))</f>
        <v>1</v>
      </c>
      <c r="KC32" s="99" t="n">
        <f aca="false">IF(KC$6="D",0,IF(KC$6="S",0,IF(KC$6="F",0,IF(COUNTIF(congés!$D28:$M28,KC$1)=1,0,IF(COUNTIF(congés!$AG28:$AN28,KC$2)=1,0,IF(COUNTIF(formations!$Y28:$AM28,KC$2)=1,0,IF(COUNTIF(absences!$Y28:$AM28,KC$2)=1,0,1)))))))</f>
        <v>0</v>
      </c>
      <c r="KD32" s="100" t="n">
        <f aca="false">IF(KD$6="D",0,IF(KD$6="S",0,IF(KD$6="F",0,IF(COUNTIF(congés!$D28:$M28,KD$1)=1,0,IF(COUNTIF(congés!$AG28:$AN28,KD$2)=1,0,IF(COUNTIF(formations!$Y28:$AM28,KD$2)=1,0,IF(COUNTIF(absences!$Y28:$AM28,KD$2)=1,0,1)))))))</f>
        <v>0</v>
      </c>
      <c r="KE32" s="101" t="n">
        <f aca="false">IF(KE$6="D",0,IF(KE$6="S",0,IF(KE$6="F",0,IF(COUNTIF(congés!$D28:$M28,KE$1)=1,0,IF(COUNTIF(congés!$AG28:$AN28,KE$2)=1,0,IF(COUNTIF(formations!$Y28:$AM28,KE$2)=1,0,IF(COUNTIF(absences!$Y28:$AM28,KE$2)=1,0,1)))))))</f>
        <v>1</v>
      </c>
      <c r="KF32" s="99" t="n">
        <f aca="false">IF(KF$6="D",0,IF(KF$6="S",0,IF(KF$6="F",0,IF(COUNTIF(congés!$D28:$M28,KF$1)=1,0,IF(COUNTIF(congés!$AG28:$AN28,KF$2)=1,0,IF(COUNTIF(formations!$Y28:$AM28,KF$2)=1,0,IF(COUNTIF(absences!$Y28:$AM28,KF$2)=1,0,1)))))))</f>
        <v>1</v>
      </c>
      <c r="KG32" s="99" t="n">
        <f aca="false">IF(KG$6="D",0,IF(KG$6="S",0,IF(KG$6="F",0,IF(COUNTIF(congés!$D28:$M28,KG$1)=1,0,IF(COUNTIF(congés!$AG28:$AN28,KG$2)=1,0,IF(COUNTIF(formations!$Y28:$AM28,KG$2)=1,0,IF(COUNTIF(absences!$Y28:$AM28,KG$2)=1,0,1)))))))</f>
        <v>1</v>
      </c>
      <c r="KH32" s="99" t="n">
        <f aca="false">IF(KH$6="D",0,IF(KH$6="S",0,IF(KH$6="F",0,IF(COUNTIF(congés!$D28:$M28,KH$1)=1,0,IF(COUNTIF(congés!$AG28:$AN28,KH$2)=1,0,IF(COUNTIF(formations!$Y28:$AM28,KH$2)=1,0,IF(COUNTIF(absences!$Y28:$AM28,KH$2)=1,0,1)))))))</f>
        <v>1</v>
      </c>
      <c r="KI32" s="99" t="n">
        <f aca="false">IF(KI$6="D",0,IF(KI$6="S",0,IF(KI$6="F",0,IF(COUNTIF(congés!$D28:$M28,KI$1)=1,0,IF(COUNTIF(congés!$AG28:$AN28,KI$2)=1,0,IF(COUNTIF(formations!$Y28:$AM28,KI$2)=1,0,IF(COUNTIF(absences!$Y28:$AM28,KI$2)=1,0,1)))))))</f>
        <v>1</v>
      </c>
      <c r="KJ32" s="99" t="n">
        <f aca="false">IF(KJ$6="D",0,IF(KJ$6="S",0,IF(KJ$6="F",0,IF(COUNTIF(congés!$D28:$M28,KJ$1)=1,0,IF(COUNTIF(congés!$AG28:$AN28,KJ$2)=1,0,IF(COUNTIF(formations!$Y28:$AM28,KJ$2)=1,0,IF(COUNTIF(absences!$Y28:$AM28,KJ$2)=1,0,1)))))))</f>
        <v>0</v>
      </c>
      <c r="KK32" s="100" t="n">
        <f aca="false">IF(KK$6="D",0,IF(KK$6="S",0,IF(KK$6="F",0,IF(COUNTIF(congés!$D28:$M28,KK$1)=1,0,IF(COUNTIF(congés!$AG28:$AN28,KK$2)=1,0,IF(COUNTIF(formations!$Y28:$AM28,KK$2)=1,0,IF(COUNTIF(absences!$Y28:$AM28,KK$2)=1,0,1)))))))</f>
        <v>0</v>
      </c>
      <c r="KL32" s="101" t="n">
        <f aca="false">IF(KL$6="D",0,IF(KL$6="S",0,IF(KL$6="F",0,IF(COUNTIF(congés!$D28:$M28,KL$1)=1,0,IF(COUNTIF(congés!$AG28:$AN28,KL$2)=1,0,IF(COUNTIF(formations!$Y28:$AM28,KL$2)=1,0,IF(COUNTIF(absences!$Y28:$AM28,KL$2)=1,0,1)))))))</f>
        <v>1</v>
      </c>
      <c r="KM32" s="99" t="n">
        <f aca="false">IF(KM$6="D",0,IF(KM$6="S",0,IF(KM$6="F",0,IF(COUNTIF(congés!$D28:$M28,KM$1)=1,0,IF(COUNTIF(congés!$AG28:$AN28,KM$2)=1,0,IF(COUNTIF(formations!$Y28:$AM28,KM$2)=1,0,IF(COUNTIF(absences!$Y28:$AM28,KM$2)=1,0,1)))))))</f>
        <v>1</v>
      </c>
      <c r="KN32" s="99" t="n">
        <f aca="false">IF(KN$6="D",0,IF(KN$6="S",0,IF(KN$6="F",0,IF(COUNTIF(congés!$D28:$M28,KN$1)=1,0,IF(COUNTIF(congés!$AG28:$AN28,KN$2)=1,0,IF(COUNTIF(formations!$Y28:$AM28,KN$2)=1,0,IF(COUNTIF(absences!$Y28:$AM28,KN$2)=1,0,1)))))))</f>
        <v>1</v>
      </c>
      <c r="KO32" s="99" t="n">
        <f aca="false">IF(KO$6="D",0,IF(KO$6="S",0,IF(KO$6="F",0,IF(COUNTIF(congés!$D28:$M28,KO$1)=1,0,IF(COUNTIF(congés!$AG28:$AN28,KO$2)=1,0,IF(COUNTIF(formations!$Y28:$AM28,KO$2)=1,0,IF(COUNTIF(absences!$Y28:$AM28,KO$2)=1,0,1)))))))</f>
        <v>1</v>
      </c>
      <c r="KP32" s="99" t="n">
        <f aca="false">IF(KP$6="D",0,IF(KP$6="S",0,IF(KP$6="F",0,IF(COUNTIF(congés!$D28:$M28,KP$1)=1,0,IF(COUNTIF(congés!$AG28:$AN28,KP$2)=1,0,IF(COUNTIF(formations!$Y28:$AM28,KP$2)=1,0,IF(COUNTIF(absences!$Y28:$AM28,KP$2)=1,0,1)))))))</f>
        <v>1</v>
      </c>
      <c r="KQ32" s="99" t="n">
        <f aca="false">IF(KQ$6="D",0,IF(KQ$6="S",0,IF(KQ$6="F",0,IF(COUNTIF(congés!$D28:$M28,KQ$1)=1,0,IF(COUNTIF(congés!$AG28:$AN28,KQ$2)=1,0,IF(COUNTIF(formations!$Y28:$AM28,KQ$2)=1,0,IF(COUNTIF(absences!$Y28:$AM28,KQ$2)=1,0,1)))))))</f>
        <v>0</v>
      </c>
      <c r="KR32" s="100" t="n">
        <f aca="false">IF(KR$6="D",0,IF(KR$6="S",0,IF(KR$6="F",0,IF(COUNTIF(congés!$D28:$M28,KR$1)=1,0,IF(COUNTIF(congés!$AG28:$AN28,KR$2)=1,0,IF(COUNTIF(formations!$Y28:$AM28,KR$2)=1,0,IF(COUNTIF(absences!$Y28:$AM28,KR$2)=1,0,1)))))))</f>
        <v>0</v>
      </c>
      <c r="KS32" s="101" t="n">
        <f aca="false">IF(KS$6="D",0,IF(KS$6="S",0,IF(KS$6="F",0,IF(COUNTIF(congés!$D28:$M28,KS$1)=1,0,IF(COUNTIF(congés!$AG28:$AN28,KS$2)=1,0,IF(COUNTIF(formations!$Y28:$AM28,KS$2)=1,0,IF(COUNTIF(absences!$Y28:$AM28,KS$2)=1,0,1)))))))</f>
        <v>1</v>
      </c>
      <c r="KT32" s="99" t="n">
        <f aca="false">IF(KT$6="D",0,IF(KT$6="S",0,IF(KT$6="F",0,IF(COUNTIF(congés!$D28:$M28,KT$1)=1,0,IF(COUNTIF(congés!$AG28:$AN28,KT$2)=1,0,IF(COUNTIF(formations!$Y28:$AM28,KT$2)=1,0,IF(COUNTIF(absences!$Y28:$AM28,KT$2)=1,0,1)))))))</f>
        <v>1</v>
      </c>
      <c r="KU32" s="99" t="n">
        <f aca="false">IF(KU$6="D",0,IF(KU$6="S",0,IF(KU$6="F",0,IF(COUNTIF(congés!$D28:$M28,KU$1)=1,0,IF(COUNTIF(congés!$AG28:$AN28,KU$2)=1,0,IF(COUNTIF(formations!$Y28:$AM28,KU$2)=1,0,IF(COUNTIF(absences!$Y28:$AM28,KU$2)=1,0,1)))))))</f>
        <v>1</v>
      </c>
      <c r="KV32" s="99" t="n">
        <f aca="false">IF(KV$6="D",0,IF(KV$6="S",0,IF(KV$6="F",0,IF(COUNTIF(congés!$D28:$M28,KV$1)=1,0,IF(COUNTIF(congés!$AG28:$AN28,KV$2)=1,0,IF(COUNTIF(formations!$Y28:$AM28,KV$2)=1,0,IF(COUNTIF(absences!$Y28:$AM28,KV$2)=1,0,1)))))))</f>
        <v>0</v>
      </c>
      <c r="KW32" s="99" t="n">
        <f aca="false">IF(KW$6="D",0,IF(KW$6="S",0,IF(KW$6="F",0,IF(COUNTIF(congés!$D28:$M28,KW$1)=1,0,IF(COUNTIF(congés!$AG28:$AN28,KW$2)=1,0,IF(COUNTIF(formations!$Y28:$AM28,KW$2)=1,0,IF(COUNTIF(absences!$Y28:$AM28,KW$2)=1,0,1)))))))</f>
        <v>1</v>
      </c>
      <c r="KX32" s="99" t="n">
        <f aca="false">IF(KX$6="D",0,IF(KX$6="S",0,IF(KX$6="F",0,IF(COUNTIF(congés!$D28:$M28,KX$1)=1,0,IF(COUNTIF(congés!$AG28:$AN28,KX$2)=1,0,IF(COUNTIF(formations!$Y28:$AM28,KX$2)=1,0,IF(COUNTIF(absences!$Y28:$AM28,KX$2)=1,0,1)))))))</f>
        <v>0</v>
      </c>
      <c r="KY32" s="100" t="n">
        <f aca="false">IF(KY$6="D",0,IF(KY$6="S",0,IF(KY$6="F",0,IF(COUNTIF(congés!$D28:$M28,KY$1)=1,0,IF(COUNTIF(congés!$AG28:$AN28,KY$2)=1,0,IF(COUNTIF(formations!$Y28:$AM28,KY$2)=1,0,IF(COUNTIF(absences!$Y28:$AM28,KY$2)=1,0,1)))))))</f>
        <v>0</v>
      </c>
      <c r="KZ32" s="101" t="n">
        <f aca="false">IF(KZ$6="D",0,IF(KZ$6="S",0,IF(KZ$6="F",0,IF(COUNTIF(congés!$D28:$M28,KZ$1)=1,0,IF(COUNTIF(congés!$AG28:$AN28,KZ$2)=1,0,IF(COUNTIF(formations!$Y28:$AM28,KZ$2)=1,0,IF(COUNTIF(absences!$Y28:$AM28,KZ$2)=1,0,1)))))))</f>
        <v>1</v>
      </c>
      <c r="LA32" s="99" t="n">
        <f aca="false">IF(LA$6="D",0,IF(LA$6="S",0,IF(LA$6="F",0,IF(COUNTIF(congés!$D28:$M28,LA$1)=1,0,IF(COUNTIF(congés!$AG28:$AN28,LA$2)=1,0,IF(COUNTIF(formations!$Y28:$AM28,LA$2)=1,0,IF(COUNTIF(absences!$Y28:$AM28,LA$2)=1,0,1)))))))</f>
        <v>1</v>
      </c>
      <c r="LB32" s="99" t="n">
        <f aca="false">IF(LB$6="D",0,IF(LB$6="S",0,IF(LB$6="F",0,IF(COUNTIF(congés!$D28:$M28,LB$1)=1,0,IF(COUNTIF(congés!$AG28:$AN28,LB$2)=1,0,IF(COUNTIF(formations!$Y28:$AM28,LB$2)=1,0,IF(COUNTIF(absences!$Y28:$AM28,LB$2)=1,0,1)))))))</f>
        <v>1</v>
      </c>
      <c r="LC32" s="99" t="n">
        <f aca="false">IF(LC$6="D",0,IF(LC$6="S",0,IF(LC$6="F",0,IF(COUNTIF(congés!$D28:$M28,LC$1)=1,0,IF(COUNTIF(congés!$AG28:$AN28,LC$2)=1,0,IF(COUNTIF(formations!$Y28:$AM28,LC$2)=1,0,IF(COUNTIF(absences!$Y28:$AM28,LC$2)=1,0,1)))))))</f>
        <v>1</v>
      </c>
      <c r="LD32" s="99" t="n">
        <f aca="false">IF(LD$6="D",0,IF(LD$6="S",0,IF(LD$6="F",0,IF(COUNTIF(congés!$D28:$M28,LD$1)=1,0,IF(COUNTIF(congés!$AG28:$AN28,LD$2)=1,0,IF(COUNTIF(formations!$Y28:$AM28,LD$2)=1,0,IF(COUNTIF(absences!$Y28:$AM28,LD$2)=1,0,1)))))))</f>
        <v>1</v>
      </c>
      <c r="LE32" s="99" t="n">
        <f aca="false">IF(LE$6="D",0,IF(LE$6="S",0,IF(LE$6="F",0,IF(COUNTIF(congés!$D28:$M28,LE$1)=1,0,IF(COUNTIF(congés!$AG28:$AN28,LE$2)=1,0,IF(COUNTIF(formations!$Y28:$AM28,LE$2)=1,0,IF(COUNTIF(absences!$Y28:$AM28,LE$2)=1,0,1)))))))</f>
        <v>0</v>
      </c>
      <c r="LF32" s="100" t="n">
        <f aca="false">IF(LF$6="D",0,IF(LF$6="S",0,IF(LF$6="F",0,IF(COUNTIF(congés!$D28:$M28,LF$1)=1,0,IF(COUNTIF(congés!$AG28:$AN28,LF$2)=1,0,IF(COUNTIF(formations!$Y28:$AM28,LF$2)=1,0,IF(COUNTIF(absences!$Y28:$AM28,LF$2)=1,0,1)))))))</f>
        <v>0</v>
      </c>
      <c r="LG32" s="101" t="n">
        <f aca="false">IF(LG$6="D",0,IF(LG$6="S",0,IF(LG$6="F",0,IF(COUNTIF(congés!$D28:$M28,LG$1)=1,0,IF(COUNTIF(congés!$AG28:$AN28,LG$2)=1,0,IF(COUNTIF(formations!$Y28:$AM28,LG$2)=1,0,IF(COUNTIF(absences!$Y28:$AM28,LG$2)=1,0,1)))))))</f>
        <v>1</v>
      </c>
      <c r="LH32" s="99" t="n">
        <f aca="false">IF(LH$6="D",0,IF(LH$6="S",0,IF(LH$6="F",0,IF(COUNTIF(congés!$D28:$M28,LH$1)=1,0,IF(COUNTIF(congés!$AG28:$AN28,LH$2)=1,0,IF(COUNTIF(formations!$Y28:$AM28,LH$2)=1,0,IF(COUNTIF(absences!$Y28:$AM28,LH$2)=1,0,1)))))))</f>
        <v>1</v>
      </c>
      <c r="LI32" s="99" t="n">
        <f aca="false">IF(LI$6="D",0,IF(LI$6="S",0,IF(LI$6="F",0,IF(COUNTIF(congés!$D28:$M28,LI$1)=1,0,IF(COUNTIF(congés!$AG28:$AN28,LI$2)=1,0,IF(COUNTIF(formations!$Y28:$AM28,LI$2)=1,0,IF(COUNTIF(absences!$Y28:$AM28,LI$2)=1,0,1)))))))</f>
        <v>1</v>
      </c>
      <c r="LJ32" s="99" t="n">
        <f aca="false">IF(LJ$6="D",0,IF(LJ$6="S",0,IF(LJ$6="F",0,IF(COUNTIF(congés!$D28:$M28,LJ$1)=1,0,IF(COUNTIF(congés!$AG28:$AN28,LJ$2)=1,0,IF(COUNTIF(formations!$Y28:$AM28,LJ$2)=1,0,IF(COUNTIF(absences!$Y28:$AM28,LJ$2)=1,0,1)))))))</f>
        <v>1</v>
      </c>
      <c r="LK32" s="99" t="n">
        <f aca="false">IF(LK$6="D",0,IF(LK$6="S",0,IF(LK$6="F",0,IF(COUNTIF(congés!$D28:$M28,LK$1)=1,0,IF(COUNTIF(congés!$AG28:$AN28,LK$2)=1,0,IF(COUNTIF(formations!$Y28:$AM28,LK$2)=1,0,IF(COUNTIF(absences!$Y28:$AM28,LK$2)=1,0,1)))))))</f>
        <v>1</v>
      </c>
      <c r="LL32" s="99" t="n">
        <f aca="false">IF(LL$6="D",0,IF(LL$6="S",0,IF(LL$6="F",0,IF(COUNTIF(congés!$D28:$M28,LL$1)=1,0,IF(COUNTIF(congés!$AG28:$AN28,LL$2)=1,0,IF(COUNTIF(formations!$Y28:$AM28,LL$2)=1,0,IF(COUNTIF(absences!$Y28:$AM28,LL$2)=1,0,1)))))))</f>
        <v>0</v>
      </c>
      <c r="LM32" s="100" t="n">
        <f aca="false">IF(LM$6="D",0,IF(LM$6="S",0,IF(LM$6="F",0,IF(COUNTIF(congés!$D28:$M28,LM$1)=1,0,IF(COUNTIF(congés!$AG28:$AN28,LM$2)=1,0,IF(COUNTIF(formations!$Y28:$AM28,LM$2)=1,0,IF(COUNTIF(absences!$Y28:$AM28,LM$2)=1,0,1)))))))</f>
        <v>0</v>
      </c>
      <c r="LN32" s="101" t="n">
        <f aca="false">IF(LN$6="D",0,IF(LN$6="S",0,IF(LN$6="F",0,IF(COUNTIF(congés!$D28:$M28,LN$1)=1,0,IF(COUNTIF(congés!$AG28:$AN28,LN$2)=1,0,IF(COUNTIF(formations!$Y28:$AM28,LN$2)=1,0,IF(COUNTIF(absences!$Y28:$AM28,LN$2)=1,0,1)))))))</f>
        <v>1</v>
      </c>
      <c r="LO32" s="99" t="n">
        <f aca="false">IF(LO$6="D",0,IF(LO$6="S",0,IF(LO$6="F",0,IF(COUNTIF(congés!$D28:$M28,LO$1)=1,0,IF(COUNTIF(congés!$AG28:$AN28,LO$2)=1,0,IF(COUNTIF(formations!$Y28:$AM28,LO$2)=1,0,IF(COUNTIF(absences!$Y28:$AM28,LO$2)=1,0,1)))))))</f>
        <v>1</v>
      </c>
      <c r="LP32" s="99" t="n">
        <f aca="false">IF(LP$6="D",0,IF(LP$6="S",0,IF(LP$6="F",0,IF(COUNTIF(congés!$D28:$M28,LP$1)=1,0,IF(COUNTIF(congés!$AG28:$AN28,LP$2)=1,0,IF(COUNTIF(formations!$Y28:$AM28,LP$2)=1,0,IF(COUNTIF(absences!$Y28:$AM28,LP$2)=1,0,1)))))))</f>
        <v>1</v>
      </c>
      <c r="LQ32" s="99" t="n">
        <f aca="false">IF(LQ$6="D",0,IF(LQ$6="S",0,IF(LQ$6="F",0,IF(COUNTIF(congés!$D28:$M28,LQ$1)=1,0,IF(COUNTIF(congés!$AG28:$AN28,LQ$2)=1,0,IF(COUNTIF(formations!$Y28:$AM28,LQ$2)=1,0,IF(COUNTIF(absences!$Y28:$AM28,LQ$2)=1,0,1)))))))</f>
        <v>1</v>
      </c>
      <c r="LR32" s="99" t="n">
        <f aca="false">IF(LR$6="D",0,IF(LR$6="S",0,IF(LR$6="F",0,IF(COUNTIF(congés!$D28:$M28,LR$1)=1,0,IF(COUNTIF(congés!$AG28:$AN28,LR$2)=1,0,IF(COUNTIF(formations!$Y28:$AM28,LR$2)=1,0,IF(COUNTIF(absences!$Y28:$AM28,LR$2)=1,0,1)))))))</f>
        <v>1</v>
      </c>
      <c r="LS32" s="99" t="n">
        <f aca="false">IF(LS$6="D",0,IF(LS$6="S",0,IF(LS$6="F",0,IF(COUNTIF(congés!$D28:$M28,LS$1)=1,0,IF(COUNTIF(congés!$AG28:$AN28,LS$2)=1,0,IF(COUNTIF(formations!$Y28:$AM28,LS$2)=1,0,IF(COUNTIF(absences!$Y28:$AM28,LS$2)=1,0,1)))))))</f>
        <v>0</v>
      </c>
      <c r="LT32" s="100" t="n">
        <f aca="false">IF(LT$6="D",0,IF(LT$6="S",0,IF(LT$6="F",0,IF(COUNTIF(congés!$D28:$M28,LT$1)=1,0,IF(COUNTIF(congés!$AG28:$AN28,LT$2)=1,0,IF(COUNTIF(formations!$Y28:$AM28,LT$2)=1,0,IF(COUNTIF(absences!$Y28:$AM28,LT$2)=1,0,1)))))))</f>
        <v>0</v>
      </c>
      <c r="LU32" s="101" t="n">
        <f aca="false">IF(LU$6="D",0,IF(LU$6="S",0,IF(LU$6="F",0,IF(COUNTIF(congés!$D28:$M28,LU$1)=1,0,IF(COUNTIF(congés!$AG28:$AN28,LU$2)=1,0,IF(COUNTIF(formations!$Y28:$AM28,LU$2)=1,0,IF(COUNTIF(absences!$Y28:$AM28,LU$2)=1,0,1)))))))</f>
        <v>1</v>
      </c>
      <c r="LV32" s="99" t="n">
        <f aca="false">IF(LV$6="D",0,IF(LV$6="S",0,IF(LV$6="F",0,IF(COUNTIF(congés!$D28:$M28,LV$1)=1,0,IF(COUNTIF(congés!$AG28:$AN28,LV$2)=1,0,IF(COUNTIF(formations!$Y28:$AM28,LV$2)=1,0,IF(COUNTIF(absences!$Y28:$AM28,LV$2)=1,0,1)))))))</f>
        <v>1</v>
      </c>
      <c r="LW32" s="99" t="n">
        <f aca="false">IF(LW$6="D",0,IF(LW$6="S",0,IF(LW$6="F",0,IF(COUNTIF(congés!$D28:$M28,LW$1)=1,0,IF(COUNTIF(congés!$AG28:$AN28,LW$2)=1,0,IF(COUNTIF(formations!$Y28:$AM28,LW$2)=1,0,IF(COUNTIF(absences!$Y28:$AM28,LW$2)=1,0,1)))))))</f>
        <v>1</v>
      </c>
      <c r="LX32" s="99" t="n">
        <f aca="false">IF(LX$6="D",0,IF(LX$6="S",0,IF(LX$6="F",0,IF(COUNTIF(congés!$D28:$M28,LX$1)=1,0,IF(COUNTIF(congés!$AG28:$AN28,LX$2)=1,0,IF(COUNTIF(formations!$Y28:$AM28,LX$2)=1,0,IF(COUNTIF(absences!$Y28:$AM28,LX$2)=1,0,1)))))))</f>
        <v>1</v>
      </c>
      <c r="LY32" s="99" t="n">
        <f aca="false">IF(LY$6="D",0,IF(LY$6="S",0,IF(LY$6="F",0,IF(COUNTIF(congés!$D28:$M28,LY$1)=1,0,IF(COUNTIF(congés!$AG28:$AN28,LY$2)=1,0,IF(COUNTIF(formations!$Y28:$AM28,LY$2)=1,0,IF(COUNTIF(absences!$Y28:$AM28,LY$2)=1,0,1)))))))</f>
        <v>1</v>
      </c>
      <c r="LZ32" s="99" t="n">
        <f aca="false">IF(LZ$6="D",0,IF(LZ$6="S",0,IF(LZ$6="F",0,IF(COUNTIF(congés!$D28:$M28,LZ$1)=1,0,IF(COUNTIF(congés!$AG28:$AN28,LZ$2)=1,0,IF(COUNTIF(formations!$Y28:$AM28,LZ$2)=1,0,IF(COUNTIF(absences!$Y28:$AM28,LZ$2)=1,0,1)))))))</f>
        <v>0</v>
      </c>
      <c r="MA32" s="100" t="n">
        <f aca="false">IF(MA$6="D",0,IF(MA$6="S",0,IF(MA$6="F",0,IF(COUNTIF(congés!$D28:$M28,MA$1)=1,0,IF(COUNTIF(congés!$AG28:$AN28,MA$2)=1,0,IF(COUNTIF(formations!$Y28:$AM28,MA$2)=1,0,IF(COUNTIF(absences!$Y28:$AM28,MA$2)=1,0,1)))))))</f>
        <v>0</v>
      </c>
      <c r="MB32" s="101" t="n">
        <f aca="false">IF(MB$6="D",0,IF(MB$6="S",0,IF(MB$6="F",0,IF(COUNTIF(congés!$D28:$M28,MB$1)=1,0,IF(COUNTIF(congés!$AG28:$AN28,MB$2)=1,0,IF(COUNTIF(formations!$Y28:$AM28,MB$2)=1,0,IF(COUNTIF(absences!$Y28:$AM28,MB$2)=1,0,1)))))))</f>
        <v>1</v>
      </c>
      <c r="MC32" s="99" t="n">
        <f aca="false">IF(MC$6="D",0,IF(MC$6="S",0,IF(MC$6="F",0,IF(COUNTIF(congés!$D28:$M28,MC$1)=1,0,IF(COUNTIF(congés!$AG28:$AN28,MC$2)=1,0,IF(COUNTIF(formations!$Y28:$AM28,MC$2)=1,0,IF(COUNTIF(absences!$Y28:$AM28,MC$2)=1,0,1)))))))</f>
        <v>1</v>
      </c>
      <c r="MD32" s="99" t="n">
        <f aca="false">IF(MD$6="D",0,IF(MD$6="S",0,IF(MD$6="F",0,IF(COUNTIF(congés!$D28:$M28,MD$1)=1,0,IF(COUNTIF(congés!$AG28:$AN28,MD$2)=1,0,IF(COUNTIF(formations!$Y28:$AM28,MD$2)=1,0,IF(COUNTIF(absences!$Y28:$AM28,MD$2)=1,0,1)))))))</f>
        <v>1</v>
      </c>
      <c r="ME32" s="99" t="n">
        <f aca="false">IF(ME$6="D",0,IF(ME$6="S",0,IF(ME$6="F",0,IF(COUNTIF(congés!$D28:$M28,ME$1)=1,0,IF(COUNTIF(congés!$AG28:$AN28,ME$2)=1,0,IF(COUNTIF(formations!$Y28:$AM28,ME$2)=1,0,IF(COUNTIF(absences!$Y28:$AM28,ME$2)=1,0,1)))))))</f>
        <v>1</v>
      </c>
      <c r="MF32" s="99" t="n">
        <f aca="false">IF(MF$6="D",0,IF(MF$6="S",0,IF(MF$6="F",0,IF(COUNTIF(congés!$D28:$M28,MF$1)=1,0,IF(COUNTIF(congés!$AG28:$AN28,MF$2)=1,0,IF(COUNTIF(formations!$Y28:$AM28,MF$2)=1,0,IF(COUNTIF(absences!$Y28:$AM28,MF$2)=1,0,1)))))))</f>
        <v>1</v>
      </c>
      <c r="MG32" s="99" t="n">
        <f aca="false">IF(MG$6="D",0,IF(MG$6="S",0,IF(MG$6="F",0,IF(COUNTIF(congés!$D28:$M28,MG$1)=1,0,IF(COUNTIF(congés!$AG28:$AN28,MG$2)=1,0,IF(COUNTIF(formations!$Y28:$AM28,MG$2)=1,0,IF(COUNTIF(absences!$Y28:$AM28,MG$2)=1,0,1)))))))</f>
        <v>0</v>
      </c>
      <c r="MH32" s="100" t="n">
        <f aca="false">IF(MH$6="D",0,IF(MH$6="S",0,IF(MH$6="F",0,IF(COUNTIF(congés!$D28:$M28,MH$1)=1,0,IF(COUNTIF(congés!$AG28:$AN28,MH$2)=1,0,IF(COUNTIF(formations!$Y28:$AM28,MH$2)=1,0,IF(COUNTIF(absences!$Y28:$AM28,MH$2)=1,0,1)))))))</f>
        <v>0</v>
      </c>
      <c r="MI32" s="101" t="n">
        <f aca="false">IF(MI$6="D",0,IF(MI$6="S",0,IF(MI$6="F",0,IF(COUNTIF(congés!$D28:$M28,MI$1)=1,0,IF(COUNTIF(congés!$AG28:$AN28,MI$2)=1,0,IF(COUNTIF(formations!$Y28:$AM28,MI$2)=1,0,IF(COUNTIF(absences!$Y28:$AM28,MI$2)=1,0,1)))))))</f>
        <v>1</v>
      </c>
      <c r="MJ32" s="99" t="n">
        <f aca="false">IF(MJ$6="D",0,IF(MJ$6="S",0,IF(MJ$6="F",0,IF(COUNTIF(congés!$D28:$M28,MJ$1)=1,0,IF(COUNTIF(congés!$AG28:$AN28,MJ$2)=1,0,IF(COUNTIF(formations!$Y28:$AM28,MJ$2)=1,0,IF(COUNTIF(absences!$Y28:$AM28,MJ$2)=1,0,1)))))))</f>
        <v>1</v>
      </c>
      <c r="MK32" s="99" t="n">
        <f aca="false">IF(MK$6="D",0,IF(MK$6="S",0,IF(MK$6="F",0,IF(COUNTIF(congés!$D28:$M28,MK$1)=1,0,IF(COUNTIF(congés!$AG28:$AN28,MK$2)=1,0,IF(COUNTIF(formations!$Y28:$AM28,MK$2)=1,0,IF(COUNTIF(absences!$Y28:$AM28,MK$2)=1,0,1)))))))</f>
        <v>1</v>
      </c>
      <c r="ML32" s="99" t="n">
        <f aca="false">IF(ML$6="D",0,IF(ML$6="S",0,IF(ML$6="F",0,IF(COUNTIF(congés!$D28:$M28,ML$1)=1,0,IF(COUNTIF(congés!$AG28:$AN28,ML$2)=1,0,IF(COUNTIF(formations!$Y28:$AM28,ML$2)=1,0,IF(COUNTIF(absences!$Y28:$AM28,ML$2)=1,0,1)))))))</f>
        <v>1</v>
      </c>
      <c r="MM32" s="99" t="n">
        <f aca="false">IF(MM$6="D",0,IF(MM$6="S",0,IF(MM$6="F",0,IF(COUNTIF(congés!$D28:$M28,MM$1)=1,0,IF(COUNTIF(congés!$AG28:$AN28,MM$2)=1,0,IF(COUNTIF(formations!$Y28:$AM28,MM$2)=1,0,IF(COUNTIF(absences!$Y28:$AM28,MM$2)=1,0,1)))))))</f>
        <v>1</v>
      </c>
      <c r="MN32" s="99" t="n">
        <f aca="false">IF(MN$6="D",0,IF(MN$6="S",0,IF(MN$6="F",0,IF(COUNTIF(congés!$D28:$M28,MN$1)=1,0,IF(COUNTIF(congés!$AG28:$AN28,MN$2)=1,0,IF(COUNTIF(formations!$Y28:$AM28,MN$2)=1,0,IF(COUNTIF(absences!$Y28:$AM28,MN$2)=1,0,1)))))))</f>
        <v>0</v>
      </c>
      <c r="MO32" s="100" t="n">
        <f aca="false">IF(MO$6="D",0,IF(MO$6="S",0,IF(MO$6="F",0,IF(COUNTIF(congés!$D28:$M28,MO$1)=1,0,IF(COUNTIF(congés!$AG28:$AN28,MO$2)=1,0,IF(COUNTIF(formations!$Y28:$AM28,MO$2)=1,0,IF(COUNTIF(absences!$Y28:$AM28,MO$2)=1,0,1)))))))</f>
        <v>0</v>
      </c>
      <c r="MP32" s="101" t="n">
        <f aca="false">IF(MP$6="D",0,IF(MP$6="S",0,IF(MP$6="F",0,IF(COUNTIF(congés!$D28:$M28,MP$1)=1,0,IF(COUNTIF(congés!$AG28:$AN28,MP$2)=1,0,IF(COUNTIF(formations!$Y28:$AM28,MP$2)=1,0,IF(COUNTIF(absences!$Y28:$AM28,MP$2)=1,0,1)))))))</f>
        <v>1</v>
      </c>
      <c r="MQ32" s="99" t="n">
        <f aca="false">IF(MQ$6="D",0,IF(MQ$6="S",0,IF(MQ$6="F",0,IF(COUNTIF(congés!$D28:$M28,MQ$1)=1,0,IF(COUNTIF(congés!$AG28:$AN28,MQ$2)=1,0,IF(COUNTIF(formations!$Y28:$AM28,MQ$2)=1,0,IF(COUNTIF(absences!$Y28:$AM28,MQ$2)=1,0,1)))))))</f>
        <v>1</v>
      </c>
      <c r="MR32" s="99" t="n">
        <f aca="false">IF(MR$6="D",0,IF(MR$6="S",0,IF(MR$6="F",0,IF(COUNTIF(congés!$D28:$M28,MR$1)=1,0,IF(COUNTIF(congés!$AG28:$AN28,MR$2)=1,0,IF(COUNTIF(formations!$Y28:$AM28,MR$2)=1,0,IF(COUNTIF(absences!$Y28:$AM28,MR$2)=1,0,1)))))))</f>
        <v>1</v>
      </c>
      <c r="MS32" s="99" t="n">
        <f aca="false">IF(MS$6="D",0,IF(MS$6="S",0,IF(MS$6="F",0,IF(COUNTIF(congés!$D28:$M28,MS$1)=1,0,IF(COUNTIF(congés!$AG28:$AN28,MS$2)=1,0,IF(COUNTIF(formations!$Y28:$AM28,MS$2)=1,0,IF(COUNTIF(absences!$Y28:$AM28,MS$2)=1,0,1)))))))</f>
        <v>1</v>
      </c>
      <c r="MT32" s="99" t="n">
        <f aca="false">IF(MT$6="D",0,IF(MT$6="S",0,IF(MT$6="F",0,IF(COUNTIF(congés!$D28:$M28,MT$1)=1,0,IF(COUNTIF(congés!$AG28:$AN28,MT$2)=1,0,IF(COUNTIF(formations!$Y28:$AM28,MT$2)=1,0,IF(COUNTIF(absences!$Y28:$AM28,MT$2)=1,0,1)))))))</f>
        <v>1</v>
      </c>
      <c r="MU32" s="99" t="n">
        <f aca="false">IF(MU$6="D",0,IF(MU$6="S",0,IF(MU$6="F",0,IF(COUNTIF(congés!$D28:$M28,MU$1)=1,0,IF(COUNTIF(congés!$AG28:$AN28,MU$2)=1,0,IF(COUNTIF(formations!$Y28:$AM28,MU$2)=1,0,IF(COUNTIF(absences!$Y28:$AM28,MU$2)=1,0,1)))))))</f>
        <v>0</v>
      </c>
      <c r="MV32" s="100" t="n">
        <f aca="false">IF(MV$6="D",0,IF(MV$6="S",0,IF(MV$6="F",0,IF(COUNTIF(congés!$D28:$M28,MV$1)=1,0,IF(COUNTIF(congés!$AG28:$AN28,MV$2)=1,0,IF(COUNTIF(formations!$Y28:$AM28,MV$2)=1,0,IF(COUNTIF(absences!$Y28:$AM28,MV$2)=1,0,1)))))))</f>
        <v>0</v>
      </c>
      <c r="MW32" s="101" t="n">
        <f aca="false">IF(MW$6="D",0,IF(MW$6="S",0,IF(MW$6="F",0,IF(COUNTIF(congés!$D28:$M28,MW$1)=1,0,IF(COUNTIF(congés!$AG28:$AN28,MW$2)=1,0,IF(COUNTIF(formations!$Y28:$AM28,MW$2)=1,0,IF(COUNTIF(absences!$Y28:$AM28,MW$2)=1,0,1)))))))</f>
        <v>1</v>
      </c>
      <c r="MX32" s="99" t="n">
        <f aca="false">IF(MX$6="D",0,IF(MX$6="S",0,IF(MX$6="F",0,IF(COUNTIF(congés!$D28:$M28,MX$1)=1,0,IF(COUNTIF(congés!$AG28:$AN28,MX$2)=1,0,IF(COUNTIF(formations!$Y28:$AM28,MX$2)=1,0,IF(COUNTIF(absences!$Y28:$AM28,MX$2)=1,0,1)))))))</f>
        <v>0</v>
      </c>
      <c r="MY32" s="99" t="n">
        <f aca="false">IF(MY$6="D",0,IF(MY$6="S",0,IF(MY$6="F",0,IF(COUNTIF(congés!$D28:$M28,MY$1)=1,0,IF(COUNTIF(congés!$AG28:$AN28,MY$2)=1,0,IF(COUNTIF(formations!$Y28:$AM28,MY$2)=1,0,IF(COUNTIF(absences!$Y28:$AM28,MY$2)=1,0,1)))))))</f>
        <v>1</v>
      </c>
      <c r="MZ32" s="99" t="n">
        <f aca="false">IF(MZ$6="D",0,IF(MZ$6="S",0,IF(MZ$6="F",0,IF(COUNTIF(congés!$D28:$M28,MZ$1)=1,0,IF(COUNTIF(congés!$AG28:$AN28,MZ$2)=1,0,IF(COUNTIF(formations!$Y28:$AM28,MZ$2)=1,0,IF(COUNTIF(absences!$Y28:$AM28,MZ$2)=1,0,1)))))))</f>
        <v>1</v>
      </c>
      <c r="NA32" s="99" t="n">
        <f aca="false">IF(NA$6="D",0,IF(NA$6="S",0,IF(NA$6="F",0,IF(COUNTIF(congés!$D28:$M28,NA$1)=1,0,IF(COUNTIF(congés!$AG28:$AN28,NA$2)=1,0,IF(COUNTIF(formations!$Y28:$AM28,NA$2)=1,0,IF(COUNTIF(absences!$Y28:$AM28,NA$2)=1,0,1)))))))</f>
        <v>1</v>
      </c>
      <c r="NB32" s="99" t="n">
        <f aca="false">IF(NB$6="D",0,IF(NB$6="S",0,IF(NB$6="F",0,IF(COUNTIF(congés!$D28:$M28,NB$1)=1,0,IF(COUNTIF(congés!$AG28:$AN28,NB$2)=1,0,IF(COUNTIF(formations!$Y28:$AM28,NB$2)=1,0,IF(COUNTIF(absences!$Y28:$AM28,NB$2)=1,0,1)))))))</f>
        <v>0</v>
      </c>
      <c r="NC32" s="100" t="n">
        <f aca="false">IF(NC$6="D",0,IF(NC$6="S",0,IF(NC$6="F",0,IF(COUNTIF(congés!$D28:$M28,NC$1)=1,0,IF(COUNTIF(congés!$AG28:$AN28,NC$2)=1,0,IF(COUNTIF(formations!$Y28:$AM28,NC$2)=1,0,IF(COUNTIF(absences!$Y28:$AM28,NC$2)=1,0,1)))))))</f>
        <v>0</v>
      </c>
      <c r="ND32" s="102"/>
    </row>
    <row r="33" customFormat="false" ht="12.8" hidden="false" customHeight="false" outlineLevel="0" collapsed="false">
      <c r="A33" s="101" t="str">
        <f aca="false">congés!A29</f>
        <v>DEBABECHE N</v>
      </c>
      <c r="B33" s="92" t="str">
        <f aca="false">congés!B29</f>
        <v>ND</v>
      </c>
      <c r="C33" s="93" t="n">
        <f aca="false">congés!C29</f>
        <v>1</v>
      </c>
      <c r="D33" s="101" t="n">
        <f aca="false">IF(D$6="D",0,IF(D$6="S",0,IF(D$6="F",0,IF(COUNTIF(congés!$D29:$M29,D$1)=1,0,IF(COUNTIF(congés!$AG29:$AN29,D$2)=1,0,IF(COUNTIF(formations!$Y29:$AM29,D$2)=1,0,IF(COUNTIF(absences!$Y29:$AM29,D$2)=1,0,1)))))))</f>
        <v>0</v>
      </c>
      <c r="E33" s="99" t="n">
        <f aca="false">IF(E$6="D",0,IF(E$6="S",0,IF(E$6="F",0,IF(COUNTIF(congés!$D29:$M29,E$1)=1,0,IF(COUNTIF(congés!$AG29:$AN29,E$2)=1,0,IF(COUNTIF(formations!$Y29:$AM29,E$2)=1,0,IF(COUNTIF(absences!$Y29:$AM29,E$2)=1,0,1)))))))</f>
        <v>1</v>
      </c>
      <c r="F33" s="99" t="n">
        <f aca="false">IF(F$6="D",0,IF(F$6="S",0,IF(F$6="F",0,IF(COUNTIF(congés!$D29:$M29,F$1)=1,0,IF(COUNTIF(congés!$AG29:$AN29,F$2)=1,0,IF(COUNTIF(formations!$Y29:$AM29,F$2)=1,0,IF(COUNTIF(absences!$Y29:$AM29,F$2)=1,0,1)))))))</f>
        <v>1</v>
      </c>
      <c r="G33" s="99" t="n">
        <f aca="false">IF(G$6="D",0,IF(G$6="S",0,IF(G$6="F",0,IF(COUNTIF(congés!$D29:$M29,G$1)=1,0,IF(COUNTIF(congés!$AG29:$AN29,G$2)=1,0,IF(COUNTIF(formations!$Y29:$AM29,G$2)=1,0,IF(COUNTIF(absences!$Y29:$AM29,G$2)=1,0,1)))))))</f>
        <v>1</v>
      </c>
      <c r="H33" s="99" t="n">
        <f aca="false">IF(H$6="D",0,IF(H$6="S",0,IF(H$6="F",0,IF(COUNTIF(congés!$D29:$M29,H$1)=1,0,IF(COUNTIF(congés!$AG29:$AN29,H$2)=1,0,IF(COUNTIF(formations!$Y29:$AM29,H$2)=1,0,IF(COUNTIF(absences!$Y29:$AM29,H$2)=1,0,1)))))))</f>
        <v>1</v>
      </c>
      <c r="I33" s="99" t="n">
        <f aca="false">IF(I$6="D",0,IF(I$6="S",0,IF(I$6="F",0,IF(COUNTIF(congés!$D29:$M29,I$1)=1,0,IF(COUNTIF(congés!$AG29:$AN29,I$2)=1,0,IF(COUNTIF(formations!$Y29:$AM29,I$2)=1,0,IF(COUNTIF(absences!$Y29:$AM29,I$2)=1,0,1)))))))</f>
        <v>0</v>
      </c>
      <c r="J33" s="100" t="n">
        <f aca="false">IF(J$6="D",0,IF(J$6="S",0,IF(J$6="F",0,IF(COUNTIF(congés!$D29:$M29,J$1)=1,0,IF(COUNTIF(congés!$AG29:$AN29,J$2)=1,0,IF(COUNTIF(formations!$Y29:$AM29,J$2)=1,0,IF(COUNTIF(absences!$Y29:$AM29,J$2)=1,0,1)))))))</f>
        <v>0</v>
      </c>
      <c r="K33" s="101" t="n">
        <f aca="false">IF(K$6="D",0,IF(K$6="S",0,IF(K$6="F",0,IF(COUNTIF(congés!$D29:$M29,K$1)=1,0,IF(COUNTIF(congés!$AG29:$AN29,K$2)=1,0,IF(COUNTIF(formations!$Y29:$AM29,K$2)=1,0,IF(COUNTIF(absences!$Y29:$AM29,K$2)=1,0,1)))))))</f>
        <v>1</v>
      </c>
      <c r="L33" s="99" t="n">
        <f aca="false">IF(L$6="D",0,IF(L$6="S",0,IF(L$6="F",0,IF(COUNTIF(congés!$D29:$M29,L$1)=1,0,IF(COUNTIF(congés!$AG29:$AN29,L$2)=1,0,IF(COUNTIF(formations!$Y29:$AM29,L$2)=1,0,IF(COUNTIF(absences!$Y29:$AM29,L$2)=1,0,1)))))))</f>
        <v>1</v>
      </c>
      <c r="M33" s="99" t="n">
        <f aca="false">IF(M$6="D",0,IF(M$6="S",0,IF(M$6="F",0,IF(COUNTIF(congés!$D29:$M29,M$1)=1,0,IF(COUNTIF(congés!$AG29:$AN29,M$2)=1,0,IF(COUNTIF(formations!$Y29:$AM29,M$2)=1,0,IF(COUNTIF(absences!$Y29:$AM29,M$2)=1,0,1)))))))</f>
        <v>1</v>
      </c>
      <c r="N33" s="99" t="n">
        <f aca="false">IF(N$6="D",0,IF(N$6="S",0,IF(N$6="F",0,IF(COUNTIF(congés!$D29:$M29,N$1)=1,0,IF(COUNTIF(congés!$AG29:$AN29,N$2)=1,0,IF(COUNTIF(formations!$Y29:$AM29,N$2)=1,0,IF(COUNTIF(absences!$Y29:$AM29,N$2)=1,0,1)))))))</f>
        <v>1</v>
      </c>
      <c r="O33" s="99" t="n">
        <f aca="false">IF(O$6="D",0,IF(O$6="S",0,IF(O$6="F",0,IF(COUNTIF(congés!$D29:$M29,O$1)=1,0,IF(COUNTIF(congés!$AG29:$AN29,O$2)=1,0,IF(COUNTIF(formations!$Y29:$AM29,O$2)=1,0,IF(COUNTIF(absences!$Y29:$AM29,O$2)=1,0,1)))))))</f>
        <v>1</v>
      </c>
      <c r="P33" s="99" t="n">
        <f aca="false">IF(P$6="D",0,IF(P$6="S",0,IF(P$6="F",0,IF(COUNTIF(congés!$D29:$M29,P$1)=1,0,IF(COUNTIF(congés!$AG29:$AN29,P$2)=1,0,IF(COUNTIF(formations!$Y29:$AM29,P$2)=1,0,IF(COUNTIF(absences!$Y29:$AM29,P$2)=1,0,1)))))))</f>
        <v>0</v>
      </c>
      <c r="Q33" s="100" t="n">
        <f aca="false">IF(Q$6="D",0,IF(Q$6="S",0,IF(Q$6="F",0,IF(COUNTIF(congés!$D29:$M29,Q$1)=1,0,IF(COUNTIF(congés!$AG29:$AN29,Q$2)=1,0,IF(COUNTIF(formations!$Y29:$AM29,Q$2)=1,0,IF(COUNTIF(absences!$Y29:$AM29,Q$2)=1,0,1)))))))</f>
        <v>0</v>
      </c>
      <c r="R33" s="101" t="n">
        <f aca="false">IF(R$6="D",0,IF(R$6="S",0,IF(R$6="F",0,IF(COUNTIF(congés!$D29:$M29,R$1)=1,0,IF(COUNTIF(congés!$AG29:$AN29,R$2)=1,0,IF(COUNTIF(formations!$Y29:$AM29,R$2)=1,0,IF(COUNTIF(absences!$Y29:$AM29,R$2)=1,0,1)))))))</f>
        <v>1</v>
      </c>
      <c r="S33" s="99" t="n">
        <f aca="false">IF(S$6="D",0,IF(S$6="S",0,IF(S$6="F",0,IF(COUNTIF(congés!$D29:$M29,S$1)=1,0,IF(COUNTIF(congés!$AG29:$AN29,S$2)=1,0,IF(COUNTIF(formations!$Y29:$AM29,S$2)=1,0,IF(COUNTIF(absences!$Y29:$AM29,S$2)=1,0,1)))))))</f>
        <v>1</v>
      </c>
      <c r="T33" s="99" t="n">
        <f aca="false">IF(T$6="D",0,IF(T$6="S",0,IF(T$6="F",0,IF(COUNTIF(congés!$D29:$M29,T$1)=1,0,IF(COUNTIF(congés!$AG29:$AN29,T$2)=1,0,IF(COUNTIF(formations!$Y29:$AM29,T$2)=1,0,IF(COUNTIF(absences!$Y29:$AM29,T$2)=1,0,1)))))))</f>
        <v>1</v>
      </c>
      <c r="U33" s="99" t="n">
        <f aca="false">IF(U$6="D",0,IF(U$6="S",0,IF(U$6="F",0,IF(COUNTIF(congés!$D29:$M29,U$1)=1,0,IF(COUNTIF(congés!$AG29:$AN29,U$2)=1,0,IF(COUNTIF(formations!$Y29:$AM29,U$2)=1,0,IF(COUNTIF(absences!$Y29:$AM29,U$2)=1,0,1)))))))</f>
        <v>1</v>
      </c>
      <c r="V33" s="99" t="n">
        <f aca="false">IF(V$6="D",0,IF(V$6="S",0,IF(V$6="F",0,IF(COUNTIF(congés!$D29:$M29,V$1)=1,0,IF(COUNTIF(congés!$AG29:$AN29,V$2)=1,0,IF(COUNTIF(formations!$Y29:$AM29,V$2)=1,0,IF(COUNTIF(absences!$Y29:$AM29,V$2)=1,0,1)))))))</f>
        <v>1</v>
      </c>
      <c r="W33" s="99" t="n">
        <f aca="false">IF(W$6="D",0,IF(W$6="S",0,IF(W$6="F",0,IF(COUNTIF(congés!$D29:$M29,W$1)=1,0,IF(COUNTIF(congés!$AG29:$AN29,W$2)=1,0,IF(COUNTIF(formations!$Y29:$AM29,W$2)=1,0,IF(COUNTIF(absences!$Y29:$AM29,W$2)=1,0,1)))))))</f>
        <v>0</v>
      </c>
      <c r="X33" s="100" t="n">
        <f aca="false">IF(X$6="D",0,IF(X$6="S",0,IF(X$6="F",0,IF(COUNTIF(congés!$D29:$M29,X$1)=1,0,IF(COUNTIF(congés!$AG29:$AN29,X$2)=1,0,IF(COUNTIF(formations!$Y29:$AM29,X$2)=1,0,IF(COUNTIF(absences!$Y29:$AM29,X$2)=1,0,1)))))))</f>
        <v>0</v>
      </c>
      <c r="Y33" s="101" t="n">
        <f aca="false">IF(Y$6="D",0,IF(Y$6="S",0,IF(Y$6="F",0,IF(COUNTIF(congés!$D29:$M29,Y$1)=1,0,IF(COUNTIF(congés!$AG29:$AN29,Y$2)=1,0,IF(COUNTIF(formations!$Y29:$AM29,Y$2)=1,0,IF(COUNTIF(absences!$Y29:$AM29,Y$2)=1,0,1)))))))</f>
        <v>1</v>
      </c>
      <c r="Z33" s="99" t="n">
        <f aca="false">IF(Z$6="D",0,IF(Z$6="S",0,IF(Z$6="F",0,IF(COUNTIF(congés!$D29:$M29,Z$1)=1,0,IF(COUNTIF(congés!$AG29:$AN29,Z$2)=1,0,IF(COUNTIF(formations!$Y29:$AM29,Z$2)=1,0,IF(COUNTIF(absences!$Y29:$AM29,Z$2)=1,0,1)))))))</f>
        <v>1</v>
      </c>
      <c r="AA33" s="99" t="n">
        <f aca="false">IF(AA$6="D",0,IF(AA$6="S",0,IF(AA$6="F",0,IF(COUNTIF(congés!$D29:$M29,AA$1)=1,0,IF(COUNTIF(congés!$AG29:$AN29,AA$2)=1,0,IF(COUNTIF(formations!$Y29:$AM29,AA$2)=1,0,IF(COUNTIF(absences!$Y29:$AM29,AA$2)=1,0,1)))))))</f>
        <v>1</v>
      </c>
      <c r="AB33" s="99" t="n">
        <f aca="false">IF(AB$6="D",0,IF(AB$6="S",0,IF(AB$6="F",0,IF(COUNTIF(congés!$D29:$M29,AB$1)=1,0,IF(COUNTIF(congés!$AG29:$AN29,AB$2)=1,0,IF(COUNTIF(formations!$Y29:$AM29,AB$2)=1,0,IF(COUNTIF(absences!$Y29:$AM29,AB$2)=1,0,1)))))))</f>
        <v>1</v>
      </c>
      <c r="AC33" s="99" t="n">
        <f aca="false">IF(AC$6="D",0,IF(AC$6="S",0,IF(AC$6="F",0,IF(COUNTIF(congés!$D29:$M29,AC$1)=1,0,IF(COUNTIF(congés!$AG29:$AN29,AC$2)=1,0,IF(COUNTIF(formations!$Y29:$AM29,AC$2)=1,0,IF(COUNTIF(absences!$Y29:$AM29,AC$2)=1,0,1)))))))</f>
        <v>1</v>
      </c>
      <c r="AD33" s="99" t="n">
        <f aca="false">IF(AD$6="D",0,IF(AD$6="S",0,IF(AD$6="F",0,IF(COUNTIF(congés!$D29:$M29,AD$1)=1,0,IF(COUNTIF(congés!$AG29:$AN29,AD$2)=1,0,IF(COUNTIF(formations!$Y29:$AM29,AD$2)=1,0,IF(COUNTIF(absences!$Y29:$AM29,AD$2)=1,0,1)))))))</f>
        <v>0</v>
      </c>
      <c r="AE33" s="100" t="n">
        <f aca="false">IF(AE$6="D",0,IF(AE$6="S",0,IF(AE$6="F",0,IF(COUNTIF(congés!$D29:$M29,AE$1)=1,0,IF(COUNTIF(congés!$AG29:$AN29,AE$2)=1,0,IF(COUNTIF(formations!$Y29:$AM29,AE$2)=1,0,IF(COUNTIF(absences!$Y29:$AM29,AE$2)=1,0,1)))))))</f>
        <v>0</v>
      </c>
      <c r="AF33" s="101" t="n">
        <f aca="false">IF(AF$6="D",0,IF(AF$6="S",0,IF(AF$6="F",0,IF(COUNTIF(congés!$D29:$M29,AF$1)=1,0,IF(COUNTIF(congés!$AG29:$AN29,AF$2)=1,0,IF(COUNTIF(formations!$Y29:$AM29,AF$2)=1,0,IF(COUNTIF(absences!$Y29:$AM29,AF$2)=1,0,1)))))))</f>
        <v>1</v>
      </c>
      <c r="AG33" s="99" t="n">
        <f aca="false">IF(AG$6="D",0,IF(AG$6="S",0,IF(AG$6="F",0,IF(COUNTIF(congés!$D29:$M29,AG$1)=1,0,IF(COUNTIF(congés!$AG29:$AN29,AG$2)=1,0,IF(COUNTIF(formations!$Y29:$AM29,AG$2)=1,0,IF(COUNTIF(absences!$Y29:$AM29,AG$2)=1,0,1)))))))</f>
        <v>1</v>
      </c>
      <c r="AH33" s="100" t="n">
        <f aca="false">IF(AH$6="D",0,IF(AH$6="S",0,IF(AH$6="F",0,IF(COUNTIF(congés!$D29:$M29,AH$1)=1,0,IF(COUNTIF(congés!$AG29:$AN29,AH$2)=1,0,IF(COUNTIF(formations!$Y29:$AM29,AH$2)=1,0,IF(COUNTIF(absences!$Y29:$AM29,AH$2)=1,0,1)))))))</f>
        <v>1</v>
      </c>
      <c r="AI33" s="51" t="n">
        <f aca="false">IF(AI$6="D",0,IF(AI$6="S",0,IF(AI$6="F",0,IF(COUNTIF(congés!$D29:$M29,AI$1)=1,0,IF(COUNTIF(congés!$AG29:$AN29,AI$2)=1,0,IF(COUNTIF(formations!$Y29:$AM29,AI$2)=1,0,IF(COUNTIF(absences!$Y29:$AM29,AI$2)=1,0,1)))))))</f>
        <v>1</v>
      </c>
      <c r="AJ33" s="99" t="n">
        <f aca="false">IF(AJ$6="D",0,IF(AJ$6="S",0,IF(AJ$6="F",0,IF(COUNTIF(congés!$D29:$M29,AJ$1)=1,0,IF(COUNTIF(congés!$AG29:$AN29,AJ$2)=1,0,IF(COUNTIF(formations!$Y29:$AM29,AJ$2)=1,0,IF(COUNTIF(absences!$Y29:$AM29,AJ$2)=1,0,1)))))))</f>
        <v>1</v>
      </c>
      <c r="AK33" s="99" t="n">
        <f aca="false">IF(AK$6="D",0,IF(AK$6="S",0,IF(AK$6="F",0,IF(COUNTIF(congés!$D29:$M29,AK$1)=1,0,IF(COUNTIF(congés!$AG29:$AN29,AK$2)=1,0,IF(COUNTIF(formations!$Y29:$AM29,AK$2)=1,0,IF(COUNTIF(absences!$Y29:$AM29,AK$2)=1,0,1)))))))</f>
        <v>0</v>
      </c>
      <c r="AL33" s="100" t="n">
        <f aca="false">IF(AL$6="D",0,IF(AL$6="S",0,IF(AL$6="F",0,IF(COUNTIF(congés!$D29:$M29,AL$1)=1,0,IF(COUNTIF(congés!$AG29:$AN29,AL$2)=1,0,IF(COUNTIF(formations!$Y29:$AM29,AL$2)=1,0,IF(COUNTIF(absences!$Y29:$AM29,AL$2)=1,0,1)))))))</f>
        <v>0</v>
      </c>
      <c r="AM33" s="101" t="n">
        <f aca="false">IF(AM$6="D",0,IF(AM$6="S",0,IF(AM$6="F",0,IF(COUNTIF(congés!$D29:$M29,AM$1)=1,0,IF(COUNTIF(congés!$AG29:$AN29,AM$2)=1,0,IF(COUNTIF(formations!$Y29:$AM29,AM$2)=1,0,IF(COUNTIF(absences!$Y29:$AM29,AM$2)=1,0,1)))))))</f>
        <v>1</v>
      </c>
      <c r="AN33" s="99" t="n">
        <f aca="false">IF(AN$6="D",0,IF(AN$6="S",0,IF(AN$6="F",0,IF(COUNTIF(congés!$D29:$M29,AN$1)=1,0,IF(COUNTIF(congés!$AG29:$AN29,AN$2)=1,0,IF(COUNTIF(formations!$Y29:$AM29,AN$2)=1,0,IF(COUNTIF(absences!$Y29:$AM29,AN$2)=1,0,1)))))))</f>
        <v>1</v>
      </c>
      <c r="AO33" s="99" t="n">
        <f aca="false">IF(AO$6="D",0,IF(AO$6="S",0,IF(AO$6="F",0,IF(COUNTIF(congés!$D29:$M29,AO$1)=1,0,IF(COUNTIF(congés!$AG29:$AN29,AO$2)=1,0,IF(COUNTIF(formations!$Y29:$AM29,AO$2)=1,0,IF(COUNTIF(absences!$Y29:$AM29,AO$2)=1,0,1)))))))</f>
        <v>1</v>
      </c>
      <c r="AP33" s="99" t="n">
        <f aca="false">IF(AP$6="D",0,IF(AP$6="S",0,IF(AP$6="F",0,IF(COUNTIF(congés!$D29:$M29,AP$1)=1,0,IF(COUNTIF(congés!$AG29:$AN29,AP$2)=1,0,IF(COUNTIF(formations!$Y29:$AM29,AP$2)=1,0,IF(COUNTIF(absences!$Y29:$AM29,AP$2)=1,0,1)))))))</f>
        <v>1</v>
      </c>
      <c r="AQ33" s="99" t="n">
        <f aca="false">IF(AQ$6="D",0,IF(AQ$6="S",0,IF(AQ$6="F",0,IF(COUNTIF(congés!$D29:$M29,AQ$1)=1,0,IF(COUNTIF(congés!$AG29:$AN29,AQ$2)=1,0,IF(COUNTIF(formations!$Y29:$AM29,AQ$2)=1,0,IF(COUNTIF(absences!$Y29:$AM29,AQ$2)=1,0,1)))))))</f>
        <v>1</v>
      </c>
      <c r="AR33" s="99" t="n">
        <f aca="false">IF(AR$6="D",0,IF(AR$6="S",0,IF(AR$6="F",0,IF(COUNTIF(congés!$D29:$M29,AR$1)=1,0,IF(COUNTIF(congés!$AG29:$AN29,AR$2)=1,0,IF(COUNTIF(formations!$Y29:$AM29,AR$2)=1,0,IF(COUNTIF(absences!$Y29:$AM29,AR$2)=1,0,1)))))))</f>
        <v>0</v>
      </c>
      <c r="AS33" s="100" t="n">
        <f aca="false">IF(AS$6="D",0,IF(AS$6="S",0,IF(AS$6="F",0,IF(COUNTIF(congés!$D29:$M29,AS$1)=1,0,IF(COUNTIF(congés!$AG29:$AN29,AS$2)=1,0,IF(COUNTIF(formations!$Y29:$AM29,AS$2)=1,0,IF(COUNTIF(absences!$Y29:$AM29,AS$2)=1,0,1)))))))</f>
        <v>0</v>
      </c>
      <c r="AT33" s="101" t="n">
        <f aca="false">IF(AT$6="D",0,IF(AT$6="S",0,IF(AT$6="F",0,IF(COUNTIF(congés!$D29:$M29,AT$1)=1,0,IF(COUNTIF(congés!$AG29:$AN29,AT$2)=1,0,IF(COUNTIF(formations!$Y29:$AM29,AT$2)=1,0,IF(COUNTIF(absences!$Y29:$AM29,AT$2)=1,0,1)))))))</f>
        <v>0</v>
      </c>
      <c r="AU33" s="99" t="n">
        <f aca="false">IF(AU$6="D",0,IF(AU$6="S",0,IF(AU$6="F",0,IF(COUNTIF(congés!$D29:$M29,AU$1)=1,0,IF(COUNTIF(congés!$AG29:$AN29,AU$2)=1,0,IF(COUNTIF(formations!$Y29:$AM29,AU$2)=1,0,IF(COUNTIF(absences!$Y29:$AM29,AU$2)=1,0,1)))))))</f>
        <v>0</v>
      </c>
      <c r="AV33" s="99" t="n">
        <f aca="false">IF(AV$6="D",0,IF(AV$6="S",0,IF(AV$6="F",0,IF(COUNTIF(congés!$D29:$M29,AV$1)=1,0,IF(COUNTIF(congés!$AG29:$AN29,AV$2)=1,0,IF(COUNTIF(formations!$Y29:$AM29,AV$2)=1,0,IF(COUNTIF(absences!$Y29:$AM29,AV$2)=1,0,1)))))))</f>
        <v>0</v>
      </c>
      <c r="AW33" s="99" t="n">
        <f aca="false">IF(AW$6="D",0,IF(AW$6="S",0,IF(AW$6="F",0,IF(COUNTIF(congés!$D29:$M29,AW$1)=1,0,IF(COUNTIF(congés!$AG29:$AN29,AW$2)=1,0,IF(COUNTIF(formations!$Y29:$AM29,AW$2)=1,0,IF(COUNTIF(absences!$Y29:$AM29,AW$2)=1,0,1)))))))</f>
        <v>0</v>
      </c>
      <c r="AX33" s="99" t="n">
        <f aca="false">IF(AX$6="D",0,IF(AX$6="S",0,IF(AX$6="F",0,IF(COUNTIF(congés!$D29:$M29,AX$1)=1,0,IF(COUNTIF(congés!$AG29:$AN29,AX$2)=1,0,IF(COUNTIF(formations!$Y29:$AM29,AX$2)=1,0,IF(COUNTIF(absences!$Y29:$AM29,AX$2)=1,0,1)))))))</f>
        <v>0</v>
      </c>
      <c r="AY33" s="99" t="n">
        <f aca="false">IF(AY$6="D",0,IF(AY$6="S",0,IF(AY$6="F",0,IF(COUNTIF(congés!$D29:$M29,AY$1)=1,0,IF(COUNTIF(congés!$AG29:$AN29,AY$2)=1,0,IF(COUNTIF(formations!$Y29:$AM29,AY$2)=1,0,IF(COUNTIF(absences!$Y29:$AM29,AY$2)=1,0,1)))))))</f>
        <v>0</v>
      </c>
      <c r="AZ33" s="99" t="n">
        <f aca="false">IF(AZ$6="D",0,IF(AZ$6="S",0,IF(AZ$6="F",0,IF(COUNTIF(congés!$D29:$M29,AZ$1)=1,0,IF(COUNTIF(congés!$AG29:$AN29,AZ$2)=1,0,IF(COUNTIF(formations!$Y29:$AM29,AZ$2)=1,0,IF(COUNTIF(absences!$Y29:$AM29,AZ$2)=1,0,1)))))))</f>
        <v>0</v>
      </c>
      <c r="BA33" s="101" t="n">
        <f aca="false">IF(BA$6="D",0,IF(BA$6="S",0,IF(BA$6="F",0,IF(COUNTIF(congés!$D29:$M29,BA$1)=1,0,IF(COUNTIF(congés!$AG29:$AN29,BA$2)=1,0,IF(COUNTIF(formations!$Y29:$AM29,BA$2)=1,0,IF(COUNTIF(absences!$Y29:$AM29,BA$2)=1,0,1)))))))</f>
        <v>1</v>
      </c>
      <c r="BB33" s="99" t="n">
        <f aca="false">IF(BB$6="D",0,IF(BB$6="S",0,IF(BB$6="F",0,IF(COUNTIF(congés!$D29:$M29,BB$1)=1,0,IF(COUNTIF(congés!$AG29:$AN29,BB$2)=1,0,IF(COUNTIF(formations!$Y29:$AM29,BB$2)=1,0,IF(COUNTIF(absences!$Y29:$AM29,BB$2)=1,0,1)))))))</f>
        <v>1</v>
      </c>
      <c r="BC33" s="99" t="n">
        <f aca="false">IF(BC$6="D",0,IF(BC$6="S",0,IF(BC$6="F",0,IF(COUNTIF(congés!$D29:$M29,BC$1)=1,0,IF(COUNTIF(congés!$AG29:$AN29,BC$2)=1,0,IF(COUNTIF(formations!$Y29:$AM29,BC$2)=1,0,IF(COUNTIF(absences!$Y29:$AM29,BC$2)=1,0,1)))))))</f>
        <v>1</v>
      </c>
      <c r="BD33" s="99" t="n">
        <f aca="false">IF(BD$6="D",0,IF(BD$6="S",0,IF(BD$6="F",0,IF(COUNTIF(congés!$D29:$M29,BD$1)=1,0,IF(COUNTIF(congés!$AG29:$AN29,BD$2)=1,0,IF(COUNTIF(formations!$Y29:$AM29,BD$2)=1,0,IF(COUNTIF(absences!$Y29:$AM29,BD$2)=1,0,1)))))))</f>
        <v>1</v>
      </c>
      <c r="BE33" s="99" t="n">
        <f aca="false">IF(BE$6="D",0,IF(BE$6="S",0,IF(BE$6="F",0,IF(COUNTIF(congés!$D29:$M29,BE$1)=1,0,IF(COUNTIF(congés!$AG29:$AN29,BE$2)=1,0,IF(COUNTIF(formations!$Y29:$AM29,BE$2)=1,0,IF(COUNTIF(absences!$Y29:$AM29,BE$2)=1,0,1)))))))</f>
        <v>1</v>
      </c>
      <c r="BF33" s="99" t="n">
        <f aca="false">IF(BF$6="D",0,IF(BF$6="S",0,IF(BF$6="F",0,IF(COUNTIF(congés!$D29:$M29,BF$1)=1,0,IF(COUNTIF(congés!$AG29:$AN29,BF$2)=1,0,IF(COUNTIF(formations!$Y29:$AM29,BF$2)=1,0,IF(COUNTIF(absences!$Y29:$AM29,BF$2)=1,0,1)))))))</f>
        <v>0</v>
      </c>
      <c r="BG33" s="100" t="n">
        <f aca="false">IF(BG$6="D",0,IF(BG$6="S",0,IF(BG$6="F",0,IF(COUNTIF(congés!$D29:$M29,BG$1)=1,0,IF(COUNTIF(congés!$AG29:$AN29,BG$2)=1,0,IF(COUNTIF(formations!$Y29:$AM29,BG$2)=1,0,IF(COUNTIF(absences!$Y29:$AM29,BG$2)=1,0,1)))))))</f>
        <v>0</v>
      </c>
      <c r="BH33" s="101" t="n">
        <f aca="false">IF(BH$6="D",0,IF(BH$6="S",0,IF(BH$6="F",0,IF(COUNTIF(congés!$D29:$M29,BH$1)=1,0,IF(COUNTIF(congés!$AG29:$AN29,BH$2)=1,0,IF(COUNTIF(formations!$Y29:$AM29,BH$2)=1,0,IF(COUNTIF(absences!$Y29:$AM29,BH$2)=1,0,1)))))))</f>
        <v>1</v>
      </c>
      <c r="BI33" s="99" t="n">
        <f aca="false">IF(BI$6="D",0,IF(BI$6="S",0,IF(BI$6="F",0,IF(COUNTIF(congés!$D29:$M29,BI$1)=1,0,IF(COUNTIF(congés!$AG29:$AN29,BI$2)=1,0,IF(COUNTIF(formations!$Y29:$AM29,BI$2)=1,0,IF(COUNTIF(absences!$Y29:$AM29,BI$2)=1,0,1)))))))</f>
        <v>1</v>
      </c>
      <c r="BJ33" s="99" t="n">
        <f aca="false">IF(BJ$6="D",0,IF(BJ$6="S",0,IF(BJ$6="F",0,IF(COUNTIF(congés!$D29:$M29,BJ$1)=1,0,IF(COUNTIF(congés!$AG29:$AN29,BJ$2)=1,0,IF(COUNTIF(formations!$Y29:$AM29,BJ$2)=1,0,IF(COUNTIF(absences!$Y29:$AM29,BJ$2)=1,0,1)))))))</f>
        <v>1</v>
      </c>
      <c r="BK33" s="99" t="n">
        <f aca="false">IF(BK$6="D",0,IF(BK$6="S",0,IF(BK$6="F",0,IF(COUNTIF(congés!$D29:$M29,BK$1)=1,0,IF(COUNTIF(congés!$AG29:$AN29,BK$2)=1,0,IF(COUNTIF(formations!$Y29:$AM29,BK$2)=1,0,IF(COUNTIF(absences!$Y29:$AM29,BK$2)=1,0,1)))))))</f>
        <v>1</v>
      </c>
      <c r="BL33" s="99" t="n">
        <f aca="false">IF(BL$6="D",0,IF(BL$6="S",0,IF(BL$6="F",0,IF(COUNTIF(congés!$D29:$M29,BL$1)=1,0,IF(COUNTIF(congés!$AG29:$AN29,BL$2)=1,0,IF(COUNTIF(formations!$Y29:$AM29,BL$2)=1,0,IF(COUNTIF(absences!$Y29:$AM29,BL$2)=1,0,1)))))))</f>
        <v>1</v>
      </c>
      <c r="BM33" s="99" t="n">
        <f aca="false">IF(BM$6="D",0,IF(BM$6="S",0,IF(BM$6="F",0,IF(COUNTIF(congés!$D29:$M29,BM$1)=1,0,IF(COUNTIF(congés!$AG29:$AN29,BM$2)=1,0,IF(COUNTIF(formations!$Y29:$AM29,BM$2)=1,0,IF(COUNTIF(absences!$Y29:$AM29,BM$2)=1,0,1)))))))</f>
        <v>0</v>
      </c>
      <c r="BN33" s="100" t="n">
        <f aca="false">IF(BN$6="D",0,IF(BN$6="S",0,IF(BN$6="F",0,IF(COUNTIF(congés!$D29:$M29,BN$1)=1,0,IF(COUNTIF(congés!$AG29:$AN29,BN$2)=1,0,IF(COUNTIF(formations!$Y29:$AM29,BN$2)=1,0,IF(COUNTIF(absences!$Y29:$AM29,BN$2)=1,0,1)))))))</f>
        <v>0</v>
      </c>
      <c r="BO33" s="101" t="n">
        <f aca="false">IF(BO$6="D",0,IF(BO$6="S",0,IF(BO$6="F",0,IF(COUNTIF(congés!$D29:$M29,BO$1)=1,0,IF(COUNTIF(congés!$AG29:$AN29,BO$2)=1,0,IF(COUNTIF(formations!$Y29:$AM29,BO$2)=1,0,IF(COUNTIF(absences!$Y29:$AM29,BO$2)=1,0,1)))))))</f>
        <v>1</v>
      </c>
      <c r="BP33" s="99" t="n">
        <f aca="false">IF(BP$6="D",0,IF(BP$6="S",0,IF(BP$6="F",0,IF(COUNTIF(congés!$D29:$M29,BP$1)=1,0,IF(COUNTIF(congés!$AG29:$AN29,BP$2)=1,0,IF(COUNTIF(formations!$Y29:$AM29,BP$2)=1,0,IF(COUNTIF(absences!$Y29:$AM29,BP$2)=1,0,1)))))))</f>
        <v>1</v>
      </c>
      <c r="BQ33" s="99" t="n">
        <f aca="false">IF(BQ$6="D",0,IF(BQ$6="S",0,IF(BQ$6="F",0,IF(COUNTIF(congés!$D29:$M29,BQ$1)=1,0,IF(COUNTIF(congés!$AG29:$AN29,BQ$2)=1,0,IF(COUNTIF(formations!$Y29:$AM29,BQ$2)=1,0,IF(COUNTIF(absences!$Y29:$AM29,BQ$2)=1,0,1)))))))</f>
        <v>1</v>
      </c>
      <c r="BR33" s="99" t="n">
        <f aca="false">IF(BR$6="D",0,IF(BR$6="S",0,IF(BR$6="F",0,IF(COUNTIF(congés!$D29:$M29,BR$1)=1,0,IF(COUNTIF(congés!$AG29:$AN29,BR$2)=1,0,IF(COUNTIF(formations!$Y29:$AM29,BR$2)=1,0,IF(COUNTIF(absences!$Y29:$AM29,BR$2)=1,0,1)))))))</f>
        <v>1</v>
      </c>
      <c r="BS33" s="99" t="n">
        <f aca="false">IF(BS$6="D",0,IF(BS$6="S",0,IF(BS$6="F",0,IF(COUNTIF(congés!$D29:$M29,BS$1)=1,0,IF(COUNTIF(congés!$AG29:$AN29,BS$2)=1,0,IF(COUNTIF(formations!$Y29:$AM29,BS$2)=1,0,IF(COUNTIF(absences!$Y29:$AM29,BS$2)=1,0,1)))))))</f>
        <v>1</v>
      </c>
      <c r="BT33" s="99" t="n">
        <f aca="false">IF(BT$6="D",0,IF(BT$6="S",0,IF(BT$6="F",0,IF(COUNTIF(congés!$D29:$M29,BT$1)=1,0,IF(COUNTIF(congés!$AG29:$AN29,BT$2)=1,0,IF(COUNTIF(formations!$Y29:$AM29,BT$2)=1,0,IF(COUNTIF(absences!$Y29:$AM29,BT$2)=1,0,1)))))))</f>
        <v>0</v>
      </c>
      <c r="BU33" s="100" t="n">
        <f aca="false">IF(BU$6="D",0,IF(BU$6="S",0,IF(BU$6="F",0,IF(COUNTIF(congés!$D29:$M29,BU$1)=1,0,IF(COUNTIF(congés!$AG29:$AN29,BU$2)=1,0,IF(COUNTIF(formations!$Y29:$AM29,BU$2)=1,0,IF(COUNTIF(absences!$Y29:$AM29,BU$2)=1,0,1)))))))</f>
        <v>0</v>
      </c>
      <c r="BV33" s="101" t="n">
        <f aca="false">IF(BV$6="D",0,IF(BV$6="S",0,IF(BV$6="F",0,IF(COUNTIF(congés!$D29:$M29,BV$1)=1,0,IF(COUNTIF(congés!$AG29:$AN29,BV$2)=1,0,IF(COUNTIF(formations!$Y29:$AM29,BV$2)=1,0,IF(COUNTIF(absences!$Y29:$AM29,BV$2)=1,0,1)))))))</f>
        <v>1</v>
      </c>
      <c r="BW33" s="99" t="n">
        <f aca="false">IF(BW$6="D",0,IF(BW$6="S",0,IF(BW$6="F",0,IF(COUNTIF(congés!$D29:$M29,BW$1)=1,0,IF(COUNTIF(congés!$AG29:$AN29,BW$2)=1,0,IF(COUNTIF(formations!$Y29:$AM29,BW$2)=1,0,IF(COUNTIF(absences!$Y29:$AM29,BW$2)=1,0,1)))))))</f>
        <v>1</v>
      </c>
      <c r="BX33" s="99" t="n">
        <f aca="false">IF(BX$6="D",0,IF(BX$6="S",0,IF(BX$6="F",0,IF(COUNTIF(congés!$D29:$M29,BX$1)=1,0,IF(COUNTIF(congés!$AG29:$AN29,BX$2)=1,0,IF(COUNTIF(formations!$Y29:$AM29,BX$2)=1,0,IF(COUNTIF(absences!$Y29:$AM29,BX$2)=1,0,1)))))))</f>
        <v>1</v>
      </c>
      <c r="BY33" s="99" t="n">
        <f aca="false">IF(BY$6="D",0,IF(BY$6="S",0,IF(BY$6="F",0,IF(COUNTIF(congés!$D29:$M29,BY$1)=1,0,IF(COUNTIF(congés!$AG29:$AN29,BY$2)=1,0,IF(COUNTIF(formations!$Y29:$AM29,BY$2)=1,0,IF(COUNTIF(absences!$Y29:$AM29,BY$2)=1,0,1)))))))</f>
        <v>1</v>
      </c>
      <c r="BZ33" s="99" t="n">
        <f aca="false">IF(BZ$6="D",0,IF(BZ$6="S",0,IF(BZ$6="F",0,IF(COUNTIF(congés!$D29:$M29,BZ$1)=1,0,IF(COUNTIF(congés!$AG29:$AN29,BZ$2)=1,0,IF(COUNTIF(formations!$Y29:$AM29,BZ$2)=1,0,IF(COUNTIF(absences!$Y29:$AM29,BZ$2)=1,0,1)))))))</f>
        <v>1</v>
      </c>
      <c r="CA33" s="99" t="n">
        <f aca="false">IF(CA$6="D",0,IF(CA$6="S",0,IF(CA$6="F",0,IF(COUNTIF(congés!$D29:$M29,CA$1)=1,0,IF(COUNTIF(congés!$AG29:$AN29,CA$2)=1,0,IF(COUNTIF(formations!$Y29:$AM29,CA$2)=1,0,IF(COUNTIF(absences!$Y29:$AM29,CA$2)=1,0,1)))))))</f>
        <v>0</v>
      </c>
      <c r="CB33" s="100" t="n">
        <f aca="false">IF(CB$6="D",0,IF(CB$6="S",0,IF(CB$6="F",0,IF(COUNTIF(congés!$D29:$M29,CB$1)=1,0,IF(COUNTIF(congés!$AG29:$AN29,CB$2)=1,0,IF(COUNTIF(formations!$Y29:$AM29,CB$2)=1,0,IF(COUNTIF(absences!$Y29:$AM29,CB$2)=1,0,1)))))))</f>
        <v>0</v>
      </c>
      <c r="CC33" s="101" t="n">
        <f aca="false">IF(CC$6="D",0,IF(CC$6="S",0,IF(CC$6="F",0,IF(COUNTIF(congés!$D29:$M29,CC$1)=1,0,IF(COUNTIF(congés!$AG29:$AN29,CC$2)=1,0,IF(COUNTIF(formations!$Y29:$AM29,CC$2)=1,0,IF(COUNTIF(absences!$Y29:$AM29,CC$2)=1,0,1)))))))</f>
        <v>1</v>
      </c>
      <c r="CD33" s="99" t="n">
        <f aca="false">IF(CD$6="D",0,IF(CD$6="S",0,IF(CD$6="F",0,IF(COUNTIF(congés!$D29:$M29,CD$1)=1,0,IF(COUNTIF(congés!$AG29:$AN29,CD$2)=1,0,IF(COUNTIF(formations!$Y29:$AM29,CD$2)=1,0,IF(COUNTIF(absences!$Y29:$AM29,CD$2)=1,0,1)))))))</f>
        <v>1</v>
      </c>
      <c r="CE33" s="99" t="n">
        <f aca="false">IF(CE$6="D",0,IF(CE$6="S",0,IF(CE$6="F",0,IF(COUNTIF(congés!$D29:$M29,CE$1)=1,0,IF(COUNTIF(congés!$AG29:$AN29,CE$2)=1,0,IF(COUNTIF(formations!$Y29:$AM29,CE$2)=1,0,IF(COUNTIF(absences!$Y29:$AM29,CE$2)=1,0,1)))))))</f>
        <v>1</v>
      </c>
      <c r="CF33" s="99" t="n">
        <f aca="false">IF(CF$6="D",0,IF(CF$6="S",0,IF(CF$6="F",0,IF(COUNTIF(congés!$D29:$M29,CF$1)=1,0,IF(COUNTIF(congés!$AG29:$AN29,CF$2)=1,0,IF(COUNTIF(formations!$Y29:$AM29,CF$2)=1,0,IF(COUNTIF(absences!$Y29:$AM29,CF$2)=1,0,1)))))))</f>
        <v>1</v>
      </c>
      <c r="CG33" s="99" t="n">
        <f aca="false">IF(CG$6="D",0,IF(CG$6="S",0,IF(CG$6="F",0,IF(COUNTIF(congés!$D29:$M29,CG$1)=1,0,IF(COUNTIF(congés!$AG29:$AN29,CG$2)=1,0,IF(COUNTIF(formations!$Y29:$AM29,CG$2)=1,0,IF(COUNTIF(absences!$Y29:$AM29,CG$2)=1,0,1)))))))</f>
        <v>1</v>
      </c>
      <c r="CH33" s="99" t="n">
        <f aca="false">IF(CH$6="D",0,IF(CH$6="S",0,IF(CH$6="F",0,IF(COUNTIF(congés!$D29:$M29,CH$1)=1,0,IF(COUNTIF(congés!$AG29:$AN29,CH$2)=1,0,IF(COUNTIF(formations!$Y29:$AM29,CH$2)=1,0,IF(COUNTIF(absences!$Y29:$AM29,CH$2)=1,0,1)))))))</f>
        <v>0</v>
      </c>
      <c r="CI33" s="100" t="n">
        <f aca="false">IF(CI$6="D",0,IF(CI$6="S",0,IF(CI$6="F",0,IF(COUNTIF(congés!$D29:$M29,CI$1)=1,0,IF(COUNTIF(congés!$AG29:$AN29,CI$2)=1,0,IF(COUNTIF(formations!$Y29:$AM29,CI$2)=1,0,IF(COUNTIF(absences!$Y29:$AM29,CI$2)=1,0,1)))))))</f>
        <v>0</v>
      </c>
      <c r="CJ33" s="101" t="n">
        <f aca="false">IF(CJ$6="D",0,IF(CJ$6="S",0,IF(CJ$6="F",0,IF(COUNTIF(congés!$D29:$M29,CJ$1)=1,0,IF(COUNTIF(congés!$AG29:$AN29,CJ$2)=1,0,IF(COUNTIF(formations!$Y29:$AM29,CJ$2)=1,0,IF(COUNTIF(absences!$Y29:$AM29,CJ$2)=1,0,1)))))))</f>
        <v>1</v>
      </c>
      <c r="CK33" s="99" t="n">
        <f aca="false">IF(CK$6="D",0,IF(CK$6="S",0,IF(CK$6="F",0,IF(COUNTIF(congés!$D29:$M29,CK$1)=1,0,IF(COUNTIF(congés!$AG29:$AN29,CK$2)=1,0,IF(COUNTIF(formations!$Y29:$AM29,CK$2)=1,0,IF(COUNTIF(absences!$Y29:$AM29,CK$2)=1,0,1)))))))</f>
        <v>1</v>
      </c>
      <c r="CL33" s="99" t="n">
        <f aca="false">IF(CL$6="D",0,IF(CL$6="S",0,IF(CL$6="F",0,IF(COUNTIF(congés!$D29:$M29,CL$1)=1,0,IF(COUNTIF(congés!$AG29:$AN29,CL$2)=1,0,IF(COUNTIF(formations!$Y29:$AM29,CL$2)=1,0,IF(COUNTIF(absences!$Y29:$AM29,CL$2)=1,0,1)))))))</f>
        <v>1</v>
      </c>
      <c r="CM33" s="99" t="n">
        <f aca="false">IF(CM$6="D",0,IF(CM$6="S",0,IF(CM$6="F",0,IF(COUNTIF(congés!$D29:$M29,CM$1)=1,0,IF(COUNTIF(congés!$AG29:$AN29,CM$2)=1,0,IF(COUNTIF(formations!$Y29:$AM29,CM$2)=1,0,IF(COUNTIF(absences!$Y29:$AM29,CM$2)=1,0,1)))))))</f>
        <v>1</v>
      </c>
      <c r="CN33" s="99" t="n">
        <f aca="false">IF(CN$6="D",0,IF(CN$6="S",0,IF(CN$6="F",0,IF(COUNTIF(congés!$D29:$M29,CN$1)=1,0,IF(COUNTIF(congés!$AG29:$AN29,CN$2)=1,0,IF(COUNTIF(formations!$Y29:$AM29,CN$2)=1,0,IF(COUNTIF(absences!$Y29:$AM29,CN$2)=1,0,1)))))))</f>
        <v>1</v>
      </c>
      <c r="CO33" s="99" t="n">
        <f aca="false">IF(CO$6="D",0,IF(CO$6="S",0,IF(CO$6="F",0,IF(COUNTIF(congés!$D29:$M29,CO$1)=1,0,IF(COUNTIF(congés!$AG29:$AN29,CO$2)=1,0,IF(COUNTIF(formations!$Y29:$AM29,CO$2)=1,0,IF(COUNTIF(absences!$Y29:$AM29,CO$2)=1,0,1)))))))</f>
        <v>0</v>
      </c>
      <c r="CP33" s="100" t="n">
        <f aca="false">IF(CP$6="D",0,IF(CP$6="S",0,IF(CP$6="F",0,IF(COUNTIF(congés!$D29:$M29,CP$1)=1,0,IF(COUNTIF(congés!$AG29:$AN29,CP$2)=1,0,IF(COUNTIF(formations!$Y29:$AM29,CP$2)=1,0,IF(COUNTIF(absences!$Y29:$AM29,CP$2)=1,0,1)))))))</f>
        <v>0</v>
      </c>
      <c r="CQ33" s="101" t="n">
        <f aca="false">IF(CQ$6="D",0,IF(CQ$6="S",0,IF(CQ$6="F",0,IF(COUNTIF(congés!$D29:$M29,CQ$1)=1,0,IF(COUNTIF(congés!$AG29:$AN29,CQ$2)=1,0,IF(COUNTIF(formations!$Y29:$AM29,CQ$2)=1,0,IF(COUNTIF(absences!$Y29:$AM29,CQ$2)=1,0,1)))))))</f>
        <v>0</v>
      </c>
      <c r="CR33" s="99" t="n">
        <f aca="false">IF(CR$6="D",0,IF(CR$6="S",0,IF(CR$6="F",0,IF(COUNTIF(congés!$D29:$M29,CR$1)=1,0,IF(COUNTIF(congés!$AG29:$AN29,CR$2)=1,0,IF(COUNTIF(formations!$Y29:$AM29,CR$2)=1,0,IF(COUNTIF(absences!$Y29:$AM29,CR$2)=1,0,1)))))))</f>
        <v>1</v>
      </c>
      <c r="CS33" s="99" t="n">
        <f aca="false">IF(CS$6="D",0,IF(CS$6="S",0,IF(CS$6="F",0,IF(COUNTIF(congés!$D29:$M29,CS$1)=1,0,IF(COUNTIF(congés!$AG29:$AN29,CS$2)=1,0,IF(COUNTIF(formations!$Y29:$AM29,CS$2)=1,0,IF(COUNTIF(absences!$Y29:$AM29,CS$2)=1,0,1)))))))</f>
        <v>1</v>
      </c>
      <c r="CT33" s="99" t="n">
        <f aca="false">IF(CT$6="D",0,IF(CT$6="S",0,IF(CT$6="F",0,IF(COUNTIF(congés!$D29:$M29,CT$1)=1,0,IF(COUNTIF(congés!$AG29:$AN29,CT$2)=1,0,IF(COUNTIF(formations!$Y29:$AM29,CT$2)=1,0,IF(COUNTIF(absences!$Y29:$AM29,CT$2)=1,0,1)))))))</f>
        <v>1</v>
      </c>
      <c r="CU33" s="99" t="n">
        <f aca="false">IF(CU$6="D",0,IF(CU$6="S",0,IF(CU$6="F",0,IF(COUNTIF(congés!$D29:$M29,CU$1)=1,0,IF(COUNTIF(congés!$AG29:$AN29,CU$2)=1,0,IF(COUNTIF(formations!$Y29:$AM29,CU$2)=1,0,IF(COUNTIF(absences!$Y29:$AM29,CU$2)=1,0,1)))))))</f>
        <v>1</v>
      </c>
      <c r="CV33" s="99" t="n">
        <f aca="false">IF(CV$6="D",0,IF(CV$6="S",0,IF(CV$6="F",0,IF(COUNTIF(congés!$D29:$M29,CV$1)=1,0,IF(COUNTIF(congés!$AG29:$AN29,CV$2)=1,0,IF(COUNTIF(formations!$Y29:$AM29,CV$2)=1,0,IF(COUNTIF(absences!$Y29:$AM29,CV$2)=1,0,1)))))))</f>
        <v>0</v>
      </c>
      <c r="CW33" s="100" t="n">
        <f aca="false">IF(CW$6="D",0,IF(CW$6="S",0,IF(CW$6="F",0,IF(COUNTIF(congés!$D29:$M29,CW$1)=1,0,IF(COUNTIF(congés!$AG29:$AN29,CW$2)=1,0,IF(COUNTIF(formations!$Y29:$AM29,CW$2)=1,0,IF(COUNTIF(absences!$Y29:$AM29,CW$2)=1,0,1)))))))</f>
        <v>0</v>
      </c>
      <c r="CX33" s="101" t="n">
        <f aca="false">IF(CX$6="D",0,IF(CX$6="S",0,IF(CX$6="F",0,IF(COUNTIF(congés!$D29:$M29,CX$1)=1,0,IF(COUNTIF(congés!$AG29:$AN29,CX$2)=1,0,IF(COUNTIF(formations!$Y29:$AM29,CX$2)=1,0,IF(COUNTIF(absences!$Y29:$AM29,CX$2)=1,0,1)))))))</f>
        <v>0</v>
      </c>
      <c r="CY33" s="99" t="n">
        <f aca="false">IF(CY$6="D",0,IF(CY$6="S",0,IF(CY$6="F",0,IF(COUNTIF(congés!$D29:$M29,CY$1)=1,0,IF(COUNTIF(congés!$AG29:$AN29,CY$2)=1,0,IF(COUNTIF(formations!$Y29:$AM29,CY$2)=1,0,IF(COUNTIF(absences!$Y29:$AM29,CY$2)=1,0,1)))))))</f>
        <v>0</v>
      </c>
      <c r="CZ33" s="99" t="n">
        <f aca="false">IF(CZ$6="D",0,IF(CZ$6="S",0,IF(CZ$6="F",0,IF(COUNTIF(congés!$D29:$M29,CZ$1)=1,0,IF(COUNTIF(congés!$AG29:$AN29,CZ$2)=1,0,IF(COUNTIF(formations!$Y29:$AM29,CZ$2)=1,0,IF(COUNTIF(absences!$Y29:$AM29,CZ$2)=1,0,1)))))))</f>
        <v>0</v>
      </c>
      <c r="DA33" s="99" t="n">
        <f aca="false">IF(DA$6="D",0,IF(DA$6="S",0,IF(DA$6="F",0,IF(COUNTIF(congés!$D29:$M29,DA$1)=1,0,IF(COUNTIF(congés!$AG29:$AN29,DA$2)=1,0,IF(COUNTIF(formations!$Y29:$AM29,DA$2)=1,0,IF(COUNTIF(absences!$Y29:$AM29,DA$2)=1,0,1)))))))</f>
        <v>0</v>
      </c>
      <c r="DB33" s="99" t="n">
        <f aca="false">IF(DB$6="D",0,IF(DB$6="S",0,IF(DB$6="F",0,IF(COUNTIF(congés!$D29:$M29,DB$1)=1,0,IF(COUNTIF(congés!$AG29:$AN29,DB$2)=1,0,IF(COUNTIF(formations!$Y29:$AM29,DB$2)=1,0,IF(COUNTIF(absences!$Y29:$AM29,DB$2)=1,0,1)))))))</f>
        <v>0</v>
      </c>
      <c r="DC33" s="99" t="n">
        <f aca="false">IF(DC$6="D",0,IF(DC$6="S",0,IF(DC$6="F",0,IF(COUNTIF(congés!$D29:$M29,DC$1)=1,0,IF(COUNTIF(congés!$AG29:$AN29,DC$2)=1,0,IF(COUNTIF(formations!$Y29:$AM29,DC$2)=1,0,IF(COUNTIF(absences!$Y29:$AM29,DC$2)=1,0,1)))))))</f>
        <v>0</v>
      </c>
      <c r="DD33" s="100" t="n">
        <f aca="false">IF(DD$6="D",0,IF(DD$6="S",0,IF(DD$6="F",0,IF(COUNTIF(congés!$D29:$M29,DD$1)=1,0,IF(COUNTIF(congés!$AG29:$AN29,DD$2)=1,0,IF(COUNTIF(formations!$Y29:$AM29,DD$2)=1,0,IF(COUNTIF(absences!$Y29:$AM29,DD$2)=1,0,1)))))))</f>
        <v>0</v>
      </c>
      <c r="DE33" s="101" t="n">
        <f aca="false">IF(DE$6="D",0,IF(DE$6="S",0,IF(DE$6="F",0,IF(COUNTIF(congés!$D29:$M29,DE$1)=1,0,IF(COUNTIF(congés!$AG29:$AN29,DE$2)=1,0,IF(COUNTIF(formations!$Y29:$AM29,DE$2)=1,0,IF(COUNTIF(absences!$Y29:$AM29,DE$2)=1,0,1)))))))</f>
        <v>1</v>
      </c>
      <c r="DF33" s="99" t="n">
        <f aca="false">IF(DF$6="D",0,IF(DF$6="S",0,IF(DF$6="F",0,IF(COUNTIF(congés!$D29:$M29,DF$1)=1,0,IF(COUNTIF(congés!$AG29:$AN29,DF$2)=1,0,IF(COUNTIF(formations!$Y29:$AM29,DF$2)=1,0,IF(COUNTIF(absences!$Y29:$AM29,DF$2)=1,0,1)))))))</f>
        <v>1</v>
      </c>
      <c r="DG33" s="99" t="n">
        <f aca="false">IF(DG$6="D",0,IF(DG$6="S",0,IF(DG$6="F",0,IF(COUNTIF(congés!$D29:$M29,DG$1)=1,0,IF(COUNTIF(congés!$AG29:$AN29,DG$2)=1,0,IF(COUNTIF(formations!$Y29:$AM29,DG$2)=1,0,IF(COUNTIF(absences!$Y29:$AM29,DG$2)=1,0,1)))))))</f>
        <v>1</v>
      </c>
      <c r="DH33" s="99" t="n">
        <f aca="false">IF(DH$6="D",0,IF(DH$6="S",0,IF(DH$6="F",0,IF(COUNTIF(congés!$D29:$M29,DH$1)=1,0,IF(COUNTIF(congés!$AG29:$AN29,DH$2)=1,0,IF(COUNTIF(formations!$Y29:$AM29,DH$2)=1,0,IF(COUNTIF(absences!$Y29:$AM29,DH$2)=1,0,1)))))))</f>
        <v>1</v>
      </c>
      <c r="DI33" s="99" t="n">
        <f aca="false">IF(DI$6="D",0,IF(DI$6="S",0,IF(DI$6="F",0,IF(COUNTIF(congés!$D29:$M29,DI$1)=1,0,IF(COUNTIF(congés!$AG29:$AN29,DI$2)=1,0,IF(COUNTIF(formations!$Y29:$AM29,DI$2)=1,0,IF(COUNTIF(absences!$Y29:$AM29,DI$2)=1,0,1)))))))</f>
        <v>1</v>
      </c>
      <c r="DJ33" s="99" t="n">
        <f aca="false">IF(DJ$6="D",0,IF(DJ$6="S",0,IF(DJ$6="F",0,IF(COUNTIF(congés!$D29:$M29,DJ$1)=1,0,IF(COUNTIF(congés!$AG29:$AN29,DJ$2)=1,0,IF(COUNTIF(formations!$Y29:$AM29,DJ$2)=1,0,IF(COUNTIF(absences!$Y29:$AM29,DJ$2)=1,0,1)))))))</f>
        <v>0</v>
      </c>
      <c r="DK33" s="100" t="n">
        <f aca="false">IF(DK$6="D",0,IF(DK$6="S",0,IF(DK$6="F",0,IF(COUNTIF(congés!$D29:$M29,DK$1)=1,0,IF(COUNTIF(congés!$AG29:$AN29,DK$2)=1,0,IF(COUNTIF(formations!$Y29:$AM29,DK$2)=1,0,IF(COUNTIF(absences!$Y29:$AM29,DK$2)=1,0,1)))))))</f>
        <v>0</v>
      </c>
      <c r="DL33" s="101" t="n">
        <f aca="false">IF(DL$6="D",0,IF(DL$6="S",0,IF(DL$6="F",0,IF(COUNTIF(congés!$D29:$M29,DL$1)=1,0,IF(COUNTIF(congés!$AG29:$AN29,DL$2)=1,0,IF(COUNTIF(formations!$Y29:$AM29,DL$2)=1,0,IF(COUNTIF(absences!$Y29:$AM29,DL$2)=1,0,1)))))))</f>
        <v>1</v>
      </c>
      <c r="DM33" s="99" t="n">
        <f aca="false">IF(DM$6="D",0,IF(DM$6="S",0,IF(DM$6="F",0,IF(COUNTIF(congés!$D29:$M29,DM$1)=1,0,IF(COUNTIF(congés!$AG29:$AN29,DM$2)=1,0,IF(COUNTIF(formations!$Y29:$AM29,DM$2)=1,0,IF(COUNTIF(absences!$Y29:$AM29,DM$2)=1,0,1)))))))</f>
        <v>1</v>
      </c>
      <c r="DN33" s="99" t="n">
        <f aca="false">IF(DN$6="D",0,IF(DN$6="S",0,IF(DN$6="F",0,IF(COUNTIF(congés!$D29:$M29,DN$1)=1,0,IF(COUNTIF(congés!$AG29:$AN29,DN$2)=1,0,IF(COUNTIF(formations!$Y29:$AM29,DN$2)=1,0,IF(COUNTIF(absences!$Y29:$AM29,DN$2)=1,0,1)))))))</f>
        <v>1</v>
      </c>
      <c r="DO33" s="99" t="n">
        <f aca="false">IF(DO$6="D",0,IF(DO$6="S",0,IF(DO$6="F",0,IF(COUNTIF(congés!$D29:$M29,DO$1)=1,0,IF(COUNTIF(congés!$AG29:$AN29,DO$2)=1,0,IF(COUNTIF(formations!$Y29:$AM29,DO$2)=1,0,IF(COUNTIF(absences!$Y29:$AM29,DO$2)=1,0,1)))))))</f>
        <v>1</v>
      </c>
      <c r="DP33" s="99" t="n">
        <f aca="false">IF(DP$6="D",0,IF(DP$6="S",0,IF(DP$6="F",0,IF(COUNTIF(congés!$D29:$M29,DP$1)=1,0,IF(COUNTIF(congés!$AG29:$AN29,DP$2)=1,0,IF(COUNTIF(formations!$Y29:$AM29,DP$2)=1,0,IF(COUNTIF(absences!$Y29:$AM29,DP$2)=1,0,1)))))))</f>
        <v>1</v>
      </c>
      <c r="DQ33" s="99" t="n">
        <f aca="false">IF(DQ$6="D",0,IF(DQ$6="S",0,IF(DQ$6="F",0,IF(COUNTIF(congés!$D29:$M29,DQ$1)=1,0,IF(COUNTIF(congés!$AG29:$AN29,DQ$2)=1,0,IF(COUNTIF(formations!$Y29:$AM29,DQ$2)=1,0,IF(COUNTIF(absences!$Y29:$AM29,DQ$2)=1,0,1)))))))</f>
        <v>0</v>
      </c>
      <c r="DR33" s="100" t="n">
        <f aca="false">IF(DR$6="D",0,IF(DR$6="S",0,IF(DR$6="F",0,IF(COUNTIF(congés!$D29:$M29,DR$1)=1,0,IF(COUNTIF(congés!$AG29:$AN29,DR$2)=1,0,IF(COUNTIF(formations!$Y29:$AM29,DR$2)=1,0,IF(COUNTIF(absences!$Y29:$AM29,DR$2)=1,0,1)))))))</f>
        <v>0</v>
      </c>
      <c r="DS33" s="101" t="n">
        <f aca="false">IF(DS$6="D",0,IF(DS$6="S",0,IF(DS$6="F",0,IF(COUNTIF(congés!$D29:$M29,DS$1)=1,0,IF(COUNTIF(congés!$AG29:$AN29,DS$2)=1,0,IF(COUNTIF(formations!$Y29:$AM29,DS$2)=1,0,IF(COUNTIF(absences!$Y29:$AM29,DS$2)=1,0,1)))))))</f>
        <v>1</v>
      </c>
      <c r="DT33" s="99" t="n">
        <f aca="false">IF(DT$6="D",0,IF(DT$6="S",0,IF(DT$6="F",0,IF(COUNTIF(congés!$D29:$M29,DT$1)=1,0,IF(COUNTIF(congés!$AG29:$AN29,DT$2)=1,0,IF(COUNTIF(formations!$Y29:$AM29,DT$2)=1,0,IF(COUNTIF(absences!$Y29:$AM29,DT$2)=1,0,1)))))))</f>
        <v>0</v>
      </c>
      <c r="DU33" s="99" t="n">
        <f aca="false">IF(DU$6="D",0,IF(DU$6="S",0,IF(DU$6="F",0,IF(COUNTIF(congés!$D29:$M29,DU$1)=1,0,IF(COUNTIF(congés!$AG29:$AN29,DU$2)=1,0,IF(COUNTIF(formations!$Y29:$AM29,DU$2)=1,0,IF(COUNTIF(absences!$Y29:$AM29,DU$2)=1,0,1)))))))</f>
        <v>1</v>
      </c>
      <c r="DV33" s="99" t="n">
        <f aca="false">IF(DV$6="D",0,IF(DV$6="S",0,IF(DV$6="F",0,IF(COUNTIF(congés!$D29:$M29,DV$1)=1,0,IF(COUNTIF(congés!$AG29:$AN29,DV$2)=1,0,IF(COUNTIF(formations!$Y29:$AM29,DV$2)=1,0,IF(COUNTIF(absences!$Y29:$AM29,DV$2)=1,0,1)))))))</f>
        <v>1</v>
      </c>
      <c r="DW33" s="99" t="n">
        <f aca="false">IF(DW$6="D",0,IF(DW$6="S",0,IF(DW$6="F",0,IF(COUNTIF(congés!$D29:$M29,DW$1)=1,0,IF(COUNTIF(congés!$AG29:$AN29,DW$2)=1,0,IF(COUNTIF(formations!$Y29:$AM29,DW$2)=1,0,IF(COUNTIF(absences!$Y29:$AM29,DW$2)=1,0,1)))))))</f>
        <v>1</v>
      </c>
      <c r="DX33" s="99" t="n">
        <f aca="false">IF(DX$6="D",0,IF(DX$6="S",0,IF(DX$6="F",0,IF(COUNTIF(congés!$D29:$M29,DX$1)=1,0,IF(COUNTIF(congés!$AG29:$AN29,DX$2)=1,0,IF(COUNTIF(formations!$Y29:$AM29,DX$2)=1,0,IF(COUNTIF(absences!$Y29:$AM29,DX$2)=1,0,1)))))))</f>
        <v>0</v>
      </c>
      <c r="DY33" s="100" t="n">
        <f aca="false">IF(DY$6="D",0,IF(DY$6="S",0,IF(DY$6="F",0,IF(COUNTIF(congés!$D29:$M29,DY$1)=1,0,IF(COUNTIF(congés!$AG29:$AN29,DY$2)=1,0,IF(COUNTIF(formations!$Y29:$AM29,DY$2)=1,0,IF(COUNTIF(absences!$Y29:$AM29,DY$2)=1,0,1)))))))</f>
        <v>0</v>
      </c>
      <c r="DZ33" s="101" t="n">
        <f aca="false">IF(DZ$6="D",0,IF(DZ$6="S",0,IF(DZ$6="F",0,IF(COUNTIF(congés!$D29:$M29,DZ$1)=1,0,IF(COUNTIF(congés!$AG29:$AN29,DZ$2)=1,0,IF(COUNTIF(formations!$Y29:$AM29,DZ$2)=1,0,IF(COUNTIF(absences!$Y29:$AM29,DZ$2)=1,0,1)))))))</f>
        <v>1</v>
      </c>
      <c r="EA33" s="99" t="n">
        <f aca="false">IF(EA$6="D",0,IF(EA$6="S",0,IF(EA$6="F",0,IF(COUNTIF(congés!$D29:$M29,EA$1)=1,0,IF(COUNTIF(congés!$AG29:$AN29,EA$2)=1,0,IF(COUNTIF(formations!$Y29:$AM29,EA$2)=1,0,IF(COUNTIF(absences!$Y29:$AM29,EA$2)=1,0,1)))))))</f>
        <v>0</v>
      </c>
      <c r="EB33" s="99" t="n">
        <f aca="false">IF(EB$6="D",0,IF(EB$6="S",0,IF(EB$6="F",0,IF(COUNTIF(congés!$D29:$M29,EB$1)=1,0,IF(COUNTIF(congés!$AG29:$AN29,EB$2)=1,0,IF(COUNTIF(formations!$Y29:$AM29,EB$2)=1,0,IF(COUNTIF(absences!$Y29:$AM29,EB$2)=1,0,1)))))))</f>
        <v>1</v>
      </c>
      <c r="EC33" s="99" t="n">
        <f aca="false">IF(EC$6="D",0,IF(EC$6="S",0,IF(EC$6="F",0,IF(COUNTIF(congés!$D29:$M29,EC$1)=1,0,IF(COUNTIF(congés!$AG29:$AN29,EC$2)=1,0,IF(COUNTIF(formations!$Y29:$AM29,EC$2)=1,0,IF(COUNTIF(absences!$Y29:$AM29,EC$2)=1,0,1)))))))</f>
        <v>0</v>
      </c>
      <c r="ED33" s="99" t="n">
        <f aca="false">IF(ED$6="D",0,IF(ED$6="S",0,IF(ED$6="F",0,IF(COUNTIF(congés!$D29:$M29,ED$1)=1,0,IF(COUNTIF(congés!$AG29:$AN29,ED$2)=1,0,IF(COUNTIF(formations!$Y29:$AM29,ED$2)=1,0,IF(COUNTIF(absences!$Y29:$AM29,ED$2)=1,0,1)))))))</f>
        <v>1</v>
      </c>
      <c r="EE33" s="99" t="n">
        <f aca="false">IF(EE$6="D",0,IF(EE$6="S",0,IF(EE$6="F",0,IF(COUNTIF(congés!$D29:$M29,EE$1)=1,0,IF(COUNTIF(congés!$AG29:$AN29,EE$2)=1,0,IF(COUNTIF(formations!$Y29:$AM29,EE$2)=1,0,IF(COUNTIF(absences!$Y29:$AM29,EE$2)=1,0,1)))))))</f>
        <v>0</v>
      </c>
      <c r="EF33" s="100" t="n">
        <f aca="false">IF(EF$6="D",0,IF(EF$6="S",0,IF(EF$6="F",0,IF(COUNTIF(congés!$D29:$M29,EF$1)=1,0,IF(COUNTIF(congés!$AG29:$AN29,EF$2)=1,0,IF(COUNTIF(formations!$Y29:$AM29,EF$2)=1,0,IF(COUNTIF(absences!$Y29:$AM29,EF$2)=1,0,1)))))))</f>
        <v>0</v>
      </c>
      <c r="EG33" s="101" t="n">
        <f aca="false">IF(EG$6="D",0,IF(EG$6="S",0,IF(EG$6="F",0,IF(COUNTIF(congés!$D29:$M29,EG$1)=1,0,IF(COUNTIF(congés!$AG29:$AN29,EG$2)=1,0,IF(COUNTIF(formations!$Y29:$AM29,EG$2)=1,0,IF(COUNTIF(absences!$Y29:$AM29,EG$2)=1,0,1)))))))</f>
        <v>1</v>
      </c>
      <c r="EH33" s="99" t="n">
        <f aca="false">IF(EH$6="D",0,IF(EH$6="S",0,IF(EH$6="F",0,IF(COUNTIF(congés!$D29:$M29,EH$1)=1,0,IF(COUNTIF(congés!$AG29:$AN29,EH$2)=1,0,IF(COUNTIF(formations!$Y29:$AM29,EH$2)=1,0,IF(COUNTIF(absences!$Y29:$AM29,EH$2)=1,0,1)))))))</f>
        <v>1</v>
      </c>
      <c r="EI33" s="99" t="n">
        <f aca="false">IF(EI$6="D",0,IF(EI$6="S",0,IF(EI$6="F",0,IF(COUNTIF(congés!$D29:$M29,EI$1)=1,0,IF(COUNTIF(congés!$AG29:$AN29,EI$2)=1,0,IF(COUNTIF(formations!$Y29:$AM29,EI$2)=1,0,IF(COUNTIF(absences!$Y29:$AM29,EI$2)=1,0,1)))))))</f>
        <v>1</v>
      </c>
      <c r="EJ33" s="99" t="n">
        <f aca="false">IF(EJ$6="D",0,IF(EJ$6="S",0,IF(EJ$6="F",0,IF(COUNTIF(congés!$D29:$M29,EJ$1)=1,0,IF(COUNTIF(congés!$AG29:$AN29,EJ$2)=1,0,IF(COUNTIF(formations!$Y29:$AM29,EJ$2)=1,0,IF(COUNTIF(absences!$Y29:$AM29,EJ$2)=1,0,1)))))))</f>
        <v>1</v>
      </c>
      <c r="EK33" s="99" t="n">
        <f aca="false">IF(EK$6="D",0,IF(EK$6="S",0,IF(EK$6="F",0,IF(COUNTIF(congés!$D29:$M29,EK$1)=1,0,IF(COUNTIF(congés!$AG29:$AN29,EK$2)=1,0,IF(COUNTIF(formations!$Y29:$AM29,EK$2)=1,0,IF(COUNTIF(absences!$Y29:$AM29,EK$2)=1,0,1)))))))</f>
        <v>1</v>
      </c>
      <c r="EL33" s="99" t="n">
        <f aca="false">IF(EL$6="D",0,IF(EL$6="S",0,IF(EL$6="F",0,IF(COUNTIF(congés!$D29:$M29,EL$1)=1,0,IF(COUNTIF(congés!$AG29:$AN29,EL$2)=1,0,IF(COUNTIF(formations!$Y29:$AM29,EL$2)=1,0,IF(COUNTIF(absences!$Y29:$AM29,EL$2)=1,0,1)))))))</f>
        <v>0</v>
      </c>
      <c r="EM33" s="100" t="n">
        <f aca="false">IF(EM$6="D",0,IF(EM$6="S",0,IF(EM$6="F",0,IF(COUNTIF(congés!$D29:$M29,EM$1)=1,0,IF(COUNTIF(congés!$AG29:$AN29,EM$2)=1,0,IF(COUNTIF(formations!$Y29:$AM29,EM$2)=1,0,IF(COUNTIF(absences!$Y29:$AM29,EM$2)=1,0,1)))))))</f>
        <v>0</v>
      </c>
      <c r="EN33" s="101" t="n">
        <f aca="false">IF(EN$6="D",0,IF(EN$6="S",0,IF(EN$6="F",0,IF(COUNTIF(congés!$D29:$M29,EN$1)=1,0,IF(COUNTIF(congés!$AG29:$AN29,EN$2)=1,0,IF(COUNTIF(formations!$Y29:$AM29,EN$2)=1,0,IF(COUNTIF(absences!$Y29:$AM29,EN$2)=1,0,1)))))))</f>
        <v>0</v>
      </c>
      <c r="EO33" s="99" t="n">
        <f aca="false">IF(EO$6="D",0,IF(EO$6="S",0,IF(EO$6="F",0,IF(COUNTIF(congés!$D29:$M29,EO$1)=1,0,IF(COUNTIF(congés!$AG29:$AN29,EO$2)=1,0,IF(COUNTIF(formations!$Y29:$AM29,EO$2)=1,0,IF(COUNTIF(absences!$Y29:$AM29,EO$2)=1,0,1)))))))</f>
        <v>1</v>
      </c>
      <c r="EP33" s="99" t="n">
        <f aca="false">IF(EP$6="D",0,IF(EP$6="S",0,IF(EP$6="F",0,IF(COUNTIF(congés!$D29:$M29,EP$1)=1,0,IF(COUNTIF(congés!$AG29:$AN29,EP$2)=1,0,IF(COUNTIF(formations!$Y29:$AM29,EP$2)=1,0,IF(COUNTIF(absences!$Y29:$AM29,EP$2)=1,0,1)))))))</f>
        <v>1</v>
      </c>
      <c r="EQ33" s="99" t="n">
        <f aca="false">IF(EQ$6="D",0,IF(EQ$6="S",0,IF(EQ$6="F",0,IF(COUNTIF(congés!$D29:$M29,EQ$1)=1,0,IF(COUNTIF(congés!$AG29:$AN29,EQ$2)=1,0,IF(COUNTIF(formations!$Y29:$AM29,EQ$2)=1,0,IF(COUNTIF(absences!$Y29:$AM29,EQ$2)=1,0,1)))))))</f>
        <v>1</v>
      </c>
      <c r="ER33" s="99" t="n">
        <f aca="false">IF(ER$6="D",0,IF(ER$6="S",0,IF(ER$6="F",0,IF(COUNTIF(congés!$D29:$M29,ER$1)=1,0,IF(COUNTIF(congés!$AG29:$AN29,ER$2)=1,0,IF(COUNTIF(formations!$Y29:$AM29,ER$2)=1,0,IF(COUNTIF(absences!$Y29:$AM29,ER$2)=1,0,1)))))))</f>
        <v>1</v>
      </c>
      <c r="ES33" s="99" t="n">
        <f aca="false">IF(ES$6="D",0,IF(ES$6="S",0,IF(ES$6="F",0,IF(COUNTIF(congés!$D29:$M29,ES$1)=1,0,IF(COUNTIF(congés!$AG29:$AN29,ES$2)=1,0,IF(COUNTIF(formations!$Y29:$AM29,ES$2)=1,0,IF(COUNTIF(absences!$Y29:$AM29,ES$2)=1,0,1)))))))</f>
        <v>0</v>
      </c>
      <c r="ET33" s="100" t="n">
        <f aca="false">IF(ET$6="D",0,IF(ET$6="S",0,IF(ET$6="F",0,IF(COUNTIF(congés!$D29:$M29,ET$1)=1,0,IF(COUNTIF(congés!$AG29:$AN29,ET$2)=1,0,IF(COUNTIF(formations!$Y29:$AM29,ET$2)=1,0,IF(COUNTIF(absences!$Y29:$AM29,ET$2)=1,0,1)))))))</f>
        <v>0</v>
      </c>
      <c r="EU33" s="101" t="n">
        <f aca="false">IF(EU$6="D",0,IF(EU$6="S",0,IF(EU$6="F",0,IF(COUNTIF(congés!$D29:$M29,EU$1)=1,0,IF(COUNTIF(congés!$AG29:$AN29,EU$2)=1,0,IF(COUNTIF(formations!$Y29:$AM29,EU$2)=1,0,IF(COUNTIF(absences!$Y29:$AM29,EU$2)=1,0,1)))))))</f>
        <v>1</v>
      </c>
      <c r="EV33" s="99" t="n">
        <f aca="false">IF(EV$6="D",0,IF(EV$6="S",0,IF(EV$6="F",0,IF(COUNTIF(congés!$D29:$M29,EV$1)=1,0,IF(COUNTIF(congés!$AG29:$AN29,EV$2)=1,0,IF(COUNTIF(formations!$Y29:$AM29,EV$2)=1,0,IF(COUNTIF(absences!$Y29:$AM29,EV$2)=1,0,1)))))))</f>
        <v>1</v>
      </c>
      <c r="EW33" s="99" t="n">
        <f aca="false">IF(EW$6="D",0,IF(EW$6="S",0,IF(EW$6="F",0,IF(COUNTIF(congés!$D29:$M29,EW$1)=1,0,IF(COUNTIF(congés!$AG29:$AN29,EW$2)=1,0,IF(COUNTIF(formations!$Y29:$AM29,EW$2)=1,0,IF(COUNTIF(absences!$Y29:$AM29,EW$2)=1,0,1)))))))</f>
        <v>1</v>
      </c>
      <c r="EX33" s="99" t="n">
        <f aca="false">IF(EX$6="D",0,IF(EX$6="S",0,IF(EX$6="F",0,IF(COUNTIF(congés!$D29:$M29,EX$1)=1,0,IF(COUNTIF(congés!$AG29:$AN29,EX$2)=1,0,IF(COUNTIF(formations!$Y29:$AM29,EX$2)=1,0,IF(COUNTIF(absences!$Y29:$AM29,EX$2)=1,0,1)))))))</f>
        <v>1</v>
      </c>
      <c r="EY33" s="99" t="n">
        <f aca="false">IF(EY$6="D",0,IF(EY$6="S",0,IF(EY$6="F",0,IF(COUNTIF(congés!$D29:$M29,EY$1)=1,0,IF(COUNTIF(congés!$AG29:$AN29,EY$2)=1,0,IF(COUNTIF(formations!$Y29:$AM29,EY$2)=1,0,IF(COUNTIF(absences!$Y29:$AM29,EY$2)=1,0,1)))))))</f>
        <v>1</v>
      </c>
      <c r="EZ33" s="99" t="n">
        <f aca="false">IF(EZ$6="D",0,IF(EZ$6="S",0,IF(EZ$6="F",0,IF(COUNTIF(congés!$D29:$M29,EZ$1)=1,0,IF(COUNTIF(congés!$AG29:$AN29,EZ$2)=1,0,IF(COUNTIF(formations!$Y29:$AM29,EZ$2)=1,0,IF(COUNTIF(absences!$Y29:$AM29,EZ$2)=1,0,1)))))))</f>
        <v>0</v>
      </c>
      <c r="FA33" s="100" t="n">
        <f aca="false">IF(FA$6="D",0,IF(FA$6="S",0,IF(FA$6="F",0,IF(COUNTIF(congés!$D29:$M29,FA$1)=1,0,IF(COUNTIF(congés!$AG29:$AN29,FA$2)=1,0,IF(COUNTIF(formations!$Y29:$AM29,FA$2)=1,0,IF(COUNTIF(absences!$Y29:$AM29,FA$2)=1,0,1)))))))</f>
        <v>0</v>
      </c>
      <c r="FB33" s="101" t="n">
        <f aca="false">IF(FB$6="D",0,IF(FB$6="S",0,IF(FB$6="F",0,IF(COUNTIF(congés!$D29:$M29,FB$1)=1,0,IF(COUNTIF(congés!$AG29:$AN29,FB$2)=1,0,IF(COUNTIF(formations!$Y29:$AM29,FB$2)=1,0,IF(COUNTIF(absences!$Y29:$AM29,FB$2)=1,0,1)))))))</f>
        <v>1</v>
      </c>
      <c r="FC33" s="99" t="n">
        <f aca="false">IF(FC$6="D",0,IF(FC$6="S",0,IF(FC$6="F",0,IF(COUNTIF(congés!$D29:$M29,FC$1)=1,0,IF(COUNTIF(congés!$AG29:$AN29,FC$2)=1,0,IF(COUNTIF(formations!$Y29:$AM29,FC$2)=1,0,IF(COUNTIF(absences!$Y29:$AM29,FC$2)=1,0,1)))))))</f>
        <v>1</v>
      </c>
      <c r="FD33" s="99" t="n">
        <f aca="false">IF(FD$6="D",0,IF(FD$6="S",0,IF(FD$6="F",0,IF(COUNTIF(congés!$D29:$M29,FD$1)=1,0,IF(COUNTIF(congés!$AG29:$AN29,FD$2)=1,0,IF(COUNTIF(formations!$Y29:$AM29,FD$2)=1,0,IF(COUNTIF(absences!$Y29:$AM29,FD$2)=1,0,1)))))))</f>
        <v>1</v>
      </c>
      <c r="FE33" s="99" t="n">
        <f aca="false">IF(FE$6="D",0,IF(FE$6="S",0,IF(FE$6="F",0,IF(COUNTIF(congés!$D29:$M29,FE$1)=1,0,IF(COUNTIF(congés!$AG29:$AN29,FE$2)=1,0,IF(COUNTIF(formations!$Y29:$AM29,FE$2)=1,0,IF(COUNTIF(absences!$Y29:$AM29,FE$2)=1,0,1)))))))</f>
        <v>1</v>
      </c>
      <c r="FF33" s="99" t="n">
        <f aca="false">IF(FF$6="D",0,IF(FF$6="S",0,IF(FF$6="F",0,IF(COUNTIF(congés!$D29:$M29,FF$1)=1,0,IF(COUNTIF(congés!$AG29:$AN29,FF$2)=1,0,IF(COUNTIF(formations!$Y29:$AM29,FF$2)=1,0,IF(COUNTIF(absences!$Y29:$AM29,FF$2)=1,0,1)))))))</f>
        <v>1</v>
      </c>
      <c r="FG33" s="99" t="n">
        <f aca="false">IF(FG$6="D",0,IF(FG$6="S",0,IF(FG$6="F",0,IF(COUNTIF(congés!$D29:$M29,FG$1)=1,0,IF(COUNTIF(congés!$AG29:$AN29,FG$2)=1,0,IF(COUNTIF(formations!$Y29:$AM29,FG$2)=1,0,IF(COUNTIF(absences!$Y29:$AM29,FG$2)=1,0,1)))))))</f>
        <v>0</v>
      </c>
      <c r="FH33" s="100" t="n">
        <f aca="false">IF(FH$6="D",0,IF(FH$6="S",0,IF(FH$6="F",0,IF(COUNTIF(congés!$D29:$M29,FH$1)=1,0,IF(COUNTIF(congés!$AG29:$AN29,FH$2)=1,0,IF(COUNTIF(formations!$Y29:$AM29,FH$2)=1,0,IF(COUNTIF(absences!$Y29:$AM29,FH$2)=1,0,1)))))))</f>
        <v>0</v>
      </c>
      <c r="FI33" s="101" t="n">
        <f aca="false">IF(FI$6="D",0,IF(FI$6="S",0,IF(FI$6="F",0,IF(COUNTIF(congés!$D29:$M29,FI$1)=1,0,IF(COUNTIF(congés!$AG29:$AN29,FI$2)=1,0,IF(COUNTIF(formations!$Y29:$AM29,FI$2)=1,0,IF(COUNTIF(absences!$Y29:$AM29,FI$2)=1,0,1)))))))</f>
        <v>1</v>
      </c>
      <c r="FJ33" s="99" t="n">
        <f aca="false">IF(FJ$6="D",0,IF(FJ$6="S",0,IF(FJ$6="F",0,IF(COUNTIF(congés!$D29:$M29,FJ$1)=1,0,IF(COUNTIF(congés!$AG29:$AN29,FJ$2)=1,0,IF(COUNTIF(formations!$Y29:$AM29,FJ$2)=1,0,IF(COUNTIF(absences!$Y29:$AM29,FJ$2)=1,0,1)))))))</f>
        <v>1</v>
      </c>
      <c r="FK33" s="99" t="n">
        <f aca="false">IF(FK$6="D",0,IF(FK$6="S",0,IF(FK$6="F",0,IF(COUNTIF(congés!$D29:$M29,FK$1)=1,0,IF(COUNTIF(congés!$AG29:$AN29,FK$2)=1,0,IF(COUNTIF(formations!$Y29:$AM29,FK$2)=1,0,IF(COUNTIF(absences!$Y29:$AM29,FK$2)=1,0,1)))))))</f>
        <v>1</v>
      </c>
      <c r="FL33" s="99" t="n">
        <f aca="false">IF(FL$6="D",0,IF(FL$6="S",0,IF(FL$6="F",0,IF(COUNTIF(congés!$D29:$M29,FL$1)=1,0,IF(COUNTIF(congés!$AG29:$AN29,FL$2)=1,0,IF(COUNTIF(formations!$Y29:$AM29,FL$2)=1,0,IF(COUNTIF(absences!$Y29:$AM29,FL$2)=1,0,1)))))))</f>
        <v>1</v>
      </c>
      <c r="FM33" s="99" t="n">
        <f aca="false">IF(FM$6="D",0,IF(FM$6="S",0,IF(FM$6="F",0,IF(COUNTIF(congés!$D29:$M29,FM$1)=1,0,IF(COUNTIF(congés!$AG29:$AN29,FM$2)=1,0,IF(COUNTIF(formations!$Y29:$AM29,FM$2)=1,0,IF(COUNTIF(absences!$Y29:$AM29,FM$2)=1,0,1)))))))</f>
        <v>1</v>
      </c>
      <c r="FN33" s="99" t="n">
        <f aca="false">IF(FN$6="D",0,IF(FN$6="S",0,IF(FN$6="F",0,IF(COUNTIF(congés!$D29:$M29,FN$1)=1,0,IF(COUNTIF(congés!$AG29:$AN29,FN$2)=1,0,IF(COUNTIF(formations!$Y29:$AM29,FN$2)=1,0,IF(COUNTIF(absences!$Y29:$AM29,FN$2)=1,0,1)))))))</f>
        <v>0</v>
      </c>
      <c r="FO33" s="100" t="n">
        <f aca="false">IF(FO$6="D",0,IF(FO$6="S",0,IF(FO$6="F",0,IF(COUNTIF(congés!$D29:$M29,FO$1)=1,0,IF(COUNTIF(congés!$AG29:$AN29,FO$2)=1,0,IF(COUNTIF(formations!$Y29:$AM29,FO$2)=1,0,IF(COUNTIF(absences!$Y29:$AM29,FO$2)=1,0,1)))))))</f>
        <v>0</v>
      </c>
      <c r="FP33" s="101" t="n">
        <f aca="false">IF(FP$6="D",0,IF(FP$6="S",0,IF(FP$6="F",0,IF(COUNTIF(congés!$D29:$M29,FP$1)=1,0,IF(COUNTIF(congés!$AG29:$AN29,FP$2)=1,0,IF(COUNTIF(formations!$Y29:$AM29,FP$2)=1,0,IF(COUNTIF(absences!$Y29:$AM29,FP$2)=1,0,1)))))))</f>
        <v>1</v>
      </c>
      <c r="FQ33" s="99" t="n">
        <f aca="false">IF(FQ$6="D",0,IF(FQ$6="S",0,IF(FQ$6="F",0,IF(COUNTIF(congés!$D29:$M29,FQ$1)=1,0,IF(COUNTIF(congés!$AG29:$AN29,FQ$2)=1,0,IF(COUNTIF(formations!$Y29:$AM29,FQ$2)=1,0,IF(COUNTIF(absences!$Y29:$AM29,FQ$2)=1,0,1)))))))</f>
        <v>1</v>
      </c>
      <c r="FR33" s="99" t="n">
        <f aca="false">IF(FR$6="D",0,IF(FR$6="S",0,IF(FR$6="F",0,IF(COUNTIF(congés!$D29:$M29,FR$1)=1,0,IF(COUNTIF(congés!$AG29:$AN29,FR$2)=1,0,IF(COUNTIF(formations!$Y29:$AM29,FR$2)=1,0,IF(COUNTIF(absences!$Y29:$AM29,FR$2)=1,0,1)))))))</f>
        <v>1</v>
      </c>
      <c r="FS33" s="99" t="n">
        <f aca="false">IF(FS$6="D",0,IF(FS$6="S",0,IF(FS$6="F",0,IF(COUNTIF(congés!$D29:$M29,FS$1)=1,0,IF(COUNTIF(congés!$AG29:$AN29,FS$2)=1,0,IF(COUNTIF(formations!$Y29:$AM29,FS$2)=1,0,IF(COUNTIF(absences!$Y29:$AM29,FS$2)=1,0,1)))))))</f>
        <v>1</v>
      </c>
      <c r="FT33" s="99" t="n">
        <f aca="false">IF(FT$6="D",0,IF(FT$6="S",0,IF(FT$6="F",0,IF(COUNTIF(congés!$D29:$M29,FT$1)=1,0,IF(COUNTIF(congés!$AG29:$AN29,FT$2)=1,0,IF(COUNTIF(formations!$Y29:$AM29,FT$2)=1,0,IF(COUNTIF(absences!$Y29:$AM29,FT$2)=1,0,1)))))))</f>
        <v>1</v>
      </c>
      <c r="FU33" s="99" t="n">
        <f aca="false">IF(FU$6="D",0,IF(FU$6="S",0,IF(FU$6="F",0,IF(COUNTIF(congés!$D29:$M29,FU$1)=1,0,IF(COUNTIF(congés!$AG29:$AN29,FU$2)=1,0,IF(COUNTIF(formations!$Y29:$AM29,FU$2)=1,0,IF(COUNTIF(absences!$Y29:$AM29,FU$2)=1,0,1)))))))</f>
        <v>0</v>
      </c>
      <c r="FV33" s="100" t="n">
        <f aca="false">IF(FV$6="D",0,IF(FV$6="S",0,IF(FV$6="F",0,IF(COUNTIF(congés!$D29:$M29,FV$1)=1,0,IF(COUNTIF(congés!$AG29:$AN29,FV$2)=1,0,IF(COUNTIF(formations!$Y29:$AM29,FV$2)=1,0,IF(COUNTIF(absences!$Y29:$AM29,FV$2)=1,0,1)))))))</f>
        <v>0</v>
      </c>
      <c r="FW33" s="101" t="n">
        <f aca="false">IF(FW$6="D",0,IF(FW$6="S",0,IF(FW$6="F",0,IF(COUNTIF(congés!$D29:$M29,FW$1)=1,0,IF(COUNTIF(congés!$AG29:$AN29,FW$2)=1,0,IF(COUNTIF(formations!$Y29:$AM29,FW$2)=1,0,IF(COUNTIF(absences!$Y29:$AM29,FW$2)=1,0,1)))))))</f>
        <v>1</v>
      </c>
      <c r="FX33" s="99" t="n">
        <f aca="false">IF(FX$6="D",0,IF(FX$6="S",0,IF(FX$6="F",0,IF(COUNTIF(congés!$D29:$M29,FX$1)=1,0,IF(COUNTIF(congés!$AG29:$AN29,FX$2)=1,0,IF(COUNTIF(formations!$Y29:$AM29,FX$2)=1,0,IF(COUNTIF(absences!$Y29:$AM29,FX$2)=1,0,1)))))))</f>
        <v>1</v>
      </c>
      <c r="FY33" s="99" t="n">
        <f aca="false">IF(FY$6="D",0,IF(FY$6="S",0,IF(FY$6="F",0,IF(COUNTIF(congés!$D29:$M29,FY$1)=1,0,IF(COUNTIF(congés!$AG29:$AN29,FY$2)=1,0,IF(COUNTIF(formations!$Y29:$AM29,FY$2)=1,0,IF(COUNTIF(absences!$Y29:$AM29,FY$2)=1,0,1)))))))</f>
        <v>1</v>
      </c>
      <c r="FZ33" s="99" t="n">
        <f aca="false">IF(FZ$6="D",0,IF(FZ$6="S",0,IF(FZ$6="F",0,IF(COUNTIF(congés!$D29:$M29,FZ$1)=1,0,IF(COUNTIF(congés!$AG29:$AN29,FZ$2)=1,0,IF(COUNTIF(formations!$Y29:$AM29,FZ$2)=1,0,IF(COUNTIF(absences!$Y29:$AM29,FZ$2)=1,0,1)))))))</f>
        <v>1</v>
      </c>
      <c r="GA33" s="99" t="n">
        <f aca="false">IF(GA$6="D",0,IF(GA$6="S",0,IF(GA$6="F",0,IF(COUNTIF(congés!$D29:$M29,GA$1)=1,0,IF(COUNTIF(congés!$AG29:$AN29,GA$2)=1,0,IF(COUNTIF(formations!$Y29:$AM29,GA$2)=1,0,IF(COUNTIF(absences!$Y29:$AM29,GA$2)=1,0,1)))))))</f>
        <v>1</v>
      </c>
      <c r="GB33" s="99" t="n">
        <f aca="false">IF(GB$6="D",0,IF(GB$6="S",0,IF(GB$6="F",0,IF(COUNTIF(congés!$D29:$M29,GB$1)=1,0,IF(COUNTIF(congés!$AG29:$AN29,GB$2)=1,0,IF(COUNTIF(formations!$Y29:$AM29,GB$2)=1,0,IF(COUNTIF(absences!$Y29:$AM29,GB$2)=1,0,1)))))))</f>
        <v>0</v>
      </c>
      <c r="GC33" s="100" t="n">
        <f aca="false">IF(GC$6="D",0,IF(GC$6="S",0,IF(GC$6="F",0,IF(COUNTIF(congés!$D29:$M29,GC$1)=1,0,IF(COUNTIF(congés!$AG29:$AN29,GC$2)=1,0,IF(COUNTIF(formations!$Y29:$AM29,GC$2)=1,0,IF(COUNTIF(absences!$Y29:$AM29,GC$2)=1,0,1)))))))</f>
        <v>0</v>
      </c>
      <c r="GD33" s="101" t="n">
        <f aca="false">IF(GD$6="D",0,IF(GD$6="S",0,IF(GD$6="F",0,IF(COUNTIF(congés!$D29:$M29,GD$1)=1,0,IF(COUNTIF(congés!$AG29:$AN29,GD$2)=1,0,IF(COUNTIF(formations!$Y29:$AM29,GD$2)=1,0,IF(COUNTIF(absences!$Y29:$AM29,GD$2)=1,0,1)))))))</f>
        <v>1</v>
      </c>
      <c r="GE33" s="99" t="n">
        <f aca="false">IF(GE$6="D",0,IF(GE$6="S",0,IF(GE$6="F",0,IF(COUNTIF(congés!$D29:$M29,GE$1)=1,0,IF(COUNTIF(congés!$AG29:$AN29,GE$2)=1,0,IF(COUNTIF(formations!$Y29:$AM29,GE$2)=1,0,IF(COUNTIF(absences!$Y29:$AM29,GE$2)=1,0,1)))))))</f>
        <v>1</v>
      </c>
      <c r="GF33" s="99" t="n">
        <f aca="false">IF(GF$6="D",0,IF(GF$6="S",0,IF(GF$6="F",0,IF(COUNTIF(congés!$D29:$M29,GF$1)=1,0,IF(COUNTIF(congés!$AG29:$AN29,GF$2)=1,0,IF(COUNTIF(formations!$Y29:$AM29,GF$2)=1,0,IF(COUNTIF(absences!$Y29:$AM29,GF$2)=1,0,1)))))))</f>
        <v>1</v>
      </c>
      <c r="GG33" s="99" t="n">
        <f aca="false">IF(GG$6="D",0,IF(GG$6="S",0,IF(GG$6="F",0,IF(COUNTIF(congés!$D29:$M29,GG$1)=1,0,IF(COUNTIF(congés!$AG29:$AN29,GG$2)=1,0,IF(COUNTIF(formations!$Y29:$AM29,GG$2)=1,0,IF(COUNTIF(absences!$Y29:$AM29,GG$2)=1,0,1)))))))</f>
        <v>1</v>
      </c>
      <c r="GH33" s="99" t="n">
        <f aca="false">IF(GH$6="D",0,IF(GH$6="S",0,IF(GH$6="F",0,IF(COUNTIF(congés!$D29:$M29,GH$1)=1,0,IF(COUNTIF(congés!$AG29:$AN29,GH$2)=1,0,IF(COUNTIF(formations!$Y29:$AM29,GH$2)=1,0,IF(COUNTIF(absences!$Y29:$AM29,GH$2)=1,0,1)))))))</f>
        <v>1</v>
      </c>
      <c r="GI33" s="99" t="n">
        <f aca="false">IF(GI$6="D",0,IF(GI$6="S",0,IF(GI$6="F",0,IF(COUNTIF(congés!$D29:$M29,GI$1)=1,0,IF(COUNTIF(congés!$AG29:$AN29,GI$2)=1,0,IF(COUNTIF(formations!$Y29:$AM29,GI$2)=1,0,IF(COUNTIF(absences!$Y29:$AM29,GI$2)=1,0,1)))))))</f>
        <v>0</v>
      </c>
      <c r="GJ33" s="100" t="n">
        <f aca="false">IF(GJ$6="D",0,IF(GJ$6="S",0,IF(GJ$6="F",0,IF(COUNTIF(congés!$D29:$M29,GJ$1)=1,0,IF(COUNTIF(congés!$AG29:$AN29,GJ$2)=1,0,IF(COUNTIF(formations!$Y29:$AM29,GJ$2)=1,0,IF(COUNTIF(absences!$Y29:$AM29,GJ$2)=1,0,1)))))))</f>
        <v>0</v>
      </c>
      <c r="GK33" s="101" t="n">
        <f aca="false">IF(GK$6="D",0,IF(GK$6="S",0,IF(GK$6="F",0,IF(COUNTIF(congés!$D29:$M29,GK$1)=1,0,IF(COUNTIF(congés!$AG29:$AN29,GK$2)=1,0,IF(COUNTIF(formations!$Y29:$AM29,GK$2)=1,0,IF(COUNTIF(absences!$Y29:$AM29,GK$2)=1,0,1)))))))</f>
        <v>1</v>
      </c>
      <c r="GL33" s="99" t="n">
        <f aca="false">IF(GL$6="D",0,IF(GL$6="S",0,IF(GL$6="F",0,IF(COUNTIF(congés!$D29:$M29,GL$1)=1,0,IF(COUNTIF(congés!$AG29:$AN29,GL$2)=1,0,IF(COUNTIF(formations!$Y29:$AM29,GL$2)=1,0,IF(COUNTIF(absences!$Y29:$AM29,GL$2)=1,0,1)))))))</f>
        <v>1</v>
      </c>
      <c r="GM33" s="99" t="n">
        <f aca="false">IF(GM$6="D",0,IF(GM$6="S",0,IF(GM$6="F",0,IF(COUNTIF(congés!$D29:$M29,GM$1)=1,0,IF(COUNTIF(congés!$AG29:$AN29,GM$2)=1,0,IF(COUNTIF(formations!$Y29:$AM29,GM$2)=1,0,IF(COUNTIF(absences!$Y29:$AM29,GM$2)=1,0,1)))))))</f>
        <v>1</v>
      </c>
      <c r="GN33" s="99" t="n">
        <f aca="false">IF(GN$6="D",0,IF(GN$6="S",0,IF(GN$6="F",0,IF(COUNTIF(congés!$D29:$M29,GN$1)=1,0,IF(COUNTIF(congés!$AG29:$AN29,GN$2)=1,0,IF(COUNTIF(formations!$Y29:$AM29,GN$2)=1,0,IF(COUNTIF(absences!$Y29:$AM29,GN$2)=1,0,1)))))))</f>
        <v>1</v>
      </c>
      <c r="GO33" s="99" t="n">
        <f aca="false">IF(GO$6="D",0,IF(GO$6="S",0,IF(GO$6="F",0,IF(COUNTIF(congés!$D29:$M29,GO$1)=1,0,IF(COUNTIF(congés!$AG29:$AN29,GO$2)=1,0,IF(COUNTIF(formations!$Y29:$AM29,GO$2)=1,0,IF(COUNTIF(absences!$Y29:$AM29,GO$2)=1,0,1)))))))</f>
        <v>1</v>
      </c>
      <c r="GP33" s="99" t="n">
        <f aca="false">IF(GP$6="D",0,IF(GP$6="S",0,IF(GP$6="F",0,IF(COUNTIF(congés!$D29:$M29,GP$1)=1,0,IF(COUNTIF(congés!$AG29:$AN29,GP$2)=1,0,IF(COUNTIF(formations!$Y29:$AM29,GP$2)=1,0,IF(COUNTIF(absences!$Y29:$AM29,GP$2)=1,0,1)))))))</f>
        <v>0</v>
      </c>
      <c r="GQ33" s="100" t="n">
        <f aca="false">IF(GQ$6="D",0,IF(GQ$6="S",0,IF(GQ$6="F",0,IF(COUNTIF(congés!$D29:$M29,GQ$1)=1,0,IF(COUNTIF(congés!$AG29:$AN29,GQ$2)=1,0,IF(COUNTIF(formations!$Y29:$AM29,GQ$2)=1,0,IF(COUNTIF(absences!$Y29:$AM29,GQ$2)=1,0,1)))))))</f>
        <v>0</v>
      </c>
      <c r="GR33" s="101" t="n">
        <f aca="false">IF(GR$6="D",0,IF(GR$6="S",0,IF(GR$6="F",0,IF(COUNTIF(congés!$D29:$M29,GR$1)=1,0,IF(COUNTIF(congés!$AG29:$AN29,GR$2)=1,0,IF(COUNTIF(formations!$Y29:$AM29,GR$2)=1,0,IF(COUNTIF(absences!$Y29:$AM29,GR$2)=1,0,1)))))))</f>
        <v>0</v>
      </c>
      <c r="GS33" s="99" t="n">
        <f aca="false">IF(GS$6="D",0,IF(GS$6="S",0,IF(GS$6="F",0,IF(COUNTIF(congés!$D29:$M29,GS$1)=1,0,IF(COUNTIF(congés!$AG29:$AN29,GS$2)=1,0,IF(COUNTIF(formations!$Y29:$AM29,GS$2)=1,0,IF(COUNTIF(absences!$Y29:$AM29,GS$2)=1,0,1)))))))</f>
        <v>0</v>
      </c>
      <c r="GT33" s="99" t="n">
        <f aca="false">IF(GT$6="D",0,IF(GT$6="S",0,IF(GT$6="F",0,IF(COUNTIF(congés!$D29:$M29,GT$1)=1,0,IF(COUNTIF(congés!$AG29:$AN29,GT$2)=1,0,IF(COUNTIF(formations!$Y29:$AM29,GT$2)=1,0,IF(COUNTIF(absences!$Y29:$AM29,GT$2)=1,0,1)))))))</f>
        <v>0</v>
      </c>
      <c r="GU33" s="99" t="n">
        <f aca="false">IF(GU$6="D",0,IF(GU$6="S",0,IF(GU$6="F",0,IF(COUNTIF(congés!$D29:$M29,GU$1)=1,0,IF(COUNTIF(congés!$AG29:$AN29,GU$2)=1,0,IF(COUNTIF(formations!$Y29:$AM29,GU$2)=1,0,IF(COUNTIF(absences!$Y29:$AM29,GU$2)=1,0,1)))))))</f>
        <v>0</v>
      </c>
      <c r="GV33" s="99" t="n">
        <f aca="false">IF(GV$6="D",0,IF(GV$6="S",0,IF(GV$6="F",0,IF(COUNTIF(congés!$D29:$M29,GV$1)=1,0,IF(COUNTIF(congés!$AG29:$AN29,GV$2)=1,0,IF(COUNTIF(formations!$Y29:$AM29,GV$2)=1,0,IF(COUNTIF(absences!$Y29:$AM29,GV$2)=1,0,1)))))))</f>
        <v>0</v>
      </c>
      <c r="GW33" s="99" t="n">
        <f aca="false">IF(GW$6="D",0,IF(GW$6="S",0,IF(GW$6="F",0,IF(COUNTIF(congés!$D29:$M29,GW$1)=1,0,IF(COUNTIF(congés!$AG29:$AN29,GW$2)=1,0,IF(COUNTIF(formations!$Y29:$AM29,GW$2)=1,0,IF(COUNTIF(absences!$Y29:$AM29,GW$2)=1,0,1)))))))</f>
        <v>0</v>
      </c>
      <c r="GX33" s="100" t="n">
        <f aca="false">IF(GX$6="D",0,IF(GX$6="S",0,IF(GX$6="F",0,IF(COUNTIF(congés!$D29:$M29,GX$1)=1,0,IF(COUNTIF(congés!$AG29:$AN29,GX$2)=1,0,IF(COUNTIF(formations!$Y29:$AM29,GX$2)=1,0,IF(COUNTIF(absences!$Y29:$AM29,GX$2)=1,0,1)))))))</f>
        <v>0</v>
      </c>
      <c r="GY33" s="101" t="n">
        <f aca="false">IF(GY$6="D",0,IF(GY$6="S",0,IF(GY$6="F",0,IF(COUNTIF(congés!$D29:$M29,GY$1)=1,0,IF(COUNTIF(congés!$AG29:$AN29,GY$2)=1,0,IF(COUNTIF(formations!$Y29:$AM29,GY$2)=1,0,IF(COUNTIF(absences!$Y29:$AM29,GY$2)=1,0,1)))))))</f>
        <v>0</v>
      </c>
      <c r="GZ33" s="99" t="n">
        <f aca="false">IF(GZ$6="D",0,IF(GZ$6="S",0,IF(GZ$6="F",0,IF(COUNTIF(congés!$D29:$M29,GZ$1)=1,0,IF(COUNTIF(congés!$AG29:$AN29,GZ$2)=1,0,IF(COUNTIF(formations!$Y29:$AM29,GZ$2)=1,0,IF(COUNTIF(absences!$Y29:$AM29,GZ$2)=1,0,1)))))))</f>
        <v>0</v>
      </c>
      <c r="HA33" s="99" t="n">
        <f aca="false">IF(HA$6="D",0,IF(HA$6="S",0,IF(HA$6="F",0,IF(COUNTIF(congés!$D29:$M29,HA$1)=1,0,IF(COUNTIF(congés!$AG29:$AN29,HA$2)=1,0,IF(COUNTIF(formations!$Y29:$AM29,HA$2)=1,0,IF(COUNTIF(absences!$Y29:$AM29,HA$2)=1,0,1)))))))</f>
        <v>0</v>
      </c>
      <c r="HB33" s="99" t="n">
        <f aca="false">IF(HB$6="D",0,IF(HB$6="S",0,IF(HB$6="F",0,IF(COUNTIF(congés!$D29:$M29,HB$1)=1,0,IF(COUNTIF(congés!$AG29:$AN29,HB$2)=1,0,IF(COUNTIF(formations!$Y29:$AM29,HB$2)=1,0,IF(COUNTIF(absences!$Y29:$AM29,HB$2)=1,0,1)))))))</f>
        <v>0</v>
      </c>
      <c r="HC33" s="99" t="n">
        <f aca="false">IF(HC$6="D",0,IF(HC$6="S",0,IF(HC$6="F",0,IF(COUNTIF(congés!$D29:$M29,HC$1)=1,0,IF(COUNTIF(congés!$AG29:$AN29,HC$2)=1,0,IF(COUNTIF(formations!$Y29:$AM29,HC$2)=1,0,IF(COUNTIF(absences!$Y29:$AM29,HC$2)=1,0,1)))))))</f>
        <v>0</v>
      </c>
      <c r="HD33" s="99" t="n">
        <f aca="false">IF(HD$6="D",0,IF(HD$6="S",0,IF(HD$6="F",0,IF(COUNTIF(congés!$D29:$M29,HD$1)=1,0,IF(COUNTIF(congés!$AG29:$AN29,HD$2)=1,0,IF(COUNTIF(formations!$Y29:$AM29,HD$2)=1,0,IF(COUNTIF(absences!$Y29:$AM29,HD$2)=1,0,1)))))))</f>
        <v>0</v>
      </c>
      <c r="HE33" s="100" t="n">
        <f aca="false">IF(HE$6="D",0,IF(HE$6="S",0,IF(HE$6="F",0,IF(COUNTIF(congés!$D29:$M29,HE$1)=1,0,IF(COUNTIF(congés!$AG29:$AN29,HE$2)=1,0,IF(COUNTIF(formations!$Y29:$AM29,HE$2)=1,0,IF(COUNTIF(absences!$Y29:$AM29,HE$2)=1,0,1)))))))</f>
        <v>0</v>
      </c>
      <c r="HF33" s="101" t="n">
        <f aca="false">IF(HF$6="D",0,IF(HF$6="S",0,IF(HF$6="F",0,IF(COUNTIF(congés!$D29:$M29,HF$1)=1,0,IF(COUNTIF(congés!$AG29:$AN29,HF$2)=1,0,IF(COUNTIF(formations!$Y29:$AM29,HF$2)=1,0,IF(COUNTIF(absences!$Y29:$AM29,HF$2)=1,0,1)))))))</f>
        <v>0</v>
      </c>
      <c r="HG33" s="99" t="n">
        <f aca="false">IF(HG$6="D",0,IF(HG$6="S",0,IF(HG$6="F",0,IF(COUNTIF(congés!$D29:$M29,HG$1)=1,0,IF(COUNTIF(congés!$AG29:$AN29,HG$2)=1,0,IF(COUNTIF(formations!$Y29:$AM29,HG$2)=1,0,IF(COUNTIF(absences!$Y29:$AM29,HG$2)=1,0,1)))))))</f>
        <v>0</v>
      </c>
      <c r="HH33" s="99" t="n">
        <f aca="false">IF(HH$6="D",0,IF(HH$6="S",0,IF(HH$6="F",0,IF(COUNTIF(congés!$D29:$M29,HH$1)=1,0,IF(COUNTIF(congés!$AG29:$AN29,HH$2)=1,0,IF(COUNTIF(formations!$Y29:$AM29,HH$2)=1,0,IF(COUNTIF(absences!$Y29:$AM29,HH$2)=1,0,1)))))))</f>
        <v>0</v>
      </c>
      <c r="HI33" s="99" t="n">
        <f aca="false">IF(HI$6="D",0,IF(HI$6="S",0,IF(HI$6="F",0,IF(COUNTIF(congés!$D29:$M29,HI$1)=1,0,IF(COUNTIF(congés!$AG29:$AN29,HI$2)=1,0,IF(COUNTIF(formations!$Y29:$AM29,HI$2)=1,0,IF(COUNTIF(absences!$Y29:$AM29,HI$2)=1,0,1)))))))</f>
        <v>0</v>
      </c>
      <c r="HJ33" s="99" t="n">
        <f aca="false">IF(HJ$6="D",0,IF(HJ$6="S",0,IF(HJ$6="F",0,IF(COUNTIF(congés!$D29:$M29,HJ$1)=1,0,IF(COUNTIF(congés!$AG29:$AN29,HJ$2)=1,0,IF(COUNTIF(formations!$Y29:$AM29,HJ$2)=1,0,IF(COUNTIF(absences!$Y29:$AM29,HJ$2)=1,0,1)))))))</f>
        <v>0</v>
      </c>
      <c r="HK33" s="99" t="n">
        <f aca="false">IF(HK$6="D",0,IF(HK$6="S",0,IF(HK$6="F",0,IF(COUNTIF(congés!$D29:$M29,HK$1)=1,0,IF(COUNTIF(congés!$AG29:$AN29,HK$2)=1,0,IF(COUNTIF(formations!$Y29:$AM29,HK$2)=1,0,IF(COUNTIF(absences!$Y29:$AM29,HK$2)=1,0,1)))))))</f>
        <v>0</v>
      </c>
      <c r="HL33" s="100" t="n">
        <f aca="false">IF(HL$6="D",0,IF(HL$6="S",0,IF(HL$6="F",0,IF(COUNTIF(congés!$D29:$M29,HL$1)=1,0,IF(COUNTIF(congés!$AG29:$AN29,HL$2)=1,0,IF(COUNTIF(formations!$Y29:$AM29,HL$2)=1,0,IF(COUNTIF(absences!$Y29:$AM29,HL$2)=1,0,1)))))))</f>
        <v>0</v>
      </c>
      <c r="HM33" s="101" t="n">
        <f aca="false">IF(HM$6="D",0,IF(HM$6="S",0,IF(HM$6="F",0,IF(COUNTIF(congés!$D29:$M29,HM$1)=1,0,IF(COUNTIF(congés!$AG29:$AN29,HM$2)=1,0,IF(COUNTIF(formations!$Y29:$AM29,HM$2)=1,0,IF(COUNTIF(absences!$Y29:$AM29,HM$2)=1,0,1)))))))</f>
        <v>1</v>
      </c>
      <c r="HN33" s="99" t="n">
        <f aca="false">IF(HN$6="D",0,IF(HN$6="S",0,IF(HN$6="F",0,IF(COUNTIF(congés!$D29:$M29,HN$1)=1,0,IF(COUNTIF(congés!$AG29:$AN29,HN$2)=1,0,IF(COUNTIF(formations!$Y29:$AM29,HN$2)=1,0,IF(COUNTIF(absences!$Y29:$AM29,HN$2)=1,0,1)))))))</f>
        <v>1</v>
      </c>
      <c r="HO33" s="99" t="n">
        <f aca="false">IF(HO$6="D",0,IF(HO$6="S",0,IF(HO$6="F",0,IF(COUNTIF(congés!$D29:$M29,HO$1)=1,0,IF(COUNTIF(congés!$AG29:$AN29,HO$2)=1,0,IF(COUNTIF(formations!$Y29:$AM29,HO$2)=1,0,IF(COUNTIF(absences!$Y29:$AM29,HO$2)=1,0,1)))))))</f>
        <v>1</v>
      </c>
      <c r="HP33" s="99" t="n">
        <f aca="false">IF(HP$6="D",0,IF(HP$6="S",0,IF(HP$6="F",0,IF(COUNTIF(congés!$D29:$M29,HP$1)=1,0,IF(COUNTIF(congés!$AG29:$AN29,HP$2)=1,0,IF(COUNTIF(formations!$Y29:$AM29,HP$2)=1,0,IF(COUNTIF(absences!$Y29:$AM29,HP$2)=1,0,1)))))))</f>
        <v>1</v>
      </c>
      <c r="HQ33" s="99" t="n">
        <f aca="false">IF(HQ$6="D",0,IF(HQ$6="S",0,IF(HQ$6="F",0,IF(COUNTIF(congés!$D29:$M29,HQ$1)=1,0,IF(COUNTIF(congés!$AG29:$AN29,HQ$2)=1,0,IF(COUNTIF(formations!$Y29:$AM29,HQ$2)=1,0,IF(COUNTIF(absences!$Y29:$AM29,HQ$2)=1,0,1)))))))</f>
        <v>1</v>
      </c>
      <c r="HR33" s="99" t="n">
        <f aca="false">IF(HR$6="D",0,IF(HR$6="S",0,IF(HR$6="F",0,IF(COUNTIF(congés!$D29:$M29,HR$1)=1,0,IF(COUNTIF(congés!$AG29:$AN29,HR$2)=1,0,IF(COUNTIF(formations!$Y29:$AM29,HR$2)=1,0,IF(COUNTIF(absences!$Y29:$AM29,HR$2)=1,0,1)))))))</f>
        <v>0</v>
      </c>
      <c r="HS33" s="100" t="n">
        <f aca="false">IF(HS$6="D",0,IF(HS$6="S",0,IF(HS$6="F",0,IF(COUNTIF(congés!$D29:$M29,HS$1)=1,0,IF(COUNTIF(congés!$AG29:$AN29,HS$2)=1,0,IF(COUNTIF(formations!$Y29:$AM29,HS$2)=1,0,IF(COUNTIF(absences!$Y29:$AM29,HS$2)=1,0,1)))))))</f>
        <v>0</v>
      </c>
      <c r="HT33" s="101" t="n">
        <f aca="false">IF(HT$6="D",0,IF(HT$6="S",0,IF(HT$6="F",0,IF(COUNTIF(congés!$D29:$M29,HT$1)=1,0,IF(COUNTIF(congés!$AG29:$AN29,HT$2)=1,0,IF(COUNTIF(formations!$Y29:$AM29,HT$2)=1,0,IF(COUNTIF(absences!$Y29:$AM29,HT$2)=1,0,1)))))))</f>
        <v>1</v>
      </c>
      <c r="HU33" s="99" t="n">
        <f aca="false">IF(HU$6="D",0,IF(HU$6="S",0,IF(HU$6="F",0,IF(COUNTIF(congés!$D29:$M29,HU$1)=1,0,IF(COUNTIF(congés!$AG29:$AN29,HU$2)=1,0,IF(COUNTIF(formations!$Y29:$AM29,HU$2)=1,0,IF(COUNTIF(absences!$Y29:$AM29,HU$2)=1,0,1)))))))</f>
        <v>1</v>
      </c>
      <c r="HV33" s="99" t="n">
        <f aca="false">IF(HV$6="D",0,IF(HV$6="S",0,IF(HV$6="F",0,IF(COUNTIF(congés!$D29:$M29,HV$1)=1,0,IF(COUNTIF(congés!$AG29:$AN29,HV$2)=1,0,IF(COUNTIF(formations!$Y29:$AM29,HV$2)=1,0,IF(COUNTIF(absences!$Y29:$AM29,HV$2)=1,0,1)))))))</f>
        <v>0</v>
      </c>
      <c r="HW33" s="99" t="n">
        <f aca="false">IF(HW$6="D",0,IF(HW$6="S",0,IF(HW$6="F",0,IF(COUNTIF(congés!$D29:$M29,HW$1)=1,0,IF(COUNTIF(congés!$AG29:$AN29,HW$2)=1,0,IF(COUNTIF(formations!$Y29:$AM29,HW$2)=1,0,IF(COUNTIF(absences!$Y29:$AM29,HW$2)=1,0,1)))))))</f>
        <v>1</v>
      </c>
      <c r="HX33" s="99" t="n">
        <f aca="false">IF(HX$6="D",0,IF(HX$6="S",0,IF(HX$6="F",0,IF(COUNTIF(congés!$D29:$M29,HX$1)=1,0,IF(COUNTIF(congés!$AG29:$AN29,HX$2)=1,0,IF(COUNTIF(formations!$Y29:$AM29,HX$2)=1,0,IF(COUNTIF(absences!$Y29:$AM29,HX$2)=1,0,1)))))))</f>
        <v>1</v>
      </c>
      <c r="HY33" s="99" t="n">
        <f aca="false">IF(HY$6="D",0,IF(HY$6="S",0,IF(HY$6="F",0,IF(COUNTIF(congés!$D29:$M29,HY$1)=1,0,IF(COUNTIF(congés!$AG29:$AN29,HY$2)=1,0,IF(COUNTIF(formations!$Y29:$AM29,HY$2)=1,0,IF(COUNTIF(absences!$Y29:$AM29,HY$2)=1,0,1)))))))</f>
        <v>0</v>
      </c>
      <c r="HZ33" s="100" t="n">
        <f aca="false">IF(HZ$6="D",0,IF(HZ$6="S",0,IF(HZ$6="F",0,IF(COUNTIF(congés!$D29:$M29,HZ$1)=1,0,IF(COUNTIF(congés!$AG29:$AN29,HZ$2)=1,0,IF(COUNTIF(formations!$Y29:$AM29,HZ$2)=1,0,IF(COUNTIF(absences!$Y29:$AM29,HZ$2)=1,0,1)))))))</f>
        <v>0</v>
      </c>
      <c r="IA33" s="101" t="n">
        <f aca="false">IF(IA$6="D",0,IF(IA$6="S",0,IF(IA$6="F",0,IF(COUNTIF(congés!$D29:$M29,IA$1)=1,0,IF(COUNTIF(congés!$AG29:$AN29,IA$2)=1,0,IF(COUNTIF(formations!$Y29:$AM29,IA$2)=1,0,IF(COUNTIF(absences!$Y29:$AM29,IA$2)=1,0,1)))))))</f>
        <v>1</v>
      </c>
      <c r="IB33" s="99" t="n">
        <f aca="false">IF(IB$6="D",0,IF(IB$6="S",0,IF(IB$6="F",0,IF(COUNTIF(congés!$D29:$M29,IB$1)=1,0,IF(COUNTIF(congés!$AG29:$AN29,IB$2)=1,0,IF(COUNTIF(formations!$Y29:$AM29,IB$2)=1,0,IF(COUNTIF(absences!$Y29:$AM29,IB$2)=1,0,1)))))))</f>
        <v>1</v>
      </c>
      <c r="IC33" s="99" t="n">
        <f aca="false">IF(IC$6="D",0,IF(IC$6="S",0,IF(IC$6="F",0,IF(COUNTIF(congés!$D29:$M29,IC$1)=1,0,IF(COUNTIF(congés!$AG29:$AN29,IC$2)=1,0,IF(COUNTIF(formations!$Y29:$AM29,IC$2)=1,0,IF(COUNTIF(absences!$Y29:$AM29,IC$2)=1,0,1)))))))</f>
        <v>1</v>
      </c>
      <c r="ID33" s="99" t="n">
        <f aca="false">IF(ID$6="D",0,IF(ID$6="S",0,IF(ID$6="F",0,IF(COUNTIF(congés!$D29:$M29,ID$1)=1,0,IF(COUNTIF(congés!$AG29:$AN29,ID$2)=1,0,IF(COUNTIF(formations!$Y29:$AM29,ID$2)=1,0,IF(COUNTIF(absences!$Y29:$AM29,ID$2)=1,0,1)))))))</f>
        <v>1</v>
      </c>
      <c r="IE33" s="99" t="n">
        <f aca="false">IF(IE$6="D",0,IF(IE$6="S",0,IF(IE$6="F",0,IF(COUNTIF(congés!$D29:$M29,IE$1)=1,0,IF(COUNTIF(congés!$AG29:$AN29,IE$2)=1,0,IF(COUNTIF(formations!$Y29:$AM29,IE$2)=1,0,IF(COUNTIF(absences!$Y29:$AM29,IE$2)=1,0,1)))))))</f>
        <v>1</v>
      </c>
      <c r="IF33" s="99" t="n">
        <f aca="false">IF(IF$6="D",0,IF(IF$6="S",0,IF(IF$6="F",0,IF(COUNTIF(congés!$D29:$M29,IF$1)=1,0,IF(COUNTIF(congés!$AG29:$AN29,IF$2)=1,0,IF(COUNTIF(formations!$Y29:$AM29,IF$2)=1,0,IF(COUNTIF(absences!$Y29:$AM29,IF$2)=1,0,1)))))))</f>
        <v>0</v>
      </c>
      <c r="IG33" s="100" t="n">
        <f aca="false">IF(IG$6="D",0,IF(IG$6="S",0,IF(IG$6="F",0,IF(COUNTIF(congés!$D29:$M29,IG$1)=1,0,IF(COUNTIF(congés!$AG29:$AN29,IG$2)=1,0,IF(COUNTIF(formations!$Y29:$AM29,IG$2)=1,0,IF(COUNTIF(absences!$Y29:$AM29,IG$2)=1,0,1)))))))</f>
        <v>0</v>
      </c>
      <c r="IH33" s="101" t="n">
        <f aca="false">IF(IH$6="D",0,IF(IH$6="S",0,IF(IH$6="F",0,IF(COUNTIF(congés!$D29:$M29,IH$1)=1,0,IF(COUNTIF(congés!$AG29:$AN29,IH$2)=1,0,IF(COUNTIF(formations!$Y29:$AM29,IH$2)=1,0,IF(COUNTIF(absences!$Y29:$AM29,IH$2)=1,0,1)))))))</f>
        <v>1</v>
      </c>
      <c r="II33" s="99" t="n">
        <f aca="false">IF(II$6="D",0,IF(II$6="S",0,IF(II$6="F",0,IF(COUNTIF(congés!$D29:$M29,II$1)=1,0,IF(COUNTIF(congés!$AG29:$AN29,II$2)=1,0,IF(COUNTIF(formations!$Y29:$AM29,II$2)=1,0,IF(COUNTIF(absences!$Y29:$AM29,II$2)=1,0,1)))))))</f>
        <v>1</v>
      </c>
      <c r="IJ33" s="99" t="n">
        <f aca="false">IF(IJ$6="D",0,IF(IJ$6="S",0,IF(IJ$6="F",0,IF(COUNTIF(congés!$D29:$M29,IJ$1)=1,0,IF(COUNTIF(congés!$AG29:$AN29,IJ$2)=1,0,IF(COUNTIF(formations!$Y29:$AM29,IJ$2)=1,0,IF(COUNTIF(absences!$Y29:$AM29,IJ$2)=1,0,1)))))))</f>
        <v>1</v>
      </c>
      <c r="IK33" s="99" t="n">
        <f aca="false">IF(IK$6="D",0,IF(IK$6="S",0,IF(IK$6="F",0,IF(COUNTIF(congés!$D29:$M29,IK$1)=1,0,IF(COUNTIF(congés!$AG29:$AN29,IK$2)=1,0,IF(COUNTIF(formations!$Y29:$AM29,IK$2)=1,0,IF(COUNTIF(absences!$Y29:$AM29,IK$2)=1,0,1)))))))</f>
        <v>1</v>
      </c>
      <c r="IL33" s="99" t="n">
        <f aca="false">IF(IL$6="D",0,IF(IL$6="S",0,IF(IL$6="F",0,IF(COUNTIF(congés!$D29:$M29,IL$1)=1,0,IF(COUNTIF(congés!$AG29:$AN29,IL$2)=1,0,IF(COUNTIF(formations!$Y29:$AM29,IL$2)=1,0,IF(COUNTIF(absences!$Y29:$AM29,IL$2)=1,0,1)))))))</f>
        <v>1</v>
      </c>
      <c r="IM33" s="99" t="n">
        <f aca="false">IF(IM$6="D",0,IF(IM$6="S",0,IF(IM$6="F",0,IF(COUNTIF(congés!$D29:$M29,IM$1)=1,0,IF(COUNTIF(congés!$AG29:$AN29,IM$2)=1,0,IF(COUNTIF(formations!$Y29:$AM29,IM$2)=1,0,IF(COUNTIF(absences!$Y29:$AM29,IM$2)=1,0,1)))))))</f>
        <v>0</v>
      </c>
      <c r="IN33" s="100" t="n">
        <f aca="false">IF(IN$6="D",0,IF(IN$6="S",0,IF(IN$6="F",0,IF(COUNTIF(congés!$D29:$M29,IN$1)=1,0,IF(COUNTIF(congés!$AG29:$AN29,IN$2)=1,0,IF(COUNTIF(formations!$Y29:$AM29,IN$2)=1,0,IF(COUNTIF(absences!$Y29:$AM29,IN$2)=1,0,1)))))))</f>
        <v>0</v>
      </c>
      <c r="IO33" s="101" t="n">
        <f aca="false">IF(IO$6="D",0,IF(IO$6="S",0,IF(IO$6="F",0,IF(COUNTIF(congés!$D29:$M29,IO$1)=1,0,IF(COUNTIF(congés!$AG29:$AN29,IO$2)=1,0,IF(COUNTIF(formations!$Y29:$AM29,IO$2)=1,0,IF(COUNTIF(absences!$Y29:$AM29,IO$2)=1,0,1)))))))</f>
        <v>1</v>
      </c>
      <c r="IP33" s="99" t="n">
        <f aca="false">IF(IP$6="D",0,IF(IP$6="S",0,IF(IP$6="F",0,IF(COUNTIF(congés!$D29:$M29,IP$1)=1,0,IF(COUNTIF(congés!$AG29:$AN29,IP$2)=1,0,IF(COUNTIF(formations!$Y29:$AM29,IP$2)=1,0,IF(COUNTIF(absences!$Y29:$AM29,IP$2)=1,0,1)))))))</f>
        <v>1</v>
      </c>
      <c r="IQ33" s="99" t="n">
        <f aca="false">IF(IQ$6="D",0,IF(IQ$6="S",0,IF(IQ$6="F",0,IF(COUNTIF(congés!$D29:$M29,IQ$1)=1,0,IF(COUNTIF(congés!$AG29:$AN29,IQ$2)=1,0,IF(COUNTIF(formations!$Y29:$AM29,IQ$2)=1,0,IF(COUNTIF(absences!$Y29:$AM29,IQ$2)=1,0,1)))))))</f>
        <v>1</v>
      </c>
      <c r="IR33" s="99" t="n">
        <f aca="false">IF(IR$6="D",0,IF(IR$6="S",0,IF(IR$6="F",0,IF(COUNTIF(congés!$D29:$M29,IR$1)=1,0,IF(COUNTIF(congés!$AG29:$AN29,IR$2)=1,0,IF(COUNTIF(formations!$Y29:$AM29,IR$2)=1,0,IF(COUNTIF(absences!$Y29:$AM29,IR$2)=1,0,1)))))))</f>
        <v>1</v>
      </c>
      <c r="IS33" s="99" t="n">
        <f aca="false">IF(IS$6="D",0,IF(IS$6="S",0,IF(IS$6="F",0,IF(COUNTIF(congés!$D29:$M29,IS$1)=1,0,IF(COUNTIF(congés!$AG29:$AN29,IS$2)=1,0,IF(COUNTIF(formations!$Y29:$AM29,IS$2)=1,0,IF(COUNTIF(absences!$Y29:$AM29,IS$2)=1,0,1)))))))</f>
        <v>1</v>
      </c>
      <c r="IT33" s="99" t="n">
        <f aca="false">IF(IT$6="D",0,IF(IT$6="S",0,IF(IT$6="F",0,IF(COUNTIF(congés!$D29:$M29,IT$1)=1,0,IF(COUNTIF(congés!$AG29:$AN29,IT$2)=1,0,IF(COUNTIF(formations!$Y29:$AM29,IT$2)=1,0,IF(COUNTIF(absences!$Y29:$AM29,IT$2)=1,0,1)))))))</f>
        <v>0</v>
      </c>
      <c r="IU33" s="100" t="n">
        <f aca="false">IF(IU$6="D",0,IF(IU$6="S",0,IF(IU$6="F",0,IF(COUNTIF(congés!$D29:$M29,IU$1)=1,0,IF(COUNTIF(congés!$AG29:$AN29,IU$2)=1,0,IF(COUNTIF(formations!$Y29:$AM29,IU$2)=1,0,IF(COUNTIF(absences!$Y29:$AM29,IU$2)=1,0,1)))))))</f>
        <v>0</v>
      </c>
      <c r="IV33" s="101" t="n">
        <f aca="false">IF(IV$6="D",0,IF(IV$6="S",0,IF(IV$6="F",0,IF(COUNTIF(congés!$D29:$M29,IV$1)=1,0,IF(COUNTIF(congés!$AG29:$AN29,IV$2)=1,0,IF(COUNTIF(formations!$Y29:$AM29,IV$2)=1,0,IF(COUNTIF(absences!$Y29:$AM29,IV$2)=1,0,1)))))))</f>
        <v>1</v>
      </c>
      <c r="IW33" s="99" t="n">
        <f aca="false">IF(IW$6="D",0,IF(IW$6="S",0,IF(IW$6="F",0,IF(COUNTIF(congés!$D29:$M29,IW$1)=1,0,IF(COUNTIF(congés!$AG29:$AN29,IW$2)=1,0,IF(COUNTIF(formations!$Y29:$AM29,IW$2)=1,0,IF(COUNTIF(absences!$Y29:$AM29,IW$2)=1,0,1)))))))</f>
        <v>1</v>
      </c>
      <c r="IX33" s="99" t="n">
        <f aca="false">IF(IX$6="D",0,IF(IX$6="S",0,IF(IX$6="F",0,IF(COUNTIF(congés!$D29:$M29,IX$1)=1,0,IF(COUNTIF(congés!$AG29:$AN29,IX$2)=1,0,IF(COUNTIF(formations!$Y29:$AM29,IX$2)=1,0,IF(COUNTIF(absences!$Y29:$AM29,IX$2)=1,0,1)))))))</f>
        <v>1</v>
      </c>
      <c r="IY33" s="99" t="n">
        <f aca="false">IF(IY$6="D",0,IF(IY$6="S",0,IF(IY$6="F",0,IF(COUNTIF(congés!$D29:$M29,IY$1)=1,0,IF(COUNTIF(congés!$AG29:$AN29,IY$2)=1,0,IF(COUNTIF(formations!$Y29:$AM29,IY$2)=1,0,IF(COUNTIF(absences!$Y29:$AM29,IY$2)=1,0,1)))))))</f>
        <v>1</v>
      </c>
      <c r="IZ33" s="99" t="n">
        <f aca="false">IF(IZ$6="D",0,IF(IZ$6="S",0,IF(IZ$6="F",0,IF(COUNTIF(congés!$D29:$M29,IZ$1)=1,0,IF(COUNTIF(congés!$AG29:$AN29,IZ$2)=1,0,IF(COUNTIF(formations!$Y29:$AM29,IZ$2)=1,0,IF(COUNTIF(absences!$Y29:$AM29,IZ$2)=1,0,1)))))))</f>
        <v>1</v>
      </c>
      <c r="JA33" s="99" t="n">
        <f aca="false">IF(JA$6="D",0,IF(JA$6="S",0,IF(JA$6="F",0,IF(COUNTIF(congés!$D29:$M29,JA$1)=1,0,IF(COUNTIF(congés!$AG29:$AN29,JA$2)=1,0,IF(COUNTIF(formations!$Y29:$AM29,JA$2)=1,0,IF(COUNTIF(absences!$Y29:$AM29,JA$2)=1,0,1)))))))</f>
        <v>0</v>
      </c>
      <c r="JB33" s="100" t="n">
        <f aca="false">IF(JB$6="D",0,IF(JB$6="S",0,IF(JB$6="F",0,IF(COUNTIF(congés!$D29:$M29,JB$1)=1,0,IF(COUNTIF(congés!$AG29:$AN29,JB$2)=1,0,IF(COUNTIF(formations!$Y29:$AM29,JB$2)=1,0,IF(COUNTIF(absences!$Y29:$AM29,JB$2)=1,0,1)))))))</f>
        <v>0</v>
      </c>
      <c r="JC33" s="101" t="n">
        <f aca="false">IF(JC$6="D",0,IF(JC$6="S",0,IF(JC$6="F",0,IF(COUNTIF(congés!$D29:$M29,JC$1)=1,0,IF(COUNTIF(congés!$AG29:$AN29,JC$2)=1,0,IF(COUNTIF(formations!$Y29:$AM29,JC$2)=1,0,IF(COUNTIF(absences!$Y29:$AM29,JC$2)=1,0,1)))))))</f>
        <v>1</v>
      </c>
      <c r="JD33" s="99" t="n">
        <f aca="false">IF(JD$6="D",0,IF(JD$6="S",0,IF(JD$6="F",0,IF(COUNTIF(congés!$D29:$M29,JD$1)=1,0,IF(COUNTIF(congés!$AG29:$AN29,JD$2)=1,0,IF(COUNTIF(formations!$Y29:$AM29,JD$2)=1,0,IF(COUNTIF(absences!$Y29:$AM29,JD$2)=1,0,1)))))))</f>
        <v>1</v>
      </c>
      <c r="JE33" s="99" t="n">
        <f aca="false">IF(JE$6="D",0,IF(JE$6="S",0,IF(JE$6="F",0,IF(COUNTIF(congés!$D29:$M29,JE$1)=1,0,IF(COUNTIF(congés!$AG29:$AN29,JE$2)=1,0,IF(COUNTIF(formations!$Y29:$AM29,JE$2)=1,0,IF(COUNTIF(absences!$Y29:$AM29,JE$2)=1,0,1)))))))</f>
        <v>1</v>
      </c>
      <c r="JF33" s="99" t="n">
        <f aca="false">IF(JF$6="D",0,IF(JF$6="S",0,IF(JF$6="F",0,IF(COUNTIF(congés!$D29:$M29,JF$1)=1,0,IF(COUNTIF(congés!$AG29:$AN29,JF$2)=1,0,IF(COUNTIF(formations!$Y29:$AM29,JF$2)=1,0,IF(COUNTIF(absences!$Y29:$AM29,JF$2)=1,0,1)))))))</f>
        <v>1</v>
      </c>
      <c r="JG33" s="99" t="n">
        <f aca="false">IF(JG$6="D",0,IF(JG$6="S",0,IF(JG$6="F",0,IF(COUNTIF(congés!$D29:$M29,JG$1)=1,0,IF(COUNTIF(congés!$AG29:$AN29,JG$2)=1,0,IF(COUNTIF(formations!$Y29:$AM29,JG$2)=1,0,IF(COUNTIF(absences!$Y29:$AM29,JG$2)=1,0,1)))))))</f>
        <v>1</v>
      </c>
      <c r="JH33" s="99" t="n">
        <f aca="false">IF(JH$6="D",0,IF(JH$6="S",0,IF(JH$6="F",0,IF(COUNTIF(congés!$D29:$M29,JH$1)=1,0,IF(COUNTIF(congés!$AG29:$AN29,JH$2)=1,0,IF(COUNTIF(formations!$Y29:$AM29,JH$2)=1,0,IF(COUNTIF(absences!$Y29:$AM29,JH$2)=1,0,1)))))))</f>
        <v>0</v>
      </c>
      <c r="JI33" s="100" t="n">
        <f aca="false">IF(JI$6="D",0,IF(JI$6="S",0,IF(JI$6="F",0,IF(COUNTIF(congés!$D29:$M29,JI$1)=1,0,IF(COUNTIF(congés!$AG29:$AN29,JI$2)=1,0,IF(COUNTIF(formations!$Y29:$AM29,JI$2)=1,0,IF(COUNTIF(absences!$Y29:$AM29,JI$2)=1,0,1)))))))</f>
        <v>0</v>
      </c>
      <c r="JJ33" s="101" t="n">
        <f aca="false">IF(JJ$6="D",0,IF(JJ$6="S",0,IF(JJ$6="F",0,IF(COUNTIF(congés!$D29:$M29,JJ$1)=1,0,IF(COUNTIF(congés!$AG29:$AN29,JJ$2)=1,0,IF(COUNTIF(formations!$Y29:$AM29,JJ$2)=1,0,IF(COUNTIF(absences!$Y29:$AM29,JJ$2)=1,0,1)))))))</f>
        <v>1</v>
      </c>
      <c r="JK33" s="99" t="n">
        <f aca="false">IF(JK$6="D",0,IF(JK$6="S",0,IF(JK$6="F",0,IF(COUNTIF(congés!$D29:$M29,JK$1)=1,0,IF(COUNTIF(congés!$AG29:$AN29,JK$2)=1,0,IF(COUNTIF(formations!$Y29:$AM29,JK$2)=1,0,IF(COUNTIF(absences!$Y29:$AM29,JK$2)=1,0,1)))))))</f>
        <v>1</v>
      </c>
      <c r="JL33" s="99" t="n">
        <f aca="false">IF(JL$6="D",0,IF(JL$6="S",0,IF(JL$6="F",0,IF(COUNTIF(congés!$D29:$M29,JL$1)=1,0,IF(COUNTIF(congés!$AG29:$AN29,JL$2)=1,0,IF(COUNTIF(formations!$Y29:$AM29,JL$2)=1,0,IF(COUNTIF(absences!$Y29:$AM29,JL$2)=1,0,1)))))))</f>
        <v>1</v>
      </c>
      <c r="JM33" s="99" t="n">
        <f aca="false">IF(JM$6="D",0,IF(JM$6="S",0,IF(JM$6="F",0,IF(COUNTIF(congés!$D29:$M29,JM$1)=1,0,IF(COUNTIF(congés!$AG29:$AN29,JM$2)=1,0,IF(COUNTIF(formations!$Y29:$AM29,JM$2)=1,0,IF(COUNTIF(absences!$Y29:$AM29,JM$2)=1,0,1)))))))</f>
        <v>1</v>
      </c>
      <c r="JN33" s="99" t="n">
        <f aca="false">IF(JN$6="D",0,IF(JN$6="S",0,IF(JN$6="F",0,IF(COUNTIF(congés!$D29:$M29,JN$1)=1,0,IF(COUNTIF(congés!$AG29:$AN29,JN$2)=1,0,IF(COUNTIF(formations!$Y29:$AM29,JN$2)=1,0,IF(COUNTIF(absences!$Y29:$AM29,JN$2)=1,0,1)))))))</f>
        <v>1</v>
      </c>
      <c r="JO33" s="99" t="n">
        <f aca="false">IF(JO$6="D",0,IF(JO$6="S",0,IF(JO$6="F",0,IF(COUNTIF(congés!$D29:$M29,JO$1)=1,0,IF(COUNTIF(congés!$AG29:$AN29,JO$2)=1,0,IF(COUNTIF(formations!$Y29:$AM29,JO$2)=1,0,IF(COUNTIF(absences!$Y29:$AM29,JO$2)=1,0,1)))))))</f>
        <v>0</v>
      </c>
      <c r="JP33" s="100" t="n">
        <f aca="false">IF(JP$6="D",0,IF(JP$6="S",0,IF(JP$6="F",0,IF(COUNTIF(congés!$D29:$M29,JP$1)=1,0,IF(COUNTIF(congés!$AG29:$AN29,JP$2)=1,0,IF(COUNTIF(formations!$Y29:$AM29,JP$2)=1,0,IF(COUNTIF(absences!$Y29:$AM29,JP$2)=1,0,1)))))))</f>
        <v>0</v>
      </c>
      <c r="JQ33" s="101" t="n">
        <f aca="false">IF(JQ$6="D",0,IF(JQ$6="S",0,IF(JQ$6="F",0,IF(COUNTIF(congés!$D29:$M29,JQ$1)=1,0,IF(COUNTIF(congés!$AG29:$AN29,JQ$2)=1,0,IF(COUNTIF(formations!$Y29:$AM29,JQ$2)=1,0,IF(COUNTIF(absences!$Y29:$AM29,JQ$2)=1,0,1)))))))</f>
        <v>1</v>
      </c>
      <c r="JR33" s="99" t="n">
        <f aca="false">IF(JR$6="D",0,IF(JR$6="S",0,IF(JR$6="F",0,IF(COUNTIF(congés!$D29:$M29,JR$1)=1,0,IF(COUNTIF(congés!$AG29:$AN29,JR$2)=1,0,IF(COUNTIF(formations!$Y29:$AM29,JR$2)=1,0,IF(COUNTIF(absences!$Y29:$AM29,JR$2)=1,0,1)))))))</f>
        <v>1</v>
      </c>
      <c r="JS33" s="99" t="n">
        <f aca="false">IF(JS$6="D",0,IF(JS$6="S",0,IF(JS$6="F",0,IF(COUNTIF(congés!$D29:$M29,JS$1)=1,0,IF(COUNTIF(congés!$AG29:$AN29,JS$2)=1,0,IF(COUNTIF(formations!$Y29:$AM29,JS$2)=1,0,IF(COUNTIF(absences!$Y29:$AM29,JS$2)=1,0,1)))))))</f>
        <v>1</v>
      </c>
      <c r="JT33" s="99" t="n">
        <f aca="false">IF(JT$6="D",0,IF(JT$6="S",0,IF(JT$6="F",0,IF(COUNTIF(congés!$D29:$M29,JT$1)=1,0,IF(COUNTIF(congés!$AG29:$AN29,JT$2)=1,0,IF(COUNTIF(formations!$Y29:$AM29,JT$2)=1,0,IF(COUNTIF(absences!$Y29:$AM29,JT$2)=1,0,1)))))))</f>
        <v>1</v>
      </c>
      <c r="JU33" s="99" t="n">
        <f aca="false">IF(JU$6="D",0,IF(JU$6="S",0,IF(JU$6="F",0,IF(COUNTIF(congés!$D29:$M29,JU$1)=1,0,IF(COUNTIF(congés!$AG29:$AN29,JU$2)=1,0,IF(COUNTIF(formations!$Y29:$AM29,JU$2)=1,0,IF(COUNTIF(absences!$Y29:$AM29,JU$2)=1,0,1)))))))</f>
        <v>1</v>
      </c>
      <c r="JV33" s="99" t="n">
        <f aca="false">IF(JV$6="D",0,IF(JV$6="S",0,IF(JV$6="F",0,IF(COUNTIF(congés!$D29:$M29,JV$1)=1,0,IF(COUNTIF(congés!$AG29:$AN29,JV$2)=1,0,IF(COUNTIF(formations!$Y29:$AM29,JV$2)=1,0,IF(COUNTIF(absences!$Y29:$AM29,JV$2)=1,0,1)))))))</f>
        <v>0</v>
      </c>
      <c r="JW33" s="100" t="n">
        <f aca="false">IF(JW$6="D",0,IF(JW$6="S",0,IF(JW$6="F",0,IF(COUNTIF(congés!$D29:$M29,JW$1)=1,0,IF(COUNTIF(congés!$AG29:$AN29,JW$2)=1,0,IF(COUNTIF(formations!$Y29:$AM29,JW$2)=1,0,IF(COUNTIF(absences!$Y29:$AM29,JW$2)=1,0,1)))))))</f>
        <v>0</v>
      </c>
      <c r="JX33" s="101" t="n">
        <f aca="false">IF(JX$6="D",0,IF(JX$6="S",0,IF(JX$6="F",0,IF(COUNTIF(congés!$D29:$M29,JX$1)=1,0,IF(COUNTIF(congés!$AG29:$AN29,JX$2)=1,0,IF(COUNTIF(formations!$Y29:$AM29,JX$2)=1,0,IF(COUNTIF(absences!$Y29:$AM29,JX$2)=1,0,1)))))))</f>
        <v>1</v>
      </c>
      <c r="JY33" s="99" t="n">
        <f aca="false">IF(JY$6="D",0,IF(JY$6="S",0,IF(JY$6="F",0,IF(COUNTIF(congés!$D29:$M29,JY$1)=1,0,IF(COUNTIF(congés!$AG29:$AN29,JY$2)=1,0,IF(COUNTIF(formations!$Y29:$AM29,JY$2)=1,0,IF(COUNTIF(absences!$Y29:$AM29,JY$2)=1,0,1)))))))</f>
        <v>1</v>
      </c>
      <c r="JZ33" s="99" t="n">
        <f aca="false">IF(JZ$6="D",0,IF(JZ$6="S",0,IF(JZ$6="F",0,IF(COUNTIF(congés!$D29:$M29,JZ$1)=1,0,IF(COUNTIF(congés!$AG29:$AN29,JZ$2)=1,0,IF(COUNTIF(formations!$Y29:$AM29,JZ$2)=1,0,IF(COUNTIF(absences!$Y29:$AM29,JZ$2)=1,0,1)))))))</f>
        <v>1</v>
      </c>
      <c r="KA33" s="99" t="n">
        <f aca="false">IF(KA$6="D",0,IF(KA$6="S",0,IF(KA$6="F",0,IF(COUNTIF(congés!$D29:$M29,KA$1)=1,0,IF(COUNTIF(congés!$AG29:$AN29,KA$2)=1,0,IF(COUNTIF(formations!$Y29:$AM29,KA$2)=1,0,IF(COUNTIF(absences!$Y29:$AM29,KA$2)=1,0,1)))))))</f>
        <v>1</v>
      </c>
      <c r="KB33" s="99" t="n">
        <f aca="false">IF(KB$6="D",0,IF(KB$6="S",0,IF(KB$6="F",0,IF(COUNTIF(congés!$D29:$M29,KB$1)=1,0,IF(COUNTIF(congés!$AG29:$AN29,KB$2)=1,0,IF(COUNTIF(formations!$Y29:$AM29,KB$2)=1,0,IF(COUNTIF(absences!$Y29:$AM29,KB$2)=1,0,1)))))))</f>
        <v>1</v>
      </c>
      <c r="KC33" s="99" t="n">
        <f aca="false">IF(KC$6="D",0,IF(KC$6="S",0,IF(KC$6="F",0,IF(COUNTIF(congés!$D29:$M29,KC$1)=1,0,IF(COUNTIF(congés!$AG29:$AN29,KC$2)=1,0,IF(COUNTIF(formations!$Y29:$AM29,KC$2)=1,0,IF(COUNTIF(absences!$Y29:$AM29,KC$2)=1,0,1)))))))</f>
        <v>0</v>
      </c>
      <c r="KD33" s="100" t="n">
        <f aca="false">IF(KD$6="D",0,IF(KD$6="S",0,IF(KD$6="F",0,IF(COUNTIF(congés!$D29:$M29,KD$1)=1,0,IF(COUNTIF(congés!$AG29:$AN29,KD$2)=1,0,IF(COUNTIF(formations!$Y29:$AM29,KD$2)=1,0,IF(COUNTIF(absences!$Y29:$AM29,KD$2)=1,0,1)))))))</f>
        <v>0</v>
      </c>
      <c r="KE33" s="101" t="n">
        <f aca="false">IF(KE$6="D",0,IF(KE$6="S",0,IF(KE$6="F",0,IF(COUNTIF(congés!$D29:$M29,KE$1)=1,0,IF(COUNTIF(congés!$AG29:$AN29,KE$2)=1,0,IF(COUNTIF(formations!$Y29:$AM29,KE$2)=1,0,IF(COUNTIF(absences!$Y29:$AM29,KE$2)=1,0,1)))))))</f>
        <v>1</v>
      </c>
      <c r="KF33" s="99" t="n">
        <f aca="false">IF(KF$6="D",0,IF(KF$6="S",0,IF(KF$6="F",0,IF(COUNTIF(congés!$D29:$M29,KF$1)=1,0,IF(COUNTIF(congés!$AG29:$AN29,KF$2)=1,0,IF(COUNTIF(formations!$Y29:$AM29,KF$2)=1,0,IF(COUNTIF(absences!$Y29:$AM29,KF$2)=1,0,1)))))))</f>
        <v>1</v>
      </c>
      <c r="KG33" s="99" t="n">
        <f aca="false">IF(KG$6="D",0,IF(KG$6="S",0,IF(KG$6="F",0,IF(COUNTIF(congés!$D29:$M29,KG$1)=1,0,IF(COUNTIF(congés!$AG29:$AN29,KG$2)=1,0,IF(COUNTIF(formations!$Y29:$AM29,KG$2)=1,0,IF(COUNTIF(absences!$Y29:$AM29,KG$2)=1,0,1)))))))</f>
        <v>1</v>
      </c>
      <c r="KH33" s="99" t="n">
        <f aca="false">IF(KH$6="D",0,IF(KH$6="S",0,IF(KH$6="F",0,IF(COUNTIF(congés!$D29:$M29,KH$1)=1,0,IF(COUNTIF(congés!$AG29:$AN29,KH$2)=1,0,IF(COUNTIF(formations!$Y29:$AM29,KH$2)=1,0,IF(COUNTIF(absences!$Y29:$AM29,KH$2)=1,0,1)))))))</f>
        <v>1</v>
      </c>
      <c r="KI33" s="99" t="n">
        <f aca="false">IF(KI$6="D",0,IF(KI$6="S",0,IF(KI$6="F",0,IF(COUNTIF(congés!$D29:$M29,KI$1)=1,0,IF(COUNTIF(congés!$AG29:$AN29,KI$2)=1,0,IF(COUNTIF(formations!$Y29:$AM29,KI$2)=1,0,IF(COUNTIF(absences!$Y29:$AM29,KI$2)=1,0,1)))))))</f>
        <v>1</v>
      </c>
      <c r="KJ33" s="99" t="n">
        <f aca="false">IF(KJ$6="D",0,IF(KJ$6="S",0,IF(KJ$6="F",0,IF(COUNTIF(congés!$D29:$M29,KJ$1)=1,0,IF(COUNTIF(congés!$AG29:$AN29,KJ$2)=1,0,IF(COUNTIF(formations!$Y29:$AM29,KJ$2)=1,0,IF(COUNTIF(absences!$Y29:$AM29,KJ$2)=1,0,1)))))))</f>
        <v>0</v>
      </c>
      <c r="KK33" s="100" t="n">
        <f aca="false">IF(KK$6="D",0,IF(KK$6="S",0,IF(KK$6="F",0,IF(COUNTIF(congés!$D29:$M29,KK$1)=1,0,IF(COUNTIF(congés!$AG29:$AN29,KK$2)=1,0,IF(COUNTIF(formations!$Y29:$AM29,KK$2)=1,0,IF(COUNTIF(absences!$Y29:$AM29,KK$2)=1,0,1)))))))</f>
        <v>0</v>
      </c>
      <c r="KL33" s="101" t="n">
        <f aca="false">IF(KL$6="D",0,IF(KL$6="S",0,IF(KL$6="F",0,IF(COUNTIF(congés!$D29:$M29,KL$1)=1,0,IF(COUNTIF(congés!$AG29:$AN29,KL$2)=1,0,IF(COUNTIF(formations!$Y29:$AM29,KL$2)=1,0,IF(COUNTIF(absences!$Y29:$AM29,KL$2)=1,0,1)))))))</f>
        <v>0</v>
      </c>
      <c r="KM33" s="99" t="n">
        <f aca="false">IF(KM$6="D",0,IF(KM$6="S",0,IF(KM$6="F",0,IF(COUNTIF(congés!$D29:$M29,KM$1)=1,0,IF(COUNTIF(congés!$AG29:$AN29,KM$2)=1,0,IF(COUNTIF(formations!$Y29:$AM29,KM$2)=1,0,IF(COUNTIF(absences!$Y29:$AM29,KM$2)=1,0,1)))))))</f>
        <v>0</v>
      </c>
      <c r="KN33" s="99" t="n">
        <f aca="false">IF(KN$6="D",0,IF(KN$6="S",0,IF(KN$6="F",0,IF(COUNTIF(congés!$D29:$M29,KN$1)=1,0,IF(COUNTIF(congés!$AG29:$AN29,KN$2)=1,0,IF(COUNTIF(formations!$Y29:$AM29,KN$2)=1,0,IF(COUNTIF(absences!$Y29:$AM29,KN$2)=1,0,1)))))))</f>
        <v>0</v>
      </c>
      <c r="KO33" s="99" t="n">
        <f aca="false">IF(KO$6="D",0,IF(KO$6="S",0,IF(KO$6="F",0,IF(COUNTIF(congés!$D29:$M29,KO$1)=1,0,IF(COUNTIF(congés!$AG29:$AN29,KO$2)=1,0,IF(COUNTIF(formations!$Y29:$AM29,KO$2)=1,0,IF(COUNTIF(absences!$Y29:$AM29,KO$2)=1,0,1)))))))</f>
        <v>0</v>
      </c>
      <c r="KP33" s="99" t="n">
        <f aca="false">IF(KP$6="D",0,IF(KP$6="S",0,IF(KP$6="F",0,IF(COUNTIF(congés!$D29:$M29,KP$1)=1,0,IF(COUNTIF(congés!$AG29:$AN29,KP$2)=1,0,IF(COUNTIF(formations!$Y29:$AM29,KP$2)=1,0,IF(COUNTIF(absences!$Y29:$AM29,KP$2)=1,0,1)))))))</f>
        <v>0</v>
      </c>
      <c r="KQ33" s="99" t="n">
        <f aca="false">IF(KQ$6="D",0,IF(KQ$6="S",0,IF(KQ$6="F",0,IF(COUNTIF(congés!$D29:$M29,KQ$1)=1,0,IF(COUNTIF(congés!$AG29:$AN29,KQ$2)=1,0,IF(COUNTIF(formations!$Y29:$AM29,KQ$2)=1,0,IF(COUNTIF(absences!$Y29:$AM29,KQ$2)=1,0,1)))))))</f>
        <v>0</v>
      </c>
      <c r="KR33" s="100" t="n">
        <f aca="false">IF(KR$6="D",0,IF(KR$6="S",0,IF(KR$6="F",0,IF(COUNTIF(congés!$D29:$M29,KR$1)=1,0,IF(COUNTIF(congés!$AG29:$AN29,KR$2)=1,0,IF(COUNTIF(formations!$Y29:$AM29,KR$2)=1,0,IF(COUNTIF(absences!$Y29:$AM29,KR$2)=1,0,1)))))))</f>
        <v>0</v>
      </c>
      <c r="KS33" s="101" t="n">
        <f aca="false">IF(KS$6="D",0,IF(KS$6="S",0,IF(KS$6="F",0,IF(COUNTIF(congés!$D29:$M29,KS$1)=1,0,IF(COUNTIF(congés!$AG29:$AN29,KS$2)=1,0,IF(COUNTIF(formations!$Y29:$AM29,KS$2)=1,0,IF(COUNTIF(absences!$Y29:$AM29,KS$2)=1,0,1)))))))</f>
        <v>1</v>
      </c>
      <c r="KT33" s="99" t="n">
        <f aca="false">IF(KT$6="D",0,IF(KT$6="S",0,IF(KT$6="F",0,IF(COUNTIF(congés!$D29:$M29,KT$1)=1,0,IF(COUNTIF(congés!$AG29:$AN29,KT$2)=1,0,IF(COUNTIF(formations!$Y29:$AM29,KT$2)=1,0,IF(COUNTIF(absences!$Y29:$AM29,KT$2)=1,0,1)))))))</f>
        <v>1</v>
      </c>
      <c r="KU33" s="99" t="n">
        <f aca="false">IF(KU$6="D",0,IF(KU$6="S",0,IF(KU$6="F",0,IF(COUNTIF(congés!$D29:$M29,KU$1)=1,0,IF(COUNTIF(congés!$AG29:$AN29,KU$2)=1,0,IF(COUNTIF(formations!$Y29:$AM29,KU$2)=1,0,IF(COUNTIF(absences!$Y29:$AM29,KU$2)=1,0,1)))))))</f>
        <v>1</v>
      </c>
      <c r="KV33" s="99" t="n">
        <f aca="false">IF(KV$6="D",0,IF(KV$6="S",0,IF(KV$6="F",0,IF(COUNTIF(congés!$D29:$M29,KV$1)=1,0,IF(COUNTIF(congés!$AG29:$AN29,KV$2)=1,0,IF(COUNTIF(formations!$Y29:$AM29,KV$2)=1,0,IF(COUNTIF(absences!$Y29:$AM29,KV$2)=1,0,1)))))))</f>
        <v>0</v>
      </c>
      <c r="KW33" s="99" t="n">
        <f aca="false">IF(KW$6="D",0,IF(KW$6="S",0,IF(KW$6="F",0,IF(COUNTIF(congés!$D29:$M29,KW$1)=1,0,IF(COUNTIF(congés!$AG29:$AN29,KW$2)=1,0,IF(COUNTIF(formations!$Y29:$AM29,KW$2)=1,0,IF(COUNTIF(absences!$Y29:$AM29,KW$2)=1,0,1)))))))</f>
        <v>1</v>
      </c>
      <c r="KX33" s="99" t="n">
        <f aca="false">IF(KX$6="D",0,IF(KX$6="S",0,IF(KX$6="F",0,IF(COUNTIF(congés!$D29:$M29,KX$1)=1,0,IF(COUNTIF(congés!$AG29:$AN29,KX$2)=1,0,IF(COUNTIF(formations!$Y29:$AM29,KX$2)=1,0,IF(COUNTIF(absences!$Y29:$AM29,KX$2)=1,0,1)))))))</f>
        <v>0</v>
      </c>
      <c r="KY33" s="100" t="n">
        <f aca="false">IF(KY$6="D",0,IF(KY$6="S",0,IF(KY$6="F",0,IF(COUNTIF(congés!$D29:$M29,KY$1)=1,0,IF(COUNTIF(congés!$AG29:$AN29,KY$2)=1,0,IF(COUNTIF(formations!$Y29:$AM29,KY$2)=1,0,IF(COUNTIF(absences!$Y29:$AM29,KY$2)=1,0,1)))))))</f>
        <v>0</v>
      </c>
      <c r="KZ33" s="101" t="n">
        <f aca="false">IF(KZ$6="D",0,IF(KZ$6="S",0,IF(KZ$6="F",0,IF(COUNTIF(congés!$D29:$M29,KZ$1)=1,0,IF(COUNTIF(congés!$AG29:$AN29,KZ$2)=1,0,IF(COUNTIF(formations!$Y29:$AM29,KZ$2)=1,0,IF(COUNTIF(absences!$Y29:$AM29,KZ$2)=1,0,1)))))))</f>
        <v>1</v>
      </c>
      <c r="LA33" s="99" t="n">
        <f aca="false">IF(LA$6="D",0,IF(LA$6="S",0,IF(LA$6="F",0,IF(COUNTIF(congés!$D29:$M29,LA$1)=1,0,IF(COUNTIF(congés!$AG29:$AN29,LA$2)=1,0,IF(COUNTIF(formations!$Y29:$AM29,LA$2)=1,0,IF(COUNTIF(absences!$Y29:$AM29,LA$2)=1,0,1)))))))</f>
        <v>1</v>
      </c>
      <c r="LB33" s="99" t="n">
        <f aca="false">IF(LB$6="D",0,IF(LB$6="S",0,IF(LB$6="F",0,IF(COUNTIF(congés!$D29:$M29,LB$1)=1,0,IF(COUNTIF(congés!$AG29:$AN29,LB$2)=1,0,IF(COUNTIF(formations!$Y29:$AM29,LB$2)=1,0,IF(COUNTIF(absences!$Y29:$AM29,LB$2)=1,0,1)))))))</f>
        <v>1</v>
      </c>
      <c r="LC33" s="99" t="n">
        <f aca="false">IF(LC$6="D",0,IF(LC$6="S",0,IF(LC$6="F",0,IF(COUNTIF(congés!$D29:$M29,LC$1)=1,0,IF(COUNTIF(congés!$AG29:$AN29,LC$2)=1,0,IF(COUNTIF(formations!$Y29:$AM29,LC$2)=1,0,IF(COUNTIF(absences!$Y29:$AM29,LC$2)=1,0,1)))))))</f>
        <v>1</v>
      </c>
      <c r="LD33" s="99" t="n">
        <f aca="false">IF(LD$6="D",0,IF(LD$6="S",0,IF(LD$6="F",0,IF(COUNTIF(congés!$D29:$M29,LD$1)=1,0,IF(COUNTIF(congés!$AG29:$AN29,LD$2)=1,0,IF(COUNTIF(formations!$Y29:$AM29,LD$2)=1,0,IF(COUNTIF(absences!$Y29:$AM29,LD$2)=1,0,1)))))))</f>
        <v>1</v>
      </c>
      <c r="LE33" s="99" t="n">
        <f aca="false">IF(LE$6="D",0,IF(LE$6="S",0,IF(LE$6="F",0,IF(COUNTIF(congés!$D29:$M29,LE$1)=1,0,IF(COUNTIF(congés!$AG29:$AN29,LE$2)=1,0,IF(COUNTIF(formations!$Y29:$AM29,LE$2)=1,0,IF(COUNTIF(absences!$Y29:$AM29,LE$2)=1,0,1)))))))</f>
        <v>0</v>
      </c>
      <c r="LF33" s="100" t="n">
        <f aca="false">IF(LF$6="D",0,IF(LF$6="S",0,IF(LF$6="F",0,IF(COUNTIF(congés!$D29:$M29,LF$1)=1,0,IF(COUNTIF(congés!$AG29:$AN29,LF$2)=1,0,IF(COUNTIF(formations!$Y29:$AM29,LF$2)=1,0,IF(COUNTIF(absences!$Y29:$AM29,LF$2)=1,0,1)))))))</f>
        <v>0</v>
      </c>
      <c r="LG33" s="101" t="n">
        <f aca="false">IF(LG$6="D",0,IF(LG$6="S",0,IF(LG$6="F",0,IF(COUNTIF(congés!$D29:$M29,LG$1)=1,0,IF(COUNTIF(congés!$AG29:$AN29,LG$2)=1,0,IF(COUNTIF(formations!$Y29:$AM29,LG$2)=1,0,IF(COUNTIF(absences!$Y29:$AM29,LG$2)=1,0,1)))))))</f>
        <v>1</v>
      </c>
      <c r="LH33" s="99" t="n">
        <f aca="false">IF(LH$6="D",0,IF(LH$6="S",0,IF(LH$6="F",0,IF(COUNTIF(congés!$D29:$M29,LH$1)=1,0,IF(COUNTIF(congés!$AG29:$AN29,LH$2)=1,0,IF(COUNTIF(formations!$Y29:$AM29,LH$2)=1,0,IF(COUNTIF(absences!$Y29:$AM29,LH$2)=1,0,1)))))))</f>
        <v>1</v>
      </c>
      <c r="LI33" s="99" t="n">
        <f aca="false">IF(LI$6="D",0,IF(LI$6="S",0,IF(LI$6="F",0,IF(COUNTIF(congés!$D29:$M29,LI$1)=1,0,IF(COUNTIF(congés!$AG29:$AN29,LI$2)=1,0,IF(COUNTIF(formations!$Y29:$AM29,LI$2)=1,0,IF(COUNTIF(absences!$Y29:$AM29,LI$2)=1,0,1)))))))</f>
        <v>1</v>
      </c>
      <c r="LJ33" s="99" t="n">
        <f aca="false">IF(LJ$6="D",0,IF(LJ$6="S",0,IF(LJ$6="F",0,IF(COUNTIF(congés!$D29:$M29,LJ$1)=1,0,IF(COUNTIF(congés!$AG29:$AN29,LJ$2)=1,0,IF(COUNTIF(formations!$Y29:$AM29,LJ$2)=1,0,IF(COUNTIF(absences!$Y29:$AM29,LJ$2)=1,0,1)))))))</f>
        <v>1</v>
      </c>
      <c r="LK33" s="99" t="n">
        <f aca="false">IF(LK$6="D",0,IF(LK$6="S",0,IF(LK$6="F",0,IF(COUNTIF(congés!$D29:$M29,LK$1)=1,0,IF(COUNTIF(congés!$AG29:$AN29,LK$2)=1,0,IF(COUNTIF(formations!$Y29:$AM29,LK$2)=1,0,IF(COUNTIF(absences!$Y29:$AM29,LK$2)=1,0,1)))))))</f>
        <v>1</v>
      </c>
      <c r="LL33" s="99" t="n">
        <f aca="false">IF(LL$6="D",0,IF(LL$6="S",0,IF(LL$6="F",0,IF(COUNTIF(congés!$D29:$M29,LL$1)=1,0,IF(COUNTIF(congés!$AG29:$AN29,LL$2)=1,0,IF(COUNTIF(formations!$Y29:$AM29,LL$2)=1,0,IF(COUNTIF(absences!$Y29:$AM29,LL$2)=1,0,1)))))))</f>
        <v>0</v>
      </c>
      <c r="LM33" s="100" t="n">
        <f aca="false">IF(LM$6="D",0,IF(LM$6="S",0,IF(LM$6="F",0,IF(COUNTIF(congés!$D29:$M29,LM$1)=1,0,IF(COUNTIF(congés!$AG29:$AN29,LM$2)=1,0,IF(COUNTIF(formations!$Y29:$AM29,LM$2)=1,0,IF(COUNTIF(absences!$Y29:$AM29,LM$2)=1,0,1)))))))</f>
        <v>0</v>
      </c>
      <c r="LN33" s="101" t="n">
        <f aca="false">IF(LN$6="D",0,IF(LN$6="S",0,IF(LN$6="F",0,IF(COUNTIF(congés!$D29:$M29,LN$1)=1,0,IF(COUNTIF(congés!$AG29:$AN29,LN$2)=1,0,IF(COUNTIF(formations!$Y29:$AM29,LN$2)=1,0,IF(COUNTIF(absences!$Y29:$AM29,LN$2)=1,0,1)))))))</f>
        <v>1</v>
      </c>
      <c r="LO33" s="99" t="n">
        <f aca="false">IF(LO$6="D",0,IF(LO$6="S",0,IF(LO$6="F",0,IF(COUNTIF(congés!$D29:$M29,LO$1)=1,0,IF(COUNTIF(congés!$AG29:$AN29,LO$2)=1,0,IF(COUNTIF(formations!$Y29:$AM29,LO$2)=1,0,IF(COUNTIF(absences!$Y29:$AM29,LO$2)=1,0,1)))))))</f>
        <v>1</v>
      </c>
      <c r="LP33" s="99" t="n">
        <f aca="false">IF(LP$6="D",0,IF(LP$6="S",0,IF(LP$6="F",0,IF(COUNTIF(congés!$D29:$M29,LP$1)=1,0,IF(COUNTIF(congés!$AG29:$AN29,LP$2)=1,0,IF(COUNTIF(formations!$Y29:$AM29,LP$2)=1,0,IF(COUNTIF(absences!$Y29:$AM29,LP$2)=1,0,1)))))))</f>
        <v>1</v>
      </c>
      <c r="LQ33" s="99" t="n">
        <f aca="false">IF(LQ$6="D",0,IF(LQ$6="S",0,IF(LQ$6="F",0,IF(COUNTIF(congés!$D29:$M29,LQ$1)=1,0,IF(COUNTIF(congés!$AG29:$AN29,LQ$2)=1,0,IF(COUNTIF(formations!$Y29:$AM29,LQ$2)=1,0,IF(COUNTIF(absences!$Y29:$AM29,LQ$2)=1,0,1)))))))</f>
        <v>1</v>
      </c>
      <c r="LR33" s="99" t="n">
        <f aca="false">IF(LR$6="D",0,IF(LR$6="S",0,IF(LR$6="F",0,IF(COUNTIF(congés!$D29:$M29,LR$1)=1,0,IF(COUNTIF(congés!$AG29:$AN29,LR$2)=1,0,IF(COUNTIF(formations!$Y29:$AM29,LR$2)=1,0,IF(COUNTIF(absences!$Y29:$AM29,LR$2)=1,0,1)))))))</f>
        <v>1</v>
      </c>
      <c r="LS33" s="99" t="n">
        <f aca="false">IF(LS$6="D",0,IF(LS$6="S",0,IF(LS$6="F",0,IF(COUNTIF(congés!$D29:$M29,LS$1)=1,0,IF(COUNTIF(congés!$AG29:$AN29,LS$2)=1,0,IF(COUNTIF(formations!$Y29:$AM29,LS$2)=1,0,IF(COUNTIF(absences!$Y29:$AM29,LS$2)=1,0,1)))))))</f>
        <v>0</v>
      </c>
      <c r="LT33" s="100" t="n">
        <f aca="false">IF(LT$6="D",0,IF(LT$6="S",0,IF(LT$6="F",0,IF(COUNTIF(congés!$D29:$M29,LT$1)=1,0,IF(COUNTIF(congés!$AG29:$AN29,LT$2)=1,0,IF(COUNTIF(formations!$Y29:$AM29,LT$2)=1,0,IF(COUNTIF(absences!$Y29:$AM29,LT$2)=1,0,1)))))))</f>
        <v>0</v>
      </c>
      <c r="LU33" s="101" t="n">
        <f aca="false">IF(LU$6="D",0,IF(LU$6="S",0,IF(LU$6="F",0,IF(COUNTIF(congés!$D29:$M29,LU$1)=1,0,IF(COUNTIF(congés!$AG29:$AN29,LU$2)=1,0,IF(COUNTIF(formations!$Y29:$AM29,LU$2)=1,0,IF(COUNTIF(absences!$Y29:$AM29,LU$2)=1,0,1)))))))</f>
        <v>1</v>
      </c>
      <c r="LV33" s="99" t="n">
        <f aca="false">IF(LV$6="D",0,IF(LV$6="S",0,IF(LV$6="F",0,IF(COUNTIF(congés!$D29:$M29,LV$1)=1,0,IF(COUNTIF(congés!$AG29:$AN29,LV$2)=1,0,IF(COUNTIF(formations!$Y29:$AM29,LV$2)=1,0,IF(COUNTIF(absences!$Y29:$AM29,LV$2)=1,0,1)))))))</f>
        <v>1</v>
      </c>
      <c r="LW33" s="99" t="n">
        <f aca="false">IF(LW$6="D",0,IF(LW$6="S",0,IF(LW$6="F",0,IF(COUNTIF(congés!$D29:$M29,LW$1)=1,0,IF(COUNTIF(congés!$AG29:$AN29,LW$2)=1,0,IF(COUNTIF(formations!$Y29:$AM29,LW$2)=1,0,IF(COUNTIF(absences!$Y29:$AM29,LW$2)=1,0,1)))))))</f>
        <v>1</v>
      </c>
      <c r="LX33" s="99" t="n">
        <f aca="false">IF(LX$6="D",0,IF(LX$6="S",0,IF(LX$6="F",0,IF(COUNTIF(congés!$D29:$M29,LX$1)=1,0,IF(COUNTIF(congés!$AG29:$AN29,LX$2)=1,0,IF(COUNTIF(formations!$Y29:$AM29,LX$2)=1,0,IF(COUNTIF(absences!$Y29:$AM29,LX$2)=1,0,1)))))))</f>
        <v>1</v>
      </c>
      <c r="LY33" s="99" t="n">
        <f aca="false">IF(LY$6="D",0,IF(LY$6="S",0,IF(LY$6="F",0,IF(COUNTIF(congés!$D29:$M29,LY$1)=1,0,IF(COUNTIF(congés!$AG29:$AN29,LY$2)=1,0,IF(COUNTIF(formations!$Y29:$AM29,LY$2)=1,0,IF(COUNTIF(absences!$Y29:$AM29,LY$2)=1,0,1)))))))</f>
        <v>1</v>
      </c>
      <c r="LZ33" s="99" t="n">
        <f aca="false">IF(LZ$6="D",0,IF(LZ$6="S",0,IF(LZ$6="F",0,IF(COUNTIF(congés!$D29:$M29,LZ$1)=1,0,IF(COUNTIF(congés!$AG29:$AN29,LZ$2)=1,0,IF(COUNTIF(formations!$Y29:$AM29,LZ$2)=1,0,IF(COUNTIF(absences!$Y29:$AM29,LZ$2)=1,0,1)))))))</f>
        <v>0</v>
      </c>
      <c r="MA33" s="100" t="n">
        <f aca="false">IF(MA$6="D",0,IF(MA$6="S",0,IF(MA$6="F",0,IF(COUNTIF(congés!$D29:$M29,MA$1)=1,0,IF(COUNTIF(congés!$AG29:$AN29,MA$2)=1,0,IF(COUNTIF(formations!$Y29:$AM29,MA$2)=1,0,IF(COUNTIF(absences!$Y29:$AM29,MA$2)=1,0,1)))))))</f>
        <v>0</v>
      </c>
      <c r="MB33" s="101" t="n">
        <f aca="false">IF(MB$6="D",0,IF(MB$6="S",0,IF(MB$6="F",0,IF(COUNTIF(congés!$D29:$M29,MB$1)=1,0,IF(COUNTIF(congés!$AG29:$AN29,MB$2)=1,0,IF(COUNTIF(formations!$Y29:$AM29,MB$2)=1,0,IF(COUNTIF(absences!$Y29:$AM29,MB$2)=1,0,1)))))))</f>
        <v>1</v>
      </c>
      <c r="MC33" s="99" t="n">
        <f aca="false">IF(MC$6="D",0,IF(MC$6="S",0,IF(MC$6="F",0,IF(COUNTIF(congés!$D29:$M29,MC$1)=1,0,IF(COUNTIF(congés!$AG29:$AN29,MC$2)=1,0,IF(COUNTIF(formations!$Y29:$AM29,MC$2)=1,0,IF(COUNTIF(absences!$Y29:$AM29,MC$2)=1,0,1)))))))</f>
        <v>1</v>
      </c>
      <c r="MD33" s="99" t="n">
        <f aca="false">IF(MD$6="D",0,IF(MD$6="S",0,IF(MD$6="F",0,IF(COUNTIF(congés!$D29:$M29,MD$1)=1,0,IF(COUNTIF(congés!$AG29:$AN29,MD$2)=1,0,IF(COUNTIF(formations!$Y29:$AM29,MD$2)=1,0,IF(COUNTIF(absences!$Y29:$AM29,MD$2)=1,0,1)))))))</f>
        <v>1</v>
      </c>
      <c r="ME33" s="99" t="n">
        <f aca="false">IF(ME$6="D",0,IF(ME$6="S",0,IF(ME$6="F",0,IF(COUNTIF(congés!$D29:$M29,ME$1)=1,0,IF(COUNTIF(congés!$AG29:$AN29,ME$2)=1,0,IF(COUNTIF(formations!$Y29:$AM29,ME$2)=1,0,IF(COUNTIF(absences!$Y29:$AM29,ME$2)=1,0,1)))))))</f>
        <v>1</v>
      </c>
      <c r="MF33" s="99" t="n">
        <f aca="false">IF(MF$6="D",0,IF(MF$6="S",0,IF(MF$6="F",0,IF(COUNTIF(congés!$D29:$M29,MF$1)=1,0,IF(COUNTIF(congés!$AG29:$AN29,MF$2)=1,0,IF(COUNTIF(formations!$Y29:$AM29,MF$2)=1,0,IF(COUNTIF(absences!$Y29:$AM29,MF$2)=1,0,1)))))))</f>
        <v>1</v>
      </c>
      <c r="MG33" s="99" t="n">
        <f aca="false">IF(MG$6="D",0,IF(MG$6="S",0,IF(MG$6="F",0,IF(COUNTIF(congés!$D29:$M29,MG$1)=1,0,IF(COUNTIF(congés!$AG29:$AN29,MG$2)=1,0,IF(COUNTIF(formations!$Y29:$AM29,MG$2)=1,0,IF(COUNTIF(absences!$Y29:$AM29,MG$2)=1,0,1)))))))</f>
        <v>0</v>
      </c>
      <c r="MH33" s="100" t="n">
        <f aca="false">IF(MH$6="D",0,IF(MH$6="S",0,IF(MH$6="F",0,IF(COUNTIF(congés!$D29:$M29,MH$1)=1,0,IF(COUNTIF(congés!$AG29:$AN29,MH$2)=1,0,IF(COUNTIF(formations!$Y29:$AM29,MH$2)=1,0,IF(COUNTIF(absences!$Y29:$AM29,MH$2)=1,0,1)))))))</f>
        <v>0</v>
      </c>
      <c r="MI33" s="101" t="n">
        <f aca="false">IF(MI$6="D",0,IF(MI$6="S",0,IF(MI$6="F",0,IF(COUNTIF(congés!$D29:$M29,MI$1)=1,0,IF(COUNTIF(congés!$AG29:$AN29,MI$2)=1,0,IF(COUNTIF(formations!$Y29:$AM29,MI$2)=1,0,IF(COUNTIF(absences!$Y29:$AM29,MI$2)=1,0,1)))))))</f>
        <v>1</v>
      </c>
      <c r="MJ33" s="99" t="n">
        <f aca="false">IF(MJ$6="D",0,IF(MJ$6="S",0,IF(MJ$6="F",0,IF(COUNTIF(congés!$D29:$M29,MJ$1)=1,0,IF(COUNTIF(congés!$AG29:$AN29,MJ$2)=1,0,IF(COUNTIF(formations!$Y29:$AM29,MJ$2)=1,0,IF(COUNTIF(absences!$Y29:$AM29,MJ$2)=1,0,1)))))))</f>
        <v>1</v>
      </c>
      <c r="MK33" s="99" t="n">
        <f aca="false">IF(MK$6="D",0,IF(MK$6="S",0,IF(MK$6="F",0,IF(COUNTIF(congés!$D29:$M29,MK$1)=1,0,IF(COUNTIF(congés!$AG29:$AN29,MK$2)=1,0,IF(COUNTIF(formations!$Y29:$AM29,MK$2)=1,0,IF(COUNTIF(absences!$Y29:$AM29,MK$2)=1,0,1)))))))</f>
        <v>1</v>
      </c>
      <c r="ML33" s="99" t="n">
        <f aca="false">IF(ML$6="D",0,IF(ML$6="S",0,IF(ML$6="F",0,IF(COUNTIF(congés!$D29:$M29,ML$1)=1,0,IF(COUNTIF(congés!$AG29:$AN29,ML$2)=1,0,IF(COUNTIF(formations!$Y29:$AM29,ML$2)=1,0,IF(COUNTIF(absences!$Y29:$AM29,ML$2)=1,0,1)))))))</f>
        <v>1</v>
      </c>
      <c r="MM33" s="99" t="n">
        <f aca="false">IF(MM$6="D",0,IF(MM$6="S",0,IF(MM$6="F",0,IF(COUNTIF(congés!$D29:$M29,MM$1)=1,0,IF(COUNTIF(congés!$AG29:$AN29,MM$2)=1,0,IF(COUNTIF(formations!$Y29:$AM29,MM$2)=1,0,IF(COUNTIF(absences!$Y29:$AM29,MM$2)=1,0,1)))))))</f>
        <v>1</v>
      </c>
      <c r="MN33" s="99" t="n">
        <f aca="false">IF(MN$6="D",0,IF(MN$6="S",0,IF(MN$6="F",0,IF(COUNTIF(congés!$D29:$M29,MN$1)=1,0,IF(COUNTIF(congés!$AG29:$AN29,MN$2)=1,0,IF(COUNTIF(formations!$Y29:$AM29,MN$2)=1,0,IF(COUNTIF(absences!$Y29:$AM29,MN$2)=1,0,1)))))))</f>
        <v>0</v>
      </c>
      <c r="MO33" s="100" t="n">
        <f aca="false">IF(MO$6="D",0,IF(MO$6="S",0,IF(MO$6="F",0,IF(COUNTIF(congés!$D29:$M29,MO$1)=1,0,IF(COUNTIF(congés!$AG29:$AN29,MO$2)=1,0,IF(COUNTIF(formations!$Y29:$AM29,MO$2)=1,0,IF(COUNTIF(absences!$Y29:$AM29,MO$2)=1,0,1)))))))</f>
        <v>0</v>
      </c>
      <c r="MP33" s="101" t="n">
        <f aca="false">IF(MP$6="D",0,IF(MP$6="S",0,IF(MP$6="F",0,IF(COUNTIF(congés!$D29:$M29,MP$1)=1,0,IF(COUNTIF(congés!$AG29:$AN29,MP$2)=1,0,IF(COUNTIF(formations!$Y29:$AM29,MP$2)=1,0,IF(COUNTIF(absences!$Y29:$AM29,MP$2)=1,0,1)))))))</f>
        <v>1</v>
      </c>
      <c r="MQ33" s="99" t="n">
        <f aca="false">IF(MQ$6="D",0,IF(MQ$6="S",0,IF(MQ$6="F",0,IF(COUNTIF(congés!$D29:$M29,MQ$1)=1,0,IF(COUNTIF(congés!$AG29:$AN29,MQ$2)=1,0,IF(COUNTIF(formations!$Y29:$AM29,MQ$2)=1,0,IF(COUNTIF(absences!$Y29:$AM29,MQ$2)=1,0,1)))))))</f>
        <v>1</v>
      </c>
      <c r="MR33" s="99" t="n">
        <f aca="false">IF(MR$6="D",0,IF(MR$6="S",0,IF(MR$6="F",0,IF(COUNTIF(congés!$D29:$M29,MR$1)=1,0,IF(COUNTIF(congés!$AG29:$AN29,MR$2)=1,0,IF(COUNTIF(formations!$Y29:$AM29,MR$2)=1,0,IF(COUNTIF(absences!$Y29:$AM29,MR$2)=1,0,1)))))))</f>
        <v>1</v>
      </c>
      <c r="MS33" s="99" t="n">
        <f aca="false">IF(MS$6="D",0,IF(MS$6="S",0,IF(MS$6="F",0,IF(COUNTIF(congés!$D29:$M29,MS$1)=1,0,IF(COUNTIF(congés!$AG29:$AN29,MS$2)=1,0,IF(COUNTIF(formations!$Y29:$AM29,MS$2)=1,0,IF(COUNTIF(absences!$Y29:$AM29,MS$2)=1,0,1)))))))</f>
        <v>1</v>
      </c>
      <c r="MT33" s="99" t="n">
        <f aca="false">IF(MT$6="D",0,IF(MT$6="S",0,IF(MT$6="F",0,IF(COUNTIF(congés!$D29:$M29,MT$1)=1,0,IF(COUNTIF(congés!$AG29:$AN29,MT$2)=1,0,IF(COUNTIF(formations!$Y29:$AM29,MT$2)=1,0,IF(COUNTIF(absences!$Y29:$AM29,MT$2)=1,0,1)))))))</f>
        <v>1</v>
      </c>
      <c r="MU33" s="99" t="n">
        <f aca="false">IF(MU$6="D",0,IF(MU$6="S",0,IF(MU$6="F",0,IF(COUNTIF(congés!$D29:$M29,MU$1)=1,0,IF(COUNTIF(congés!$AG29:$AN29,MU$2)=1,0,IF(COUNTIF(formations!$Y29:$AM29,MU$2)=1,0,IF(COUNTIF(absences!$Y29:$AM29,MU$2)=1,0,1)))))))</f>
        <v>0</v>
      </c>
      <c r="MV33" s="100" t="n">
        <f aca="false">IF(MV$6="D",0,IF(MV$6="S",0,IF(MV$6="F",0,IF(COUNTIF(congés!$D29:$M29,MV$1)=1,0,IF(COUNTIF(congés!$AG29:$AN29,MV$2)=1,0,IF(COUNTIF(formations!$Y29:$AM29,MV$2)=1,0,IF(COUNTIF(absences!$Y29:$AM29,MV$2)=1,0,1)))))))</f>
        <v>0</v>
      </c>
      <c r="MW33" s="101" t="n">
        <f aca="false">IF(MW$6="D",0,IF(MW$6="S",0,IF(MW$6="F",0,IF(COUNTIF(congés!$D29:$M29,MW$1)=1,0,IF(COUNTIF(congés!$AG29:$AN29,MW$2)=1,0,IF(COUNTIF(formations!$Y29:$AM29,MW$2)=1,0,IF(COUNTIF(absences!$Y29:$AM29,MW$2)=1,0,1)))))))</f>
        <v>0</v>
      </c>
      <c r="MX33" s="99" t="n">
        <f aca="false">IF(MX$6="D",0,IF(MX$6="S",0,IF(MX$6="F",0,IF(COUNTIF(congés!$D29:$M29,MX$1)=1,0,IF(COUNTIF(congés!$AG29:$AN29,MX$2)=1,0,IF(COUNTIF(formations!$Y29:$AM29,MX$2)=1,0,IF(COUNTIF(absences!$Y29:$AM29,MX$2)=1,0,1)))))))</f>
        <v>0</v>
      </c>
      <c r="MY33" s="99" t="n">
        <f aca="false">IF(MY$6="D",0,IF(MY$6="S",0,IF(MY$6="F",0,IF(COUNTIF(congés!$D29:$M29,MY$1)=1,0,IF(COUNTIF(congés!$AG29:$AN29,MY$2)=1,0,IF(COUNTIF(formations!$Y29:$AM29,MY$2)=1,0,IF(COUNTIF(absences!$Y29:$AM29,MY$2)=1,0,1)))))))</f>
        <v>0</v>
      </c>
      <c r="MZ33" s="99" t="n">
        <f aca="false">IF(MZ$6="D",0,IF(MZ$6="S",0,IF(MZ$6="F",0,IF(COUNTIF(congés!$D29:$M29,MZ$1)=1,0,IF(COUNTIF(congés!$AG29:$AN29,MZ$2)=1,0,IF(COUNTIF(formations!$Y29:$AM29,MZ$2)=1,0,IF(COUNTIF(absences!$Y29:$AM29,MZ$2)=1,0,1)))))))</f>
        <v>0</v>
      </c>
      <c r="NA33" s="99" t="n">
        <f aca="false">IF(NA$6="D",0,IF(NA$6="S",0,IF(NA$6="F",0,IF(COUNTIF(congés!$D29:$M29,NA$1)=1,0,IF(COUNTIF(congés!$AG29:$AN29,NA$2)=1,0,IF(COUNTIF(formations!$Y29:$AM29,NA$2)=1,0,IF(COUNTIF(absences!$Y29:$AM29,NA$2)=1,0,1)))))))</f>
        <v>0</v>
      </c>
      <c r="NB33" s="99" t="n">
        <f aca="false">IF(NB$6="D",0,IF(NB$6="S",0,IF(NB$6="F",0,IF(COUNTIF(congés!$D29:$M29,NB$1)=1,0,IF(COUNTIF(congés!$AG29:$AN29,NB$2)=1,0,IF(COUNTIF(formations!$Y29:$AM29,NB$2)=1,0,IF(COUNTIF(absences!$Y29:$AM29,NB$2)=1,0,1)))))))</f>
        <v>0</v>
      </c>
      <c r="NC33" s="100" t="n">
        <f aca="false">IF(NC$6="D",0,IF(NC$6="S",0,IF(NC$6="F",0,IF(COUNTIF(congés!$D29:$M29,NC$1)=1,0,IF(COUNTIF(congés!$AG29:$AN29,NC$2)=1,0,IF(COUNTIF(formations!$Y29:$AM29,NC$2)=1,0,IF(COUNTIF(absences!$Y29:$AM29,NC$2)=1,0,1)))))))</f>
        <v>0</v>
      </c>
      <c r="ND33" s="102"/>
    </row>
    <row r="34" customFormat="false" ht="12.8" hidden="false" customHeight="false" outlineLevel="0" collapsed="false">
      <c r="A34" s="101" t="str">
        <f aca="false">congés!A30</f>
        <v>PARAMELLE PJ</v>
      </c>
      <c r="B34" s="92" t="str">
        <f aca="false">congés!B30</f>
        <v>PJP</v>
      </c>
      <c r="C34" s="93" t="n">
        <f aca="false">congés!C30</f>
        <v>1</v>
      </c>
      <c r="D34" s="101" t="n">
        <f aca="false">IF(D$6="D",0,IF(D$6="S",0,IF(D$6="F",0,IF(COUNTIF(congés!$D30:$M30,D$1)=1,0,IF(COUNTIF(congés!$AG30:$AN30,D$2)=1,0,IF(COUNTIF(formations!$Y30:$AM30,D$2)=1,0,IF(COUNTIF(absences!$Y30:$AM30,D$2)=1,0,1)))))))</f>
        <v>0</v>
      </c>
      <c r="E34" s="99" t="n">
        <f aca="false">IF(E$6="D",0,IF(E$6="S",0,IF(E$6="F",0,IF(COUNTIF(congés!$D30:$M30,E$1)=1,0,IF(COUNTIF(congés!$AG30:$AN30,E$2)=1,0,IF(COUNTIF(formations!$Y30:$AM30,E$2)=1,0,IF(COUNTIF(absences!$Y30:$AM30,E$2)=1,0,1)))))))</f>
        <v>0</v>
      </c>
      <c r="F34" s="99" t="n">
        <f aca="false">IF(F$6="D",0,IF(F$6="S",0,IF(F$6="F",0,IF(COUNTIF(congés!$D30:$M30,F$1)=1,0,IF(COUNTIF(congés!$AG30:$AN30,F$2)=1,0,IF(COUNTIF(formations!$Y30:$AM30,F$2)=1,0,IF(COUNTIF(absences!$Y30:$AM30,F$2)=1,0,1)))))))</f>
        <v>0</v>
      </c>
      <c r="G34" s="99" t="n">
        <f aca="false">IF(G$6="D",0,IF(G$6="S",0,IF(G$6="F",0,IF(COUNTIF(congés!$D30:$M30,G$1)=1,0,IF(COUNTIF(congés!$AG30:$AN30,G$2)=1,0,IF(COUNTIF(formations!$Y30:$AM30,G$2)=1,0,IF(COUNTIF(absences!$Y30:$AM30,G$2)=1,0,1)))))))</f>
        <v>0</v>
      </c>
      <c r="H34" s="99" t="n">
        <f aca="false">IF(H$6="D",0,IF(H$6="S",0,IF(H$6="F",0,IF(COUNTIF(congés!$D30:$M30,H$1)=1,0,IF(COUNTIF(congés!$AG30:$AN30,H$2)=1,0,IF(COUNTIF(formations!$Y30:$AM30,H$2)=1,0,IF(COUNTIF(absences!$Y30:$AM30,H$2)=1,0,1)))))))</f>
        <v>0</v>
      </c>
      <c r="I34" s="99" t="n">
        <f aca="false">IF(I$6="D",0,IF(I$6="S",0,IF(I$6="F",0,IF(COUNTIF(congés!$D30:$M30,I$1)=1,0,IF(COUNTIF(congés!$AG30:$AN30,I$2)=1,0,IF(COUNTIF(formations!$Y30:$AM30,I$2)=1,0,IF(COUNTIF(absences!$Y30:$AM30,I$2)=1,0,1)))))))</f>
        <v>0</v>
      </c>
      <c r="J34" s="100" t="n">
        <f aca="false">IF(J$6="D",0,IF(J$6="S",0,IF(J$6="F",0,IF(COUNTIF(congés!$D30:$M30,J$1)=1,0,IF(COUNTIF(congés!$AG30:$AN30,J$2)=1,0,IF(COUNTIF(formations!$Y30:$AM30,J$2)=1,0,IF(COUNTIF(absences!$Y30:$AM30,J$2)=1,0,1)))))))</f>
        <v>0</v>
      </c>
      <c r="K34" s="101" t="n">
        <f aca="false">IF(K$6="D",0,IF(K$6="S",0,IF(K$6="F",0,IF(COUNTIF(congés!$D30:$M30,K$1)=1,0,IF(COUNTIF(congés!$AG30:$AN30,K$2)=1,0,IF(COUNTIF(formations!$Y30:$AM30,K$2)=1,0,IF(COUNTIF(absences!$Y30:$AM30,K$2)=1,0,1)))))))</f>
        <v>1</v>
      </c>
      <c r="L34" s="99" t="n">
        <f aca="false">IF(L$6="D",0,IF(L$6="S",0,IF(L$6="F",0,IF(COUNTIF(congés!$D30:$M30,L$1)=1,0,IF(COUNTIF(congés!$AG30:$AN30,L$2)=1,0,IF(COUNTIF(formations!$Y30:$AM30,L$2)=1,0,IF(COUNTIF(absences!$Y30:$AM30,L$2)=1,0,1)))))))</f>
        <v>1</v>
      </c>
      <c r="M34" s="99" t="n">
        <f aca="false">IF(M$6="D",0,IF(M$6="S",0,IF(M$6="F",0,IF(COUNTIF(congés!$D30:$M30,M$1)=1,0,IF(COUNTIF(congés!$AG30:$AN30,M$2)=1,0,IF(COUNTIF(formations!$Y30:$AM30,M$2)=1,0,IF(COUNTIF(absences!$Y30:$AM30,M$2)=1,0,1)))))))</f>
        <v>1</v>
      </c>
      <c r="N34" s="99" t="n">
        <f aca="false">IF(N$6="D",0,IF(N$6="S",0,IF(N$6="F",0,IF(COUNTIF(congés!$D30:$M30,N$1)=1,0,IF(COUNTIF(congés!$AG30:$AN30,N$2)=1,0,IF(COUNTIF(formations!$Y30:$AM30,N$2)=1,0,IF(COUNTIF(absences!$Y30:$AM30,N$2)=1,0,1)))))))</f>
        <v>1</v>
      </c>
      <c r="O34" s="99" t="n">
        <f aca="false">IF(O$6="D",0,IF(O$6="S",0,IF(O$6="F",0,IF(COUNTIF(congés!$D30:$M30,O$1)=1,0,IF(COUNTIF(congés!$AG30:$AN30,O$2)=1,0,IF(COUNTIF(formations!$Y30:$AM30,O$2)=1,0,IF(COUNTIF(absences!$Y30:$AM30,O$2)=1,0,1)))))))</f>
        <v>1</v>
      </c>
      <c r="P34" s="99" t="n">
        <f aca="false">IF(P$6="D",0,IF(P$6="S",0,IF(P$6="F",0,IF(COUNTIF(congés!$D30:$M30,P$1)=1,0,IF(COUNTIF(congés!$AG30:$AN30,P$2)=1,0,IF(COUNTIF(formations!$Y30:$AM30,P$2)=1,0,IF(COUNTIF(absences!$Y30:$AM30,P$2)=1,0,1)))))))</f>
        <v>0</v>
      </c>
      <c r="Q34" s="100" t="n">
        <f aca="false">IF(Q$6="D",0,IF(Q$6="S",0,IF(Q$6="F",0,IF(COUNTIF(congés!$D30:$M30,Q$1)=1,0,IF(COUNTIF(congés!$AG30:$AN30,Q$2)=1,0,IF(COUNTIF(formations!$Y30:$AM30,Q$2)=1,0,IF(COUNTIF(absences!$Y30:$AM30,Q$2)=1,0,1)))))))</f>
        <v>0</v>
      </c>
      <c r="R34" s="101" t="n">
        <f aca="false">IF(R$6="D",0,IF(R$6="S",0,IF(R$6="F",0,IF(COUNTIF(congés!$D30:$M30,R$1)=1,0,IF(COUNTIF(congés!$AG30:$AN30,R$2)=1,0,IF(COUNTIF(formations!$Y30:$AM30,R$2)=1,0,IF(COUNTIF(absences!$Y30:$AM30,R$2)=1,0,1)))))))</f>
        <v>1</v>
      </c>
      <c r="S34" s="99" t="n">
        <f aca="false">IF(S$6="D",0,IF(S$6="S",0,IF(S$6="F",0,IF(COUNTIF(congés!$D30:$M30,S$1)=1,0,IF(COUNTIF(congés!$AG30:$AN30,S$2)=1,0,IF(COUNTIF(formations!$Y30:$AM30,S$2)=1,0,IF(COUNTIF(absences!$Y30:$AM30,S$2)=1,0,1)))))))</f>
        <v>1</v>
      </c>
      <c r="T34" s="99" t="n">
        <f aca="false">IF(T$6="D",0,IF(T$6="S",0,IF(T$6="F",0,IF(COUNTIF(congés!$D30:$M30,T$1)=1,0,IF(COUNTIF(congés!$AG30:$AN30,T$2)=1,0,IF(COUNTIF(formations!$Y30:$AM30,T$2)=1,0,IF(COUNTIF(absences!$Y30:$AM30,T$2)=1,0,1)))))))</f>
        <v>1</v>
      </c>
      <c r="U34" s="99" t="n">
        <f aca="false">IF(U$6="D",0,IF(U$6="S",0,IF(U$6="F",0,IF(COUNTIF(congés!$D30:$M30,U$1)=1,0,IF(COUNTIF(congés!$AG30:$AN30,U$2)=1,0,IF(COUNTIF(formations!$Y30:$AM30,U$2)=1,0,IF(COUNTIF(absences!$Y30:$AM30,U$2)=1,0,1)))))))</f>
        <v>1</v>
      </c>
      <c r="V34" s="99" t="n">
        <f aca="false">IF(V$6="D",0,IF(V$6="S",0,IF(V$6="F",0,IF(COUNTIF(congés!$D30:$M30,V$1)=1,0,IF(COUNTIF(congés!$AG30:$AN30,V$2)=1,0,IF(COUNTIF(formations!$Y30:$AM30,V$2)=1,0,IF(COUNTIF(absences!$Y30:$AM30,V$2)=1,0,1)))))))</f>
        <v>1</v>
      </c>
      <c r="W34" s="99" t="n">
        <f aca="false">IF(W$6="D",0,IF(W$6="S",0,IF(W$6="F",0,IF(COUNTIF(congés!$D30:$M30,W$1)=1,0,IF(COUNTIF(congés!$AG30:$AN30,W$2)=1,0,IF(COUNTIF(formations!$Y30:$AM30,W$2)=1,0,IF(COUNTIF(absences!$Y30:$AM30,W$2)=1,0,1)))))))</f>
        <v>0</v>
      </c>
      <c r="X34" s="100" t="n">
        <f aca="false">IF(X$6="D",0,IF(X$6="S",0,IF(X$6="F",0,IF(COUNTIF(congés!$D30:$M30,X$1)=1,0,IF(COUNTIF(congés!$AG30:$AN30,X$2)=1,0,IF(COUNTIF(formations!$Y30:$AM30,X$2)=1,0,IF(COUNTIF(absences!$Y30:$AM30,X$2)=1,0,1)))))))</f>
        <v>0</v>
      </c>
      <c r="Y34" s="101" t="n">
        <f aca="false">IF(Y$6="D",0,IF(Y$6="S",0,IF(Y$6="F",0,IF(COUNTIF(congés!$D30:$M30,Y$1)=1,0,IF(COUNTIF(congés!$AG30:$AN30,Y$2)=1,0,IF(COUNTIF(formations!$Y30:$AM30,Y$2)=1,0,IF(COUNTIF(absences!$Y30:$AM30,Y$2)=1,0,1)))))))</f>
        <v>1</v>
      </c>
      <c r="Z34" s="99" t="n">
        <f aca="false">IF(Z$6="D",0,IF(Z$6="S",0,IF(Z$6="F",0,IF(COUNTIF(congés!$D30:$M30,Z$1)=1,0,IF(COUNTIF(congés!$AG30:$AN30,Z$2)=1,0,IF(COUNTIF(formations!$Y30:$AM30,Z$2)=1,0,IF(COUNTIF(absences!$Y30:$AM30,Z$2)=1,0,1)))))))</f>
        <v>1</v>
      </c>
      <c r="AA34" s="99" t="n">
        <f aca="false">IF(AA$6="D",0,IF(AA$6="S",0,IF(AA$6="F",0,IF(COUNTIF(congés!$D30:$M30,AA$1)=1,0,IF(COUNTIF(congés!$AG30:$AN30,AA$2)=1,0,IF(COUNTIF(formations!$Y30:$AM30,AA$2)=1,0,IF(COUNTIF(absences!$Y30:$AM30,AA$2)=1,0,1)))))))</f>
        <v>1</v>
      </c>
      <c r="AB34" s="99" t="n">
        <f aca="false">IF(AB$6="D",0,IF(AB$6="S",0,IF(AB$6="F",0,IF(COUNTIF(congés!$D30:$M30,AB$1)=1,0,IF(COUNTIF(congés!$AG30:$AN30,AB$2)=1,0,IF(COUNTIF(formations!$Y30:$AM30,AB$2)=1,0,IF(COUNTIF(absences!$Y30:$AM30,AB$2)=1,0,1)))))))</f>
        <v>1</v>
      </c>
      <c r="AC34" s="99" t="n">
        <f aca="false">IF(AC$6="D",0,IF(AC$6="S",0,IF(AC$6="F",0,IF(COUNTIF(congés!$D30:$M30,AC$1)=1,0,IF(COUNTIF(congés!$AG30:$AN30,AC$2)=1,0,IF(COUNTIF(formations!$Y30:$AM30,AC$2)=1,0,IF(COUNTIF(absences!$Y30:$AM30,AC$2)=1,0,1)))))))</f>
        <v>1</v>
      </c>
      <c r="AD34" s="99" t="n">
        <f aca="false">IF(AD$6="D",0,IF(AD$6="S",0,IF(AD$6="F",0,IF(COUNTIF(congés!$D30:$M30,AD$1)=1,0,IF(COUNTIF(congés!$AG30:$AN30,AD$2)=1,0,IF(COUNTIF(formations!$Y30:$AM30,AD$2)=1,0,IF(COUNTIF(absences!$Y30:$AM30,AD$2)=1,0,1)))))))</f>
        <v>0</v>
      </c>
      <c r="AE34" s="100" t="n">
        <f aca="false">IF(AE$6="D",0,IF(AE$6="S",0,IF(AE$6="F",0,IF(COUNTIF(congés!$D30:$M30,AE$1)=1,0,IF(COUNTIF(congés!$AG30:$AN30,AE$2)=1,0,IF(COUNTIF(formations!$Y30:$AM30,AE$2)=1,0,IF(COUNTIF(absences!$Y30:$AM30,AE$2)=1,0,1)))))))</f>
        <v>0</v>
      </c>
      <c r="AF34" s="101" t="n">
        <f aca="false">IF(AF$6="D",0,IF(AF$6="S",0,IF(AF$6="F",0,IF(COUNTIF(congés!$D30:$M30,AF$1)=1,0,IF(COUNTIF(congés!$AG30:$AN30,AF$2)=1,0,IF(COUNTIF(formations!$Y30:$AM30,AF$2)=1,0,IF(COUNTIF(absences!$Y30:$AM30,AF$2)=1,0,1)))))))</f>
        <v>1</v>
      </c>
      <c r="AG34" s="99" t="n">
        <f aca="false">IF(AG$6="D",0,IF(AG$6="S",0,IF(AG$6="F",0,IF(COUNTIF(congés!$D30:$M30,AG$1)=1,0,IF(COUNTIF(congés!$AG30:$AN30,AG$2)=1,0,IF(COUNTIF(formations!$Y30:$AM30,AG$2)=1,0,IF(COUNTIF(absences!$Y30:$AM30,AG$2)=1,0,1)))))))</f>
        <v>1</v>
      </c>
      <c r="AH34" s="100" t="n">
        <f aca="false">IF(AH$6="D",0,IF(AH$6="S",0,IF(AH$6="F",0,IF(COUNTIF(congés!$D30:$M30,AH$1)=1,0,IF(COUNTIF(congés!$AG30:$AN30,AH$2)=1,0,IF(COUNTIF(formations!$Y30:$AM30,AH$2)=1,0,IF(COUNTIF(absences!$Y30:$AM30,AH$2)=1,0,1)))))))</f>
        <v>1</v>
      </c>
      <c r="AI34" s="51" t="n">
        <f aca="false">IF(AI$6="D",0,IF(AI$6="S",0,IF(AI$6="F",0,IF(COUNTIF(congés!$D30:$M30,AI$1)=1,0,IF(COUNTIF(congés!$AG30:$AN30,AI$2)=1,0,IF(COUNTIF(formations!$Y30:$AM30,AI$2)=1,0,IF(COUNTIF(absences!$Y30:$AM30,AI$2)=1,0,1)))))))</f>
        <v>1</v>
      </c>
      <c r="AJ34" s="99" t="n">
        <f aca="false">IF(AJ$6="D",0,IF(AJ$6="S",0,IF(AJ$6="F",0,IF(COUNTIF(congés!$D30:$M30,AJ$1)=1,0,IF(COUNTIF(congés!$AG30:$AN30,AJ$2)=1,0,IF(COUNTIF(formations!$Y30:$AM30,AJ$2)=1,0,IF(COUNTIF(absences!$Y30:$AM30,AJ$2)=1,0,1)))))))</f>
        <v>1</v>
      </c>
      <c r="AK34" s="99" t="n">
        <f aca="false">IF(AK$6="D",0,IF(AK$6="S",0,IF(AK$6="F",0,IF(COUNTIF(congés!$D30:$M30,AK$1)=1,0,IF(COUNTIF(congés!$AG30:$AN30,AK$2)=1,0,IF(COUNTIF(formations!$Y30:$AM30,AK$2)=1,0,IF(COUNTIF(absences!$Y30:$AM30,AK$2)=1,0,1)))))))</f>
        <v>0</v>
      </c>
      <c r="AL34" s="100" t="n">
        <f aca="false">IF(AL$6="D",0,IF(AL$6="S",0,IF(AL$6="F",0,IF(COUNTIF(congés!$D30:$M30,AL$1)=1,0,IF(COUNTIF(congés!$AG30:$AN30,AL$2)=1,0,IF(COUNTIF(formations!$Y30:$AM30,AL$2)=1,0,IF(COUNTIF(absences!$Y30:$AM30,AL$2)=1,0,1)))))))</f>
        <v>0</v>
      </c>
      <c r="AM34" s="101" t="n">
        <f aca="false">IF(AM$6="D",0,IF(AM$6="S",0,IF(AM$6="F",0,IF(COUNTIF(congés!$D30:$M30,AM$1)=1,0,IF(COUNTIF(congés!$AG30:$AN30,AM$2)=1,0,IF(COUNTIF(formations!$Y30:$AM30,AM$2)=1,0,IF(COUNTIF(absences!$Y30:$AM30,AM$2)=1,0,1)))))))</f>
        <v>1</v>
      </c>
      <c r="AN34" s="99" t="n">
        <f aca="false">IF(AN$6="D",0,IF(AN$6="S",0,IF(AN$6="F",0,IF(COUNTIF(congés!$D30:$M30,AN$1)=1,0,IF(COUNTIF(congés!$AG30:$AN30,AN$2)=1,0,IF(COUNTIF(formations!$Y30:$AM30,AN$2)=1,0,IF(COUNTIF(absences!$Y30:$AM30,AN$2)=1,0,1)))))))</f>
        <v>1</v>
      </c>
      <c r="AO34" s="99" t="n">
        <f aca="false">IF(AO$6="D",0,IF(AO$6="S",0,IF(AO$6="F",0,IF(COUNTIF(congés!$D30:$M30,AO$1)=1,0,IF(COUNTIF(congés!$AG30:$AN30,AO$2)=1,0,IF(COUNTIF(formations!$Y30:$AM30,AO$2)=1,0,IF(COUNTIF(absences!$Y30:$AM30,AO$2)=1,0,1)))))))</f>
        <v>1</v>
      </c>
      <c r="AP34" s="99" t="n">
        <f aca="false">IF(AP$6="D",0,IF(AP$6="S",0,IF(AP$6="F",0,IF(COUNTIF(congés!$D30:$M30,AP$1)=1,0,IF(COUNTIF(congés!$AG30:$AN30,AP$2)=1,0,IF(COUNTIF(formations!$Y30:$AM30,AP$2)=1,0,IF(COUNTIF(absences!$Y30:$AM30,AP$2)=1,0,1)))))))</f>
        <v>1</v>
      </c>
      <c r="AQ34" s="99" t="n">
        <f aca="false">IF(AQ$6="D",0,IF(AQ$6="S",0,IF(AQ$6="F",0,IF(COUNTIF(congés!$D30:$M30,AQ$1)=1,0,IF(COUNTIF(congés!$AG30:$AN30,AQ$2)=1,0,IF(COUNTIF(formations!$Y30:$AM30,AQ$2)=1,0,IF(COUNTIF(absences!$Y30:$AM30,AQ$2)=1,0,1)))))))</f>
        <v>1</v>
      </c>
      <c r="AR34" s="99" t="n">
        <f aca="false">IF(AR$6="D",0,IF(AR$6="S",0,IF(AR$6="F",0,IF(COUNTIF(congés!$D30:$M30,AR$1)=1,0,IF(COUNTIF(congés!$AG30:$AN30,AR$2)=1,0,IF(COUNTIF(formations!$Y30:$AM30,AR$2)=1,0,IF(COUNTIF(absences!$Y30:$AM30,AR$2)=1,0,1)))))))</f>
        <v>0</v>
      </c>
      <c r="AS34" s="100" t="n">
        <f aca="false">IF(AS$6="D",0,IF(AS$6="S",0,IF(AS$6="F",0,IF(COUNTIF(congés!$D30:$M30,AS$1)=1,0,IF(COUNTIF(congés!$AG30:$AN30,AS$2)=1,0,IF(COUNTIF(formations!$Y30:$AM30,AS$2)=1,0,IF(COUNTIF(absences!$Y30:$AM30,AS$2)=1,0,1)))))))</f>
        <v>0</v>
      </c>
      <c r="AT34" s="101" t="n">
        <f aca="false">IF(AT$6="D",0,IF(AT$6="S",0,IF(AT$6="F",0,IF(COUNTIF(congés!$D30:$M30,AT$1)=1,0,IF(COUNTIF(congés!$AG30:$AN30,AT$2)=1,0,IF(COUNTIF(formations!$Y30:$AM30,AT$2)=1,0,IF(COUNTIF(absences!$Y30:$AM30,AT$2)=1,0,1)))))))</f>
        <v>1</v>
      </c>
      <c r="AU34" s="99" t="n">
        <f aca="false">IF(AU$6="D",0,IF(AU$6="S",0,IF(AU$6="F",0,IF(COUNTIF(congés!$D30:$M30,AU$1)=1,0,IF(COUNTIF(congés!$AG30:$AN30,AU$2)=1,0,IF(COUNTIF(formations!$Y30:$AM30,AU$2)=1,0,IF(COUNTIF(absences!$Y30:$AM30,AU$2)=1,0,1)))))))</f>
        <v>1</v>
      </c>
      <c r="AV34" s="99" t="n">
        <f aca="false">IF(AV$6="D",0,IF(AV$6="S",0,IF(AV$6="F",0,IF(COUNTIF(congés!$D30:$M30,AV$1)=1,0,IF(COUNTIF(congés!$AG30:$AN30,AV$2)=1,0,IF(COUNTIF(formations!$Y30:$AM30,AV$2)=1,0,IF(COUNTIF(absences!$Y30:$AM30,AV$2)=1,0,1)))))))</f>
        <v>1</v>
      </c>
      <c r="AW34" s="99" t="n">
        <f aca="false">IF(AW$6="D",0,IF(AW$6="S",0,IF(AW$6="F",0,IF(COUNTIF(congés!$D30:$M30,AW$1)=1,0,IF(COUNTIF(congés!$AG30:$AN30,AW$2)=1,0,IF(COUNTIF(formations!$Y30:$AM30,AW$2)=1,0,IF(COUNTIF(absences!$Y30:$AM30,AW$2)=1,0,1)))))))</f>
        <v>1</v>
      </c>
      <c r="AX34" s="99" t="n">
        <f aca="false">IF(AX$6="D",0,IF(AX$6="S",0,IF(AX$6="F",0,IF(COUNTIF(congés!$D30:$M30,AX$1)=1,0,IF(COUNTIF(congés!$AG30:$AN30,AX$2)=1,0,IF(COUNTIF(formations!$Y30:$AM30,AX$2)=1,0,IF(COUNTIF(absences!$Y30:$AM30,AX$2)=1,0,1)))))))</f>
        <v>1</v>
      </c>
      <c r="AY34" s="99" t="n">
        <f aca="false">IF(AY$6="D",0,IF(AY$6="S",0,IF(AY$6="F",0,IF(COUNTIF(congés!$D30:$M30,AY$1)=1,0,IF(COUNTIF(congés!$AG30:$AN30,AY$2)=1,0,IF(COUNTIF(formations!$Y30:$AM30,AY$2)=1,0,IF(COUNTIF(absences!$Y30:$AM30,AY$2)=1,0,1)))))))</f>
        <v>0</v>
      </c>
      <c r="AZ34" s="99" t="n">
        <f aca="false">IF(AZ$6="D",0,IF(AZ$6="S",0,IF(AZ$6="F",0,IF(COUNTIF(congés!$D30:$M30,AZ$1)=1,0,IF(COUNTIF(congés!$AG30:$AN30,AZ$2)=1,0,IF(COUNTIF(formations!$Y30:$AM30,AZ$2)=1,0,IF(COUNTIF(absences!$Y30:$AM30,AZ$2)=1,0,1)))))))</f>
        <v>0</v>
      </c>
      <c r="BA34" s="101" t="n">
        <f aca="false">IF(BA$6="D",0,IF(BA$6="S",0,IF(BA$6="F",0,IF(COUNTIF(congés!$D30:$M30,BA$1)=1,0,IF(COUNTIF(congés!$AG30:$AN30,BA$2)=1,0,IF(COUNTIF(formations!$Y30:$AM30,BA$2)=1,0,IF(COUNTIF(absences!$Y30:$AM30,BA$2)=1,0,1)))))))</f>
        <v>0</v>
      </c>
      <c r="BB34" s="99" t="n">
        <f aca="false">IF(BB$6="D",0,IF(BB$6="S",0,IF(BB$6="F",0,IF(COUNTIF(congés!$D30:$M30,BB$1)=1,0,IF(COUNTIF(congés!$AG30:$AN30,BB$2)=1,0,IF(COUNTIF(formations!$Y30:$AM30,BB$2)=1,0,IF(COUNTIF(absences!$Y30:$AM30,BB$2)=1,0,1)))))))</f>
        <v>0</v>
      </c>
      <c r="BC34" s="99" t="n">
        <f aca="false">IF(BC$6="D",0,IF(BC$6="S",0,IF(BC$6="F",0,IF(COUNTIF(congés!$D30:$M30,BC$1)=1,0,IF(COUNTIF(congés!$AG30:$AN30,BC$2)=1,0,IF(COUNTIF(formations!$Y30:$AM30,BC$2)=1,0,IF(COUNTIF(absences!$Y30:$AM30,BC$2)=1,0,1)))))))</f>
        <v>0</v>
      </c>
      <c r="BD34" s="99" t="n">
        <f aca="false">IF(BD$6="D",0,IF(BD$6="S",0,IF(BD$6="F",0,IF(COUNTIF(congés!$D30:$M30,BD$1)=1,0,IF(COUNTIF(congés!$AG30:$AN30,BD$2)=1,0,IF(COUNTIF(formations!$Y30:$AM30,BD$2)=1,0,IF(COUNTIF(absences!$Y30:$AM30,BD$2)=1,0,1)))))))</f>
        <v>0</v>
      </c>
      <c r="BE34" s="99" t="n">
        <f aca="false">IF(BE$6="D",0,IF(BE$6="S",0,IF(BE$6="F",0,IF(COUNTIF(congés!$D30:$M30,BE$1)=1,0,IF(COUNTIF(congés!$AG30:$AN30,BE$2)=1,0,IF(COUNTIF(formations!$Y30:$AM30,BE$2)=1,0,IF(COUNTIF(absences!$Y30:$AM30,BE$2)=1,0,1)))))))</f>
        <v>0</v>
      </c>
      <c r="BF34" s="99" t="n">
        <f aca="false">IF(BF$6="D",0,IF(BF$6="S",0,IF(BF$6="F",0,IF(COUNTIF(congés!$D30:$M30,BF$1)=1,0,IF(COUNTIF(congés!$AG30:$AN30,BF$2)=1,0,IF(COUNTIF(formations!$Y30:$AM30,BF$2)=1,0,IF(COUNTIF(absences!$Y30:$AM30,BF$2)=1,0,1)))))))</f>
        <v>0</v>
      </c>
      <c r="BG34" s="100" t="n">
        <f aca="false">IF(BG$6="D",0,IF(BG$6="S",0,IF(BG$6="F",0,IF(COUNTIF(congés!$D30:$M30,BG$1)=1,0,IF(COUNTIF(congés!$AG30:$AN30,BG$2)=1,0,IF(COUNTIF(formations!$Y30:$AM30,BG$2)=1,0,IF(COUNTIF(absences!$Y30:$AM30,BG$2)=1,0,1)))))))</f>
        <v>0</v>
      </c>
      <c r="BH34" s="101" t="n">
        <f aca="false">IF(BH$6="D",0,IF(BH$6="S",0,IF(BH$6="F",0,IF(COUNTIF(congés!$D30:$M30,BH$1)=1,0,IF(COUNTIF(congés!$AG30:$AN30,BH$2)=1,0,IF(COUNTIF(formations!$Y30:$AM30,BH$2)=1,0,IF(COUNTIF(absences!$Y30:$AM30,BH$2)=1,0,1)))))))</f>
        <v>1</v>
      </c>
      <c r="BI34" s="99" t="n">
        <f aca="false">IF(BI$6="D",0,IF(BI$6="S",0,IF(BI$6="F",0,IF(COUNTIF(congés!$D30:$M30,BI$1)=1,0,IF(COUNTIF(congés!$AG30:$AN30,BI$2)=1,0,IF(COUNTIF(formations!$Y30:$AM30,BI$2)=1,0,IF(COUNTIF(absences!$Y30:$AM30,BI$2)=1,0,1)))))))</f>
        <v>1</v>
      </c>
      <c r="BJ34" s="99" t="n">
        <f aca="false">IF(BJ$6="D",0,IF(BJ$6="S",0,IF(BJ$6="F",0,IF(COUNTIF(congés!$D30:$M30,BJ$1)=1,0,IF(COUNTIF(congés!$AG30:$AN30,BJ$2)=1,0,IF(COUNTIF(formations!$Y30:$AM30,BJ$2)=1,0,IF(COUNTIF(absences!$Y30:$AM30,BJ$2)=1,0,1)))))))</f>
        <v>1</v>
      </c>
      <c r="BK34" s="99" t="n">
        <f aca="false">IF(BK$6="D",0,IF(BK$6="S",0,IF(BK$6="F",0,IF(COUNTIF(congés!$D30:$M30,BK$1)=1,0,IF(COUNTIF(congés!$AG30:$AN30,BK$2)=1,0,IF(COUNTIF(formations!$Y30:$AM30,BK$2)=1,0,IF(COUNTIF(absences!$Y30:$AM30,BK$2)=1,0,1)))))))</f>
        <v>1</v>
      </c>
      <c r="BL34" s="99" t="n">
        <f aca="false">IF(BL$6="D",0,IF(BL$6="S",0,IF(BL$6="F",0,IF(COUNTIF(congés!$D30:$M30,BL$1)=1,0,IF(COUNTIF(congés!$AG30:$AN30,BL$2)=1,0,IF(COUNTIF(formations!$Y30:$AM30,BL$2)=1,0,IF(COUNTIF(absences!$Y30:$AM30,BL$2)=1,0,1)))))))</f>
        <v>1</v>
      </c>
      <c r="BM34" s="99" t="n">
        <f aca="false">IF(BM$6="D",0,IF(BM$6="S",0,IF(BM$6="F",0,IF(COUNTIF(congés!$D30:$M30,BM$1)=1,0,IF(COUNTIF(congés!$AG30:$AN30,BM$2)=1,0,IF(COUNTIF(formations!$Y30:$AM30,BM$2)=1,0,IF(COUNTIF(absences!$Y30:$AM30,BM$2)=1,0,1)))))))</f>
        <v>0</v>
      </c>
      <c r="BN34" s="100" t="n">
        <f aca="false">IF(BN$6="D",0,IF(BN$6="S",0,IF(BN$6="F",0,IF(COUNTIF(congés!$D30:$M30,BN$1)=1,0,IF(COUNTIF(congés!$AG30:$AN30,BN$2)=1,0,IF(COUNTIF(formations!$Y30:$AM30,BN$2)=1,0,IF(COUNTIF(absences!$Y30:$AM30,BN$2)=1,0,1)))))))</f>
        <v>0</v>
      </c>
      <c r="BO34" s="101" t="n">
        <f aca="false">IF(BO$6="D",0,IF(BO$6="S",0,IF(BO$6="F",0,IF(COUNTIF(congés!$D30:$M30,BO$1)=1,0,IF(COUNTIF(congés!$AG30:$AN30,BO$2)=1,0,IF(COUNTIF(formations!$Y30:$AM30,BO$2)=1,0,IF(COUNTIF(absences!$Y30:$AM30,BO$2)=1,0,1)))))))</f>
        <v>1</v>
      </c>
      <c r="BP34" s="99" t="n">
        <f aca="false">IF(BP$6="D",0,IF(BP$6="S",0,IF(BP$6="F",0,IF(COUNTIF(congés!$D30:$M30,BP$1)=1,0,IF(COUNTIF(congés!$AG30:$AN30,BP$2)=1,0,IF(COUNTIF(formations!$Y30:$AM30,BP$2)=1,0,IF(COUNTIF(absences!$Y30:$AM30,BP$2)=1,0,1)))))))</f>
        <v>1</v>
      </c>
      <c r="BQ34" s="99" t="n">
        <f aca="false">IF(BQ$6="D",0,IF(BQ$6="S",0,IF(BQ$6="F",0,IF(COUNTIF(congés!$D30:$M30,BQ$1)=1,0,IF(COUNTIF(congés!$AG30:$AN30,BQ$2)=1,0,IF(COUNTIF(formations!$Y30:$AM30,BQ$2)=1,0,IF(COUNTIF(absences!$Y30:$AM30,BQ$2)=1,0,1)))))))</f>
        <v>1</v>
      </c>
      <c r="BR34" s="99" t="n">
        <f aca="false">IF(BR$6="D",0,IF(BR$6="S",0,IF(BR$6="F",0,IF(COUNTIF(congés!$D30:$M30,BR$1)=1,0,IF(COUNTIF(congés!$AG30:$AN30,BR$2)=1,0,IF(COUNTIF(formations!$Y30:$AM30,BR$2)=1,0,IF(COUNTIF(absences!$Y30:$AM30,BR$2)=1,0,1)))))))</f>
        <v>1</v>
      </c>
      <c r="BS34" s="99" t="n">
        <f aca="false">IF(BS$6="D",0,IF(BS$6="S",0,IF(BS$6="F",0,IF(COUNTIF(congés!$D30:$M30,BS$1)=1,0,IF(COUNTIF(congés!$AG30:$AN30,BS$2)=1,0,IF(COUNTIF(formations!$Y30:$AM30,BS$2)=1,0,IF(COUNTIF(absences!$Y30:$AM30,BS$2)=1,0,1)))))))</f>
        <v>1</v>
      </c>
      <c r="BT34" s="99" t="n">
        <f aca="false">IF(BT$6="D",0,IF(BT$6="S",0,IF(BT$6="F",0,IF(COUNTIF(congés!$D30:$M30,BT$1)=1,0,IF(COUNTIF(congés!$AG30:$AN30,BT$2)=1,0,IF(COUNTIF(formations!$Y30:$AM30,BT$2)=1,0,IF(COUNTIF(absences!$Y30:$AM30,BT$2)=1,0,1)))))))</f>
        <v>0</v>
      </c>
      <c r="BU34" s="100" t="n">
        <f aca="false">IF(BU$6="D",0,IF(BU$6="S",0,IF(BU$6="F",0,IF(COUNTIF(congés!$D30:$M30,BU$1)=1,0,IF(COUNTIF(congés!$AG30:$AN30,BU$2)=1,0,IF(COUNTIF(formations!$Y30:$AM30,BU$2)=1,0,IF(COUNTIF(absences!$Y30:$AM30,BU$2)=1,0,1)))))))</f>
        <v>0</v>
      </c>
      <c r="BV34" s="101" t="n">
        <f aca="false">IF(BV$6="D",0,IF(BV$6="S",0,IF(BV$6="F",0,IF(COUNTIF(congés!$D30:$M30,BV$1)=1,0,IF(COUNTIF(congés!$AG30:$AN30,BV$2)=1,0,IF(COUNTIF(formations!$Y30:$AM30,BV$2)=1,0,IF(COUNTIF(absences!$Y30:$AM30,BV$2)=1,0,1)))))))</f>
        <v>1</v>
      </c>
      <c r="BW34" s="99" t="n">
        <f aca="false">IF(BW$6="D",0,IF(BW$6="S",0,IF(BW$6="F",0,IF(COUNTIF(congés!$D30:$M30,BW$1)=1,0,IF(COUNTIF(congés!$AG30:$AN30,BW$2)=1,0,IF(COUNTIF(formations!$Y30:$AM30,BW$2)=1,0,IF(COUNTIF(absences!$Y30:$AM30,BW$2)=1,0,1)))))))</f>
        <v>1</v>
      </c>
      <c r="BX34" s="99" t="n">
        <f aca="false">IF(BX$6="D",0,IF(BX$6="S",0,IF(BX$6="F",0,IF(COUNTIF(congés!$D30:$M30,BX$1)=1,0,IF(COUNTIF(congés!$AG30:$AN30,BX$2)=1,0,IF(COUNTIF(formations!$Y30:$AM30,BX$2)=1,0,IF(COUNTIF(absences!$Y30:$AM30,BX$2)=1,0,1)))))))</f>
        <v>1</v>
      </c>
      <c r="BY34" s="99" t="n">
        <f aca="false">IF(BY$6="D",0,IF(BY$6="S",0,IF(BY$6="F",0,IF(COUNTIF(congés!$D30:$M30,BY$1)=1,0,IF(COUNTIF(congés!$AG30:$AN30,BY$2)=1,0,IF(COUNTIF(formations!$Y30:$AM30,BY$2)=1,0,IF(COUNTIF(absences!$Y30:$AM30,BY$2)=1,0,1)))))))</f>
        <v>1</v>
      </c>
      <c r="BZ34" s="99" t="n">
        <f aca="false">IF(BZ$6="D",0,IF(BZ$6="S",0,IF(BZ$6="F",0,IF(COUNTIF(congés!$D30:$M30,BZ$1)=1,0,IF(COUNTIF(congés!$AG30:$AN30,BZ$2)=1,0,IF(COUNTIF(formations!$Y30:$AM30,BZ$2)=1,0,IF(COUNTIF(absences!$Y30:$AM30,BZ$2)=1,0,1)))))))</f>
        <v>1</v>
      </c>
      <c r="CA34" s="99" t="n">
        <f aca="false">IF(CA$6="D",0,IF(CA$6="S",0,IF(CA$6="F",0,IF(COUNTIF(congés!$D30:$M30,CA$1)=1,0,IF(COUNTIF(congés!$AG30:$AN30,CA$2)=1,0,IF(COUNTIF(formations!$Y30:$AM30,CA$2)=1,0,IF(COUNTIF(absences!$Y30:$AM30,CA$2)=1,0,1)))))))</f>
        <v>0</v>
      </c>
      <c r="CB34" s="100" t="n">
        <f aca="false">IF(CB$6="D",0,IF(CB$6="S",0,IF(CB$6="F",0,IF(COUNTIF(congés!$D30:$M30,CB$1)=1,0,IF(COUNTIF(congés!$AG30:$AN30,CB$2)=1,0,IF(COUNTIF(formations!$Y30:$AM30,CB$2)=1,0,IF(COUNTIF(absences!$Y30:$AM30,CB$2)=1,0,1)))))))</f>
        <v>0</v>
      </c>
      <c r="CC34" s="101" t="n">
        <f aca="false">IF(CC$6="D",0,IF(CC$6="S",0,IF(CC$6="F",0,IF(COUNTIF(congés!$D30:$M30,CC$1)=1,0,IF(COUNTIF(congés!$AG30:$AN30,CC$2)=1,0,IF(COUNTIF(formations!$Y30:$AM30,CC$2)=1,0,IF(COUNTIF(absences!$Y30:$AM30,CC$2)=1,0,1)))))))</f>
        <v>1</v>
      </c>
      <c r="CD34" s="99" t="n">
        <f aca="false">IF(CD$6="D",0,IF(CD$6="S",0,IF(CD$6="F",0,IF(COUNTIF(congés!$D30:$M30,CD$1)=1,0,IF(COUNTIF(congés!$AG30:$AN30,CD$2)=1,0,IF(COUNTIF(formations!$Y30:$AM30,CD$2)=1,0,IF(COUNTIF(absences!$Y30:$AM30,CD$2)=1,0,1)))))))</f>
        <v>1</v>
      </c>
      <c r="CE34" s="99" t="n">
        <f aca="false">IF(CE$6="D",0,IF(CE$6="S",0,IF(CE$6="F",0,IF(COUNTIF(congés!$D30:$M30,CE$1)=1,0,IF(COUNTIF(congés!$AG30:$AN30,CE$2)=1,0,IF(COUNTIF(formations!$Y30:$AM30,CE$2)=1,0,IF(COUNTIF(absences!$Y30:$AM30,CE$2)=1,0,1)))))))</f>
        <v>1</v>
      </c>
      <c r="CF34" s="99" t="n">
        <f aca="false">IF(CF$6="D",0,IF(CF$6="S",0,IF(CF$6="F",0,IF(COUNTIF(congés!$D30:$M30,CF$1)=1,0,IF(COUNTIF(congés!$AG30:$AN30,CF$2)=1,0,IF(COUNTIF(formations!$Y30:$AM30,CF$2)=1,0,IF(COUNTIF(absences!$Y30:$AM30,CF$2)=1,0,1)))))))</f>
        <v>1</v>
      </c>
      <c r="CG34" s="99" t="n">
        <f aca="false">IF(CG$6="D",0,IF(CG$6="S",0,IF(CG$6="F",0,IF(COUNTIF(congés!$D30:$M30,CG$1)=1,0,IF(COUNTIF(congés!$AG30:$AN30,CG$2)=1,0,IF(COUNTIF(formations!$Y30:$AM30,CG$2)=1,0,IF(COUNTIF(absences!$Y30:$AM30,CG$2)=1,0,1)))))))</f>
        <v>1</v>
      </c>
      <c r="CH34" s="99" t="n">
        <f aca="false">IF(CH$6="D",0,IF(CH$6="S",0,IF(CH$6="F",0,IF(COUNTIF(congés!$D30:$M30,CH$1)=1,0,IF(COUNTIF(congés!$AG30:$AN30,CH$2)=1,0,IF(COUNTIF(formations!$Y30:$AM30,CH$2)=1,0,IF(COUNTIF(absences!$Y30:$AM30,CH$2)=1,0,1)))))))</f>
        <v>0</v>
      </c>
      <c r="CI34" s="100" t="n">
        <f aca="false">IF(CI$6="D",0,IF(CI$6="S",0,IF(CI$6="F",0,IF(COUNTIF(congés!$D30:$M30,CI$1)=1,0,IF(COUNTIF(congés!$AG30:$AN30,CI$2)=1,0,IF(COUNTIF(formations!$Y30:$AM30,CI$2)=1,0,IF(COUNTIF(absences!$Y30:$AM30,CI$2)=1,0,1)))))))</f>
        <v>0</v>
      </c>
      <c r="CJ34" s="101" t="n">
        <f aca="false">IF(CJ$6="D",0,IF(CJ$6="S",0,IF(CJ$6="F",0,IF(COUNTIF(congés!$D30:$M30,CJ$1)=1,0,IF(COUNTIF(congés!$AG30:$AN30,CJ$2)=1,0,IF(COUNTIF(formations!$Y30:$AM30,CJ$2)=1,0,IF(COUNTIF(absences!$Y30:$AM30,CJ$2)=1,0,1)))))))</f>
        <v>1</v>
      </c>
      <c r="CK34" s="99" t="n">
        <f aca="false">IF(CK$6="D",0,IF(CK$6="S",0,IF(CK$6="F",0,IF(COUNTIF(congés!$D30:$M30,CK$1)=1,0,IF(COUNTIF(congés!$AG30:$AN30,CK$2)=1,0,IF(COUNTIF(formations!$Y30:$AM30,CK$2)=1,0,IF(COUNTIF(absences!$Y30:$AM30,CK$2)=1,0,1)))))))</f>
        <v>1</v>
      </c>
      <c r="CL34" s="99" t="n">
        <f aca="false">IF(CL$6="D",0,IF(CL$6="S",0,IF(CL$6="F",0,IF(COUNTIF(congés!$D30:$M30,CL$1)=1,0,IF(COUNTIF(congés!$AG30:$AN30,CL$2)=1,0,IF(COUNTIF(formations!$Y30:$AM30,CL$2)=1,0,IF(COUNTIF(absences!$Y30:$AM30,CL$2)=1,0,1)))))))</f>
        <v>1</v>
      </c>
      <c r="CM34" s="99" t="n">
        <f aca="false">IF(CM$6="D",0,IF(CM$6="S",0,IF(CM$6="F",0,IF(COUNTIF(congés!$D30:$M30,CM$1)=1,0,IF(COUNTIF(congés!$AG30:$AN30,CM$2)=1,0,IF(COUNTIF(formations!$Y30:$AM30,CM$2)=1,0,IF(COUNTIF(absences!$Y30:$AM30,CM$2)=1,0,1)))))))</f>
        <v>1</v>
      </c>
      <c r="CN34" s="99" t="n">
        <f aca="false">IF(CN$6="D",0,IF(CN$6="S",0,IF(CN$6="F",0,IF(COUNTIF(congés!$D30:$M30,CN$1)=1,0,IF(COUNTIF(congés!$AG30:$AN30,CN$2)=1,0,IF(COUNTIF(formations!$Y30:$AM30,CN$2)=1,0,IF(COUNTIF(absences!$Y30:$AM30,CN$2)=1,0,1)))))))</f>
        <v>1</v>
      </c>
      <c r="CO34" s="99" t="n">
        <f aca="false">IF(CO$6="D",0,IF(CO$6="S",0,IF(CO$6="F",0,IF(COUNTIF(congés!$D30:$M30,CO$1)=1,0,IF(COUNTIF(congés!$AG30:$AN30,CO$2)=1,0,IF(COUNTIF(formations!$Y30:$AM30,CO$2)=1,0,IF(COUNTIF(absences!$Y30:$AM30,CO$2)=1,0,1)))))))</f>
        <v>0</v>
      </c>
      <c r="CP34" s="100" t="n">
        <f aca="false">IF(CP$6="D",0,IF(CP$6="S",0,IF(CP$6="F",0,IF(COUNTIF(congés!$D30:$M30,CP$1)=1,0,IF(COUNTIF(congés!$AG30:$AN30,CP$2)=1,0,IF(COUNTIF(formations!$Y30:$AM30,CP$2)=1,0,IF(COUNTIF(absences!$Y30:$AM30,CP$2)=1,0,1)))))))</f>
        <v>0</v>
      </c>
      <c r="CQ34" s="101" t="n">
        <f aca="false">IF(CQ$6="D",0,IF(CQ$6="S",0,IF(CQ$6="F",0,IF(COUNTIF(congés!$D30:$M30,CQ$1)=1,0,IF(COUNTIF(congés!$AG30:$AN30,CQ$2)=1,0,IF(COUNTIF(formations!$Y30:$AM30,CQ$2)=1,0,IF(COUNTIF(absences!$Y30:$AM30,CQ$2)=1,0,1)))))))</f>
        <v>0</v>
      </c>
      <c r="CR34" s="99" t="n">
        <f aca="false">IF(CR$6="D",0,IF(CR$6="S",0,IF(CR$6="F",0,IF(COUNTIF(congés!$D30:$M30,CR$1)=1,0,IF(COUNTIF(congés!$AG30:$AN30,CR$2)=1,0,IF(COUNTIF(formations!$Y30:$AM30,CR$2)=1,0,IF(COUNTIF(absences!$Y30:$AM30,CR$2)=1,0,1)))))))</f>
        <v>1</v>
      </c>
      <c r="CS34" s="99" t="n">
        <f aca="false">IF(CS$6="D",0,IF(CS$6="S",0,IF(CS$6="F",0,IF(COUNTIF(congés!$D30:$M30,CS$1)=1,0,IF(COUNTIF(congés!$AG30:$AN30,CS$2)=1,0,IF(COUNTIF(formations!$Y30:$AM30,CS$2)=1,0,IF(COUNTIF(absences!$Y30:$AM30,CS$2)=1,0,1)))))))</f>
        <v>1</v>
      </c>
      <c r="CT34" s="99" t="n">
        <f aca="false">IF(CT$6="D",0,IF(CT$6="S",0,IF(CT$6="F",0,IF(COUNTIF(congés!$D30:$M30,CT$1)=1,0,IF(COUNTIF(congés!$AG30:$AN30,CT$2)=1,0,IF(COUNTIF(formations!$Y30:$AM30,CT$2)=1,0,IF(COUNTIF(absences!$Y30:$AM30,CT$2)=1,0,1)))))))</f>
        <v>1</v>
      </c>
      <c r="CU34" s="99" t="n">
        <f aca="false">IF(CU$6="D",0,IF(CU$6="S",0,IF(CU$6="F",0,IF(COUNTIF(congés!$D30:$M30,CU$1)=1,0,IF(COUNTIF(congés!$AG30:$AN30,CU$2)=1,0,IF(COUNTIF(formations!$Y30:$AM30,CU$2)=1,0,IF(COUNTIF(absences!$Y30:$AM30,CU$2)=1,0,1)))))))</f>
        <v>1</v>
      </c>
      <c r="CV34" s="99" t="n">
        <f aca="false">IF(CV$6="D",0,IF(CV$6="S",0,IF(CV$6="F",0,IF(COUNTIF(congés!$D30:$M30,CV$1)=1,0,IF(COUNTIF(congés!$AG30:$AN30,CV$2)=1,0,IF(COUNTIF(formations!$Y30:$AM30,CV$2)=1,0,IF(COUNTIF(absences!$Y30:$AM30,CV$2)=1,0,1)))))))</f>
        <v>0</v>
      </c>
      <c r="CW34" s="100" t="n">
        <f aca="false">IF(CW$6="D",0,IF(CW$6="S",0,IF(CW$6="F",0,IF(COUNTIF(congés!$D30:$M30,CW$1)=1,0,IF(COUNTIF(congés!$AG30:$AN30,CW$2)=1,0,IF(COUNTIF(formations!$Y30:$AM30,CW$2)=1,0,IF(COUNTIF(absences!$Y30:$AM30,CW$2)=1,0,1)))))))</f>
        <v>0</v>
      </c>
      <c r="CX34" s="101" t="n">
        <f aca="false">IF(CX$6="D",0,IF(CX$6="S",0,IF(CX$6="F",0,IF(COUNTIF(congés!$D30:$M30,CX$1)=1,0,IF(COUNTIF(congés!$AG30:$AN30,CX$2)=1,0,IF(COUNTIF(formations!$Y30:$AM30,CX$2)=1,0,IF(COUNTIF(absences!$Y30:$AM30,CX$2)=1,0,1)))))))</f>
        <v>1</v>
      </c>
      <c r="CY34" s="99" t="n">
        <f aca="false">IF(CY$6="D",0,IF(CY$6="S",0,IF(CY$6="F",0,IF(COUNTIF(congés!$D30:$M30,CY$1)=1,0,IF(COUNTIF(congés!$AG30:$AN30,CY$2)=1,0,IF(COUNTIF(formations!$Y30:$AM30,CY$2)=1,0,IF(COUNTIF(absences!$Y30:$AM30,CY$2)=1,0,1)))))))</f>
        <v>1</v>
      </c>
      <c r="CZ34" s="99" t="n">
        <f aca="false">IF(CZ$6="D",0,IF(CZ$6="S",0,IF(CZ$6="F",0,IF(COUNTIF(congés!$D30:$M30,CZ$1)=1,0,IF(COUNTIF(congés!$AG30:$AN30,CZ$2)=1,0,IF(COUNTIF(formations!$Y30:$AM30,CZ$2)=1,0,IF(COUNTIF(absences!$Y30:$AM30,CZ$2)=1,0,1)))))))</f>
        <v>1</v>
      </c>
      <c r="DA34" s="99" t="n">
        <f aca="false">IF(DA$6="D",0,IF(DA$6="S",0,IF(DA$6="F",0,IF(COUNTIF(congés!$D30:$M30,DA$1)=1,0,IF(COUNTIF(congés!$AG30:$AN30,DA$2)=1,0,IF(COUNTIF(formations!$Y30:$AM30,DA$2)=1,0,IF(COUNTIF(absences!$Y30:$AM30,DA$2)=1,0,1)))))))</f>
        <v>1</v>
      </c>
      <c r="DB34" s="99" t="n">
        <f aca="false">IF(DB$6="D",0,IF(DB$6="S",0,IF(DB$6="F",0,IF(COUNTIF(congés!$D30:$M30,DB$1)=1,0,IF(COUNTIF(congés!$AG30:$AN30,DB$2)=1,0,IF(COUNTIF(formations!$Y30:$AM30,DB$2)=1,0,IF(COUNTIF(absences!$Y30:$AM30,DB$2)=1,0,1)))))))</f>
        <v>1</v>
      </c>
      <c r="DC34" s="99" t="n">
        <f aca="false">IF(DC$6="D",0,IF(DC$6="S",0,IF(DC$6="F",0,IF(COUNTIF(congés!$D30:$M30,DC$1)=1,0,IF(COUNTIF(congés!$AG30:$AN30,DC$2)=1,0,IF(COUNTIF(formations!$Y30:$AM30,DC$2)=1,0,IF(COUNTIF(absences!$Y30:$AM30,DC$2)=1,0,1)))))))</f>
        <v>0</v>
      </c>
      <c r="DD34" s="100" t="n">
        <f aca="false">IF(DD$6="D",0,IF(DD$6="S",0,IF(DD$6="F",0,IF(COUNTIF(congés!$D30:$M30,DD$1)=1,0,IF(COUNTIF(congés!$AG30:$AN30,DD$2)=1,0,IF(COUNTIF(formations!$Y30:$AM30,DD$2)=1,0,IF(COUNTIF(absences!$Y30:$AM30,DD$2)=1,0,1)))))))</f>
        <v>0</v>
      </c>
      <c r="DE34" s="101" t="n">
        <f aca="false">IF(DE$6="D",0,IF(DE$6="S",0,IF(DE$6="F",0,IF(COUNTIF(congés!$D30:$M30,DE$1)=1,0,IF(COUNTIF(congés!$AG30:$AN30,DE$2)=1,0,IF(COUNTIF(formations!$Y30:$AM30,DE$2)=1,0,IF(COUNTIF(absences!$Y30:$AM30,DE$2)=1,0,1)))))))</f>
        <v>0</v>
      </c>
      <c r="DF34" s="99" t="n">
        <f aca="false">IF(DF$6="D",0,IF(DF$6="S",0,IF(DF$6="F",0,IF(COUNTIF(congés!$D30:$M30,DF$1)=1,0,IF(COUNTIF(congés!$AG30:$AN30,DF$2)=1,0,IF(COUNTIF(formations!$Y30:$AM30,DF$2)=1,0,IF(COUNTIF(absences!$Y30:$AM30,DF$2)=1,0,1)))))))</f>
        <v>0</v>
      </c>
      <c r="DG34" s="99" t="n">
        <f aca="false">IF(DG$6="D",0,IF(DG$6="S",0,IF(DG$6="F",0,IF(COUNTIF(congés!$D30:$M30,DG$1)=1,0,IF(COUNTIF(congés!$AG30:$AN30,DG$2)=1,0,IF(COUNTIF(formations!$Y30:$AM30,DG$2)=1,0,IF(COUNTIF(absences!$Y30:$AM30,DG$2)=1,0,1)))))))</f>
        <v>0</v>
      </c>
      <c r="DH34" s="99" t="n">
        <f aca="false">IF(DH$6="D",0,IF(DH$6="S",0,IF(DH$6="F",0,IF(COUNTIF(congés!$D30:$M30,DH$1)=1,0,IF(COUNTIF(congés!$AG30:$AN30,DH$2)=1,0,IF(COUNTIF(formations!$Y30:$AM30,DH$2)=1,0,IF(COUNTIF(absences!$Y30:$AM30,DH$2)=1,0,1)))))))</f>
        <v>0</v>
      </c>
      <c r="DI34" s="99" t="n">
        <f aca="false">IF(DI$6="D",0,IF(DI$6="S",0,IF(DI$6="F",0,IF(COUNTIF(congés!$D30:$M30,DI$1)=1,0,IF(COUNTIF(congés!$AG30:$AN30,DI$2)=1,0,IF(COUNTIF(formations!$Y30:$AM30,DI$2)=1,0,IF(COUNTIF(absences!$Y30:$AM30,DI$2)=1,0,1)))))))</f>
        <v>0</v>
      </c>
      <c r="DJ34" s="99" t="n">
        <f aca="false">IF(DJ$6="D",0,IF(DJ$6="S",0,IF(DJ$6="F",0,IF(COUNTIF(congés!$D30:$M30,DJ$1)=1,0,IF(COUNTIF(congés!$AG30:$AN30,DJ$2)=1,0,IF(COUNTIF(formations!$Y30:$AM30,DJ$2)=1,0,IF(COUNTIF(absences!$Y30:$AM30,DJ$2)=1,0,1)))))))</f>
        <v>0</v>
      </c>
      <c r="DK34" s="100" t="n">
        <f aca="false">IF(DK$6="D",0,IF(DK$6="S",0,IF(DK$6="F",0,IF(COUNTIF(congés!$D30:$M30,DK$1)=1,0,IF(COUNTIF(congés!$AG30:$AN30,DK$2)=1,0,IF(COUNTIF(formations!$Y30:$AM30,DK$2)=1,0,IF(COUNTIF(absences!$Y30:$AM30,DK$2)=1,0,1)))))))</f>
        <v>0</v>
      </c>
      <c r="DL34" s="101" t="n">
        <f aca="false">IF(DL$6="D",0,IF(DL$6="S",0,IF(DL$6="F",0,IF(COUNTIF(congés!$D30:$M30,DL$1)=1,0,IF(COUNTIF(congés!$AG30:$AN30,DL$2)=1,0,IF(COUNTIF(formations!$Y30:$AM30,DL$2)=1,0,IF(COUNTIF(absences!$Y30:$AM30,DL$2)=1,0,1)))))))</f>
        <v>1</v>
      </c>
      <c r="DM34" s="99" t="n">
        <f aca="false">IF(DM$6="D",0,IF(DM$6="S",0,IF(DM$6="F",0,IF(COUNTIF(congés!$D30:$M30,DM$1)=1,0,IF(COUNTIF(congés!$AG30:$AN30,DM$2)=1,0,IF(COUNTIF(formations!$Y30:$AM30,DM$2)=1,0,IF(COUNTIF(absences!$Y30:$AM30,DM$2)=1,0,1)))))))</f>
        <v>1</v>
      </c>
      <c r="DN34" s="99" t="n">
        <f aca="false">IF(DN$6="D",0,IF(DN$6="S",0,IF(DN$6="F",0,IF(COUNTIF(congés!$D30:$M30,DN$1)=1,0,IF(COUNTIF(congés!$AG30:$AN30,DN$2)=1,0,IF(COUNTIF(formations!$Y30:$AM30,DN$2)=1,0,IF(COUNTIF(absences!$Y30:$AM30,DN$2)=1,0,1)))))))</f>
        <v>1</v>
      </c>
      <c r="DO34" s="99" t="n">
        <f aca="false">IF(DO$6="D",0,IF(DO$6="S",0,IF(DO$6="F",0,IF(COUNTIF(congés!$D30:$M30,DO$1)=1,0,IF(COUNTIF(congés!$AG30:$AN30,DO$2)=1,0,IF(COUNTIF(formations!$Y30:$AM30,DO$2)=1,0,IF(COUNTIF(absences!$Y30:$AM30,DO$2)=1,0,1)))))))</f>
        <v>1</v>
      </c>
      <c r="DP34" s="99" t="n">
        <f aca="false">IF(DP$6="D",0,IF(DP$6="S",0,IF(DP$6="F",0,IF(COUNTIF(congés!$D30:$M30,DP$1)=1,0,IF(COUNTIF(congés!$AG30:$AN30,DP$2)=1,0,IF(COUNTIF(formations!$Y30:$AM30,DP$2)=1,0,IF(COUNTIF(absences!$Y30:$AM30,DP$2)=1,0,1)))))))</f>
        <v>1</v>
      </c>
      <c r="DQ34" s="99" t="n">
        <f aca="false">IF(DQ$6="D",0,IF(DQ$6="S",0,IF(DQ$6="F",0,IF(COUNTIF(congés!$D30:$M30,DQ$1)=1,0,IF(COUNTIF(congés!$AG30:$AN30,DQ$2)=1,0,IF(COUNTIF(formations!$Y30:$AM30,DQ$2)=1,0,IF(COUNTIF(absences!$Y30:$AM30,DQ$2)=1,0,1)))))))</f>
        <v>0</v>
      </c>
      <c r="DR34" s="100" t="n">
        <f aca="false">IF(DR$6="D",0,IF(DR$6="S",0,IF(DR$6="F",0,IF(COUNTIF(congés!$D30:$M30,DR$1)=1,0,IF(COUNTIF(congés!$AG30:$AN30,DR$2)=1,0,IF(COUNTIF(formations!$Y30:$AM30,DR$2)=1,0,IF(COUNTIF(absences!$Y30:$AM30,DR$2)=1,0,1)))))))</f>
        <v>0</v>
      </c>
      <c r="DS34" s="101" t="n">
        <f aca="false">IF(DS$6="D",0,IF(DS$6="S",0,IF(DS$6="F",0,IF(COUNTIF(congés!$D30:$M30,DS$1)=1,0,IF(COUNTIF(congés!$AG30:$AN30,DS$2)=1,0,IF(COUNTIF(formations!$Y30:$AM30,DS$2)=1,0,IF(COUNTIF(absences!$Y30:$AM30,DS$2)=1,0,1)))))))</f>
        <v>1</v>
      </c>
      <c r="DT34" s="99" t="n">
        <f aca="false">IF(DT$6="D",0,IF(DT$6="S",0,IF(DT$6="F",0,IF(COUNTIF(congés!$D30:$M30,DT$1)=1,0,IF(COUNTIF(congés!$AG30:$AN30,DT$2)=1,0,IF(COUNTIF(formations!$Y30:$AM30,DT$2)=1,0,IF(COUNTIF(absences!$Y30:$AM30,DT$2)=1,0,1)))))))</f>
        <v>0</v>
      </c>
      <c r="DU34" s="99" t="n">
        <f aca="false">IF(DU$6="D",0,IF(DU$6="S",0,IF(DU$6="F",0,IF(COUNTIF(congés!$D30:$M30,DU$1)=1,0,IF(COUNTIF(congés!$AG30:$AN30,DU$2)=1,0,IF(COUNTIF(formations!$Y30:$AM30,DU$2)=1,0,IF(COUNTIF(absences!$Y30:$AM30,DU$2)=1,0,1)))))))</f>
        <v>1</v>
      </c>
      <c r="DV34" s="99" t="n">
        <f aca="false">IF(DV$6="D",0,IF(DV$6="S",0,IF(DV$6="F",0,IF(COUNTIF(congés!$D30:$M30,DV$1)=1,0,IF(COUNTIF(congés!$AG30:$AN30,DV$2)=1,0,IF(COUNTIF(formations!$Y30:$AM30,DV$2)=1,0,IF(COUNTIF(absences!$Y30:$AM30,DV$2)=1,0,1)))))))</f>
        <v>1</v>
      </c>
      <c r="DW34" s="99" t="n">
        <f aca="false">IF(DW$6="D",0,IF(DW$6="S",0,IF(DW$6="F",0,IF(COUNTIF(congés!$D30:$M30,DW$1)=1,0,IF(COUNTIF(congés!$AG30:$AN30,DW$2)=1,0,IF(COUNTIF(formations!$Y30:$AM30,DW$2)=1,0,IF(COUNTIF(absences!$Y30:$AM30,DW$2)=1,0,1)))))))</f>
        <v>1</v>
      </c>
      <c r="DX34" s="99" t="n">
        <f aca="false">IF(DX$6="D",0,IF(DX$6="S",0,IF(DX$6="F",0,IF(COUNTIF(congés!$D30:$M30,DX$1)=1,0,IF(COUNTIF(congés!$AG30:$AN30,DX$2)=1,0,IF(COUNTIF(formations!$Y30:$AM30,DX$2)=1,0,IF(COUNTIF(absences!$Y30:$AM30,DX$2)=1,0,1)))))))</f>
        <v>0</v>
      </c>
      <c r="DY34" s="100" t="n">
        <f aca="false">IF(DY$6="D",0,IF(DY$6="S",0,IF(DY$6="F",0,IF(COUNTIF(congés!$D30:$M30,DY$1)=1,0,IF(COUNTIF(congés!$AG30:$AN30,DY$2)=1,0,IF(COUNTIF(formations!$Y30:$AM30,DY$2)=1,0,IF(COUNTIF(absences!$Y30:$AM30,DY$2)=1,0,1)))))))</f>
        <v>0</v>
      </c>
      <c r="DZ34" s="101" t="n">
        <f aca="false">IF(DZ$6="D",0,IF(DZ$6="S",0,IF(DZ$6="F",0,IF(COUNTIF(congés!$D30:$M30,DZ$1)=1,0,IF(COUNTIF(congés!$AG30:$AN30,DZ$2)=1,0,IF(COUNTIF(formations!$Y30:$AM30,DZ$2)=1,0,IF(COUNTIF(absences!$Y30:$AM30,DZ$2)=1,0,1)))))))</f>
        <v>1</v>
      </c>
      <c r="EA34" s="99" t="n">
        <f aca="false">IF(EA$6="D",0,IF(EA$6="S",0,IF(EA$6="F",0,IF(COUNTIF(congés!$D30:$M30,EA$1)=1,0,IF(COUNTIF(congés!$AG30:$AN30,EA$2)=1,0,IF(COUNTIF(formations!$Y30:$AM30,EA$2)=1,0,IF(COUNTIF(absences!$Y30:$AM30,EA$2)=1,0,1)))))))</f>
        <v>0</v>
      </c>
      <c r="EB34" s="99" t="n">
        <f aca="false">IF(EB$6="D",0,IF(EB$6="S",0,IF(EB$6="F",0,IF(COUNTIF(congés!$D30:$M30,EB$1)=1,0,IF(COUNTIF(congés!$AG30:$AN30,EB$2)=1,0,IF(COUNTIF(formations!$Y30:$AM30,EB$2)=1,0,IF(COUNTIF(absences!$Y30:$AM30,EB$2)=1,0,1)))))))</f>
        <v>1</v>
      </c>
      <c r="EC34" s="99" t="n">
        <f aca="false">IF(EC$6="D",0,IF(EC$6="S",0,IF(EC$6="F",0,IF(COUNTIF(congés!$D30:$M30,EC$1)=1,0,IF(COUNTIF(congés!$AG30:$AN30,EC$2)=1,0,IF(COUNTIF(formations!$Y30:$AM30,EC$2)=1,0,IF(COUNTIF(absences!$Y30:$AM30,EC$2)=1,0,1)))))))</f>
        <v>0</v>
      </c>
      <c r="ED34" s="99" t="n">
        <f aca="false">IF(ED$6="D",0,IF(ED$6="S",0,IF(ED$6="F",0,IF(COUNTIF(congés!$D30:$M30,ED$1)=1,0,IF(COUNTIF(congés!$AG30:$AN30,ED$2)=1,0,IF(COUNTIF(formations!$Y30:$AM30,ED$2)=1,0,IF(COUNTIF(absences!$Y30:$AM30,ED$2)=1,0,1)))))))</f>
        <v>1</v>
      </c>
      <c r="EE34" s="99" t="n">
        <f aca="false">IF(EE$6="D",0,IF(EE$6="S",0,IF(EE$6="F",0,IF(COUNTIF(congés!$D30:$M30,EE$1)=1,0,IF(COUNTIF(congés!$AG30:$AN30,EE$2)=1,0,IF(COUNTIF(formations!$Y30:$AM30,EE$2)=1,0,IF(COUNTIF(absences!$Y30:$AM30,EE$2)=1,0,1)))))))</f>
        <v>0</v>
      </c>
      <c r="EF34" s="100" t="n">
        <f aca="false">IF(EF$6="D",0,IF(EF$6="S",0,IF(EF$6="F",0,IF(COUNTIF(congés!$D30:$M30,EF$1)=1,0,IF(COUNTIF(congés!$AG30:$AN30,EF$2)=1,0,IF(COUNTIF(formations!$Y30:$AM30,EF$2)=1,0,IF(COUNTIF(absences!$Y30:$AM30,EF$2)=1,0,1)))))))</f>
        <v>0</v>
      </c>
      <c r="EG34" s="101" t="n">
        <f aca="false">IF(EG$6="D",0,IF(EG$6="S",0,IF(EG$6="F",0,IF(COUNTIF(congés!$D30:$M30,EG$1)=1,0,IF(COUNTIF(congés!$AG30:$AN30,EG$2)=1,0,IF(COUNTIF(formations!$Y30:$AM30,EG$2)=1,0,IF(COUNTIF(absences!$Y30:$AM30,EG$2)=1,0,1)))))))</f>
        <v>1</v>
      </c>
      <c r="EH34" s="99" t="n">
        <f aca="false">IF(EH$6="D",0,IF(EH$6="S",0,IF(EH$6="F",0,IF(COUNTIF(congés!$D30:$M30,EH$1)=1,0,IF(COUNTIF(congés!$AG30:$AN30,EH$2)=1,0,IF(COUNTIF(formations!$Y30:$AM30,EH$2)=1,0,IF(COUNTIF(absences!$Y30:$AM30,EH$2)=1,0,1)))))))</f>
        <v>1</v>
      </c>
      <c r="EI34" s="99" t="n">
        <f aca="false">IF(EI$6="D",0,IF(EI$6="S",0,IF(EI$6="F",0,IF(COUNTIF(congés!$D30:$M30,EI$1)=1,0,IF(COUNTIF(congés!$AG30:$AN30,EI$2)=1,0,IF(COUNTIF(formations!$Y30:$AM30,EI$2)=1,0,IF(COUNTIF(absences!$Y30:$AM30,EI$2)=1,0,1)))))))</f>
        <v>1</v>
      </c>
      <c r="EJ34" s="99" t="n">
        <f aca="false">IF(EJ$6="D",0,IF(EJ$6="S",0,IF(EJ$6="F",0,IF(COUNTIF(congés!$D30:$M30,EJ$1)=1,0,IF(COUNTIF(congés!$AG30:$AN30,EJ$2)=1,0,IF(COUNTIF(formations!$Y30:$AM30,EJ$2)=1,0,IF(COUNTIF(absences!$Y30:$AM30,EJ$2)=1,0,1)))))))</f>
        <v>1</v>
      </c>
      <c r="EK34" s="99" t="n">
        <f aca="false">IF(EK$6="D",0,IF(EK$6="S",0,IF(EK$6="F",0,IF(COUNTIF(congés!$D30:$M30,EK$1)=1,0,IF(COUNTIF(congés!$AG30:$AN30,EK$2)=1,0,IF(COUNTIF(formations!$Y30:$AM30,EK$2)=1,0,IF(COUNTIF(absences!$Y30:$AM30,EK$2)=1,0,1)))))))</f>
        <v>1</v>
      </c>
      <c r="EL34" s="99" t="n">
        <f aca="false">IF(EL$6="D",0,IF(EL$6="S",0,IF(EL$6="F",0,IF(COUNTIF(congés!$D30:$M30,EL$1)=1,0,IF(COUNTIF(congés!$AG30:$AN30,EL$2)=1,0,IF(COUNTIF(formations!$Y30:$AM30,EL$2)=1,0,IF(COUNTIF(absences!$Y30:$AM30,EL$2)=1,0,1)))))))</f>
        <v>0</v>
      </c>
      <c r="EM34" s="100" t="n">
        <f aca="false">IF(EM$6="D",0,IF(EM$6="S",0,IF(EM$6="F",0,IF(COUNTIF(congés!$D30:$M30,EM$1)=1,0,IF(COUNTIF(congés!$AG30:$AN30,EM$2)=1,0,IF(COUNTIF(formations!$Y30:$AM30,EM$2)=1,0,IF(COUNTIF(absences!$Y30:$AM30,EM$2)=1,0,1)))))))</f>
        <v>0</v>
      </c>
      <c r="EN34" s="101" t="n">
        <f aca="false">IF(EN$6="D",0,IF(EN$6="S",0,IF(EN$6="F",0,IF(COUNTIF(congés!$D30:$M30,EN$1)=1,0,IF(COUNTIF(congés!$AG30:$AN30,EN$2)=1,0,IF(COUNTIF(formations!$Y30:$AM30,EN$2)=1,0,IF(COUNTIF(absences!$Y30:$AM30,EN$2)=1,0,1)))))))</f>
        <v>0</v>
      </c>
      <c r="EO34" s="99" t="n">
        <f aca="false">IF(EO$6="D",0,IF(EO$6="S",0,IF(EO$6="F",0,IF(COUNTIF(congés!$D30:$M30,EO$1)=1,0,IF(COUNTIF(congés!$AG30:$AN30,EO$2)=1,0,IF(COUNTIF(formations!$Y30:$AM30,EO$2)=1,0,IF(COUNTIF(absences!$Y30:$AM30,EO$2)=1,0,1)))))))</f>
        <v>1</v>
      </c>
      <c r="EP34" s="99" t="n">
        <f aca="false">IF(EP$6="D",0,IF(EP$6="S",0,IF(EP$6="F",0,IF(COUNTIF(congés!$D30:$M30,EP$1)=1,0,IF(COUNTIF(congés!$AG30:$AN30,EP$2)=1,0,IF(COUNTIF(formations!$Y30:$AM30,EP$2)=1,0,IF(COUNTIF(absences!$Y30:$AM30,EP$2)=1,0,1)))))))</f>
        <v>1</v>
      </c>
      <c r="EQ34" s="99" t="n">
        <f aca="false">IF(EQ$6="D",0,IF(EQ$6="S",0,IF(EQ$6="F",0,IF(COUNTIF(congés!$D30:$M30,EQ$1)=1,0,IF(COUNTIF(congés!$AG30:$AN30,EQ$2)=1,0,IF(COUNTIF(formations!$Y30:$AM30,EQ$2)=1,0,IF(COUNTIF(absences!$Y30:$AM30,EQ$2)=1,0,1)))))))</f>
        <v>1</v>
      </c>
      <c r="ER34" s="99" t="n">
        <f aca="false">IF(ER$6="D",0,IF(ER$6="S",0,IF(ER$6="F",0,IF(COUNTIF(congés!$D30:$M30,ER$1)=1,0,IF(COUNTIF(congés!$AG30:$AN30,ER$2)=1,0,IF(COUNTIF(formations!$Y30:$AM30,ER$2)=1,0,IF(COUNTIF(absences!$Y30:$AM30,ER$2)=1,0,1)))))))</f>
        <v>1</v>
      </c>
      <c r="ES34" s="99" t="n">
        <f aca="false">IF(ES$6="D",0,IF(ES$6="S",0,IF(ES$6="F",0,IF(COUNTIF(congés!$D30:$M30,ES$1)=1,0,IF(COUNTIF(congés!$AG30:$AN30,ES$2)=1,0,IF(COUNTIF(formations!$Y30:$AM30,ES$2)=1,0,IF(COUNTIF(absences!$Y30:$AM30,ES$2)=1,0,1)))))))</f>
        <v>0</v>
      </c>
      <c r="ET34" s="100" t="n">
        <f aca="false">IF(ET$6="D",0,IF(ET$6="S",0,IF(ET$6="F",0,IF(COUNTIF(congés!$D30:$M30,ET$1)=1,0,IF(COUNTIF(congés!$AG30:$AN30,ET$2)=1,0,IF(COUNTIF(formations!$Y30:$AM30,ET$2)=1,0,IF(COUNTIF(absences!$Y30:$AM30,ET$2)=1,0,1)))))))</f>
        <v>0</v>
      </c>
      <c r="EU34" s="101" t="n">
        <f aca="false">IF(EU$6="D",0,IF(EU$6="S",0,IF(EU$6="F",0,IF(COUNTIF(congés!$D30:$M30,EU$1)=1,0,IF(COUNTIF(congés!$AG30:$AN30,EU$2)=1,0,IF(COUNTIF(formations!$Y30:$AM30,EU$2)=1,0,IF(COUNTIF(absences!$Y30:$AM30,EU$2)=1,0,1)))))))</f>
        <v>1</v>
      </c>
      <c r="EV34" s="99" t="n">
        <f aca="false">IF(EV$6="D",0,IF(EV$6="S",0,IF(EV$6="F",0,IF(COUNTIF(congés!$D30:$M30,EV$1)=1,0,IF(COUNTIF(congés!$AG30:$AN30,EV$2)=1,0,IF(COUNTIF(formations!$Y30:$AM30,EV$2)=1,0,IF(COUNTIF(absences!$Y30:$AM30,EV$2)=1,0,1)))))))</f>
        <v>1</v>
      </c>
      <c r="EW34" s="99" t="n">
        <f aca="false">IF(EW$6="D",0,IF(EW$6="S",0,IF(EW$6="F",0,IF(COUNTIF(congés!$D30:$M30,EW$1)=1,0,IF(COUNTIF(congés!$AG30:$AN30,EW$2)=1,0,IF(COUNTIF(formations!$Y30:$AM30,EW$2)=1,0,IF(COUNTIF(absences!$Y30:$AM30,EW$2)=1,0,1)))))))</f>
        <v>1</v>
      </c>
      <c r="EX34" s="99" t="n">
        <f aca="false">IF(EX$6="D",0,IF(EX$6="S",0,IF(EX$6="F",0,IF(COUNTIF(congés!$D30:$M30,EX$1)=1,0,IF(COUNTIF(congés!$AG30:$AN30,EX$2)=1,0,IF(COUNTIF(formations!$Y30:$AM30,EX$2)=1,0,IF(COUNTIF(absences!$Y30:$AM30,EX$2)=1,0,1)))))))</f>
        <v>1</v>
      </c>
      <c r="EY34" s="99" t="n">
        <f aca="false">IF(EY$6="D",0,IF(EY$6="S",0,IF(EY$6="F",0,IF(COUNTIF(congés!$D30:$M30,EY$1)=1,0,IF(COUNTIF(congés!$AG30:$AN30,EY$2)=1,0,IF(COUNTIF(formations!$Y30:$AM30,EY$2)=1,0,IF(COUNTIF(absences!$Y30:$AM30,EY$2)=1,0,1)))))))</f>
        <v>1</v>
      </c>
      <c r="EZ34" s="99" t="n">
        <f aca="false">IF(EZ$6="D",0,IF(EZ$6="S",0,IF(EZ$6="F",0,IF(COUNTIF(congés!$D30:$M30,EZ$1)=1,0,IF(COUNTIF(congés!$AG30:$AN30,EZ$2)=1,0,IF(COUNTIF(formations!$Y30:$AM30,EZ$2)=1,0,IF(COUNTIF(absences!$Y30:$AM30,EZ$2)=1,0,1)))))))</f>
        <v>0</v>
      </c>
      <c r="FA34" s="100" t="n">
        <f aca="false">IF(FA$6="D",0,IF(FA$6="S",0,IF(FA$6="F",0,IF(COUNTIF(congés!$D30:$M30,FA$1)=1,0,IF(COUNTIF(congés!$AG30:$AN30,FA$2)=1,0,IF(COUNTIF(formations!$Y30:$AM30,FA$2)=1,0,IF(COUNTIF(absences!$Y30:$AM30,FA$2)=1,0,1)))))))</f>
        <v>0</v>
      </c>
      <c r="FB34" s="101" t="n">
        <f aca="false">IF(FB$6="D",0,IF(FB$6="S",0,IF(FB$6="F",0,IF(COUNTIF(congés!$D30:$M30,FB$1)=1,0,IF(COUNTIF(congés!$AG30:$AN30,FB$2)=1,0,IF(COUNTIF(formations!$Y30:$AM30,FB$2)=1,0,IF(COUNTIF(absences!$Y30:$AM30,FB$2)=1,0,1)))))))</f>
        <v>1</v>
      </c>
      <c r="FC34" s="99" t="n">
        <f aca="false">IF(FC$6="D",0,IF(FC$6="S",0,IF(FC$6="F",0,IF(COUNTIF(congés!$D30:$M30,FC$1)=1,0,IF(COUNTIF(congés!$AG30:$AN30,FC$2)=1,0,IF(COUNTIF(formations!$Y30:$AM30,FC$2)=1,0,IF(COUNTIF(absences!$Y30:$AM30,FC$2)=1,0,1)))))))</f>
        <v>1</v>
      </c>
      <c r="FD34" s="99" t="n">
        <f aca="false">IF(FD$6="D",0,IF(FD$6="S",0,IF(FD$6="F",0,IF(COUNTIF(congés!$D30:$M30,FD$1)=1,0,IF(COUNTIF(congés!$AG30:$AN30,FD$2)=1,0,IF(COUNTIF(formations!$Y30:$AM30,FD$2)=1,0,IF(COUNTIF(absences!$Y30:$AM30,FD$2)=1,0,1)))))))</f>
        <v>1</v>
      </c>
      <c r="FE34" s="99" t="n">
        <f aca="false">IF(FE$6="D",0,IF(FE$6="S",0,IF(FE$6="F",0,IF(COUNTIF(congés!$D30:$M30,FE$1)=1,0,IF(COUNTIF(congés!$AG30:$AN30,FE$2)=1,0,IF(COUNTIF(formations!$Y30:$AM30,FE$2)=1,0,IF(COUNTIF(absences!$Y30:$AM30,FE$2)=1,0,1)))))))</f>
        <v>1</v>
      </c>
      <c r="FF34" s="99" t="n">
        <f aca="false">IF(FF$6="D",0,IF(FF$6="S",0,IF(FF$6="F",0,IF(COUNTIF(congés!$D30:$M30,FF$1)=1,0,IF(COUNTIF(congés!$AG30:$AN30,FF$2)=1,0,IF(COUNTIF(formations!$Y30:$AM30,FF$2)=1,0,IF(COUNTIF(absences!$Y30:$AM30,FF$2)=1,0,1)))))))</f>
        <v>1</v>
      </c>
      <c r="FG34" s="99" t="n">
        <f aca="false">IF(FG$6="D",0,IF(FG$6="S",0,IF(FG$6="F",0,IF(COUNTIF(congés!$D30:$M30,FG$1)=1,0,IF(COUNTIF(congés!$AG30:$AN30,FG$2)=1,0,IF(COUNTIF(formations!$Y30:$AM30,FG$2)=1,0,IF(COUNTIF(absences!$Y30:$AM30,FG$2)=1,0,1)))))))</f>
        <v>0</v>
      </c>
      <c r="FH34" s="100" t="n">
        <f aca="false">IF(FH$6="D",0,IF(FH$6="S",0,IF(FH$6="F",0,IF(COUNTIF(congés!$D30:$M30,FH$1)=1,0,IF(COUNTIF(congés!$AG30:$AN30,FH$2)=1,0,IF(COUNTIF(formations!$Y30:$AM30,FH$2)=1,0,IF(COUNTIF(absences!$Y30:$AM30,FH$2)=1,0,1)))))))</f>
        <v>0</v>
      </c>
      <c r="FI34" s="101" t="n">
        <f aca="false">IF(FI$6="D",0,IF(FI$6="S",0,IF(FI$6="F",0,IF(COUNTIF(congés!$D30:$M30,FI$1)=1,0,IF(COUNTIF(congés!$AG30:$AN30,FI$2)=1,0,IF(COUNTIF(formations!$Y30:$AM30,FI$2)=1,0,IF(COUNTIF(absences!$Y30:$AM30,FI$2)=1,0,1)))))))</f>
        <v>1</v>
      </c>
      <c r="FJ34" s="99" t="n">
        <f aca="false">IF(FJ$6="D",0,IF(FJ$6="S",0,IF(FJ$6="F",0,IF(COUNTIF(congés!$D30:$M30,FJ$1)=1,0,IF(COUNTIF(congés!$AG30:$AN30,FJ$2)=1,0,IF(COUNTIF(formations!$Y30:$AM30,FJ$2)=1,0,IF(COUNTIF(absences!$Y30:$AM30,FJ$2)=1,0,1)))))))</f>
        <v>1</v>
      </c>
      <c r="FK34" s="99" t="n">
        <f aca="false">IF(FK$6="D",0,IF(FK$6="S",0,IF(FK$6="F",0,IF(COUNTIF(congés!$D30:$M30,FK$1)=1,0,IF(COUNTIF(congés!$AG30:$AN30,FK$2)=1,0,IF(COUNTIF(formations!$Y30:$AM30,FK$2)=1,0,IF(COUNTIF(absences!$Y30:$AM30,FK$2)=1,0,1)))))))</f>
        <v>1</v>
      </c>
      <c r="FL34" s="99" t="n">
        <f aca="false">IF(FL$6="D",0,IF(FL$6="S",0,IF(FL$6="F",0,IF(COUNTIF(congés!$D30:$M30,FL$1)=1,0,IF(COUNTIF(congés!$AG30:$AN30,FL$2)=1,0,IF(COUNTIF(formations!$Y30:$AM30,FL$2)=1,0,IF(COUNTIF(absences!$Y30:$AM30,FL$2)=1,0,1)))))))</f>
        <v>1</v>
      </c>
      <c r="FM34" s="99" t="n">
        <f aca="false">IF(FM$6="D",0,IF(FM$6="S",0,IF(FM$6="F",0,IF(COUNTIF(congés!$D30:$M30,FM$1)=1,0,IF(COUNTIF(congés!$AG30:$AN30,FM$2)=1,0,IF(COUNTIF(formations!$Y30:$AM30,FM$2)=1,0,IF(COUNTIF(absences!$Y30:$AM30,FM$2)=1,0,1)))))))</f>
        <v>1</v>
      </c>
      <c r="FN34" s="99" t="n">
        <f aca="false">IF(FN$6="D",0,IF(FN$6="S",0,IF(FN$6="F",0,IF(COUNTIF(congés!$D30:$M30,FN$1)=1,0,IF(COUNTIF(congés!$AG30:$AN30,FN$2)=1,0,IF(COUNTIF(formations!$Y30:$AM30,FN$2)=1,0,IF(COUNTIF(absences!$Y30:$AM30,FN$2)=1,0,1)))))))</f>
        <v>0</v>
      </c>
      <c r="FO34" s="100" t="n">
        <f aca="false">IF(FO$6="D",0,IF(FO$6="S",0,IF(FO$6="F",0,IF(COUNTIF(congés!$D30:$M30,FO$1)=1,0,IF(COUNTIF(congés!$AG30:$AN30,FO$2)=1,0,IF(COUNTIF(formations!$Y30:$AM30,FO$2)=1,0,IF(COUNTIF(absences!$Y30:$AM30,FO$2)=1,0,1)))))))</f>
        <v>0</v>
      </c>
      <c r="FP34" s="101" t="n">
        <f aca="false">IF(FP$6="D",0,IF(FP$6="S",0,IF(FP$6="F",0,IF(COUNTIF(congés!$D30:$M30,FP$1)=1,0,IF(COUNTIF(congés!$AG30:$AN30,FP$2)=1,0,IF(COUNTIF(formations!$Y30:$AM30,FP$2)=1,0,IF(COUNTIF(absences!$Y30:$AM30,FP$2)=1,0,1)))))))</f>
        <v>1</v>
      </c>
      <c r="FQ34" s="99" t="n">
        <f aca="false">IF(FQ$6="D",0,IF(FQ$6="S",0,IF(FQ$6="F",0,IF(COUNTIF(congés!$D30:$M30,FQ$1)=1,0,IF(COUNTIF(congés!$AG30:$AN30,FQ$2)=1,0,IF(COUNTIF(formations!$Y30:$AM30,FQ$2)=1,0,IF(COUNTIF(absences!$Y30:$AM30,FQ$2)=1,0,1)))))))</f>
        <v>1</v>
      </c>
      <c r="FR34" s="99" t="n">
        <f aca="false">IF(FR$6="D",0,IF(FR$6="S",0,IF(FR$6="F",0,IF(COUNTIF(congés!$D30:$M30,FR$1)=1,0,IF(COUNTIF(congés!$AG30:$AN30,FR$2)=1,0,IF(COUNTIF(formations!$Y30:$AM30,FR$2)=1,0,IF(COUNTIF(absences!$Y30:$AM30,FR$2)=1,0,1)))))))</f>
        <v>1</v>
      </c>
      <c r="FS34" s="99" t="n">
        <f aca="false">IF(FS$6="D",0,IF(FS$6="S",0,IF(FS$6="F",0,IF(COUNTIF(congés!$D30:$M30,FS$1)=1,0,IF(COUNTIF(congés!$AG30:$AN30,FS$2)=1,0,IF(COUNTIF(formations!$Y30:$AM30,FS$2)=1,0,IF(COUNTIF(absences!$Y30:$AM30,FS$2)=1,0,1)))))))</f>
        <v>1</v>
      </c>
      <c r="FT34" s="99" t="n">
        <f aca="false">IF(FT$6="D",0,IF(FT$6="S",0,IF(FT$6="F",0,IF(COUNTIF(congés!$D30:$M30,FT$1)=1,0,IF(COUNTIF(congés!$AG30:$AN30,FT$2)=1,0,IF(COUNTIF(formations!$Y30:$AM30,FT$2)=1,0,IF(COUNTIF(absences!$Y30:$AM30,FT$2)=1,0,1)))))))</f>
        <v>1</v>
      </c>
      <c r="FU34" s="99" t="n">
        <f aca="false">IF(FU$6="D",0,IF(FU$6="S",0,IF(FU$6="F",0,IF(COUNTIF(congés!$D30:$M30,FU$1)=1,0,IF(COUNTIF(congés!$AG30:$AN30,FU$2)=1,0,IF(COUNTIF(formations!$Y30:$AM30,FU$2)=1,0,IF(COUNTIF(absences!$Y30:$AM30,FU$2)=1,0,1)))))))</f>
        <v>0</v>
      </c>
      <c r="FV34" s="100" t="n">
        <f aca="false">IF(FV$6="D",0,IF(FV$6="S",0,IF(FV$6="F",0,IF(COUNTIF(congés!$D30:$M30,FV$1)=1,0,IF(COUNTIF(congés!$AG30:$AN30,FV$2)=1,0,IF(COUNTIF(formations!$Y30:$AM30,FV$2)=1,0,IF(COUNTIF(absences!$Y30:$AM30,FV$2)=1,0,1)))))))</f>
        <v>0</v>
      </c>
      <c r="FW34" s="101" t="n">
        <f aca="false">IF(FW$6="D",0,IF(FW$6="S",0,IF(FW$6="F",0,IF(COUNTIF(congés!$D30:$M30,FW$1)=1,0,IF(COUNTIF(congés!$AG30:$AN30,FW$2)=1,0,IF(COUNTIF(formations!$Y30:$AM30,FW$2)=1,0,IF(COUNTIF(absences!$Y30:$AM30,FW$2)=1,0,1)))))))</f>
        <v>1</v>
      </c>
      <c r="FX34" s="99" t="n">
        <f aca="false">IF(FX$6="D",0,IF(FX$6="S",0,IF(FX$6="F",0,IF(COUNTIF(congés!$D30:$M30,FX$1)=1,0,IF(COUNTIF(congés!$AG30:$AN30,FX$2)=1,0,IF(COUNTIF(formations!$Y30:$AM30,FX$2)=1,0,IF(COUNTIF(absences!$Y30:$AM30,FX$2)=1,0,1)))))))</f>
        <v>1</v>
      </c>
      <c r="FY34" s="99" t="n">
        <f aca="false">IF(FY$6="D",0,IF(FY$6="S",0,IF(FY$6="F",0,IF(COUNTIF(congés!$D30:$M30,FY$1)=1,0,IF(COUNTIF(congés!$AG30:$AN30,FY$2)=1,0,IF(COUNTIF(formations!$Y30:$AM30,FY$2)=1,0,IF(COUNTIF(absences!$Y30:$AM30,FY$2)=1,0,1)))))))</f>
        <v>1</v>
      </c>
      <c r="FZ34" s="99" t="n">
        <f aca="false">IF(FZ$6="D",0,IF(FZ$6="S",0,IF(FZ$6="F",0,IF(COUNTIF(congés!$D30:$M30,FZ$1)=1,0,IF(COUNTIF(congés!$AG30:$AN30,FZ$2)=1,0,IF(COUNTIF(formations!$Y30:$AM30,FZ$2)=1,0,IF(COUNTIF(absences!$Y30:$AM30,FZ$2)=1,0,1)))))))</f>
        <v>1</v>
      </c>
      <c r="GA34" s="99" t="n">
        <f aca="false">IF(GA$6="D",0,IF(GA$6="S",0,IF(GA$6="F",0,IF(COUNTIF(congés!$D30:$M30,GA$1)=1,0,IF(COUNTIF(congés!$AG30:$AN30,GA$2)=1,0,IF(COUNTIF(formations!$Y30:$AM30,GA$2)=1,0,IF(COUNTIF(absences!$Y30:$AM30,GA$2)=1,0,1)))))))</f>
        <v>1</v>
      </c>
      <c r="GB34" s="99" t="n">
        <f aca="false">IF(GB$6="D",0,IF(GB$6="S",0,IF(GB$6="F",0,IF(COUNTIF(congés!$D30:$M30,GB$1)=1,0,IF(COUNTIF(congés!$AG30:$AN30,GB$2)=1,0,IF(COUNTIF(formations!$Y30:$AM30,GB$2)=1,0,IF(COUNTIF(absences!$Y30:$AM30,GB$2)=1,0,1)))))))</f>
        <v>0</v>
      </c>
      <c r="GC34" s="100" t="n">
        <f aca="false">IF(GC$6="D",0,IF(GC$6="S",0,IF(GC$6="F",0,IF(COUNTIF(congés!$D30:$M30,GC$1)=1,0,IF(COUNTIF(congés!$AG30:$AN30,GC$2)=1,0,IF(COUNTIF(formations!$Y30:$AM30,GC$2)=1,0,IF(COUNTIF(absences!$Y30:$AM30,GC$2)=1,0,1)))))))</f>
        <v>0</v>
      </c>
      <c r="GD34" s="101" t="n">
        <f aca="false">IF(GD$6="D",0,IF(GD$6="S",0,IF(GD$6="F",0,IF(COUNTIF(congés!$D30:$M30,GD$1)=1,0,IF(COUNTIF(congés!$AG30:$AN30,GD$2)=1,0,IF(COUNTIF(formations!$Y30:$AM30,GD$2)=1,0,IF(COUNTIF(absences!$Y30:$AM30,GD$2)=1,0,1)))))))</f>
        <v>1</v>
      </c>
      <c r="GE34" s="99" t="n">
        <f aca="false">IF(GE$6="D",0,IF(GE$6="S",0,IF(GE$6="F",0,IF(COUNTIF(congés!$D30:$M30,GE$1)=1,0,IF(COUNTIF(congés!$AG30:$AN30,GE$2)=1,0,IF(COUNTIF(formations!$Y30:$AM30,GE$2)=1,0,IF(COUNTIF(absences!$Y30:$AM30,GE$2)=1,0,1)))))))</f>
        <v>1</v>
      </c>
      <c r="GF34" s="99" t="n">
        <f aca="false">IF(GF$6="D",0,IF(GF$6="S",0,IF(GF$6="F",0,IF(COUNTIF(congés!$D30:$M30,GF$1)=1,0,IF(COUNTIF(congés!$AG30:$AN30,GF$2)=1,0,IF(COUNTIF(formations!$Y30:$AM30,GF$2)=1,0,IF(COUNTIF(absences!$Y30:$AM30,GF$2)=1,0,1)))))))</f>
        <v>1</v>
      </c>
      <c r="GG34" s="99" t="n">
        <f aca="false">IF(GG$6="D",0,IF(GG$6="S",0,IF(GG$6="F",0,IF(COUNTIF(congés!$D30:$M30,GG$1)=1,0,IF(COUNTIF(congés!$AG30:$AN30,GG$2)=1,0,IF(COUNTIF(formations!$Y30:$AM30,GG$2)=1,0,IF(COUNTIF(absences!$Y30:$AM30,GG$2)=1,0,1)))))))</f>
        <v>1</v>
      </c>
      <c r="GH34" s="99" t="n">
        <f aca="false">IF(GH$6="D",0,IF(GH$6="S",0,IF(GH$6="F",0,IF(COUNTIF(congés!$D30:$M30,GH$1)=1,0,IF(COUNTIF(congés!$AG30:$AN30,GH$2)=1,0,IF(COUNTIF(formations!$Y30:$AM30,GH$2)=1,0,IF(COUNTIF(absences!$Y30:$AM30,GH$2)=1,0,1)))))))</f>
        <v>1</v>
      </c>
      <c r="GI34" s="99" t="n">
        <f aca="false">IF(GI$6="D",0,IF(GI$6="S",0,IF(GI$6="F",0,IF(COUNTIF(congés!$D30:$M30,GI$1)=1,0,IF(COUNTIF(congés!$AG30:$AN30,GI$2)=1,0,IF(COUNTIF(formations!$Y30:$AM30,GI$2)=1,0,IF(COUNTIF(absences!$Y30:$AM30,GI$2)=1,0,1)))))))</f>
        <v>0</v>
      </c>
      <c r="GJ34" s="100" t="n">
        <f aca="false">IF(GJ$6="D",0,IF(GJ$6="S",0,IF(GJ$6="F",0,IF(COUNTIF(congés!$D30:$M30,GJ$1)=1,0,IF(COUNTIF(congés!$AG30:$AN30,GJ$2)=1,0,IF(COUNTIF(formations!$Y30:$AM30,GJ$2)=1,0,IF(COUNTIF(absences!$Y30:$AM30,GJ$2)=1,0,1)))))))</f>
        <v>0</v>
      </c>
      <c r="GK34" s="101" t="n">
        <f aca="false">IF(GK$6="D",0,IF(GK$6="S",0,IF(GK$6="F",0,IF(COUNTIF(congés!$D30:$M30,GK$1)=1,0,IF(COUNTIF(congés!$AG30:$AN30,GK$2)=1,0,IF(COUNTIF(formations!$Y30:$AM30,GK$2)=1,0,IF(COUNTIF(absences!$Y30:$AM30,GK$2)=1,0,1)))))))</f>
        <v>1</v>
      </c>
      <c r="GL34" s="99" t="n">
        <f aca="false">IF(GL$6="D",0,IF(GL$6="S",0,IF(GL$6="F",0,IF(COUNTIF(congés!$D30:$M30,GL$1)=1,0,IF(COUNTIF(congés!$AG30:$AN30,GL$2)=1,0,IF(COUNTIF(formations!$Y30:$AM30,GL$2)=1,0,IF(COUNTIF(absences!$Y30:$AM30,GL$2)=1,0,1)))))))</f>
        <v>1</v>
      </c>
      <c r="GM34" s="99" t="n">
        <f aca="false">IF(GM$6="D",0,IF(GM$6="S",0,IF(GM$6="F",0,IF(COUNTIF(congés!$D30:$M30,GM$1)=1,0,IF(COUNTIF(congés!$AG30:$AN30,GM$2)=1,0,IF(COUNTIF(formations!$Y30:$AM30,GM$2)=1,0,IF(COUNTIF(absences!$Y30:$AM30,GM$2)=1,0,1)))))))</f>
        <v>1</v>
      </c>
      <c r="GN34" s="99" t="n">
        <f aca="false">IF(GN$6="D",0,IF(GN$6="S",0,IF(GN$6="F",0,IF(COUNTIF(congés!$D30:$M30,GN$1)=1,0,IF(COUNTIF(congés!$AG30:$AN30,GN$2)=1,0,IF(COUNTIF(formations!$Y30:$AM30,GN$2)=1,0,IF(COUNTIF(absences!$Y30:$AM30,GN$2)=1,0,1)))))))</f>
        <v>1</v>
      </c>
      <c r="GO34" s="99" t="n">
        <f aca="false">IF(GO$6="D",0,IF(GO$6="S",0,IF(GO$6="F",0,IF(COUNTIF(congés!$D30:$M30,GO$1)=1,0,IF(COUNTIF(congés!$AG30:$AN30,GO$2)=1,0,IF(COUNTIF(formations!$Y30:$AM30,GO$2)=1,0,IF(COUNTIF(absences!$Y30:$AM30,GO$2)=1,0,1)))))))</f>
        <v>1</v>
      </c>
      <c r="GP34" s="99" t="n">
        <f aca="false">IF(GP$6="D",0,IF(GP$6="S",0,IF(GP$6="F",0,IF(COUNTIF(congés!$D30:$M30,GP$1)=1,0,IF(COUNTIF(congés!$AG30:$AN30,GP$2)=1,0,IF(COUNTIF(formations!$Y30:$AM30,GP$2)=1,0,IF(COUNTIF(absences!$Y30:$AM30,GP$2)=1,0,1)))))))</f>
        <v>0</v>
      </c>
      <c r="GQ34" s="100" t="n">
        <f aca="false">IF(GQ$6="D",0,IF(GQ$6="S",0,IF(GQ$6="F",0,IF(COUNTIF(congés!$D30:$M30,GQ$1)=1,0,IF(COUNTIF(congés!$AG30:$AN30,GQ$2)=1,0,IF(COUNTIF(formations!$Y30:$AM30,GQ$2)=1,0,IF(COUNTIF(absences!$Y30:$AM30,GQ$2)=1,0,1)))))))</f>
        <v>0</v>
      </c>
      <c r="GR34" s="101" t="n">
        <f aca="false">IF(GR$6="D",0,IF(GR$6="S",0,IF(GR$6="F",0,IF(COUNTIF(congés!$D30:$M30,GR$1)=1,0,IF(COUNTIF(congés!$AG30:$AN30,GR$2)=1,0,IF(COUNTIF(formations!$Y30:$AM30,GR$2)=1,0,IF(COUNTIF(absences!$Y30:$AM30,GR$2)=1,0,1)))))))</f>
        <v>1</v>
      </c>
      <c r="GS34" s="99" t="n">
        <f aca="false">IF(GS$6="D",0,IF(GS$6="S",0,IF(GS$6="F",0,IF(COUNTIF(congés!$D30:$M30,GS$1)=1,0,IF(COUNTIF(congés!$AG30:$AN30,GS$2)=1,0,IF(COUNTIF(formations!$Y30:$AM30,GS$2)=1,0,IF(COUNTIF(absences!$Y30:$AM30,GS$2)=1,0,1)))))))</f>
        <v>1</v>
      </c>
      <c r="GT34" s="99" t="n">
        <f aca="false">IF(GT$6="D",0,IF(GT$6="S",0,IF(GT$6="F",0,IF(COUNTIF(congés!$D30:$M30,GT$1)=1,0,IF(COUNTIF(congés!$AG30:$AN30,GT$2)=1,0,IF(COUNTIF(formations!$Y30:$AM30,GT$2)=1,0,IF(COUNTIF(absences!$Y30:$AM30,GT$2)=1,0,1)))))))</f>
        <v>1</v>
      </c>
      <c r="GU34" s="99" t="n">
        <f aca="false">IF(GU$6="D",0,IF(GU$6="S",0,IF(GU$6="F",0,IF(COUNTIF(congés!$D30:$M30,GU$1)=1,0,IF(COUNTIF(congés!$AG30:$AN30,GU$2)=1,0,IF(COUNTIF(formations!$Y30:$AM30,GU$2)=1,0,IF(COUNTIF(absences!$Y30:$AM30,GU$2)=1,0,1)))))))</f>
        <v>1</v>
      </c>
      <c r="GV34" s="99" t="n">
        <f aca="false">IF(GV$6="D",0,IF(GV$6="S",0,IF(GV$6="F",0,IF(COUNTIF(congés!$D30:$M30,GV$1)=1,0,IF(COUNTIF(congés!$AG30:$AN30,GV$2)=1,0,IF(COUNTIF(formations!$Y30:$AM30,GV$2)=1,0,IF(COUNTIF(absences!$Y30:$AM30,GV$2)=1,0,1)))))))</f>
        <v>1</v>
      </c>
      <c r="GW34" s="99" t="n">
        <f aca="false">IF(GW$6="D",0,IF(GW$6="S",0,IF(GW$6="F",0,IF(COUNTIF(congés!$D30:$M30,GW$1)=1,0,IF(COUNTIF(congés!$AG30:$AN30,GW$2)=1,0,IF(COUNTIF(formations!$Y30:$AM30,GW$2)=1,0,IF(COUNTIF(absences!$Y30:$AM30,GW$2)=1,0,1)))))))</f>
        <v>0</v>
      </c>
      <c r="GX34" s="100" t="n">
        <f aca="false">IF(GX$6="D",0,IF(GX$6="S",0,IF(GX$6="F",0,IF(COUNTIF(congés!$D30:$M30,GX$1)=1,0,IF(COUNTIF(congés!$AG30:$AN30,GX$2)=1,0,IF(COUNTIF(formations!$Y30:$AM30,GX$2)=1,0,IF(COUNTIF(absences!$Y30:$AM30,GX$2)=1,0,1)))))))</f>
        <v>0</v>
      </c>
      <c r="GY34" s="101" t="n">
        <f aca="false">IF(GY$6="D",0,IF(GY$6="S",0,IF(GY$6="F",0,IF(COUNTIF(congés!$D30:$M30,GY$1)=1,0,IF(COUNTIF(congés!$AG30:$AN30,GY$2)=1,0,IF(COUNTIF(formations!$Y30:$AM30,GY$2)=1,0,IF(COUNTIF(absences!$Y30:$AM30,GY$2)=1,0,1)))))))</f>
        <v>1</v>
      </c>
      <c r="GZ34" s="99" t="n">
        <f aca="false">IF(GZ$6="D",0,IF(GZ$6="S",0,IF(GZ$6="F",0,IF(COUNTIF(congés!$D30:$M30,GZ$1)=1,0,IF(COUNTIF(congés!$AG30:$AN30,GZ$2)=1,0,IF(COUNTIF(formations!$Y30:$AM30,GZ$2)=1,0,IF(COUNTIF(absences!$Y30:$AM30,GZ$2)=1,0,1)))))))</f>
        <v>1</v>
      </c>
      <c r="HA34" s="99" t="n">
        <f aca="false">IF(HA$6="D",0,IF(HA$6="S",0,IF(HA$6="F",0,IF(COUNTIF(congés!$D30:$M30,HA$1)=1,0,IF(COUNTIF(congés!$AG30:$AN30,HA$2)=1,0,IF(COUNTIF(formations!$Y30:$AM30,HA$2)=1,0,IF(COUNTIF(absences!$Y30:$AM30,HA$2)=1,0,1)))))))</f>
        <v>1</v>
      </c>
      <c r="HB34" s="99" t="n">
        <f aca="false">IF(HB$6="D",0,IF(HB$6="S",0,IF(HB$6="F",0,IF(COUNTIF(congés!$D30:$M30,HB$1)=1,0,IF(COUNTIF(congés!$AG30:$AN30,HB$2)=1,0,IF(COUNTIF(formations!$Y30:$AM30,HB$2)=1,0,IF(COUNTIF(absences!$Y30:$AM30,HB$2)=1,0,1)))))))</f>
        <v>1</v>
      </c>
      <c r="HC34" s="99" t="n">
        <f aca="false">IF(HC$6="D",0,IF(HC$6="S",0,IF(HC$6="F",0,IF(COUNTIF(congés!$D30:$M30,HC$1)=1,0,IF(COUNTIF(congés!$AG30:$AN30,HC$2)=1,0,IF(COUNTIF(formations!$Y30:$AM30,HC$2)=1,0,IF(COUNTIF(absences!$Y30:$AM30,HC$2)=1,0,1)))))))</f>
        <v>1</v>
      </c>
      <c r="HD34" s="99" t="n">
        <f aca="false">IF(HD$6="D",0,IF(HD$6="S",0,IF(HD$6="F",0,IF(COUNTIF(congés!$D30:$M30,HD$1)=1,0,IF(COUNTIF(congés!$AG30:$AN30,HD$2)=1,0,IF(COUNTIF(formations!$Y30:$AM30,HD$2)=1,0,IF(COUNTIF(absences!$Y30:$AM30,HD$2)=1,0,1)))))))</f>
        <v>0</v>
      </c>
      <c r="HE34" s="100" t="n">
        <f aca="false">IF(HE$6="D",0,IF(HE$6="S",0,IF(HE$6="F",0,IF(COUNTIF(congés!$D30:$M30,HE$1)=1,0,IF(COUNTIF(congés!$AG30:$AN30,HE$2)=1,0,IF(COUNTIF(formations!$Y30:$AM30,HE$2)=1,0,IF(COUNTIF(absences!$Y30:$AM30,HE$2)=1,0,1)))))))</f>
        <v>0</v>
      </c>
      <c r="HF34" s="101" t="n">
        <f aca="false">IF(HF$6="D",0,IF(HF$6="S",0,IF(HF$6="F",0,IF(COUNTIF(congés!$D30:$M30,HF$1)=1,0,IF(COUNTIF(congés!$AG30:$AN30,HF$2)=1,0,IF(COUNTIF(formations!$Y30:$AM30,HF$2)=1,0,IF(COUNTIF(absences!$Y30:$AM30,HF$2)=1,0,1)))))))</f>
        <v>0</v>
      </c>
      <c r="HG34" s="99" t="n">
        <f aca="false">IF(HG$6="D",0,IF(HG$6="S",0,IF(HG$6="F",0,IF(COUNTIF(congés!$D30:$M30,HG$1)=1,0,IF(COUNTIF(congés!$AG30:$AN30,HG$2)=1,0,IF(COUNTIF(formations!$Y30:$AM30,HG$2)=1,0,IF(COUNTIF(absences!$Y30:$AM30,HG$2)=1,0,1)))))))</f>
        <v>0</v>
      </c>
      <c r="HH34" s="99" t="n">
        <f aca="false">IF(HH$6="D",0,IF(HH$6="S",0,IF(HH$6="F",0,IF(COUNTIF(congés!$D30:$M30,HH$1)=1,0,IF(COUNTIF(congés!$AG30:$AN30,HH$2)=1,0,IF(COUNTIF(formations!$Y30:$AM30,HH$2)=1,0,IF(COUNTIF(absences!$Y30:$AM30,HH$2)=1,0,1)))))))</f>
        <v>0</v>
      </c>
      <c r="HI34" s="99" t="n">
        <f aca="false">IF(HI$6="D",0,IF(HI$6="S",0,IF(HI$6="F",0,IF(COUNTIF(congés!$D30:$M30,HI$1)=1,0,IF(COUNTIF(congés!$AG30:$AN30,HI$2)=1,0,IF(COUNTIF(formations!$Y30:$AM30,HI$2)=1,0,IF(COUNTIF(absences!$Y30:$AM30,HI$2)=1,0,1)))))))</f>
        <v>0</v>
      </c>
      <c r="HJ34" s="99" t="n">
        <f aca="false">IF(HJ$6="D",0,IF(HJ$6="S",0,IF(HJ$6="F",0,IF(COUNTIF(congés!$D30:$M30,HJ$1)=1,0,IF(COUNTIF(congés!$AG30:$AN30,HJ$2)=1,0,IF(COUNTIF(formations!$Y30:$AM30,HJ$2)=1,0,IF(COUNTIF(absences!$Y30:$AM30,HJ$2)=1,0,1)))))))</f>
        <v>0</v>
      </c>
      <c r="HK34" s="99" t="n">
        <f aca="false">IF(HK$6="D",0,IF(HK$6="S",0,IF(HK$6="F",0,IF(COUNTIF(congés!$D30:$M30,HK$1)=1,0,IF(COUNTIF(congés!$AG30:$AN30,HK$2)=1,0,IF(COUNTIF(formations!$Y30:$AM30,HK$2)=1,0,IF(COUNTIF(absences!$Y30:$AM30,HK$2)=1,0,1)))))))</f>
        <v>0</v>
      </c>
      <c r="HL34" s="100" t="n">
        <f aca="false">IF(HL$6="D",0,IF(HL$6="S",0,IF(HL$6="F",0,IF(COUNTIF(congés!$D30:$M30,HL$1)=1,0,IF(COUNTIF(congés!$AG30:$AN30,HL$2)=1,0,IF(COUNTIF(formations!$Y30:$AM30,HL$2)=1,0,IF(COUNTIF(absences!$Y30:$AM30,HL$2)=1,0,1)))))))</f>
        <v>0</v>
      </c>
      <c r="HM34" s="101" t="n">
        <f aca="false">IF(HM$6="D",0,IF(HM$6="S",0,IF(HM$6="F",0,IF(COUNTIF(congés!$D30:$M30,HM$1)=1,0,IF(COUNTIF(congés!$AG30:$AN30,HM$2)=1,0,IF(COUNTIF(formations!$Y30:$AM30,HM$2)=1,0,IF(COUNTIF(absences!$Y30:$AM30,HM$2)=1,0,1)))))))</f>
        <v>0</v>
      </c>
      <c r="HN34" s="99" t="n">
        <f aca="false">IF(HN$6="D",0,IF(HN$6="S",0,IF(HN$6="F",0,IF(COUNTIF(congés!$D30:$M30,HN$1)=1,0,IF(COUNTIF(congés!$AG30:$AN30,HN$2)=1,0,IF(COUNTIF(formations!$Y30:$AM30,HN$2)=1,0,IF(COUNTIF(absences!$Y30:$AM30,HN$2)=1,0,1)))))))</f>
        <v>0</v>
      </c>
      <c r="HO34" s="99" t="n">
        <f aca="false">IF(HO$6="D",0,IF(HO$6="S",0,IF(HO$6="F",0,IF(COUNTIF(congés!$D30:$M30,HO$1)=1,0,IF(COUNTIF(congés!$AG30:$AN30,HO$2)=1,0,IF(COUNTIF(formations!$Y30:$AM30,HO$2)=1,0,IF(COUNTIF(absences!$Y30:$AM30,HO$2)=1,0,1)))))))</f>
        <v>0</v>
      </c>
      <c r="HP34" s="99" t="n">
        <f aca="false">IF(HP$6="D",0,IF(HP$6="S",0,IF(HP$6="F",0,IF(COUNTIF(congés!$D30:$M30,HP$1)=1,0,IF(COUNTIF(congés!$AG30:$AN30,HP$2)=1,0,IF(COUNTIF(formations!$Y30:$AM30,HP$2)=1,0,IF(COUNTIF(absences!$Y30:$AM30,HP$2)=1,0,1)))))))</f>
        <v>0</v>
      </c>
      <c r="HQ34" s="99" t="n">
        <f aca="false">IF(HQ$6="D",0,IF(HQ$6="S",0,IF(HQ$6="F",0,IF(COUNTIF(congés!$D30:$M30,HQ$1)=1,0,IF(COUNTIF(congés!$AG30:$AN30,HQ$2)=1,0,IF(COUNTIF(formations!$Y30:$AM30,HQ$2)=1,0,IF(COUNTIF(absences!$Y30:$AM30,HQ$2)=1,0,1)))))))</f>
        <v>0</v>
      </c>
      <c r="HR34" s="99" t="n">
        <f aca="false">IF(HR$6="D",0,IF(HR$6="S",0,IF(HR$6="F",0,IF(COUNTIF(congés!$D30:$M30,HR$1)=1,0,IF(COUNTIF(congés!$AG30:$AN30,HR$2)=1,0,IF(COUNTIF(formations!$Y30:$AM30,HR$2)=1,0,IF(COUNTIF(absences!$Y30:$AM30,HR$2)=1,0,1)))))))</f>
        <v>0</v>
      </c>
      <c r="HS34" s="100" t="n">
        <f aca="false">IF(HS$6="D",0,IF(HS$6="S",0,IF(HS$6="F",0,IF(COUNTIF(congés!$D30:$M30,HS$1)=1,0,IF(COUNTIF(congés!$AG30:$AN30,HS$2)=1,0,IF(COUNTIF(formations!$Y30:$AM30,HS$2)=1,0,IF(COUNTIF(absences!$Y30:$AM30,HS$2)=1,0,1)))))))</f>
        <v>0</v>
      </c>
      <c r="HT34" s="101" t="n">
        <f aca="false">IF(HT$6="D",0,IF(HT$6="S",0,IF(HT$6="F",0,IF(COUNTIF(congés!$D30:$M30,HT$1)=1,0,IF(COUNTIF(congés!$AG30:$AN30,HT$2)=1,0,IF(COUNTIF(formations!$Y30:$AM30,HT$2)=1,0,IF(COUNTIF(absences!$Y30:$AM30,HT$2)=1,0,1)))))))</f>
        <v>0</v>
      </c>
      <c r="HU34" s="99" t="n">
        <f aca="false">IF(HU$6="D",0,IF(HU$6="S",0,IF(HU$6="F",0,IF(COUNTIF(congés!$D30:$M30,HU$1)=1,0,IF(COUNTIF(congés!$AG30:$AN30,HU$2)=1,0,IF(COUNTIF(formations!$Y30:$AM30,HU$2)=1,0,IF(COUNTIF(absences!$Y30:$AM30,HU$2)=1,0,1)))))))</f>
        <v>0</v>
      </c>
      <c r="HV34" s="99" t="n">
        <f aca="false">IF(HV$6="D",0,IF(HV$6="S",0,IF(HV$6="F",0,IF(COUNTIF(congés!$D30:$M30,HV$1)=1,0,IF(COUNTIF(congés!$AG30:$AN30,HV$2)=1,0,IF(COUNTIF(formations!$Y30:$AM30,HV$2)=1,0,IF(COUNTIF(absences!$Y30:$AM30,HV$2)=1,0,1)))))))</f>
        <v>0</v>
      </c>
      <c r="HW34" s="99" t="n">
        <f aca="false">IF(HW$6="D",0,IF(HW$6="S",0,IF(HW$6="F",0,IF(COUNTIF(congés!$D30:$M30,HW$1)=1,0,IF(COUNTIF(congés!$AG30:$AN30,HW$2)=1,0,IF(COUNTIF(formations!$Y30:$AM30,HW$2)=1,0,IF(COUNTIF(absences!$Y30:$AM30,HW$2)=1,0,1)))))))</f>
        <v>0</v>
      </c>
      <c r="HX34" s="99" t="n">
        <f aca="false">IF(HX$6="D",0,IF(HX$6="S",0,IF(HX$6="F",0,IF(COUNTIF(congés!$D30:$M30,HX$1)=1,0,IF(COUNTIF(congés!$AG30:$AN30,HX$2)=1,0,IF(COUNTIF(formations!$Y30:$AM30,HX$2)=1,0,IF(COUNTIF(absences!$Y30:$AM30,HX$2)=1,0,1)))))))</f>
        <v>0</v>
      </c>
      <c r="HY34" s="99" t="n">
        <f aca="false">IF(HY$6="D",0,IF(HY$6="S",0,IF(HY$6="F",0,IF(COUNTIF(congés!$D30:$M30,HY$1)=1,0,IF(COUNTIF(congés!$AG30:$AN30,HY$2)=1,0,IF(COUNTIF(formations!$Y30:$AM30,HY$2)=1,0,IF(COUNTIF(absences!$Y30:$AM30,HY$2)=1,0,1)))))))</f>
        <v>0</v>
      </c>
      <c r="HZ34" s="100" t="n">
        <f aca="false">IF(HZ$6="D",0,IF(HZ$6="S",0,IF(HZ$6="F",0,IF(COUNTIF(congés!$D30:$M30,HZ$1)=1,0,IF(COUNTIF(congés!$AG30:$AN30,HZ$2)=1,0,IF(COUNTIF(formations!$Y30:$AM30,HZ$2)=1,0,IF(COUNTIF(absences!$Y30:$AM30,HZ$2)=1,0,1)))))))</f>
        <v>0</v>
      </c>
      <c r="IA34" s="101" t="n">
        <f aca="false">IF(IA$6="D",0,IF(IA$6="S",0,IF(IA$6="F",0,IF(COUNTIF(congés!$D30:$M30,IA$1)=1,0,IF(COUNTIF(congés!$AG30:$AN30,IA$2)=1,0,IF(COUNTIF(formations!$Y30:$AM30,IA$2)=1,0,IF(COUNTIF(absences!$Y30:$AM30,IA$2)=1,0,1)))))))</f>
        <v>1</v>
      </c>
      <c r="IB34" s="99" t="n">
        <f aca="false">IF(IB$6="D",0,IF(IB$6="S",0,IF(IB$6="F",0,IF(COUNTIF(congés!$D30:$M30,IB$1)=1,0,IF(COUNTIF(congés!$AG30:$AN30,IB$2)=1,0,IF(COUNTIF(formations!$Y30:$AM30,IB$2)=1,0,IF(COUNTIF(absences!$Y30:$AM30,IB$2)=1,0,1)))))))</f>
        <v>1</v>
      </c>
      <c r="IC34" s="99" t="n">
        <f aca="false">IF(IC$6="D",0,IF(IC$6="S",0,IF(IC$6="F",0,IF(COUNTIF(congés!$D30:$M30,IC$1)=1,0,IF(COUNTIF(congés!$AG30:$AN30,IC$2)=1,0,IF(COUNTIF(formations!$Y30:$AM30,IC$2)=1,0,IF(COUNTIF(absences!$Y30:$AM30,IC$2)=1,0,1)))))))</f>
        <v>1</v>
      </c>
      <c r="ID34" s="99" t="n">
        <f aca="false">IF(ID$6="D",0,IF(ID$6="S",0,IF(ID$6="F",0,IF(COUNTIF(congés!$D30:$M30,ID$1)=1,0,IF(COUNTIF(congés!$AG30:$AN30,ID$2)=1,0,IF(COUNTIF(formations!$Y30:$AM30,ID$2)=1,0,IF(COUNTIF(absences!$Y30:$AM30,ID$2)=1,0,1)))))))</f>
        <v>1</v>
      </c>
      <c r="IE34" s="99" t="n">
        <f aca="false">IF(IE$6="D",0,IF(IE$6="S",0,IF(IE$6="F",0,IF(COUNTIF(congés!$D30:$M30,IE$1)=1,0,IF(COUNTIF(congés!$AG30:$AN30,IE$2)=1,0,IF(COUNTIF(formations!$Y30:$AM30,IE$2)=1,0,IF(COUNTIF(absences!$Y30:$AM30,IE$2)=1,0,1)))))))</f>
        <v>1</v>
      </c>
      <c r="IF34" s="99" t="n">
        <f aca="false">IF(IF$6="D",0,IF(IF$6="S",0,IF(IF$6="F",0,IF(COUNTIF(congés!$D30:$M30,IF$1)=1,0,IF(COUNTIF(congés!$AG30:$AN30,IF$2)=1,0,IF(COUNTIF(formations!$Y30:$AM30,IF$2)=1,0,IF(COUNTIF(absences!$Y30:$AM30,IF$2)=1,0,1)))))))</f>
        <v>0</v>
      </c>
      <c r="IG34" s="100" t="n">
        <f aca="false">IF(IG$6="D",0,IF(IG$6="S",0,IF(IG$6="F",0,IF(COUNTIF(congés!$D30:$M30,IG$1)=1,0,IF(COUNTIF(congés!$AG30:$AN30,IG$2)=1,0,IF(COUNTIF(formations!$Y30:$AM30,IG$2)=1,0,IF(COUNTIF(absences!$Y30:$AM30,IG$2)=1,0,1)))))))</f>
        <v>0</v>
      </c>
      <c r="IH34" s="101" t="n">
        <f aca="false">IF(IH$6="D",0,IF(IH$6="S",0,IF(IH$6="F",0,IF(COUNTIF(congés!$D30:$M30,IH$1)=1,0,IF(COUNTIF(congés!$AG30:$AN30,IH$2)=1,0,IF(COUNTIF(formations!$Y30:$AM30,IH$2)=1,0,IF(COUNTIF(absences!$Y30:$AM30,IH$2)=1,0,1)))))))</f>
        <v>1</v>
      </c>
      <c r="II34" s="99" t="n">
        <f aca="false">IF(II$6="D",0,IF(II$6="S",0,IF(II$6="F",0,IF(COUNTIF(congés!$D30:$M30,II$1)=1,0,IF(COUNTIF(congés!$AG30:$AN30,II$2)=1,0,IF(COUNTIF(formations!$Y30:$AM30,II$2)=1,0,IF(COUNTIF(absences!$Y30:$AM30,II$2)=1,0,1)))))))</f>
        <v>1</v>
      </c>
      <c r="IJ34" s="99" t="n">
        <f aca="false">IF(IJ$6="D",0,IF(IJ$6="S",0,IF(IJ$6="F",0,IF(COUNTIF(congés!$D30:$M30,IJ$1)=1,0,IF(COUNTIF(congés!$AG30:$AN30,IJ$2)=1,0,IF(COUNTIF(formations!$Y30:$AM30,IJ$2)=1,0,IF(COUNTIF(absences!$Y30:$AM30,IJ$2)=1,0,1)))))))</f>
        <v>1</v>
      </c>
      <c r="IK34" s="99" t="n">
        <f aca="false">IF(IK$6="D",0,IF(IK$6="S",0,IF(IK$6="F",0,IF(COUNTIF(congés!$D30:$M30,IK$1)=1,0,IF(COUNTIF(congés!$AG30:$AN30,IK$2)=1,0,IF(COUNTIF(formations!$Y30:$AM30,IK$2)=1,0,IF(COUNTIF(absences!$Y30:$AM30,IK$2)=1,0,1)))))))</f>
        <v>1</v>
      </c>
      <c r="IL34" s="99" t="n">
        <f aca="false">IF(IL$6="D",0,IF(IL$6="S",0,IF(IL$6="F",0,IF(COUNTIF(congés!$D30:$M30,IL$1)=1,0,IF(COUNTIF(congés!$AG30:$AN30,IL$2)=1,0,IF(COUNTIF(formations!$Y30:$AM30,IL$2)=1,0,IF(COUNTIF(absences!$Y30:$AM30,IL$2)=1,0,1)))))))</f>
        <v>1</v>
      </c>
      <c r="IM34" s="99" t="n">
        <f aca="false">IF(IM$6="D",0,IF(IM$6="S",0,IF(IM$6="F",0,IF(COUNTIF(congés!$D30:$M30,IM$1)=1,0,IF(COUNTIF(congés!$AG30:$AN30,IM$2)=1,0,IF(COUNTIF(formations!$Y30:$AM30,IM$2)=1,0,IF(COUNTIF(absences!$Y30:$AM30,IM$2)=1,0,1)))))))</f>
        <v>0</v>
      </c>
      <c r="IN34" s="100" t="n">
        <f aca="false">IF(IN$6="D",0,IF(IN$6="S",0,IF(IN$6="F",0,IF(COUNTIF(congés!$D30:$M30,IN$1)=1,0,IF(COUNTIF(congés!$AG30:$AN30,IN$2)=1,0,IF(COUNTIF(formations!$Y30:$AM30,IN$2)=1,0,IF(COUNTIF(absences!$Y30:$AM30,IN$2)=1,0,1)))))))</f>
        <v>0</v>
      </c>
      <c r="IO34" s="101" t="n">
        <f aca="false">IF(IO$6="D",0,IF(IO$6="S",0,IF(IO$6="F",0,IF(COUNTIF(congés!$D30:$M30,IO$1)=1,0,IF(COUNTIF(congés!$AG30:$AN30,IO$2)=1,0,IF(COUNTIF(formations!$Y30:$AM30,IO$2)=1,0,IF(COUNTIF(absences!$Y30:$AM30,IO$2)=1,0,1)))))))</f>
        <v>1</v>
      </c>
      <c r="IP34" s="99" t="n">
        <f aca="false">IF(IP$6="D",0,IF(IP$6="S",0,IF(IP$6="F",0,IF(COUNTIF(congés!$D30:$M30,IP$1)=1,0,IF(COUNTIF(congés!$AG30:$AN30,IP$2)=1,0,IF(COUNTIF(formations!$Y30:$AM30,IP$2)=1,0,IF(COUNTIF(absences!$Y30:$AM30,IP$2)=1,0,1)))))))</f>
        <v>1</v>
      </c>
      <c r="IQ34" s="99" t="n">
        <f aca="false">IF(IQ$6="D",0,IF(IQ$6="S",0,IF(IQ$6="F",0,IF(COUNTIF(congés!$D30:$M30,IQ$1)=1,0,IF(COUNTIF(congés!$AG30:$AN30,IQ$2)=1,0,IF(COUNTIF(formations!$Y30:$AM30,IQ$2)=1,0,IF(COUNTIF(absences!$Y30:$AM30,IQ$2)=1,0,1)))))))</f>
        <v>1</v>
      </c>
      <c r="IR34" s="99" t="n">
        <f aca="false">IF(IR$6="D",0,IF(IR$6="S",0,IF(IR$6="F",0,IF(COUNTIF(congés!$D30:$M30,IR$1)=1,0,IF(COUNTIF(congés!$AG30:$AN30,IR$2)=1,0,IF(COUNTIF(formations!$Y30:$AM30,IR$2)=1,0,IF(COUNTIF(absences!$Y30:$AM30,IR$2)=1,0,1)))))))</f>
        <v>1</v>
      </c>
      <c r="IS34" s="99" t="n">
        <f aca="false">IF(IS$6="D",0,IF(IS$6="S",0,IF(IS$6="F",0,IF(COUNTIF(congés!$D30:$M30,IS$1)=1,0,IF(COUNTIF(congés!$AG30:$AN30,IS$2)=1,0,IF(COUNTIF(formations!$Y30:$AM30,IS$2)=1,0,IF(COUNTIF(absences!$Y30:$AM30,IS$2)=1,0,1)))))))</f>
        <v>1</v>
      </c>
      <c r="IT34" s="99" t="n">
        <f aca="false">IF(IT$6="D",0,IF(IT$6="S",0,IF(IT$6="F",0,IF(COUNTIF(congés!$D30:$M30,IT$1)=1,0,IF(COUNTIF(congés!$AG30:$AN30,IT$2)=1,0,IF(COUNTIF(formations!$Y30:$AM30,IT$2)=1,0,IF(COUNTIF(absences!$Y30:$AM30,IT$2)=1,0,1)))))))</f>
        <v>0</v>
      </c>
      <c r="IU34" s="100" t="n">
        <f aca="false">IF(IU$6="D",0,IF(IU$6="S",0,IF(IU$6="F",0,IF(COUNTIF(congés!$D30:$M30,IU$1)=1,0,IF(COUNTIF(congés!$AG30:$AN30,IU$2)=1,0,IF(COUNTIF(formations!$Y30:$AM30,IU$2)=1,0,IF(COUNTIF(absences!$Y30:$AM30,IU$2)=1,0,1)))))))</f>
        <v>0</v>
      </c>
      <c r="IV34" s="101" t="n">
        <f aca="false">IF(IV$6="D",0,IF(IV$6="S",0,IF(IV$6="F",0,IF(COUNTIF(congés!$D30:$M30,IV$1)=1,0,IF(COUNTIF(congés!$AG30:$AN30,IV$2)=1,0,IF(COUNTIF(formations!$Y30:$AM30,IV$2)=1,0,IF(COUNTIF(absences!$Y30:$AM30,IV$2)=1,0,1)))))))</f>
        <v>1</v>
      </c>
      <c r="IW34" s="99" t="n">
        <f aca="false">IF(IW$6="D",0,IF(IW$6="S",0,IF(IW$6="F",0,IF(COUNTIF(congés!$D30:$M30,IW$1)=1,0,IF(COUNTIF(congés!$AG30:$AN30,IW$2)=1,0,IF(COUNTIF(formations!$Y30:$AM30,IW$2)=1,0,IF(COUNTIF(absences!$Y30:$AM30,IW$2)=1,0,1)))))))</f>
        <v>1</v>
      </c>
      <c r="IX34" s="99" t="n">
        <f aca="false">IF(IX$6="D",0,IF(IX$6="S",0,IF(IX$6="F",0,IF(COUNTIF(congés!$D30:$M30,IX$1)=1,0,IF(COUNTIF(congés!$AG30:$AN30,IX$2)=1,0,IF(COUNTIF(formations!$Y30:$AM30,IX$2)=1,0,IF(COUNTIF(absences!$Y30:$AM30,IX$2)=1,0,1)))))))</f>
        <v>1</v>
      </c>
      <c r="IY34" s="99" t="n">
        <f aca="false">IF(IY$6="D",0,IF(IY$6="S",0,IF(IY$6="F",0,IF(COUNTIF(congés!$D30:$M30,IY$1)=1,0,IF(COUNTIF(congés!$AG30:$AN30,IY$2)=1,0,IF(COUNTIF(formations!$Y30:$AM30,IY$2)=1,0,IF(COUNTIF(absences!$Y30:$AM30,IY$2)=1,0,1)))))))</f>
        <v>1</v>
      </c>
      <c r="IZ34" s="99" t="n">
        <f aca="false">IF(IZ$6="D",0,IF(IZ$6="S",0,IF(IZ$6="F",0,IF(COUNTIF(congés!$D30:$M30,IZ$1)=1,0,IF(COUNTIF(congés!$AG30:$AN30,IZ$2)=1,0,IF(COUNTIF(formations!$Y30:$AM30,IZ$2)=1,0,IF(COUNTIF(absences!$Y30:$AM30,IZ$2)=1,0,1)))))))</f>
        <v>1</v>
      </c>
      <c r="JA34" s="99" t="n">
        <f aca="false">IF(JA$6="D",0,IF(JA$6="S",0,IF(JA$6="F",0,IF(COUNTIF(congés!$D30:$M30,JA$1)=1,0,IF(COUNTIF(congés!$AG30:$AN30,JA$2)=1,0,IF(COUNTIF(formations!$Y30:$AM30,JA$2)=1,0,IF(COUNTIF(absences!$Y30:$AM30,JA$2)=1,0,1)))))))</f>
        <v>0</v>
      </c>
      <c r="JB34" s="100" t="n">
        <f aca="false">IF(JB$6="D",0,IF(JB$6="S",0,IF(JB$6="F",0,IF(COUNTIF(congés!$D30:$M30,JB$1)=1,0,IF(COUNTIF(congés!$AG30:$AN30,JB$2)=1,0,IF(COUNTIF(formations!$Y30:$AM30,JB$2)=1,0,IF(COUNTIF(absences!$Y30:$AM30,JB$2)=1,0,1)))))))</f>
        <v>0</v>
      </c>
      <c r="JC34" s="101" t="n">
        <f aca="false">IF(JC$6="D",0,IF(JC$6="S",0,IF(JC$6="F",0,IF(COUNTIF(congés!$D30:$M30,JC$1)=1,0,IF(COUNTIF(congés!$AG30:$AN30,JC$2)=1,0,IF(COUNTIF(formations!$Y30:$AM30,JC$2)=1,0,IF(COUNTIF(absences!$Y30:$AM30,JC$2)=1,0,1)))))))</f>
        <v>1</v>
      </c>
      <c r="JD34" s="99" t="n">
        <f aca="false">IF(JD$6="D",0,IF(JD$6="S",0,IF(JD$6="F",0,IF(COUNTIF(congés!$D30:$M30,JD$1)=1,0,IF(COUNTIF(congés!$AG30:$AN30,JD$2)=1,0,IF(COUNTIF(formations!$Y30:$AM30,JD$2)=1,0,IF(COUNTIF(absences!$Y30:$AM30,JD$2)=1,0,1)))))))</f>
        <v>1</v>
      </c>
      <c r="JE34" s="99" t="n">
        <f aca="false">IF(JE$6="D",0,IF(JE$6="S",0,IF(JE$6="F",0,IF(COUNTIF(congés!$D30:$M30,JE$1)=1,0,IF(COUNTIF(congés!$AG30:$AN30,JE$2)=1,0,IF(COUNTIF(formations!$Y30:$AM30,JE$2)=1,0,IF(COUNTIF(absences!$Y30:$AM30,JE$2)=1,0,1)))))))</f>
        <v>1</v>
      </c>
      <c r="JF34" s="99" t="n">
        <f aca="false">IF(JF$6="D",0,IF(JF$6="S",0,IF(JF$6="F",0,IF(COUNTIF(congés!$D30:$M30,JF$1)=1,0,IF(COUNTIF(congés!$AG30:$AN30,JF$2)=1,0,IF(COUNTIF(formations!$Y30:$AM30,JF$2)=1,0,IF(COUNTIF(absences!$Y30:$AM30,JF$2)=1,0,1)))))))</f>
        <v>1</v>
      </c>
      <c r="JG34" s="99" t="n">
        <f aca="false">IF(JG$6="D",0,IF(JG$6="S",0,IF(JG$6="F",0,IF(COUNTIF(congés!$D30:$M30,JG$1)=1,0,IF(COUNTIF(congés!$AG30:$AN30,JG$2)=1,0,IF(COUNTIF(formations!$Y30:$AM30,JG$2)=1,0,IF(COUNTIF(absences!$Y30:$AM30,JG$2)=1,0,1)))))))</f>
        <v>1</v>
      </c>
      <c r="JH34" s="99" t="n">
        <f aca="false">IF(JH$6="D",0,IF(JH$6="S",0,IF(JH$6="F",0,IF(COUNTIF(congés!$D30:$M30,JH$1)=1,0,IF(COUNTIF(congés!$AG30:$AN30,JH$2)=1,0,IF(COUNTIF(formations!$Y30:$AM30,JH$2)=1,0,IF(COUNTIF(absences!$Y30:$AM30,JH$2)=1,0,1)))))))</f>
        <v>0</v>
      </c>
      <c r="JI34" s="100" t="n">
        <f aca="false">IF(JI$6="D",0,IF(JI$6="S",0,IF(JI$6="F",0,IF(COUNTIF(congés!$D30:$M30,JI$1)=1,0,IF(COUNTIF(congés!$AG30:$AN30,JI$2)=1,0,IF(COUNTIF(formations!$Y30:$AM30,JI$2)=1,0,IF(COUNTIF(absences!$Y30:$AM30,JI$2)=1,0,1)))))))</f>
        <v>0</v>
      </c>
      <c r="JJ34" s="101" t="n">
        <f aca="false">IF(JJ$6="D",0,IF(JJ$6="S",0,IF(JJ$6="F",0,IF(COUNTIF(congés!$D30:$M30,JJ$1)=1,0,IF(COUNTIF(congés!$AG30:$AN30,JJ$2)=1,0,IF(COUNTIF(formations!$Y30:$AM30,JJ$2)=1,0,IF(COUNTIF(absences!$Y30:$AM30,JJ$2)=1,0,1)))))))</f>
        <v>1</v>
      </c>
      <c r="JK34" s="99" t="n">
        <f aca="false">IF(JK$6="D",0,IF(JK$6="S",0,IF(JK$6="F",0,IF(COUNTIF(congés!$D30:$M30,JK$1)=1,0,IF(COUNTIF(congés!$AG30:$AN30,JK$2)=1,0,IF(COUNTIF(formations!$Y30:$AM30,JK$2)=1,0,IF(COUNTIF(absences!$Y30:$AM30,JK$2)=1,0,1)))))))</f>
        <v>1</v>
      </c>
      <c r="JL34" s="99" t="n">
        <f aca="false">IF(JL$6="D",0,IF(JL$6="S",0,IF(JL$6="F",0,IF(COUNTIF(congés!$D30:$M30,JL$1)=1,0,IF(COUNTIF(congés!$AG30:$AN30,JL$2)=1,0,IF(COUNTIF(formations!$Y30:$AM30,JL$2)=1,0,IF(COUNTIF(absences!$Y30:$AM30,JL$2)=1,0,1)))))))</f>
        <v>1</v>
      </c>
      <c r="JM34" s="99" t="n">
        <f aca="false">IF(JM$6="D",0,IF(JM$6="S",0,IF(JM$6="F",0,IF(COUNTIF(congés!$D30:$M30,JM$1)=1,0,IF(COUNTIF(congés!$AG30:$AN30,JM$2)=1,0,IF(COUNTIF(formations!$Y30:$AM30,JM$2)=1,0,IF(COUNTIF(absences!$Y30:$AM30,JM$2)=1,0,1)))))))</f>
        <v>1</v>
      </c>
      <c r="JN34" s="99" t="n">
        <f aca="false">IF(JN$6="D",0,IF(JN$6="S",0,IF(JN$6="F",0,IF(COUNTIF(congés!$D30:$M30,JN$1)=1,0,IF(COUNTIF(congés!$AG30:$AN30,JN$2)=1,0,IF(COUNTIF(formations!$Y30:$AM30,JN$2)=1,0,IF(COUNTIF(absences!$Y30:$AM30,JN$2)=1,0,1)))))))</f>
        <v>1</v>
      </c>
      <c r="JO34" s="99" t="n">
        <f aca="false">IF(JO$6="D",0,IF(JO$6="S",0,IF(JO$6="F",0,IF(COUNTIF(congés!$D30:$M30,JO$1)=1,0,IF(COUNTIF(congés!$AG30:$AN30,JO$2)=1,0,IF(COUNTIF(formations!$Y30:$AM30,JO$2)=1,0,IF(COUNTIF(absences!$Y30:$AM30,JO$2)=1,0,1)))))))</f>
        <v>0</v>
      </c>
      <c r="JP34" s="100" t="n">
        <f aca="false">IF(JP$6="D",0,IF(JP$6="S",0,IF(JP$6="F",0,IF(COUNTIF(congés!$D30:$M30,JP$1)=1,0,IF(COUNTIF(congés!$AG30:$AN30,JP$2)=1,0,IF(COUNTIF(formations!$Y30:$AM30,JP$2)=1,0,IF(COUNTIF(absences!$Y30:$AM30,JP$2)=1,0,1)))))))</f>
        <v>0</v>
      </c>
      <c r="JQ34" s="101" t="n">
        <f aca="false">IF(JQ$6="D",0,IF(JQ$6="S",0,IF(JQ$6="F",0,IF(COUNTIF(congés!$D30:$M30,JQ$1)=1,0,IF(COUNTIF(congés!$AG30:$AN30,JQ$2)=1,0,IF(COUNTIF(formations!$Y30:$AM30,JQ$2)=1,0,IF(COUNTIF(absences!$Y30:$AM30,JQ$2)=1,0,1)))))))</f>
        <v>1</v>
      </c>
      <c r="JR34" s="99" t="n">
        <f aca="false">IF(JR$6="D",0,IF(JR$6="S",0,IF(JR$6="F",0,IF(COUNTIF(congés!$D30:$M30,JR$1)=1,0,IF(COUNTIF(congés!$AG30:$AN30,JR$2)=1,0,IF(COUNTIF(formations!$Y30:$AM30,JR$2)=1,0,IF(COUNTIF(absences!$Y30:$AM30,JR$2)=1,0,1)))))))</f>
        <v>1</v>
      </c>
      <c r="JS34" s="99" t="n">
        <f aca="false">IF(JS$6="D",0,IF(JS$6="S",0,IF(JS$6="F",0,IF(COUNTIF(congés!$D30:$M30,JS$1)=1,0,IF(COUNTIF(congés!$AG30:$AN30,JS$2)=1,0,IF(COUNTIF(formations!$Y30:$AM30,JS$2)=1,0,IF(COUNTIF(absences!$Y30:$AM30,JS$2)=1,0,1)))))))</f>
        <v>1</v>
      </c>
      <c r="JT34" s="99" t="n">
        <f aca="false">IF(JT$6="D",0,IF(JT$6="S",0,IF(JT$6="F",0,IF(COUNTIF(congés!$D30:$M30,JT$1)=1,0,IF(COUNTIF(congés!$AG30:$AN30,JT$2)=1,0,IF(COUNTIF(formations!$Y30:$AM30,JT$2)=1,0,IF(COUNTIF(absences!$Y30:$AM30,JT$2)=1,0,1)))))))</f>
        <v>1</v>
      </c>
      <c r="JU34" s="99" t="n">
        <f aca="false">IF(JU$6="D",0,IF(JU$6="S",0,IF(JU$6="F",0,IF(COUNTIF(congés!$D30:$M30,JU$1)=1,0,IF(COUNTIF(congés!$AG30:$AN30,JU$2)=1,0,IF(COUNTIF(formations!$Y30:$AM30,JU$2)=1,0,IF(COUNTIF(absences!$Y30:$AM30,JU$2)=1,0,1)))))))</f>
        <v>1</v>
      </c>
      <c r="JV34" s="99" t="n">
        <f aca="false">IF(JV$6="D",0,IF(JV$6="S",0,IF(JV$6="F",0,IF(COUNTIF(congés!$D30:$M30,JV$1)=1,0,IF(COUNTIF(congés!$AG30:$AN30,JV$2)=1,0,IF(COUNTIF(formations!$Y30:$AM30,JV$2)=1,0,IF(COUNTIF(absences!$Y30:$AM30,JV$2)=1,0,1)))))))</f>
        <v>0</v>
      </c>
      <c r="JW34" s="100" t="n">
        <f aca="false">IF(JW$6="D",0,IF(JW$6="S",0,IF(JW$6="F",0,IF(COUNTIF(congés!$D30:$M30,JW$1)=1,0,IF(COUNTIF(congés!$AG30:$AN30,JW$2)=1,0,IF(COUNTIF(formations!$Y30:$AM30,JW$2)=1,0,IF(COUNTIF(absences!$Y30:$AM30,JW$2)=1,0,1)))))))</f>
        <v>0</v>
      </c>
      <c r="JX34" s="101" t="n">
        <f aca="false">IF(JX$6="D",0,IF(JX$6="S",0,IF(JX$6="F",0,IF(COUNTIF(congés!$D30:$M30,JX$1)=1,0,IF(COUNTIF(congés!$AG30:$AN30,JX$2)=1,0,IF(COUNTIF(formations!$Y30:$AM30,JX$2)=1,0,IF(COUNTIF(absences!$Y30:$AM30,JX$2)=1,0,1)))))))</f>
        <v>1</v>
      </c>
      <c r="JY34" s="99" t="n">
        <f aca="false">IF(JY$6="D",0,IF(JY$6="S",0,IF(JY$6="F",0,IF(COUNTIF(congés!$D30:$M30,JY$1)=1,0,IF(COUNTIF(congés!$AG30:$AN30,JY$2)=1,0,IF(COUNTIF(formations!$Y30:$AM30,JY$2)=1,0,IF(COUNTIF(absences!$Y30:$AM30,JY$2)=1,0,1)))))))</f>
        <v>1</v>
      </c>
      <c r="JZ34" s="99" t="n">
        <f aca="false">IF(JZ$6="D",0,IF(JZ$6="S",0,IF(JZ$6="F",0,IF(COUNTIF(congés!$D30:$M30,JZ$1)=1,0,IF(COUNTIF(congés!$AG30:$AN30,JZ$2)=1,0,IF(COUNTIF(formations!$Y30:$AM30,JZ$2)=1,0,IF(COUNTIF(absences!$Y30:$AM30,JZ$2)=1,0,1)))))))</f>
        <v>1</v>
      </c>
      <c r="KA34" s="99" t="n">
        <f aca="false">IF(KA$6="D",0,IF(KA$6="S",0,IF(KA$6="F",0,IF(COUNTIF(congés!$D30:$M30,KA$1)=1,0,IF(COUNTIF(congés!$AG30:$AN30,KA$2)=1,0,IF(COUNTIF(formations!$Y30:$AM30,KA$2)=1,0,IF(COUNTIF(absences!$Y30:$AM30,KA$2)=1,0,1)))))))</f>
        <v>1</v>
      </c>
      <c r="KB34" s="99" t="n">
        <f aca="false">IF(KB$6="D",0,IF(KB$6="S",0,IF(KB$6="F",0,IF(COUNTIF(congés!$D30:$M30,KB$1)=1,0,IF(COUNTIF(congés!$AG30:$AN30,KB$2)=1,0,IF(COUNTIF(formations!$Y30:$AM30,KB$2)=1,0,IF(COUNTIF(absences!$Y30:$AM30,KB$2)=1,0,1)))))))</f>
        <v>1</v>
      </c>
      <c r="KC34" s="99" t="n">
        <f aca="false">IF(KC$6="D",0,IF(KC$6="S",0,IF(KC$6="F",0,IF(COUNTIF(congés!$D30:$M30,KC$1)=1,0,IF(COUNTIF(congés!$AG30:$AN30,KC$2)=1,0,IF(COUNTIF(formations!$Y30:$AM30,KC$2)=1,0,IF(COUNTIF(absences!$Y30:$AM30,KC$2)=1,0,1)))))))</f>
        <v>0</v>
      </c>
      <c r="KD34" s="100" t="n">
        <f aca="false">IF(KD$6="D",0,IF(KD$6="S",0,IF(KD$6="F",0,IF(COUNTIF(congés!$D30:$M30,KD$1)=1,0,IF(COUNTIF(congés!$AG30:$AN30,KD$2)=1,0,IF(COUNTIF(formations!$Y30:$AM30,KD$2)=1,0,IF(COUNTIF(absences!$Y30:$AM30,KD$2)=1,0,1)))))))</f>
        <v>0</v>
      </c>
      <c r="KE34" s="101" t="n">
        <f aca="false">IF(KE$6="D",0,IF(KE$6="S",0,IF(KE$6="F",0,IF(COUNTIF(congés!$D30:$M30,KE$1)=1,0,IF(COUNTIF(congés!$AG30:$AN30,KE$2)=1,0,IF(COUNTIF(formations!$Y30:$AM30,KE$2)=1,0,IF(COUNTIF(absences!$Y30:$AM30,KE$2)=1,0,1)))))))</f>
        <v>1</v>
      </c>
      <c r="KF34" s="99" t="n">
        <f aca="false">IF(KF$6="D",0,IF(KF$6="S",0,IF(KF$6="F",0,IF(COUNTIF(congés!$D30:$M30,KF$1)=1,0,IF(COUNTIF(congés!$AG30:$AN30,KF$2)=1,0,IF(COUNTIF(formations!$Y30:$AM30,KF$2)=1,0,IF(COUNTIF(absences!$Y30:$AM30,KF$2)=1,0,1)))))))</f>
        <v>1</v>
      </c>
      <c r="KG34" s="99" t="n">
        <f aca="false">IF(KG$6="D",0,IF(KG$6="S",0,IF(KG$6="F",0,IF(COUNTIF(congés!$D30:$M30,KG$1)=1,0,IF(COUNTIF(congés!$AG30:$AN30,KG$2)=1,0,IF(COUNTIF(formations!$Y30:$AM30,KG$2)=1,0,IF(COUNTIF(absences!$Y30:$AM30,KG$2)=1,0,1)))))))</f>
        <v>1</v>
      </c>
      <c r="KH34" s="99" t="n">
        <f aca="false">IF(KH$6="D",0,IF(KH$6="S",0,IF(KH$6="F",0,IF(COUNTIF(congés!$D30:$M30,KH$1)=1,0,IF(COUNTIF(congés!$AG30:$AN30,KH$2)=1,0,IF(COUNTIF(formations!$Y30:$AM30,KH$2)=1,0,IF(COUNTIF(absences!$Y30:$AM30,KH$2)=1,0,1)))))))</f>
        <v>1</v>
      </c>
      <c r="KI34" s="99" t="n">
        <f aca="false">IF(KI$6="D",0,IF(KI$6="S",0,IF(KI$6="F",0,IF(COUNTIF(congés!$D30:$M30,KI$1)=1,0,IF(COUNTIF(congés!$AG30:$AN30,KI$2)=1,0,IF(COUNTIF(formations!$Y30:$AM30,KI$2)=1,0,IF(COUNTIF(absences!$Y30:$AM30,KI$2)=1,0,1)))))))</f>
        <v>1</v>
      </c>
      <c r="KJ34" s="99" t="n">
        <f aca="false">IF(KJ$6="D",0,IF(KJ$6="S",0,IF(KJ$6="F",0,IF(COUNTIF(congés!$D30:$M30,KJ$1)=1,0,IF(COUNTIF(congés!$AG30:$AN30,KJ$2)=1,0,IF(COUNTIF(formations!$Y30:$AM30,KJ$2)=1,0,IF(COUNTIF(absences!$Y30:$AM30,KJ$2)=1,0,1)))))))</f>
        <v>0</v>
      </c>
      <c r="KK34" s="100" t="n">
        <f aca="false">IF(KK$6="D",0,IF(KK$6="S",0,IF(KK$6="F",0,IF(COUNTIF(congés!$D30:$M30,KK$1)=1,0,IF(COUNTIF(congés!$AG30:$AN30,KK$2)=1,0,IF(COUNTIF(formations!$Y30:$AM30,KK$2)=1,0,IF(COUNTIF(absences!$Y30:$AM30,KK$2)=1,0,1)))))))</f>
        <v>0</v>
      </c>
      <c r="KL34" s="101" t="n">
        <f aca="false">IF(KL$6="D",0,IF(KL$6="S",0,IF(KL$6="F",0,IF(COUNTIF(congés!$D30:$M30,KL$1)=1,0,IF(COUNTIF(congés!$AG30:$AN30,KL$2)=1,0,IF(COUNTIF(formations!$Y30:$AM30,KL$2)=1,0,IF(COUNTIF(absences!$Y30:$AM30,KL$2)=1,0,1)))))))</f>
        <v>1</v>
      </c>
      <c r="KM34" s="99" t="n">
        <f aca="false">IF(KM$6="D",0,IF(KM$6="S",0,IF(KM$6="F",0,IF(COUNTIF(congés!$D30:$M30,KM$1)=1,0,IF(COUNTIF(congés!$AG30:$AN30,KM$2)=1,0,IF(COUNTIF(formations!$Y30:$AM30,KM$2)=1,0,IF(COUNTIF(absences!$Y30:$AM30,KM$2)=1,0,1)))))))</f>
        <v>1</v>
      </c>
      <c r="KN34" s="99" t="n">
        <f aca="false">IF(KN$6="D",0,IF(KN$6="S",0,IF(KN$6="F",0,IF(COUNTIF(congés!$D30:$M30,KN$1)=1,0,IF(COUNTIF(congés!$AG30:$AN30,KN$2)=1,0,IF(COUNTIF(formations!$Y30:$AM30,KN$2)=1,0,IF(COUNTIF(absences!$Y30:$AM30,KN$2)=1,0,1)))))))</f>
        <v>1</v>
      </c>
      <c r="KO34" s="99" t="n">
        <f aca="false">IF(KO$6="D",0,IF(KO$6="S",0,IF(KO$6="F",0,IF(COUNTIF(congés!$D30:$M30,KO$1)=1,0,IF(COUNTIF(congés!$AG30:$AN30,KO$2)=1,0,IF(COUNTIF(formations!$Y30:$AM30,KO$2)=1,0,IF(COUNTIF(absences!$Y30:$AM30,KO$2)=1,0,1)))))))</f>
        <v>1</v>
      </c>
      <c r="KP34" s="99" t="n">
        <f aca="false">IF(KP$6="D",0,IF(KP$6="S",0,IF(KP$6="F",0,IF(COUNTIF(congés!$D30:$M30,KP$1)=1,0,IF(COUNTIF(congés!$AG30:$AN30,KP$2)=1,0,IF(COUNTIF(formations!$Y30:$AM30,KP$2)=1,0,IF(COUNTIF(absences!$Y30:$AM30,KP$2)=1,0,1)))))))</f>
        <v>1</v>
      </c>
      <c r="KQ34" s="99" t="n">
        <f aca="false">IF(KQ$6="D",0,IF(KQ$6="S",0,IF(KQ$6="F",0,IF(COUNTIF(congés!$D30:$M30,KQ$1)=1,0,IF(COUNTIF(congés!$AG30:$AN30,KQ$2)=1,0,IF(COUNTIF(formations!$Y30:$AM30,KQ$2)=1,0,IF(COUNTIF(absences!$Y30:$AM30,KQ$2)=1,0,1)))))))</f>
        <v>0</v>
      </c>
      <c r="KR34" s="100" t="n">
        <f aca="false">IF(KR$6="D",0,IF(KR$6="S",0,IF(KR$6="F",0,IF(COUNTIF(congés!$D30:$M30,KR$1)=1,0,IF(COUNTIF(congés!$AG30:$AN30,KR$2)=1,0,IF(COUNTIF(formations!$Y30:$AM30,KR$2)=1,0,IF(COUNTIF(absences!$Y30:$AM30,KR$2)=1,0,1)))))))</f>
        <v>0</v>
      </c>
      <c r="KS34" s="101" t="n">
        <f aca="false">IF(KS$6="D",0,IF(KS$6="S",0,IF(KS$6="F",0,IF(COUNTIF(congés!$D30:$M30,KS$1)=1,0,IF(COUNTIF(congés!$AG30:$AN30,KS$2)=1,0,IF(COUNTIF(formations!$Y30:$AM30,KS$2)=1,0,IF(COUNTIF(absences!$Y30:$AM30,KS$2)=1,0,1)))))))</f>
        <v>0</v>
      </c>
      <c r="KT34" s="99" t="n">
        <f aca="false">IF(KT$6="D",0,IF(KT$6="S",0,IF(KT$6="F",0,IF(COUNTIF(congés!$D30:$M30,KT$1)=1,0,IF(COUNTIF(congés!$AG30:$AN30,KT$2)=1,0,IF(COUNTIF(formations!$Y30:$AM30,KT$2)=1,0,IF(COUNTIF(absences!$Y30:$AM30,KT$2)=1,0,1)))))))</f>
        <v>0</v>
      </c>
      <c r="KU34" s="99" t="n">
        <f aca="false">IF(KU$6="D",0,IF(KU$6="S",0,IF(KU$6="F",0,IF(COUNTIF(congés!$D30:$M30,KU$1)=1,0,IF(COUNTIF(congés!$AG30:$AN30,KU$2)=1,0,IF(COUNTIF(formations!$Y30:$AM30,KU$2)=1,0,IF(COUNTIF(absences!$Y30:$AM30,KU$2)=1,0,1)))))))</f>
        <v>0</v>
      </c>
      <c r="KV34" s="99" t="n">
        <f aca="false">IF(KV$6="D",0,IF(KV$6="S",0,IF(KV$6="F",0,IF(COUNTIF(congés!$D30:$M30,KV$1)=1,0,IF(COUNTIF(congés!$AG30:$AN30,KV$2)=1,0,IF(COUNTIF(formations!$Y30:$AM30,KV$2)=1,0,IF(COUNTIF(absences!$Y30:$AM30,KV$2)=1,0,1)))))))</f>
        <v>0</v>
      </c>
      <c r="KW34" s="99" t="n">
        <f aca="false">IF(KW$6="D",0,IF(KW$6="S",0,IF(KW$6="F",0,IF(COUNTIF(congés!$D30:$M30,KW$1)=1,0,IF(COUNTIF(congés!$AG30:$AN30,KW$2)=1,0,IF(COUNTIF(formations!$Y30:$AM30,KW$2)=1,0,IF(COUNTIF(absences!$Y30:$AM30,KW$2)=1,0,1)))))))</f>
        <v>0</v>
      </c>
      <c r="KX34" s="99" t="n">
        <f aca="false">IF(KX$6="D",0,IF(KX$6="S",0,IF(KX$6="F",0,IF(COUNTIF(congés!$D30:$M30,KX$1)=1,0,IF(COUNTIF(congés!$AG30:$AN30,KX$2)=1,0,IF(COUNTIF(formations!$Y30:$AM30,KX$2)=1,0,IF(COUNTIF(absences!$Y30:$AM30,KX$2)=1,0,1)))))))</f>
        <v>0</v>
      </c>
      <c r="KY34" s="100" t="n">
        <f aca="false">IF(KY$6="D",0,IF(KY$6="S",0,IF(KY$6="F",0,IF(COUNTIF(congés!$D30:$M30,KY$1)=1,0,IF(COUNTIF(congés!$AG30:$AN30,KY$2)=1,0,IF(COUNTIF(formations!$Y30:$AM30,KY$2)=1,0,IF(COUNTIF(absences!$Y30:$AM30,KY$2)=1,0,1)))))))</f>
        <v>0</v>
      </c>
      <c r="KZ34" s="101" t="n">
        <f aca="false">IF(KZ$6="D",0,IF(KZ$6="S",0,IF(KZ$6="F",0,IF(COUNTIF(congés!$D30:$M30,KZ$1)=1,0,IF(COUNTIF(congés!$AG30:$AN30,KZ$2)=1,0,IF(COUNTIF(formations!$Y30:$AM30,KZ$2)=1,0,IF(COUNTIF(absences!$Y30:$AM30,KZ$2)=1,0,1)))))))</f>
        <v>1</v>
      </c>
      <c r="LA34" s="99" t="n">
        <f aca="false">IF(LA$6="D",0,IF(LA$6="S",0,IF(LA$6="F",0,IF(COUNTIF(congés!$D30:$M30,LA$1)=1,0,IF(COUNTIF(congés!$AG30:$AN30,LA$2)=1,0,IF(COUNTIF(formations!$Y30:$AM30,LA$2)=1,0,IF(COUNTIF(absences!$Y30:$AM30,LA$2)=1,0,1)))))))</f>
        <v>1</v>
      </c>
      <c r="LB34" s="99" t="n">
        <f aca="false">IF(LB$6="D",0,IF(LB$6="S",0,IF(LB$6="F",0,IF(COUNTIF(congés!$D30:$M30,LB$1)=1,0,IF(COUNTIF(congés!$AG30:$AN30,LB$2)=1,0,IF(COUNTIF(formations!$Y30:$AM30,LB$2)=1,0,IF(COUNTIF(absences!$Y30:$AM30,LB$2)=1,0,1)))))))</f>
        <v>1</v>
      </c>
      <c r="LC34" s="99" t="n">
        <f aca="false">IF(LC$6="D",0,IF(LC$6="S",0,IF(LC$6="F",0,IF(COUNTIF(congés!$D30:$M30,LC$1)=1,0,IF(COUNTIF(congés!$AG30:$AN30,LC$2)=1,0,IF(COUNTIF(formations!$Y30:$AM30,LC$2)=1,0,IF(COUNTIF(absences!$Y30:$AM30,LC$2)=1,0,1)))))))</f>
        <v>1</v>
      </c>
      <c r="LD34" s="99" t="n">
        <f aca="false">IF(LD$6="D",0,IF(LD$6="S",0,IF(LD$6="F",0,IF(COUNTIF(congés!$D30:$M30,LD$1)=1,0,IF(COUNTIF(congés!$AG30:$AN30,LD$2)=1,0,IF(COUNTIF(formations!$Y30:$AM30,LD$2)=1,0,IF(COUNTIF(absences!$Y30:$AM30,LD$2)=1,0,1)))))))</f>
        <v>1</v>
      </c>
      <c r="LE34" s="99" t="n">
        <f aca="false">IF(LE$6="D",0,IF(LE$6="S",0,IF(LE$6="F",0,IF(COUNTIF(congés!$D30:$M30,LE$1)=1,0,IF(COUNTIF(congés!$AG30:$AN30,LE$2)=1,0,IF(COUNTIF(formations!$Y30:$AM30,LE$2)=1,0,IF(COUNTIF(absences!$Y30:$AM30,LE$2)=1,0,1)))))))</f>
        <v>0</v>
      </c>
      <c r="LF34" s="100" t="n">
        <f aca="false">IF(LF$6="D",0,IF(LF$6="S",0,IF(LF$6="F",0,IF(COUNTIF(congés!$D30:$M30,LF$1)=1,0,IF(COUNTIF(congés!$AG30:$AN30,LF$2)=1,0,IF(COUNTIF(formations!$Y30:$AM30,LF$2)=1,0,IF(COUNTIF(absences!$Y30:$AM30,LF$2)=1,0,1)))))))</f>
        <v>0</v>
      </c>
      <c r="LG34" s="101" t="n">
        <f aca="false">IF(LG$6="D",0,IF(LG$6="S",0,IF(LG$6="F",0,IF(COUNTIF(congés!$D30:$M30,LG$1)=1,0,IF(COUNTIF(congés!$AG30:$AN30,LG$2)=1,0,IF(COUNTIF(formations!$Y30:$AM30,LG$2)=1,0,IF(COUNTIF(absences!$Y30:$AM30,LG$2)=1,0,1)))))))</f>
        <v>1</v>
      </c>
      <c r="LH34" s="99" t="n">
        <f aca="false">IF(LH$6="D",0,IF(LH$6="S",0,IF(LH$6="F",0,IF(COUNTIF(congés!$D30:$M30,LH$1)=1,0,IF(COUNTIF(congés!$AG30:$AN30,LH$2)=1,0,IF(COUNTIF(formations!$Y30:$AM30,LH$2)=1,0,IF(COUNTIF(absences!$Y30:$AM30,LH$2)=1,0,1)))))))</f>
        <v>1</v>
      </c>
      <c r="LI34" s="99" t="n">
        <f aca="false">IF(LI$6="D",0,IF(LI$6="S",0,IF(LI$6="F",0,IF(COUNTIF(congés!$D30:$M30,LI$1)=1,0,IF(COUNTIF(congés!$AG30:$AN30,LI$2)=1,0,IF(COUNTIF(formations!$Y30:$AM30,LI$2)=1,0,IF(COUNTIF(absences!$Y30:$AM30,LI$2)=1,0,1)))))))</f>
        <v>1</v>
      </c>
      <c r="LJ34" s="99" t="n">
        <f aca="false">IF(LJ$6="D",0,IF(LJ$6="S",0,IF(LJ$6="F",0,IF(COUNTIF(congés!$D30:$M30,LJ$1)=1,0,IF(COUNTIF(congés!$AG30:$AN30,LJ$2)=1,0,IF(COUNTIF(formations!$Y30:$AM30,LJ$2)=1,0,IF(COUNTIF(absences!$Y30:$AM30,LJ$2)=1,0,1)))))))</f>
        <v>1</v>
      </c>
      <c r="LK34" s="99" t="n">
        <f aca="false">IF(LK$6="D",0,IF(LK$6="S",0,IF(LK$6="F",0,IF(COUNTIF(congés!$D30:$M30,LK$1)=1,0,IF(COUNTIF(congés!$AG30:$AN30,LK$2)=1,0,IF(COUNTIF(formations!$Y30:$AM30,LK$2)=1,0,IF(COUNTIF(absences!$Y30:$AM30,LK$2)=1,0,1)))))))</f>
        <v>1</v>
      </c>
      <c r="LL34" s="99" t="n">
        <f aca="false">IF(LL$6="D",0,IF(LL$6="S",0,IF(LL$6="F",0,IF(COUNTIF(congés!$D30:$M30,LL$1)=1,0,IF(COUNTIF(congés!$AG30:$AN30,LL$2)=1,0,IF(COUNTIF(formations!$Y30:$AM30,LL$2)=1,0,IF(COUNTIF(absences!$Y30:$AM30,LL$2)=1,0,1)))))))</f>
        <v>0</v>
      </c>
      <c r="LM34" s="100" t="n">
        <f aca="false">IF(LM$6="D",0,IF(LM$6="S",0,IF(LM$6="F",0,IF(COUNTIF(congés!$D30:$M30,LM$1)=1,0,IF(COUNTIF(congés!$AG30:$AN30,LM$2)=1,0,IF(COUNTIF(formations!$Y30:$AM30,LM$2)=1,0,IF(COUNTIF(absences!$Y30:$AM30,LM$2)=1,0,1)))))))</f>
        <v>0</v>
      </c>
      <c r="LN34" s="101" t="n">
        <f aca="false">IF(LN$6="D",0,IF(LN$6="S",0,IF(LN$6="F",0,IF(COUNTIF(congés!$D30:$M30,LN$1)=1,0,IF(COUNTIF(congés!$AG30:$AN30,LN$2)=1,0,IF(COUNTIF(formations!$Y30:$AM30,LN$2)=1,0,IF(COUNTIF(absences!$Y30:$AM30,LN$2)=1,0,1)))))))</f>
        <v>1</v>
      </c>
      <c r="LO34" s="99" t="n">
        <f aca="false">IF(LO$6="D",0,IF(LO$6="S",0,IF(LO$6="F",0,IF(COUNTIF(congés!$D30:$M30,LO$1)=1,0,IF(COUNTIF(congés!$AG30:$AN30,LO$2)=1,0,IF(COUNTIF(formations!$Y30:$AM30,LO$2)=1,0,IF(COUNTIF(absences!$Y30:$AM30,LO$2)=1,0,1)))))))</f>
        <v>1</v>
      </c>
      <c r="LP34" s="99" t="n">
        <f aca="false">IF(LP$6="D",0,IF(LP$6="S",0,IF(LP$6="F",0,IF(COUNTIF(congés!$D30:$M30,LP$1)=1,0,IF(COUNTIF(congés!$AG30:$AN30,LP$2)=1,0,IF(COUNTIF(formations!$Y30:$AM30,LP$2)=1,0,IF(COUNTIF(absences!$Y30:$AM30,LP$2)=1,0,1)))))))</f>
        <v>1</v>
      </c>
      <c r="LQ34" s="99" t="n">
        <f aca="false">IF(LQ$6="D",0,IF(LQ$6="S",0,IF(LQ$6="F",0,IF(COUNTIF(congés!$D30:$M30,LQ$1)=1,0,IF(COUNTIF(congés!$AG30:$AN30,LQ$2)=1,0,IF(COUNTIF(formations!$Y30:$AM30,LQ$2)=1,0,IF(COUNTIF(absences!$Y30:$AM30,LQ$2)=1,0,1)))))))</f>
        <v>1</v>
      </c>
      <c r="LR34" s="99" t="n">
        <f aca="false">IF(LR$6="D",0,IF(LR$6="S",0,IF(LR$6="F",0,IF(COUNTIF(congés!$D30:$M30,LR$1)=1,0,IF(COUNTIF(congés!$AG30:$AN30,LR$2)=1,0,IF(COUNTIF(formations!$Y30:$AM30,LR$2)=1,0,IF(COUNTIF(absences!$Y30:$AM30,LR$2)=1,0,1)))))))</f>
        <v>1</v>
      </c>
      <c r="LS34" s="99" t="n">
        <f aca="false">IF(LS$6="D",0,IF(LS$6="S",0,IF(LS$6="F",0,IF(COUNTIF(congés!$D30:$M30,LS$1)=1,0,IF(COUNTIF(congés!$AG30:$AN30,LS$2)=1,0,IF(COUNTIF(formations!$Y30:$AM30,LS$2)=1,0,IF(COUNTIF(absences!$Y30:$AM30,LS$2)=1,0,1)))))))</f>
        <v>0</v>
      </c>
      <c r="LT34" s="100" t="n">
        <f aca="false">IF(LT$6="D",0,IF(LT$6="S",0,IF(LT$6="F",0,IF(COUNTIF(congés!$D30:$M30,LT$1)=1,0,IF(COUNTIF(congés!$AG30:$AN30,LT$2)=1,0,IF(COUNTIF(formations!$Y30:$AM30,LT$2)=1,0,IF(COUNTIF(absences!$Y30:$AM30,LT$2)=1,0,1)))))))</f>
        <v>0</v>
      </c>
      <c r="LU34" s="101" t="n">
        <f aca="false">IF(LU$6="D",0,IF(LU$6="S",0,IF(LU$6="F",0,IF(COUNTIF(congés!$D30:$M30,LU$1)=1,0,IF(COUNTIF(congés!$AG30:$AN30,LU$2)=1,0,IF(COUNTIF(formations!$Y30:$AM30,LU$2)=1,0,IF(COUNTIF(absences!$Y30:$AM30,LU$2)=1,0,1)))))))</f>
        <v>1</v>
      </c>
      <c r="LV34" s="99" t="n">
        <f aca="false">IF(LV$6="D",0,IF(LV$6="S",0,IF(LV$6="F",0,IF(COUNTIF(congés!$D30:$M30,LV$1)=1,0,IF(COUNTIF(congés!$AG30:$AN30,LV$2)=1,0,IF(COUNTIF(formations!$Y30:$AM30,LV$2)=1,0,IF(COUNTIF(absences!$Y30:$AM30,LV$2)=1,0,1)))))))</f>
        <v>1</v>
      </c>
      <c r="LW34" s="99" t="n">
        <f aca="false">IF(LW$6="D",0,IF(LW$6="S",0,IF(LW$6="F",0,IF(COUNTIF(congés!$D30:$M30,LW$1)=1,0,IF(COUNTIF(congés!$AG30:$AN30,LW$2)=1,0,IF(COUNTIF(formations!$Y30:$AM30,LW$2)=1,0,IF(COUNTIF(absences!$Y30:$AM30,LW$2)=1,0,1)))))))</f>
        <v>1</v>
      </c>
      <c r="LX34" s="99" t="n">
        <f aca="false">IF(LX$6="D",0,IF(LX$6="S",0,IF(LX$6="F",0,IF(COUNTIF(congés!$D30:$M30,LX$1)=1,0,IF(COUNTIF(congés!$AG30:$AN30,LX$2)=1,0,IF(COUNTIF(formations!$Y30:$AM30,LX$2)=1,0,IF(COUNTIF(absences!$Y30:$AM30,LX$2)=1,0,1)))))))</f>
        <v>1</v>
      </c>
      <c r="LY34" s="99" t="n">
        <f aca="false">IF(LY$6="D",0,IF(LY$6="S",0,IF(LY$6="F",0,IF(COUNTIF(congés!$D30:$M30,LY$1)=1,0,IF(COUNTIF(congés!$AG30:$AN30,LY$2)=1,0,IF(COUNTIF(formations!$Y30:$AM30,LY$2)=1,0,IF(COUNTIF(absences!$Y30:$AM30,LY$2)=1,0,1)))))))</f>
        <v>1</v>
      </c>
      <c r="LZ34" s="99" t="n">
        <f aca="false">IF(LZ$6="D",0,IF(LZ$6="S",0,IF(LZ$6="F",0,IF(COUNTIF(congés!$D30:$M30,LZ$1)=1,0,IF(COUNTIF(congés!$AG30:$AN30,LZ$2)=1,0,IF(COUNTIF(formations!$Y30:$AM30,LZ$2)=1,0,IF(COUNTIF(absences!$Y30:$AM30,LZ$2)=1,0,1)))))))</f>
        <v>0</v>
      </c>
      <c r="MA34" s="100" t="n">
        <f aca="false">IF(MA$6="D",0,IF(MA$6="S",0,IF(MA$6="F",0,IF(COUNTIF(congés!$D30:$M30,MA$1)=1,0,IF(COUNTIF(congés!$AG30:$AN30,MA$2)=1,0,IF(COUNTIF(formations!$Y30:$AM30,MA$2)=1,0,IF(COUNTIF(absences!$Y30:$AM30,MA$2)=1,0,1)))))))</f>
        <v>0</v>
      </c>
      <c r="MB34" s="101" t="n">
        <f aca="false">IF(MB$6="D",0,IF(MB$6="S",0,IF(MB$6="F",0,IF(COUNTIF(congés!$D30:$M30,MB$1)=1,0,IF(COUNTIF(congés!$AG30:$AN30,MB$2)=1,0,IF(COUNTIF(formations!$Y30:$AM30,MB$2)=1,0,IF(COUNTIF(absences!$Y30:$AM30,MB$2)=1,0,1)))))))</f>
        <v>1</v>
      </c>
      <c r="MC34" s="99" t="n">
        <f aca="false">IF(MC$6="D",0,IF(MC$6="S",0,IF(MC$6="F",0,IF(COUNTIF(congés!$D30:$M30,MC$1)=1,0,IF(COUNTIF(congés!$AG30:$AN30,MC$2)=1,0,IF(COUNTIF(formations!$Y30:$AM30,MC$2)=1,0,IF(COUNTIF(absences!$Y30:$AM30,MC$2)=1,0,1)))))))</f>
        <v>1</v>
      </c>
      <c r="MD34" s="99" t="n">
        <f aca="false">IF(MD$6="D",0,IF(MD$6="S",0,IF(MD$6="F",0,IF(COUNTIF(congés!$D30:$M30,MD$1)=1,0,IF(COUNTIF(congés!$AG30:$AN30,MD$2)=1,0,IF(COUNTIF(formations!$Y30:$AM30,MD$2)=1,0,IF(COUNTIF(absences!$Y30:$AM30,MD$2)=1,0,1)))))))</f>
        <v>1</v>
      </c>
      <c r="ME34" s="99" t="n">
        <f aca="false">IF(ME$6="D",0,IF(ME$6="S",0,IF(ME$6="F",0,IF(COUNTIF(congés!$D30:$M30,ME$1)=1,0,IF(COUNTIF(congés!$AG30:$AN30,ME$2)=1,0,IF(COUNTIF(formations!$Y30:$AM30,ME$2)=1,0,IF(COUNTIF(absences!$Y30:$AM30,ME$2)=1,0,1)))))))</f>
        <v>1</v>
      </c>
      <c r="MF34" s="99" t="n">
        <f aca="false">IF(MF$6="D",0,IF(MF$6="S",0,IF(MF$6="F",0,IF(COUNTIF(congés!$D30:$M30,MF$1)=1,0,IF(COUNTIF(congés!$AG30:$AN30,MF$2)=1,0,IF(COUNTIF(formations!$Y30:$AM30,MF$2)=1,0,IF(COUNTIF(absences!$Y30:$AM30,MF$2)=1,0,1)))))))</f>
        <v>1</v>
      </c>
      <c r="MG34" s="99" t="n">
        <f aca="false">IF(MG$6="D",0,IF(MG$6="S",0,IF(MG$6="F",0,IF(COUNTIF(congés!$D30:$M30,MG$1)=1,0,IF(COUNTIF(congés!$AG30:$AN30,MG$2)=1,0,IF(COUNTIF(formations!$Y30:$AM30,MG$2)=1,0,IF(COUNTIF(absences!$Y30:$AM30,MG$2)=1,0,1)))))))</f>
        <v>0</v>
      </c>
      <c r="MH34" s="100" t="n">
        <f aca="false">IF(MH$6="D",0,IF(MH$6="S",0,IF(MH$6="F",0,IF(COUNTIF(congés!$D30:$M30,MH$1)=1,0,IF(COUNTIF(congés!$AG30:$AN30,MH$2)=1,0,IF(COUNTIF(formations!$Y30:$AM30,MH$2)=1,0,IF(COUNTIF(absences!$Y30:$AM30,MH$2)=1,0,1)))))))</f>
        <v>0</v>
      </c>
      <c r="MI34" s="101" t="n">
        <f aca="false">IF(MI$6="D",0,IF(MI$6="S",0,IF(MI$6="F",0,IF(COUNTIF(congés!$D30:$M30,MI$1)=1,0,IF(COUNTIF(congés!$AG30:$AN30,MI$2)=1,0,IF(COUNTIF(formations!$Y30:$AM30,MI$2)=1,0,IF(COUNTIF(absences!$Y30:$AM30,MI$2)=1,0,1)))))))</f>
        <v>1</v>
      </c>
      <c r="MJ34" s="99" t="n">
        <f aca="false">IF(MJ$6="D",0,IF(MJ$6="S",0,IF(MJ$6="F",0,IF(COUNTIF(congés!$D30:$M30,MJ$1)=1,0,IF(COUNTIF(congés!$AG30:$AN30,MJ$2)=1,0,IF(COUNTIF(formations!$Y30:$AM30,MJ$2)=1,0,IF(COUNTIF(absences!$Y30:$AM30,MJ$2)=1,0,1)))))))</f>
        <v>1</v>
      </c>
      <c r="MK34" s="99" t="n">
        <f aca="false">IF(MK$6="D",0,IF(MK$6="S",0,IF(MK$6="F",0,IF(COUNTIF(congés!$D30:$M30,MK$1)=1,0,IF(COUNTIF(congés!$AG30:$AN30,MK$2)=1,0,IF(COUNTIF(formations!$Y30:$AM30,MK$2)=1,0,IF(COUNTIF(absences!$Y30:$AM30,MK$2)=1,0,1)))))))</f>
        <v>1</v>
      </c>
      <c r="ML34" s="99" t="n">
        <f aca="false">IF(ML$6="D",0,IF(ML$6="S",0,IF(ML$6="F",0,IF(COUNTIF(congés!$D30:$M30,ML$1)=1,0,IF(COUNTIF(congés!$AG30:$AN30,ML$2)=1,0,IF(COUNTIF(formations!$Y30:$AM30,ML$2)=1,0,IF(COUNTIF(absences!$Y30:$AM30,ML$2)=1,0,1)))))))</f>
        <v>1</v>
      </c>
      <c r="MM34" s="99" t="n">
        <f aca="false">IF(MM$6="D",0,IF(MM$6="S",0,IF(MM$6="F",0,IF(COUNTIF(congés!$D30:$M30,MM$1)=1,0,IF(COUNTIF(congés!$AG30:$AN30,MM$2)=1,0,IF(COUNTIF(formations!$Y30:$AM30,MM$2)=1,0,IF(COUNTIF(absences!$Y30:$AM30,MM$2)=1,0,1)))))))</f>
        <v>1</v>
      </c>
      <c r="MN34" s="99" t="n">
        <f aca="false">IF(MN$6="D",0,IF(MN$6="S",0,IF(MN$6="F",0,IF(COUNTIF(congés!$D30:$M30,MN$1)=1,0,IF(COUNTIF(congés!$AG30:$AN30,MN$2)=1,0,IF(COUNTIF(formations!$Y30:$AM30,MN$2)=1,0,IF(COUNTIF(absences!$Y30:$AM30,MN$2)=1,0,1)))))))</f>
        <v>0</v>
      </c>
      <c r="MO34" s="100" t="n">
        <f aca="false">IF(MO$6="D",0,IF(MO$6="S",0,IF(MO$6="F",0,IF(COUNTIF(congés!$D30:$M30,MO$1)=1,0,IF(COUNTIF(congés!$AG30:$AN30,MO$2)=1,0,IF(COUNTIF(formations!$Y30:$AM30,MO$2)=1,0,IF(COUNTIF(absences!$Y30:$AM30,MO$2)=1,0,1)))))))</f>
        <v>0</v>
      </c>
      <c r="MP34" s="101" t="n">
        <f aca="false">IF(MP$6="D",0,IF(MP$6="S",0,IF(MP$6="F",0,IF(COUNTIF(congés!$D30:$M30,MP$1)=1,0,IF(COUNTIF(congés!$AG30:$AN30,MP$2)=1,0,IF(COUNTIF(formations!$Y30:$AM30,MP$2)=1,0,IF(COUNTIF(absences!$Y30:$AM30,MP$2)=1,0,1)))))))</f>
        <v>1</v>
      </c>
      <c r="MQ34" s="99" t="n">
        <f aca="false">IF(MQ$6="D",0,IF(MQ$6="S",0,IF(MQ$6="F",0,IF(COUNTIF(congés!$D30:$M30,MQ$1)=1,0,IF(COUNTIF(congés!$AG30:$AN30,MQ$2)=1,0,IF(COUNTIF(formations!$Y30:$AM30,MQ$2)=1,0,IF(COUNTIF(absences!$Y30:$AM30,MQ$2)=1,0,1)))))))</f>
        <v>1</v>
      </c>
      <c r="MR34" s="99" t="n">
        <f aca="false">IF(MR$6="D",0,IF(MR$6="S",0,IF(MR$6="F",0,IF(COUNTIF(congés!$D30:$M30,MR$1)=1,0,IF(COUNTIF(congés!$AG30:$AN30,MR$2)=1,0,IF(COUNTIF(formations!$Y30:$AM30,MR$2)=1,0,IF(COUNTIF(absences!$Y30:$AM30,MR$2)=1,0,1)))))))</f>
        <v>1</v>
      </c>
      <c r="MS34" s="99" t="n">
        <f aca="false">IF(MS$6="D",0,IF(MS$6="S",0,IF(MS$6="F",0,IF(COUNTIF(congés!$D30:$M30,MS$1)=1,0,IF(COUNTIF(congés!$AG30:$AN30,MS$2)=1,0,IF(COUNTIF(formations!$Y30:$AM30,MS$2)=1,0,IF(COUNTIF(absences!$Y30:$AM30,MS$2)=1,0,1)))))))</f>
        <v>1</v>
      </c>
      <c r="MT34" s="99" t="n">
        <f aca="false">IF(MT$6="D",0,IF(MT$6="S",0,IF(MT$6="F",0,IF(COUNTIF(congés!$D30:$M30,MT$1)=1,0,IF(COUNTIF(congés!$AG30:$AN30,MT$2)=1,0,IF(COUNTIF(formations!$Y30:$AM30,MT$2)=1,0,IF(COUNTIF(absences!$Y30:$AM30,MT$2)=1,0,1)))))))</f>
        <v>1</v>
      </c>
      <c r="MU34" s="99" t="n">
        <f aca="false">IF(MU$6="D",0,IF(MU$6="S",0,IF(MU$6="F",0,IF(COUNTIF(congés!$D30:$M30,MU$1)=1,0,IF(COUNTIF(congés!$AG30:$AN30,MU$2)=1,0,IF(COUNTIF(formations!$Y30:$AM30,MU$2)=1,0,IF(COUNTIF(absences!$Y30:$AM30,MU$2)=1,0,1)))))))</f>
        <v>0</v>
      </c>
      <c r="MV34" s="100" t="n">
        <f aca="false">IF(MV$6="D",0,IF(MV$6="S",0,IF(MV$6="F",0,IF(COUNTIF(congés!$D30:$M30,MV$1)=1,0,IF(COUNTIF(congés!$AG30:$AN30,MV$2)=1,0,IF(COUNTIF(formations!$Y30:$AM30,MV$2)=1,0,IF(COUNTIF(absences!$Y30:$AM30,MV$2)=1,0,1)))))))</f>
        <v>0</v>
      </c>
      <c r="MW34" s="101" t="n">
        <f aca="false">IF(MW$6="D",0,IF(MW$6="S",0,IF(MW$6="F",0,IF(COUNTIF(congés!$D30:$M30,MW$1)=1,0,IF(COUNTIF(congés!$AG30:$AN30,MW$2)=1,0,IF(COUNTIF(formations!$Y30:$AM30,MW$2)=1,0,IF(COUNTIF(absences!$Y30:$AM30,MW$2)=1,0,1)))))))</f>
        <v>1</v>
      </c>
      <c r="MX34" s="99" t="n">
        <f aca="false">IF(MX$6="D",0,IF(MX$6="S",0,IF(MX$6="F",0,IF(COUNTIF(congés!$D30:$M30,MX$1)=1,0,IF(COUNTIF(congés!$AG30:$AN30,MX$2)=1,0,IF(COUNTIF(formations!$Y30:$AM30,MX$2)=1,0,IF(COUNTIF(absences!$Y30:$AM30,MX$2)=1,0,1)))))))</f>
        <v>0</v>
      </c>
      <c r="MY34" s="99" t="n">
        <f aca="false">IF(MY$6="D",0,IF(MY$6="S",0,IF(MY$6="F",0,IF(COUNTIF(congés!$D30:$M30,MY$1)=1,0,IF(COUNTIF(congés!$AG30:$AN30,MY$2)=1,0,IF(COUNTIF(formations!$Y30:$AM30,MY$2)=1,0,IF(COUNTIF(absences!$Y30:$AM30,MY$2)=1,0,1)))))))</f>
        <v>1</v>
      </c>
      <c r="MZ34" s="99" t="n">
        <f aca="false">IF(MZ$6="D",0,IF(MZ$6="S",0,IF(MZ$6="F",0,IF(COUNTIF(congés!$D30:$M30,MZ$1)=1,0,IF(COUNTIF(congés!$AG30:$AN30,MZ$2)=1,0,IF(COUNTIF(formations!$Y30:$AM30,MZ$2)=1,0,IF(COUNTIF(absences!$Y30:$AM30,MZ$2)=1,0,1)))))))</f>
        <v>1</v>
      </c>
      <c r="NA34" s="99" t="n">
        <f aca="false">IF(NA$6="D",0,IF(NA$6="S",0,IF(NA$6="F",0,IF(COUNTIF(congés!$D30:$M30,NA$1)=1,0,IF(COUNTIF(congés!$AG30:$AN30,NA$2)=1,0,IF(COUNTIF(formations!$Y30:$AM30,NA$2)=1,0,IF(COUNTIF(absences!$Y30:$AM30,NA$2)=1,0,1)))))))</f>
        <v>1</v>
      </c>
      <c r="NB34" s="99" t="n">
        <f aca="false">IF(NB$6="D",0,IF(NB$6="S",0,IF(NB$6="F",0,IF(COUNTIF(congés!$D30:$M30,NB$1)=1,0,IF(COUNTIF(congés!$AG30:$AN30,NB$2)=1,0,IF(COUNTIF(formations!$Y30:$AM30,NB$2)=1,0,IF(COUNTIF(absences!$Y30:$AM30,NB$2)=1,0,1)))))))</f>
        <v>0</v>
      </c>
      <c r="NC34" s="100" t="n">
        <f aca="false">IF(NC$6="D",0,IF(NC$6="S",0,IF(NC$6="F",0,IF(COUNTIF(congés!$D30:$M30,NC$1)=1,0,IF(COUNTIF(congés!$AG30:$AN30,NC$2)=1,0,IF(COUNTIF(formations!$Y30:$AM30,NC$2)=1,0,IF(COUNTIF(absences!$Y30:$AM30,NC$2)=1,0,1)))))))</f>
        <v>0</v>
      </c>
      <c r="ND34" s="102"/>
    </row>
    <row r="35" customFormat="false" ht="12.8" hidden="false" customHeight="false" outlineLevel="0" collapsed="false">
      <c r="A35" s="101" t="str">
        <f aca="false">congés!A31</f>
        <v>ANTOINE P</v>
      </c>
      <c r="B35" s="92" t="str">
        <f aca="false">congés!B31</f>
        <v>PA</v>
      </c>
      <c r="C35" s="93" t="n">
        <f aca="false">congés!C31</f>
        <v>1</v>
      </c>
      <c r="D35" s="101" t="n">
        <f aca="false">IF(D$6="D",0,IF(D$6="S",0,IF(D$6="F",0,IF(COUNTIF(congés!$D31:$M31,D$1)=1,0,IF(COUNTIF(congés!$AG31:$AN31,D$2)=1,0,IF(COUNTIF(formations!$Y31:$AM31,D$2)=1,0,IF(COUNTIF(absences!$Y31:$AM31,D$2)=1,0,1)))))))</f>
        <v>0</v>
      </c>
      <c r="E35" s="99" t="n">
        <f aca="false">IF(E$6="D",0,IF(E$6="S",0,IF(E$6="F",0,IF(COUNTIF(congés!$D31:$M31,E$1)=1,0,IF(COUNTIF(congés!$AG31:$AN31,E$2)=1,0,IF(COUNTIF(formations!$Y31:$AM31,E$2)=1,0,IF(COUNTIF(absences!$Y31:$AM31,E$2)=1,0,1)))))))</f>
        <v>1</v>
      </c>
      <c r="F35" s="99" t="n">
        <f aca="false">IF(F$6="D",0,IF(F$6="S",0,IF(F$6="F",0,IF(COUNTIF(congés!$D31:$M31,F$1)=1,0,IF(COUNTIF(congés!$AG31:$AN31,F$2)=1,0,IF(COUNTIF(formations!$Y31:$AM31,F$2)=1,0,IF(COUNTIF(absences!$Y31:$AM31,F$2)=1,0,1)))))))</f>
        <v>1</v>
      </c>
      <c r="G35" s="99" t="n">
        <f aca="false">IF(G$6="D",0,IF(G$6="S",0,IF(G$6="F",0,IF(COUNTIF(congés!$D31:$M31,G$1)=1,0,IF(COUNTIF(congés!$AG31:$AN31,G$2)=1,0,IF(COUNTIF(formations!$Y31:$AM31,G$2)=1,0,IF(COUNTIF(absences!$Y31:$AM31,G$2)=1,0,1)))))))</f>
        <v>1</v>
      </c>
      <c r="H35" s="99" t="n">
        <f aca="false">IF(H$6="D",0,IF(H$6="S",0,IF(H$6="F",0,IF(COUNTIF(congés!$D31:$M31,H$1)=1,0,IF(COUNTIF(congés!$AG31:$AN31,H$2)=1,0,IF(COUNTIF(formations!$Y31:$AM31,H$2)=1,0,IF(COUNTIF(absences!$Y31:$AM31,H$2)=1,0,1)))))))</f>
        <v>1</v>
      </c>
      <c r="I35" s="99" t="n">
        <f aca="false">IF(I$6="D",0,IF(I$6="S",0,IF(I$6="F",0,IF(COUNTIF(congés!$D31:$M31,I$1)=1,0,IF(COUNTIF(congés!$AG31:$AN31,I$2)=1,0,IF(COUNTIF(formations!$Y31:$AM31,I$2)=1,0,IF(COUNTIF(absences!$Y31:$AM31,I$2)=1,0,1)))))))</f>
        <v>0</v>
      </c>
      <c r="J35" s="100" t="n">
        <f aca="false">IF(J$6="D",0,IF(J$6="S",0,IF(J$6="F",0,IF(COUNTIF(congés!$D31:$M31,J$1)=1,0,IF(COUNTIF(congés!$AG31:$AN31,J$2)=1,0,IF(COUNTIF(formations!$Y31:$AM31,J$2)=1,0,IF(COUNTIF(absences!$Y31:$AM31,J$2)=1,0,1)))))))</f>
        <v>0</v>
      </c>
      <c r="K35" s="101" t="n">
        <f aca="false">IF(K$6="D",0,IF(K$6="S",0,IF(K$6="F",0,IF(COUNTIF(congés!$D31:$M31,K$1)=1,0,IF(COUNTIF(congés!$AG31:$AN31,K$2)=1,0,IF(COUNTIF(formations!$Y31:$AM31,K$2)=1,0,IF(COUNTIF(absences!$Y31:$AM31,K$2)=1,0,1)))))))</f>
        <v>1</v>
      </c>
      <c r="L35" s="99" t="n">
        <f aca="false">IF(L$6="D",0,IF(L$6="S",0,IF(L$6="F",0,IF(COUNTIF(congés!$D31:$M31,L$1)=1,0,IF(COUNTIF(congés!$AG31:$AN31,L$2)=1,0,IF(COUNTIF(formations!$Y31:$AM31,L$2)=1,0,IF(COUNTIF(absences!$Y31:$AM31,L$2)=1,0,1)))))))</f>
        <v>1</v>
      </c>
      <c r="M35" s="99" t="n">
        <f aca="false">IF(M$6="D",0,IF(M$6="S",0,IF(M$6="F",0,IF(COUNTIF(congés!$D31:$M31,M$1)=1,0,IF(COUNTIF(congés!$AG31:$AN31,M$2)=1,0,IF(COUNTIF(formations!$Y31:$AM31,M$2)=1,0,IF(COUNTIF(absences!$Y31:$AM31,M$2)=1,0,1)))))))</f>
        <v>1</v>
      </c>
      <c r="N35" s="99" t="n">
        <f aca="false">IF(N$6="D",0,IF(N$6="S",0,IF(N$6="F",0,IF(COUNTIF(congés!$D31:$M31,N$1)=1,0,IF(COUNTIF(congés!$AG31:$AN31,N$2)=1,0,IF(COUNTIF(formations!$Y31:$AM31,N$2)=1,0,IF(COUNTIF(absences!$Y31:$AM31,N$2)=1,0,1)))))))</f>
        <v>1</v>
      </c>
      <c r="O35" s="99" t="n">
        <f aca="false">IF(O$6="D",0,IF(O$6="S",0,IF(O$6="F",0,IF(COUNTIF(congés!$D31:$M31,O$1)=1,0,IF(COUNTIF(congés!$AG31:$AN31,O$2)=1,0,IF(COUNTIF(formations!$Y31:$AM31,O$2)=1,0,IF(COUNTIF(absences!$Y31:$AM31,O$2)=1,0,1)))))))</f>
        <v>1</v>
      </c>
      <c r="P35" s="99" t="n">
        <f aca="false">IF(P$6="D",0,IF(P$6="S",0,IF(P$6="F",0,IF(COUNTIF(congés!$D31:$M31,P$1)=1,0,IF(COUNTIF(congés!$AG31:$AN31,P$2)=1,0,IF(COUNTIF(formations!$Y31:$AM31,P$2)=1,0,IF(COUNTIF(absences!$Y31:$AM31,P$2)=1,0,1)))))))</f>
        <v>0</v>
      </c>
      <c r="Q35" s="100" t="n">
        <f aca="false">IF(Q$6="D",0,IF(Q$6="S",0,IF(Q$6="F",0,IF(COUNTIF(congés!$D31:$M31,Q$1)=1,0,IF(COUNTIF(congés!$AG31:$AN31,Q$2)=1,0,IF(COUNTIF(formations!$Y31:$AM31,Q$2)=1,0,IF(COUNTIF(absences!$Y31:$AM31,Q$2)=1,0,1)))))))</f>
        <v>0</v>
      </c>
      <c r="R35" s="101" t="n">
        <f aca="false">IF(R$6="D",0,IF(R$6="S",0,IF(R$6="F",0,IF(COUNTIF(congés!$D31:$M31,R$1)=1,0,IF(COUNTIF(congés!$AG31:$AN31,R$2)=1,0,IF(COUNTIF(formations!$Y31:$AM31,R$2)=1,0,IF(COUNTIF(absences!$Y31:$AM31,R$2)=1,0,1)))))))</f>
        <v>1</v>
      </c>
      <c r="S35" s="99" t="n">
        <f aca="false">IF(S$6="D",0,IF(S$6="S",0,IF(S$6="F",0,IF(COUNTIF(congés!$D31:$M31,S$1)=1,0,IF(COUNTIF(congés!$AG31:$AN31,S$2)=1,0,IF(COUNTIF(formations!$Y31:$AM31,S$2)=1,0,IF(COUNTIF(absences!$Y31:$AM31,S$2)=1,0,1)))))))</f>
        <v>1</v>
      </c>
      <c r="T35" s="99" t="n">
        <f aca="false">IF(T$6="D",0,IF(T$6="S",0,IF(T$6="F",0,IF(COUNTIF(congés!$D31:$M31,T$1)=1,0,IF(COUNTIF(congés!$AG31:$AN31,T$2)=1,0,IF(COUNTIF(formations!$Y31:$AM31,T$2)=1,0,IF(COUNTIF(absences!$Y31:$AM31,T$2)=1,0,1)))))))</f>
        <v>1</v>
      </c>
      <c r="U35" s="99" t="n">
        <f aca="false">IF(U$6="D",0,IF(U$6="S",0,IF(U$6="F",0,IF(COUNTIF(congés!$D31:$M31,U$1)=1,0,IF(COUNTIF(congés!$AG31:$AN31,U$2)=1,0,IF(COUNTIF(formations!$Y31:$AM31,U$2)=1,0,IF(COUNTIF(absences!$Y31:$AM31,U$2)=1,0,1)))))))</f>
        <v>1</v>
      </c>
      <c r="V35" s="99" t="n">
        <f aca="false">IF(V$6="D",0,IF(V$6="S",0,IF(V$6="F",0,IF(COUNTIF(congés!$D31:$M31,V$1)=1,0,IF(COUNTIF(congés!$AG31:$AN31,V$2)=1,0,IF(COUNTIF(formations!$Y31:$AM31,V$2)=1,0,IF(COUNTIF(absences!$Y31:$AM31,V$2)=1,0,1)))))))</f>
        <v>1</v>
      </c>
      <c r="W35" s="99" t="n">
        <f aca="false">IF(W$6="D",0,IF(W$6="S",0,IF(W$6="F",0,IF(COUNTIF(congés!$D31:$M31,W$1)=1,0,IF(COUNTIF(congés!$AG31:$AN31,W$2)=1,0,IF(COUNTIF(formations!$Y31:$AM31,W$2)=1,0,IF(COUNTIF(absences!$Y31:$AM31,W$2)=1,0,1)))))))</f>
        <v>0</v>
      </c>
      <c r="X35" s="100" t="n">
        <f aca="false">IF(X$6="D",0,IF(X$6="S",0,IF(X$6="F",0,IF(COUNTIF(congés!$D31:$M31,X$1)=1,0,IF(COUNTIF(congés!$AG31:$AN31,X$2)=1,0,IF(COUNTIF(formations!$Y31:$AM31,X$2)=1,0,IF(COUNTIF(absences!$Y31:$AM31,X$2)=1,0,1)))))))</f>
        <v>0</v>
      </c>
      <c r="Y35" s="101" t="n">
        <f aca="false">IF(Y$6="D",0,IF(Y$6="S",0,IF(Y$6="F",0,IF(COUNTIF(congés!$D31:$M31,Y$1)=1,0,IF(COUNTIF(congés!$AG31:$AN31,Y$2)=1,0,IF(COUNTIF(formations!$Y31:$AM31,Y$2)=1,0,IF(COUNTIF(absences!$Y31:$AM31,Y$2)=1,0,1)))))))</f>
        <v>1</v>
      </c>
      <c r="Z35" s="99" t="n">
        <f aca="false">IF(Z$6="D",0,IF(Z$6="S",0,IF(Z$6="F",0,IF(COUNTIF(congés!$D31:$M31,Z$1)=1,0,IF(COUNTIF(congés!$AG31:$AN31,Z$2)=1,0,IF(COUNTIF(formations!$Y31:$AM31,Z$2)=1,0,IF(COUNTIF(absences!$Y31:$AM31,Z$2)=1,0,1)))))))</f>
        <v>1</v>
      </c>
      <c r="AA35" s="99" t="n">
        <f aca="false">IF(AA$6="D",0,IF(AA$6="S",0,IF(AA$6="F",0,IF(COUNTIF(congés!$D31:$M31,AA$1)=1,0,IF(COUNTIF(congés!$AG31:$AN31,AA$2)=1,0,IF(COUNTIF(formations!$Y31:$AM31,AA$2)=1,0,IF(COUNTIF(absences!$Y31:$AM31,AA$2)=1,0,1)))))))</f>
        <v>1</v>
      </c>
      <c r="AB35" s="99" t="n">
        <f aca="false">IF(AB$6="D",0,IF(AB$6="S",0,IF(AB$6="F",0,IF(COUNTIF(congés!$D31:$M31,AB$1)=1,0,IF(COUNTIF(congés!$AG31:$AN31,AB$2)=1,0,IF(COUNTIF(formations!$Y31:$AM31,AB$2)=1,0,IF(COUNTIF(absences!$Y31:$AM31,AB$2)=1,0,1)))))))</f>
        <v>1</v>
      </c>
      <c r="AC35" s="99" t="n">
        <f aca="false">IF(AC$6="D",0,IF(AC$6="S",0,IF(AC$6="F",0,IF(COUNTIF(congés!$D31:$M31,AC$1)=1,0,IF(COUNTIF(congés!$AG31:$AN31,AC$2)=1,0,IF(COUNTIF(formations!$Y31:$AM31,AC$2)=1,0,IF(COUNTIF(absences!$Y31:$AM31,AC$2)=1,0,1)))))))</f>
        <v>1</v>
      </c>
      <c r="AD35" s="99" t="n">
        <f aca="false">IF(AD$6="D",0,IF(AD$6="S",0,IF(AD$6="F",0,IF(COUNTIF(congés!$D31:$M31,AD$1)=1,0,IF(COUNTIF(congés!$AG31:$AN31,AD$2)=1,0,IF(COUNTIF(formations!$Y31:$AM31,AD$2)=1,0,IF(COUNTIF(absences!$Y31:$AM31,AD$2)=1,0,1)))))))</f>
        <v>0</v>
      </c>
      <c r="AE35" s="100" t="n">
        <f aca="false">IF(AE$6="D",0,IF(AE$6="S",0,IF(AE$6="F",0,IF(COUNTIF(congés!$D31:$M31,AE$1)=1,0,IF(COUNTIF(congés!$AG31:$AN31,AE$2)=1,0,IF(COUNTIF(formations!$Y31:$AM31,AE$2)=1,0,IF(COUNTIF(absences!$Y31:$AM31,AE$2)=1,0,1)))))))</f>
        <v>0</v>
      </c>
      <c r="AF35" s="101" t="n">
        <f aca="false">IF(AF$6="D",0,IF(AF$6="S",0,IF(AF$6="F",0,IF(COUNTIF(congés!$D31:$M31,AF$1)=1,0,IF(COUNTIF(congés!$AG31:$AN31,AF$2)=1,0,IF(COUNTIF(formations!$Y31:$AM31,AF$2)=1,0,IF(COUNTIF(absences!$Y31:$AM31,AF$2)=1,0,1)))))))</f>
        <v>1</v>
      </c>
      <c r="AG35" s="99" t="n">
        <f aca="false">IF(AG$6="D",0,IF(AG$6="S",0,IF(AG$6="F",0,IF(COUNTIF(congés!$D31:$M31,AG$1)=1,0,IF(COUNTIF(congés!$AG31:$AN31,AG$2)=1,0,IF(COUNTIF(formations!$Y31:$AM31,AG$2)=1,0,IF(COUNTIF(absences!$Y31:$AM31,AG$2)=1,0,1)))))))</f>
        <v>1</v>
      </c>
      <c r="AH35" s="100" t="n">
        <f aca="false">IF(AH$6="D",0,IF(AH$6="S",0,IF(AH$6="F",0,IF(COUNTIF(congés!$D31:$M31,AH$1)=1,0,IF(COUNTIF(congés!$AG31:$AN31,AH$2)=1,0,IF(COUNTIF(formations!$Y31:$AM31,AH$2)=1,0,IF(COUNTIF(absences!$Y31:$AM31,AH$2)=1,0,1)))))))</f>
        <v>1</v>
      </c>
      <c r="AI35" s="51" t="n">
        <f aca="false">IF(AI$6="D",0,IF(AI$6="S",0,IF(AI$6="F",0,IF(COUNTIF(congés!$D31:$M31,AI$1)=1,0,IF(COUNTIF(congés!$AG31:$AN31,AI$2)=1,0,IF(COUNTIF(formations!$Y31:$AM31,AI$2)=1,0,IF(COUNTIF(absences!$Y31:$AM31,AI$2)=1,0,1)))))))</f>
        <v>1</v>
      </c>
      <c r="AJ35" s="99" t="n">
        <f aca="false">IF(AJ$6="D",0,IF(AJ$6="S",0,IF(AJ$6="F",0,IF(COUNTIF(congés!$D31:$M31,AJ$1)=1,0,IF(COUNTIF(congés!$AG31:$AN31,AJ$2)=1,0,IF(COUNTIF(formations!$Y31:$AM31,AJ$2)=1,0,IF(COUNTIF(absences!$Y31:$AM31,AJ$2)=1,0,1)))))))</f>
        <v>1</v>
      </c>
      <c r="AK35" s="99" t="n">
        <f aca="false">IF(AK$6="D",0,IF(AK$6="S",0,IF(AK$6="F",0,IF(COUNTIF(congés!$D31:$M31,AK$1)=1,0,IF(COUNTIF(congés!$AG31:$AN31,AK$2)=1,0,IF(COUNTIF(formations!$Y31:$AM31,AK$2)=1,0,IF(COUNTIF(absences!$Y31:$AM31,AK$2)=1,0,1)))))))</f>
        <v>0</v>
      </c>
      <c r="AL35" s="100" t="n">
        <f aca="false">IF(AL$6="D",0,IF(AL$6="S",0,IF(AL$6="F",0,IF(COUNTIF(congés!$D31:$M31,AL$1)=1,0,IF(COUNTIF(congés!$AG31:$AN31,AL$2)=1,0,IF(COUNTIF(formations!$Y31:$AM31,AL$2)=1,0,IF(COUNTIF(absences!$Y31:$AM31,AL$2)=1,0,1)))))))</f>
        <v>0</v>
      </c>
      <c r="AM35" s="101" t="n">
        <f aca="false">IF(AM$6="D",0,IF(AM$6="S",0,IF(AM$6="F",0,IF(COUNTIF(congés!$D31:$M31,AM$1)=1,0,IF(COUNTIF(congés!$AG31:$AN31,AM$2)=1,0,IF(COUNTIF(formations!$Y31:$AM31,AM$2)=1,0,IF(COUNTIF(absences!$Y31:$AM31,AM$2)=1,0,1)))))))</f>
        <v>1</v>
      </c>
      <c r="AN35" s="99" t="n">
        <f aca="false">IF(AN$6="D",0,IF(AN$6="S",0,IF(AN$6="F",0,IF(COUNTIF(congés!$D31:$M31,AN$1)=1,0,IF(COUNTIF(congés!$AG31:$AN31,AN$2)=1,0,IF(COUNTIF(formations!$Y31:$AM31,AN$2)=1,0,IF(COUNTIF(absences!$Y31:$AM31,AN$2)=1,0,1)))))))</f>
        <v>1</v>
      </c>
      <c r="AO35" s="99" t="n">
        <f aca="false">IF(AO$6="D",0,IF(AO$6="S",0,IF(AO$6="F",0,IF(COUNTIF(congés!$D31:$M31,AO$1)=1,0,IF(COUNTIF(congés!$AG31:$AN31,AO$2)=1,0,IF(COUNTIF(formations!$Y31:$AM31,AO$2)=1,0,IF(COUNTIF(absences!$Y31:$AM31,AO$2)=1,0,1)))))))</f>
        <v>1</v>
      </c>
      <c r="AP35" s="99" t="n">
        <f aca="false">IF(AP$6="D",0,IF(AP$6="S",0,IF(AP$6="F",0,IF(COUNTIF(congés!$D31:$M31,AP$1)=1,0,IF(COUNTIF(congés!$AG31:$AN31,AP$2)=1,0,IF(COUNTIF(formations!$Y31:$AM31,AP$2)=1,0,IF(COUNTIF(absences!$Y31:$AM31,AP$2)=1,0,1)))))))</f>
        <v>1</v>
      </c>
      <c r="AQ35" s="99" t="n">
        <f aca="false">IF(AQ$6="D",0,IF(AQ$6="S",0,IF(AQ$6="F",0,IF(COUNTIF(congés!$D31:$M31,AQ$1)=1,0,IF(COUNTIF(congés!$AG31:$AN31,AQ$2)=1,0,IF(COUNTIF(formations!$Y31:$AM31,AQ$2)=1,0,IF(COUNTIF(absences!$Y31:$AM31,AQ$2)=1,0,1)))))))</f>
        <v>1</v>
      </c>
      <c r="AR35" s="99" t="n">
        <f aca="false">IF(AR$6="D",0,IF(AR$6="S",0,IF(AR$6="F",0,IF(COUNTIF(congés!$D31:$M31,AR$1)=1,0,IF(COUNTIF(congés!$AG31:$AN31,AR$2)=1,0,IF(COUNTIF(formations!$Y31:$AM31,AR$2)=1,0,IF(COUNTIF(absences!$Y31:$AM31,AR$2)=1,0,1)))))))</f>
        <v>0</v>
      </c>
      <c r="AS35" s="100" t="n">
        <f aca="false">IF(AS$6="D",0,IF(AS$6="S",0,IF(AS$6="F",0,IF(COUNTIF(congés!$D31:$M31,AS$1)=1,0,IF(COUNTIF(congés!$AG31:$AN31,AS$2)=1,0,IF(COUNTIF(formations!$Y31:$AM31,AS$2)=1,0,IF(COUNTIF(absences!$Y31:$AM31,AS$2)=1,0,1)))))))</f>
        <v>0</v>
      </c>
      <c r="AT35" s="101" t="n">
        <f aca="false">IF(AT$6="D",0,IF(AT$6="S",0,IF(AT$6="F",0,IF(COUNTIF(congés!$D31:$M31,AT$1)=1,0,IF(COUNTIF(congés!$AG31:$AN31,AT$2)=1,0,IF(COUNTIF(formations!$Y31:$AM31,AT$2)=1,0,IF(COUNTIF(absences!$Y31:$AM31,AT$2)=1,0,1)))))))</f>
        <v>1</v>
      </c>
      <c r="AU35" s="99" t="n">
        <f aca="false">IF(AU$6="D",0,IF(AU$6="S",0,IF(AU$6="F",0,IF(COUNTIF(congés!$D31:$M31,AU$1)=1,0,IF(COUNTIF(congés!$AG31:$AN31,AU$2)=1,0,IF(COUNTIF(formations!$Y31:$AM31,AU$2)=1,0,IF(COUNTIF(absences!$Y31:$AM31,AU$2)=1,0,1)))))))</f>
        <v>1</v>
      </c>
      <c r="AV35" s="99" t="n">
        <f aca="false">IF(AV$6="D",0,IF(AV$6="S",0,IF(AV$6="F",0,IF(COUNTIF(congés!$D31:$M31,AV$1)=1,0,IF(COUNTIF(congés!$AG31:$AN31,AV$2)=1,0,IF(COUNTIF(formations!$Y31:$AM31,AV$2)=1,0,IF(COUNTIF(absences!$Y31:$AM31,AV$2)=1,0,1)))))))</f>
        <v>1</v>
      </c>
      <c r="AW35" s="99" t="n">
        <f aca="false">IF(AW$6="D",0,IF(AW$6="S",0,IF(AW$6="F",0,IF(COUNTIF(congés!$D31:$M31,AW$1)=1,0,IF(COUNTIF(congés!$AG31:$AN31,AW$2)=1,0,IF(COUNTIF(formations!$Y31:$AM31,AW$2)=1,0,IF(COUNTIF(absences!$Y31:$AM31,AW$2)=1,0,1)))))))</f>
        <v>1</v>
      </c>
      <c r="AX35" s="99" t="n">
        <f aca="false">IF(AX$6="D",0,IF(AX$6="S",0,IF(AX$6="F",0,IF(COUNTIF(congés!$D31:$M31,AX$1)=1,0,IF(COUNTIF(congés!$AG31:$AN31,AX$2)=1,0,IF(COUNTIF(formations!$Y31:$AM31,AX$2)=1,0,IF(COUNTIF(absences!$Y31:$AM31,AX$2)=1,0,1)))))))</f>
        <v>1</v>
      </c>
      <c r="AY35" s="99" t="n">
        <f aca="false">IF(AY$6="D",0,IF(AY$6="S",0,IF(AY$6="F",0,IF(COUNTIF(congés!$D31:$M31,AY$1)=1,0,IF(COUNTIF(congés!$AG31:$AN31,AY$2)=1,0,IF(COUNTIF(formations!$Y31:$AM31,AY$2)=1,0,IF(COUNTIF(absences!$Y31:$AM31,AY$2)=1,0,1)))))))</f>
        <v>0</v>
      </c>
      <c r="AZ35" s="99" t="n">
        <f aca="false">IF(AZ$6="D",0,IF(AZ$6="S",0,IF(AZ$6="F",0,IF(COUNTIF(congés!$D31:$M31,AZ$1)=1,0,IF(COUNTIF(congés!$AG31:$AN31,AZ$2)=1,0,IF(COUNTIF(formations!$Y31:$AM31,AZ$2)=1,0,IF(COUNTIF(absences!$Y31:$AM31,AZ$2)=1,0,1)))))))</f>
        <v>0</v>
      </c>
      <c r="BA35" s="101" t="n">
        <f aca="false">IF(BA$6="D",0,IF(BA$6="S",0,IF(BA$6="F",0,IF(COUNTIF(congés!$D31:$M31,BA$1)=1,0,IF(COUNTIF(congés!$AG31:$AN31,BA$2)=1,0,IF(COUNTIF(formations!$Y31:$AM31,BA$2)=1,0,IF(COUNTIF(absences!$Y31:$AM31,BA$2)=1,0,1)))))))</f>
        <v>0</v>
      </c>
      <c r="BB35" s="99" t="n">
        <f aca="false">IF(BB$6="D",0,IF(BB$6="S",0,IF(BB$6="F",0,IF(COUNTIF(congés!$D31:$M31,BB$1)=1,0,IF(COUNTIF(congés!$AG31:$AN31,BB$2)=1,0,IF(COUNTIF(formations!$Y31:$AM31,BB$2)=1,0,IF(COUNTIF(absences!$Y31:$AM31,BB$2)=1,0,1)))))))</f>
        <v>0</v>
      </c>
      <c r="BC35" s="99" t="n">
        <f aca="false">IF(BC$6="D",0,IF(BC$6="S",0,IF(BC$6="F",0,IF(COUNTIF(congés!$D31:$M31,BC$1)=1,0,IF(COUNTIF(congés!$AG31:$AN31,BC$2)=1,0,IF(COUNTIF(formations!$Y31:$AM31,BC$2)=1,0,IF(COUNTIF(absences!$Y31:$AM31,BC$2)=1,0,1)))))))</f>
        <v>0</v>
      </c>
      <c r="BD35" s="99" t="n">
        <f aca="false">IF(BD$6="D",0,IF(BD$6="S",0,IF(BD$6="F",0,IF(COUNTIF(congés!$D31:$M31,BD$1)=1,0,IF(COUNTIF(congés!$AG31:$AN31,BD$2)=1,0,IF(COUNTIF(formations!$Y31:$AM31,BD$2)=1,0,IF(COUNTIF(absences!$Y31:$AM31,BD$2)=1,0,1)))))))</f>
        <v>0</v>
      </c>
      <c r="BE35" s="99" t="n">
        <f aca="false">IF(BE$6="D",0,IF(BE$6="S",0,IF(BE$6="F",0,IF(COUNTIF(congés!$D31:$M31,BE$1)=1,0,IF(COUNTIF(congés!$AG31:$AN31,BE$2)=1,0,IF(COUNTIF(formations!$Y31:$AM31,BE$2)=1,0,IF(COUNTIF(absences!$Y31:$AM31,BE$2)=1,0,1)))))))</f>
        <v>0</v>
      </c>
      <c r="BF35" s="99" t="n">
        <f aca="false">IF(BF$6="D",0,IF(BF$6="S",0,IF(BF$6="F",0,IF(COUNTIF(congés!$D31:$M31,BF$1)=1,0,IF(COUNTIF(congés!$AG31:$AN31,BF$2)=1,0,IF(COUNTIF(formations!$Y31:$AM31,BF$2)=1,0,IF(COUNTIF(absences!$Y31:$AM31,BF$2)=1,0,1)))))))</f>
        <v>0</v>
      </c>
      <c r="BG35" s="100" t="n">
        <f aca="false">IF(BG$6="D",0,IF(BG$6="S",0,IF(BG$6="F",0,IF(COUNTIF(congés!$D31:$M31,BG$1)=1,0,IF(COUNTIF(congés!$AG31:$AN31,BG$2)=1,0,IF(COUNTIF(formations!$Y31:$AM31,BG$2)=1,0,IF(COUNTIF(absences!$Y31:$AM31,BG$2)=1,0,1)))))))</f>
        <v>0</v>
      </c>
      <c r="BH35" s="101" t="n">
        <f aca="false">IF(BH$6="D",0,IF(BH$6="S",0,IF(BH$6="F",0,IF(COUNTIF(congés!$D31:$M31,BH$1)=1,0,IF(COUNTIF(congés!$AG31:$AN31,BH$2)=1,0,IF(COUNTIF(formations!$Y31:$AM31,BH$2)=1,0,IF(COUNTIF(absences!$Y31:$AM31,BH$2)=1,0,1)))))))</f>
        <v>1</v>
      </c>
      <c r="BI35" s="99" t="n">
        <f aca="false">IF(BI$6="D",0,IF(BI$6="S",0,IF(BI$6="F",0,IF(COUNTIF(congés!$D31:$M31,BI$1)=1,0,IF(COUNTIF(congés!$AG31:$AN31,BI$2)=1,0,IF(COUNTIF(formations!$Y31:$AM31,BI$2)=1,0,IF(COUNTIF(absences!$Y31:$AM31,BI$2)=1,0,1)))))))</f>
        <v>1</v>
      </c>
      <c r="BJ35" s="99" t="n">
        <f aca="false">IF(BJ$6="D",0,IF(BJ$6="S",0,IF(BJ$6="F",0,IF(COUNTIF(congés!$D31:$M31,BJ$1)=1,0,IF(COUNTIF(congés!$AG31:$AN31,BJ$2)=1,0,IF(COUNTIF(formations!$Y31:$AM31,BJ$2)=1,0,IF(COUNTIF(absences!$Y31:$AM31,BJ$2)=1,0,1)))))))</f>
        <v>1</v>
      </c>
      <c r="BK35" s="99" t="n">
        <f aca="false">IF(BK$6="D",0,IF(BK$6="S",0,IF(BK$6="F",0,IF(COUNTIF(congés!$D31:$M31,BK$1)=1,0,IF(COUNTIF(congés!$AG31:$AN31,BK$2)=1,0,IF(COUNTIF(formations!$Y31:$AM31,BK$2)=1,0,IF(COUNTIF(absences!$Y31:$AM31,BK$2)=1,0,1)))))))</f>
        <v>1</v>
      </c>
      <c r="BL35" s="99" t="n">
        <f aca="false">IF(BL$6="D",0,IF(BL$6="S",0,IF(BL$6="F",0,IF(COUNTIF(congés!$D31:$M31,BL$1)=1,0,IF(COUNTIF(congés!$AG31:$AN31,BL$2)=1,0,IF(COUNTIF(formations!$Y31:$AM31,BL$2)=1,0,IF(COUNTIF(absences!$Y31:$AM31,BL$2)=1,0,1)))))))</f>
        <v>1</v>
      </c>
      <c r="BM35" s="99" t="n">
        <f aca="false">IF(BM$6="D",0,IF(BM$6="S",0,IF(BM$6="F",0,IF(COUNTIF(congés!$D31:$M31,BM$1)=1,0,IF(COUNTIF(congés!$AG31:$AN31,BM$2)=1,0,IF(COUNTIF(formations!$Y31:$AM31,BM$2)=1,0,IF(COUNTIF(absences!$Y31:$AM31,BM$2)=1,0,1)))))))</f>
        <v>0</v>
      </c>
      <c r="BN35" s="100" t="n">
        <f aca="false">IF(BN$6="D",0,IF(BN$6="S",0,IF(BN$6="F",0,IF(COUNTIF(congés!$D31:$M31,BN$1)=1,0,IF(COUNTIF(congés!$AG31:$AN31,BN$2)=1,0,IF(COUNTIF(formations!$Y31:$AM31,BN$2)=1,0,IF(COUNTIF(absences!$Y31:$AM31,BN$2)=1,0,1)))))))</f>
        <v>0</v>
      </c>
      <c r="BO35" s="101" t="n">
        <f aca="false">IF(BO$6="D",0,IF(BO$6="S",0,IF(BO$6="F",0,IF(COUNTIF(congés!$D31:$M31,BO$1)=1,0,IF(COUNTIF(congés!$AG31:$AN31,BO$2)=1,0,IF(COUNTIF(formations!$Y31:$AM31,BO$2)=1,0,IF(COUNTIF(absences!$Y31:$AM31,BO$2)=1,0,1)))))))</f>
        <v>1</v>
      </c>
      <c r="BP35" s="99" t="n">
        <f aca="false">IF(BP$6="D",0,IF(BP$6="S",0,IF(BP$6="F",0,IF(COUNTIF(congés!$D31:$M31,BP$1)=1,0,IF(COUNTIF(congés!$AG31:$AN31,BP$2)=1,0,IF(COUNTIF(formations!$Y31:$AM31,BP$2)=1,0,IF(COUNTIF(absences!$Y31:$AM31,BP$2)=1,0,1)))))))</f>
        <v>1</v>
      </c>
      <c r="BQ35" s="99" t="n">
        <f aca="false">IF(BQ$6="D",0,IF(BQ$6="S",0,IF(BQ$6="F",0,IF(COUNTIF(congés!$D31:$M31,BQ$1)=1,0,IF(COUNTIF(congés!$AG31:$AN31,BQ$2)=1,0,IF(COUNTIF(formations!$Y31:$AM31,BQ$2)=1,0,IF(COUNTIF(absences!$Y31:$AM31,BQ$2)=1,0,1)))))))</f>
        <v>1</v>
      </c>
      <c r="BR35" s="99" t="n">
        <f aca="false">IF(BR$6="D",0,IF(BR$6="S",0,IF(BR$6="F",0,IF(COUNTIF(congés!$D31:$M31,BR$1)=1,0,IF(COUNTIF(congés!$AG31:$AN31,BR$2)=1,0,IF(COUNTIF(formations!$Y31:$AM31,BR$2)=1,0,IF(COUNTIF(absences!$Y31:$AM31,BR$2)=1,0,1)))))))</f>
        <v>1</v>
      </c>
      <c r="BS35" s="99" t="n">
        <f aca="false">IF(BS$6="D",0,IF(BS$6="S",0,IF(BS$6="F",0,IF(COUNTIF(congés!$D31:$M31,BS$1)=1,0,IF(COUNTIF(congés!$AG31:$AN31,BS$2)=1,0,IF(COUNTIF(formations!$Y31:$AM31,BS$2)=1,0,IF(COUNTIF(absences!$Y31:$AM31,BS$2)=1,0,1)))))))</f>
        <v>1</v>
      </c>
      <c r="BT35" s="99" t="n">
        <f aca="false">IF(BT$6="D",0,IF(BT$6="S",0,IF(BT$6="F",0,IF(COUNTIF(congés!$D31:$M31,BT$1)=1,0,IF(COUNTIF(congés!$AG31:$AN31,BT$2)=1,0,IF(COUNTIF(formations!$Y31:$AM31,BT$2)=1,0,IF(COUNTIF(absences!$Y31:$AM31,BT$2)=1,0,1)))))))</f>
        <v>0</v>
      </c>
      <c r="BU35" s="100" t="n">
        <f aca="false">IF(BU$6="D",0,IF(BU$6="S",0,IF(BU$6="F",0,IF(COUNTIF(congés!$D31:$M31,BU$1)=1,0,IF(COUNTIF(congés!$AG31:$AN31,BU$2)=1,0,IF(COUNTIF(formations!$Y31:$AM31,BU$2)=1,0,IF(COUNTIF(absences!$Y31:$AM31,BU$2)=1,0,1)))))))</f>
        <v>0</v>
      </c>
      <c r="BV35" s="101" t="n">
        <f aca="false">IF(BV$6="D",0,IF(BV$6="S",0,IF(BV$6="F",0,IF(COUNTIF(congés!$D31:$M31,BV$1)=1,0,IF(COUNTIF(congés!$AG31:$AN31,BV$2)=1,0,IF(COUNTIF(formations!$Y31:$AM31,BV$2)=1,0,IF(COUNTIF(absences!$Y31:$AM31,BV$2)=1,0,1)))))))</f>
        <v>1</v>
      </c>
      <c r="BW35" s="99" t="n">
        <f aca="false">IF(BW$6="D",0,IF(BW$6="S",0,IF(BW$6="F",0,IF(COUNTIF(congés!$D31:$M31,BW$1)=1,0,IF(COUNTIF(congés!$AG31:$AN31,BW$2)=1,0,IF(COUNTIF(formations!$Y31:$AM31,BW$2)=1,0,IF(COUNTIF(absences!$Y31:$AM31,BW$2)=1,0,1)))))))</f>
        <v>1</v>
      </c>
      <c r="BX35" s="99" t="n">
        <f aca="false">IF(BX$6="D",0,IF(BX$6="S",0,IF(BX$6="F",0,IF(COUNTIF(congés!$D31:$M31,BX$1)=1,0,IF(COUNTIF(congés!$AG31:$AN31,BX$2)=1,0,IF(COUNTIF(formations!$Y31:$AM31,BX$2)=1,0,IF(COUNTIF(absences!$Y31:$AM31,BX$2)=1,0,1)))))))</f>
        <v>1</v>
      </c>
      <c r="BY35" s="99" t="n">
        <f aca="false">IF(BY$6="D",0,IF(BY$6="S",0,IF(BY$6="F",0,IF(COUNTIF(congés!$D31:$M31,BY$1)=1,0,IF(COUNTIF(congés!$AG31:$AN31,BY$2)=1,0,IF(COUNTIF(formations!$Y31:$AM31,BY$2)=1,0,IF(COUNTIF(absences!$Y31:$AM31,BY$2)=1,0,1)))))))</f>
        <v>1</v>
      </c>
      <c r="BZ35" s="99" t="n">
        <f aca="false">IF(BZ$6="D",0,IF(BZ$6="S",0,IF(BZ$6="F",0,IF(COUNTIF(congés!$D31:$M31,BZ$1)=1,0,IF(COUNTIF(congés!$AG31:$AN31,BZ$2)=1,0,IF(COUNTIF(formations!$Y31:$AM31,BZ$2)=1,0,IF(COUNTIF(absences!$Y31:$AM31,BZ$2)=1,0,1)))))))</f>
        <v>1</v>
      </c>
      <c r="CA35" s="99" t="n">
        <f aca="false">IF(CA$6="D",0,IF(CA$6="S",0,IF(CA$6="F",0,IF(COUNTIF(congés!$D31:$M31,CA$1)=1,0,IF(COUNTIF(congés!$AG31:$AN31,CA$2)=1,0,IF(COUNTIF(formations!$Y31:$AM31,CA$2)=1,0,IF(COUNTIF(absences!$Y31:$AM31,CA$2)=1,0,1)))))))</f>
        <v>0</v>
      </c>
      <c r="CB35" s="100" t="n">
        <f aca="false">IF(CB$6="D",0,IF(CB$6="S",0,IF(CB$6="F",0,IF(COUNTIF(congés!$D31:$M31,CB$1)=1,0,IF(COUNTIF(congés!$AG31:$AN31,CB$2)=1,0,IF(COUNTIF(formations!$Y31:$AM31,CB$2)=1,0,IF(COUNTIF(absences!$Y31:$AM31,CB$2)=1,0,1)))))))</f>
        <v>0</v>
      </c>
      <c r="CC35" s="101" t="n">
        <f aca="false">IF(CC$6="D",0,IF(CC$6="S",0,IF(CC$6="F",0,IF(COUNTIF(congés!$D31:$M31,CC$1)=1,0,IF(COUNTIF(congés!$AG31:$AN31,CC$2)=1,0,IF(COUNTIF(formations!$Y31:$AM31,CC$2)=1,0,IF(COUNTIF(absences!$Y31:$AM31,CC$2)=1,0,1)))))))</f>
        <v>1</v>
      </c>
      <c r="CD35" s="99" t="n">
        <f aca="false">IF(CD$6="D",0,IF(CD$6="S",0,IF(CD$6="F",0,IF(COUNTIF(congés!$D31:$M31,CD$1)=1,0,IF(COUNTIF(congés!$AG31:$AN31,CD$2)=1,0,IF(COUNTIF(formations!$Y31:$AM31,CD$2)=1,0,IF(COUNTIF(absences!$Y31:$AM31,CD$2)=1,0,1)))))))</f>
        <v>1</v>
      </c>
      <c r="CE35" s="99" t="n">
        <f aca="false">IF(CE$6="D",0,IF(CE$6="S",0,IF(CE$6="F",0,IF(COUNTIF(congés!$D31:$M31,CE$1)=1,0,IF(COUNTIF(congés!$AG31:$AN31,CE$2)=1,0,IF(COUNTIF(formations!$Y31:$AM31,CE$2)=1,0,IF(COUNTIF(absences!$Y31:$AM31,CE$2)=1,0,1)))))))</f>
        <v>1</v>
      </c>
      <c r="CF35" s="99" t="n">
        <f aca="false">IF(CF$6="D",0,IF(CF$6="S",0,IF(CF$6="F",0,IF(COUNTIF(congés!$D31:$M31,CF$1)=1,0,IF(COUNTIF(congés!$AG31:$AN31,CF$2)=1,0,IF(COUNTIF(formations!$Y31:$AM31,CF$2)=1,0,IF(COUNTIF(absences!$Y31:$AM31,CF$2)=1,0,1)))))))</f>
        <v>1</v>
      </c>
      <c r="CG35" s="99" t="n">
        <f aca="false">IF(CG$6="D",0,IF(CG$6="S",0,IF(CG$6="F",0,IF(COUNTIF(congés!$D31:$M31,CG$1)=1,0,IF(COUNTIF(congés!$AG31:$AN31,CG$2)=1,0,IF(COUNTIF(formations!$Y31:$AM31,CG$2)=1,0,IF(COUNTIF(absences!$Y31:$AM31,CG$2)=1,0,1)))))))</f>
        <v>1</v>
      </c>
      <c r="CH35" s="99" t="n">
        <f aca="false">IF(CH$6="D",0,IF(CH$6="S",0,IF(CH$6="F",0,IF(COUNTIF(congés!$D31:$M31,CH$1)=1,0,IF(COUNTIF(congés!$AG31:$AN31,CH$2)=1,0,IF(COUNTIF(formations!$Y31:$AM31,CH$2)=1,0,IF(COUNTIF(absences!$Y31:$AM31,CH$2)=1,0,1)))))))</f>
        <v>0</v>
      </c>
      <c r="CI35" s="100" t="n">
        <f aca="false">IF(CI$6="D",0,IF(CI$6="S",0,IF(CI$6="F",0,IF(COUNTIF(congés!$D31:$M31,CI$1)=1,0,IF(COUNTIF(congés!$AG31:$AN31,CI$2)=1,0,IF(COUNTIF(formations!$Y31:$AM31,CI$2)=1,0,IF(COUNTIF(absences!$Y31:$AM31,CI$2)=1,0,1)))))))</f>
        <v>0</v>
      </c>
      <c r="CJ35" s="101" t="n">
        <f aca="false">IF(CJ$6="D",0,IF(CJ$6="S",0,IF(CJ$6="F",0,IF(COUNTIF(congés!$D31:$M31,CJ$1)=1,0,IF(COUNTIF(congés!$AG31:$AN31,CJ$2)=1,0,IF(COUNTIF(formations!$Y31:$AM31,CJ$2)=1,0,IF(COUNTIF(absences!$Y31:$AM31,CJ$2)=1,0,1)))))))</f>
        <v>1</v>
      </c>
      <c r="CK35" s="99" t="n">
        <f aca="false">IF(CK$6="D",0,IF(CK$6="S",0,IF(CK$6="F",0,IF(COUNTIF(congés!$D31:$M31,CK$1)=1,0,IF(COUNTIF(congés!$AG31:$AN31,CK$2)=1,0,IF(COUNTIF(formations!$Y31:$AM31,CK$2)=1,0,IF(COUNTIF(absences!$Y31:$AM31,CK$2)=1,0,1)))))))</f>
        <v>1</v>
      </c>
      <c r="CL35" s="99" t="n">
        <f aca="false">IF(CL$6="D",0,IF(CL$6="S",0,IF(CL$6="F",0,IF(COUNTIF(congés!$D31:$M31,CL$1)=1,0,IF(COUNTIF(congés!$AG31:$AN31,CL$2)=1,0,IF(COUNTIF(formations!$Y31:$AM31,CL$2)=1,0,IF(COUNTIF(absences!$Y31:$AM31,CL$2)=1,0,1)))))))</f>
        <v>1</v>
      </c>
      <c r="CM35" s="99" t="n">
        <f aca="false">IF(CM$6="D",0,IF(CM$6="S",0,IF(CM$6="F",0,IF(COUNTIF(congés!$D31:$M31,CM$1)=1,0,IF(COUNTIF(congés!$AG31:$AN31,CM$2)=1,0,IF(COUNTIF(formations!$Y31:$AM31,CM$2)=1,0,IF(COUNTIF(absences!$Y31:$AM31,CM$2)=1,0,1)))))))</f>
        <v>1</v>
      </c>
      <c r="CN35" s="99" t="n">
        <f aca="false">IF(CN$6="D",0,IF(CN$6="S",0,IF(CN$6="F",0,IF(COUNTIF(congés!$D31:$M31,CN$1)=1,0,IF(COUNTIF(congés!$AG31:$AN31,CN$2)=1,0,IF(COUNTIF(formations!$Y31:$AM31,CN$2)=1,0,IF(COUNTIF(absences!$Y31:$AM31,CN$2)=1,0,1)))))))</f>
        <v>1</v>
      </c>
      <c r="CO35" s="99" t="n">
        <f aca="false">IF(CO$6="D",0,IF(CO$6="S",0,IF(CO$6="F",0,IF(COUNTIF(congés!$D31:$M31,CO$1)=1,0,IF(COUNTIF(congés!$AG31:$AN31,CO$2)=1,0,IF(COUNTIF(formations!$Y31:$AM31,CO$2)=1,0,IF(COUNTIF(absences!$Y31:$AM31,CO$2)=1,0,1)))))))</f>
        <v>0</v>
      </c>
      <c r="CP35" s="100" t="n">
        <f aca="false">IF(CP$6="D",0,IF(CP$6="S",0,IF(CP$6="F",0,IF(COUNTIF(congés!$D31:$M31,CP$1)=1,0,IF(COUNTIF(congés!$AG31:$AN31,CP$2)=1,0,IF(COUNTIF(formations!$Y31:$AM31,CP$2)=1,0,IF(COUNTIF(absences!$Y31:$AM31,CP$2)=1,0,1)))))))</f>
        <v>0</v>
      </c>
      <c r="CQ35" s="101" t="n">
        <f aca="false">IF(CQ$6="D",0,IF(CQ$6="S",0,IF(CQ$6="F",0,IF(COUNTIF(congés!$D31:$M31,CQ$1)=1,0,IF(COUNTIF(congés!$AG31:$AN31,CQ$2)=1,0,IF(COUNTIF(formations!$Y31:$AM31,CQ$2)=1,0,IF(COUNTIF(absences!$Y31:$AM31,CQ$2)=1,0,1)))))))</f>
        <v>0</v>
      </c>
      <c r="CR35" s="99" t="n">
        <f aca="false">IF(CR$6="D",0,IF(CR$6="S",0,IF(CR$6="F",0,IF(COUNTIF(congés!$D31:$M31,CR$1)=1,0,IF(COUNTIF(congés!$AG31:$AN31,CR$2)=1,0,IF(COUNTIF(formations!$Y31:$AM31,CR$2)=1,0,IF(COUNTIF(absences!$Y31:$AM31,CR$2)=1,0,1)))))))</f>
        <v>1</v>
      </c>
      <c r="CS35" s="99" t="n">
        <f aca="false">IF(CS$6="D",0,IF(CS$6="S",0,IF(CS$6="F",0,IF(COUNTIF(congés!$D31:$M31,CS$1)=1,0,IF(COUNTIF(congés!$AG31:$AN31,CS$2)=1,0,IF(COUNTIF(formations!$Y31:$AM31,CS$2)=1,0,IF(COUNTIF(absences!$Y31:$AM31,CS$2)=1,0,1)))))))</f>
        <v>1</v>
      </c>
      <c r="CT35" s="99" t="n">
        <f aca="false">IF(CT$6="D",0,IF(CT$6="S",0,IF(CT$6="F",0,IF(COUNTIF(congés!$D31:$M31,CT$1)=1,0,IF(COUNTIF(congés!$AG31:$AN31,CT$2)=1,0,IF(COUNTIF(formations!$Y31:$AM31,CT$2)=1,0,IF(COUNTIF(absences!$Y31:$AM31,CT$2)=1,0,1)))))))</f>
        <v>1</v>
      </c>
      <c r="CU35" s="99" t="n">
        <f aca="false">IF(CU$6="D",0,IF(CU$6="S",0,IF(CU$6="F",0,IF(COUNTIF(congés!$D31:$M31,CU$1)=1,0,IF(COUNTIF(congés!$AG31:$AN31,CU$2)=1,0,IF(COUNTIF(formations!$Y31:$AM31,CU$2)=1,0,IF(COUNTIF(absences!$Y31:$AM31,CU$2)=1,0,1)))))))</f>
        <v>1</v>
      </c>
      <c r="CV35" s="99" t="n">
        <f aca="false">IF(CV$6="D",0,IF(CV$6="S",0,IF(CV$6="F",0,IF(COUNTIF(congés!$D31:$M31,CV$1)=1,0,IF(COUNTIF(congés!$AG31:$AN31,CV$2)=1,0,IF(COUNTIF(formations!$Y31:$AM31,CV$2)=1,0,IF(COUNTIF(absences!$Y31:$AM31,CV$2)=1,0,1)))))))</f>
        <v>0</v>
      </c>
      <c r="CW35" s="100" t="n">
        <f aca="false">IF(CW$6="D",0,IF(CW$6="S",0,IF(CW$6="F",0,IF(COUNTIF(congés!$D31:$M31,CW$1)=1,0,IF(COUNTIF(congés!$AG31:$AN31,CW$2)=1,0,IF(COUNTIF(formations!$Y31:$AM31,CW$2)=1,0,IF(COUNTIF(absences!$Y31:$AM31,CW$2)=1,0,1)))))))</f>
        <v>0</v>
      </c>
      <c r="CX35" s="101" t="n">
        <f aca="false">IF(CX$6="D",0,IF(CX$6="S",0,IF(CX$6="F",0,IF(COUNTIF(congés!$D31:$M31,CX$1)=1,0,IF(COUNTIF(congés!$AG31:$AN31,CX$2)=1,0,IF(COUNTIF(formations!$Y31:$AM31,CX$2)=1,0,IF(COUNTIF(absences!$Y31:$AM31,CX$2)=1,0,1)))))))</f>
        <v>1</v>
      </c>
      <c r="CY35" s="99" t="n">
        <f aca="false">IF(CY$6="D",0,IF(CY$6="S",0,IF(CY$6="F",0,IF(COUNTIF(congés!$D31:$M31,CY$1)=1,0,IF(COUNTIF(congés!$AG31:$AN31,CY$2)=1,0,IF(COUNTIF(formations!$Y31:$AM31,CY$2)=1,0,IF(COUNTIF(absences!$Y31:$AM31,CY$2)=1,0,1)))))))</f>
        <v>1</v>
      </c>
      <c r="CZ35" s="99" t="n">
        <f aca="false">IF(CZ$6="D",0,IF(CZ$6="S",0,IF(CZ$6="F",0,IF(COUNTIF(congés!$D31:$M31,CZ$1)=1,0,IF(COUNTIF(congés!$AG31:$AN31,CZ$2)=1,0,IF(COUNTIF(formations!$Y31:$AM31,CZ$2)=1,0,IF(COUNTIF(absences!$Y31:$AM31,CZ$2)=1,0,1)))))))</f>
        <v>1</v>
      </c>
      <c r="DA35" s="99" t="n">
        <f aca="false">IF(DA$6="D",0,IF(DA$6="S",0,IF(DA$6="F",0,IF(COUNTIF(congés!$D31:$M31,DA$1)=1,0,IF(COUNTIF(congés!$AG31:$AN31,DA$2)=1,0,IF(COUNTIF(formations!$Y31:$AM31,DA$2)=1,0,IF(COUNTIF(absences!$Y31:$AM31,DA$2)=1,0,1)))))))</f>
        <v>1</v>
      </c>
      <c r="DB35" s="99" t="n">
        <f aca="false">IF(DB$6="D",0,IF(DB$6="S",0,IF(DB$6="F",0,IF(COUNTIF(congés!$D31:$M31,DB$1)=1,0,IF(COUNTIF(congés!$AG31:$AN31,DB$2)=1,0,IF(COUNTIF(formations!$Y31:$AM31,DB$2)=1,0,IF(COUNTIF(absences!$Y31:$AM31,DB$2)=1,0,1)))))))</f>
        <v>1</v>
      </c>
      <c r="DC35" s="99" t="n">
        <f aca="false">IF(DC$6="D",0,IF(DC$6="S",0,IF(DC$6="F",0,IF(COUNTIF(congés!$D31:$M31,DC$1)=1,0,IF(COUNTIF(congés!$AG31:$AN31,DC$2)=1,0,IF(COUNTIF(formations!$Y31:$AM31,DC$2)=1,0,IF(COUNTIF(absences!$Y31:$AM31,DC$2)=1,0,1)))))))</f>
        <v>0</v>
      </c>
      <c r="DD35" s="100" t="n">
        <f aca="false">IF(DD$6="D",0,IF(DD$6="S",0,IF(DD$6="F",0,IF(COUNTIF(congés!$D31:$M31,DD$1)=1,0,IF(COUNTIF(congés!$AG31:$AN31,DD$2)=1,0,IF(COUNTIF(formations!$Y31:$AM31,DD$2)=1,0,IF(COUNTIF(absences!$Y31:$AM31,DD$2)=1,0,1)))))))</f>
        <v>0</v>
      </c>
      <c r="DE35" s="101" t="n">
        <f aca="false">IF(DE$6="D",0,IF(DE$6="S",0,IF(DE$6="F",0,IF(COUNTIF(congés!$D31:$M31,DE$1)=1,0,IF(COUNTIF(congés!$AG31:$AN31,DE$2)=1,0,IF(COUNTIF(formations!$Y31:$AM31,DE$2)=1,0,IF(COUNTIF(absences!$Y31:$AM31,DE$2)=1,0,1)))))))</f>
        <v>1</v>
      </c>
      <c r="DF35" s="99" t="n">
        <f aca="false">IF(DF$6="D",0,IF(DF$6="S",0,IF(DF$6="F",0,IF(COUNTIF(congés!$D31:$M31,DF$1)=1,0,IF(COUNTIF(congés!$AG31:$AN31,DF$2)=1,0,IF(COUNTIF(formations!$Y31:$AM31,DF$2)=1,0,IF(COUNTIF(absences!$Y31:$AM31,DF$2)=1,0,1)))))))</f>
        <v>1</v>
      </c>
      <c r="DG35" s="99" t="n">
        <f aca="false">IF(DG$6="D",0,IF(DG$6="S",0,IF(DG$6="F",0,IF(COUNTIF(congés!$D31:$M31,DG$1)=1,0,IF(COUNTIF(congés!$AG31:$AN31,DG$2)=1,0,IF(COUNTIF(formations!$Y31:$AM31,DG$2)=1,0,IF(COUNTIF(absences!$Y31:$AM31,DG$2)=1,0,1)))))))</f>
        <v>1</v>
      </c>
      <c r="DH35" s="99" t="n">
        <f aca="false">IF(DH$6="D",0,IF(DH$6="S",0,IF(DH$6="F",0,IF(COUNTIF(congés!$D31:$M31,DH$1)=1,0,IF(COUNTIF(congés!$AG31:$AN31,DH$2)=1,0,IF(COUNTIF(formations!$Y31:$AM31,DH$2)=1,0,IF(COUNTIF(absences!$Y31:$AM31,DH$2)=1,0,1)))))))</f>
        <v>1</v>
      </c>
      <c r="DI35" s="99" t="n">
        <f aca="false">IF(DI$6="D",0,IF(DI$6="S",0,IF(DI$6="F",0,IF(COUNTIF(congés!$D31:$M31,DI$1)=1,0,IF(COUNTIF(congés!$AG31:$AN31,DI$2)=1,0,IF(COUNTIF(formations!$Y31:$AM31,DI$2)=1,0,IF(COUNTIF(absences!$Y31:$AM31,DI$2)=1,0,1)))))))</f>
        <v>1</v>
      </c>
      <c r="DJ35" s="99" t="n">
        <f aca="false">IF(DJ$6="D",0,IF(DJ$6="S",0,IF(DJ$6="F",0,IF(COUNTIF(congés!$D31:$M31,DJ$1)=1,0,IF(COUNTIF(congés!$AG31:$AN31,DJ$2)=1,0,IF(COUNTIF(formations!$Y31:$AM31,DJ$2)=1,0,IF(COUNTIF(absences!$Y31:$AM31,DJ$2)=1,0,1)))))))</f>
        <v>0</v>
      </c>
      <c r="DK35" s="100" t="n">
        <f aca="false">IF(DK$6="D",0,IF(DK$6="S",0,IF(DK$6="F",0,IF(COUNTIF(congés!$D31:$M31,DK$1)=1,0,IF(COUNTIF(congés!$AG31:$AN31,DK$2)=1,0,IF(COUNTIF(formations!$Y31:$AM31,DK$2)=1,0,IF(COUNTIF(absences!$Y31:$AM31,DK$2)=1,0,1)))))))</f>
        <v>0</v>
      </c>
      <c r="DL35" s="101" t="n">
        <f aca="false">IF(DL$6="D",0,IF(DL$6="S",0,IF(DL$6="F",0,IF(COUNTIF(congés!$D31:$M31,DL$1)=1,0,IF(COUNTIF(congés!$AG31:$AN31,DL$2)=1,0,IF(COUNTIF(formations!$Y31:$AM31,DL$2)=1,0,IF(COUNTIF(absences!$Y31:$AM31,DL$2)=1,0,1)))))))</f>
        <v>0</v>
      </c>
      <c r="DM35" s="99" t="n">
        <f aca="false">IF(DM$6="D",0,IF(DM$6="S",0,IF(DM$6="F",0,IF(COUNTIF(congés!$D31:$M31,DM$1)=1,0,IF(COUNTIF(congés!$AG31:$AN31,DM$2)=1,0,IF(COUNTIF(formations!$Y31:$AM31,DM$2)=1,0,IF(COUNTIF(absences!$Y31:$AM31,DM$2)=1,0,1)))))))</f>
        <v>0</v>
      </c>
      <c r="DN35" s="99" t="n">
        <f aca="false">IF(DN$6="D",0,IF(DN$6="S",0,IF(DN$6="F",0,IF(COUNTIF(congés!$D31:$M31,DN$1)=1,0,IF(COUNTIF(congés!$AG31:$AN31,DN$2)=1,0,IF(COUNTIF(formations!$Y31:$AM31,DN$2)=1,0,IF(COUNTIF(absences!$Y31:$AM31,DN$2)=1,0,1)))))))</f>
        <v>0</v>
      </c>
      <c r="DO35" s="99" t="n">
        <f aca="false">IF(DO$6="D",0,IF(DO$6="S",0,IF(DO$6="F",0,IF(COUNTIF(congés!$D31:$M31,DO$1)=1,0,IF(COUNTIF(congés!$AG31:$AN31,DO$2)=1,0,IF(COUNTIF(formations!$Y31:$AM31,DO$2)=1,0,IF(COUNTIF(absences!$Y31:$AM31,DO$2)=1,0,1)))))))</f>
        <v>0</v>
      </c>
      <c r="DP35" s="99" t="n">
        <f aca="false">IF(DP$6="D",0,IF(DP$6="S",0,IF(DP$6="F",0,IF(COUNTIF(congés!$D31:$M31,DP$1)=1,0,IF(COUNTIF(congés!$AG31:$AN31,DP$2)=1,0,IF(COUNTIF(formations!$Y31:$AM31,DP$2)=1,0,IF(COUNTIF(absences!$Y31:$AM31,DP$2)=1,0,1)))))))</f>
        <v>0</v>
      </c>
      <c r="DQ35" s="99" t="n">
        <f aca="false">IF(DQ$6="D",0,IF(DQ$6="S",0,IF(DQ$6="F",0,IF(COUNTIF(congés!$D31:$M31,DQ$1)=1,0,IF(COUNTIF(congés!$AG31:$AN31,DQ$2)=1,0,IF(COUNTIF(formations!$Y31:$AM31,DQ$2)=1,0,IF(COUNTIF(absences!$Y31:$AM31,DQ$2)=1,0,1)))))))</f>
        <v>0</v>
      </c>
      <c r="DR35" s="100" t="n">
        <f aca="false">IF(DR$6="D",0,IF(DR$6="S",0,IF(DR$6="F",0,IF(COUNTIF(congés!$D31:$M31,DR$1)=1,0,IF(COUNTIF(congés!$AG31:$AN31,DR$2)=1,0,IF(COUNTIF(formations!$Y31:$AM31,DR$2)=1,0,IF(COUNTIF(absences!$Y31:$AM31,DR$2)=1,0,1)))))))</f>
        <v>0</v>
      </c>
      <c r="DS35" s="101" t="n">
        <f aca="false">IF(DS$6="D",0,IF(DS$6="S",0,IF(DS$6="F",0,IF(COUNTIF(congés!$D31:$M31,DS$1)=1,0,IF(COUNTIF(congés!$AG31:$AN31,DS$2)=1,0,IF(COUNTIF(formations!$Y31:$AM31,DS$2)=1,0,IF(COUNTIF(absences!$Y31:$AM31,DS$2)=1,0,1)))))))</f>
        <v>1</v>
      </c>
      <c r="DT35" s="99" t="n">
        <f aca="false">IF(DT$6="D",0,IF(DT$6="S",0,IF(DT$6="F",0,IF(COUNTIF(congés!$D31:$M31,DT$1)=1,0,IF(COUNTIF(congés!$AG31:$AN31,DT$2)=1,0,IF(COUNTIF(formations!$Y31:$AM31,DT$2)=1,0,IF(COUNTIF(absences!$Y31:$AM31,DT$2)=1,0,1)))))))</f>
        <v>0</v>
      </c>
      <c r="DU35" s="99" t="n">
        <f aca="false">IF(DU$6="D",0,IF(DU$6="S",0,IF(DU$6="F",0,IF(COUNTIF(congés!$D31:$M31,DU$1)=1,0,IF(COUNTIF(congés!$AG31:$AN31,DU$2)=1,0,IF(COUNTIF(formations!$Y31:$AM31,DU$2)=1,0,IF(COUNTIF(absences!$Y31:$AM31,DU$2)=1,0,1)))))))</f>
        <v>1</v>
      </c>
      <c r="DV35" s="99" t="n">
        <f aca="false">IF(DV$6="D",0,IF(DV$6="S",0,IF(DV$6="F",0,IF(COUNTIF(congés!$D31:$M31,DV$1)=1,0,IF(COUNTIF(congés!$AG31:$AN31,DV$2)=1,0,IF(COUNTIF(formations!$Y31:$AM31,DV$2)=1,0,IF(COUNTIF(absences!$Y31:$AM31,DV$2)=1,0,1)))))))</f>
        <v>1</v>
      </c>
      <c r="DW35" s="99" t="n">
        <f aca="false">IF(DW$6="D",0,IF(DW$6="S",0,IF(DW$6="F",0,IF(COUNTIF(congés!$D31:$M31,DW$1)=1,0,IF(COUNTIF(congés!$AG31:$AN31,DW$2)=1,0,IF(COUNTIF(formations!$Y31:$AM31,DW$2)=1,0,IF(COUNTIF(absences!$Y31:$AM31,DW$2)=1,0,1)))))))</f>
        <v>1</v>
      </c>
      <c r="DX35" s="99" t="n">
        <f aca="false">IF(DX$6="D",0,IF(DX$6="S",0,IF(DX$6="F",0,IF(COUNTIF(congés!$D31:$M31,DX$1)=1,0,IF(COUNTIF(congés!$AG31:$AN31,DX$2)=1,0,IF(COUNTIF(formations!$Y31:$AM31,DX$2)=1,0,IF(COUNTIF(absences!$Y31:$AM31,DX$2)=1,0,1)))))))</f>
        <v>0</v>
      </c>
      <c r="DY35" s="100" t="n">
        <f aca="false">IF(DY$6="D",0,IF(DY$6="S",0,IF(DY$6="F",0,IF(COUNTIF(congés!$D31:$M31,DY$1)=1,0,IF(COUNTIF(congés!$AG31:$AN31,DY$2)=1,0,IF(COUNTIF(formations!$Y31:$AM31,DY$2)=1,0,IF(COUNTIF(absences!$Y31:$AM31,DY$2)=1,0,1)))))))</f>
        <v>0</v>
      </c>
      <c r="DZ35" s="101" t="n">
        <f aca="false">IF(DZ$6="D",0,IF(DZ$6="S",0,IF(DZ$6="F",0,IF(COUNTIF(congés!$D31:$M31,DZ$1)=1,0,IF(COUNTIF(congés!$AG31:$AN31,DZ$2)=1,0,IF(COUNTIF(formations!$Y31:$AM31,DZ$2)=1,0,IF(COUNTIF(absences!$Y31:$AM31,DZ$2)=1,0,1)))))))</f>
        <v>1</v>
      </c>
      <c r="EA35" s="99" t="n">
        <f aca="false">IF(EA$6="D",0,IF(EA$6="S",0,IF(EA$6="F",0,IF(COUNTIF(congés!$D31:$M31,EA$1)=1,0,IF(COUNTIF(congés!$AG31:$AN31,EA$2)=1,0,IF(COUNTIF(formations!$Y31:$AM31,EA$2)=1,0,IF(COUNTIF(absences!$Y31:$AM31,EA$2)=1,0,1)))))))</f>
        <v>0</v>
      </c>
      <c r="EB35" s="99" t="n">
        <f aca="false">IF(EB$6="D",0,IF(EB$6="S",0,IF(EB$6="F",0,IF(COUNTIF(congés!$D31:$M31,EB$1)=1,0,IF(COUNTIF(congés!$AG31:$AN31,EB$2)=1,0,IF(COUNTIF(formations!$Y31:$AM31,EB$2)=1,0,IF(COUNTIF(absences!$Y31:$AM31,EB$2)=1,0,1)))))))</f>
        <v>1</v>
      </c>
      <c r="EC35" s="99" t="n">
        <f aca="false">IF(EC$6="D",0,IF(EC$6="S",0,IF(EC$6="F",0,IF(COUNTIF(congés!$D31:$M31,EC$1)=1,0,IF(COUNTIF(congés!$AG31:$AN31,EC$2)=1,0,IF(COUNTIF(formations!$Y31:$AM31,EC$2)=1,0,IF(COUNTIF(absences!$Y31:$AM31,EC$2)=1,0,1)))))))</f>
        <v>0</v>
      </c>
      <c r="ED35" s="99" t="n">
        <f aca="false">IF(ED$6="D",0,IF(ED$6="S",0,IF(ED$6="F",0,IF(COUNTIF(congés!$D31:$M31,ED$1)=1,0,IF(COUNTIF(congés!$AG31:$AN31,ED$2)=1,0,IF(COUNTIF(formations!$Y31:$AM31,ED$2)=1,0,IF(COUNTIF(absences!$Y31:$AM31,ED$2)=1,0,1)))))))</f>
        <v>1</v>
      </c>
      <c r="EE35" s="99" t="n">
        <f aca="false">IF(EE$6="D",0,IF(EE$6="S",0,IF(EE$6="F",0,IF(COUNTIF(congés!$D31:$M31,EE$1)=1,0,IF(COUNTIF(congés!$AG31:$AN31,EE$2)=1,0,IF(COUNTIF(formations!$Y31:$AM31,EE$2)=1,0,IF(COUNTIF(absences!$Y31:$AM31,EE$2)=1,0,1)))))))</f>
        <v>0</v>
      </c>
      <c r="EF35" s="100" t="n">
        <f aca="false">IF(EF$6="D",0,IF(EF$6="S",0,IF(EF$6="F",0,IF(COUNTIF(congés!$D31:$M31,EF$1)=1,0,IF(COUNTIF(congés!$AG31:$AN31,EF$2)=1,0,IF(COUNTIF(formations!$Y31:$AM31,EF$2)=1,0,IF(COUNTIF(absences!$Y31:$AM31,EF$2)=1,0,1)))))))</f>
        <v>0</v>
      </c>
      <c r="EG35" s="101" t="n">
        <f aca="false">IF(EG$6="D",0,IF(EG$6="S",0,IF(EG$6="F",0,IF(COUNTIF(congés!$D31:$M31,EG$1)=1,0,IF(COUNTIF(congés!$AG31:$AN31,EG$2)=1,0,IF(COUNTIF(formations!$Y31:$AM31,EG$2)=1,0,IF(COUNTIF(absences!$Y31:$AM31,EG$2)=1,0,1)))))))</f>
        <v>1</v>
      </c>
      <c r="EH35" s="99" t="n">
        <f aca="false">IF(EH$6="D",0,IF(EH$6="S",0,IF(EH$6="F",0,IF(COUNTIF(congés!$D31:$M31,EH$1)=1,0,IF(COUNTIF(congés!$AG31:$AN31,EH$2)=1,0,IF(COUNTIF(formations!$Y31:$AM31,EH$2)=1,0,IF(COUNTIF(absences!$Y31:$AM31,EH$2)=1,0,1)))))))</f>
        <v>1</v>
      </c>
      <c r="EI35" s="99" t="n">
        <f aca="false">IF(EI$6="D",0,IF(EI$6="S",0,IF(EI$6="F",0,IF(COUNTIF(congés!$D31:$M31,EI$1)=1,0,IF(COUNTIF(congés!$AG31:$AN31,EI$2)=1,0,IF(COUNTIF(formations!$Y31:$AM31,EI$2)=1,0,IF(COUNTIF(absences!$Y31:$AM31,EI$2)=1,0,1)))))))</f>
        <v>1</v>
      </c>
      <c r="EJ35" s="99" t="n">
        <f aca="false">IF(EJ$6="D",0,IF(EJ$6="S",0,IF(EJ$6="F",0,IF(COUNTIF(congés!$D31:$M31,EJ$1)=1,0,IF(COUNTIF(congés!$AG31:$AN31,EJ$2)=1,0,IF(COUNTIF(formations!$Y31:$AM31,EJ$2)=1,0,IF(COUNTIF(absences!$Y31:$AM31,EJ$2)=1,0,1)))))))</f>
        <v>1</v>
      </c>
      <c r="EK35" s="99" t="n">
        <f aca="false">IF(EK$6="D",0,IF(EK$6="S",0,IF(EK$6="F",0,IF(COUNTIF(congés!$D31:$M31,EK$1)=1,0,IF(COUNTIF(congés!$AG31:$AN31,EK$2)=1,0,IF(COUNTIF(formations!$Y31:$AM31,EK$2)=1,0,IF(COUNTIF(absences!$Y31:$AM31,EK$2)=1,0,1)))))))</f>
        <v>1</v>
      </c>
      <c r="EL35" s="99" t="n">
        <f aca="false">IF(EL$6="D",0,IF(EL$6="S",0,IF(EL$6="F",0,IF(COUNTIF(congés!$D31:$M31,EL$1)=1,0,IF(COUNTIF(congés!$AG31:$AN31,EL$2)=1,0,IF(COUNTIF(formations!$Y31:$AM31,EL$2)=1,0,IF(COUNTIF(absences!$Y31:$AM31,EL$2)=1,0,1)))))))</f>
        <v>0</v>
      </c>
      <c r="EM35" s="100" t="n">
        <f aca="false">IF(EM$6="D",0,IF(EM$6="S",0,IF(EM$6="F",0,IF(COUNTIF(congés!$D31:$M31,EM$1)=1,0,IF(COUNTIF(congés!$AG31:$AN31,EM$2)=1,0,IF(COUNTIF(formations!$Y31:$AM31,EM$2)=1,0,IF(COUNTIF(absences!$Y31:$AM31,EM$2)=1,0,1)))))))</f>
        <v>0</v>
      </c>
      <c r="EN35" s="101" t="n">
        <f aca="false">IF(EN$6="D",0,IF(EN$6="S",0,IF(EN$6="F",0,IF(COUNTIF(congés!$D31:$M31,EN$1)=1,0,IF(COUNTIF(congés!$AG31:$AN31,EN$2)=1,0,IF(COUNTIF(formations!$Y31:$AM31,EN$2)=1,0,IF(COUNTIF(absences!$Y31:$AM31,EN$2)=1,0,1)))))))</f>
        <v>0</v>
      </c>
      <c r="EO35" s="99" t="n">
        <f aca="false">IF(EO$6="D",0,IF(EO$6="S",0,IF(EO$6="F",0,IF(COUNTIF(congés!$D31:$M31,EO$1)=1,0,IF(COUNTIF(congés!$AG31:$AN31,EO$2)=1,0,IF(COUNTIF(formations!$Y31:$AM31,EO$2)=1,0,IF(COUNTIF(absences!$Y31:$AM31,EO$2)=1,0,1)))))))</f>
        <v>1</v>
      </c>
      <c r="EP35" s="99" t="n">
        <f aca="false">IF(EP$6="D",0,IF(EP$6="S",0,IF(EP$6="F",0,IF(COUNTIF(congés!$D31:$M31,EP$1)=1,0,IF(COUNTIF(congés!$AG31:$AN31,EP$2)=1,0,IF(COUNTIF(formations!$Y31:$AM31,EP$2)=1,0,IF(COUNTIF(absences!$Y31:$AM31,EP$2)=1,0,1)))))))</f>
        <v>1</v>
      </c>
      <c r="EQ35" s="99" t="n">
        <f aca="false">IF(EQ$6="D",0,IF(EQ$6="S",0,IF(EQ$6="F",0,IF(COUNTIF(congés!$D31:$M31,EQ$1)=1,0,IF(COUNTIF(congés!$AG31:$AN31,EQ$2)=1,0,IF(COUNTIF(formations!$Y31:$AM31,EQ$2)=1,0,IF(COUNTIF(absences!$Y31:$AM31,EQ$2)=1,0,1)))))))</f>
        <v>1</v>
      </c>
      <c r="ER35" s="99" t="n">
        <f aca="false">IF(ER$6="D",0,IF(ER$6="S",0,IF(ER$6="F",0,IF(COUNTIF(congés!$D31:$M31,ER$1)=1,0,IF(COUNTIF(congés!$AG31:$AN31,ER$2)=1,0,IF(COUNTIF(formations!$Y31:$AM31,ER$2)=1,0,IF(COUNTIF(absences!$Y31:$AM31,ER$2)=1,0,1)))))))</f>
        <v>1</v>
      </c>
      <c r="ES35" s="99" t="n">
        <f aca="false">IF(ES$6="D",0,IF(ES$6="S",0,IF(ES$6="F",0,IF(COUNTIF(congés!$D31:$M31,ES$1)=1,0,IF(COUNTIF(congés!$AG31:$AN31,ES$2)=1,0,IF(COUNTIF(formations!$Y31:$AM31,ES$2)=1,0,IF(COUNTIF(absences!$Y31:$AM31,ES$2)=1,0,1)))))))</f>
        <v>0</v>
      </c>
      <c r="ET35" s="100" t="n">
        <f aca="false">IF(ET$6="D",0,IF(ET$6="S",0,IF(ET$6="F",0,IF(COUNTIF(congés!$D31:$M31,ET$1)=1,0,IF(COUNTIF(congés!$AG31:$AN31,ET$2)=1,0,IF(COUNTIF(formations!$Y31:$AM31,ET$2)=1,0,IF(COUNTIF(absences!$Y31:$AM31,ET$2)=1,0,1)))))))</f>
        <v>0</v>
      </c>
      <c r="EU35" s="101" t="n">
        <f aca="false">IF(EU$6="D",0,IF(EU$6="S",0,IF(EU$6="F",0,IF(COUNTIF(congés!$D31:$M31,EU$1)=1,0,IF(COUNTIF(congés!$AG31:$AN31,EU$2)=1,0,IF(COUNTIF(formations!$Y31:$AM31,EU$2)=1,0,IF(COUNTIF(absences!$Y31:$AM31,EU$2)=1,0,1)))))))</f>
        <v>1</v>
      </c>
      <c r="EV35" s="99" t="n">
        <f aca="false">IF(EV$6="D",0,IF(EV$6="S",0,IF(EV$6="F",0,IF(COUNTIF(congés!$D31:$M31,EV$1)=1,0,IF(COUNTIF(congés!$AG31:$AN31,EV$2)=1,0,IF(COUNTIF(formations!$Y31:$AM31,EV$2)=1,0,IF(COUNTIF(absences!$Y31:$AM31,EV$2)=1,0,1)))))))</f>
        <v>1</v>
      </c>
      <c r="EW35" s="99" t="n">
        <f aca="false">IF(EW$6="D",0,IF(EW$6="S",0,IF(EW$6="F",0,IF(COUNTIF(congés!$D31:$M31,EW$1)=1,0,IF(COUNTIF(congés!$AG31:$AN31,EW$2)=1,0,IF(COUNTIF(formations!$Y31:$AM31,EW$2)=1,0,IF(COUNTIF(absences!$Y31:$AM31,EW$2)=1,0,1)))))))</f>
        <v>1</v>
      </c>
      <c r="EX35" s="99" t="n">
        <f aca="false">IF(EX$6="D",0,IF(EX$6="S",0,IF(EX$6="F",0,IF(COUNTIF(congés!$D31:$M31,EX$1)=1,0,IF(COUNTIF(congés!$AG31:$AN31,EX$2)=1,0,IF(COUNTIF(formations!$Y31:$AM31,EX$2)=1,0,IF(COUNTIF(absences!$Y31:$AM31,EX$2)=1,0,1)))))))</f>
        <v>1</v>
      </c>
      <c r="EY35" s="99" t="n">
        <f aca="false">IF(EY$6="D",0,IF(EY$6="S",0,IF(EY$6="F",0,IF(COUNTIF(congés!$D31:$M31,EY$1)=1,0,IF(COUNTIF(congés!$AG31:$AN31,EY$2)=1,0,IF(COUNTIF(formations!$Y31:$AM31,EY$2)=1,0,IF(COUNTIF(absences!$Y31:$AM31,EY$2)=1,0,1)))))))</f>
        <v>1</v>
      </c>
      <c r="EZ35" s="99" t="n">
        <f aca="false">IF(EZ$6="D",0,IF(EZ$6="S",0,IF(EZ$6="F",0,IF(COUNTIF(congés!$D31:$M31,EZ$1)=1,0,IF(COUNTIF(congés!$AG31:$AN31,EZ$2)=1,0,IF(COUNTIF(formations!$Y31:$AM31,EZ$2)=1,0,IF(COUNTIF(absences!$Y31:$AM31,EZ$2)=1,0,1)))))))</f>
        <v>0</v>
      </c>
      <c r="FA35" s="100" t="n">
        <f aca="false">IF(FA$6="D",0,IF(FA$6="S",0,IF(FA$6="F",0,IF(COUNTIF(congés!$D31:$M31,FA$1)=1,0,IF(COUNTIF(congés!$AG31:$AN31,FA$2)=1,0,IF(COUNTIF(formations!$Y31:$AM31,FA$2)=1,0,IF(COUNTIF(absences!$Y31:$AM31,FA$2)=1,0,1)))))))</f>
        <v>0</v>
      </c>
      <c r="FB35" s="101" t="n">
        <f aca="false">IF(FB$6="D",0,IF(FB$6="S",0,IF(FB$6="F",0,IF(COUNTIF(congés!$D31:$M31,FB$1)=1,0,IF(COUNTIF(congés!$AG31:$AN31,FB$2)=1,0,IF(COUNTIF(formations!$Y31:$AM31,FB$2)=1,0,IF(COUNTIF(absences!$Y31:$AM31,FB$2)=1,0,1)))))))</f>
        <v>1</v>
      </c>
      <c r="FC35" s="99" t="n">
        <f aca="false">IF(FC$6="D",0,IF(FC$6="S",0,IF(FC$6="F",0,IF(COUNTIF(congés!$D31:$M31,FC$1)=1,0,IF(COUNTIF(congés!$AG31:$AN31,FC$2)=1,0,IF(COUNTIF(formations!$Y31:$AM31,FC$2)=1,0,IF(COUNTIF(absences!$Y31:$AM31,FC$2)=1,0,1)))))))</f>
        <v>1</v>
      </c>
      <c r="FD35" s="99" t="n">
        <f aca="false">IF(FD$6="D",0,IF(FD$6="S",0,IF(FD$6="F",0,IF(COUNTIF(congés!$D31:$M31,FD$1)=1,0,IF(COUNTIF(congés!$AG31:$AN31,FD$2)=1,0,IF(COUNTIF(formations!$Y31:$AM31,FD$2)=1,0,IF(COUNTIF(absences!$Y31:$AM31,FD$2)=1,0,1)))))))</f>
        <v>1</v>
      </c>
      <c r="FE35" s="99" t="n">
        <f aca="false">IF(FE$6="D",0,IF(FE$6="S",0,IF(FE$6="F",0,IF(COUNTIF(congés!$D31:$M31,FE$1)=1,0,IF(COUNTIF(congés!$AG31:$AN31,FE$2)=1,0,IF(COUNTIF(formations!$Y31:$AM31,FE$2)=1,0,IF(COUNTIF(absences!$Y31:$AM31,FE$2)=1,0,1)))))))</f>
        <v>1</v>
      </c>
      <c r="FF35" s="99" t="n">
        <f aca="false">IF(FF$6="D",0,IF(FF$6="S",0,IF(FF$6="F",0,IF(COUNTIF(congés!$D31:$M31,FF$1)=1,0,IF(COUNTIF(congés!$AG31:$AN31,FF$2)=1,0,IF(COUNTIF(formations!$Y31:$AM31,FF$2)=1,0,IF(COUNTIF(absences!$Y31:$AM31,FF$2)=1,0,1)))))))</f>
        <v>1</v>
      </c>
      <c r="FG35" s="99" t="n">
        <f aca="false">IF(FG$6="D",0,IF(FG$6="S",0,IF(FG$6="F",0,IF(COUNTIF(congés!$D31:$M31,FG$1)=1,0,IF(COUNTIF(congés!$AG31:$AN31,FG$2)=1,0,IF(COUNTIF(formations!$Y31:$AM31,FG$2)=1,0,IF(COUNTIF(absences!$Y31:$AM31,FG$2)=1,0,1)))))))</f>
        <v>0</v>
      </c>
      <c r="FH35" s="100" t="n">
        <f aca="false">IF(FH$6="D",0,IF(FH$6="S",0,IF(FH$6="F",0,IF(COUNTIF(congés!$D31:$M31,FH$1)=1,0,IF(COUNTIF(congés!$AG31:$AN31,FH$2)=1,0,IF(COUNTIF(formations!$Y31:$AM31,FH$2)=1,0,IF(COUNTIF(absences!$Y31:$AM31,FH$2)=1,0,1)))))))</f>
        <v>0</v>
      </c>
      <c r="FI35" s="101" t="n">
        <f aca="false">IF(FI$6="D",0,IF(FI$6="S",0,IF(FI$6="F",0,IF(COUNTIF(congés!$D31:$M31,FI$1)=1,0,IF(COUNTIF(congés!$AG31:$AN31,FI$2)=1,0,IF(COUNTIF(formations!$Y31:$AM31,FI$2)=1,0,IF(COUNTIF(absences!$Y31:$AM31,FI$2)=1,0,1)))))))</f>
        <v>0</v>
      </c>
      <c r="FJ35" s="99" t="n">
        <f aca="false">IF(FJ$6="D",0,IF(FJ$6="S",0,IF(FJ$6="F",0,IF(COUNTIF(congés!$D31:$M31,FJ$1)=1,0,IF(COUNTIF(congés!$AG31:$AN31,FJ$2)=1,0,IF(COUNTIF(formations!$Y31:$AM31,FJ$2)=1,0,IF(COUNTIF(absences!$Y31:$AM31,FJ$2)=1,0,1)))))))</f>
        <v>0</v>
      </c>
      <c r="FK35" s="99" t="n">
        <f aca="false">IF(FK$6="D",0,IF(FK$6="S",0,IF(FK$6="F",0,IF(COUNTIF(congés!$D31:$M31,FK$1)=1,0,IF(COUNTIF(congés!$AG31:$AN31,FK$2)=1,0,IF(COUNTIF(formations!$Y31:$AM31,FK$2)=1,0,IF(COUNTIF(absences!$Y31:$AM31,FK$2)=1,0,1)))))))</f>
        <v>0</v>
      </c>
      <c r="FL35" s="99" t="n">
        <f aca="false">IF(FL$6="D",0,IF(FL$6="S",0,IF(FL$6="F",0,IF(COUNTIF(congés!$D31:$M31,FL$1)=1,0,IF(COUNTIF(congés!$AG31:$AN31,FL$2)=1,0,IF(COUNTIF(formations!$Y31:$AM31,FL$2)=1,0,IF(COUNTIF(absences!$Y31:$AM31,FL$2)=1,0,1)))))))</f>
        <v>0</v>
      </c>
      <c r="FM35" s="99" t="n">
        <f aca="false">IF(FM$6="D",0,IF(FM$6="S",0,IF(FM$6="F",0,IF(COUNTIF(congés!$D31:$M31,FM$1)=1,0,IF(COUNTIF(congés!$AG31:$AN31,FM$2)=1,0,IF(COUNTIF(formations!$Y31:$AM31,FM$2)=1,0,IF(COUNTIF(absences!$Y31:$AM31,FM$2)=1,0,1)))))))</f>
        <v>0</v>
      </c>
      <c r="FN35" s="99" t="n">
        <f aca="false">IF(FN$6="D",0,IF(FN$6="S",0,IF(FN$6="F",0,IF(COUNTIF(congés!$D31:$M31,FN$1)=1,0,IF(COUNTIF(congés!$AG31:$AN31,FN$2)=1,0,IF(COUNTIF(formations!$Y31:$AM31,FN$2)=1,0,IF(COUNTIF(absences!$Y31:$AM31,FN$2)=1,0,1)))))))</f>
        <v>0</v>
      </c>
      <c r="FO35" s="100" t="n">
        <f aca="false">IF(FO$6="D",0,IF(FO$6="S",0,IF(FO$6="F",0,IF(COUNTIF(congés!$D31:$M31,FO$1)=1,0,IF(COUNTIF(congés!$AG31:$AN31,FO$2)=1,0,IF(COUNTIF(formations!$Y31:$AM31,FO$2)=1,0,IF(COUNTIF(absences!$Y31:$AM31,FO$2)=1,0,1)))))))</f>
        <v>0</v>
      </c>
      <c r="FP35" s="101" t="n">
        <f aca="false">IF(FP$6="D",0,IF(FP$6="S",0,IF(FP$6="F",0,IF(COUNTIF(congés!$D31:$M31,FP$1)=1,0,IF(COUNTIF(congés!$AG31:$AN31,FP$2)=1,0,IF(COUNTIF(formations!$Y31:$AM31,FP$2)=1,0,IF(COUNTIF(absences!$Y31:$AM31,FP$2)=1,0,1)))))))</f>
        <v>1</v>
      </c>
      <c r="FQ35" s="99" t="n">
        <f aca="false">IF(FQ$6="D",0,IF(FQ$6="S",0,IF(FQ$6="F",0,IF(COUNTIF(congés!$D31:$M31,FQ$1)=1,0,IF(COUNTIF(congés!$AG31:$AN31,FQ$2)=1,0,IF(COUNTIF(formations!$Y31:$AM31,FQ$2)=1,0,IF(COUNTIF(absences!$Y31:$AM31,FQ$2)=1,0,1)))))))</f>
        <v>1</v>
      </c>
      <c r="FR35" s="99" t="n">
        <f aca="false">IF(FR$6="D",0,IF(FR$6="S",0,IF(FR$6="F",0,IF(COUNTIF(congés!$D31:$M31,FR$1)=1,0,IF(COUNTIF(congés!$AG31:$AN31,FR$2)=1,0,IF(COUNTIF(formations!$Y31:$AM31,FR$2)=1,0,IF(COUNTIF(absences!$Y31:$AM31,FR$2)=1,0,1)))))))</f>
        <v>1</v>
      </c>
      <c r="FS35" s="99" t="n">
        <f aca="false">IF(FS$6="D",0,IF(FS$6="S",0,IF(FS$6="F",0,IF(COUNTIF(congés!$D31:$M31,FS$1)=1,0,IF(COUNTIF(congés!$AG31:$AN31,FS$2)=1,0,IF(COUNTIF(formations!$Y31:$AM31,FS$2)=1,0,IF(COUNTIF(absences!$Y31:$AM31,FS$2)=1,0,1)))))))</f>
        <v>1</v>
      </c>
      <c r="FT35" s="99" t="n">
        <f aca="false">IF(FT$6="D",0,IF(FT$6="S",0,IF(FT$6="F",0,IF(COUNTIF(congés!$D31:$M31,FT$1)=1,0,IF(COUNTIF(congés!$AG31:$AN31,FT$2)=1,0,IF(COUNTIF(formations!$Y31:$AM31,FT$2)=1,0,IF(COUNTIF(absences!$Y31:$AM31,FT$2)=1,0,1)))))))</f>
        <v>1</v>
      </c>
      <c r="FU35" s="99" t="n">
        <f aca="false">IF(FU$6="D",0,IF(FU$6="S",0,IF(FU$6="F",0,IF(COUNTIF(congés!$D31:$M31,FU$1)=1,0,IF(COUNTIF(congés!$AG31:$AN31,FU$2)=1,0,IF(COUNTIF(formations!$Y31:$AM31,FU$2)=1,0,IF(COUNTIF(absences!$Y31:$AM31,FU$2)=1,0,1)))))))</f>
        <v>0</v>
      </c>
      <c r="FV35" s="100" t="n">
        <f aca="false">IF(FV$6="D",0,IF(FV$6="S",0,IF(FV$6="F",0,IF(COUNTIF(congés!$D31:$M31,FV$1)=1,0,IF(COUNTIF(congés!$AG31:$AN31,FV$2)=1,0,IF(COUNTIF(formations!$Y31:$AM31,FV$2)=1,0,IF(COUNTIF(absences!$Y31:$AM31,FV$2)=1,0,1)))))))</f>
        <v>0</v>
      </c>
      <c r="FW35" s="101" t="n">
        <f aca="false">IF(FW$6="D",0,IF(FW$6="S",0,IF(FW$6="F",0,IF(COUNTIF(congés!$D31:$M31,FW$1)=1,0,IF(COUNTIF(congés!$AG31:$AN31,FW$2)=1,0,IF(COUNTIF(formations!$Y31:$AM31,FW$2)=1,0,IF(COUNTIF(absences!$Y31:$AM31,FW$2)=1,0,1)))))))</f>
        <v>1</v>
      </c>
      <c r="FX35" s="99" t="n">
        <f aca="false">IF(FX$6="D",0,IF(FX$6="S",0,IF(FX$6="F",0,IF(COUNTIF(congés!$D31:$M31,FX$1)=1,0,IF(COUNTIF(congés!$AG31:$AN31,FX$2)=1,0,IF(COUNTIF(formations!$Y31:$AM31,FX$2)=1,0,IF(COUNTIF(absences!$Y31:$AM31,FX$2)=1,0,1)))))))</f>
        <v>1</v>
      </c>
      <c r="FY35" s="99" t="n">
        <f aca="false">IF(FY$6="D",0,IF(FY$6="S",0,IF(FY$6="F",0,IF(COUNTIF(congés!$D31:$M31,FY$1)=1,0,IF(COUNTIF(congés!$AG31:$AN31,FY$2)=1,0,IF(COUNTIF(formations!$Y31:$AM31,FY$2)=1,0,IF(COUNTIF(absences!$Y31:$AM31,FY$2)=1,0,1)))))))</f>
        <v>1</v>
      </c>
      <c r="FZ35" s="99" t="n">
        <f aca="false">IF(FZ$6="D",0,IF(FZ$6="S",0,IF(FZ$6="F",0,IF(COUNTIF(congés!$D31:$M31,FZ$1)=1,0,IF(COUNTIF(congés!$AG31:$AN31,FZ$2)=1,0,IF(COUNTIF(formations!$Y31:$AM31,FZ$2)=1,0,IF(COUNTIF(absences!$Y31:$AM31,FZ$2)=1,0,1)))))))</f>
        <v>1</v>
      </c>
      <c r="GA35" s="99" t="n">
        <f aca="false">IF(GA$6="D",0,IF(GA$6="S",0,IF(GA$6="F",0,IF(COUNTIF(congés!$D31:$M31,GA$1)=1,0,IF(COUNTIF(congés!$AG31:$AN31,GA$2)=1,0,IF(COUNTIF(formations!$Y31:$AM31,GA$2)=1,0,IF(COUNTIF(absences!$Y31:$AM31,GA$2)=1,0,1)))))))</f>
        <v>1</v>
      </c>
      <c r="GB35" s="99" t="n">
        <f aca="false">IF(GB$6="D",0,IF(GB$6="S",0,IF(GB$6="F",0,IF(COUNTIF(congés!$D31:$M31,GB$1)=1,0,IF(COUNTIF(congés!$AG31:$AN31,GB$2)=1,0,IF(COUNTIF(formations!$Y31:$AM31,GB$2)=1,0,IF(COUNTIF(absences!$Y31:$AM31,GB$2)=1,0,1)))))))</f>
        <v>0</v>
      </c>
      <c r="GC35" s="100" t="n">
        <f aca="false">IF(GC$6="D",0,IF(GC$6="S",0,IF(GC$6="F",0,IF(COUNTIF(congés!$D31:$M31,GC$1)=1,0,IF(COUNTIF(congés!$AG31:$AN31,GC$2)=1,0,IF(COUNTIF(formations!$Y31:$AM31,GC$2)=1,0,IF(COUNTIF(absences!$Y31:$AM31,GC$2)=1,0,1)))))))</f>
        <v>0</v>
      </c>
      <c r="GD35" s="101" t="n">
        <f aca="false">IF(GD$6="D",0,IF(GD$6="S",0,IF(GD$6="F",0,IF(COUNTIF(congés!$D31:$M31,GD$1)=1,0,IF(COUNTIF(congés!$AG31:$AN31,GD$2)=1,0,IF(COUNTIF(formations!$Y31:$AM31,GD$2)=1,0,IF(COUNTIF(absences!$Y31:$AM31,GD$2)=1,0,1)))))))</f>
        <v>1</v>
      </c>
      <c r="GE35" s="99" t="n">
        <f aca="false">IF(GE$6="D",0,IF(GE$6="S",0,IF(GE$6="F",0,IF(COUNTIF(congés!$D31:$M31,GE$1)=1,0,IF(COUNTIF(congés!$AG31:$AN31,GE$2)=1,0,IF(COUNTIF(formations!$Y31:$AM31,GE$2)=1,0,IF(COUNTIF(absences!$Y31:$AM31,GE$2)=1,0,1)))))))</f>
        <v>1</v>
      </c>
      <c r="GF35" s="99" t="n">
        <f aca="false">IF(GF$6="D",0,IF(GF$6="S",0,IF(GF$6="F",0,IF(COUNTIF(congés!$D31:$M31,GF$1)=1,0,IF(COUNTIF(congés!$AG31:$AN31,GF$2)=1,0,IF(COUNTIF(formations!$Y31:$AM31,GF$2)=1,0,IF(COUNTIF(absences!$Y31:$AM31,GF$2)=1,0,1)))))))</f>
        <v>1</v>
      </c>
      <c r="GG35" s="99" t="n">
        <f aca="false">IF(GG$6="D",0,IF(GG$6="S",0,IF(GG$6="F",0,IF(COUNTIF(congés!$D31:$M31,GG$1)=1,0,IF(COUNTIF(congés!$AG31:$AN31,GG$2)=1,0,IF(COUNTIF(formations!$Y31:$AM31,GG$2)=1,0,IF(COUNTIF(absences!$Y31:$AM31,GG$2)=1,0,1)))))))</f>
        <v>1</v>
      </c>
      <c r="GH35" s="99" t="n">
        <f aca="false">IF(GH$6="D",0,IF(GH$6="S",0,IF(GH$6="F",0,IF(COUNTIF(congés!$D31:$M31,GH$1)=1,0,IF(COUNTIF(congés!$AG31:$AN31,GH$2)=1,0,IF(COUNTIF(formations!$Y31:$AM31,GH$2)=1,0,IF(COUNTIF(absences!$Y31:$AM31,GH$2)=1,0,1)))))))</f>
        <v>1</v>
      </c>
      <c r="GI35" s="99" t="n">
        <f aca="false">IF(GI$6="D",0,IF(GI$6="S",0,IF(GI$6="F",0,IF(COUNTIF(congés!$D31:$M31,GI$1)=1,0,IF(COUNTIF(congés!$AG31:$AN31,GI$2)=1,0,IF(COUNTIF(formations!$Y31:$AM31,GI$2)=1,0,IF(COUNTIF(absences!$Y31:$AM31,GI$2)=1,0,1)))))))</f>
        <v>0</v>
      </c>
      <c r="GJ35" s="100" t="n">
        <f aca="false">IF(GJ$6="D",0,IF(GJ$6="S",0,IF(GJ$6="F",0,IF(COUNTIF(congés!$D31:$M31,GJ$1)=1,0,IF(COUNTIF(congés!$AG31:$AN31,GJ$2)=1,0,IF(COUNTIF(formations!$Y31:$AM31,GJ$2)=1,0,IF(COUNTIF(absences!$Y31:$AM31,GJ$2)=1,0,1)))))))</f>
        <v>0</v>
      </c>
      <c r="GK35" s="101" t="n">
        <f aca="false">IF(GK$6="D",0,IF(GK$6="S",0,IF(GK$6="F",0,IF(COUNTIF(congés!$D31:$M31,GK$1)=1,0,IF(COUNTIF(congés!$AG31:$AN31,GK$2)=1,0,IF(COUNTIF(formations!$Y31:$AM31,GK$2)=1,0,IF(COUNTIF(absences!$Y31:$AM31,GK$2)=1,0,1)))))))</f>
        <v>1</v>
      </c>
      <c r="GL35" s="99" t="n">
        <f aca="false">IF(GL$6="D",0,IF(GL$6="S",0,IF(GL$6="F",0,IF(COUNTIF(congés!$D31:$M31,GL$1)=1,0,IF(COUNTIF(congés!$AG31:$AN31,GL$2)=1,0,IF(COUNTIF(formations!$Y31:$AM31,GL$2)=1,0,IF(COUNTIF(absences!$Y31:$AM31,GL$2)=1,0,1)))))))</f>
        <v>1</v>
      </c>
      <c r="GM35" s="99" t="n">
        <f aca="false">IF(GM$6="D",0,IF(GM$6="S",0,IF(GM$6="F",0,IF(COUNTIF(congés!$D31:$M31,GM$1)=1,0,IF(COUNTIF(congés!$AG31:$AN31,GM$2)=1,0,IF(COUNTIF(formations!$Y31:$AM31,GM$2)=1,0,IF(COUNTIF(absences!$Y31:$AM31,GM$2)=1,0,1)))))))</f>
        <v>1</v>
      </c>
      <c r="GN35" s="99" t="n">
        <f aca="false">IF(GN$6="D",0,IF(GN$6="S",0,IF(GN$6="F",0,IF(COUNTIF(congés!$D31:$M31,GN$1)=1,0,IF(COUNTIF(congés!$AG31:$AN31,GN$2)=1,0,IF(COUNTIF(formations!$Y31:$AM31,GN$2)=1,0,IF(COUNTIF(absences!$Y31:$AM31,GN$2)=1,0,1)))))))</f>
        <v>1</v>
      </c>
      <c r="GO35" s="99" t="n">
        <f aca="false">IF(GO$6="D",0,IF(GO$6="S",0,IF(GO$6="F",0,IF(COUNTIF(congés!$D31:$M31,GO$1)=1,0,IF(COUNTIF(congés!$AG31:$AN31,GO$2)=1,0,IF(COUNTIF(formations!$Y31:$AM31,GO$2)=1,0,IF(COUNTIF(absences!$Y31:$AM31,GO$2)=1,0,1)))))))</f>
        <v>1</v>
      </c>
      <c r="GP35" s="99" t="n">
        <f aca="false">IF(GP$6="D",0,IF(GP$6="S",0,IF(GP$6="F",0,IF(COUNTIF(congés!$D31:$M31,GP$1)=1,0,IF(COUNTIF(congés!$AG31:$AN31,GP$2)=1,0,IF(COUNTIF(formations!$Y31:$AM31,GP$2)=1,0,IF(COUNTIF(absences!$Y31:$AM31,GP$2)=1,0,1)))))))</f>
        <v>0</v>
      </c>
      <c r="GQ35" s="100" t="n">
        <f aca="false">IF(GQ$6="D",0,IF(GQ$6="S",0,IF(GQ$6="F",0,IF(COUNTIF(congés!$D31:$M31,GQ$1)=1,0,IF(COUNTIF(congés!$AG31:$AN31,GQ$2)=1,0,IF(COUNTIF(formations!$Y31:$AM31,GQ$2)=1,0,IF(COUNTIF(absences!$Y31:$AM31,GQ$2)=1,0,1)))))))</f>
        <v>0</v>
      </c>
      <c r="GR35" s="101" t="n">
        <f aca="false">IF(GR$6="D",0,IF(GR$6="S",0,IF(GR$6="F",0,IF(COUNTIF(congés!$D31:$M31,GR$1)=1,0,IF(COUNTIF(congés!$AG31:$AN31,GR$2)=1,0,IF(COUNTIF(formations!$Y31:$AM31,GR$2)=1,0,IF(COUNTIF(absences!$Y31:$AM31,GR$2)=1,0,1)))))))</f>
        <v>1</v>
      </c>
      <c r="GS35" s="99" t="n">
        <f aca="false">IF(GS$6="D",0,IF(GS$6="S",0,IF(GS$6="F",0,IF(COUNTIF(congés!$D31:$M31,GS$1)=1,0,IF(COUNTIF(congés!$AG31:$AN31,GS$2)=1,0,IF(COUNTIF(formations!$Y31:$AM31,GS$2)=1,0,IF(COUNTIF(absences!$Y31:$AM31,GS$2)=1,0,1)))))))</f>
        <v>1</v>
      </c>
      <c r="GT35" s="99" t="n">
        <f aca="false">IF(GT$6="D",0,IF(GT$6="S",0,IF(GT$6="F",0,IF(COUNTIF(congés!$D31:$M31,GT$1)=1,0,IF(COUNTIF(congés!$AG31:$AN31,GT$2)=1,0,IF(COUNTIF(formations!$Y31:$AM31,GT$2)=1,0,IF(COUNTIF(absences!$Y31:$AM31,GT$2)=1,0,1)))))))</f>
        <v>1</v>
      </c>
      <c r="GU35" s="99" t="n">
        <f aca="false">IF(GU$6="D",0,IF(GU$6="S",0,IF(GU$6="F",0,IF(COUNTIF(congés!$D31:$M31,GU$1)=1,0,IF(COUNTIF(congés!$AG31:$AN31,GU$2)=1,0,IF(COUNTIF(formations!$Y31:$AM31,GU$2)=1,0,IF(COUNTIF(absences!$Y31:$AM31,GU$2)=1,0,1)))))))</f>
        <v>1</v>
      </c>
      <c r="GV35" s="99" t="n">
        <f aca="false">IF(GV$6="D",0,IF(GV$6="S",0,IF(GV$6="F",0,IF(COUNTIF(congés!$D31:$M31,GV$1)=1,0,IF(COUNTIF(congés!$AG31:$AN31,GV$2)=1,0,IF(COUNTIF(formations!$Y31:$AM31,GV$2)=1,0,IF(COUNTIF(absences!$Y31:$AM31,GV$2)=1,0,1)))))))</f>
        <v>1</v>
      </c>
      <c r="GW35" s="99" t="n">
        <f aca="false">IF(GW$6="D",0,IF(GW$6="S",0,IF(GW$6="F",0,IF(COUNTIF(congés!$D31:$M31,GW$1)=1,0,IF(COUNTIF(congés!$AG31:$AN31,GW$2)=1,0,IF(COUNTIF(formations!$Y31:$AM31,GW$2)=1,0,IF(COUNTIF(absences!$Y31:$AM31,GW$2)=1,0,1)))))))</f>
        <v>0</v>
      </c>
      <c r="GX35" s="100" t="n">
        <f aca="false">IF(GX$6="D",0,IF(GX$6="S",0,IF(GX$6="F",0,IF(COUNTIF(congés!$D31:$M31,GX$1)=1,0,IF(COUNTIF(congés!$AG31:$AN31,GX$2)=1,0,IF(COUNTIF(formations!$Y31:$AM31,GX$2)=1,0,IF(COUNTIF(absences!$Y31:$AM31,GX$2)=1,0,1)))))))</f>
        <v>0</v>
      </c>
      <c r="GY35" s="101" t="n">
        <f aca="false">IF(GY$6="D",0,IF(GY$6="S",0,IF(GY$6="F",0,IF(COUNTIF(congés!$D31:$M31,GY$1)=1,0,IF(COUNTIF(congés!$AG31:$AN31,GY$2)=1,0,IF(COUNTIF(formations!$Y31:$AM31,GY$2)=1,0,IF(COUNTIF(absences!$Y31:$AM31,GY$2)=1,0,1)))))))</f>
        <v>1</v>
      </c>
      <c r="GZ35" s="99" t="n">
        <f aca="false">IF(GZ$6="D",0,IF(GZ$6="S",0,IF(GZ$6="F",0,IF(COUNTIF(congés!$D31:$M31,GZ$1)=1,0,IF(COUNTIF(congés!$AG31:$AN31,GZ$2)=1,0,IF(COUNTIF(formations!$Y31:$AM31,GZ$2)=1,0,IF(COUNTIF(absences!$Y31:$AM31,GZ$2)=1,0,1)))))))</f>
        <v>1</v>
      </c>
      <c r="HA35" s="99" t="n">
        <f aca="false">IF(HA$6="D",0,IF(HA$6="S",0,IF(HA$6="F",0,IF(COUNTIF(congés!$D31:$M31,HA$1)=1,0,IF(COUNTIF(congés!$AG31:$AN31,HA$2)=1,0,IF(COUNTIF(formations!$Y31:$AM31,HA$2)=1,0,IF(COUNTIF(absences!$Y31:$AM31,HA$2)=1,0,1)))))))</f>
        <v>1</v>
      </c>
      <c r="HB35" s="99" t="n">
        <f aca="false">IF(HB$6="D",0,IF(HB$6="S",0,IF(HB$6="F",0,IF(COUNTIF(congés!$D31:$M31,HB$1)=1,0,IF(COUNTIF(congés!$AG31:$AN31,HB$2)=1,0,IF(COUNTIF(formations!$Y31:$AM31,HB$2)=1,0,IF(COUNTIF(absences!$Y31:$AM31,HB$2)=1,0,1)))))))</f>
        <v>1</v>
      </c>
      <c r="HC35" s="99" t="n">
        <f aca="false">IF(HC$6="D",0,IF(HC$6="S",0,IF(HC$6="F",0,IF(COUNTIF(congés!$D31:$M31,HC$1)=1,0,IF(COUNTIF(congés!$AG31:$AN31,HC$2)=1,0,IF(COUNTIF(formations!$Y31:$AM31,HC$2)=1,0,IF(COUNTIF(absences!$Y31:$AM31,HC$2)=1,0,1)))))))</f>
        <v>1</v>
      </c>
      <c r="HD35" s="99" t="n">
        <f aca="false">IF(HD$6="D",0,IF(HD$6="S",0,IF(HD$6="F",0,IF(COUNTIF(congés!$D31:$M31,HD$1)=1,0,IF(COUNTIF(congés!$AG31:$AN31,HD$2)=1,0,IF(COUNTIF(formations!$Y31:$AM31,HD$2)=1,0,IF(COUNTIF(absences!$Y31:$AM31,HD$2)=1,0,1)))))))</f>
        <v>0</v>
      </c>
      <c r="HE35" s="100" t="n">
        <f aca="false">IF(HE$6="D",0,IF(HE$6="S",0,IF(HE$6="F",0,IF(COUNTIF(congés!$D31:$M31,HE$1)=1,0,IF(COUNTIF(congés!$AG31:$AN31,HE$2)=1,0,IF(COUNTIF(formations!$Y31:$AM31,HE$2)=1,0,IF(COUNTIF(absences!$Y31:$AM31,HE$2)=1,0,1)))))))</f>
        <v>0</v>
      </c>
      <c r="HF35" s="101" t="n">
        <f aca="false">IF(HF$6="D",0,IF(HF$6="S",0,IF(HF$6="F",0,IF(COUNTIF(congés!$D31:$M31,HF$1)=1,0,IF(COUNTIF(congés!$AG31:$AN31,HF$2)=1,0,IF(COUNTIF(formations!$Y31:$AM31,HF$2)=1,0,IF(COUNTIF(absences!$Y31:$AM31,HF$2)=1,0,1)))))))</f>
        <v>1</v>
      </c>
      <c r="HG35" s="99" t="n">
        <f aca="false">IF(HG$6="D",0,IF(HG$6="S",0,IF(HG$6="F",0,IF(COUNTIF(congés!$D31:$M31,HG$1)=1,0,IF(COUNTIF(congés!$AG31:$AN31,HG$2)=1,0,IF(COUNTIF(formations!$Y31:$AM31,HG$2)=1,0,IF(COUNTIF(absences!$Y31:$AM31,HG$2)=1,0,1)))))))</f>
        <v>1</v>
      </c>
      <c r="HH35" s="99" t="n">
        <f aca="false">IF(HH$6="D",0,IF(HH$6="S",0,IF(HH$6="F",0,IF(COUNTIF(congés!$D31:$M31,HH$1)=1,0,IF(COUNTIF(congés!$AG31:$AN31,HH$2)=1,0,IF(COUNTIF(formations!$Y31:$AM31,HH$2)=1,0,IF(COUNTIF(absences!$Y31:$AM31,HH$2)=1,0,1)))))))</f>
        <v>1</v>
      </c>
      <c r="HI35" s="99" t="n">
        <f aca="false">IF(HI$6="D",0,IF(HI$6="S",0,IF(HI$6="F",0,IF(COUNTIF(congés!$D31:$M31,HI$1)=1,0,IF(COUNTIF(congés!$AG31:$AN31,HI$2)=1,0,IF(COUNTIF(formations!$Y31:$AM31,HI$2)=1,0,IF(COUNTIF(absences!$Y31:$AM31,HI$2)=1,0,1)))))))</f>
        <v>1</v>
      </c>
      <c r="HJ35" s="99" t="n">
        <f aca="false">IF(HJ$6="D",0,IF(HJ$6="S",0,IF(HJ$6="F",0,IF(COUNTIF(congés!$D31:$M31,HJ$1)=1,0,IF(COUNTIF(congés!$AG31:$AN31,HJ$2)=1,0,IF(COUNTIF(formations!$Y31:$AM31,HJ$2)=1,0,IF(COUNTIF(absences!$Y31:$AM31,HJ$2)=1,0,1)))))))</f>
        <v>1</v>
      </c>
      <c r="HK35" s="99" t="n">
        <f aca="false">IF(HK$6="D",0,IF(HK$6="S",0,IF(HK$6="F",0,IF(COUNTIF(congés!$D31:$M31,HK$1)=1,0,IF(COUNTIF(congés!$AG31:$AN31,HK$2)=1,0,IF(COUNTIF(formations!$Y31:$AM31,HK$2)=1,0,IF(COUNTIF(absences!$Y31:$AM31,HK$2)=1,0,1)))))))</f>
        <v>0</v>
      </c>
      <c r="HL35" s="100" t="n">
        <f aca="false">IF(HL$6="D",0,IF(HL$6="S",0,IF(HL$6="F",0,IF(COUNTIF(congés!$D31:$M31,HL$1)=1,0,IF(COUNTIF(congés!$AG31:$AN31,HL$2)=1,0,IF(COUNTIF(formations!$Y31:$AM31,HL$2)=1,0,IF(COUNTIF(absences!$Y31:$AM31,HL$2)=1,0,1)))))))</f>
        <v>0</v>
      </c>
      <c r="HM35" s="101" t="n">
        <f aca="false">IF(HM$6="D",0,IF(HM$6="S",0,IF(HM$6="F",0,IF(COUNTIF(congés!$D31:$M31,HM$1)=1,0,IF(COUNTIF(congés!$AG31:$AN31,HM$2)=1,0,IF(COUNTIF(formations!$Y31:$AM31,HM$2)=1,0,IF(COUNTIF(absences!$Y31:$AM31,HM$2)=1,0,1)))))))</f>
        <v>1</v>
      </c>
      <c r="HN35" s="99" t="n">
        <f aca="false">IF(HN$6="D",0,IF(HN$6="S",0,IF(HN$6="F",0,IF(COUNTIF(congés!$D31:$M31,HN$1)=1,0,IF(COUNTIF(congés!$AG31:$AN31,HN$2)=1,0,IF(COUNTIF(formations!$Y31:$AM31,HN$2)=1,0,IF(COUNTIF(absences!$Y31:$AM31,HN$2)=1,0,1)))))))</f>
        <v>1</v>
      </c>
      <c r="HO35" s="99" t="n">
        <f aca="false">IF(HO$6="D",0,IF(HO$6="S",0,IF(HO$6="F",0,IF(COUNTIF(congés!$D31:$M31,HO$1)=1,0,IF(COUNTIF(congés!$AG31:$AN31,HO$2)=1,0,IF(COUNTIF(formations!$Y31:$AM31,HO$2)=1,0,IF(COUNTIF(absences!$Y31:$AM31,HO$2)=1,0,1)))))))</f>
        <v>1</v>
      </c>
      <c r="HP35" s="99" t="n">
        <f aca="false">IF(HP$6="D",0,IF(HP$6="S",0,IF(HP$6="F",0,IF(COUNTIF(congés!$D31:$M31,HP$1)=1,0,IF(COUNTIF(congés!$AG31:$AN31,HP$2)=1,0,IF(COUNTIF(formations!$Y31:$AM31,HP$2)=1,0,IF(COUNTIF(absences!$Y31:$AM31,HP$2)=1,0,1)))))))</f>
        <v>1</v>
      </c>
      <c r="HQ35" s="99" t="n">
        <f aca="false">IF(HQ$6="D",0,IF(HQ$6="S",0,IF(HQ$6="F",0,IF(COUNTIF(congés!$D31:$M31,HQ$1)=1,0,IF(COUNTIF(congés!$AG31:$AN31,HQ$2)=1,0,IF(COUNTIF(formations!$Y31:$AM31,HQ$2)=1,0,IF(COUNTIF(absences!$Y31:$AM31,HQ$2)=1,0,1)))))))</f>
        <v>1</v>
      </c>
      <c r="HR35" s="99" t="n">
        <f aca="false">IF(HR$6="D",0,IF(HR$6="S",0,IF(HR$6="F",0,IF(COUNTIF(congés!$D31:$M31,HR$1)=1,0,IF(COUNTIF(congés!$AG31:$AN31,HR$2)=1,0,IF(COUNTIF(formations!$Y31:$AM31,HR$2)=1,0,IF(COUNTIF(absences!$Y31:$AM31,HR$2)=1,0,1)))))))</f>
        <v>0</v>
      </c>
      <c r="HS35" s="100" t="n">
        <f aca="false">IF(HS$6="D",0,IF(HS$6="S",0,IF(HS$6="F",0,IF(COUNTIF(congés!$D31:$M31,HS$1)=1,0,IF(COUNTIF(congés!$AG31:$AN31,HS$2)=1,0,IF(COUNTIF(formations!$Y31:$AM31,HS$2)=1,0,IF(COUNTIF(absences!$Y31:$AM31,HS$2)=1,0,1)))))))</f>
        <v>0</v>
      </c>
      <c r="HT35" s="101" t="n">
        <f aca="false">IF(HT$6="D",0,IF(HT$6="S",0,IF(HT$6="F",0,IF(COUNTIF(congés!$D31:$M31,HT$1)=1,0,IF(COUNTIF(congés!$AG31:$AN31,HT$2)=1,0,IF(COUNTIF(formations!$Y31:$AM31,HT$2)=1,0,IF(COUNTIF(absences!$Y31:$AM31,HT$2)=1,0,1)))))))</f>
        <v>0</v>
      </c>
      <c r="HU35" s="99" t="n">
        <f aca="false">IF(HU$6="D",0,IF(HU$6="S",0,IF(HU$6="F",0,IF(COUNTIF(congés!$D31:$M31,HU$1)=1,0,IF(COUNTIF(congés!$AG31:$AN31,HU$2)=1,0,IF(COUNTIF(formations!$Y31:$AM31,HU$2)=1,0,IF(COUNTIF(absences!$Y31:$AM31,HU$2)=1,0,1)))))))</f>
        <v>0</v>
      </c>
      <c r="HV35" s="99" t="n">
        <f aca="false">IF(HV$6="D",0,IF(HV$6="S",0,IF(HV$6="F",0,IF(COUNTIF(congés!$D31:$M31,HV$1)=1,0,IF(COUNTIF(congés!$AG31:$AN31,HV$2)=1,0,IF(COUNTIF(formations!$Y31:$AM31,HV$2)=1,0,IF(COUNTIF(absences!$Y31:$AM31,HV$2)=1,0,1)))))))</f>
        <v>0</v>
      </c>
      <c r="HW35" s="99" t="n">
        <f aca="false">IF(HW$6="D",0,IF(HW$6="S",0,IF(HW$6="F",0,IF(COUNTIF(congés!$D31:$M31,HW$1)=1,0,IF(COUNTIF(congés!$AG31:$AN31,HW$2)=1,0,IF(COUNTIF(formations!$Y31:$AM31,HW$2)=1,0,IF(COUNTIF(absences!$Y31:$AM31,HW$2)=1,0,1)))))))</f>
        <v>0</v>
      </c>
      <c r="HX35" s="99" t="n">
        <f aca="false">IF(HX$6="D",0,IF(HX$6="S",0,IF(HX$6="F",0,IF(COUNTIF(congés!$D31:$M31,HX$1)=1,0,IF(COUNTIF(congés!$AG31:$AN31,HX$2)=1,0,IF(COUNTIF(formations!$Y31:$AM31,HX$2)=1,0,IF(COUNTIF(absences!$Y31:$AM31,HX$2)=1,0,1)))))))</f>
        <v>0</v>
      </c>
      <c r="HY35" s="99" t="n">
        <f aca="false">IF(HY$6="D",0,IF(HY$6="S",0,IF(HY$6="F",0,IF(COUNTIF(congés!$D31:$M31,HY$1)=1,0,IF(COUNTIF(congés!$AG31:$AN31,HY$2)=1,0,IF(COUNTIF(formations!$Y31:$AM31,HY$2)=1,0,IF(COUNTIF(absences!$Y31:$AM31,HY$2)=1,0,1)))))))</f>
        <v>0</v>
      </c>
      <c r="HZ35" s="100" t="n">
        <f aca="false">IF(HZ$6="D",0,IF(HZ$6="S",0,IF(HZ$6="F",0,IF(COUNTIF(congés!$D31:$M31,HZ$1)=1,0,IF(COUNTIF(congés!$AG31:$AN31,HZ$2)=1,0,IF(COUNTIF(formations!$Y31:$AM31,HZ$2)=1,0,IF(COUNTIF(absences!$Y31:$AM31,HZ$2)=1,0,1)))))))</f>
        <v>0</v>
      </c>
      <c r="IA35" s="101" t="n">
        <f aca="false">IF(IA$6="D",0,IF(IA$6="S",0,IF(IA$6="F",0,IF(COUNTIF(congés!$D31:$M31,IA$1)=1,0,IF(COUNTIF(congés!$AG31:$AN31,IA$2)=1,0,IF(COUNTIF(formations!$Y31:$AM31,IA$2)=1,0,IF(COUNTIF(absences!$Y31:$AM31,IA$2)=1,0,1)))))))</f>
        <v>0</v>
      </c>
      <c r="IB35" s="99" t="n">
        <f aca="false">IF(IB$6="D",0,IF(IB$6="S",0,IF(IB$6="F",0,IF(COUNTIF(congés!$D31:$M31,IB$1)=1,0,IF(COUNTIF(congés!$AG31:$AN31,IB$2)=1,0,IF(COUNTIF(formations!$Y31:$AM31,IB$2)=1,0,IF(COUNTIF(absences!$Y31:$AM31,IB$2)=1,0,1)))))))</f>
        <v>0</v>
      </c>
      <c r="IC35" s="99" t="n">
        <f aca="false">IF(IC$6="D",0,IF(IC$6="S",0,IF(IC$6="F",0,IF(COUNTIF(congés!$D31:$M31,IC$1)=1,0,IF(COUNTIF(congés!$AG31:$AN31,IC$2)=1,0,IF(COUNTIF(formations!$Y31:$AM31,IC$2)=1,0,IF(COUNTIF(absences!$Y31:$AM31,IC$2)=1,0,1)))))))</f>
        <v>0</v>
      </c>
      <c r="ID35" s="99" t="n">
        <f aca="false">IF(ID$6="D",0,IF(ID$6="S",0,IF(ID$6="F",0,IF(COUNTIF(congés!$D31:$M31,ID$1)=1,0,IF(COUNTIF(congés!$AG31:$AN31,ID$2)=1,0,IF(COUNTIF(formations!$Y31:$AM31,ID$2)=1,0,IF(COUNTIF(absences!$Y31:$AM31,ID$2)=1,0,1)))))))</f>
        <v>0</v>
      </c>
      <c r="IE35" s="99" t="n">
        <f aca="false">IF(IE$6="D",0,IF(IE$6="S",0,IF(IE$6="F",0,IF(COUNTIF(congés!$D31:$M31,IE$1)=1,0,IF(COUNTIF(congés!$AG31:$AN31,IE$2)=1,0,IF(COUNTIF(formations!$Y31:$AM31,IE$2)=1,0,IF(COUNTIF(absences!$Y31:$AM31,IE$2)=1,0,1)))))))</f>
        <v>0</v>
      </c>
      <c r="IF35" s="99" t="n">
        <f aca="false">IF(IF$6="D",0,IF(IF$6="S",0,IF(IF$6="F",0,IF(COUNTIF(congés!$D31:$M31,IF$1)=1,0,IF(COUNTIF(congés!$AG31:$AN31,IF$2)=1,0,IF(COUNTIF(formations!$Y31:$AM31,IF$2)=1,0,IF(COUNTIF(absences!$Y31:$AM31,IF$2)=1,0,1)))))))</f>
        <v>0</v>
      </c>
      <c r="IG35" s="100" t="n">
        <f aca="false">IF(IG$6="D",0,IF(IG$6="S",0,IF(IG$6="F",0,IF(COUNTIF(congés!$D31:$M31,IG$1)=1,0,IF(COUNTIF(congés!$AG31:$AN31,IG$2)=1,0,IF(COUNTIF(formations!$Y31:$AM31,IG$2)=1,0,IF(COUNTIF(absences!$Y31:$AM31,IG$2)=1,0,1)))))))</f>
        <v>0</v>
      </c>
      <c r="IH35" s="101" t="n">
        <f aca="false">IF(IH$6="D",0,IF(IH$6="S",0,IF(IH$6="F",0,IF(COUNTIF(congés!$D31:$M31,IH$1)=1,0,IF(COUNTIF(congés!$AG31:$AN31,IH$2)=1,0,IF(COUNTIF(formations!$Y31:$AM31,IH$2)=1,0,IF(COUNTIF(absences!$Y31:$AM31,IH$2)=1,0,1)))))))</f>
        <v>1</v>
      </c>
      <c r="II35" s="99" t="n">
        <f aca="false">IF(II$6="D",0,IF(II$6="S",0,IF(II$6="F",0,IF(COUNTIF(congés!$D31:$M31,II$1)=1,0,IF(COUNTIF(congés!$AG31:$AN31,II$2)=1,0,IF(COUNTIF(formations!$Y31:$AM31,II$2)=1,0,IF(COUNTIF(absences!$Y31:$AM31,II$2)=1,0,1)))))))</f>
        <v>1</v>
      </c>
      <c r="IJ35" s="99" t="n">
        <f aca="false">IF(IJ$6="D",0,IF(IJ$6="S",0,IF(IJ$6="F",0,IF(COUNTIF(congés!$D31:$M31,IJ$1)=1,0,IF(COUNTIF(congés!$AG31:$AN31,IJ$2)=1,0,IF(COUNTIF(formations!$Y31:$AM31,IJ$2)=1,0,IF(COUNTIF(absences!$Y31:$AM31,IJ$2)=1,0,1)))))))</f>
        <v>1</v>
      </c>
      <c r="IK35" s="99" t="n">
        <f aca="false">IF(IK$6="D",0,IF(IK$6="S",0,IF(IK$6="F",0,IF(COUNTIF(congés!$D31:$M31,IK$1)=1,0,IF(COUNTIF(congés!$AG31:$AN31,IK$2)=1,0,IF(COUNTIF(formations!$Y31:$AM31,IK$2)=1,0,IF(COUNTIF(absences!$Y31:$AM31,IK$2)=1,0,1)))))))</f>
        <v>1</v>
      </c>
      <c r="IL35" s="99" t="n">
        <f aca="false">IF(IL$6="D",0,IF(IL$6="S",0,IF(IL$6="F",0,IF(COUNTIF(congés!$D31:$M31,IL$1)=1,0,IF(COUNTIF(congés!$AG31:$AN31,IL$2)=1,0,IF(COUNTIF(formations!$Y31:$AM31,IL$2)=1,0,IF(COUNTIF(absences!$Y31:$AM31,IL$2)=1,0,1)))))))</f>
        <v>1</v>
      </c>
      <c r="IM35" s="99" t="n">
        <f aca="false">IF(IM$6="D",0,IF(IM$6="S",0,IF(IM$6="F",0,IF(COUNTIF(congés!$D31:$M31,IM$1)=1,0,IF(COUNTIF(congés!$AG31:$AN31,IM$2)=1,0,IF(COUNTIF(formations!$Y31:$AM31,IM$2)=1,0,IF(COUNTIF(absences!$Y31:$AM31,IM$2)=1,0,1)))))))</f>
        <v>0</v>
      </c>
      <c r="IN35" s="100" t="n">
        <f aca="false">IF(IN$6="D",0,IF(IN$6="S",0,IF(IN$6="F",0,IF(COUNTIF(congés!$D31:$M31,IN$1)=1,0,IF(COUNTIF(congés!$AG31:$AN31,IN$2)=1,0,IF(COUNTIF(formations!$Y31:$AM31,IN$2)=1,0,IF(COUNTIF(absences!$Y31:$AM31,IN$2)=1,0,1)))))))</f>
        <v>0</v>
      </c>
      <c r="IO35" s="101" t="n">
        <f aca="false">IF(IO$6="D",0,IF(IO$6="S",0,IF(IO$6="F",0,IF(COUNTIF(congés!$D31:$M31,IO$1)=1,0,IF(COUNTIF(congés!$AG31:$AN31,IO$2)=1,0,IF(COUNTIF(formations!$Y31:$AM31,IO$2)=1,0,IF(COUNTIF(absences!$Y31:$AM31,IO$2)=1,0,1)))))))</f>
        <v>1</v>
      </c>
      <c r="IP35" s="99" t="n">
        <f aca="false">IF(IP$6="D",0,IF(IP$6="S",0,IF(IP$6="F",0,IF(COUNTIF(congés!$D31:$M31,IP$1)=1,0,IF(COUNTIF(congés!$AG31:$AN31,IP$2)=1,0,IF(COUNTIF(formations!$Y31:$AM31,IP$2)=1,0,IF(COUNTIF(absences!$Y31:$AM31,IP$2)=1,0,1)))))))</f>
        <v>1</v>
      </c>
      <c r="IQ35" s="99" t="n">
        <f aca="false">IF(IQ$6="D",0,IF(IQ$6="S",0,IF(IQ$6="F",0,IF(COUNTIF(congés!$D31:$M31,IQ$1)=1,0,IF(COUNTIF(congés!$AG31:$AN31,IQ$2)=1,0,IF(COUNTIF(formations!$Y31:$AM31,IQ$2)=1,0,IF(COUNTIF(absences!$Y31:$AM31,IQ$2)=1,0,1)))))))</f>
        <v>1</v>
      </c>
      <c r="IR35" s="99" t="n">
        <f aca="false">IF(IR$6="D",0,IF(IR$6="S",0,IF(IR$6="F",0,IF(COUNTIF(congés!$D31:$M31,IR$1)=1,0,IF(COUNTIF(congés!$AG31:$AN31,IR$2)=1,0,IF(COUNTIF(formations!$Y31:$AM31,IR$2)=1,0,IF(COUNTIF(absences!$Y31:$AM31,IR$2)=1,0,1)))))))</f>
        <v>1</v>
      </c>
      <c r="IS35" s="99" t="n">
        <f aca="false">IF(IS$6="D",0,IF(IS$6="S",0,IF(IS$6="F",0,IF(COUNTIF(congés!$D31:$M31,IS$1)=1,0,IF(COUNTIF(congés!$AG31:$AN31,IS$2)=1,0,IF(COUNTIF(formations!$Y31:$AM31,IS$2)=1,0,IF(COUNTIF(absences!$Y31:$AM31,IS$2)=1,0,1)))))))</f>
        <v>1</v>
      </c>
      <c r="IT35" s="99" t="n">
        <f aca="false">IF(IT$6="D",0,IF(IT$6="S",0,IF(IT$6="F",0,IF(COUNTIF(congés!$D31:$M31,IT$1)=1,0,IF(COUNTIF(congés!$AG31:$AN31,IT$2)=1,0,IF(COUNTIF(formations!$Y31:$AM31,IT$2)=1,0,IF(COUNTIF(absences!$Y31:$AM31,IT$2)=1,0,1)))))))</f>
        <v>0</v>
      </c>
      <c r="IU35" s="100" t="n">
        <f aca="false">IF(IU$6="D",0,IF(IU$6="S",0,IF(IU$6="F",0,IF(COUNTIF(congés!$D31:$M31,IU$1)=1,0,IF(COUNTIF(congés!$AG31:$AN31,IU$2)=1,0,IF(COUNTIF(formations!$Y31:$AM31,IU$2)=1,0,IF(COUNTIF(absences!$Y31:$AM31,IU$2)=1,0,1)))))))</f>
        <v>0</v>
      </c>
      <c r="IV35" s="101" t="n">
        <f aca="false">IF(IV$6="D",0,IF(IV$6="S",0,IF(IV$6="F",0,IF(COUNTIF(congés!$D31:$M31,IV$1)=1,0,IF(COUNTIF(congés!$AG31:$AN31,IV$2)=1,0,IF(COUNTIF(formations!$Y31:$AM31,IV$2)=1,0,IF(COUNTIF(absences!$Y31:$AM31,IV$2)=1,0,1)))))))</f>
        <v>1</v>
      </c>
      <c r="IW35" s="99" t="n">
        <f aca="false">IF(IW$6="D",0,IF(IW$6="S",0,IF(IW$6="F",0,IF(COUNTIF(congés!$D31:$M31,IW$1)=1,0,IF(COUNTIF(congés!$AG31:$AN31,IW$2)=1,0,IF(COUNTIF(formations!$Y31:$AM31,IW$2)=1,0,IF(COUNTIF(absences!$Y31:$AM31,IW$2)=1,0,1)))))))</f>
        <v>1</v>
      </c>
      <c r="IX35" s="99" t="n">
        <f aca="false">IF(IX$6="D",0,IF(IX$6="S",0,IF(IX$6="F",0,IF(COUNTIF(congés!$D31:$M31,IX$1)=1,0,IF(COUNTIF(congés!$AG31:$AN31,IX$2)=1,0,IF(COUNTIF(formations!$Y31:$AM31,IX$2)=1,0,IF(COUNTIF(absences!$Y31:$AM31,IX$2)=1,0,1)))))))</f>
        <v>1</v>
      </c>
      <c r="IY35" s="99" t="n">
        <f aca="false">IF(IY$6="D",0,IF(IY$6="S",0,IF(IY$6="F",0,IF(COUNTIF(congés!$D31:$M31,IY$1)=1,0,IF(COUNTIF(congés!$AG31:$AN31,IY$2)=1,0,IF(COUNTIF(formations!$Y31:$AM31,IY$2)=1,0,IF(COUNTIF(absences!$Y31:$AM31,IY$2)=1,0,1)))))))</f>
        <v>1</v>
      </c>
      <c r="IZ35" s="99" t="n">
        <f aca="false">IF(IZ$6="D",0,IF(IZ$6="S",0,IF(IZ$6="F",0,IF(COUNTIF(congés!$D31:$M31,IZ$1)=1,0,IF(COUNTIF(congés!$AG31:$AN31,IZ$2)=1,0,IF(COUNTIF(formations!$Y31:$AM31,IZ$2)=1,0,IF(COUNTIF(absences!$Y31:$AM31,IZ$2)=1,0,1)))))))</f>
        <v>1</v>
      </c>
      <c r="JA35" s="99" t="n">
        <f aca="false">IF(JA$6="D",0,IF(JA$6="S",0,IF(JA$6="F",0,IF(COUNTIF(congés!$D31:$M31,JA$1)=1,0,IF(COUNTIF(congés!$AG31:$AN31,JA$2)=1,0,IF(COUNTIF(formations!$Y31:$AM31,JA$2)=1,0,IF(COUNTIF(absences!$Y31:$AM31,JA$2)=1,0,1)))))))</f>
        <v>0</v>
      </c>
      <c r="JB35" s="100" t="n">
        <f aca="false">IF(JB$6="D",0,IF(JB$6="S",0,IF(JB$6="F",0,IF(COUNTIF(congés!$D31:$M31,JB$1)=1,0,IF(COUNTIF(congés!$AG31:$AN31,JB$2)=1,0,IF(COUNTIF(formations!$Y31:$AM31,JB$2)=1,0,IF(COUNTIF(absences!$Y31:$AM31,JB$2)=1,0,1)))))))</f>
        <v>0</v>
      </c>
      <c r="JC35" s="101" t="n">
        <f aca="false">IF(JC$6="D",0,IF(JC$6="S",0,IF(JC$6="F",0,IF(COUNTIF(congés!$D31:$M31,JC$1)=1,0,IF(COUNTIF(congés!$AG31:$AN31,JC$2)=1,0,IF(COUNTIF(formations!$Y31:$AM31,JC$2)=1,0,IF(COUNTIF(absences!$Y31:$AM31,JC$2)=1,0,1)))))))</f>
        <v>1</v>
      </c>
      <c r="JD35" s="99" t="n">
        <f aca="false">IF(JD$6="D",0,IF(JD$6="S",0,IF(JD$6="F",0,IF(COUNTIF(congés!$D31:$M31,JD$1)=1,0,IF(COUNTIF(congés!$AG31:$AN31,JD$2)=1,0,IF(COUNTIF(formations!$Y31:$AM31,JD$2)=1,0,IF(COUNTIF(absences!$Y31:$AM31,JD$2)=1,0,1)))))))</f>
        <v>1</v>
      </c>
      <c r="JE35" s="99" t="n">
        <f aca="false">IF(JE$6="D",0,IF(JE$6="S",0,IF(JE$6="F",0,IF(COUNTIF(congés!$D31:$M31,JE$1)=1,0,IF(COUNTIF(congés!$AG31:$AN31,JE$2)=1,0,IF(COUNTIF(formations!$Y31:$AM31,JE$2)=1,0,IF(COUNTIF(absences!$Y31:$AM31,JE$2)=1,0,1)))))))</f>
        <v>1</v>
      </c>
      <c r="JF35" s="99" t="n">
        <f aca="false">IF(JF$6="D",0,IF(JF$6="S",0,IF(JF$6="F",0,IF(COUNTIF(congés!$D31:$M31,JF$1)=1,0,IF(COUNTIF(congés!$AG31:$AN31,JF$2)=1,0,IF(COUNTIF(formations!$Y31:$AM31,JF$2)=1,0,IF(COUNTIF(absences!$Y31:$AM31,JF$2)=1,0,1)))))))</f>
        <v>1</v>
      </c>
      <c r="JG35" s="99" t="n">
        <f aca="false">IF(JG$6="D",0,IF(JG$6="S",0,IF(JG$6="F",0,IF(COUNTIF(congés!$D31:$M31,JG$1)=1,0,IF(COUNTIF(congés!$AG31:$AN31,JG$2)=1,0,IF(COUNTIF(formations!$Y31:$AM31,JG$2)=1,0,IF(COUNTIF(absences!$Y31:$AM31,JG$2)=1,0,1)))))))</f>
        <v>1</v>
      </c>
      <c r="JH35" s="99" t="n">
        <f aca="false">IF(JH$6="D",0,IF(JH$6="S",0,IF(JH$6="F",0,IF(COUNTIF(congés!$D31:$M31,JH$1)=1,0,IF(COUNTIF(congés!$AG31:$AN31,JH$2)=1,0,IF(COUNTIF(formations!$Y31:$AM31,JH$2)=1,0,IF(COUNTIF(absences!$Y31:$AM31,JH$2)=1,0,1)))))))</f>
        <v>0</v>
      </c>
      <c r="JI35" s="100" t="n">
        <f aca="false">IF(JI$6="D",0,IF(JI$6="S",0,IF(JI$6="F",0,IF(COUNTIF(congés!$D31:$M31,JI$1)=1,0,IF(COUNTIF(congés!$AG31:$AN31,JI$2)=1,0,IF(COUNTIF(formations!$Y31:$AM31,JI$2)=1,0,IF(COUNTIF(absences!$Y31:$AM31,JI$2)=1,0,1)))))))</f>
        <v>0</v>
      </c>
      <c r="JJ35" s="101" t="n">
        <f aca="false">IF(JJ$6="D",0,IF(JJ$6="S",0,IF(JJ$6="F",0,IF(COUNTIF(congés!$D31:$M31,JJ$1)=1,0,IF(COUNTIF(congés!$AG31:$AN31,JJ$2)=1,0,IF(COUNTIF(formations!$Y31:$AM31,JJ$2)=1,0,IF(COUNTIF(absences!$Y31:$AM31,JJ$2)=1,0,1)))))))</f>
        <v>1</v>
      </c>
      <c r="JK35" s="99" t="n">
        <f aca="false">IF(JK$6="D",0,IF(JK$6="S",0,IF(JK$6="F",0,IF(COUNTIF(congés!$D31:$M31,JK$1)=1,0,IF(COUNTIF(congés!$AG31:$AN31,JK$2)=1,0,IF(COUNTIF(formations!$Y31:$AM31,JK$2)=1,0,IF(COUNTIF(absences!$Y31:$AM31,JK$2)=1,0,1)))))))</f>
        <v>1</v>
      </c>
      <c r="JL35" s="99" t="n">
        <f aca="false">IF(JL$6="D",0,IF(JL$6="S",0,IF(JL$6="F",0,IF(COUNTIF(congés!$D31:$M31,JL$1)=1,0,IF(COUNTIF(congés!$AG31:$AN31,JL$2)=1,0,IF(COUNTIF(formations!$Y31:$AM31,JL$2)=1,0,IF(COUNTIF(absences!$Y31:$AM31,JL$2)=1,0,1)))))))</f>
        <v>1</v>
      </c>
      <c r="JM35" s="99" t="n">
        <f aca="false">IF(JM$6="D",0,IF(JM$6="S",0,IF(JM$6="F",0,IF(COUNTIF(congés!$D31:$M31,JM$1)=1,0,IF(COUNTIF(congés!$AG31:$AN31,JM$2)=1,0,IF(COUNTIF(formations!$Y31:$AM31,JM$2)=1,0,IF(COUNTIF(absences!$Y31:$AM31,JM$2)=1,0,1)))))))</f>
        <v>1</v>
      </c>
      <c r="JN35" s="99" t="n">
        <f aca="false">IF(JN$6="D",0,IF(JN$6="S",0,IF(JN$6="F",0,IF(COUNTIF(congés!$D31:$M31,JN$1)=1,0,IF(COUNTIF(congés!$AG31:$AN31,JN$2)=1,0,IF(COUNTIF(formations!$Y31:$AM31,JN$2)=1,0,IF(COUNTIF(absences!$Y31:$AM31,JN$2)=1,0,1)))))))</f>
        <v>1</v>
      </c>
      <c r="JO35" s="99" t="n">
        <f aca="false">IF(JO$6="D",0,IF(JO$6="S",0,IF(JO$6="F",0,IF(COUNTIF(congés!$D31:$M31,JO$1)=1,0,IF(COUNTIF(congés!$AG31:$AN31,JO$2)=1,0,IF(COUNTIF(formations!$Y31:$AM31,JO$2)=1,0,IF(COUNTIF(absences!$Y31:$AM31,JO$2)=1,0,1)))))))</f>
        <v>0</v>
      </c>
      <c r="JP35" s="100" t="n">
        <f aca="false">IF(JP$6="D",0,IF(JP$6="S",0,IF(JP$6="F",0,IF(COUNTIF(congés!$D31:$M31,JP$1)=1,0,IF(COUNTIF(congés!$AG31:$AN31,JP$2)=1,0,IF(COUNTIF(formations!$Y31:$AM31,JP$2)=1,0,IF(COUNTIF(absences!$Y31:$AM31,JP$2)=1,0,1)))))))</f>
        <v>0</v>
      </c>
      <c r="JQ35" s="101" t="n">
        <f aca="false">IF(JQ$6="D",0,IF(JQ$6="S",0,IF(JQ$6="F",0,IF(COUNTIF(congés!$D31:$M31,JQ$1)=1,0,IF(COUNTIF(congés!$AG31:$AN31,JQ$2)=1,0,IF(COUNTIF(formations!$Y31:$AM31,JQ$2)=1,0,IF(COUNTIF(absences!$Y31:$AM31,JQ$2)=1,0,1)))))))</f>
        <v>1</v>
      </c>
      <c r="JR35" s="99" t="n">
        <f aca="false">IF(JR$6="D",0,IF(JR$6="S",0,IF(JR$6="F",0,IF(COUNTIF(congés!$D31:$M31,JR$1)=1,0,IF(COUNTIF(congés!$AG31:$AN31,JR$2)=1,0,IF(COUNTIF(formations!$Y31:$AM31,JR$2)=1,0,IF(COUNTIF(absences!$Y31:$AM31,JR$2)=1,0,1)))))))</f>
        <v>1</v>
      </c>
      <c r="JS35" s="99" t="n">
        <f aca="false">IF(JS$6="D",0,IF(JS$6="S",0,IF(JS$6="F",0,IF(COUNTIF(congés!$D31:$M31,JS$1)=1,0,IF(COUNTIF(congés!$AG31:$AN31,JS$2)=1,0,IF(COUNTIF(formations!$Y31:$AM31,JS$2)=1,0,IF(COUNTIF(absences!$Y31:$AM31,JS$2)=1,0,1)))))))</f>
        <v>1</v>
      </c>
      <c r="JT35" s="99" t="n">
        <f aca="false">IF(JT$6="D",0,IF(JT$6="S",0,IF(JT$6="F",0,IF(COUNTIF(congés!$D31:$M31,JT$1)=1,0,IF(COUNTIF(congés!$AG31:$AN31,JT$2)=1,0,IF(COUNTIF(formations!$Y31:$AM31,JT$2)=1,0,IF(COUNTIF(absences!$Y31:$AM31,JT$2)=1,0,1)))))))</f>
        <v>1</v>
      </c>
      <c r="JU35" s="99" t="n">
        <f aca="false">IF(JU$6="D",0,IF(JU$6="S",0,IF(JU$6="F",0,IF(COUNTIF(congés!$D31:$M31,JU$1)=1,0,IF(COUNTIF(congés!$AG31:$AN31,JU$2)=1,0,IF(COUNTIF(formations!$Y31:$AM31,JU$2)=1,0,IF(COUNTIF(absences!$Y31:$AM31,JU$2)=1,0,1)))))))</f>
        <v>1</v>
      </c>
      <c r="JV35" s="99" t="n">
        <f aca="false">IF(JV$6="D",0,IF(JV$6="S",0,IF(JV$6="F",0,IF(COUNTIF(congés!$D31:$M31,JV$1)=1,0,IF(COUNTIF(congés!$AG31:$AN31,JV$2)=1,0,IF(COUNTIF(formations!$Y31:$AM31,JV$2)=1,0,IF(COUNTIF(absences!$Y31:$AM31,JV$2)=1,0,1)))))))</f>
        <v>0</v>
      </c>
      <c r="JW35" s="100" t="n">
        <f aca="false">IF(JW$6="D",0,IF(JW$6="S",0,IF(JW$6="F",0,IF(COUNTIF(congés!$D31:$M31,JW$1)=1,0,IF(COUNTIF(congés!$AG31:$AN31,JW$2)=1,0,IF(COUNTIF(formations!$Y31:$AM31,JW$2)=1,0,IF(COUNTIF(absences!$Y31:$AM31,JW$2)=1,0,1)))))))</f>
        <v>0</v>
      </c>
      <c r="JX35" s="101" t="n">
        <f aca="false">IF(JX$6="D",0,IF(JX$6="S",0,IF(JX$6="F",0,IF(COUNTIF(congés!$D31:$M31,JX$1)=1,0,IF(COUNTIF(congés!$AG31:$AN31,JX$2)=1,0,IF(COUNTIF(formations!$Y31:$AM31,JX$2)=1,0,IF(COUNTIF(absences!$Y31:$AM31,JX$2)=1,0,1)))))))</f>
        <v>1</v>
      </c>
      <c r="JY35" s="99" t="n">
        <f aca="false">IF(JY$6="D",0,IF(JY$6="S",0,IF(JY$6="F",0,IF(COUNTIF(congés!$D31:$M31,JY$1)=1,0,IF(COUNTIF(congés!$AG31:$AN31,JY$2)=1,0,IF(COUNTIF(formations!$Y31:$AM31,JY$2)=1,0,IF(COUNTIF(absences!$Y31:$AM31,JY$2)=1,0,1)))))))</f>
        <v>1</v>
      </c>
      <c r="JZ35" s="99" t="n">
        <f aca="false">IF(JZ$6="D",0,IF(JZ$6="S",0,IF(JZ$6="F",0,IF(COUNTIF(congés!$D31:$M31,JZ$1)=1,0,IF(COUNTIF(congés!$AG31:$AN31,JZ$2)=1,0,IF(COUNTIF(formations!$Y31:$AM31,JZ$2)=1,0,IF(COUNTIF(absences!$Y31:$AM31,JZ$2)=1,0,1)))))))</f>
        <v>1</v>
      </c>
      <c r="KA35" s="99" t="n">
        <f aca="false">IF(KA$6="D",0,IF(KA$6="S",0,IF(KA$6="F",0,IF(COUNTIF(congés!$D31:$M31,KA$1)=1,0,IF(COUNTIF(congés!$AG31:$AN31,KA$2)=1,0,IF(COUNTIF(formations!$Y31:$AM31,KA$2)=1,0,IF(COUNTIF(absences!$Y31:$AM31,KA$2)=1,0,1)))))))</f>
        <v>1</v>
      </c>
      <c r="KB35" s="99" t="n">
        <f aca="false">IF(KB$6="D",0,IF(KB$6="S",0,IF(KB$6="F",0,IF(COUNTIF(congés!$D31:$M31,KB$1)=1,0,IF(COUNTIF(congés!$AG31:$AN31,KB$2)=1,0,IF(COUNTIF(formations!$Y31:$AM31,KB$2)=1,0,IF(COUNTIF(absences!$Y31:$AM31,KB$2)=1,0,1)))))))</f>
        <v>1</v>
      </c>
      <c r="KC35" s="99" t="n">
        <f aca="false">IF(KC$6="D",0,IF(KC$6="S",0,IF(KC$6="F",0,IF(COUNTIF(congés!$D31:$M31,KC$1)=1,0,IF(COUNTIF(congés!$AG31:$AN31,KC$2)=1,0,IF(COUNTIF(formations!$Y31:$AM31,KC$2)=1,0,IF(COUNTIF(absences!$Y31:$AM31,KC$2)=1,0,1)))))))</f>
        <v>0</v>
      </c>
      <c r="KD35" s="100" t="n">
        <f aca="false">IF(KD$6="D",0,IF(KD$6="S",0,IF(KD$6="F",0,IF(COUNTIF(congés!$D31:$M31,KD$1)=1,0,IF(COUNTIF(congés!$AG31:$AN31,KD$2)=1,0,IF(COUNTIF(formations!$Y31:$AM31,KD$2)=1,0,IF(COUNTIF(absences!$Y31:$AM31,KD$2)=1,0,1)))))))</f>
        <v>0</v>
      </c>
      <c r="KE35" s="101" t="n">
        <f aca="false">IF(KE$6="D",0,IF(KE$6="S",0,IF(KE$6="F",0,IF(COUNTIF(congés!$D31:$M31,KE$1)=1,0,IF(COUNTIF(congés!$AG31:$AN31,KE$2)=1,0,IF(COUNTIF(formations!$Y31:$AM31,KE$2)=1,0,IF(COUNTIF(absences!$Y31:$AM31,KE$2)=1,0,1)))))))</f>
        <v>1</v>
      </c>
      <c r="KF35" s="99" t="n">
        <f aca="false">IF(KF$6="D",0,IF(KF$6="S",0,IF(KF$6="F",0,IF(COUNTIF(congés!$D31:$M31,KF$1)=1,0,IF(COUNTIF(congés!$AG31:$AN31,KF$2)=1,0,IF(COUNTIF(formations!$Y31:$AM31,KF$2)=1,0,IF(COUNTIF(absences!$Y31:$AM31,KF$2)=1,0,1)))))))</f>
        <v>1</v>
      </c>
      <c r="KG35" s="99" t="n">
        <f aca="false">IF(KG$6="D",0,IF(KG$6="S",0,IF(KG$6="F",0,IF(COUNTIF(congés!$D31:$M31,KG$1)=1,0,IF(COUNTIF(congés!$AG31:$AN31,KG$2)=1,0,IF(COUNTIF(formations!$Y31:$AM31,KG$2)=1,0,IF(COUNTIF(absences!$Y31:$AM31,KG$2)=1,0,1)))))))</f>
        <v>1</v>
      </c>
      <c r="KH35" s="99" t="n">
        <f aca="false">IF(KH$6="D",0,IF(KH$6="S",0,IF(KH$6="F",0,IF(COUNTIF(congés!$D31:$M31,KH$1)=1,0,IF(COUNTIF(congés!$AG31:$AN31,KH$2)=1,0,IF(COUNTIF(formations!$Y31:$AM31,KH$2)=1,0,IF(COUNTIF(absences!$Y31:$AM31,KH$2)=1,0,1)))))))</f>
        <v>1</v>
      </c>
      <c r="KI35" s="99" t="n">
        <f aca="false">IF(KI$6="D",0,IF(KI$6="S",0,IF(KI$6="F",0,IF(COUNTIF(congés!$D31:$M31,KI$1)=1,0,IF(COUNTIF(congés!$AG31:$AN31,KI$2)=1,0,IF(COUNTIF(formations!$Y31:$AM31,KI$2)=1,0,IF(COUNTIF(absences!$Y31:$AM31,KI$2)=1,0,1)))))))</f>
        <v>1</v>
      </c>
      <c r="KJ35" s="99" t="n">
        <f aca="false">IF(KJ$6="D",0,IF(KJ$6="S",0,IF(KJ$6="F",0,IF(COUNTIF(congés!$D31:$M31,KJ$1)=1,0,IF(COUNTIF(congés!$AG31:$AN31,KJ$2)=1,0,IF(COUNTIF(formations!$Y31:$AM31,KJ$2)=1,0,IF(COUNTIF(absences!$Y31:$AM31,KJ$2)=1,0,1)))))))</f>
        <v>0</v>
      </c>
      <c r="KK35" s="100" t="n">
        <f aca="false">IF(KK$6="D",0,IF(KK$6="S",0,IF(KK$6="F",0,IF(COUNTIF(congés!$D31:$M31,KK$1)=1,0,IF(COUNTIF(congés!$AG31:$AN31,KK$2)=1,0,IF(COUNTIF(formations!$Y31:$AM31,KK$2)=1,0,IF(COUNTIF(absences!$Y31:$AM31,KK$2)=1,0,1)))))))</f>
        <v>0</v>
      </c>
      <c r="KL35" s="101" t="n">
        <f aca="false">IF(KL$6="D",0,IF(KL$6="S",0,IF(KL$6="F",0,IF(COUNTIF(congés!$D31:$M31,KL$1)=1,0,IF(COUNTIF(congés!$AG31:$AN31,KL$2)=1,0,IF(COUNTIF(formations!$Y31:$AM31,KL$2)=1,0,IF(COUNTIF(absences!$Y31:$AM31,KL$2)=1,0,1)))))))</f>
        <v>0</v>
      </c>
      <c r="KM35" s="99" t="n">
        <f aca="false">IF(KM$6="D",0,IF(KM$6="S",0,IF(KM$6="F",0,IF(COUNTIF(congés!$D31:$M31,KM$1)=1,0,IF(COUNTIF(congés!$AG31:$AN31,KM$2)=1,0,IF(COUNTIF(formations!$Y31:$AM31,KM$2)=1,0,IF(COUNTIF(absences!$Y31:$AM31,KM$2)=1,0,1)))))))</f>
        <v>0</v>
      </c>
      <c r="KN35" s="99" t="n">
        <f aca="false">IF(KN$6="D",0,IF(KN$6="S",0,IF(KN$6="F",0,IF(COUNTIF(congés!$D31:$M31,KN$1)=1,0,IF(COUNTIF(congés!$AG31:$AN31,KN$2)=1,0,IF(COUNTIF(formations!$Y31:$AM31,KN$2)=1,0,IF(COUNTIF(absences!$Y31:$AM31,KN$2)=1,0,1)))))))</f>
        <v>0</v>
      </c>
      <c r="KO35" s="99" t="n">
        <f aca="false">IF(KO$6="D",0,IF(KO$6="S",0,IF(KO$6="F",0,IF(COUNTIF(congés!$D31:$M31,KO$1)=1,0,IF(COUNTIF(congés!$AG31:$AN31,KO$2)=1,0,IF(COUNTIF(formations!$Y31:$AM31,KO$2)=1,0,IF(COUNTIF(absences!$Y31:$AM31,KO$2)=1,0,1)))))))</f>
        <v>0</v>
      </c>
      <c r="KP35" s="99" t="n">
        <f aca="false">IF(KP$6="D",0,IF(KP$6="S",0,IF(KP$6="F",0,IF(COUNTIF(congés!$D31:$M31,KP$1)=1,0,IF(COUNTIF(congés!$AG31:$AN31,KP$2)=1,0,IF(COUNTIF(formations!$Y31:$AM31,KP$2)=1,0,IF(COUNTIF(absences!$Y31:$AM31,KP$2)=1,0,1)))))))</f>
        <v>0</v>
      </c>
      <c r="KQ35" s="99" t="n">
        <f aca="false">IF(KQ$6="D",0,IF(KQ$6="S",0,IF(KQ$6="F",0,IF(COUNTIF(congés!$D31:$M31,KQ$1)=1,0,IF(COUNTIF(congés!$AG31:$AN31,KQ$2)=1,0,IF(COUNTIF(formations!$Y31:$AM31,KQ$2)=1,0,IF(COUNTIF(absences!$Y31:$AM31,KQ$2)=1,0,1)))))))</f>
        <v>0</v>
      </c>
      <c r="KR35" s="100" t="n">
        <f aca="false">IF(KR$6="D",0,IF(KR$6="S",0,IF(KR$6="F",0,IF(COUNTIF(congés!$D31:$M31,KR$1)=1,0,IF(COUNTIF(congés!$AG31:$AN31,KR$2)=1,0,IF(COUNTIF(formations!$Y31:$AM31,KR$2)=1,0,IF(COUNTIF(absences!$Y31:$AM31,KR$2)=1,0,1)))))))</f>
        <v>0</v>
      </c>
      <c r="KS35" s="101" t="n">
        <f aca="false">IF(KS$6="D",0,IF(KS$6="S",0,IF(KS$6="F",0,IF(COUNTIF(congés!$D31:$M31,KS$1)=1,0,IF(COUNTIF(congés!$AG31:$AN31,KS$2)=1,0,IF(COUNTIF(formations!$Y31:$AM31,KS$2)=1,0,IF(COUNTIF(absences!$Y31:$AM31,KS$2)=1,0,1)))))))</f>
        <v>1</v>
      </c>
      <c r="KT35" s="99" t="n">
        <f aca="false">IF(KT$6="D",0,IF(KT$6="S",0,IF(KT$6="F",0,IF(COUNTIF(congés!$D31:$M31,KT$1)=1,0,IF(COUNTIF(congés!$AG31:$AN31,KT$2)=1,0,IF(COUNTIF(formations!$Y31:$AM31,KT$2)=1,0,IF(COUNTIF(absences!$Y31:$AM31,KT$2)=1,0,1)))))))</f>
        <v>1</v>
      </c>
      <c r="KU35" s="99" t="n">
        <f aca="false">IF(KU$6="D",0,IF(KU$6="S",0,IF(KU$6="F",0,IF(COUNTIF(congés!$D31:$M31,KU$1)=1,0,IF(COUNTIF(congés!$AG31:$AN31,KU$2)=1,0,IF(COUNTIF(formations!$Y31:$AM31,KU$2)=1,0,IF(COUNTIF(absences!$Y31:$AM31,KU$2)=1,0,1)))))))</f>
        <v>1</v>
      </c>
      <c r="KV35" s="99" t="n">
        <f aca="false">IF(KV$6="D",0,IF(KV$6="S",0,IF(KV$6="F",0,IF(COUNTIF(congés!$D31:$M31,KV$1)=1,0,IF(COUNTIF(congés!$AG31:$AN31,KV$2)=1,0,IF(COUNTIF(formations!$Y31:$AM31,KV$2)=1,0,IF(COUNTIF(absences!$Y31:$AM31,KV$2)=1,0,1)))))))</f>
        <v>0</v>
      </c>
      <c r="KW35" s="99" t="n">
        <f aca="false">IF(KW$6="D",0,IF(KW$6="S",0,IF(KW$6="F",0,IF(COUNTIF(congés!$D31:$M31,KW$1)=1,0,IF(COUNTIF(congés!$AG31:$AN31,KW$2)=1,0,IF(COUNTIF(formations!$Y31:$AM31,KW$2)=1,0,IF(COUNTIF(absences!$Y31:$AM31,KW$2)=1,0,1)))))))</f>
        <v>1</v>
      </c>
      <c r="KX35" s="99" t="n">
        <f aca="false">IF(KX$6="D",0,IF(KX$6="S",0,IF(KX$6="F",0,IF(COUNTIF(congés!$D31:$M31,KX$1)=1,0,IF(COUNTIF(congés!$AG31:$AN31,KX$2)=1,0,IF(COUNTIF(formations!$Y31:$AM31,KX$2)=1,0,IF(COUNTIF(absences!$Y31:$AM31,KX$2)=1,0,1)))))))</f>
        <v>0</v>
      </c>
      <c r="KY35" s="100" t="n">
        <f aca="false">IF(KY$6="D",0,IF(KY$6="S",0,IF(KY$6="F",0,IF(COUNTIF(congés!$D31:$M31,KY$1)=1,0,IF(COUNTIF(congés!$AG31:$AN31,KY$2)=1,0,IF(COUNTIF(formations!$Y31:$AM31,KY$2)=1,0,IF(COUNTIF(absences!$Y31:$AM31,KY$2)=1,0,1)))))))</f>
        <v>0</v>
      </c>
      <c r="KZ35" s="101" t="n">
        <f aca="false">IF(KZ$6="D",0,IF(KZ$6="S",0,IF(KZ$6="F",0,IF(COUNTIF(congés!$D31:$M31,KZ$1)=1,0,IF(COUNTIF(congés!$AG31:$AN31,KZ$2)=1,0,IF(COUNTIF(formations!$Y31:$AM31,KZ$2)=1,0,IF(COUNTIF(absences!$Y31:$AM31,KZ$2)=1,0,1)))))))</f>
        <v>1</v>
      </c>
      <c r="LA35" s="99" t="n">
        <f aca="false">IF(LA$6="D",0,IF(LA$6="S",0,IF(LA$6="F",0,IF(COUNTIF(congés!$D31:$M31,LA$1)=1,0,IF(COUNTIF(congés!$AG31:$AN31,LA$2)=1,0,IF(COUNTIF(formations!$Y31:$AM31,LA$2)=1,0,IF(COUNTIF(absences!$Y31:$AM31,LA$2)=1,0,1)))))))</f>
        <v>1</v>
      </c>
      <c r="LB35" s="99" t="n">
        <f aca="false">IF(LB$6="D",0,IF(LB$6="S",0,IF(LB$6="F",0,IF(COUNTIF(congés!$D31:$M31,LB$1)=1,0,IF(COUNTIF(congés!$AG31:$AN31,LB$2)=1,0,IF(COUNTIF(formations!$Y31:$AM31,LB$2)=1,0,IF(COUNTIF(absences!$Y31:$AM31,LB$2)=1,0,1)))))))</f>
        <v>1</v>
      </c>
      <c r="LC35" s="99" t="n">
        <f aca="false">IF(LC$6="D",0,IF(LC$6="S",0,IF(LC$6="F",0,IF(COUNTIF(congés!$D31:$M31,LC$1)=1,0,IF(COUNTIF(congés!$AG31:$AN31,LC$2)=1,0,IF(COUNTIF(formations!$Y31:$AM31,LC$2)=1,0,IF(COUNTIF(absences!$Y31:$AM31,LC$2)=1,0,1)))))))</f>
        <v>1</v>
      </c>
      <c r="LD35" s="99" t="n">
        <f aca="false">IF(LD$6="D",0,IF(LD$6="S",0,IF(LD$6="F",0,IF(COUNTIF(congés!$D31:$M31,LD$1)=1,0,IF(COUNTIF(congés!$AG31:$AN31,LD$2)=1,0,IF(COUNTIF(formations!$Y31:$AM31,LD$2)=1,0,IF(COUNTIF(absences!$Y31:$AM31,LD$2)=1,0,1)))))))</f>
        <v>1</v>
      </c>
      <c r="LE35" s="99" t="n">
        <f aca="false">IF(LE$6="D",0,IF(LE$6="S",0,IF(LE$6="F",0,IF(COUNTIF(congés!$D31:$M31,LE$1)=1,0,IF(COUNTIF(congés!$AG31:$AN31,LE$2)=1,0,IF(COUNTIF(formations!$Y31:$AM31,LE$2)=1,0,IF(COUNTIF(absences!$Y31:$AM31,LE$2)=1,0,1)))))))</f>
        <v>0</v>
      </c>
      <c r="LF35" s="100" t="n">
        <f aca="false">IF(LF$6="D",0,IF(LF$6="S",0,IF(LF$6="F",0,IF(COUNTIF(congés!$D31:$M31,LF$1)=1,0,IF(COUNTIF(congés!$AG31:$AN31,LF$2)=1,0,IF(COUNTIF(formations!$Y31:$AM31,LF$2)=1,0,IF(COUNTIF(absences!$Y31:$AM31,LF$2)=1,0,1)))))))</f>
        <v>0</v>
      </c>
      <c r="LG35" s="101" t="n">
        <f aca="false">IF(LG$6="D",0,IF(LG$6="S",0,IF(LG$6="F",0,IF(COUNTIF(congés!$D31:$M31,LG$1)=1,0,IF(COUNTIF(congés!$AG31:$AN31,LG$2)=1,0,IF(COUNTIF(formations!$Y31:$AM31,LG$2)=1,0,IF(COUNTIF(absences!$Y31:$AM31,LG$2)=1,0,1)))))))</f>
        <v>1</v>
      </c>
      <c r="LH35" s="99" t="n">
        <f aca="false">IF(LH$6="D",0,IF(LH$6="S",0,IF(LH$6="F",0,IF(COUNTIF(congés!$D31:$M31,LH$1)=1,0,IF(COUNTIF(congés!$AG31:$AN31,LH$2)=1,0,IF(COUNTIF(formations!$Y31:$AM31,LH$2)=1,0,IF(COUNTIF(absences!$Y31:$AM31,LH$2)=1,0,1)))))))</f>
        <v>1</v>
      </c>
      <c r="LI35" s="99" t="n">
        <f aca="false">IF(LI$6="D",0,IF(LI$6="S",0,IF(LI$6="F",0,IF(COUNTIF(congés!$D31:$M31,LI$1)=1,0,IF(COUNTIF(congés!$AG31:$AN31,LI$2)=1,0,IF(COUNTIF(formations!$Y31:$AM31,LI$2)=1,0,IF(COUNTIF(absences!$Y31:$AM31,LI$2)=1,0,1)))))))</f>
        <v>1</v>
      </c>
      <c r="LJ35" s="99" t="n">
        <f aca="false">IF(LJ$6="D",0,IF(LJ$6="S",0,IF(LJ$6="F",0,IF(COUNTIF(congés!$D31:$M31,LJ$1)=1,0,IF(COUNTIF(congés!$AG31:$AN31,LJ$2)=1,0,IF(COUNTIF(formations!$Y31:$AM31,LJ$2)=1,0,IF(COUNTIF(absences!$Y31:$AM31,LJ$2)=1,0,1)))))))</f>
        <v>1</v>
      </c>
      <c r="LK35" s="99" t="n">
        <f aca="false">IF(LK$6="D",0,IF(LK$6="S",0,IF(LK$6="F",0,IF(COUNTIF(congés!$D31:$M31,LK$1)=1,0,IF(COUNTIF(congés!$AG31:$AN31,LK$2)=1,0,IF(COUNTIF(formations!$Y31:$AM31,LK$2)=1,0,IF(COUNTIF(absences!$Y31:$AM31,LK$2)=1,0,1)))))))</f>
        <v>1</v>
      </c>
      <c r="LL35" s="99" t="n">
        <f aca="false">IF(LL$6="D",0,IF(LL$6="S",0,IF(LL$6="F",0,IF(COUNTIF(congés!$D31:$M31,LL$1)=1,0,IF(COUNTIF(congés!$AG31:$AN31,LL$2)=1,0,IF(COUNTIF(formations!$Y31:$AM31,LL$2)=1,0,IF(COUNTIF(absences!$Y31:$AM31,LL$2)=1,0,1)))))))</f>
        <v>0</v>
      </c>
      <c r="LM35" s="100" t="n">
        <f aca="false">IF(LM$6="D",0,IF(LM$6="S",0,IF(LM$6="F",0,IF(COUNTIF(congés!$D31:$M31,LM$1)=1,0,IF(COUNTIF(congés!$AG31:$AN31,LM$2)=1,0,IF(COUNTIF(formations!$Y31:$AM31,LM$2)=1,0,IF(COUNTIF(absences!$Y31:$AM31,LM$2)=1,0,1)))))))</f>
        <v>0</v>
      </c>
      <c r="LN35" s="101" t="n">
        <f aca="false">IF(LN$6="D",0,IF(LN$6="S",0,IF(LN$6="F",0,IF(COUNTIF(congés!$D31:$M31,LN$1)=1,0,IF(COUNTIF(congés!$AG31:$AN31,LN$2)=1,0,IF(COUNTIF(formations!$Y31:$AM31,LN$2)=1,0,IF(COUNTIF(absences!$Y31:$AM31,LN$2)=1,0,1)))))))</f>
        <v>1</v>
      </c>
      <c r="LO35" s="99" t="n">
        <f aca="false">IF(LO$6="D",0,IF(LO$6="S",0,IF(LO$6="F",0,IF(COUNTIF(congés!$D31:$M31,LO$1)=1,0,IF(COUNTIF(congés!$AG31:$AN31,LO$2)=1,0,IF(COUNTIF(formations!$Y31:$AM31,LO$2)=1,0,IF(COUNTIF(absences!$Y31:$AM31,LO$2)=1,0,1)))))))</f>
        <v>1</v>
      </c>
      <c r="LP35" s="99" t="n">
        <f aca="false">IF(LP$6="D",0,IF(LP$6="S",0,IF(LP$6="F",0,IF(COUNTIF(congés!$D31:$M31,LP$1)=1,0,IF(COUNTIF(congés!$AG31:$AN31,LP$2)=1,0,IF(COUNTIF(formations!$Y31:$AM31,LP$2)=1,0,IF(COUNTIF(absences!$Y31:$AM31,LP$2)=1,0,1)))))))</f>
        <v>1</v>
      </c>
      <c r="LQ35" s="99" t="n">
        <f aca="false">IF(LQ$6="D",0,IF(LQ$6="S",0,IF(LQ$6="F",0,IF(COUNTIF(congés!$D31:$M31,LQ$1)=1,0,IF(COUNTIF(congés!$AG31:$AN31,LQ$2)=1,0,IF(COUNTIF(formations!$Y31:$AM31,LQ$2)=1,0,IF(COUNTIF(absences!$Y31:$AM31,LQ$2)=1,0,1)))))))</f>
        <v>1</v>
      </c>
      <c r="LR35" s="99" t="n">
        <f aca="false">IF(LR$6="D",0,IF(LR$6="S",0,IF(LR$6="F",0,IF(COUNTIF(congés!$D31:$M31,LR$1)=1,0,IF(COUNTIF(congés!$AG31:$AN31,LR$2)=1,0,IF(COUNTIF(formations!$Y31:$AM31,LR$2)=1,0,IF(COUNTIF(absences!$Y31:$AM31,LR$2)=1,0,1)))))))</f>
        <v>1</v>
      </c>
      <c r="LS35" s="99" t="n">
        <f aca="false">IF(LS$6="D",0,IF(LS$6="S",0,IF(LS$6="F",0,IF(COUNTIF(congés!$D31:$M31,LS$1)=1,0,IF(COUNTIF(congés!$AG31:$AN31,LS$2)=1,0,IF(COUNTIF(formations!$Y31:$AM31,LS$2)=1,0,IF(COUNTIF(absences!$Y31:$AM31,LS$2)=1,0,1)))))))</f>
        <v>0</v>
      </c>
      <c r="LT35" s="100" t="n">
        <f aca="false">IF(LT$6="D",0,IF(LT$6="S",0,IF(LT$6="F",0,IF(COUNTIF(congés!$D31:$M31,LT$1)=1,0,IF(COUNTIF(congés!$AG31:$AN31,LT$2)=1,0,IF(COUNTIF(formations!$Y31:$AM31,LT$2)=1,0,IF(COUNTIF(absences!$Y31:$AM31,LT$2)=1,0,1)))))))</f>
        <v>0</v>
      </c>
      <c r="LU35" s="101" t="n">
        <f aca="false">IF(LU$6="D",0,IF(LU$6="S",0,IF(LU$6="F",0,IF(COUNTIF(congés!$D31:$M31,LU$1)=1,0,IF(COUNTIF(congés!$AG31:$AN31,LU$2)=1,0,IF(COUNTIF(formations!$Y31:$AM31,LU$2)=1,0,IF(COUNTIF(absences!$Y31:$AM31,LU$2)=1,0,1)))))))</f>
        <v>1</v>
      </c>
      <c r="LV35" s="99" t="n">
        <f aca="false">IF(LV$6="D",0,IF(LV$6="S",0,IF(LV$6="F",0,IF(COUNTIF(congés!$D31:$M31,LV$1)=1,0,IF(COUNTIF(congés!$AG31:$AN31,LV$2)=1,0,IF(COUNTIF(formations!$Y31:$AM31,LV$2)=1,0,IF(COUNTIF(absences!$Y31:$AM31,LV$2)=1,0,1)))))))</f>
        <v>1</v>
      </c>
      <c r="LW35" s="99" t="n">
        <f aca="false">IF(LW$6="D",0,IF(LW$6="S",0,IF(LW$6="F",0,IF(COUNTIF(congés!$D31:$M31,LW$1)=1,0,IF(COUNTIF(congés!$AG31:$AN31,LW$2)=1,0,IF(COUNTIF(formations!$Y31:$AM31,LW$2)=1,0,IF(COUNTIF(absences!$Y31:$AM31,LW$2)=1,0,1)))))))</f>
        <v>1</v>
      </c>
      <c r="LX35" s="99" t="n">
        <f aca="false">IF(LX$6="D",0,IF(LX$6="S",0,IF(LX$6="F",0,IF(COUNTIF(congés!$D31:$M31,LX$1)=1,0,IF(COUNTIF(congés!$AG31:$AN31,LX$2)=1,0,IF(COUNTIF(formations!$Y31:$AM31,LX$2)=1,0,IF(COUNTIF(absences!$Y31:$AM31,LX$2)=1,0,1)))))))</f>
        <v>1</v>
      </c>
      <c r="LY35" s="99" t="n">
        <f aca="false">IF(LY$6="D",0,IF(LY$6="S",0,IF(LY$6="F",0,IF(COUNTIF(congés!$D31:$M31,LY$1)=1,0,IF(COUNTIF(congés!$AG31:$AN31,LY$2)=1,0,IF(COUNTIF(formations!$Y31:$AM31,LY$2)=1,0,IF(COUNTIF(absences!$Y31:$AM31,LY$2)=1,0,1)))))))</f>
        <v>1</v>
      </c>
      <c r="LZ35" s="99" t="n">
        <f aca="false">IF(LZ$6="D",0,IF(LZ$6="S",0,IF(LZ$6="F",0,IF(COUNTIF(congés!$D31:$M31,LZ$1)=1,0,IF(COUNTIF(congés!$AG31:$AN31,LZ$2)=1,0,IF(COUNTIF(formations!$Y31:$AM31,LZ$2)=1,0,IF(COUNTIF(absences!$Y31:$AM31,LZ$2)=1,0,1)))))))</f>
        <v>0</v>
      </c>
      <c r="MA35" s="100" t="n">
        <f aca="false">IF(MA$6="D",0,IF(MA$6="S",0,IF(MA$6="F",0,IF(COUNTIF(congés!$D31:$M31,MA$1)=1,0,IF(COUNTIF(congés!$AG31:$AN31,MA$2)=1,0,IF(COUNTIF(formations!$Y31:$AM31,MA$2)=1,0,IF(COUNTIF(absences!$Y31:$AM31,MA$2)=1,0,1)))))))</f>
        <v>0</v>
      </c>
      <c r="MB35" s="101" t="n">
        <f aca="false">IF(MB$6="D",0,IF(MB$6="S",0,IF(MB$6="F",0,IF(COUNTIF(congés!$D31:$M31,MB$1)=1,0,IF(COUNTIF(congés!$AG31:$AN31,MB$2)=1,0,IF(COUNTIF(formations!$Y31:$AM31,MB$2)=1,0,IF(COUNTIF(absences!$Y31:$AM31,MB$2)=1,0,1)))))))</f>
        <v>1</v>
      </c>
      <c r="MC35" s="99" t="n">
        <f aca="false">IF(MC$6="D",0,IF(MC$6="S",0,IF(MC$6="F",0,IF(COUNTIF(congés!$D31:$M31,MC$1)=1,0,IF(COUNTIF(congés!$AG31:$AN31,MC$2)=1,0,IF(COUNTIF(formations!$Y31:$AM31,MC$2)=1,0,IF(COUNTIF(absences!$Y31:$AM31,MC$2)=1,0,1)))))))</f>
        <v>1</v>
      </c>
      <c r="MD35" s="99" t="n">
        <f aca="false">IF(MD$6="D",0,IF(MD$6="S",0,IF(MD$6="F",0,IF(COUNTIF(congés!$D31:$M31,MD$1)=1,0,IF(COUNTIF(congés!$AG31:$AN31,MD$2)=1,0,IF(COUNTIF(formations!$Y31:$AM31,MD$2)=1,0,IF(COUNTIF(absences!$Y31:$AM31,MD$2)=1,0,1)))))))</f>
        <v>1</v>
      </c>
      <c r="ME35" s="99" t="n">
        <f aca="false">IF(ME$6="D",0,IF(ME$6="S",0,IF(ME$6="F",0,IF(COUNTIF(congés!$D31:$M31,ME$1)=1,0,IF(COUNTIF(congés!$AG31:$AN31,ME$2)=1,0,IF(COUNTIF(formations!$Y31:$AM31,ME$2)=1,0,IF(COUNTIF(absences!$Y31:$AM31,ME$2)=1,0,1)))))))</f>
        <v>1</v>
      </c>
      <c r="MF35" s="99" t="n">
        <f aca="false">IF(MF$6="D",0,IF(MF$6="S",0,IF(MF$6="F",0,IF(COUNTIF(congés!$D31:$M31,MF$1)=1,0,IF(COUNTIF(congés!$AG31:$AN31,MF$2)=1,0,IF(COUNTIF(formations!$Y31:$AM31,MF$2)=1,0,IF(COUNTIF(absences!$Y31:$AM31,MF$2)=1,0,1)))))))</f>
        <v>1</v>
      </c>
      <c r="MG35" s="99" t="n">
        <f aca="false">IF(MG$6="D",0,IF(MG$6="S",0,IF(MG$6="F",0,IF(COUNTIF(congés!$D31:$M31,MG$1)=1,0,IF(COUNTIF(congés!$AG31:$AN31,MG$2)=1,0,IF(COUNTIF(formations!$Y31:$AM31,MG$2)=1,0,IF(COUNTIF(absences!$Y31:$AM31,MG$2)=1,0,1)))))))</f>
        <v>0</v>
      </c>
      <c r="MH35" s="100" t="n">
        <f aca="false">IF(MH$6="D",0,IF(MH$6="S",0,IF(MH$6="F",0,IF(COUNTIF(congés!$D31:$M31,MH$1)=1,0,IF(COUNTIF(congés!$AG31:$AN31,MH$2)=1,0,IF(COUNTIF(formations!$Y31:$AM31,MH$2)=1,0,IF(COUNTIF(absences!$Y31:$AM31,MH$2)=1,0,1)))))))</f>
        <v>0</v>
      </c>
      <c r="MI35" s="101" t="n">
        <f aca="false">IF(MI$6="D",0,IF(MI$6="S",0,IF(MI$6="F",0,IF(COUNTIF(congés!$D31:$M31,MI$1)=1,0,IF(COUNTIF(congés!$AG31:$AN31,MI$2)=1,0,IF(COUNTIF(formations!$Y31:$AM31,MI$2)=1,0,IF(COUNTIF(absences!$Y31:$AM31,MI$2)=1,0,1)))))))</f>
        <v>1</v>
      </c>
      <c r="MJ35" s="99" t="n">
        <f aca="false">IF(MJ$6="D",0,IF(MJ$6="S",0,IF(MJ$6="F",0,IF(COUNTIF(congés!$D31:$M31,MJ$1)=1,0,IF(COUNTIF(congés!$AG31:$AN31,MJ$2)=1,0,IF(COUNTIF(formations!$Y31:$AM31,MJ$2)=1,0,IF(COUNTIF(absences!$Y31:$AM31,MJ$2)=1,0,1)))))))</f>
        <v>1</v>
      </c>
      <c r="MK35" s="99" t="n">
        <f aca="false">IF(MK$6="D",0,IF(MK$6="S",0,IF(MK$6="F",0,IF(COUNTIF(congés!$D31:$M31,MK$1)=1,0,IF(COUNTIF(congés!$AG31:$AN31,MK$2)=1,0,IF(COUNTIF(formations!$Y31:$AM31,MK$2)=1,0,IF(COUNTIF(absences!$Y31:$AM31,MK$2)=1,0,1)))))))</f>
        <v>1</v>
      </c>
      <c r="ML35" s="99" t="n">
        <f aca="false">IF(ML$6="D",0,IF(ML$6="S",0,IF(ML$6="F",0,IF(COUNTIF(congés!$D31:$M31,ML$1)=1,0,IF(COUNTIF(congés!$AG31:$AN31,ML$2)=1,0,IF(COUNTIF(formations!$Y31:$AM31,ML$2)=1,0,IF(COUNTIF(absences!$Y31:$AM31,ML$2)=1,0,1)))))))</f>
        <v>1</v>
      </c>
      <c r="MM35" s="99" t="n">
        <f aca="false">IF(MM$6="D",0,IF(MM$6="S",0,IF(MM$6="F",0,IF(COUNTIF(congés!$D31:$M31,MM$1)=1,0,IF(COUNTIF(congés!$AG31:$AN31,MM$2)=1,0,IF(COUNTIF(formations!$Y31:$AM31,MM$2)=1,0,IF(COUNTIF(absences!$Y31:$AM31,MM$2)=1,0,1)))))))</f>
        <v>1</v>
      </c>
      <c r="MN35" s="99" t="n">
        <f aca="false">IF(MN$6="D",0,IF(MN$6="S",0,IF(MN$6="F",0,IF(COUNTIF(congés!$D31:$M31,MN$1)=1,0,IF(COUNTIF(congés!$AG31:$AN31,MN$2)=1,0,IF(COUNTIF(formations!$Y31:$AM31,MN$2)=1,0,IF(COUNTIF(absences!$Y31:$AM31,MN$2)=1,0,1)))))))</f>
        <v>0</v>
      </c>
      <c r="MO35" s="100" t="n">
        <f aca="false">IF(MO$6="D",0,IF(MO$6="S",0,IF(MO$6="F",0,IF(COUNTIF(congés!$D31:$M31,MO$1)=1,0,IF(COUNTIF(congés!$AG31:$AN31,MO$2)=1,0,IF(COUNTIF(formations!$Y31:$AM31,MO$2)=1,0,IF(COUNTIF(absences!$Y31:$AM31,MO$2)=1,0,1)))))))</f>
        <v>0</v>
      </c>
      <c r="MP35" s="101" t="n">
        <f aca="false">IF(MP$6="D",0,IF(MP$6="S",0,IF(MP$6="F",0,IF(COUNTIF(congés!$D31:$M31,MP$1)=1,0,IF(COUNTIF(congés!$AG31:$AN31,MP$2)=1,0,IF(COUNTIF(formations!$Y31:$AM31,MP$2)=1,0,IF(COUNTIF(absences!$Y31:$AM31,MP$2)=1,0,1)))))))</f>
        <v>1</v>
      </c>
      <c r="MQ35" s="99" t="n">
        <f aca="false">IF(MQ$6="D",0,IF(MQ$6="S",0,IF(MQ$6="F",0,IF(COUNTIF(congés!$D31:$M31,MQ$1)=1,0,IF(COUNTIF(congés!$AG31:$AN31,MQ$2)=1,0,IF(COUNTIF(formations!$Y31:$AM31,MQ$2)=1,0,IF(COUNTIF(absences!$Y31:$AM31,MQ$2)=1,0,1)))))))</f>
        <v>1</v>
      </c>
      <c r="MR35" s="99" t="n">
        <f aca="false">IF(MR$6="D",0,IF(MR$6="S",0,IF(MR$6="F",0,IF(COUNTIF(congés!$D31:$M31,MR$1)=1,0,IF(COUNTIF(congés!$AG31:$AN31,MR$2)=1,0,IF(COUNTIF(formations!$Y31:$AM31,MR$2)=1,0,IF(COUNTIF(absences!$Y31:$AM31,MR$2)=1,0,1)))))))</f>
        <v>1</v>
      </c>
      <c r="MS35" s="99" t="n">
        <f aca="false">IF(MS$6="D",0,IF(MS$6="S",0,IF(MS$6="F",0,IF(COUNTIF(congés!$D31:$M31,MS$1)=1,0,IF(COUNTIF(congés!$AG31:$AN31,MS$2)=1,0,IF(COUNTIF(formations!$Y31:$AM31,MS$2)=1,0,IF(COUNTIF(absences!$Y31:$AM31,MS$2)=1,0,1)))))))</f>
        <v>1</v>
      </c>
      <c r="MT35" s="99" t="n">
        <f aca="false">IF(MT$6="D",0,IF(MT$6="S",0,IF(MT$6="F",0,IF(COUNTIF(congés!$D31:$M31,MT$1)=1,0,IF(COUNTIF(congés!$AG31:$AN31,MT$2)=1,0,IF(COUNTIF(formations!$Y31:$AM31,MT$2)=1,0,IF(COUNTIF(absences!$Y31:$AM31,MT$2)=1,0,1)))))))</f>
        <v>1</v>
      </c>
      <c r="MU35" s="99" t="n">
        <f aca="false">IF(MU$6="D",0,IF(MU$6="S",0,IF(MU$6="F",0,IF(COUNTIF(congés!$D31:$M31,MU$1)=1,0,IF(COUNTIF(congés!$AG31:$AN31,MU$2)=1,0,IF(COUNTIF(formations!$Y31:$AM31,MU$2)=1,0,IF(COUNTIF(absences!$Y31:$AM31,MU$2)=1,0,1)))))))</f>
        <v>0</v>
      </c>
      <c r="MV35" s="100" t="n">
        <f aca="false">IF(MV$6="D",0,IF(MV$6="S",0,IF(MV$6="F",0,IF(COUNTIF(congés!$D31:$M31,MV$1)=1,0,IF(COUNTIF(congés!$AG31:$AN31,MV$2)=1,0,IF(COUNTIF(formations!$Y31:$AM31,MV$2)=1,0,IF(COUNTIF(absences!$Y31:$AM31,MV$2)=1,0,1)))))))</f>
        <v>0</v>
      </c>
      <c r="MW35" s="101" t="n">
        <f aca="false">IF(MW$6="D",0,IF(MW$6="S",0,IF(MW$6="F",0,IF(COUNTIF(congés!$D31:$M31,MW$1)=1,0,IF(COUNTIF(congés!$AG31:$AN31,MW$2)=1,0,IF(COUNTIF(formations!$Y31:$AM31,MW$2)=1,0,IF(COUNTIF(absences!$Y31:$AM31,MW$2)=1,0,1)))))))</f>
        <v>1</v>
      </c>
      <c r="MX35" s="99" t="n">
        <f aca="false">IF(MX$6="D",0,IF(MX$6="S",0,IF(MX$6="F",0,IF(COUNTIF(congés!$D31:$M31,MX$1)=1,0,IF(COUNTIF(congés!$AG31:$AN31,MX$2)=1,0,IF(COUNTIF(formations!$Y31:$AM31,MX$2)=1,0,IF(COUNTIF(absences!$Y31:$AM31,MX$2)=1,0,1)))))))</f>
        <v>0</v>
      </c>
      <c r="MY35" s="99" t="n">
        <f aca="false">IF(MY$6="D",0,IF(MY$6="S",0,IF(MY$6="F",0,IF(COUNTIF(congés!$D31:$M31,MY$1)=1,0,IF(COUNTIF(congés!$AG31:$AN31,MY$2)=1,0,IF(COUNTIF(formations!$Y31:$AM31,MY$2)=1,0,IF(COUNTIF(absences!$Y31:$AM31,MY$2)=1,0,1)))))))</f>
        <v>1</v>
      </c>
      <c r="MZ35" s="99" t="n">
        <f aca="false">IF(MZ$6="D",0,IF(MZ$6="S",0,IF(MZ$6="F",0,IF(COUNTIF(congés!$D31:$M31,MZ$1)=1,0,IF(COUNTIF(congés!$AG31:$AN31,MZ$2)=1,0,IF(COUNTIF(formations!$Y31:$AM31,MZ$2)=1,0,IF(COUNTIF(absences!$Y31:$AM31,MZ$2)=1,0,1)))))))</f>
        <v>1</v>
      </c>
      <c r="NA35" s="99" t="n">
        <f aca="false">IF(NA$6="D",0,IF(NA$6="S",0,IF(NA$6="F",0,IF(COUNTIF(congés!$D31:$M31,NA$1)=1,0,IF(COUNTIF(congés!$AG31:$AN31,NA$2)=1,0,IF(COUNTIF(formations!$Y31:$AM31,NA$2)=1,0,IF(COUNTIF(absences!$Y31:$AM31,NA$2)=1,0,1)))))))</f>
        <v>1</v>
      </c>
      <c r="NB35" s="99" t="n">
        <f aca="false">IF(NB$6="D",0,IF(NB$6="S",0,IF(NB$6="F",0,IF(COUNTIF(congés!$D31:$M31,NB$1)=1,0,IF(COUNTIF(congés!$AG31:$AN31,NB$2)=1,0,IF(COUNTIF(formations!$Y31:$AM31,NB$2)=1,0,IF(COUNTIF(absences!$Y31:$AM31,NB$2)=1,0,1)))))))</f>
        <v>0</v>
      </c>
      <c r="NC35" s="100" t="n">
        <f aca="false">IF(NC$6="D",0,IF(NC$6="S",0,IF(NC$6="F",0,IF(COUNTIF(congés!$D31:$M31,NC$1)=1,0,IF(COUNTIF(congés!$AG31:$AN31,NC$2)=1,0,IF(COUNTIF(formations!$Y31:$AM31,NC$2)=1,0,IF(COUNTIF(absences!$Y31:$AM31,NC$2)=1,0,1)))))))</f>
        <v>0</v>
      </c>
      <c r="ND35" s="102"/>
    </row>
    <row r="36" customFormat="false" ht="12.8" hidden="false" customHeight="false" outlineLevel="0" collapsed="false">
      <c r="A36" s="107" t="str">
        <f aca="false">congés!A32</f>
        <v>STIVALLET A</v>
      </c>
      <c r="B36" s="105" t="str">
        <f aca="false">congés!B32</f>
        <v>ST</v>
      </c>
      <c r="C36" s="106" t="n">
        <f aca="false">congés!C32</f>
        <v>0.75</v>
      </c>
      <c r="D36" s="107" t="n">
        <f aca="false">IF(D$6="D",0,IF(D$6="S",0,IF(D$6="F",0,IF(COUNTIF(congés!$D32:$M32,D$1)=1,0,IF(COUNTIF(congés!$AG32:$AN32,D$2)=1,0,IF(COUNTIF(formations!$Y32:$AM32,D$2)=1,0,IF(COUNTIF(absences!$Y32:$AM32,D$2)=1,0,1)))))))</f>
        <v>0</v>
      </c>
      <c r="E36" s="108" t="n">
        <f aca="false">IF(E$6="D",0,IF(E$6="S",0,IF(E$6="F",0,IF(COUNTIF(congés!$D32:$M32,E$1)=1,0,IF(COUNTIF(congés!$AG32:$AN32,E$2)=1,0,IF(COUNTIF(formations!$Y32:$AM32,E$2)=1,0,IF(COUNTIF(absences!$Y32:$AM32,E$2)=1,0,1)))))))</f>
        <v>0</v>
      </c>
      <c r="F36" s="108" t="n">
        <f aca="false">IF(F$6="D",0,IF(F$6="S",0,IF(F$6="F",0,IF(COUNTIF(congés!$D32:$M32,F$1)=1,0,IF(COUNTIF(congés!$AG32:$AN32,F$2)=1,0,IF(COUNTIF(formations!$Y32:$AM32,F$2)=1,0,IF(COUNTIF(absences!$Y32:$AM32,F$2)=1,0,1)))))))</f>
        <v>0</v>
      </c>
      <c r="G36" s="108" t="n">
        <f aca="false">IF(G$6="D",0,IF(G$6="S",0,IF(G$6="F",0,IF(COUNTIF(congés!$D32:$M32,G$1)=1,0,IF(COUNTIF(congés!$AG32:$AN32,G$2)=1,0,IF(COUNTIF(formations!$Y32:$AM32,G$2)=1,0,IF(COUNTIF(absences!$Y32:$AM32,G$2)=1,0,1)))))))</f>
        <v>0</v>
      </c>
      <c r="H36" s="108" t="n">
        <f aca="false">IF(H$6="D",0,IF(H$6="S",0,IF(H$6="F",0,IF(COUNTIF(congés!$D32:$M32,H$1)=1,0,IF(COUNTIF(congés!$AG32:$AN32,H$2)=1,0,IF(COUNTIF(formations!$Y32:$AM32,H$2)=1,0,IF(COUNTIF(absences!$Y32:$AM32,H$2)=1,0,1)))))))</f>
        <v>0</v>
      </c>
      <c r="I36" s="108" t="n">
        <f aca="false">IF(I$6="D",0,IF(I$6="S",0,IF(I$6="F",0,IF(COUNTIF(congés!$D32:$M32,I$1)=1,0,IF(COUNTIF(congés!$AG32:$AN32,I$2)=1,0,IF(COUNTIF(formations!$Y32:$AM32,I$2)=1,0,IF(COUNTIF(absences!$Y32:$AM32,I$2)=1,0,1)))))))</f>
        <v>0</v>
      </c>
      <c r="J36" s="109" t="n">
        <f aca="false">IF(J$6="D",0,IF(J$6="S",0,IF(J$6="F",0,IF(COUNTIF(congés!$D32:$M32,J$1)=1,0,IF(COUNTIF(congés!$AG32:$AN32,J$2)=1,0,IF(COUNTIF(formations!$Y32:$AM32,J$2)=1,0,IF(COUNTIF(absences!$Y32:$AM32,J$2)=1,0,1)))))))</f>
        <v>0</v>
      </c>
      <c r="K36" s="107" t="n">
        <f aca="false">IF(K$6="D",0,IF(K$6="S",0,IF(K$6="F",0,IF(COUNTIF(congés!$D32:$M32,K$1)=1,0,IF(COUNTIF(congés!$AG32:$AN32,K$2)=1,0,IF(COUNTIF(formations!$Y32:$AM32,K$2)=1,0,IF(COUNTIF(absences!$Y32:$AM32,K$2)=1,0,1)))))))</f>
        <v>1</v>
      </c>
      <c r="L36" s="108" t="n">
        <f aca="false">IF(L$6="D",0,IF(L$6="S",0,IF(L$6="F",0,IF(COUNTIF(congés!$D32:$M32,L$1)=1,0,IF(COUNTIF(congés!$AG32:$AN32,L$2)=1,0,IF(COUNTIF(formations!$Y32:$AM32,L$2)=1,0,IF(COUNTIF(absences!$Y32:$AM32,L$2)=1,0,1)))))))</f>
        <v>1</v>
      </c>
      <c r="M36" s="108" t="n">
        <f aca="false">IF(M$6="D",0,IF(M$6="S",0,IF(M$6="F",0,IF(COUNTIF(congés!$D32:$M32,M$1)=1,0,IF(COUNTIF(congés!$AG32:$AN32,M$2)=1,0,IF(COUNTIF(formations!$Y32:$AM32,M$2)=1,0,IF(COUNTIF(absences!$Y32:$AM32,M$2)=1,0,1)))))))</f>
        <v>1</v>
      </c>
      <c r="N36" s="108" t="n">
        <f aca="false">IF(N$6="D",0,IF(N$6="S",0,IF(N$6="F",0,IF(COUNTIF(congés!$D32:$M32,N$1)=1,0,IF(COUNTIF(congés!$AG32:$AN32,N$2)=1,0,IF(COUNTIF(formations!$Y32:$AM32,N$2)=1,0,IF(COUNTIF(absences!$Y32:$AM32,N$2)=1,0,1)))))))</f>
        <v>1</v>
      </c>
      <c r="O36" s="108" t="n">
        <f aca="false">IF(O$6="D",0,IF(O$6="S",0,IF(O$6="F",0,IF(COUNTIF(congés!$D32:$M32,O$1)=1,0,IF(COUNTIF(congés!$AG32:$AN32,O$2)=1,0,IF(COUNTIF(formations!$Y32:$AM32,O$2)=1,0,IF(COUNTIF(absences!$Y32:$AM32,O$2)=1,0,1)))))))</f>
        <v>1</v>
      </c>
      <c r="P36" s="108" t="n">
        <f aca="false">IF(P$6="D",0,IF(P$6="S",0,IF(P$6="F",0,IF(COUNTIF(congés!$D32:$M32,P$1)=1,0,IF(COUNTIF(congés!$AG32:$AN32,P$2)=1,0,IF(COUNTIF(formations!$Y32:$AM32,P$2)=1,0,IF(COUNTIF(absences!$Y32:$AM32,P$2)=1,0,1)))))))</f>
        <v>0</v>
      </c>
      <c r="Q36" s="109" t="n">
        <f aca="false">IF(Q$6="D",0,IF(Q$6="S",0,IF(Q$6="F",0,IF(COUNTIF(congés!$D32:$M32,Q$1)=1,0,IF(COUNTIF(congés!$AG32:$AN32,Q$2)=1,0,IF(COUNTIF(formations!$Y32:$AM32,Q$2)=1,0,IF(COUNTIF(absences!$Y32:$AM32,Q$2)=1,0,1)))))))</f>
        <v>0</v>
      </c>
      <c r="R36" s="107" t="n">
        <f aca="false">IF(R$6="D",0,IF(R$6="S",0,IF(R$6="F",0,IF(COUNTIF(congés!$D32:$M32,R$1)=1,0,IF(COUNTIF(congés!$AG32:$AN32,R$2)=1,0,IF(COUNTIF(formations!$Y32:$AM32,R$2)=1,0,IF(COUNTIF(absences!$Y32:$AM32,R$2)=1,0,1)))))))</f>
        <v>1</v>
      </c>
      <c r="S36" s="108" t="n">
        <f aca="false">IF(S$6="D",0,IF(S$6="S",0,IF(S$6="F",0,IF(COUNTIF(congés!$D32:$M32,S$1)=1,0,IF(COUNTIF(congés!$AG32:$AN32,S$2)=1,0,IF(COUNTIF(formations!$Y32:$AM32,S$2)=1,0,IF(COUNTIF(absences!$Y32:$AM32,S$2)=1,0,1)))))))</f>
        <v>1</v>
      </c>
      <c r="T36" s="108" t="n">
        <f aca="false">IF(T$6="D",0,IF(T$6="S",0,IF(T$6="F",0,IF(COUNTIF(congés!$D32:$M32,T$1)=1,0,IF(COUNTIF(congés!$AG32:$AN32,T$2)=1,0,IF(COUNTIF(formations!$Y32:$AM32,T$2)=1,0,IF(COUNTIF(absences!$Y32:$AM32,T$2)=1,0,1)))))))</f>
        <v>1</v>
      </c>
      <c r="U36" s="108" t="n">
        <f aca="false">IF(U$6="D",0,IF(U$6="S",0,IF(U$6="F",0,IF(COUNTIF(congés!$D32:$M32,U$1)=1,0,IF(COUNTIF(congés!$AG32:$AN32,U$2)=1,0,IF(COUNTIF(formations!$Y32:$AM32,U$2)=1,0,IF(COUNTIF(absences!$Y32:$AM32,U$2)=1,0,1)))))))</f>
        <v>1</v>
      </c>
      <c r="V36" s="108" t="n">
        <f aca="false">IF(V$6="D",0,IF(V$6="S",0,IF(V$6="F",0,IF(COUNTIF(congés!$D32:$M32,V$1)=1,0,IF(COUNTIF(congés!$AG32:$AN32,V$2)=1,0,IF(COUNTIF(formations!$Y32:$AM32,V$2)=1,0,IF(COUNTIF(absences!$Y32:$AM32,V$2)=1,0,1)))))))</f>
        <v>1</v>
      </c>
      <c r="W36" s="108" t="n">
        <f aca="false">IF(W$6="D",0,IF(W$6="S",0,IF(W$6="F",0,IF(COUNTIF(congés!$D32:$M32,W$1)=1,0,IF(COUNTIF(congés!$AG32:$AN32,W$2)=1,0,IF(COUNTIF(formations!$Y32:$AM32,W$2)=1,0,IF(COUNTIF(absences!$Y32:$AM32,W$2)=1,0,1)))))))</f>
        <v>0</v>
      </c>
      <c r="X36" s="109" t="n">
        <f aca="false">IF(X$6="D",0,IF(X$6="S",0,IF(X$6="F",0,IF(COUNTIF(congés!$D32:$M32,X$1)=1,0,IF(COUNTIF(congés!$AG32:$AN32,X$2)=1,0,IF(COUNTIF(formations!$Y32:$AM32,X$2)=1,0,IF(COUNTIF(absences!$Y32:$AM32,X$2)=1,0,1)))))))</f>
        <v>0</v>
      </c>
      <c r="Y36" s="107" t="n">
        <f aca="false">IF(Y$6="D",0,IF(Y$6="S",0,IF(Y$6="F",0,IF(COUNTIF(congés!$D32:$M32,Y$1)=1,0,IF(COUNTIF(congés!$AG32:$AN32,Y$2)=1,0,IF(COUNTIF(formations!$Y32:$AM32,Y$2)=1,0,IF(COUNTIF(absences!$Y32:$AM32,Y$2)=1,0,1)))))))</f>
        <v>1</v>
      </c>
      <c r="Z36" s="108" t="n">
        <f aca="false">IF(Z$6="D",0,IF(Z$6="S",0,IF(Z$6="F",0,IF(COUNTIF(congés!$D32:$M32,Z$1)=1,0,IF(COUNTIF(congés!$AG32:$AN32,Z$2)=1,0,IF(COUNTIF(formations!$Y32:$AM32,Z$2)=1,0,IF(COUNTIF(absences!$Y32:$AM32,Z$2)=1,0,1)))))))</f>
        <v>1</v>
      </c>
      <c r="AA36" s="108" t="n">
        <f aca="false">IF(AA$6="D",0,IF(AA$6="S",0,IF(AA$6="F",0,IF(COUNTIF(congés!$D32:$M32,AA$1)=1,0,IF(COUNTIF(congés!$AG32:$AN32,AA$2)=1,0,IF(COUNTIF(formations!$Y32:$AM32,AA$2)=1,0,IF(COUNTIF(absences!$Y32:$AM32,AA$2)=1,0,1)))))))</f>
        <v>1</v>
      </c>
      <c r="AB36" s="108" t="n">
        <f aca="false">IF(AB$6="D",0,IF(AB$6="S",0,IF(AB$6="F",0,IF(COUNTIF(congés!$D32:$M32,AB$1)=1,0,IF(COUNTIF(congés!$AG32:$AN32,AB$2)=1,0,IF(COUNTIF(formations!$Y32:$AM32,AB$2)=1,0,IF(COUNTIF(absences!$Y32:$AM32,AB$2)=1,0,1)))))))</f>
        <v>1</v>
      </c>
      <c r="AC36" s="108" t="n">
        <f aca="false">IF(AC$6="D",0,IF(AC$6="S",0,IF(AC$6="F",0,IF(COUNTIF(congés!$D32:$M32,AC$1)=1,0,IF(COUNTIF(congés!$AG32:$AN32,AC$2)=1,0,IF(COUNTIF(formations!$Y32:$AM32,AC$2)=1,0,IF(COUNTIF(absences!$Y32:$AM32,AC$2)=1,0,1)))))))</f>
        <v>1</v>
      </c>
      <c r="AD36" s="108" t="n">
        <f aca="false">IF(AD$6="D",0,IF(AD$6="S",0,IF(AD$6="F",0,IF(COUNTIF(congés!$D32:$M32,AD$1)=1,0,IF(COUNTIF(congés!$AG32:$AN32,AD$2)=1,0,IF(COUNTIF(formations!$Y32:$AM32,AD$2)=1,0,IF(COUNTIF(absences!$Y32:$AM32,AD$2)=1,0,1)))))))</f>
        <v>0</v>
      </c>
      <c r="AE36" s="109" t="n">
        <f aca="false">IF(AE$6="D",0,IF(AE$6="S",0,IF(AE$6="F",0,IF(COUNTIF(congés!$D32:$M32,AE$1)=1,0,IF(COUNTIF(congés!$AG32:$AN32,AE$2)=1,0,IF(COUNTIF(formations!$Y32:$AM32,AE$2)=1,0,IF(COUNTIF(absences!$Y32:$AM32,AE$2)=1,0,1)))))))</f>
        <v>0</v>
      </c>
      <c r="AF36" s="107" t="n">
        <f aca="false">IF(AF$6="D",0,IF(AF$6="S",0,IF(AF$6="F",0,IF(COUNTIF(congés!$D32:$M32,AF$1)=1,0,IF(COUNTIF(congés!$AG32:$AN32,AF$2)=1,0,IF(COUNTIF(formations!$Y32:$AM32,AF$2)=1,0,IF(COUNTIF(absences!$Y32:$AM32,AF$2)=1,0,1)))))))</f>
        <v>1</v>
      </c>
      <c r="AG36" s="108" t="n">
        <f aca="false">IF(AG$6="D",0,IF(AG$6="S",0,IF(AG$6="F",0,IF(COUNTIF(congés!$D32:$M32,AG$1)=1,0,IF(COUNTIF(congés!$AG32:$AN32,AG$2)=1,0,IF(COUNTIF(formations!$Y32:$AM32,AG$2)=1,0,IF(COUNTIF(absences!$Y32:$AM32,AG$2)=1,0,1)))))))</f>
        <v>1</v>
      </c>
      <c r="AH36" s="109" t="n">
        <f aca="false">IF(AH$6="D",0,IF(AH$6="S",0,IF(AH$6="F",0,IF(COUNTIF(congés!$D32:$M32,AH$1)=1,0,IF(COUNTIF(congés!$AG32:$AN32,AH$2)=1,0,IF(COUNTIF(formations!$Y32:$AM32,AH$2)=1,0,IF(COUNTIF(absences!$Y32:$AM32,AH$2)=1,0,1)))))))</f>
        <v>1</v>
      </c>
      <c r="AI36" s="110" t="n">
        <f aca="false">IF(AI$6="D",0,IF(AI$6="S",0,IF(AI$6="F",0,IF(COUNTIF(congés!$D32:$M32,AI$1)=1,0,IF(COUNTIF(congés!$AG32:$AN32,AI$2)=1,0,IF(COUNTIF(formations!$Y32:$AM32,AI$2)=1,0,IF(COUNTIF(absences!$Y32:$AM32,AI$2)=1,0,1)))))))</f>
        <v>1</v>
      </c>
      <c r="AJ36" s="108" t="n">
        <f aca="false">IF(AJ$6="D",0,IF(AJ$6="S",0,IF(AJ$6="F",0,IF(COUNTIF(congés!$D32:$M32,AJ$1)=1,0,IF(COUNTIF(congés!$AG32:$AN32,AJ$2)=1,0,IF(COUNTIF(formations!$Y32:$AM32,AJ$2)=1,0,IF(COUNTIF(absences!$Y32:$AM32,AJ$2)=1,0,1)))))))</f>
        <v>1</v>
      </c>
      <c r="AK36" s="108" t="n">
        <f aca="false">IF(AK$6="D",0,IF(AK$6="S",0,IF(AK$6="F",0,IF(COUNTIF(congés!$D32:$M32,AK$1)=1,0,IF(COUNTIF(congés!$AG32:$AN32,AK$2)=1,0,IF(COUNTIF(formations!$Y32:$AM32,AK$2)=1,0,IF(COUNTIF(absences!$Y32:$AM32,AK$2)=1,0,1)))))))</f>
        <v>0</v>
      </c>
      <c r="AL36" s="109" t="n">
        <f aca="false">IF(AL$6="D",0,IF(AL$6="S",0,IF(AL$6="F",0,IF(COUNTIF(congés!$D32:$M32,AL$1)=1,0,IF(COUNTIF(congés!$AG32:$AN32,AL$2)=1,0,IF(COUNTIF(formations!$Y32:$AM32,AL$2)=1,0,IF(COUNTIF(absences!$Y32:$AM32,AL$2)=1,0,1)))))))</f>
        <v>0</v>
      </c>
      <c r="AM36" s="107" t="n">
        <f aca="false">IF(AM$6="D",0,IF(AM$6="S",0,IF(AM$6="F",0,IF(COUNTIF(congés!$D32:$M32,AM$1)=1,0,IF(COUNTIF(congés!$AG32:$AN32,AM$2)=1,0,IF(COUNTIF(formations!$Y32:$AM32,AM$2)=1,0,IF(COUNTIF(absences!$Y32:$AM32,AM$2)=1,0,1)))))))</f>
        <v>1</v>
      </c>
      <c r="AN36" s="108" t="n">
        <f aca="false">IF(AN$6="D",0,IF(AN$6="S",0,IF(AN$6="F",0,IF(COUNTIF(congés!$D32:$M32,AN$1)=1,0,IF(COUNTIF(congés!$AG32:$AN32,AN$2)=1,0,IF(COUNTIF(formations!$Y32:$AM32,AN$2)=1,0,IF(COUNTIF(absences!$Y32:$AM32,AN$2)=1,0,1)))))))</f>
        <v>1</v>
      </c>
      <c r="AO36" s="108" t="n">
        <f aca="false">IF(AO$6="D",0,IF(AO$6="S",0,IF(AO$6="F",0,IF(COUNTIF(congés!$D32:$M32,AO$1)=1,0,IF(COUNTIF(congés!$AG32:$AN32,AO$2)=1,0,IF(COUNTIF(formations!$Y32:$AM32,AO$2)=1,0,IF(COUNTIF(absences!$Y32:$AM32,AO$2)=1,0,1)))))))</f>
        <v>1</v>
      </c>
      <c r="AP36" s="108" t="n">
        <f aca="false">IF(AP$6="D",0,IF(AP$6="S",0,IF(AP$6="F",0,IF(COUNTIF(congés!$D32:$M32,AP$1)=1,0,IF(COUNTIF(congés!$AG32:$AN32,AP$2)=1,0,IF(COUNTIF(formations!$Y32:$AM32,AP$2)=1,0,IF(COUNTIF(absences!$Y32:$AM32,AP$2)=1,0,1)))))))</f>
        <v>1</v>
      </c>
      <c r="AQ36" s="108" t="n">
        <f aca="false">IF(AQ$6="D",0,IF(AQ$6="S",0,IF(AQ$6="F",0,IF(COUNTIF(congés!$D32:$M32,AQ$1)=1,0,IF(COUNTIF(congés!$AG32:$AN32,AQ$2)=1,0,IF(COUNTIF(formations!$Y32:$AM32,AQ$2)=1,0,IF(COUNTIF(absences!$Y32:$AM32,AQ$2)=1,0,1)))))))</f>
        <v>1</v>
      </c>
      <c r="AR36" s="108" t="n">
        <f aca="false">IF(AR$6="D",0,IF(AR$6="S",0,IF(AR$6="F",0,IF(COUNTIF(congés!$D32:$M32,AR$1)=1,0,IF(COUNTIF(congés!$AG32:$AN32,AR$2)=1,0,IF(COUNTIF(formations!$Y32:$AM32,AR$2)=1,0,IF(COUNTIF(absences!$Y32:$AM32,AR$2)=1,0,1)))))))</f>
        <v>0</v>
      </c>
      <c r="AS36" s="109" t="n">
        <f aca="false">IF(AS$6="D",0,IF(AS$6="S",0,IF(AS$6="F",0,IF(COUNTIF(congés!$D32:$M32,AS$1)=1,0,IF(COUNTIF(congés!$AG32:$AN32,AS$2)=1,0,IF(COUNTIF(formations!$Y32:$AM32,AS$2)=1,0,IF(COUNTIF(absences!$Y32:$AM32,AS$2)=1,0,1)))))))</f>
        <v>0</v>
      </c>
      <c r="AT36" s="107" t="n">
        <f aca="false">IF(AT$6="D",0,IF(AT$6="S",0,IF(AT$6="F",0,IF(COUNTIF(congés!$D32:$M32,AT$1)=1,0,IF(COUNTIF(congés!$AG32:$AN32,AT$2)=1,0,IF(COUNTIF(formations!$Y32:$AM32,AT$2)=1,0,IF(COUNTIF(absences!$Y32:$AM32,AT$2)=1,0,1)))))))</f>
        <v>0</v>
      </c>
      <c r="AU36" s="108" t="n">
        <f aca="false">IF(AU$6="D",0,IF(AU$6="S",0,IF(AU$6="F",0,IF(COUNTIF(congés!$D32:$M32,AU$1)=1,0,IF(COUNTIF(congés!$AG32:$AN32,AU$2)=1,0,IF(COUNTIF(formations!$Y32:$AM32,AU$2)=1,0,IF(COUNTIF(absences!$Y32:$AM32,AU$2)=1,0,1)))))))</f>
        <v>0</v>
      </c>
      <c r="AV36" s="108" t="n">
        <f aca="false">IF(AV$6="D",0,IF(AV$6="S",0,IF(AV$6="F",0,IF(COUNTIF(congés!$D32:$M32,AV$1)=1,0,IF(COUNTIF(congés!$AG32:$AN32,AV$2)=1,0,IF(COUNTIF(formations!$Y32:$AM32,AV$2)=1,0,IF(COUNTIF(absences!$Y32:$AM32,AV$2)=1,0,1)))))))</f>
        <v>0</v>
      </c>
      <c r="AW36" s="108" t="n">
        <f aca="false">IF(AW$6="D",0,IF(AW$6="S",0,IF(AW$6="F",0,IF(COUNTIF(congés!$D32:$M32,AW$1)=1,0,IF(COUNTIF(congés!$AG32:$AN32,AW$2)=1,0,IF(COUNTIF(formations!$Y32:$AM32,AW$2)=1,0,IF(COUNTIF(absences!$Y32:$AM32,AW$2)=1,0,1)))))))</f>
        <v>0</v>
      </c>
      <c r="AX36" s="108" t="n">
        <f aca="false">IF(AX$6="D",0,IF(AX$6="S",0,IF(AX$6="F",0,IF(COUNTIF(congés!$D32:$M32,AX$1)=1,0,IF(COUNTIF(congés!$AG32:$AN32,AX$2)=1,0,IF(COUNTIF(formations!$Y32:$AM32,AX$2)=1,0,IF(COUNTIF(absences!$Y32:$AM32,AX$2)=1,0,1)))))))</f>
        <v>0</v>
      </c>
      <c r="AY36" s="108" t="n">
        <f aca="false">IF(AY$6="D",0,IF(AY$6="S",0,IF(AY$6="F",0,IF(COUNTIF(congés!$D32:$M32,AY$1)=1,0,IF(COUNTIF(congés!$AG32:$AN32,AY$2)=1,0,IF(COUNTIF(formations!$Y32:$AM32,AY$2)=1,0,IF(COUNTIF(absences!$Y32:$AM32,AY$2)=1,0,1)))))))</f>
        <v>0</v>
      </c>
      <c r="AZ36" s="108" t="n">
        <f aca="false">IF(AZ$6="D",0,IF(AZ$6="S",0,IF(AZ$6="F",0,IF(COUNTIF(congés!$D32:$M32,AZ$1)=1,0,IF(COUNTIF(congés!$AG32:$AN32,AZ$2)=1,0,IF(COUNTIF(formations!$Y32:$AM32,AZ$2)=1,0,IF(COUNTIF(absences!$Y32:$AM32,AZ$2)=1,0,1)))))))</f>
        <v>0</v>
      </c>
      <c r="BA36" s="107" t="n">
        <f aca="false">IF(BA$6="D",0,IF(BA$6="S",0,IF(BA$6="F",0,IF(COUNTIF(congés!$D32:$M32,BA$1)=1,0,IF(COUNTIF(congés!$AG32:$AN32,BA$2)=1,0,IF(COUNTIF(formations!$Y32:$AM32,BA$2)=1,0,IF(COUNTIF(absences!$Y32:$AM32,BA$2)=1,0,1)))))))</f>
        <v>1</v>
      </c>
      <c r="BB36" s="108" t="n">
        <f aca="false">IF(BB$6="D",0,IF(BB$6="S",0,IF(BB$6="F",0,IF(COUNTIF(congés!$D32:$M32,BB$1)=1,0,IF(COUNTIF(congés!$AG32:$AN32,BB$2)=1,0,IF(COUNTIF(formations!$Y32:$AM32,BB$2)=1,0,IF(COUNTIF(absences!$Y32:$AM32,BB$2)=1,0,1)))))))</f>
        <v>1</v>
      </c>
      <c r="BC36" s="108" t="n">
        <f aca="false">IF(BC$6="D",0,IF(BC$6="S",0,IF(BC$6="F",0,IF(COUNTIF(congés!$D32:$M32,BC$1)=1,0,IF(COUNTIF(congés!$AG32:$AN32,BC$2)=1,0,IF(COUNTIF(formations!$Y32:$AM32,BC$2)=1,0,IF(COUNTIF(absences!$Y32:$AM32,BC$2)=1,0,1)))))))</f>
        <v>1</v>
      </c>
      <c r="BD36" s="108" t="n">
        <f aca="false">IF(BD$6="D",0,IF(BD$6="S",0,IF(BD$6="F",0,IF(COUNTIF(congés!$D32:$M32,BD$1)=1,0,IF(COUNTIF(congés!$AG32:$AN32,BD$2)=1,0,IF(COUNTIF(formations!$Y32:$AM32,BD$2)=1,0,IF(COUNTIF(absences!$Y32:$AM32,BD$2)=1,0,1)))))))</f>
        <v>1</v>
      </c>
      <c r="BE36" s="108" t="n">
        <f aca="false">IF(BE$6="D",0,IF(BE$6="S",0,IF(BE$6="F",0,IF(COUNTIF(congés!$D32:$M32,BE$1)=1,0,IF(COUNTIF(congés!$AG32:$AN32,BE$2)=1,0,IF(COUNTIF(formations!$Y32:$AM32,BE$2)=1,0,IF(COUNTIF(absences!$Y32:$AM32,BE$2)=1,0,1)))))))</f>
        <v>1</v>
      </c>
      <c r="BF36" s="108" t="n">
        <f aca="false">IF(BF$6="D",0,IF(BF$6="S",0,IF(BF$6="F",0,IF(COUNTIF(congés!$D32:$M32,BF$1)=1,0,IF(COUNTIF(congés!$AG32:$AN32,BF$2)=1,0,IF(COUNTIF(formations!$Y32:$AM32,BF$2)=1,0,IF(COUNTIF(absences!$Y32:$AM32,BF$2)=1,0,1)))))))</f>
        <v>0</v>
      </c>
      <c r="BG36" s="109" t="n">
        <f aca="false">IF(BG$6="D",0,IF(BG$6="S",0,IF(BG$6="F",0,IF(COUNTIF(congés!$D32:$M32,BG$1)=1,0,IF(COUNTIF(congés!$AG32:$AN32,BG$2)=1,0,IF(COUNTIF(formations!$Y32:$AM32,BG$2)=1,0,IF(COUNTIF(absences!$Y32:$AM32,BG$2)=1,0,1)))))))</f>
        <v>0</v>
      </c>
      <c r="BH36" s="107" t="n">
        <f aca="false">IF(BH$6="D",0,IF(BH$6="S",0,IF(BH$6="F",0,IF(COUNTIF(congés!$D32:$M32,BH$1)=1,0,IF(COUNTIF(congés!$AG32:$AN32,BH$2)=1,0,IF(COUNTIF(formations!$Y32:$AM32,BH$2)=1,0,IF(COUNTIF(absences!$Y32:$AM32,BH$2)=1,0,1)))))))</f>
        <v>1</v>
      </c>
      <c r="BI36" s="108" t="n">
        <f aca="false">IF(BI$6="D",0,IF(BI$6="S",0,IF(BI$6="F",0,IF(COUNTIF(congés!$D32:$M32,BI$1)=1,0,IF(COUNTIF(congés!$AG32:$AN32,BI$2)=1,0,IF(COUNTIF(formations!$Y32:$AM32,BI$2)=1,0,IF(COUNTIF(absences!$Y32:$AM32,BI$2)=1,0,1)))))))</f>
        <v>1</v>
      </c>
      <c r="BJ36" s="108" t="n">
        <f aca="false">IF(BJ$6="D",0,IF(BJ$6="S",0,IF(BJ$6="F",0,IF(COUNTIF(congés!$D32:$M32,BJ$1)=1,0,IF(COUNTIF(congés!$AG32:$AN32,BJ$2)=1,0,IF(COUNTIF(formations!$Y32:$AM32,BJ$2)=1,0,IF(COUNTIF(absences!$Y32:$AM32,BJ$2)=1,0,1)))))))</f>
        <v>1</v>
      </c>
      <c r="BK36" s="108" t="n">
        <f aca="false">IF(BK$6="D",0,IF(BK$6="S",0,IF(BK$6="F",0,IF(COUNTIF(congés!$D32:$M32,BK$1)=1,0,IF(COUNTIF(congés!$AG32:$AN32,BK$2)=1,0,IF(COUNTIF(formations!$Y32:$AM32,BK$2)=1,0,IF(COUNTIF(absences!$Y32:$AM32,BK$2)=1,0,1)))))))</f>
        <v>1</v>
      </c>
      <c r="BL36" s="108" t="n">
        <f aca="false">IF(BL$6="D",0,IF(BL$6="S",0,IF(BL$6="F",0,IF(COUNTIF(congés!$D32:$M32,BL$1)=1,0,IF(COUNTIF(congés!$AG32:$AN32,BL$2)=1,0,IF(COUNTIF(formations!$Y32:$AM32,BL$2)=1,0,IF(COUNTIF(absences!$Y32:$AM32,BL$2)=1,0,1)))))))</f>
        <v>1</v>
      </c>
      <c r="BM36" s="108" t="n">
        <f aca="false">IF(BM$6="D",0,IF(BM$6="S",0,IF(BM$6="F",0,IF(COUNTIF(congés!$D32:$M32,BM$1)=1,0,IF(COUNTIF(congés!$AG32:$AN32,BM$2)=1,0,IF(COUNTIF(formations!$Y32:$AM32,BM$2)=1,0,IF(COUNTIF(absences!$Y32:$AM32,BM$2)=1,0,1)))))))</f>
        <v>0</v>
      </c>
      <c r="BN36" s="109" t="n">
        <f aca="false">IF(BN$6="D",0,IF(BN$6="S",0,IF(BN$6="F",0,IF(COUNTIF(congés!$D32:$M32,BN$1)=1,0,IF(COUNTIF(congés!$AG32:$AN32,BN$2)=1,0,IF(COUNTIF(formations!$Y32:$AM32,BN$2)=1,0,IF(COUNTIF(absences!$Y32:$AM32,BN$2)=1,0,1)))))))</f>
        <v>0</v>
      </c>
      <c r="BO36" s="107" t="n">
        <f aca="false">IF(BO$6="D",0,IF(BO$6="S",0,IF(BO$6="F",0,IF(COUNTIF(congés!$D32:$M32,BO$1)=1,0,IF(COUNTIF(congés!$AG32:$AN32,BO$2)=1,0,IF(COUNTIF(formations!$Y32:$AM32,BO$2)=1,0,IF(COUNTIF(absences!$Y32:$AM32,BO$2)=1,0,1)))))))</f>
        <v>1</v>
      </c>
      <c r="BP36" s="108" t="n">
        <f aca="false">IF(BP$6="D",0,IF(BP$6="S",0,IF(BP$6="F",0,IF(COUNTIF(congés!$D32:$M32,BP$1)=1,0,IF(COUNTIF(congés!$AG32:$AN32,BP$2)=1,0,IF(COUNTIF(formations!$Y32:$AM32,BP$2)=1,0,IF(COUNTIF(absences!$Y32:$AM32,BP$2)=1,0,1)))))))</f>
        <v>1</v>
      </c>
      <c r="BQ36" s="108" t="n">
        <f aca="false">IF(BQ$6="D",0,IF(BQ$6="S",0,IF(BQ$6="F",0,IF(COUNTIF(congés!$D32:$M32,BQ$1)=1,0,IF(COUNTIF(congés!$AG32:$AN32,BQ$2)=1,0,IF(COUNTIF(formations!$Y32:$AM32,BQ$2)=1,0,IF(COUNTIF(absences!$Y32:$AM32,BQ$2)=1,0,1)))))))</f>
        <v>1</v>
      </c>
      <c r="BR36" s="108" t="n">
        <f aca="false">IF(BR$6="D",0,IF(BR$6="S",0,IF(BR$6="F",0,IF(COUNTIF(congés!$D32:$M32,BR$1)=1,0,IF(COUNTIF(congés!$AG32:$AN32,BR$2)=1,0,IF(COUNTIF(formations!$Y32:$AM32,BR$2)=1,0,IF(COUNTIF(absences!$Y32:$AM32,BR$2)=1,0,1)))))))</f>
        <v>1</v>
      </c>
      <c r="BS36" s="108" t="n">
        <f aca="false">IF(BS$6="D",0,IF(BS$6="S",0,IF(BS$6="F",0,IF(COUNTIF(congés!$D32:$M32,BS$1)=1,0,IF(COUNTIF(congés!$AG32:$AN32,BS$2)=1,0,IF(COUNTIF(formations!$Y32:$AM32,BS$2)=1,0,IF(COUNTIF(absences!$Y32:$AM32,BS$2)=1,0,1)))))))</f>
        <v>1</v>
      </c>
      <c r="BT36" s="108" t="n">
        <f aca="false">IF(BT$6="D",0,IF(BT$6="S",0,IF(BT$6="F",0,IF(COUNTIF(congés!$D32:$M32,BT$1)=1,0,IF(COUNTIF(congés!$AG32:$AN32,BT$2)=1,0,IF(COUNTIF(formations!$Y32:$AM32,BT$2)=1,0,IF(COUNTIF(absences!$Y32:$AM32,BT$2)=1,0,1)))))))</f>
        <v>0</v>
      </c>
      <c r="BU36" s="109" t="n">
        <f aca="false">IF(BU$6="D",0,IF(BU$6="S",0,IF(BU$6="F",0,IF(COUNTIF(congés!$D32:$M32,BU$1)=1,0,IF(COUNTIF(congés!$AG32:$AN32,BU$2)=1,0,IF(COUNTIF(formations!$Y32:$AM32,BU$2)=1,0,IF(COUNTIF(absences!$Y32:$AM32,BU$2)=1,0,1)))))))</f>
        <v>0</v>
      </c>
      <c r="BV36" s="107" t="n">
        <f aca="false">IF(BV$6="D",0,IF(BV$6="S",0,IF(BV$6="F",0,IF(COUNTIF(congés!$D32:$M32,BV$1)=1,0,IF(COUNTIF(congés!$AG32:$AN32,BV$2)=1,0,IF(COUNTIF(formations!$Y32:$AM32,BV$2)=1,0,IF(COUNTIF(absences!$Y32:$AM32,BV$2)=1,0,1)))))))</f>
        <v>1</v>
      </c>
      <c r="BW36" s="108" t="n">
        <f aca="false">IF(BW$6="D",0,IF(BW$6="S",0,IF(BW$6="F",0,IF(COUNTIF(congés!$D32:$M32,BW$1)=1,0,IF(COUNTIF(congés!$AG32:$AN32,BW$2)=1,0,IF(COUNTIF(formations!$Y32:$AM32,BW$2)=1,0,IF(COUNTIF(absences!$Y32:$AM32,BW$2)=1,0,1)))))))</f>
        <v>1</v>
      </c>
      <c r="BX36" s="108" t="n">
        <f aca="false">IF(BX$6="D",0,IF(BX$6="S",0,IF(BX$6="F",0,IF(COUNTIF(congés!$D32:$M32,BX$1)=1,0,IF(COUNTIF(congés!$AG32:$AN32,BX$2)=1,0,IF(COUNTIF(formations!$Y32:$AM32,BX$2)=1,0,IF(COUNTIF(absences!$Y32:$AM32,BX$2)=1,0,1)))))))</f>
        <v>1</v>
      </c>
      <c r="BY36" s="108" t="n">
        <f aca="false">IF(BY$6="D",0,IF(BY$6="S",0,IF(BY$6="F",0,IF(COUNTIF(congés!$D32:$M32,BY$1)=1,0,IF(COUNTIF(congés!$AG32:$AN32,BY$2)=1,0,IF(COUNTIF(formations!$Y32:$AM32,BY$2)=1,0,IF(COUNTIF(absences!$Y32:$AM32,BY$2)=1,0,1)))))))</f>
        <v>1</v>
      </c>
      <c r="BZ36" s="108" t="n">
        <f aca="false">IF(BZ$6="D",0,IF(BZ$6="S",0,IF(BZ$6="F",0,IF(COUNTIF(congés!$D32:$M32,BZ$1)=1,0,IF(COUNTIF(congés!$AG32:$AN32,BZ$2)=1,0,IF(COUNTIF(formations!$Y32:$AM32,BZ$2)=1,0,IF(COUNTIF(absences!$Y32:$AM32,BZ$2)=1,0,1)))))))</f>
        <v>1</v>
      </c>
      <c r="CA36" s="108" t="n">
        <f aca="false">IF(CA$6="D",0,IF(CA$6="S",0,IF(CA$6="F",0,IF(COUNTIF(congés!$D32:$M32,CA$1)=1,0,IF(COUNTIF(congés!$AG32:$AN32,CA$2)=1,0,IF(COUNTIF(formations!$Y32:$AM32,CA$2)=1,0,IF(COUNTIF(absences!$Y32:$AM32,CA$2)=1,0,1)))))))</f>
        <v>0</v>
      </c>
      <c r="CB36" s="109" t="n">
        <f aca="false">IF(CB$6="D",0,IF(CB$6="S",0,IF(CB$6="F",0,IF(COUNTIF(congés!$D32:$M32,CB$1)=1,0,IF(COUNTIF(congés!$AG32:$AN32,CB$2)=1,0,IF(COUNTIF(formations!$Y32:$AM32,CB$2)=1,0,IF(COUNTIF(absences!$Y32:$AM32,CB$2)=1,0,1)))))))</f>
        <v>0</v>
      </c>
      <c r="CC36" s="107" t="n">
        <f aca="false">IF(CC$6="D",0,IF(CC$6="S",0,IF(CC$6="F",0,IF(COUNTIF(congés!$D32:$M32,CC$1)=1,0,IF(COUNTIF(congés!$AG32:$AN32,CC$2)=1,0,IF(COUNTIF(formations!$Y32:$AM32,CC$2)=1,0,IF(COUNTIF(absences!$Y32:$AM32,CC$2)=1,0,1)))))))</f>
        <v>1</v>
      </c>
      <c r="CD36" s="108" t="n">
        <f aca="false">IF(CD$6="D",0,IF(CD$6="S",0,IF(CD$6="F",0,IF(COUNTIF(congés!$D32:$M32,CD$1)=1,0,IF(COUNTIF(congés!$AG32:$AN32,CD$2)=1,0,IF(COUNTIF(formations!$Y32:$AM32,CD$2)=1,0,IF(COUNTIF(absences!$Y32:$AM32,CD$2)=1,0,1)))))))</f>
        <v>1</v>
      </c>
      <c r="CE36" s="108" t="n">
        <f aca="false">IF(CE$6="D",0,IF(CE$6="S",0,IF(CE$6="F",0,IF(COUNTIF(congés!$D32:$M32,CE$1)=1,0,IF(COUNTIF(congés!$AG32:$AN32,CE$2)=1,0,IF(COUNTIF(formations!$Y32:$AM32,CE$2)=1,0,IF(COUNTIF(absences!$Y32:$AM32,CE$2)=1,0,1)))))))</f>
        <v>1</v>
      </c>
      <c r="CF36" s="108" t="n">
        <f aca="false">IF(CF$6="D",0,IF(CF$6="S",0,IF(CF$6="F",0,IF(COUNTIF(congés!$D32:$M32,CF$1)=1,0,IF(COUNTIF(congés!$AG32:$AN32,CF$2)=1,0,IF(COUNTIF(formations!$Y32:$AM32,CF$2)=1,0,IF(COUNTIF(absences!$Y32:$AM32,CF$2)=1,0,1)))))))</f>
        <v>1</v>
      </c>
      <c r="CG36" s="108" t="n">
        <f aca="false">IF(CG$6="D",0,IF(CG$6="S",0,IF(CG$6="F",0,IF(COUNTIF(congés!$D32:$M32,CG$1)=1,0,IF(COUNTIF(congés!$AG32:$AN32,CG$2)=1,0,IF(COUNTIF(formations!$Y32:$AM32,CG$2)=1,0,IF(COUNTIF(absences!$Y32:$AM32,CG$2)=1,0,1)))))))</f>
        <v>1</v>
      </c>
      <c r="CH36" s="108" t="n">
        <f aca="false">IF(CH$6="D",0,IF(CH$6="S",0,IF(CH$6="F",0,IF(COUNTIF(congés!$D32:$M32,CH$1)=1,0,IF(COUNTIF(congés!$AG32:$AN32,CH$2)=1,0,IF(COUNTIF(formations!$Y32:$AM32,CH$2)=1,0,IF(COUNTIF(absences!$Y32:$AM32,CH$2)=1,0,1)))))))</f>
        <v>0</v>
      </c>
      <c r="CI36" s="109" t="n">
        <f aca="false">IF(CI$6="D",0,IF(CI$6="S",0,IF(CI$6="F",0,IF(COUNTIF(congés!$D32:$M32,CI$1)=1,0,IF(COUNTIF(congés!$AG32:$AN32,CI$2)=1,0,IF(COUNTIF(formations!$Y32:$AM32,CI$2)=1,0,IF(COUNTIF(absences!$Y32:$AM32,CI$2)=1,0,1)))))))</f>
        <v>0</v>
      </c>
      <c r="CJ36" s="107" t="n">
        <f aca="false">IF(CJ$6="D",0,IF(CJ$6="S",0,IF(CJ$6="F",0,IF(COUNTIF(congés!$D32:$M32,CJ$1)=1,0,IF(COUNTIF(congés!$AG32:$AN32,CJ$2)=1,0,IF(COUNTIF(formations!$Y32:$AM32,CJ$2)=1,0,IF(COUNTIF(absences!$Y32:$AM32,CJ$2)=1,0,1)))))))</f>
        <v>1</v>
      </c>
      <c r="CK36" s="108" t="n">
        <f aca="false">IF(CK$6="D",0,IF(CK$6="S",0,IF(CK$6="F",0,IF(COUNTIF(congés!$D32:$M32,CK$1)=1,0,IF(COUNTIF(congés!$AG32:$AN32,CK$2)=1,0,IF(COUNTIF(formations!$Y32:$AM32,CK$2)=1,0,IF(COUNTIF(absences!$Y32:$AM32,CK$2)=1,0,1)))))))</f>
        <v>1</v>
      </c>
      <c r="CL36" s="108" t="n">
        <f aca="false">IF(CL$6="D",0,IF(CL$6="S",0,IF(CL$6="F",0,IF(COUNTIF(congés!$D32:$M32,CL$1)=1,0,IF(COUNTIF(congés!$AG32:$AN32,CL$2)=1,0,IF(COUNTIF(formations!$Y32:$AM32,CL$2)=1,0,IF(COUNTIF(absences!$Y32:$AM32,CL$2)=1,0,1)))))))</f>
        <v>1</v>
      </c>
      <c r="CM36" s="108" t="n">
        <f aca="false">IF(CM$6="D",0,IF(CM$6="S",0,IF(CM$6="F",0,IF(COUNTIF(congés!$D32:$M32,CM$1)=1,0,IF(COUNTIF(congés!$AG32:$AN32,CM$2)=1,0,IF(COUNTIF(formations!$Y32:$AM32,CM$2)=1,0,IF(COUNTIF(absences!$Y32:$AM32,CM$2)=1,0,1)))))))</f>
        <v>1</v>
      </c>
      <c r="CN36" s="108" t="n">
        <f aca="false">IF(CN$6="D",0,IF(CN$6="S",0,IF(CN$6="F",0,IF(COUNTIF(congés!$D32:$M32,CN$1)=1,0,IF(COUNTIF(congés!$AG32:$AN32,CN$2)=1,0,IF(COUNTIF(formations!$Y32:$AM32,CN$2)=1,0,IF(COUNTIF(absences!$Y32:$AM32,CN$2)=1,0,1)))))))</f>
        <v>1</v>
      </c>
      <c r="CO36" s="108" t="n">
        <f aca="false">IF(CO$6="D",0,IF(CO$6="S",0,IF(CO$6="F",0,IF(COUNTIF(congés!$D32:$M32,CO$1)=1,0,IF(COUNTIF(congés!$AG32:$AN32,CO$2)=1,0,IF(COUNTIF(formations!$Y32:$AM32,CO$2)=1,0,IF(COUNTIF(absences!$Y32:$AM32,CO$2)=1,0,1)))))))</f>
        <v>0</v>
      </c>
      <c r="CP36" s="109" t="n">
        <f aca="false">IF(CP$6="D",0,IF(CP$6="S",0,IF(CP$6="F",0,IF(COUNTIF(congés!$D32:$M32,CP$1)=1,0,IF(COUNTIF(congés!$AG32:$AN32,CP$2)=1,0,IF(COUNTIF(formations!$Y32:$AM32,CP$2)=1,0,IF(COUNTIF(absences!$Y32:$AM32,CP$2)=1,0,1)))))))</f>
        <v>0</v>
      </c>
      <c r="CQ36" s="107" t="n">
        <f aca="false">IF(CQ$6="D",0,IF(CQ$6="S",0,IF(CQ$6="F",0,IF(COUNTIF(congés!$D32:$M32,CQ$1)=1,0,IF(COUNTIF(congés!$AG32:$AN32,CQ$2)=1,0,IF(COUNTIF(formations!$Y32:$AM32,CQ$2)=1,0,IF(COUNTIF(absences!$Y32:$AM32,CQ$2)=1,0,1)))))))</f>
        <v>0</v>
      </c>
      <c r="CR36" s="108" t="n">
        <f aca="false">IF(CR$6="D",0,IF(CR$6="S",0,IF(CR$6="F",0,IF(COUNTIF(congés!$D32:$M32,CR$1)=1,0,IF(COUNTIF(congés!$AG32:$AN32,CR$2)=1,0,IF(COUNTIF(formations!$Y32:$AM32,CR$2)=1,0,IF(COUNTIF(absences!$Y32:$AM32,CR$2)=1,0,1)))))))</f>
        <v>1</v>
      </c>
      <c r="CS36" s="108" t="n">
        <f aca="false">IF(CS$6="D",0,IF(CS$6="S",0,IF(CS$6="F",0,IF(COUNTIF(congés!$D32:$M32,CS$1)=1,0,IF(COUNTIF(congés!$AG32:$AN32,CS$2)=1,0,IF(COUNTIF(formations!$Y32:$AM32,CS$2)=1,0,IF(COUNTIF(absences!$Y32:$AM32,CS$2)=1,0,1)))))))</f>
        <v>1</v>
      </c>
      <c r="CT36" s="108" t="n">
        <f aca="false">IF(CT$6="D",0,IF(CT$6="S",0,IF(CT$6="F",0,IF(COUNTIF(congés!$D32:$M32,CT$1)=1,0,IF(COUNTIF(congés!$AG32:$AN32,CT$2)=1,0,IF(COUNTIF(formations!$Y32:$AM32,CT$2)=1,0,IF(COUNTIF(absences!$Y32:$AM32,CT$2)=1,0,1)))))))</f>
        <v>1</v>
      </c>
      <c r="CU36" s="108" t="n">
        <f aca="false">IF(CU$6="D",0,IF(CU$6="S",0,IF(CU$6="F",0,IF(COUNTIF(congés!$D32:$M32,CU$1)=1,0,IF(COUNTIF(congés!$AG32:$AN32,CU$2)=1,0,IF(COUNTIF(formations!$Y32:$AM32,CU$2)=1,0,IF(COUNTIF(absences!$Y32:$AM32,CU$2)=1,0,1)))))))</f>
        <v>1</v>
      </c>
      <c r="CV36" s="108" t="n">
        <f aca="false">IF(CV$6="D",0,IF(CV$6="S",0,IF(CV$6="F",0,IF(COUNTIF(congés!$D32:$M32,CV$1)=1,0,IF(COUNTIF(congés!$AG32:$AN32,CV$2)=1,0,IF(COUNTIF(formations!$Y32:$AM32,CV$2)=1,0,IF(COUNTIF(absences!$Y32:$AM32,CV$2)=1,0,1)))))))</f>
        <v>0</v>
      </c>
      <c r="CW36" s="109" t="n">
        <f aca="false">IF(CW$6="D",0,IF(CW$6="S",0,IF(CW$6="F",0,IF(COUNTIF(congés!$D32:$M32,CW$1)=1,0,IF(COUNTIF(congés!$AG32:$AN32,CW$2)=1,0,IF(COUNTIF(formations!$Y32:$AM32,CW$2)=1,0,IF(COUNTIF(absences!$Y32:$AM32,CW$2)=1,0,1)))))))</f>
        <v>0</v>
      </c>
      <c r="CX36" s="107" t="n">
        <f aca="false">IF(CX$6="D",0,IF(CX$6="S",0,IF(CX$6="F",0,IF(COUNTIF(congés!$D32:$M32,CX$1)=1,0,IF(COUNTIF(congés!$AG32:$AN32,CX$2)=1,0,IF(COUNTIF(formations!$Y32:$AM32,CX$2)=1,0,IF(COUNTIF(absences!$Y32:$AM32,CX$2)=1,0,1)))))))</f>
        <v>1</v>
      </c>
      <c r="CY36" s="108" t="n">
        <f aca="false">IF(CY$6="D",0,IF(CY$6="S",0,IF(CY$6="F",0,IF(COUNTIF(congés!$D32:$M32,CY$1)=1,0,IF(COUNTIF(congés!$AG32:$AN32,CY$2)=1,0,IF(COUNTIF(formations!$Y32:$AM32,CY$2)=1,0,IF(COUNTIF(absences!$Y32:$AM32,CY$2)=1,0,1)))))))</f>
        <v>1</v>
      </c>
      <c r="CZ36" s="108" t="n">
        <f aca="false">IF(CZ$6="D",0,IF(CZ$6="S",0,IF(CZ$6="F",0,IF(COUNTIF(congés!$D32:$M32,CZ$1)=1,0,IF(COUNTIF(congés!$AG32:$AN32,CZ$2)=1,0,IF(COUNTIF(formations!$Y32:$AM32,CZ$2)=1,0,IF(COUNTIF(absences!$Y32:$AM32,CZ$2)=1,0,1)))))))</f>
        <v>1</v>
      </c>
      <c r="DA36" s="108" t="n">
        <f aca="false">IF(DA$6="D",0,IF(DA$6="S",0,IF(DA$6="F",0,IF(COUNTIF(congés!$D32:$M32,DA$1)=1,0,IF(COUNTIF(congés!$AG32:$AN32,DA$2)=1,0,IF(COUNTIF(formations!$Y32:$AM32,DA$2)=1,0,IF(COUNTIF(absences!$Y32:$AM32,DA$2)=1,0,1)))))))</f>
        <v>1</v>
      </c>
      <c r="DB36" s="108" t="n">
        <f aca="false">IF(DB$6="D",0,IF(DB$6="S",0,IF(DB$6="F",0,IF(COUNTIF(congés!$D32:$M32,DB$1)=1,0,IF(COUNTIF(congés!$AG32:$AN32,DB$2)=1,0,IF(COUNTIF(formations!$Y32:$AM32,DB$2)=1,0,IF(COUNTIF(absences!$Y32:$AM32,DB$2)=1,0,1)))))))</f>
        <v>1</v>
      </c>
      <c r="DC36" s="108" t="n">
        <f aca="false">IF(DC$6="D",0,IF(DC$6="S",0,IF(DC$6="F",0,IF(COUNTIF(congés!$D32:$M32,DC$1)=1,0,IF(COUNTIF(congés!$AG32:$AN32,DC$2)=1,0,IF(COUNTIF(formations!$Y32:$AM32,DC$2)=1,0,IF(COUNTIF(absences!$Y32:$AM32,DC$2)=1,0,1)))))))</f>
        <v>0</v>
      </c>
      <c r="DD36" s="109" t="n">
        <f aca="false">IF(DD$6="D",0,IF(DD$6="S",0,IF(DD$6="F",0,IF(COUNTIF(congés!$D32:$M32,DD$1)=1,0,IF(COUNTIF(congés!$AG32:$AN32,DD$2)=1,0,IF(COUNTIF(formations!$Y32:$AM32,DD$2)=1,0,IF(COUNTIF(absences!$Y32:$AM32,DD$2)=1,0,1)))))))</f>
        <v>0</v>
      </c>
      <c r="DE36" s="107" t="n">
        <f aca="false">IF(DE$6="D",0,IF(DE$6="S",0,IF(DE$6="F",0,IF(COUNTIF(congés!$D32:$M32,DE$1)=1,0,IF(COUNTIF(congés!$AG32:$AN32,DE$2)=1,0,IF(COUNTIF(formations!$Y32:$AM32,DE$2)=1,0,IF(COUNTIF(absences!$Y32:$AM32,DE$2)=1,0,1)))))))</f>
        <v>0</v>
      </c>
      <c r="DF36" s="108" t="n">
        <f aca="false">IF(DF$6="D",0,IF(DF$6="S",0,IF(DF$6="F",0,IF(COUNTIF(congés!$D32:$M32,DF$1)=1,0,IF(COUNTIF(congés!$AG32:$AN32,DF$2)=1,0,IF(COUNTIF(formations!$Y32:$AM32,DF$2)=1,0,IF(COUNTIF(absences!$Y32:$AM32,DF$2)=1,0,1)))))))</f>
        <v>0</v>
      </c>
      <c r="DG36" s="108" t="n">
        <f aca="false">IF(DG$6="D",0,IF(DG$6="S",0,IF(DG$6="F",0,IF(COUNTIF(congés!$D32:$M32,DG$1)=1,0,IF(COUNTIF(congés!$AG32:$AN32,DG$2)=1,0,IF(COUNTIF(formations!$Y32:$AM32,DG$2)=1,0,IF(COUNTIF(absences!$Y32:$AM32,DG$2)=1,0,1)))))))</f>
        <v>0</v>
      </c>
      <c r="DH36" s="108" t="n">
        <f aca="false">IF(DH$6="D",0,IF(DH$6="S",0,IF(DH$6="F",0,IF(COUNTIF(congés!$D32:$M32,DH$1)=1,0,IF(COUNTIF(congés!$AG32:$AN32,DH$2)=1,0,IF(COUNTIF(formations!$Y32:$AM32,DH$2)=1,0,IF(COUNTIF(absences!$Y32:$AM32,DH$2)=1,0,1)))))))</f>
        <v>0</v>
      </c>
      <c r="DI36" s="108" t="n">
        <f aca="false">IF(DI$6="D",0,IF(DI$6="S",0,IF(DI$6="F",0,IF(COUNTIF(congés!$D32:$M32,DI$1)=1,0,IF(COUNTIF(congés!$AG32:$AN32,DI$2)=1,0,IF(COUNTIF(formations!$Y32:$AM32,DI$2)=1,0,IF(COUNTIF(absences!$Y32:$AM32,DI$2)=1,0,1)))))))</f>
        <v>0</v>
      </c>
      <c r="DJ36" s="108" t="n">
        <f aca="false">IF(DJ$6="D",0,IF(DJ$6="S",0,IF(DJ$6="F",0,IF(COUNTIF(congés!$D32:$M32,DJ$1)=1,0,IF(COUNTIF(congés!$AG32:$AN32,DJ$2)=1,0,IF(COUNTIF(formations!$Y32:$AM32,DJ$2)=1,0,IF(COUNTIF(absences!$Y32:$AM32,DJ$2)=1,0,1)))))))</f>
        <v>0</v>
      </c>
      <c r="DK36" s="109" t="n">
        <f aca="false">IF(DK$6="D",0,IF(DK$6="S",0,IF(DK$6="F",0,IF(COUNTIF(congés!$D32:$M32,DK$1)=1,0,IF(COUNTIF(congés!$AG32:$AN32,DK$2)=1,0,IF(COUNTIF(formations!$Y32:$AM32,DK$2)=1,0,IF(COUNTIF(absences!$Y32:$AM32,DK$2)=1,0,1)))))))</f>
        <v>0</v>
      </c>
      <c r="DL36" s="107" t="n">
        <f aca="false">IF(DL$6="D",0,IF(DL$6="S",0,IF(DL$6="F",0,IF(COUNTIF(congés!$D32:$M32,DL$1)=1,0,IF(COUNTIF(congés!$AG32:$AN32,DL$2)=1,0,IF(COUNTIF(formations!$Y32:$AM32,DL$2)=1,0,IF(COUNTIF(absences!$Y32:$AM32,DL$2)=1,0,1)))))))</f>
        <v>1</v>
      </c>
      <c r="DM36" s="108" t="n">
        <f aca="false">IF(DM$6="D",0,IF(DM$6="S",0,IF(DM$6="F",0,IF(COUNTIF(congés!$D32:$M32,DM$1)=1,0,IF(COUNTIF(congés!$AG32:$AN32,DM$2)=1,0,IF(COUNTIF(formations!$Y32:$AM32,DM$2)=1,0,IF(COUNTIF(absences!$Y32:$AM32,DM$2)=1,0,1)))))))</f>
        <v>1</v>
      </c>
      <c r="DN36" s="108" t="n">
        <f aca="false">IF(DN$6="D",0,IF(DN$6="S",0,IF(DN$6="F",0,IF(COUNTIF(congés!$D32:$M32,DN$1)=1,0,IF(COUNTIF(congés!$AG32:$AN32,DN$2)=1,0,IF(COUNTIF(formations!$Y32:$AM32,DN$2)=1,0,IF(COUNTIF(absences!$Y32:$AM32,DN$2)=1,0,1)))))))</f>
        <v>1</v>
      </c>
      <c r="DO36" s="108" t="n">
        <f aca="false">IF(DO$6="D",0,IF(DO$6="S",0,IF(DO$6="F",0,IF(COUNTIF(congés!$D32:$M32,DO$1)=1,0,IF(COUNTIF(congés!$AG32:$AN32,DO$2)=1,0,IF(COUNTIF(formations!$Y32:$AM32,DO$2)=1,0,IF(COUNTIF(absences!$Y32:$AM32,DO$2)=1,0,1)))))))</f>
        <v>1</v>
      </c>
      <c r="DP36" s="108" t="n">
        <f aca="false">IF(DP$6="D",0,IF(DP$6="S",0,IF(DP$6="F",0,IF(COUNTIF(congés!$D32:$M32,DP$1)=1,0,IF(COUNTIF(congés!$AG32:$AN32,DP$2)=1,0,IF(COUNTIF(formations!$Y32:$AM32,DP$2)=1,0,IF(COUNTIF(absences!$Y32:$AM32,DP$2)=1,0,1)))))))</f>
        <v>1</v>
      </c>
      <c r="DQ36" s="108" t="n">
        <f aca="false">IF(DQ$6="D",0,IF(DQ$6="S",0,IF(DQ$6="F",0,IF(COUNTIF(congés!$D32:$M32,DQ$1)=1,0,IF(COUNTIF(congés!$AG32:$AN32,DQ$2)=1,0,IF(COUNTIF(formations!$Y32:$AM32,DQ$2)=1,0,IF(COUNTIF(absences!$Y32:$AM32,DQ$2)=1,0,1)))))))</f>
        <v>0</v>
      </c>
      <c r="DR36" s="109" t="n">
        <f aca="false">IF(DR$6="D",0,IF(DR$6="S",0,IF(DR$6="F",0,IF(COUNTIF(congés!$D32:$M32,DR$1)=1,0,IF(COUNTIF(congés!$AG32:$AN32,DR$2)=1,0,IF(COUNTIF(formations!$Y32:$AM32,DR$2)=1,0,IF(COUNTIF(absences!$Y32:$AM32,DR$2)=1,0,1)))))))</f>
        <v>0</v>
      </c>
      <c r="DS36" s="107" t="n">
        <f aca="false">IF(DS$6="D",0,IF(DS$6="S",0,IF(DS$6="F",0,IF(COUNTIF(congés!$D32:$M32,DS$1)=1,0,IF(COUNTIF(congés!$AG32:$AN32,DS$2)=1,0,IF(COUNTIF(formations!$Y32:$AM32,DS$2)=1,0,IF(COUNTIF(absences!$Y32:$AM32,DS$2)=1,0,1)))))))</f>
        <v>1</v>
      </c>
      <c r="DT36" s="108" t="n">
        <f aca="false">IF(DT$6="D",0,IF(DT$6="S",0,IF(DT$6="F",0,IF(COUNTIF(congés!$D32:$M32,DT$1)=1,0,IF(COUNTIF(congés!$AG32:$AN32,DT$2)=1,0,IF(COUNTIF(formations!$Y32:$AM32,DT$2)=1,0,IF(COUNTIF(absences!$Y32:$AM32,DT$2)=1,0,1)))))))</f>
        <v>0</v>
      </c>
      <c r="DU36" s="108" t="n">
        <f aca="false">IF(DU$6="D",0,IF(DU$6="S",0,IF(DU$6="F",0,IF(COUNTIF(congés!$D32:$M32,DU$1)=1,0,IF(COUNTIF(congés!$AG32:$AN32,DU$2)=1,0,IF(COUNTIF(formations!$Y32:$AM32,DU$2)=1,0,IF(COUNTIF(absences!$Y32:$AM32,DU$2)=1,0,1)))))))</f>
        <v>1</v>
      </c>
      <c r="DV36" s="108" t="n">
        <f aca="false">IF(DV$6="D",0,IF(DV$6="S",0,IF(DV$6="F",0,IF(COUNTIF(congés!$D32:$M32,DV$1)=1,0,IF(COUNTIF(congés!$AG32:$AN32,DV$2)=1,0,IF(COUNTIF(formations!$Y32:$AM32,DV$2)=1,0,IF(COUNTIF(absences!$Y32:$AM32,DV$2)=1,0,1)))))))</f>
        <v>1</v>
      </c>
      <c r="DW36" s="108" t="n">
        <f aca="false">IF(DW$6="D",0,IF(DW$6="S",0,IF(DW$6="F",0,IF(COUNTIF(congés!$D32:$M32,DW$1)=1,0,IF(COUNTIF(congés!$AG32:$AN32,DW$2)=1,0,IF(COUNTIF(formations!$Y32:$AM32,DW$2)=1,0,IF(COUNTIF(absences!$Y32:$AM32,DW$2)=1,0,1)))))))</f>
        <v>1</v>
      </c>
      <c r="DX36" s="108" t="n">
        <f aca="false">IF(DX$6="D",0,IF(DX$6="S",0,IF(DX$6="F",0,IF(COUNTIF(congés!$D32:$M32,DX$1)=1,0,IF(COUNTIF(congés!$AG32:$AN32,DX$2)=1,0,IF(COUNTIF(formations!$Y32:$AM32,DX$2)=1,0,IF(COUNTIF(absences!$Y32:$AM32,DX$2)=1,0,1)))))))</f>
        <v>0</v>
      </c>
      <c r="DY36" s="109" t="n">
        <f aca="false">IF(DY$6="D",0,IF(DY$6="S",0,IF(DY$6="F",0,IF(COUNTIF(congés!$D32:$M32,DY$1)=1,0,IF(COUNTIF(congés!$AG32:$AN32,DY$2)=1,0,IF(COUNTIF(formations!$Y32:$AM32,DY$2)=1,0,IF(COUNTIF(absences!$Y32:$AM32,DY$2)=1,0,1)))))))</f>
        <v>0</v>
      </c>
      <c r="DZ36" s="107" t="n">
        <f aca="false">IF(DZ$6="D",0,IF(DZ$6="S",0,IF(DZ$6="F",0,IF(COUNTIF(congés!$D32:$M32,DZ$1)=1,0,IF(COUNTIF(congés!$AG32:$AN32,DZ$2)=1,0,IF(COUNTIF(formations!$Y32:$AM32,DZ$2)=1,0,IF(COUNTIF(absences!$Y32:$AM32,DZ$2)=1,0,1)))))))</f>
        <v>1</v>
      </c>
      <c r="EA36" s="108" t="n">
        <f aca="false">IF(EA$6="D",0,IF(EA$6="S",0,IF(EA$6="F",0,IF(COUNTIF(congés!$D32:$M32,EA$1)=1,0,IF(COUNTIF(congés!$AG32:$AN32,EA$2)=1,0,IF(COUNTIF(formations!$Y32:$AM32,EA$2)=1,0,IF(COUNTIF(absences!$Y32:$AM32,EA$2)=1,0,1)))))))</f>
        <v>0</v>
      </c>
      <c r="EB36" s="108" t="n">
        <f aca="false">IF(EB$6="D",0,IF(EB$6="S",0,IF(EB$6="F",0,IF(COUNTIF(congés!$D32:$M32,EB$1)=1,0,IF(COUNTIF(congés!$AG32:$AN32,EB$2)=1,0,IF(COUNTIF(formations!$Y32:$AM32,EB$2)=1,0,IF(COUNTIF(absences!$Y32:$AM32,EB$2)=1,0,1)))))))</f>
        <v>1</v>
      </c>
      <c r="EC36" s="108" t="n">
        <f aca="false">IF(EC$6="D",0,IF(EC$6="S",0,IF(EC$6="F",0,IF(COUNTIF(congés!$D32:$M32,EC$1)=1,0,IF(COUNTIF(congés!$AG32:$AN32,EC$2)=1,0,IF(COUNTIF(formations!$Y32:$AM32,EC$2)=1,0,IF(COUNTIF(absences!$Y32:$AM32,EC$2)=1,0,1)))))))</f>
        <v>0</v>
      </c>
      <c r="ED36" s="108" t="n">
        <f aca="false">IF(ED$6="D",0,IF(ED$6="S",0,IF(ED$6="F",0,IF(COUNTIF(congés!$D32:$M32,ED$1)=1,0,IF(COUNTIF(congés!$AG32:$AN32,ED$2)=1,0,IF(COUNTIF(formations!$Y32:$AM32,ED$2)=1,0,IF(COUNTIF(absences!$Y32:$AM32,ED$2)=1,0,1)))))))</f>
        <v>1</v>
      </c>
      <c r="EE36" s="108" t="n">
        <f aca="false">IF(EE$6="D",0,IF(EE$6="S",0,IF(EE$6="F",0,IF(COUNTIF(congés!$D32:$M32,EE$1)=1,0,IF(COUNTIF(congés!$AG32:$AN32,EE$2)=1,0,IF(COUNTIF(formations!$Y32:$AM32,EE$2)=1,0,IF(COUNTIF(absences!$Y32:$AM32,EE$2)=1,0,1)))))))</f>
        <v>0</v>
      </c>
      <c r="EF36" s="109" t="n">
        <f aca="false">IF(EF$6="D",0,IF(EF$6="S",0,IF(EF$6="F",0,IF(COUNTIF(congés!$D32:$M32,EF$1)=1,0,IF(COUNTIF(congés!$AG32:$AN32,EF$2)=1,0,IF(COUNTIF(formations!$Y32:$AM32,EF$2)=1,0,IF(COUNTIF(absences!$Y32:$AM32,EF$2)=1,0,1)))))))</f>
        <v>0</v>
      </c>
      <c r="EG36" s="107" t="n">
        <f aca="false">IF(EG$6="D",0,IF(EG$6="S",0,IF(EG$6="F",0,IF(COUNTIF(congés!$D32:$M32,EG$1)=1,0,IF(COUNTIF(congés!$AG32:$AN32,EG$2)=1,0,IF(COUNTIF(formations!$Y32:$AM32,EG$2)=1,0,IF(COUNTIF(absences!$Y32:$AM32,EG$2)=1,0,1)))))))</f>
        <v>1</v>
      </c>
      <c r="EH36" s="108" t="n">
        <f aca="false">IF(EH$6="D",0,IF(EH$6="S",0,IF(EH$6="F",0,IF(COUNTIF(congés!$D32:$M32,EH$1)=1,0,IF(COUNTIF(congés!$AG32:$AN32,EH$2)=1,0,IF(COUNTIF(formations!$Y32:$AM32,EH$2)=1,0,IF(COUNTIF(absences!$Y32:$AM32,EH$2)=1,0,1)))))))</f>
        <v>1</v>
      </c>
      <c r="EI36" s="108" t="n">
        <f aca="false">IF(EI$6="D",0,IF(EI$6="S",0,IF(EI$6="F",0,IF(COUNTIF(congés!$D32:$M32,EI$1)=1,0,IF(COUNTIF(congés!$AG32:$AN32,EI$2)=1,0,IF(COUNTIF(formations!$Y32:$AM32,EI$2)=1,0,IF(COUNTIF(absences!$Y32:$AM32,EI$2)=1,0,1)))))))</f>
        <v>1</v>
      </c>
      <c r="EJ36" s="108" t="n">
        <f aca="false">IF(EJ$6="D",0,IF(EJ$6="S",0,IF(EJ$6="F",0,IF(COUNTIF(congés!$D32:$M32,EJ$1)=1,0,IF(COUNTIF(congés!$AG32:$AN32,EJ$2)=1,0,IF(COUNTIF(formations!$Y32:$AM32,EJ$2)=1,0,IF(COUNTIF(absences!$Y32:$AM32,EJ$2)=1,0,1)))))))</f>
        <v>1</v>
      </c>
      <c r="EK36" s="108" t="n">
        <f aca="false">IF(EK$6="D",0,IF(EK$6="S",0,IF(EK$6="F",0,IF(COUNTIF(congés!$D32:$M32,EK$1)=1,0,IF(COUNTIF(congés!$AG32:$AN32,EK$2)=1,0,IF(COUNTIF(formations!$Y32:$AM32,EK$2)=1,0,IF(COUNTIF(absences!$Y32:$AM32,EK$2)=1,0,1)))))))</f>
        <v>1</v>
      </c>
      <c r="EL36" s="108" t="n">
        <f aca="false">IF(EL$6="D",0,IF(EL$6="S",0,IF(EL$6="F",0,IF(COUNTIF(congés!$D32:$M32,EL$1)=1,0,IF(COUNTIF(congés!$AG32:$AN32,EL$2)=1,0,IF(COUNTIF(formations!$Y32:$AM32,EL$2)=1,0,IF(COUNTIF(absences!$Y32:$AM32,EL$2)=1,0,1)))))))</f>
        <v>0</v>
      </c>
      <c r="EM36" s="109" t="n">
        <f aca="false">IF(EM$6="D",0,IF(EM$6="S",0,IF(EM$6="F",0,IF(COUNTIF(congés!$D32:$M32,EM$1)=1,0,IF(COUNTIF(congés!$AG32:$AN32,EM$2)=1,0,IF(COUNTIF(formations!$Y32:$AM32,EM$2)=1,0,IF(COUNTIF(absences!$Y32:$AM32,EM$2)=1,0,1)))))))</f>
        <v>0</v>
      </c>
      <c r="EN36" s="107" t="n">
        <f aca="false">IF(EN$6="D",0,IF(EN$6="S",0,IF(EN$6="F",0,IF(COUNTIF(congés!$D32:$M32,EN$1)=1,0,IF(COUNTIF(congés!$AG32:$AN32,EN$2)=1,0,IF(COUNTIF(formations!$Y32:$AM32,EN$2)=1,0,IF(COUNTIF(absences!$Y32:$AM32,EN$2)=1,0,1)))))))</f>
        <v>0</v>
      </c>
      <c r="EO36" s="108" t="n">
        <f aca="false">IF(EO$6="D",0,IF(EO$6="S",0,IF(EO$6="F",0,IF(COUNTIF(congés!$D32:$M32,EO$1)=1,0,IF(COUNTIF(congés!$AG32:$AN32,EO$2)=1,0,IF(COUNTIF(formations!$Y32:$AM32,EO$2)=1,0,IF(COUNTIF(absences!$Y32:$AM32,EO$2)=1,0,1)))))))</f>
        <v>1</v>
      </c>
      <c r="EP36" s="108" t="n">
        <f aca="false">IF(EP$6="D",0,IF(EP$6="S",0,IF(EP$6="F",0,IF(COUNTIF(congés!$D32:$M32,EP$1)=1,0,IF(COUNTIF(congés!$AG32:$AN32,EP$2)=1,0,IF(COUNTIF(formations!$Y32:$AM32,EP$2)=1,0,IF(COUNTIF(absences!$Y32:$AM32,EP$2)=1,0,1)))))))</f>
        <v>1</v>
      </c>
      <c r="EQ36" s="108" t="n">
        <f aca="false">IF(EQ$6="D",0,IF(EQ$6="S",0,IF(EQ$6="F",0,IF(COUNTIF(congés!$D32:$M32,EQ$1)=1,0,IF(COUNTIF(congés!$AG32:$AN32,EQ$2)=1,0,IF(COUNTIF(formations!$Y32:$AM32,EQ$2)=1,0,IF(COUNTIF(absences!$Y32:$AM32,EQ$2)=1,0,1)))))))</f>
        <v>1</v>
      </c>
      <c r="ER36" s="108" t="n">
        <f aca="false">IF(ER$6="D",0,IF(ER$6="S",0,IF(ER$6="F",0,IF(COUNTIF(congés!$D32:$M32,ER$1)=1,0,IF(COUNTIF(congés!$AG32:$AN32,ER$2)=1,0,IF(COUNTIF(formations!$Y32:$AM32,ER$2)=1,0,IF(COUNTIF(absences!$Y32:$AM32,ER$2)=1,0,1)))))))</f>
        <v>1</v>
      </c>
      <c r="ES36" s="108" t="n">
        <f aca="false">IF(ES$6="D",0,IF(ES$6="S",0,IF(ES$6="F",0,IF(COUNTIF(congés!$D32:$M32,ES$1)=1,0,IF(COUNTIF(congés!$AG32:$AN32,ES$2)=1,0,IF(COUNTIF(formations!$Y32:$AM32,ES$2)=1,0,IF(COUNTIF(absences!$Y32:$AM32,ES$2)=1,0,1)))))))</f>
        <v>0</v>
      </c>
      <c r="ET36" s="109" t="n">
        <f aca="false">IF(ET$6="D",0,IF(ET$6="S",0,IF(ET$6="F",0,IF(COUNTIF(congés!$D32:$M32,ET$1)=1,0,IF(COUNTIF(congés!$AG32:$AN32,ET$2)=1,0,IF(COUNTIF(formations!$Y32:$AM32,ET$2)=1,0,IF(COUNTIF(absences!$Y32:$AM32,ET$2)=1,0,1)))))))</f>
        <v>0</v>
      </c>
      <c r="EU36" s="107" t="n">
        <f aca="false">IF(EU$6="D",0,IF(EU$6="S",0,IF(EU$6="F",0,IF(COUNTIF(congés!$D32:$M32,EU$1)=1,0,IF(COUNTIF(congés!$AG32:$AN32,EU$2)=1,0,IF(COUNTIF(formations!$Y32:$AM32,EU$2)=1,0,IF(COUNTIF(absences!$Y32:$AM32,EU$2)=1,0,1)))))))</f>
        <v>1</v>
      </c>
      <c r="EV36" s="108" t="n">
        <f aca="false">IF(EV$6="D",0,IF(EV$6="S",0,IF(EV$6="F",0,IF(COUNTIF(congés!$D32:$M32,EV$1)=1,0,IF(COUNTIF(congés!$AG32:$AN32,EV$2)=1,0,IF(COUNTIF(formations!$Y32:$AM32,EV$2)=1,0,IF(COUNTIF(absences!$Y32:$AM32,EV$2)=1,0,1)))))))</f>
        <v>1</v>
      </c>
      <c r="EW36" s="108" t="n">
        <f aca="false">IF(EW$6="D",0,IF(EW$6="S",0,IF(EW$6="F",0,IF(COUNTIF(congés!$D32:$M32,EW$1)=1,0,IF(COUNTIF(congés!$AG32:$AN32,EW$2)=1,0,IF(COUNTIF(formations!$Y32:$AM32,EW$2)=1,0,IF(COUNTIF(absences!$Y32:$AM32,EW$2)=1,0,1)))))))</f>
        <v>1</v>
      </c>
      <c r="EX36" s="108" t="n">
        <f aca="false">IF(EX$6="D",0,IF(EX$6="S",0,IF(EX$6="F",0,IF(COUNTIF(congés!$D32:$M32,EX$1)=1,0,IF(COUNTIF(congés!$AG32:$AN32,EX$2)=1,0,IF(COUNTIF(formations!$Y32:$AM32,EX$2)=1,0,IF(COUNTIF(absences!$Y32:$AM32,EX$2)=1,0,1)))))))</f>
        <v>1</v>
      </c>
      <c r="EY36" s="108" t="n">
        <f aca="false">IF(EY$6="D",0,IF(EY$6="S",0,IF(EY$6="F",0,IF(COUNTIF(congés!$D32:$M32,EY$1)=1,0,IF(COUNTIF(congés!$AG32:$AN32,EY$2)=1,0,IF(COUNTIF(formations!$Y32:$AM32,EY$2)=1,0,IF(COUNTIF(absences!$Y32:$AM32,EY$2)=1,0,1)))))))</f>
        <v>1</v>
      </c>
      <c r="EZ36" s="108" t="n">
        <f aca="false">IF(EZ$6="D",0,IF(EZ$6="S",0,IF(EZ$6="F",0,IF(COUNTIF(congés!$D32:$M32,EZ$1)=1,0,IF(COUNTIF(congés!$AG32:$AN32,EZ$2)=1,0,IF(COUNTIF(formations!$Y32:$AM32,EZ$2)=1,0,IF(COUNTIF(absences!$Y32:$AM32,EZ$2)=1,0,1)))))))</f>
        <v>0</v>
      </c>
      <c r="FA36" s="109" t="n">
        <f aca="false">IF(FA$6="D",0,IF(FA$6="S",0,IF(FA$6="F",0,IF(COUNTIF(congés!$D32:$M32,FA$1)=1,0,IF(COUNTIF(congés!$AG32:$AN32,FA$2)=1,0,IF(COUNTIF(formations!$Y32:$AM32,FA$2)=1,0,IF(COUNTIF(absences!$Y32:$AM32,FA$2)=1,0,1)))))))</f>
        <v>0</v>
      </c>
      <c r="FB36" s="107" t="n">
        <f aca="false">IF(FB$6="D",0,IF(FB$6="S",0,IF(FB$6="F",0,IF(COUNTIF(congés!$D32:$M32,FB$1)=1,0,IF(COUNTIF(congés!$AG32:$AN32,FB$2)=1,0,IF(COUNTIF(formations!$Y32:$AM32,FB$2)=1,0,IF(COUNTIF(absences!$Y32:$AM32,FB$2)=1,0,1)))))))</f>
        <v>1</v>
      </c>
      <c r="FC36" s="108" t="n">
        <f aca="false">IF(FC$6="D",0,IF(FC$6="S",0,IF(FC$6="F",0,IF(COUNTIF(congés!$D32:$M32,FC$1)=1,0,IF(COUNTIF(congés!$AG32:$AN32,FC$2)=1,0,IF(COUNTIF(formations!$Y32:$AM32,FC$2)=1,0,IF(COUNTIF(absences!$Y32:$AM32,FC$2)=1,0,1)))))))</f>
        <v>1</v>
      </c>
      <c r="FD36" s="108" t="n">
        <f aca="false">IF(FD$6="D",0,IF(FD$6="S",0,IF(FD$6="F",0,IF(COUNTIF(congés!$D32:$M32,FD$1)=1,0,IF(COUNTIF(congés!$AG32:$AN32,FD$2)=1,0,IF(COUNTIF(formations!$Y32:$AM32,FD$2)=1,0,IF(COUNTIF(absences!$Y32:$AM32,FD$2)=1,0,1)))))))</f>
        <v>1</v>
      </c>
      <c r="FE36" s="108" t="n">
        <f aca="false">IF(FE$6="D",0,IF(FE$6="S",0,IF(FE$6="F",0,IF(COUNTIF(congés!$D32:$M32,FE$1)=1,0,IF(COUNTIF(congés!$AG32:$AN32,FE$2)=1,0,IF(COUNTIF(formations!$Y32:$AM32,FE$2)=1,0,IF(COUNTIF(absences!$Y32:$AM32,FE$2)=1,0,1)))))))</f>
        <v>1</v>
      </c>
      <c r="FF36" s="108" t="n">
        <f aca="false">IF(FF$6="D",0,IF(FF$6="S",0,IF(FF$6="F",0,IF(COUNTIF(congés!$D32:$M32,FF$1)=1,0,IF(COUNTIF(congés!$AG32:$AN32,FF$2)=1,0,IF(COUNTIF(formations!$Y32:$AM32,FF$2)=1,0,IF(COUNTIF(absences!$Y32:$AM32,FF$2)=1,0,1)))))))</f>
        <v>1</v>
      </c>
      <c r="FG36" s="108" t="n">
        <f aca="false">IF(FG$6="D",0,IF(FG$6="S",0,IF(FG$6="F",0,IF(COUNTIF(congés!$D32:$M32,FG$1)=1,0,IF(COUNTIF(congés!$AG32:$AN32,FG$2)=1,0,IF(COUNTIF(formations!$Y32:$AM32,FG$2)=1,0,IF(COUNTIF(absences!$Y32:$AM32,FG$2)=1,0,1)))))))</f>
        <v>0</v>
      </c>
      <c r="FH36" s="109" t="n">
        <f aca="false">IF(FH$6="D",0,IF(FH$6="S",0,IF(FH$6="F",0,IF(COUNTIF(congés!$D32:$M32,FH$1)=1,0,IF(COUNTIF(congés!$AG32:$AN32,FH$2)=1,0,IF(COUNTIF(formations!$Y32:$AM32,FH$2)=1,0,IF(COUNTIF(absences!$Y32:$AM32,FH$2)=1,0,1)))))))</f>
        <v>0</v>
      </c>
      <c r="FI36" s="107" t="n">
        <f aca="false">IF(FI$6="D",0,IF(FI$6="S",0,IF(FI$6="F",0,IF(COUNTIF(congés!$D32:$M32,FI$1)=1,0,IF(COUNTIF(congés!$AG32:$AN32,FI$2)=1,0,IF(COUNTIF(formations!$Y32:$AM32,FI$2)=1,0,IF(COUNTIF(absences!$Y32:$AM32,FI$2)=1,0,1)))))))</f>
        <v>1</v>
      </c>
      <c r="FJ36" s="108" t="n">
        <f aca="false">IF(FJ$6="D",0,IF(FJ$6="S",0,IF(FJ$6="F",0,IF(COUNTIF(congés!$D32:$M32,FJ$1)=1,0,IF(COUNTIF(congés!$AG32:$AN32,FJ$2)=1,0,IF(COUNTIF(formations!$Y32:$AM32,FJ$2)=1,0,IF(COUNTIF(absences!$Y32:$AM32,FJ$2)=1,0,1)))))))</f>
        <v>1</v>
      </c>
      <c r="FK36" s="108" t="n">
        <f aca="false">IF(FK$6="D",0,IF(FK$6="S",0,IF(FK$6="F",0,IF(COUNTIF(congés!$D32:$M32,FK$1)=1,0,IF(COUNTIF(congés!$AG32:$AN32,FK$2)=1,0,IF(COUNTIF(formations!$Y32:$AM32,FK$2)=1,0,IF(COUNTIF(absences!$Y32:$AM32,FK$2)=1,0,1)))))))</f>
        <v>1</v>
      </c>
      <c r="FL36" s="108" t="n">
        <f aca="false">IF(FL$6="D",0,IF(FL$6="S",0,IF(FL$6="F",0,IF(COUNTIF(congés!$D32:$M32,FL$1)=1,0,IF(COUNTIF(congés!$AG32:$AN32,FL$2)=1,0,IF(COUNTIF(formations!$Y32:$AM32,FL$2)=1,0,IF(COUNTIF(absences!$Y32:$AM32,FL$2)=1,0,1)))))))</f>
        <v>1</v>
      </c>
      <c r="FM36" s="108" t="n">
        <f aca="false">IF(FM$6="D",0,IF(FM$6="S",0,IF(FM$6="F",0,IF(COUNTIF(congés!$D32:$M32,FM$1)=1,0,IF(COUNTIF(congés!$AG32:$AN32,FM$2)=1,0,IF(COUNTIF(formations!$Y32:$AM32,FM$2)=1,0,IF(COUNTIF(absences!$Y32:$AM32,FM$2)=1,0,1)))))))</f>
        <v>1</v>
      </c>
      <c r="FN36" s="108" t="n">
        <f aca="false">IF(FN$6="D",0,IF(FN$6="S",0,IF(FN$6="F",0,IF(COUNTIF(congés!$D32:$M32,FN$1)=1,0,IF(COUNTIF(congés!$AG32:$AN32,FN$2)=1,0,IF(COUNTIF(formations!$Y32:$AM32,FN$2)=1,0,IF(COUNTIF(absences!$Y32:$AM32,FN$2)=1,0,1)))))))</f>
        <v>0</v>
      </c>
      <c r="FO36" s="109" t="n">
        <f aca="false">IF(FO$6="D",0,IF(FO$6="S",0,IF(FO$6="F",0,IF(COUNTIF(congés!$D32:$M32,FO$1)=1,0,IF(COUNTIF(congés!$AG32:$AN32,FO$2)=1,0,IF(COUNTIF(formations!$Y32:$AM32,FO$2)=1,0,IF(COUNTIF(absences!$Y32:$AM32,FO$2)=1,0,1)))))))</f>
        <v>0</v>
      </c>
      <c r="FP36" s="107" t="n">
        <f aca="false">IF(FP$6="D",0,IF(FP$6="S",0,IF(FP$6="F",0,IF(COUNTIF(congés!$D32:$M32,FP$1)=1,0,IF(COUNTIF(congés!$AG32:$AN32,FP$2)=1,0,IF(COUNTIF(formations!$Y32:$AM32,FP$2)=1,0,IF(COUNTIF(absences!$Y32:$AM32,FP$2)=1,0,1)))))))</f>
        <v>1</v>
      </c>
      <c r="FQ36" s="108" t="n">
        <f aca="false">IF(FQ$6="D",0,IF(FQ$6="S",0,IF(FQ$6="F",0,IF(COUNTIF(congés!$D32:$M32,FQ$1)=1,0,IF(COUNTIF(congés!$AG32:$AN32,FQ$2)=1,0,IF(COUNTIF(formations!$Y32:$AM32,FQ$2)=1,0,IF(COUNTIF(absences!$Y32:$AM32,FQ$2)=1,0,1)))))))</f>
        <v>1</v>
      </c>
      <c r="FR36" s="108" t="n">
        <f aca="false">IF(FR$6="D",0,IF(FR$6="S",0,IF(FR$6="F",0,IF(COUNTIF(congés!$D32:$M32,FR$1)=1,0,IF(COUNTIF(congés!$AG32:$AN32,FR$2)=1,0,IF(COUNTIF(formations!$Y32:$AM32,FR$2)=1,0,IF(COUNTIF(absences!$Y32:$AM32,FR$2)=1,0,1)))))))</f>
        <v>1</v>
      </c>
      <c r="FS36" s="108" t="n">
        <f aca="false">IF(FS$6="D",0,IF(FS$6="S",0,IF(FS$6="F",0,IF(COUNTIF(congés!$D32:$M32,FS$1)=1,0,IF(COUNTIF(congés!$AG32:$AN32,FS$2)=1,0,IF(COUNTIF(formations!$Y32:$AM32,FS$2)=1,0,IF(COUNTIF(absences!$Y32:$AM32,FS$2)=1,0,1)))))))</f>
        <v>1</v>
      </c>
      <c r="FT36" s="108" t="n">
        <f aca="false">IF(FT$6="D",0,IF(FT$6="S",0,IF(FT$6="F",0,IF(COUNTIF(congés!$D32:$M32,FT$1)=1,0,IF(COUNTIF(congés!$AG32:$AN32,FT$2)=1,0,IF(COUNTIF(formations!$Y32:$AM32,FT$2)=1,0,IF(COUNTIF(absences!$Y32:$AM32,FT$2)=1,0,1)))))))</f>
        <v>1</v>
      </c>
      <c r="FU36" s="108" t="n">
        <f aca="false">IF(FU$6="D",0,IF(FU$6="S",0,IF(FU$6="F",0,IF(COUNTIF(congés!$D32:$M32,FU$1)=1,0,IF(COUNTIF(congés!$AG32:$AN32,FU$2)=1,0,IF(COUNTIF(formations!$Y32:$AM32,FU$2)=1,0,IF(COUNTIF(absences!$Y32:$AM32,FU$2)=1,0,1)))))))</f>
        <v>0</v>
      </c>
      <c r="FV36" s="109" t="n">
        <f aca="false">IF(FV$6="D",0,IF(FV$6="S",0,IF(FV$6="F",0,IF(COUNTIF(congés!$D32:$M32,FV$1)=1,0,IF(COUNTIF(congés!$AG32:$AN32,FV$2)=1,0,IF(COUNTIF(formations!$Y32:$AM32,FV$2)=1,0,IF(COUNTIF(absences!$Y32:$AM32,FV$2)=1,0,1)))))))</f>
        <v>0</v>
      </c>
      <c r="FW36" s="107" t="n">
        <f aca="false">IF(FW$6="D",0,IF(FW$6="S",0,IF(FW$6="F",0,IF(COUNTIF(congés!$D32:$M32,FW$1)=1,0,IF(COUNTIF(congés!$AG32:$AN32,FW$2)=1,0,IF(COUNTIF(formations!$Y32:$AM32,FW$2)=1,0,IF(COUNTIF(absences!$Y32:$AM32,FW$2)=1,0,1)))))))</f>
        <v>1</v>
      </c>
      <c r="FX36" s="108" t="n">
        <f aca="false">IF(FX$6="D",0,IF(FX$6="S",0,IF(FX$6="F",0,IF(COUNTIF(congés!$D32:$M32,FX$1)=1,0,IF(COUNTIF(congés!$AG32:$AN32,FX$2)=1,0,IF(COUNTIF(formations!$Y32:$AM32,FX$2)=1,0,IF(COUNTIF(absences!$Y32:$AM32,FX$2)=1,0,1)))))))</f>
        <v>1</v>
      </c>
      <c r="FY36" s="108" t="n">
        <f aca="false">IF(FY$6="D",0,IF(FY$6="S",0,IF(FY$6="F",0,IF(COUNTIF(congés!$D32:$M32,FY$1)=1,0,IF(COUNTIF(congés!$AG32:$AN32,FY$2)=1,0,IF(COUNTIF(formations!$Y32:$AM32,FY$2)=1,0,IF(COUNTIF(absences!$Y32:$AM32,FY$2)=1,0,1)))))))</f>
        <v>1</v>
      </c>
      <c r="FZ36" s="108" t="n">
        <f aca="false">IF(FZ$6="D",0,IF(FZ$6="S",0,IF(FZ$6="F",0,IF(COUNTIF(congés!$D32:$M32,FZ$1)=1,0,IF(COUNTIF(congés!$AG32:$AN32,FZ$2)=1,0,IF(COUNTIF(formations!$Y32:$AM32,FZ$2)=1,0,IF(COUNTIF(absences!$Y32:$AM32,FZ$2)=1,0,1)))))))</f>
        <v>1</v>
      </c>
      <c r="GA36" s="108" t="n">
        <f aca="false">IF(GA$6="D",0,IF(GA$6="S",0,IF(GA$6="F",0,IF(COUNTIF(congés!$D32:$M32,GA$1)=1,0,IF(COUNTIF(congés!$AG32:$AN32,GA$2)=1,0,IF(COUNTIF(formations!$Y32:$AM32,GA$2)=1,0,IF(COUNTIF(absences!$Y32:$AM32,GA$2)=1,0,1)))))))</f>
        <v>1</v>
      </c>
      <c r="GB36" s="108" t="n">
        <f aca="false">IF(GB$6="D",0,IF(GB$6="S",0,IF(GB$6="F",0,IF(COUNTIF(congés!$D32:$M32,GB$1)=1,0,IF(COUNTIF(congés!$AG32:$AN32,GB$2)=1,0,IF(COUNTIF(formations!$Y32:$AM32,GB$2)=1,0,IF(COUNTIF(absences!$Y32:$AM32,GB$2)=1,0,1)))))))</f>
        <v>0</v>
      </c>
      <c r="GC36" s="109" t="n">
        <f aca="false">IF(GC$6="D",0,IF(GC$6="S",0,IF(GC$6="F",0,IF(COUNTIF(congés!$D32:$M32,GC$1)=1,0,IF(COUNTIF(congés!$AG32:$AN32,GC$2)=1,0,IF(COUNTIF(formations!$Y32:$AM32,GC$2)=1,0,IF(COUNTIF(absences!$Y32:$AM32,GC$2)=1,0,1)))))))</f>
        <v>0</v>
      </c>
      <c r="GD36" s="107" t="n">
        <f aca="false">IF(GD$6="D",0,IF(GD$6="S",0,IF(GD$6="F",0,IF(COUNTIF(congés!$D32:$M32,GD$1)=1,0,IF(COUNTIF(congés!$AG32:$AN32,GD$2)=1,0,IF(COUNTIF(formations!$Y32:$AM32,GD$2)=1,0,IF(COUNTIF(absences!$Y32:$AM32,GD$2)=1,0,1)))))))</f>
        <v>1</v>
      </c>
      <c r="GE36" s="108" t="n">
        <f aca="false">IF(GE$6="D",0,IF(GE$6="S",0,IF(GE$6="F",0,IF(COUNTIF(congés!$D32:$M32,GE$1)=1,0,IF(COUNTIF(congés!$AG32:$AN32,GE$2)=1,0,IF(COUNTIF(formations!$Y32:$AM32,GE$2)=1,0,IF(COUNTIF(absences!$Y32:$AM32,GE$2)=1,0,1)))))))</f>
        <v>1</v>
      </c>
      <c r="GF36" s="108" t="n">
        <f aca="false">IF(GF$6="D",0,IF(GF$6="S",0,IF(GF$6="F",0,IF(COUNTIF(congés!$D32:$M32,GF$1)=1,0,IF(COUNTIF(congés!$AG32:$AN32,GF$2)=1,0,IF(COUNTIF(formations!$Y32:$AM32,GF$2)=1,0,IF(COUNTIF(absences!$Y32:$AM32,GF$2)=1,0,1)))))))</f>
        <v>1</v>
      </c>
      <c r="GG36" s="108" t="n">
        <f aca="false">IF(GG$6="D",0,IF(GG$6="S",0,IF(GG$6="F",0,IF(COUNTIF(congés!$D32:$M32,GG$1)=1,0,IF(COUNTIF(congés!$AG32:$AN32,GG$2)=1,0,IF(COUNTIF(formations!$Y32:$AM32,GG$2)=1,0,IF(COUNTIF(absences!$Y32:$AM32,GG$2)=1,0,1)))))))</f>
        <v>1</v>
      </c>
      <c r="GH36" s="108" t="n">
        <f aca="false">IF(GH$6="D",0,IF(GH$6="S",0,IF(GH$6="F",0,IF(COUNTIF(congés!$D32:$M32,GH$1)=1,0,IF(COUNTIF(congés!$AG32:$AN32,GH$2)=1,0,IF(COUNTIF(formations!$Y32:$AM32,GH$2)=1,0,IF(COUNTIF(absences!$Y32:$AM32,GH$2)=1,0,1)))))))</f>
        <v>1</v>
      </c>
      <c r="GI36" s="108" t="n">
        <f aca="false">IF(GI$6="D",0,IF(GI$6="S",0,IF(GI$6="F",0,IF(COUNTIF(congés!$D32:$M32,GI$1)=1,0,IF(COUNTIF(congés!$AG32:$AN32,GI$2)=1,0,IF(COUNTIF(formations!$Y32:$AM32,GI$2)=1,0,IF(COUNTIF(absences!$Y32:$AM32,GI$2)=1,0,1)))))))</f>
        <v>0</v>
      </c>
      <c r="GJ36" s="109" t="n">
        <f aca="false">IF(GJ$6="D",0,IF(GJ$6="S",0,IF(GJ$6="F",0,IF(COUNTIF(congés!$D32:$M32,GJ$1)=1,0,IF(COUNTIF(congés!$AG32:$AN32,GJ$2)=1,0,IF(COUNTIF(formations!$Y32:$AM32,GJ$2)=1,0,IF(COUNTIF(absences!$Y32:$AM32,GJ$2)=1,0,1)))))))</f>
        <v>0</v>
      </c>
      <c r="GK36" s="107" t="n">
        <f aca="false">IF(GK$6="D",0,IF(GK$6="S",0,IF(GK$6="F",0,IF(COUNTIF(congés!$D32:$M32,GK$1)=1,0,IF(COUNTIF(congés!$AG32:$AN32,GK$2)=1,0,IF(COUNTIF(formations!$Y32:$AM32,GK$2)=1,0,IF(COUNTIF(absences!$Y32:$AM32,GK$2)=1,0,1)))))))</f>
        <v>1</v>
      </c>
      <c r="GL36" s="108" t="n">
        <f aca="false">IF(GL$6="D",0,IF(GL$6="S",0,IF(GL$6="F",0,IF(COUNTIF(congés!$D32:$M32,GL$1)=1,0,IF(COUNTIF(congés!$AG32:$AN32,GL$2)=1,0,IF(COUNTIF(formations!$Y32:$AM32,GL$2)=1,0,IF(COUNTIF(absences!$Y32:$AM32,GL$2)=1,0,1)))))))</f>
        <v>1</v>
      </c>
      <c r="GM36" s="108" t="n">
        <f aca="false">IF(GM$6="D",0,IF(GM$6="S",0,IF(GM$6="F",0,IF(COUNTIF(congés!$D32:$M32,GM$1)=1,0,IF(COUNTIF(congés!$AG32:$AN32,GM$2)=1,0,IF(COUNTIF(formations!$Y32:$AM32,GM$2)=1,0,IF(COUNTIF(absences!$Y32:$AM32,GM$2)=1,0,1)))))))</f>
        <v>1</v>
      </c>
      <c r="GN36" s="108" t="n">
        <f aca="false">IF(GN$6="D",0,IF(GN$6="S",0,IF(GN$6="F",0,IF(COUNTIF(congés!$D32:$M32,GN$1)=1,0,IF(COUNTIF(congés!$AG32:$AN32,GN$2)=1,0,IF(COUNTIF(formations!$Y32:$AM32,GN$2)=1,0,IF(COUNTIF(absences!$Y32:$AM32,GN$2)=1,0,1)))))))</f>
        <v>1</v>
      </c>
      <c r="GO36" s="108" t="n">
        <f aca="false">IF(GO$6="D",0,IF(GO$6="S",0,IF(GO$6="F",0,IF(COUNTIF(congés!$D32:$M32,GO$1)=1,0,IF(COUNTIF(congés!$AG32:$AN32,GO$2)=1,0,IF(COUNTIF(formations!$Y32:$AM32,GO$2)=1,0,IF(COUNTIF(absences!$Y32:$AM32,GO$2)=1,0,1)))))))</f>
        <v>1</v>
      </c>
      <c r="GP36" s="108" t="n">
        <f aca="false">IF(GP$6="D",0,IF(GP$6="S",0,IF(GP$6="F",0,IF(COUNTIF(congés!$D32:$M32,GP$1)=1,0,IF(COUNTIF(congés!$AG32:$AN32,GP$2)=1,0,IF(COUNTIF(formations!$Y32:$AM32,GP$2)=1,0,IF(COUNTIF(absences!$Y32:$AM32,GP$2)=1,0,1)))))))</f>
        <v>0</v>
      </c>
      <c r="GQ36" s="109" t="n">
        <f aca="false">IF(GQ$6="D",0,IF(GQ$6="S",0,IF(GQ$6="F",0,IF(COUNTIF(congés!$D32:$M32,GQ$1)=1,0,IF(COUNTIF(congés!$AG32:$AN32,GQ$2)=1,0,IF(COUNTIF(formations!$Y32:$AM32,GQ$2)=1,0,IF(COUNTIF(absences!$Y32:$AM32,GQ$2)=1,0,1)))))))</f>
        <v>0</v>
      </c>
      <c r="GR36" s="107" t="n">
        <f aca="false">IF(GR$6="D",0,IF(GR$6="S",0,IF(GR$6="F",0,IF(COUNTIF(congés!$D32:$M32,GR$1)=1,0,IF(COUNTIF(congés!$AG32:$AN32,GR$2)=1,0,IF(COUNTIF(formations!$Y32:$AM32,GR$2)=1,0,IF(COUNTIF(absences!$Y32:$AM32,GR$2)=1,0,1)))))))</f>
        <v>1</v>
      </c>
      <c r="GS36" s="108" t="n">
        <f aca="false">IF(GS$6="D",0,IF(GS$6="S",0,IF(GS$6="F",0,IF(COUNTIF(congés!$D32:$M32,GS$1)=1,0,IF(COUNTIF(congés!$AG32:$AN32,GS$2)=1,0,IF(COUNTIF(formations!$Y32:$AM32,GS$2)=1,0,IF(COUNTIF(absences!$Y32:$AM32,GS$2)=1,0,1)))))))</f>
        <v>1</v>
      </c>
      <c r="GT36" s="108" t="n">
        <f aca="false">IF(GT$6="D",0,IF(GT$6="S",0,IF(GT$6="F",0,IF(COUNTIF(congés!$D32:$M32,GT$1)=1,0,IF(COUNTIF(congés!$AG32:$AN32,GT$2)=1,0,IF(COUNTIF(formations!$Y32:$AM32,GT$2)=1,0,IF(COUNTIF(absences!$Y32:$AM32,GT$2)=1,0,1)))))))</f>
        <v>1</v>
      </c>
      <c r="GU36" s="108" t="n">
        <f aca="false">IF(GU$6="D",0,IF(GU$6="S",0,IF(GU$6="F",0,IF(COUNTIF(congés!$D32:$M32,GU$1)=1,0,IF(COUNTIF(congés!$AG32:$AN32,GU$2)=1,0,IF(COUNTIF(formations!$Y32:$AM32,GU$2)=1,0,IF(COUNTIF(absences!$Y32:$AM32,GU$2)=1,0,1)))))))</f>
        <v>1</v>
      </c>
      <c r="GV36" s="108" t="n">
        <f aca="false">IF(GV$6="D",0,IF(GV$6="S",0,IF(GV$6="F",0,IF(COUNTIF(congés!$D32:$M32,GV$1)=1,0,IF(COUNTIF(congés!$AG32:$AN32,GV$2)=1,0,IF(COUNTIF(formations!$Y32:$AM32,GV$2)=1,0,IF(COUNTIF(absences!$Y32:$AM32,GV$2)=1,0,1)))))))</f>
        <v>1</v>
      </c>
      <c r="GW36" s="108" t="n">
        <f aca="false">IF(GW$6="D",0,IF(GW$6="S",0,IF(GW$6="F",0,IF(COUNTIF(congés!$D32:$M32,GW$1)=1,0,IF(COUNTIF(congés!$AG32:$AN32,GW$2)=1,0,IF(COUNTIF(formations!$Y32:$AM32,GW$2)=1,0,IF(COUNTIF(absences!$Y32:$AM32,GW$2)=1,0,1)))))))</f>
        <v>0</v>
      </c>
      <c r="GX36" s="109" t="n">
        <f aca="false">IF(GX$6="D",0,IF(GX$6="S",0,IF(GX$6="F",0,IF(COUNTIF(congés!$D32:$M32,GX$1)=1,0,IF(COUNTIF(congés!$AG32:$AN32,GX$2)=1,0,IF(COUNTIF(formations!$Y32:$AM32,GX$2)=1,0,IF(COUNTIF(absences!$Y32:$AM32,GX$2)=1,0,1)))))))</f>
        <v>0</v>
      </c>
      <c r="GY36" s="107" t="n">
        <f aca="false">IF(GY$6="D",0,IF(GY$6="S",0,IF(GY$6="F",0,IF(COUNTIF(congés!$D32:$M32,GY$1)=1,0,IF(COUNTIF(congés!$AG32:$AN32,GY$2)=1,0,IF(COUNTIF(formations!$Y32:$AM32,GY$2)=1,0,IF(COUNTIF(absences!$Y32:$AM32,GY$2)=1,0,1)))))))</f>
        <v>1</v>
      </c>
      <c r="GZ36" s="108" t="n">
        <f aca="false">IF(GZ$6="D",0,IF(GZ$6="S",0,IF(GZ$6="F",0,IF(COUNTIF(congés!$D32:$M32,GZ$1)=1,0,IF(COUNTIF(congés!$AG32:$AN32,GZ$2)=1,0,IF(COUNTIF(formations!$Y32:$AM32,GZ$2)=1,0,IF(COUNTIF(absences!$Y32:$AM32,GZ$2)=1,0,1)))))))</f>
        <v>1</v>
      </c>
      <c r="HA36" s="108" t="n">
        <f aca="false">IF(HA$6="D",0,IF(HA$6="S",0,IF(HA$6="F",0,IF(COUNTIF(congés!$D32:$M32,HA$1)=1,0,IF(COUNTIF(congés!$AG32:$AN32,HA$2)=1,0,IF(COUNTIF(formations!$Y32:$AM32,HA$2)=1,0,IF(COUNTIF(absences!$Y32:$AM32,HA$2)=1,0,1)))))))</f>
        <v>1</v>
      </c>
      <c r="HB36" s="108" t="n">
        <f aca="false">IF(HB$6="D",0,IF(HB$6="S",0,IF(HB$6="F",0,IF(COUNTIF(congés!$D32:$M32,HB$1)=1,0,IF(COUNTIF(congés!$AG32:$AN32,HB$2)=1,0,IF(COUNTIF(formations!$Y32:$AM32,HB$2)=1,0,IF(COUNTIF(absences!$Y32:$AM32,HB$2)=1,0,1)))))))</f>
        <v>1</v>
      </c>
      <c r="HC36" s="108" t="n">
        <f aca="false">IF(HC$6="D",0,IF(HC$6="S",0,IF(HC$6="F",0,IF(COUNTIF(congés!$D32:$M32,HC$1)=1,0,IF(COUNTIF(congés!$AG32:$AN32,HC$2)=1,0,IF(COUNTIF(formations!$Y32:$AM32,HC$2)=1,0,IF(COUNTIF(absences!$Y32:$AM32,HC$2)=1,0,1)))))))</f>
        <v>1</v>
      </c>
      <c r="HD36" s="108" t="n">
        <f aca="false">IF(HD$6="D",0,IF(HD$6="S",0,IF(HD$6="F",0,IF(COUNTIF(congés!$D32:$M32,HD$1)=1,0,IF(COUNTIF(congés!$AG32:$AN32,HD$2)=1,0,IF(COUNTIF(formations!$Y32:$AM32,HD$2)=1,0,IF(COUNTIF(absences!$Y32:$AM32,HD$2)=1,0,1)))))))</f>
        <v>0</v>
      </c>
      <c r="HE36" s="109" t="n">
        <f aca="false">IF(HE$6="D",0,IF(HE$6="S",0,IF(HE$6="F",0,IF(COUNTIF(congés!$D32:$M32,HE$1)=1,0,IF(COUNTIF(congés!$AG32:$AN32,HE$2)=1,0,IF(COUNTIF(formations!$Y32:$AM32,HE$2)=1,0,IF(COUNTIF(absences!$Y32:$AM32,HE$2)=1,0,1)))))))</f>
        <v>0</v>
      </c>
      <c r="HF36" s="107" t="n">
        <f aca="false">IF(HF$6="D",0,IF(HF$6="S",0,IF(HF$6="F",0,IF(COUNTIF(congés!$D32:$M32,HF$1)=1,0,IF(COUNTIF(congés!$AG32:$AN32,HF$2)=1,0,IF(COUNTIF(formations!$Y32:$AM32,HF$2)=1,0,IF(COUNTIF(absences!$Y32:$AM32,HF$2)=1,0,1)))))))</f>
        <v>0</v>
      </c>
      <c r="HG36" s="108" t="n">
        <f aca="false">IF(HG$6="D",0,IF(HG$6="S",0,IF(HG$6="F",0,IF(COUNTIF(congés!$D32:$M32,HG$1)=1,0,IF(COUNTIF(congés!$AG32:$AN32,HG$2)=1,0,IF(COUNTIF(formations!$Y32:$AM32,HG$2)=1,0,IF(COUNTIF(absences!$Y32:$AM32,HG$2)=1,0,1)))))))</f>
        <v>0</v>
      </c>
      <c r="HH36" s="108" t="n">
        <f aca="false">IF(HH$6="D",0,IF(HH$6="S",0,IF(HH$6="F",0,IF(COUNTIF(congés!$D32:$M32,HH$1)=1,0,IF(COUNTIF(congés!$AG32:$AN32,HH$2)=1,0,IF(COUNTIF(formations!$Y32:$AM32,HH$2)=1,0,IF(COUNTIF(absences!$Y32:$AM32,HH$2)=1,0,1)))))))</f>
        <v>0</v>
      </c>
      <c r="HI36" s="108" t="n">
        <f aca="false">IF(HI$6="D",0,IF(HI$6="S",0,IF(HI$6="F",0,IF(COUNTIF(congés!$D32:$M32,HI$1)=1,0,IF(COUNTIF(congés!$AG32:$AN32,HI$2)=1,0,IF(COUNTIF(formations!$Y32:$AM32,HI$2)=1,0,IF(COUNTIF(absences!$Y32:$AM32,HI$2)=1,0,1)))))))</f>
        <v>0</v>
      </c>
      <c r="HJ36" s="108" t="n">
        <f aca="false">IF(HJ$6="D",0,IF(HJ$6="S",0,IF(HJ$6="F",0,IF(COUNTIF(congés!$D32:$M32,HJ$1)=1,0,IF(COUNTIF(congés!$AG32:$AN32,HJ$2)=1,0,IF(COUNTIF(formations!$Y32:$AM32,HJ$2)=1,0,IF(COUNTIF(absences!$Y32:$AM32,HJ$2)=1,0,1)))))))</f>
        <v>0</v>
      </c>
      <c r="HK36" s="108" t="n">
        <f aca="false">IF(HK$6="D",0,IF(HK$6="S",0,IF(HK$6="F",0,IF(COUNTIF(congés!$D32:$M32,HK$1)=1,0,IF(COUNTIF(congés!$AG32:$AN32,HK$2)=1,0,IF(COUNTIF(formations!$Y32:$AM32,HK$2)=1,0,IF(COUNTIF(absences!$Y32:$AM32,HK$2)=1,0,1)))))))</f>
        <v>0</v>
      </c>
      <c r="HL36" s="109" t="n">
        <f aca="false">IF(HL$6="D",0,IF(HL$6="S",0,IF(HL$6="F",0,IF(COUNTIF(congés!$D32:$M32,HL$1)=1,0,IF(COUNTIF(congés!$AG32:$AN32,HL$2)=1,0,IF(COUNTIF(formations!$Y32:$AM32,HL$2)=1,0,IF(COUNTIF(absences!$Y32:$AM32,HL$2)=1,0,1)))))))</f>
        <v>0</v>
      </c>
      <c r="HM36" s="107" t="n">
        <f aca="false">IF(HM$6="D",0,IF(HM$6="S",0,IF(HM$6="F",0,IF(COUNTIF(congés!$D32:$M32,HM$1)=1,0,IF(COUNTIF(congés!$AG32:$AN32,HM$2)=1,0,IF(COUNTIF(formations!$Y32:$AM32,HM$2)=1,0,IF(COUNTIF(absences!$Y32:$AM32,HM$2)=1,0,1)))))))</f>
        <v>0</v>
      </c>
      <c r="HN36" s="108" t="n">
        <f aca="false">IF(HN$6="D",0,IF(HN$6="S",0,IF(HN$6="F",0,IF(COUNTIF(congés!$D32:$M32,HN$1)=1,0,IF(COUNTIF(congés!$AG32:$AN32,HN$2)=1,0,IF(COUNTIF(formations!$Y32:$AM32,HN$2)=1,0,IF(COUNTIF(absences!$Y32:$AM32,HN$2)=1,0,1)))))))</f>
        <v>0</v>
      </c>
      <c r="HO36" s="108" t="n">
        <f aca="false">IF(HO$6="D",0,IF(HO$6="S",0,IF(HO$6="F",0,IF(COUNTIF(congés!$D32:$M32,HO$1)=1,0,IF(COUNTIF(congés!$AG32:$AN32,HO$2)=1,0,IF(COUNTIF(formations!$Y32:$AM32,HO$2)=1,0,IF(COUNTIF(absences!$Y32:$AM32,HO$2)=1,0,1)))))))</f>
        <v>0</v>
      </c>
      <c r="HP36" s="108" t="n">
        <f aca="false">IF(HP$6="D",0,IF(HP$6="S",0,IF(HP$6="F",0,IF(COUNTIF(congés!$D32:$M32,HP$1)=1,0,IF(COUNTIF(congés!$AG32:$AN32,HP$2)=1,0,IF(COUNTIF(formations!$Y32:$AM32,HP$2)=1,0,IF(COUNTIF(absences!$Y32:$AM32,HP$2)=1,0,1)))))))</f>
        <v>0</v>
      </c>
      <c r="HQ36" s="108" t="n">
        <f aca="false">IF(HQ$6="D",0,IF(HQ$6="S",0,IF(HQ$6="F",0,IF(COUNTIF(congés!$D32:$M32,HQ$1)=1,0,IF(COUNTIF(congés!$AG32:$AN32,HQ$2)=1,0,IF(COUNTIF(formations!$Y32:$AM32,HQ$2)=1,0,IF(COUNTIF(absences!$Y32:$AM32,HQ$2)=1,0,1)))))))</f>
        <v>0</v>
      </c>
      <c r="HR36" s="108" t="n">
        <f aca="false">IF(HR$6="D",0,IF(HR$6="S",0,IF(HR$6="F",0,IF(COUNTIF(congés!$D32:$M32,HR$1)=1,0,IF(COUNTIF(congés!$AG32:$AN32,HR$2)=1,0,IF(COUNTIF(formations!$Y32:$AM32,HR$2)=1,0,IF(COUNTIF(absences!$Y32:$AM32,HR$2)=1,0,1)))))))</f>
        <v>0</v>
      </c>
      <c r="HS36" s="109" t="n">
        <f aca="false">IF(HS$6="D",0,IF(HS$6="S",0,IF(HS$6="F",0,IF(COUNTIF(congés!$D32:$M32,HS$1)=1,0,IF(COUNTIF(congés!$AG32:$AN32,HS$2)=1,0,IF(COUNTIF(formations!$Y32:$AM32,HS$2)=1,0,IF(COUNTIF(absences!$Y32:$AM32,HS$2)=1,0,1)))))))</f>
        <v>0</v>
      </c>
      <c r="HT36" s="107" t="n">
        <f aca="false">IF(HT$6="D",0,IF(HT$6="S",0,IF(HT$6="F",0,IF(COUNTIF(congés!$D32:$M32,HT$1)=1,0,IF(COUNTIF(congés!$AG32:$AN32,HT$2)=1,0,IF(COUNTIF(formations!$Y32:$AM32,HT$2)=1,0,IF(COUNTIF(absences!$Y32:$AM32,HT$2)=1,0,1)))))))</f>
        <v>0</v>
      </c>
      <c r="HU36" s="108" t="n">
        <f aca="false">IF(HU$6="D",0,IF(HU$6="S",0,IF(HU$6="F",0,IF(COUNTIF(congés!$D32:$M32,HU$1)=1,0,IF(COUNTIF(congés!$AG32:$AN32,HU$2)=1,0,IF(COUNTIF(formations!$Y32:$AM32,HU$2)=1,0,IF(COUNTIF(absences!$Y32:$AM32,HU$2)=1,0,1)))))))</f>
        <v>0</v>
      </c>
      <c r="HV36" s="108" t="n">
        <f aca="false">IF(HV$6="D",0,IF(HV$6="S",0,IF(HV$6="F",0,IF(COUNTIF(congés!$D32:$M32,HV$1)=1,0,IF(COUNTIF(congés!$AG32:$AN32,HV$2)=1,0,IF(COUNTIF(formations!$Y32:$AM32,HV$2)=1,0,IF(COUNTIF(absences!$Y32:$AM32,HV$2)=1,0,1)))))))</f>
        <v>0</v>
      </c>
      <c r="HW36" s="108" t="n">
        <f aca="false">IF(HW$6="D",0,IF(HW$6="S",0,IF(HW$6="F",0,IF(COUNTIF(congés!$D32:$M32,HW$1)=1,0,IF(COUNTIF(congés!$AG32:$AN32,HW$2)=1,0,IF(COUNTIF(formations!$Y32:$AM32,HW$2)=1,0,IF(COUNTIF(absences!$Y32:$AM32,HW$2)=1,0,1)))))))</f>
        <v>0</v>
      </c>
      <c r="HX36" s="108" t="n">
        <f aca="false">IF(HX$6="D",0,IF(HX$6="S",0,IF(HX$6="F",0,IF(COUNTIF(congés!$D32:$M32,HX$1)=1,0,IF(COUNTIF(congés!$AG32:$AN32,HX$2)=1,0,IF(COUNTIF(formations!$Y32:$AM32,HX$2)=1,0,IF(COUNTIF(absences!$Y32:$AM32,HX$2)=1,0,1)))))))</f>
        <v>0</v>
      </c>
      <c r="HY36" s="108" t="n">
        <f aca="false">IF(HY$6="D",0,IF(HY$6="S",0,IF(HY$6="F",0,IF(COUNTIF(congés!$D32:$M32,HY$1)=1,0,IF(COUNTIF(congés!$AG32:$AN32,HY$2)=1,0,IF(COUNTIF(formations!$Y32:$AM32,HY$2)=1,0,IF(COUNTIF(absences!$Y32:$AM32,HY$2)=1,0,1)))))))</f>
        <v>0</v>
      </c>
      <c r="HZ36" s="109" t="n">
        <f aca="false">IF(HZ$6="D",0,IF(HZ$6="S",0,IF(HZ$6="F",0,IF(COUNTIF(congés!$D32:$M32,HZ$1)=1,0,IF(COUNTIF(congés!$AG32:$AN32,HZ$2)=1,0,IF(COUNTIF(formations!$Y32:$AM32,HZ$2)=1,0,IF(COUNTIF(absences!$Y32:$AM32,HZ$2)=1,0,1)))))))</f>
        <v>0</v>
      </c>
      <c r="IA36" s="107" t="n">
        <f aca="false">IF(IA$6="D",0,IF(IA$6="S",0,IF(IA$6="F",0,IF(COUNTIF(congés!$D32:$M32,IA$1)=1,0,IF(COUNTIF(congés!$AG32:$AN32,IA$2)=1,0,IF(COUNTIF(formations!$Y32:$AM32,IA$2)=1,0,IF(COUNTIF(absences!$Y32:$AM32,IA$2)=1,0,1)))))))</f>
        <v>1</v>
      </c>
      <c r="IB36" s="108" t="n">
        <f aca="false">IF(IB$6="D",0,IF(IB$6="S",0,IF(IB$6="F",0,IF(COUNTIF(congés!$D32:$M32,IB$1)=1,0,IF(COUNTIF(congés!$AG32:$AN32,IB$2)=1,0,IF(COUNTIF(formations!$Y32:$AM32,IB$2)=1,0,IF(COUNTIF(absences!$Y32:$AM32,IB$2)=1,0,1)))))))</f>
        <v>1</v>
      </c>
      <c r="IC36" s="108" t="n">
        <f aca="false">IF(IC$6="D",0,IF(IC$6="S",0,IF(IC$6="F",0,IF(COUNTIF(congés!$D32:$M32,IC$1)=1,0,IF(COUNTIF(congés!$AG32:$AN32,IC$2)=1,0,IF(COUNTIF(formations!$Y32:$AM32,IC$2)=1,0,IF(COUNTIF(absences!$Y32:$AM32,IC$2)=1,0,1)))))))</f>
        <v>1</v>
      </c>
      <c r="ID36" s="108" t="n">
        <f aca="false">IF(ID$6="D",0,IF(ID$6="S",0,IF(ID$6="F",0,IF(COUNTIF(congés!$D32:$M32,ID$1)=1,0,IF(COUNTIF(congés!$AG32:$AN32,ID$2)=1,0,IF(COUNTIF(formations!$Y32:$AM32,ID$2)=1,0,IF(COUNTIF(absences!$Y32:$AM32,ID$2)=1,0,1)))))))</f>
        <v>1</v>
      </c>
      <c r="IE36" s="108" t="n">
        <f aca="false">IF(IE$6="D",0,IF(IE$6="S",0,IF(IE$6="F",0,IF(COUNTIF(congés!$D32:$M32,IE$1)=1,0,IF(COUNTIF(congés!$AG32:$AN32,IE$2)=1,0,IF(COUNTIF(formations!$Y32:$AM32,IE$2)=1,0,IF(COUNTIF(absences!$Y32:$AM32,IE$2)=1,0,1)))))))</f>
        <v>1</v>
      </c>
      <c r="IF36" s="108" t="n">
        <f aca="false">IF(IF$6="D",0,IF(IF$6="S",0,IF(IF$6="F",0,IF(COUNTIF(congés!$D32:$M32,IF$1)=1,0,IF(COUNTIF(congés!$AG32:$AN32,IF$2)=1,0,IF(COUNTIF(formations!$Y32:$AM32,IF$2)=1,0,IF(COUNTIF(absences!$Y32:$AM32,IF$2)=1,0,1)))))))</f>
        <v>0</v>
      </c>
      <c r="IG36" s="109" t="n">
        <f aca="false">IF(IG$6="D",0,IF(IG$6="S",0,IF(IG$6="F",0,IF(COUNTIF(congés!$D32:$M32,IG$1)=1,0,IF(COUNTIF(congés!$AG32:$AN32,IG$2)=1,0,IF(COUNTIF(formations!$Y32:$AM32,IG$2)=1,0,IF(COUNTIF(absences!$Y32:$AM32,IG$2)=1,0,1)))))))</f>
        <v>0</v>
      </c>
      <c r="IH36" s="107" t="n">
        <f aca="false">IF(IH$6="D",0,IF(IH$6="S",0,IF(IH$6="F",0,IF(COUNTIF(congés!$D32:$M32,IH$1)=1,0,IF(COUNTIF(congés!$AG32:$AN32,IH$2)=1,0,IF(COUNTIF(formations!$Y32:$AM32,IH$2)=1,0,IF(COUNTIF(absences!$Y32:$AM32,IH$2)=1,0,1)))))))</f>
        <v>1</v>
      </c>
      <c r="II36" s="108" t="n">
        <f aca="false">IF(II$6="D",0,IF(II$6="S",0,IF(II$6="F",0,IF(COUNTIF(congés!$D32:$M32,II$1)=1,0,IF(COUNTIF(congés!$AG32:$AN32,II$2)=1,0,IF(COUNTIF(formations!$Y32:$AM32,II$2)=1,0,IF(COUNTIF(absences!$Y32:$AM32,II$2)=1,0,1)))))))</f>
        <v>1</v>
      </c>
      <c r="IJ36" s="108" t="n">
        <f aca="false">IF(IJ$6="D",0,IF(IJ$6="S",0,IF(IJ$6="F",0,IF(COUNTIF(congés!$D32:$M32,IJ$1)=1,0,IF(COUNTIF(congés!$AG32:$AN32,IJ$2)=1,0,IF(COUNTIF(formations!$Y32:$AM32,IJ$2)=1,0,IF(COUNTIF(absences!$Y32:$AM32,IJ$2)=1,0,1)))))))</f>
        <v>1</v>
      </c>
      <c r="IK36" s="108" t="n">
        <f aca="false">IF(IK$6="D",0,IF(IK$6="S",0,IF(IK$6="F",0,IF(COUNTIF(congés!$D32:$M32,IK$1)=1,0,IF(COUNTIF(congés!$AG32:$AN32,IK$2)=1,0,IF(COUNTIF(formations!$Y32:$AM32,IK$2)=1,0,IF(COUNTIF(absences!$Y32:$AM32,IK$2)=1,0,1)))))))</f>
        <v>1</v>
      </c>
      <c r="IL36" s="108" t="n">
        <f aca="false">IF(IL$6="D",0,IF(IL$6="S",0,IF(IL$6="F",0,IF(COUNTIF(congés!$D32:$M32,IL$1)=1,0,IF(COUNTIF(congés!$AG32:$AN32,IL$2)=1,0,IF(COUNTIF(formations!$Y32:$AM32,IL$2)=1,0,IF(COUNTIF(absences!$Y32:$AM32,IL$2)=1,0,1)))))))</f>
        <v>1</v>
      </c>
      <c r="IM36" s="108" t="n">
        <f aca="false">IF(IM$6="D",0,IF(IM$6="S",0,IF(IM$6="F",0,IF(COUNTIF(congés!$D32:$M32,IM$1)=1,0,IF(COUNTIF(congés!$AG32:$AN32,IM$2)=1,0,IF(COUNTIF(formations!$Y32:$AM32,IM$2)=1,0,IF(COUNTIF(absences!$Y32:$AM32,IM$2)=1,0,1)))))))</f>
        <v>0</v>
      </c>
      <c r="IN36" s="109" t="n">
        <f aca="false">IF(IN$6="D",0,IF(IN$6="S",0,IF(IN$6="F",0,IF(COUNTIF(congés!$D32:$M32,IN$1)=1,0,IF(COUNTIF(congés!$AG32:$AN32,IN$2)=1,0,IF(COUNTIF(formations!$Y32:$AM32,IN$2)=1,0,IF(COUNTIF(absences!$Y32:$AM32,IN$2)=1,0,1)))))))</f>
        <v>0</v>
      </c>
      <c r="IO36" s="107" t="n">
        <f aca="false">IF(IO$6="D",0,IF(IO$6="S",0,IF(IO$6="F",0,IF(COUNTIF(congés!$D32:$M32,IO$1)=1,0,IF(COUNTIF(congés!$AG32:$AN32,IO$2)=1,0,IF(COUNTIF(formations!$Y32:$AM32,IO$2)=1,0,IF(COUNTIF(absences!$Y32:$AM32,IO$2)=1,0,1)))))))</f>
        <v>1</v>
      </c>
      <c r="IP36" s="108" t="n">
        <f aca="false">IF(IP$6="D",0,IF(IP$6="S",0,IF(IP$6="F",0,IF(COUNTIF(congés!$D32:$M32,IP$1)=1,0,IF(COUNTIF(congés!$AG32:$AN32,IP$2)=1,0,IF(COUNTIF(formations!$Y32:$AM32,IP$2)=1,0,IF(COUNTIF(absences!$Y32:$AM32,IP$2)=1,0,1)))))))</f>
        <v>1</v>
      </c>
      <c r="IQ36" s="108" t="n">
        <f aca="false">IF(IQ$6="D",0,IF(IQ$6="S",0,IF(IQ$6="F",0,IF(COUNTIF(congés!$D32:$M32,IQ$1)=1,0,IF(COUNTIF(congés!$AG32:$AN32,IQ$2)=1,0,IF(COUNTIF(formations!$Y32:$AM32,IQ$2)=1,0,IF(COUNTIF(absences!$Y32:$AM32,IQ$2)=1,0,1)))))))</f>
        <v>1</v>
      </c>
      <c r="IR36" s="108" t="n">
        <f aca="false">IF(IR$6="D",0,IF(IR$6="S",0,IF(IR$6="F",0,IF(COUNTIF(congés!$D32:$M32,IR$1)=1,0,IF(COUNTIF(congés!$AG32:$AN32,IR$2)=1,0,IF(COUNTIF(formations!$Y32:$AM32,IR$2)=1,0,IF(COUNTIF(absences!$Y32:$AM32,IR$2)=1,0,1)))))))</f>
        <v>1</v>
      </c>
      <c r="IS36" s="108" t="n">
        <f aca="false">IF(IS$6="D",0,IF(IS$6="S",0,IF(IS$6="F",0,IF(COUNTIF(congés!$D32:$M32,IS$1)=1,0,IF(COUNTIF(congés!$AG32:$AN32,IS$2)=1,0,IF(COUNTIF(formations!$Y32:$AM32,IS$2)=1,0,IF(COUNTIF(absences!$Y32:$AM32,IS$2)=1,0,1)))))))</f>
        <v>1</v>
      </c>
      <c r="IT36" s="108" t="n">
        <f aca="false">IF(IT$6="D",0,IF(IT$6="S",0,IF(IT$6="F",0,IF(COUNTIF(congés!$D32:$M32,IT$1)=1,0,IF(COUNTIF(congés!$AG32:$AN32,IT$2)=1,0,IF(COUNTIF(formations!$Y32:$AM32,IT$2)=1,0,IF(COUNTIF(absences!$Y32:$AM32,IT$2)=1,0,1)))))))</f>
        <v>0</v>
      </c>
      <c r="IU36" s="109" t="n">
        <f aca="false">IF(IU$6="D",0,IF(IU$6="S",0,IF(IU$6="F",0,IF(COUNTIF(congés!$D32:$M32,IU$1)=1,0,IF(COUNTIF(congés!$AG32:$AN32,IU$2)=1,0,IF(COUNTIF(formations!$Y32:$AM32,IU$2)=1,0,IF(COUNTIF(absences!$Y32:$AM32,IU$2)=1,0,1)))))))</f>
        <v>0</v>
      </c>
      <c r="IV36" s="107" t="n">
        <f aca="false">IF(IV$6="D",0,IF(IV$6="S",0,IF(IV$6="F",0,IF(COUNTIF(congés!$D32:$M32,IV$1)=1,0,IF(COUNTIF(congés!$AG32:$AN32,IV$2)=1,0,IF(COUNTIF(formations!$Y32:$AM32,IV$2)=1,0,IF(COUNTIF(absences!$Y32:$AM32,IV$2)=1,0,1)))))))</f>
        <v>1</v>
      </c>
      <c r="IW36" s="108" t="n">
        <f aca="false">IF(IW$6="D",0,IF(IW$6="S",0,IF(IW$6="F",0,IF(COUNTIF(congés!$D32:$M32,IW$1)=1,0,IF(COUNTIF(congés!$AG32:$AN32,IW$2)=1,0,IF(COUNTIF(formations!$Y32:$AM32,IW$2)=1,0,IF(COUNTIF(absences!$Y32:$AM32,IW$2)=1,0,1)))))))</f>
        <v>1</v>
      </c>
      <c r="IX36" s="108" t="n">
        <f aca="false">IF(IX$6="D",0,IF(IX$6="S",0,IF(IX$6="F",0,IF(COUNTIF(congés!$D32:$M32,IX$1)=1,0,IF(COUNTIF(congés!$AG32:$AN32,IX$2)=1,0,IF(COUNTIF(formations!$Y32:$AM32,IX$2)=1,0,IF(COUNTIF(absences!$Y32:$AM32,IX$2)=1,0,1)))))))</f>
        <v>1</v>
      </c>
      <c r="IY36" s="108" t="n">
        <f aca="false">IF(IY$6="D",0,IF(IY$6="S",0,IF(IY$6="F",0,IF(COUNTIF(congés!$D32:$M32,IY$1)=1,0,IF(COUNTIF(congés!$AG32:$AN32,IY$2)=1,0,IF(COUNTIF(formations!$Y32:$AM32,IY$2)=1,0,IF(COUNTIF(absences!$Y32:$AM32,IY$2)=1,0,1)))))))</f>
        <v>1</v>
      </c>
      <c r="IZ36" s="108" t="n">
        <f aca="false">IF(IZ$6="D",0,IF(IZ$6="S",0,IF(IZ$6="F",0,IF(COUNTIF(congés!$D32:$M32,IZ$1)=1,0,IF(COUNTIF(congés!$AG32:$AN32,IZ$2)=1,0,IF(COUNTIF(formations!$Y32:$AM32,IZ$2)=1,0,IF(COUNTIF(absences!$Y32:$AM32,IZ$2)=1,0,1)))))))</f>
        <v>1</v>
      </c>
      <c r="JA36" s="108" t="n">
        <f aca="false">IF(JA$6="D",0,IF(JA$6="S",0,IF(JA$6="F",0,IF(COUNTIF(congés!$D32:$M32,JA$1)=1,0,IF(COUNTIF(congés!$AG32:$AN32,JA$2)=1,0,IF(COUNTIF(formations!$Y32:$AM32,JA$2)=1,0,IF(COUNTIF(absences!$Y32:$AM32,JA$2)=1,0,1)))))))</f>
        <v>0</v>
      </c>
      <c r="JB36" s="109" t="n">
        <f aca="false">IF(JB$6="D",0,IF(JB$6="S",0,IF(JB$6="F",0,IF(COUNTIF(congés!$D32:$M32,JB$1)=1,0,IF(COUNTIF(congés!$AG32:$AN32,JB$2)=1,0,IF(COUNTIF(formations!$Y32:$AM32,JB$2)=1,0,IF(COUNTIF(absences!$Y32:$AM32,JB$2)=1,0,1)))))))</f>
        <v>0</v>
      </c>
      <c r="JC36" s="107" t="n">
        <f aca="false">IF(JC$6="D",0,IF(JC$6="S",0,IF(JC$6="F",0,IF(COUNTIF(congés!$D32:$M32,JC$1)=1,0,IF(COUNTIF(congés!$AG32:$AN32,JC$2)=1,0,IF(COUNTIF(formations!$Y32:$AM32,JC$2)=1,0,IF(COUNTIF(absences!$Y32:$AM32,JC$2)=1,0,1)))))))</f>
        <v>1</v>
      </c>
      <c r="JD36" s="108" t="n">
        <f aca="false">IF(JD$6="D",0,IF(JD$6="S",0,IF(JD$6="F",0,IF(COUNTIF(congés!$D32:$M32,JD$1)=1,0,IF(COUNTIF(congés!$AG32:$AN32,JD$2)=1,0,IF(COUNTIF(formations!$Y32:$AM32,JD$2)=1,0,IF(COUNTIF(absences!$Y32:$AM32,JD$2)=1,0,1)))))))</f>
        <v>1</v>
      </c>
      <c r="JE36" s="108" t="n">
        <f aca="false">IF(JE$6="D",0,IF(JE$6="S",0,IF(JE$6="F",0,IF(COUNTIF(congés!$D32:$M32,JE$1)=1,0,IF(COUNTIF(congés!$AG32:$AN32,JE$2)=1,0,IF(COUNTIF(formations!$Y32:$AM32,JE$2)=1,0,IF(COUNTIF(absences!$Y32:$AM32,JE$2)=1,0,1)))))))</f>
        <v>1</v>
      </c>
      <c r="JF36" s="108" t="n">
        <f aca="false">IF(JF$6="D",0,IF(JF$6="S",0,IF(JF$6="F",0,IF(COUNTIF(congés!$D32:$M32,JF$1)=1,0,IF(COUNTIF(congés!$AG32:$AN32,JF$2)=1,0,IF(COUNTIF(formations!$Y32:$AM32,JF$2)=1,0,IF(COUNTIF(absences!$Y32:$AM32,JF$2)=1,0,1)))))))</f>
        <v>1</v>
      </c>
      <c r="JG36" s="108" t="n">
        <f aca="false">IF(JG$6="D",0,IF(JG$6="S",0,IF(JG$6="F",0,IF(COUNTIF(congés!$D32:$M32,JG$1)=1,0,IF(COUNTIF(congés!$AG32:$AN32,JG$2)=1,0,IF(COUNTIF(formations!$Y32:$AM32,JG$2)=1,0,IF(COUNTIF(absences!$Y32:$AM32,JG$2)=1,0,1)))))))</f>
        <v>1</v>
      </c>
      <c r="JH36" s="108" t="n">
        <f aca="false">IF(JH$6="D",0,IF(JH$6="S",0,IF(JH$6="F",0,IF(COUNTIF(congés!$D32:$M32,JH$1)=1,0,IF(COUNTIF(congés!$AG32:$AN32,JH$2)=1,0,IF(COUNTIF(formations!$Y32:$AM32,JH$2)=1,0,IF(COUNTIF(absences!$Y32:$AM32,JH$2)=1,0,1)))))))</f>
        <v>0</v>
      </c>
      <c r="JI36" s="109" t="n">
        <f aca="false">IF(JI$6="D",0,IF(JI$6="S",0,IF(JI$6="F",0,IF(COUNTIF(congés!$D32:$M32,JI$1)=1,0,IF(COUNTIF(congés!$AG32:$AN32,JI$2)=1,0,IF(COUNTIF(formations!$Y32:$AM32,JI$2)=1,0,IF(COUNTIF(absences!$Y32:$AM32,JI$2)=1,0,1)))))))</f>
        <v>0</v>
      </c>
      <c r="JJ36" s="107" t="n">
        <f aca="false">IF(JJ$6="D",0,IF(JJ$6="S",0,IF(JJ$6="F",0,IF(COUNTIF(congés!$D32:$M32,JJ$1)=1,0,IF(COUNTIF(congés!$AG32:$AN32,JJ$2)=1,0,IF(COUNTIF(formations!$Y32:$AM32,JJ$2)=1,0,IF(COUNTIF(absences!$Y32:$AM32,JJ$2)=1,0,1)))))))</f>
        <v>1</v>
      </c>
      <c r="JK36" s="108" t="n">
        <f aca="false">IF(JK$6="D",0,IF(JK$6="S",0,IF(JK$6="F",0,IF(COUNTIF(congés!$D32:$M32,JK$1)=1,0,IF(COUNTIF(congés!$AG32:$AN32,JK$2)=1,0,IF(COUNTIF(formations!$Y32:$AM32,JK$2)=1,0,IF(COUNTIF(absences!$Y32:$AM32,JK$2)=1,0,1)))))))</f>
        <v>1</v>
      </c>
      <c r="JL36" s="108" t="n">
        <f aca="false">IF(JL$6="D",0,IF(JL$6="S",0,IF(JL$6="F",0,IF(COUNTIF(congés!$D32:$M32,JL$1)=1,0,IF(COUNTIF(congés!$AG32:$AN32,JL$2)=1,0,IF(COUNTIF(formations!$Y32:$AM32,JL$2)=1,0,IF(COUNTIF(absences!$Y32:$AM32,JL$2)=1,0,1)))))))</f>
        <v>1</v>
      </c>
      <c r="JM36" s="108" t="n">
        <f aca="false">IF(JM$6="D",0,IF(JM$6="S",0,IF(JM$6="F",0,IF(COUNTIF(congés!$D32:$M32,JM$1)=1,0,IF(COUNTIF(congés!$AG32:$AN32,JM$2)=1,0,IF(COUNTIF(formations!$Y32:$AM32,JM$2)=1,0,IF(COUNTIF(absences!$Y32:$AM32,JM$2)=1,0,1)))))))</f>
        <v>1</v>
      </c>
      <c r="JN36" s="108" t="n">
        <f aca="false">IF(JN$6="D",0,IF(JN$6="S",0,IF(JN$6="F",0,IF(COUNTIF(congés!$D32:$M32,JN$1)=1,0,IF(COUNTIF(congés!$AG32:$AN32,JN$2)=1,0,IF(COUNTIF(formations!$Y32:$AM32,JN$2)=1,0,IF(COUNTIF(absences!$Y32:$AM32,JN$2)=1,0,1)))))))</f>
        <v>1</v>
      </c>
      <c r="JO36" s="108" t="n">
        <f aca="false">IF(JO$6="D",0,IF(JO$6="S",0,IF(JO$6="F",0,IF(COUNTIF(congés!$D32:$M32,JO$1)=1,0,IF(COUNTIF(congés!$AG32:$AN32,JO$2)=1,0,IF(COUNTIF(formations!$Y32:$AM32,JO$2)=1,0,IF(COUNTIF(absences!$Y32:$AM32,JO$2)=1,0,1)))))))</f>
        <v>0</v>
      </c>
      <c r="JP36" s="109" t="n">
        <f aca="false">IF(JP$6="D",0,IF(JP$6="S",0,IF(JP$6="F",0,IF(COUNTIF(congés!$D32:$M32,JP$1)=1,0,IF(COUNTIF(congés!$AG32:$AN32,JP$2)=1,0,IF(COUNTIF(formations!$Y32:$AM32,JP$2)=1,0,IF(COUNTIF(absences!$Y32:$AM32,JP$2)=1,0,1)))))))</f>
        <v>0</v>
      </c>
      <c r="JQ36" s="107" t="n">
        <f aca="false">IF(JQ$6="D",0,IF(JQ$6="S",0,IF(JQ$6="F",0,IF(COUNTIF(congés!$D32:$M32,JQ$1)=1,0,IF(COUNTIF(congés!$AG32:$AN32,JQ$2)=1,0,IF(COUNTIF(formations!$Y32:$AM32,JQ$2)=1,0,IF(COUNTIF(absences!$Y32:$AM32,JQ$2)=1,0,1)))))))</f>
        <v>1</v>
      </c>
      <c r="JR36" s="108" t="n">
        <f aca="false">IF(JR$6="D",0,IF(JR$6="S",0,IF(JR$6="F",0,IF(COUNTIF(congés!$D32:$M32,JR$1)=1,0,IF(COUNTIF(congés!$AG32:$AN32,JR$2)=1,0,IF(COUNTIF(formations!$Y32:$AM32,JR$2)=1,0,IF(COUNTIF(absences!$Y32:$AM32,JR$2)=1,0,1)))))))</f>
        <v>1</v>
      </c>
      <c r="JS36" s="108" t="n">
        <f aca="false">IF(JS$6="D",0,IF(JS$6="S",0,IF(JS$6="F",0,IF(COUNTIF(congés!$D32:$M32,JS$1)=1,0,IF(COUNTIF(congés!$AG32:$AN32,JS$2)=1,0,IF(COUNTIF(formations!$Y32:$AM32,JS$2)=1,0,IF(COUNTIF(absences!$Y32:$AM32,JS$2)=1,0,1)))))))</f>
        <v>1</v>
      </c>
      <c r="JT36" s="108" t="n">
        <f aca="false">IF(JT$6="D",0,IF(JT$6="S",0,IF(JT$6="F",0,IF(COUNTIF(congés!$D32:$M32,JT$1)=1,0,IF(COUNTIF(congés!$AG32:$AN32,JT$2)=1,0,IF(COUNTIF(formations!$Y32:$AM32,JT$2)=1,0,IF(COUNTIF(absences!$Y32:$AM32,JT$2)=1,0,1)))))))</f>
        <v>1</v>
      </c>
      <c r="JU36" s="108" t="n">
        <f aca="false">IF(JU$6="D",0,IF(JU$6="S",0,IF(JU$6="F",0,IF(COUNTIF(congés!$D32:$M32,JU$1)=1,0,IF(COUNTIF(congés!$AG32:$AN32,JU$2)=1,0,IF(COUNTIF(formations!$Y32:$AM32,JU$2)=1,0,IF(COUNTIF(absences!$Y32:$AM32,JU$2)=1,0,1)))))))</f>
        <v>1</v>
      </c>
      <c r="JV36" s="108" t="n">
        <f aca="false">IF(JV$6="D",0,IF(JV$6="S",0,IF(JV$6="F",0,IF(COUNTIF(congés!$D32:$M32,JV$1)=1,0,IF(COUNTIF(congés!$AG32:$AN32,JV$2)=1,0,IF(COUNTIF(formations!$Y32:$AM32,JV$2)=1,0,IF(COUNTIF(absences!$Y32:$AM32,JV$2)=1,0,1)))))))</f>
        <v>0</v>
      </c>
      <c r="JW36" s="109" t="n">
        <f aca="false">IF(JW$6="D",0,IF(JW$6="S",0,IF(JW$6="F",0,IF(COUNTIF(congés!$D32:$M32,JW$1)=1,0,IF(COUNTIF(congés!$AG32:$AN32,JW$2)=1,0,IF(COUNTIF(formations!$Y32:$AM32,JW$2)=1,0,IF(COUNTIF(absences!$Y32:$AM32,JW$2)=1,0,1)))))))</f>
        <v>0</v>
      </c>
      <c r="JX36" s="107" t="n">
        <f aca="false">IF(JX$6="D",0,IF(JX$6="S",0,IF(JX$6="F",0,IF(COUNTIF(congés!$D32:$M32,JX$1)=1,0,IF(COUNTIF(congés!$AG32:$AN32,JX$2)=1,0,IF(COUNTIF(formations!$Y32:$AM32,JX$2)=1,0,IF(COUNTIF(absences!$Y32:$AM32,JX$2)=1,0,1)))))))</f>
        <v>1</v>
      </c>
      <c r="JY36" s="108" t="n">
        <f aca="false">IF(JY$6="D",0,IF(JY$6="S",0,IF(JY$6="F",0,IF(COUNTIF(congés!$D32:$M32,JY$1)=1,0,IF(COUNTIF(congés!$AG32:$AN32,JY$2)=1,0,IF(COUNTIF(formations!$Y32:$AM32,JY$2)=1,0,IF(COUNTIF(absences!$Y32:$AM32,JY$2)=1,0,1)))))))</f>
        <v>1</v>
      </c>
      <c r="JZ36" s="108" t="n">
        <f aca="false">IF(JZ$6="D",0,IF(JZ$6="S",0,IF(JZ$6="F",0,IF(COUNTIF(congés!$D32:$M32,JZ$1)=1,0,IF(COUNTIF(congés!$AG32:$AN32,JZ$2)=1,0,IF(COUNTIF(formations!$Y32:$AM32,JZ$2)=1,0,IF(COUNTIF(absences!$Y32:$AM32,JZ$2)=1,0,1)))))))</f>
        <v>1</v>
      </c>
      <c r="KA36" s="108" t="n">
        <f aca="false">IF(KA$6="D",0,IF(KA$6="S",0,IF(KA$6="F",0,IF(COUNTIF(congés!$D32:$M32,KA$1)=1,0,IF(COUNTIF(congés!$AG32:$AN32,KA$2)=1,0,IF(COUNTIF(formations!$Y32:$AM32,KA$2)=1,0,IF(COUNTIF(absences!$Y32:$AM32,KA$2)=1,0,1)))))))</f>
        <v>1</v>
      </c>
      <c r="KB36" s="108" t="n">
        <f aca="false">IF(KB$6="D",0,IF(KB$6="S",0,IF(KB$6="F",0,IF(COUNTIF(congés!$D32:$M32,KB$1)=1,0,IF(COUNTIF(congés!$AG32:$AN32,KB$2)=1,0,IF(COUNTIF(formations!$Y32:$AM32,KB$2)=1,0,IF(COUNTIF(absences!$Y32:$AM32,KB$2)=1,0,1)))))))</f>
        <v>1</v>
      </c>
      <c r="KC36" s="108" t="n">
        <f aca="false">IF(KC$6="D",0,IF(KC$6="S",0,IF(KC$6="F",0,IF(COUNTIF(congés!$D32:$M32,KC$1)=1,0,IF(COUNTIF(congés!$AG32:$AN32,KC$2)=1,0,IF(COUNTIF(formations!$Y32:$AM32,KC$2)=1,0,IF(COUNTIF(absences!$Y32:$AM32,KC$2)=1,0,1)))))))</f>
        <v>0</v>
      </c>
      <c r="KD36" s="109" t="n">
        <f aca="false">IF(KD$6="D",0,IF(KD$6="S",0,IF(KD$6="F",0,IF(COUNTIF(congés!$D32:$M32,KD$1)=1,0,IF(COUNTIF(congés!$AG32:$AN32,KD$2)=1,0,IF(COUNTIF(formations!$Y32:$AM32,KD$2)=1,0,IF(COUNTIF(absences!$Y32:$AM32,KD$2)=1,0,1)))))))</f>
        <v>0</v>
      </c>
      <c r="KE36" s="107" t="n">
        <f aca="false">IF(KE$6="D",0,IF(KE$6="S",0,IF(KE$6="F",0,IF(COUNTIF(congés!$D32:$M32,KE$1)=1,0,IF(COUNTIF(congés!$AG32:$AN32,KE$2)=1,0,IF(COUNTIF(formations!$Y32:$AM32,KE$2)=1,0,IF(COUNTIF(absences!$Y32:$AM32,KE$2)=1,0,1)))))))</f>
        <v>1</v>
      </c>
      <c r="KF36" s="108" t="n">
        <f aca="false">IF(KF$6="D",0,IF(KF$6="S",0,IF(KF$6="F",0,IF(COUNTIF(congés!$D32:$M32,KF$1)=1,0,IF(COUNTIF(congés!$AG32:$AN32,KF$2)=1,0,IF(COUNTIF(formations!$Y32:$AM32,KF$2)=1,0,IF(COUNTIF(absences!$Y32:$AM32,KF$2)=1,0,1)))))))</f>
        <v>1</v>
      </c>
      <c r="KG36" s="108" t="n">
        <f aca="false">IF(KG$6="D",0,IF(KG$6="S",0,IF(KG$6="F",0,IF(COUNTIF(congés!$D32:$M32,KG$1)=1,0,IF(COUNTIF(congés!$AG32:$AN32,KG$2)=1,0,IF(COUNTIF(formations!$Y32:$AM32,KG$2)=1,0,IF(COUNTIF(absences!$Y32:$AM32,KG$2)=1,0,1)))))))</f>
        <v>1</v>
      </c>
      <c r="KH36" s="108" t="n">
        <f aca="false">IF(KH$6="D",0,IF(KH$6="S",0,IF(KH$6="F",0,IF(COUNTIF(congés!$D32:$M32,KH$1)=1,0,IF(COUNTIF(congés!$AG32:$AN32,KH$2)=1,0,IF(COUNTIF(formations!$Y32:$AM32,KH$2)=1,0,IF(COUNTIF(absences!$Y32:$AM32,KH$2)=1,0,1)))))))</f>
        <v>1</v>
      </c>
      <c r="KI36" s="108" t="n">
        <f aca="false">IF(KI$6="D",0,IF(KI$6="S",0,IF(KI$6="F",0,IF(COUNTIF(congés!$D32:$M32,KI$1)=1,0,IF(COUNTIF(congés!$AG32:$AN32,KI$2)=1,0,IF(COUNTIF(formations!$Y32:$AM32,KI$2)=1,0,IF(COUNTIF(absences!$Y32:$AM32,KI$2)=1,0,1)))))))</f>
        <v>1</v>
      </c>
      <c r="KJ36" s="108" t="n">
        <f aca="false">IF(KJ$6="D",0,IF(KJ$6="S",0,IF(KJ$6="F",0,IF(COUNTIF(congés!$D32:$M32,KJ$1)=1,0,IF(COUNTIF(congés!$AG32:$AN32,KJ$2)=1,0,IF(COUNTIF(formations!$Y32:$AM32,KJ$2)=1,0,IF(COUNTIF(absences!$Y32:$AM32,KJ$2)=1,0,1)))))))</f>
        <v>0</v>
      </c>
      <c r="KK36" s="109" t="n">
        <f aca="false">IF(KK$6="D",0,IF(KK$6="S",0,IF(KK$6="F",0,IF(COUNTIF(congés!$D32:$M32,KK$1)=1,0,IF(COUNTIF(congés!$AG32:$AN32,KK$2)=1,0,IF(COUNTIF(formations!$Y32:$AM32,KK$2)=1,0,IF(COUNTIF(absences!$Y32:$AM32,KK$2)=1,0,1)))))))</f>
        <v>0</v>
      </c>
      <c r="KL36" s="107" t="n">
        <f aca="false">IF(KL$6="D",0,IF(KL$6="S",0,IF(KL$6="F",0,IF(COUNTIF(congés!$D32:$M32,KL$1)=1,0,IF(COUNTIF(congés!$AG32:$AN32,KL$2)=1,0,IF(COUNTIF(formations!$Y32:$AM32,KL$2)=1,0,IF(COUNTIF(absences!$Y32:$AM32,KL$2)=1,0,1)))))))</f>
        <v>1</v>
      </c>
      <c r="KM36" s="108" t="n">
        <f aca="false">IF(KM$6="D",0,IF(KM$6="S",0,IF(KM$6="F",0,IF(COUNTIF(congés!$D32:$M32,KM$1)=1,0,IF(COUNTIF(congés!$AG32:$AN32,KM$2)=1,0,IF(COUNTIF(formations!$Y32:$AM32,KM$2)=1,0,IF(COUNTIF(absences!$Y32:$AM32,KM$2)=1,0,1)))))))</f>
        <v>1</v>
      </c>
      <c r="KN36" s="108" t="n">
        <f aca="false">IF(KN$6="D",0,IF(KN$6="S",0,IF(KN$6="F",0,IF(COUNTIF(congés!$D32:$M32,KN$1)=1,0,IF(COUNTIF(congés!$AG32:$AN32,KN$2)=1,0,IF(COUNTIF(formations!$Y32:$AM32,KN$2)=1,0,IF(COUNTIF(absences!$Y32:$AM32,KN$2)=1,0,1)))))))</f>
        <v>1</v>
      </c>
      <c r="KO36" s="108" t="n">
        <f aca="false">IF(KO$6="D",0,IF(KO$6="S",0,IF(KO$6="F",0,IF(COUNTIF(congés!$D32:$M32,KO$1)=1,0,IF(COUNTIF(congés!$AG32:$AN32,KO$2)=1,0,IF(COUNTIF(formations!$Y32:$AM32,KO$2)=1,0,IF(COUNTIF(absences!$Y32:$AM32,KO$2)=1,0,1)))))))</f>
        <v>1</v>
      </c>
      <c r="KP36" s="108" t="n">
        <f aca="false">IF(KP$6="D",0,IF(KP$6="S",0,IF(KP$6="F",0,IF(COUNTIF(congés!$D32:$M32,KP$1)=1,0,IF(COUNTIF(congés!$AG32:$AN32,KP$2)=1,0,IF(COUNTIF(formations!$Y32:$AM32,KP$2)=1,0,IF(COUNTIF(absences!$Y32:$AM32,KP$2)=1,0,1)))))))</f>
        <v>1</v>
      </c>
      <c r="KQ36" s="108" t="n">
        <f aca="false">IF(KQ$6="D",0,IF(KQ$6="S",0,IF(KQ$6="F",0,IF(COUNTIF(congés!$D32:$M32,KQ$1)=1,0,IF(COUNTIF(congés!$AG32:$AN32,KQ$2)=1,0,IF(COUNTIF(formations!$Y32:$AM32,KQ$2)=1,0,IF(COUNTIF(absences!$Y32:$AM32,KQ$2)=1,0,1)))))))</f>
        <v>0</v>
      </c>
      <c r="KR36" s="109" t="n">
        <f aca="false">IF(KR$6="D",0,IF(KR$6="S",0,IF(KR$6="F",0,IF(COUNTIF(congés!$D32:$M32,KR$1)=1,0,IF(COUNTIF(congés!$AG32:$AN32,KR$2)=1,0,IF(COUNTIF(formations!$Y32:$AM32,KR$2)=1,0,IF(COUNTIF(absences!$Y32:$AM32,KR$2)=1,0,1)))))))</f>
        <v>0</v>
      </c>
      <c r="KS36" s="107" t="n">
        <f aca="false">IF(KS$6="D",0,IF(KS$6="S",0,IF(KS$6="F",0,IF(COUNTIF(congés!$D32:$M32,KS$1)=1,0,IF(COUNTIF(congés!$AG32:$AN32,KS$2)=1,0,IF(COUNTIF(formations!$Y32:$AM32,KS$2)=1,0,IF(COUNTIF(absences!$Y32:$AM32,KS$2)=1,0,1)))))))</f>
        <v>0</v>
      </c>
      <c r="KT36" s="108" t="n">
        <f aca="false">IF(KT$6="D",0,IF(KT$6="S",0,IF(KT$6="F",0,IF(COUNTIF(congés!$D32:$M32,KT$1)=1,0,IF(COUNTIF(congés!$AG32:$AN32,KT$2)=1,0,IF(COUNTIF(formations!$Y32:$AM32,KT$2)=1,0,IF(COUNTIF(absences!$Y32:$AM32,KT$2)=1,0,1)))))))</f>
        <v>0</v>
      </c>
      <c r="KU36" s="108" t="n">
        <f aca="false">IF(KU$6="D",0,IF(KU$6="S",0,IF(KU$6="F",0,IF(COUNTIF(congés!$D32:$M32,KU$1)=1,0,IF(COUNTIF(congés!$AG32:$AN32,KU$2)=1,0,IF(COUNTIF(formations!$Y32:$AM32,KU$2)=1,0,IF(COUNTIF(absences!$Y32:$AM32,KU$2)=1,0,1)))))))</f>
        <v>0</v>
      </c>
      <c r="KV36" s="108" t="n">
        <f aca="false">IF(KV$6="D",0,IF(KV$6="S",0,IF(KV$6="F",0,IF(COUNTIF(congés!$D32:$M32,KV$1)=1,0,IF(COUNTIF(congés!$AG32:$AN32,KV$2)=1,0,IF(COUNTIF(formations!$Y32:$AM32,KV$2)=1,0,IF(COUNTIF(absences!$Y32:$AM32,KV$2)=1,0,1)))))))</f>
        <v>0</v>
      </c>
      <c r="KW36" s="108" t="n">
        <f aca="false">IF(KW$6="D",0,IF(KW$6="S",0,IF(KW$6="F",0,IF(COUNTIF(congés!$D32:$M32,KW$1)=1,0,IF(COUNTIF(congés!$AG32:$AN32,KW$2)=1,0,IF(COUNTIF(formations!$Y32:$AM32,KW$2)=1,0,IF(COUNTIF(absences!$Y32:$AM32,KW$2)=1,0,1)))))))</f>
        <v>0</v>
      </c>
      <c r="KX36" s="108" t="n">
        <f aca="false">IF(KX$6="D",0,IF(KX$6="S",0,IF(KX$6="F",0,IF(COUNTIF(congés!$D32:$M32,KX$1)=1,0,IF(COUNTIF(congés!$AG32:$AN32,KX$2)=1,0,IF(COUNTIF(formations!$Y32:$AM32,KX$2)=1,0,IF(COUNTIF(absences!$Y32:$AM32,KX$2)=1,0,1)))))))</f>
        <v>0</v>
      </c>
      <c r="KY36" s="109" t="n">
        <f aca="false">IF(KY$6="D",0,IF(KY$6="S",0,IF(KY$6="F",0,IF(COUNTIF(congés!$D32:$M32,KY$1)=1,0,IF(COUNTIF(congés!$AG32:$AN32,KY$2)=1,0,IF(COUNTIF(formations!$Y32:$AM32,KY$2)=1,0,IF(COUNTIF(absences!$Y32:$AM32,KY$2)=1,0,1)))))))</f>
        <v>0</v>
      </c>
      <c r="KZ36" s="107" t="n">
        <f aca="false">IF(KZ$6="D",0,IF(KZ$6="S",0,IF(KZ$6="F",0,IF(COUNTIF(congés!$D32:$M32,KZ$1)=1,0,IF(COUNTIF(congés!$AG32:$AN32,KZ$2)=1,0,IF(COUNTIF(formations!$Y32:$AM32,KZ$2)=1,0,IF(COUNTIF(absences!$Y32:$AM32,KZ$2)=1,0,1)))))))</f>
        <v>1</v>
      </c>
      <c r="LA36" s="108" t="n">
        <f aca="false">IF(LA$6="D",0,IF(LA$6="S",0,IF(LA$6="F",0,IF(COUNTIF(congés!$D32:$M32,LA$1)=1,0,IF(COUNTIF(congés!$AG32:$AN32,LA$2)=1,0,IF(COUNTIF(formations!$Y32:$AM32,LA$2)=1,0,IF(COUNTIF(absences!$Y32:$AM32,LA$2)=1,0,1)))))))</f>
        <v>1</v>
      </c>
      <c r="LB36" s="108" t="n">
        <f aca="false">IF(LB$6="D",0,IF(LB$6="S",0,IF(LB$6="F",0,IF(COUNTIF(congés!$D32:$M32,LB$1)=1,0,IF(COUNTIF(congés!$AG32:$AN32,LB$2)=1,0,IF(COUNTIF(formations!$Y32:$AM32,LB$2)=1,0,IF(COUNTIF(absences!$Y32:$AM32,LB$2)=1,0,1)))))))</f>
        <v>1</v>
      </c>
      <c r="LC36" s="108" t="n">
        <f aca="false">IF(LC$6="D",0,IF(LC$6="S",0,IF(LC$6="F",0,IF(COUNTIF(congés!$D32:$M32,LC$1)=1,0,IF(COUNTIF(congés!$AG32:$AN32,LC$2)=1,0,IF(COUNTIF(formations!$Y32:$AM32,LC$2)=1,0,IF(COUNTIF(absences!$Y32:$AM32,LC$2)=1,0,1)))))))</f>
        <v>1</v>
      </c>
      <c r="LD36" s="108" t="n">
        <f aca="false">IF(LD$6="D",0,IF(LD$6="S",0,IF(LD$6="F",0,IF(COUNTIF(congés!$D32:$M32,LD$1)=1,0,IF(COUNTIF(congés!$AG32:$AN32,LD$2)=1,0,IF(COUNTIF(formations!$Y32:$AM32,LD$2)=1,0,IF(COUNTIF(absences!$Y32:$AM32,LD$2)=1,0,1)))))))</f>
        <v>1</v>
      </c>
      <c r="LE36" s="108" t="n">
        <f aca="false">IF(LE$6="D",0,IF(LE$6="S",0,IF(LE$6="F",0,IF(COUNTIF(congés!$D32:$M32,LE$1)=1,0,IF(COUNTIF(congés!$AG32:$AN32,LE$2)=1,0,IF(COUNTIF(formations!$Y32:$AM32,LE$2)=1,0,IF(COUNTIF(absences!$Y32:$AM32,LE$2)=1,0,1)))))))</f>
        <v>0</v>
      </c>
      <c r="LF36" s="109" t="n">
        <f aca="false">IF(LF$6="D",0,IF(LF$6="S",0,IF(LF$6="F",0,IF(COUNTIF(congés!$D32:$M32,LF$1)=1,0,IF(COUNTIF(congés!$AG32:$AN32,LF$2)=1,0,IF(COUNTIF(formations!$Y32:$AM32,LF$2)=1,0,IF(COUNTIF(absences!$Y32:$AM32,LF$2)=1,0,1)))))))</f>
        <v>0</v>
      </c>
      <c r="LG36" s="107" t="n">
        <f aca="false">IF(LG$6="D",0,IF(LG$6="S",0,IF(LG$6="F",0,IF(COUNTIF(congés!$D32:$M32,LG$1)=1,0,IF(COUNTIF(congés!$AG32:$AN32,LG$2)=1,0,IF(COUNTIF(formations!$Y32:$AM32,LG$2)=1,0,IF(COUNTIF(absences!$Y32:$AM32,LG$2)=1,0,1)))))))</f>
        <v>1</v>
      </c>
      <c r="LH36" s="108" t="n">
        <f aca="false">IF(LH$6="D",0,IF(LH$6="S",0,IF(LH$6="F",0,IF(COUNTIF(congés!$D32:$M32,LH$1)=1,0,IF(COUNTIF(congés!$AG32:$AN32,LH$2)=1,0,IF(COUNTIF(formations!$Y32:$AM32,LH$2)=1,0,IF(COUNTIF(absences!$Y32:$AM32,LH$2)=1,0,1)))))))</f>
        <v>1</v>
      </c>
      <c r="LI36" s="108" t="n">
        <f aca="false">IF(LI$6="D",0,IF(LI$6="S",0,IF(LI$6="F",0,IF(COUNTIF(congés!$D32:$M32,LI$1)=1,0,IF(COUNTIF(congés!$AG32:$AN32,LI$2)=1,0,IF(COUNTIF(formations!$Y32:$AM32,LI$2)=1,0,IF(COUNTIF(absences!$Y32:$AM32,LI$2)=1,0,1)))))))</f>
        <v>1</v>
      </c>
      <c r="LJ36" s="108" t="n">
        <f aca="false">IF(LJ$6="D",0,IF(LJ$6="S",0,IF(LJ$6="F",0,IF(COUNTIF(congés!$D32:$M32,LJ$1)=1,0,IF(COUNTIF(congés!$AG32:$AN32,LJ$2)=1,0,IF(COUNTIF(formations!$Y32:$AM32,LJ$2)=1,0,IF(COUNTIF(absences!$Y32:$AM32,LJ$2)=1,0,1)))))))</f>
        <v>1</v>
      </c>
      <c r="LK36" s="108" t="n">
        <f aca="false">IF(LK$6="D",0,IF(LK$6="S",0,IF(LK$6="F",0,IF(COUNTIF(congés!$D32:$M32,LK$1)=1,0,IF(COUNTIF(congés!$AG32:$AN32,LK$2)=1,0,IF(COUNTIF(formations!$Y32:$AM32,LK$2)=1,0,IF(COUNTIF(absences!$Y32:$AM32,LK$2)=1,0,1)))))))</f>
        <v>1</v>
      </c>
      <c r="LL36" s="108" t="n">
        <f aca="false">IF(LL$6="D",0,IF(LL$6="S",0,IF(LL$6="F",0,IF(COUNTIF(congés!$D32:$M32,LL$1)=1,0,IF(COUNTIF(congés!$AG32:$AN32,LL$2)=1,0,IF(COUNTIF(formations!$Y32:$AM32,LL$2)=1,0,IF(COUNTIF(absences!$Y32:$AM32,LL$2)=1,0,1)))))))</f>
        <v>0</v>
      </c>
      <c r="LM36" s="109" t="n">
        <f aca="false">IF(LM$6="D",0,IF(LM$6="S",0,IF(LM$6="F",0,IF(COUNTIF(congés!$D32:$M32,LM$1)=1,0,IF(COUNTIF(congés!$AG32:$AN32,LM$2)=1,0,IF(COUNTIF(formations!$Y32:$AM32,LM$2)=1,0,IF(COUNTIF(absences!$Y32:$AM32,LM$2)=1,0,1)))))))</f>
        <v>0</v>
      </c>
      <c r="LN36" s="107" t="n">
        <f aca="false">IF(LN$6="D",0,IF(LN$6="S",0,IF(LN$6="F",0,IF(COUNTIF(congés!$D32:$M32,LN$1)=1,0,IF(COUNTIF(congés!$AG32:$AN32,LN$2)=1,0,IF(COUNTIF(formations!$Y32:$AM32,LN$2)=1,0,IF(COUNTIF(absences!$Y32:$AM32,LN$2)=1,0,1)))))))</f>
        <v>1</v>
      </c>
      <c r="LO36" s="108" t="n">
        <f aca="false">IF(LO$6="D",0,IF(LO$6="S",0,IF(LO$6="F",0,IF(COUNTIF(congés!$D32:$M32,LO$1)=1,0,IF(COUNTIF(congés!$AG32:$AN32,LO$2)=1,0,IF(COUNTIF(formations!$Y32:$AM32,LO$2)=1,0,IF(COUNTIF(absences!$Y32:$AM32,LO$2)=1,0,1)))))))</f>
        <v>1</v>
      </c>
      <c r="LP36" s="108" t="n">
        <f aca="false">IF(LP$6="D",0,IF(LP$6="S",0,IF(LP$6="F",0,IF(COUNTIF(congés!$D32:$M32,LP$1)=1,0,IF(COUNTIF(congés!$AG32:$AN32,LP$2)=1,0,IF(COUNTIF(formations!$Y32:$AM32,LP$2)=1,0,IF(COUNTIF(absences!$Y32:$AM32,LP$2)=1,0,1)))))))</f>
        <v>1</v>
      </c>
      <c r="LQ36" s="108" t="n">
        <f aca="false">IF(LQ$6="D",0,IF(LQ$6="S",0,IF(LQ$6="F",0,IF(COUNTIF(congés!$D32:$M32,LQ$1)=1,0,IF(COUNTIF(congés!$AG32:$AN32,LQ$2)=1,0,IF(COUNTIF(formations!$Y32:$AM32,LQ$2)=1,0,IF(COUNTIF(absences!$Y32:$AM32,LQ$2)=1,0,1)))))))</f>
        <v>1</v>
      </c>
      <c r="LR36" s="108" t="n">
        <f aca="false">IF(LR$6="D",0,IF(LR$6="S",0,IF(LR$6="F",0,IF(COUNTIF(congés!$D32:$M32,LR$1)=1,0,IF(COUNTIF(congés!$AG32:$AN32,LR$2)=1,0,IF(COUNTIF(formations!$Y32:$AM32,LR$2)=1,0,IF(COUNTIF(absences!$Y32:$AM32,LR$2)=1,0,1)))))))</f>
        <v>1</v>
      </c>
      <c r="LS36" s="108" t="n">
        <f aca="false">IF(LS$6="D",0,IF(LS$6="S",0,IF(LS$6="F",0,IF(COUNTIF(congés!$D32:$M32,LS$1)=1,0,IF(COUNTIF(congés!$AG32:$AN32,LS$2)=1,0,IF(COUNTIF(formations!$Y32:$AM32,LS$2)=1,0,IF(COUNTIF(absences!$Y32:$AM32,LS$2)=1,0,1)))))))</f>
        <v>0</v>
      </c>
      <c r="LT36" s="109" t="n">
        <f aca="false">IF(LT$6="D",0,IF(LT$6="S",0,IF(LT$6="F",0,IF(COUNTIF(congés!$D32:$M32,LT$1)=1,0,IF(COUNTIF(congés!$AG32:$AN32,LT$2)=1,0,IF(COUNTIF(formations!$Y32:$AM32,LT$2)=1,0,IF(COUNTIF(absences!$Y32:$AM32,LT$2)=1,0,1)))))))</f>
        <v>0</v>
      </c>
      <c r="LU36" s="107" t="n">
        <f aca="false">IF(LU$6="D",0,IF(LU$6="S",0,IF(LU$6="F",0,IF(COUNTIF(congés!$D32:$M32,LU$1)=1,0,IF(COUNTIF(congés!$AG32:$AN32,LU$2)=1,0,IF(COUNTIF(formations!$Y32:$AM32,LU$2)=1,0,IF(COUNTIF(absences!$Y32:$AM32,LU$2)=1,0,1)))))))</f>
        <v>1</v>
      </c>
      <c r="LV36" s="108" t="n">
        <f aca="false">IF(LV$6="D",0,IF(LV$6="S",0,IF(LV$6="F",0,IF(COUNTIF(congés!$D32:$M32,LV$1)=1,0,IF(COUNTIF(congés!$AG32:$AN32,LV$2)=1,0,IF(COUNTIF(formations!$Y32:$AM32,LV$2)=1,0,IF(COUNTIF(absences!$Y32:$AM32,LV$2)=1,0,1)))))))</f>
        <v>1</v>
      </c>
      <c r="LW36" s="108" t="n">
        <f aca="false">IF(LW$6="D",0,IF(LW$6="S",0,IF(LW$6="F",0,IF(COUNTIF(congés!$D32:$M32,LW$1)=1,0,IF(COUNTIF(congés!$AG32:$AN32,LW$2)=1,0,IF(COUNTIF(formations!$Y32:$AM32,LW$2)=1,0,IF(COUNTIF(absences!$Y32:$AM32,LW$2)=1,0,1)))))))</f>
        <v>1</v>
      </c>
      <c r="LX36" s="108" t="n">
        <f aca="false">IF(LX$6="D",0,IF(LX$6="S",0,IF(LX$6="F",0,IF(COUNTIF(congés!$D32:$M32,LX$1)=1,0,IF(COUNTIF(congés!$AG32:$AN32,LX$2)=1,0,IF(COUNTIF(formations!$Y32:$AM32,LX$2)=1,0,IF(COUNTIF(absences!$Y32:$AM32,LX$2)=1,0,1)))))))</f>
        <v>1</v>
      </c>
      <c r="LY36" s="108" t="n">
        <f aca="false">IF(LY$6="D",0,IF(LY$6="S",0,IF(LY$6="F",0,IF(COUNTIF(congés!$D32:$M32,LY$1)=1,0,IF(COUNTIF(congés!$AG32:$AN32,LY$2)=1,0,IF(COUNTIF(formations!$Y32:$AM32,LY$2)=1,0,IF(COUNTIF(absences!$Y32:$AM32,LY$2)=1,0,1)))))))</f>
        <v>1</v>
      </c>
      <c r="LZ36" s="108" t="n">
        <f aca="false">IF(LZ$6="D",0,IF(LZ$6="S",0,IF(LZ$6="F",0,IF(COUNTIF(congés!$D32:$M32,LZ$1)=1,0,IF(COUNTIF(congés!$AG32:$AN32,LZ$2)=1,0,IF(COUNTIF(formations!$Y32:$AM32,LZ$2)=1,0,IF(COUNTIF(absences!$Y32:$AM32,LZ$2)=1,0,1)))))))</f>
        <v>0</v>
      </c>
      <c r="MA36" s="109" t="n">
        <f aca="false">IF(MA$6="D",0,IF(MA$6="S",0,IF(MA$6="F",0,IF(COUNTIF(congés!$D32:$M32,MA$1)=1,0,IF(COUNTIF(congés!$AG32:$AN32,MA$2)=1,0,IF(COUNTIF(formations!$Y32:$AM32,MA$2)=1,0,IF(COUNTIF(absences!$Y32:$AM32,MA$2)=1,0,1)))))))</f>
        <v>0</v>
      </c>
      <c r="MB36" s="107" t="n">
        <f aca="false">IF(MB$6="D",0,IF(MB$6="S",0,IF(MB$6="F",0,IF(COUNTIF(congés!$D32:$M32,MB$1)=1,0,IF(COUNTIF(congés!$AG32:$AN32,MB$2)=1,0,IF(COUNTIF(formations!$Y32:$AM32,MB$2)=1,0,IF(COUNTIF(absences!$Y32:$AM32,MB$2)=1,0,1)))))))</f>
        <v>1</v>
      </c>
      <c r="MC36" s="108" t="n">
        <f aca="false">IF(MC$6="D",0,IF(MC$6="S",0,IF(MC$6="F",0,IF(COUNTIF(congés!$D32:$M32,MC$1)=1,0,IF(COUNTIF(congés!$AG32:$AN32,MC$2)=1,0,IF(COUNTIF(formations!$Y32:$AM32,MC$2)=1,0,IF(COUNTIF(absences!$Y32:$AM32,MC$2)=1,0,1)))))))</f>
        <v>1</v>
      </c>
      <c r="MD36" s="108" t="n">
        <f aca="false">IF(MD$6="D",0,IF(MD$6="S",0,IF(MD$6="F",0,IF(COUNTIF(congés!$D32:$M32,MD$1)=1,0,IF(COUNTIF(congés!$AG32:$AN32,MD$2)=1,0,IF(COUNTIF(formations!$Y32:$AM32,MD$2)=1,0,IF(COUNTIF(absences!$Y32:$AM32,MD$2)=1,0,1)))))))</f>
        <v>1</v>
      </c>
      <c r="ME36" s="108" t="n">
        <f aca="false">IF(ME$6="D",0,IF(ME$6="S",0,IF(ME$6="F",0,IF(COUNTIF(congés!$D32:$M32,ME$1)=1,0,IF(COUNTIF(congés!$AG32:$AN32,ME$2)=1,0,IF(COUNTIF(formations!$Y32:$AM32,ME$2)=1,0,IF(COUNTIF(absences!$Y32:$AM32,ME$2)=1,0,1)))))))</f>
        <v>1</v>
      </c>
      <c r="MF36" s="108" t="n">
        <f aca="false">IF(MF$6="D",0,IF(MF$6="S",0,IF(MF$6="F",0,IF(COUNTIF(congés!$D32:$M32,MF$1)=1,0,IF(COUNTIF(congés!$AG32:$AN32,MF$2)=1,0,IF(COUNTIF(formations!$Y32:$AM32,MF$2)=1,0,IF(COUNTIF(absences!$Y32:$AM32,MF$2)=1,0,1)))))))</f>
        <v>1</v>
      </c>
      <c r="MG36" s="108" t="n">
        <f aca="false">IF(MG$6="D",0,IF(MG$6="S",0,IF(MG$6="F",0,IF(COUNTIF(congés!$D32:$M32,MG$1)=1,0,IF(COUNTIF(congés!$AG32:$AN32,MG$2)=1,0,IF(COUNTIF(formations!$Y32:$AM32,MG$2)=1,0,IF(COUNTIF(absences!$Y32:$AM32,MG$2)=1,0,1)))))))</f>
        <v>0</v>
      </c>
      <c r="MH36" s="109" t="n">
        <f aca="false">IF(MH$6="D",0,IF(MH$6="S",0,IF(MH$6="F",0,IF(COUNTIF(congés!$D32:$M32,MH$1)=1,0,IF(COUNTIF(congés!$AG32:$AN32,MH$2)=1,0,IF(COUNTIF(formations!$Y32:$AM32,MH$2)=1,0,IF(COUNTIF(absences!$Y32:$AM32,MH$2)=1,0,1)))))))</f>
        <v>0</v>
      </c>
      <c r="MI36" s="107" t="n">
        <f aca="false">IF(MI$6="D",0,IF(MI$6="S",0,IF(MI$6="F",0,IF(COUNTIF(congés!$D32:$M32,MI$1)=1,0,IF(COUNTIF(congés!$AG32:$AN32,MI$2)=1,0,IF(COUNTIF(formations!$Y32:$AM32,MI$2)=1,0,IF(COUNTIF(absences!$Y32:$AM32,MI$2)=1,0,1)))))))</f>
        <v>1</v>
      </c>
      <c r="MJ36" s="108" t="n">
        <f aca="false">IF(MJ$6="D",0,IF(MJ$6="S",0,IF(MJ$6="F",0,IF(COUNTIF(congés!$D32:$M32,MJ$1)=1,0,IF(COUNTIF(congés!$AG32:$AN32,MJ$2)=1,0,IF(COUNTIF(formations!$Y32:$AM32,MJ$2)=1,0,IF(COUNTIF(absences!$Y32:$AM32,MJ$2)=1,0,1)))))))</f>
        <v>1</v>
      </c>
      <c r="MK36" s="108" t="n">
        <f aca="false">IF(MK$6="D",0,IF(MK$6="S",0,IF(MK$6="F",0,IF(COUNTIF(congés!$D32:$M32,MK$1)=1,0,IF(COUNTIF(congés!$AG32:$AN32,MK$2)=1,0,IF(COUNTIF(formations!$Y32:$AM32,MK$2)=1,0,IF(COUNTIF(absences!$Y32:$AM32,MK$2)=1,0,1)))))))</f>
        <v>1</v>
      </c>
      <c r="ML36" s="108" t="n">
        <f aca="false">IF(ML$6="D",0,IF(ML$6="S",0,IF(ML$6="F",0,IF(COUNTIF(congés!$D32:$M32,ML$1)=1,0,IF(COUNTIF(congés!$AG32:$AN32,ML$2)=1,0,IF(COUNTIF(formations!$Y32:$AM32,ML$2)=1,0,IF(COUNTIF(absences!$Y32:$AM32,ML$2)=1,0,1)))))))</f>
        <v>1</v>
      </c>
      <c r="MM36" s="108" t="n">
        <f aca="false">IF(MM$6="D",0,IF(MM$6="S",0,IF(MM$6="F",0,IF(COUNTIF(congés!$D32:$M32,MM$1)=1,0,IF(COUNTIF(congés!$AG32:$AN32,MM$2)=1,0,IF(COUNTIF(formations!$Y32:$AM32,MM$2)=1,0,IF(COUNTIF(absences!$Y32:$AM32,MM$2)=1,0,1)))))))</f>
        <v>1</v>
      </c>
      <c r="MN36" s="108" t="n">
        <f aca="false">IF(MN$6="D",0,IF(MN$6="S",0,IF(MN$6="F",0,IF(COUNTIF(congés!$D32:$M32,MN$1)=1,0,IF(COUNTIF(congés!$AG32:$AN32,MN$2)=1,0,IF(COUNTIF(formations!$Y32:$AM32,MN$2)=1,0,IF(COUNTIF(absences!$Y32:$AM32,MN$2)=1,0,1)))))))</f>
        <v>0</v>
      </c>
      <c r="MO36" s="109" t="n">
        <f aca="false">IF(MO$6="D",0,IF(MO$6="S",0,IF(MO$6="F",0,IF(COUNTIF(congés!$D32:$M32,MO$1)=1,0,IF(COUNTIF(congés!$AG32:$AN32,MO$2)=1,0,IF(COUNTIF(formations!$Y32:$AM32,MO$2)=1,0,IF(COUNTIF(absences!$Y32:$AM32,MO$2)=1,0,1)))))))</f>
        <v>0</v>
      </c>
      <c r="MP36" s="107" t="n">
        <f aca="false">IF(MP$6="D",0,IF(MP$6="S",0,IF(MP$6="F",0,IF(COUNTIF(congés!$D32:$M32,MP$1)=1,0,IF(COUNTIF(congés!$AG32:$AN32,MP$2)=1,0,IF(COUNTIF(formations!$Y32:$AM32,MP$2)=1,0,IF(COUNTIF(absences!$Y32:$AM32,MP$2)=1,0,1)))))))</f>
        <v>1</v>
      </c>
      <c r="MQ36" s="108" t="n">
        <f aca="false">IF(MQ$6="D",0,IF(MQ$6="S",0,IF(MQ$6="F",0,IF(COUNTIF(congés!$D32:$M32,MQ$1)=1,0,IF(COUNTIF(congés!$AG32:$AN32,MQ$2)=1,0,IF(COUNTIF(formations!$Y32:$AM32,MQ$2)=1,0,IF(COUNTIF(absences!$Y32:$AM32,MQ$2)=1,0,1)))))))</f>
        <v>1</v>
      </c>
      <c r="MR36" s="108" t="n">
        <f aca="false">IF(MR$6="D",0,IF(MR$6="S",0,IF(MR$6="F",0,IF(COUNTIF(congés!$D32:$M32,MR$1)=1,0,IF(COUNTIF(congés!$AG32:$AN32,MR$2)=1,0,IF(COUNTIF(formations!$Y32:$AM32,MR$2)=1,0,IF(COUNTIF(absences!$Y32:$AM32,MR$2)=1,0,1)))))))</f>
        <v>1</v>
      </c>
      <c r="MS36" s="108" t="n">
        <f aca="false">IF(MS$6="D",0,IF(MS$6="S",0,IF(MS$6="F",0,IF(COUNTIF(congés!$D32:$M32,MS$1)=1,0,IF(COUNTIF(congés!$AG32:$AN32,MS$2)=1,0,IF(COUNTIF(formations!$Y32:$AM32,MS$2)=1,0,IF(COUNTIF(absences!$Y32:$AM32,MS$2)=1,0,1)))))))</f>
        <v>1</v>
      </c>
      <c r="MT36" s="108" t="n">
        <f aca="false">IF(MT$6="D",0,IF(MT$6="S",0,IF(MT$6="F",0,IF(COUNTIF(congés!$D32:$M32,MT$1)=1,0,IF(COUNTIF(congés!$AG32:$AN32,MT$2)=1,0,IF(COUNTIF(formations!$Y32:$AM32,MT$2)=1,0,IF(COUNTIF(absences!$Y32:$AM32,MT$2)=1,0,1)))))))</f>
        <v>1</v>
      </c>
      <c r="MU36" s="108" t="n">
        <f aca="false">IF(MU$6="D",0,IF(MU$6="S",0,IF(MU$6="F",0,IF(COUNTIF(congés!$D32:$M32,MU$1)=1,0,IF(COUNTIF(congés!$AG32:$AN32,MU$2)=1,0,IF(COUNTIF(formations!$Y32:$AM32,MU$2)=1,0,IF(COUNTIF(absences!$Y32:$AM32,MU$2)=1,0,1)))))))</f>
        <v>0</v>
      </c>
      <c r="MV36" s="109" t="n">
        <f aca="false">IF(MV$6="D",0,IF(MV$6="S",0,IF(MV$6="F",0,IF(COUNTIF(congés!$D32:$M32,MV$1)=1,0,IF(COUNTIF(congés!$AG32:$AN32,MV$2)=1,0,IF(COUNTIF(formations!$Y32:$AM32,MV$2)=1,0,IF(COUNTIF(absences!$Y32:$AM32,MV$2)=1,0,1)))))))</f>
        <v>0</v>
      </c>
      <c r="MW36" s="107" t="n">
        <f aca="false">IF(MW$6="D",0,IF(MW$6="S",0,IF(MW$6="F",0,IF(COUNTIF(congés!$D32:$M32,MW$1)=1,0,IF(COUNTIF(congés!$AG32:$AN32,MW$2)=1,0,IF(COUNTIF(formations!$Y32:$AM32,MW$2)=1,0,IF(COUNTIF(absences!$Y32:$AM32,MW$2)=1,0,1)))))))</f>
        <v>0</v>
      </c>
      <c r="MX36" s="108" t="n">
        <f aca="false">IF(MX$6="D",0,IF(MX$6="S",0,IF(MX$6="F",0,IF(COUNTIF(congés!$D32:$M32,MX$1)=1,0,IF(COUNTIF(congés!$AG32:$AN32,MX$2)=1,0,IF(COUNTIF(formations!$Y32:$AM32,MX$2)=1,0,IF(COUNTIF(absences!$Y32:$AM32,MX$2)=1,0,1)))))))</f>
        <v>0</v>
      </c>
      <c r="MY36" s="108" t="n">
        <f aca="false">IF(MY$6="D",0,IF(MY$6="S",0,IF(MY$6="F",0,IF(COUNTIF(congés!$D32:$M32,MY$1)=1,0,IF(COUNTIF(congés!$AG32:$AN32,MY$2)=1,0,IF(COUNTIF(formations!$Y32:$AM32,MY$2)=1,0,IF(COUNTIF(absences!$Y32:$AM32,MY$2)=1,0,1)))))))</f>
        <v>0</v>
      </c>
      <c r="MZ36" s="108" t="n">
        <f aca="false">IF(MZ$6="D",0,IF(MZ$6="S",0,IF(MZ$6="F",0,IF(COUNTIF(congés!$D32:$M32,MZ$1)=1,0,IF(COUNTIF(congés!$AG32:$AN32,MZ$2)=1,0,IF(COUNTIF(formations!$Y32:$AM32,MZ$2)=1,0,IF(COUNTIF(absences!$Y32:$AM32,MZ$2)=1,0,1)))))))</f>
        <v>0</v>
      </c>
      <c r="NA36" s="108" t="n">
        <f aca="false">IF(NA$6="D",0,IF(NA$6="S",0,IF(NA$6="F",0,IF(COUNTIF(congés!$D32:$M32,NA$1)=1,0,IF(COUNTIF(congés!$AG32:$AN32,NA$2)=1,0,IF(COUNTIF(formations!$Y32:$AM32,NA$2)=1,0,IF(COUNTIF(absences!$Y32:$AM32,NA$2)=1,0,1)))))))</f>
        <v>0</v>
      </c>
      <c r="NB36" s="108" t="n">
        <f aca="false">IF(NB$6="D",0,IF(NB$6="S",0,IF(NB$6="F",0,IF(COUNTIF(congés!$D32:$M32,NB$1)=1,0,IF(COUNTIF(congés!$AG32:$AN32,NB$2)=1,0,IF(COUNTIF(formations!$Y32:$AM32,NB$2)=1,0,IF(COUNTIF(absences!$Y32:$AM32,NB$2)=1,0,1)))))))</f>
        <v>0</v>
      </c>
      <c r="NC36" s="109" t="n">
        <f aca="false">IF(NC$6="D",0,IF(NC$6="S",0,IF(NC$6="F",0,IF(COUNTIF(congés!$D32:$M32,NC$1)=1,0,IF(COUNTIF(congés!$AG32:$AN32,NC$2)=1,0,IF(COUNTIF(formations!$Y32:$AM32,NC$2)=1,0,IF(COUNTIF(absences!$Y32:$AM32,NC$2)=1,0,1)))))))</f>
        <v>0</v>
      </c>
      <c r="ND36" s="111"/>
    </row>
    <row r="37" customFormat="false" ht="12.8" hidden="false" customHeight="false" outlineLevel="0" collapsed="false">
      <c r="A37" s="1" t="n">
        <f aca="false">congés!A34</f>
        <v>0</v>
      </c>
      <c r="B37" s="1" t="n">
        <f aca="false">congés!B34</f>
        <v>0</v>
      </c>
      <c r="C37" s="112" t="n">
        <f aca="false">SUM(C8:C36)</f>
        <v>25</v>
      </c>
      <c r="D37" s="1" t="n">
        <f aca="false">SUM(D8:D36)</f>
        <v>0</v>
      </c>
      <c r="E37" s="1" t="n">
        <f aca="false">SUM(E8:E36)</f>
        <v>22</v>
      </c>
      <c r="F37" s="1" t="n">
        <f aca="false">SUM(F8:F36)</f>
        <v>22</v>
      </c>
      <c r="G37" s="1" t="n">
        <f aca="false">SUM(G8:G36)</f>
        <v>23</v>
      </c>
      <c r="H37" s="1" t="n">
        <f aca="false">SUM(H8:H36)</f>
        <v>23</v>
      </c>
      <c r="I37" s="1" t="n">
        <f aca="false">SUM(I8:I36)</f>
        <v>0</v>
      </c>
      <c r="J37" s="1" t="n">
        <f aca="false">SUM(J8:J36)</f>
        <v>0</v>
      </c>
      <c r="K37" s="1" t="n">
        <f aca="false">SUM(K8:K36)</f>
        <v>28</v>
      </c>
      <c r="L37" s="1" t="n">
        <f aca="false">SUM(L8:L36)</f>
        <v>28</v>
      </c>
      <c r="M37" s="1" t="n">
        <f aca="false">SUM(M8:M36)</f>
        <v>28</v>
      </c>
      <c r="N37" s="1" t="n">
        <f aca="false">SUM(N8:N36)</f>
        <v>28</v>
      </c>
      <c r="O37" s="1" t="n">
        <f aca="false">SUM(O8:O36)</f>
        <v>28</v>
      </c>
      <c r="P37" s="1" t="n">
        <f aca="false">SUM(P8:P36)</f>
        <v>0</v>
      </c>
      <c r="Q37" s="1" t="n">
        <f aca="false">SUM(Q8:Q36)</f>
        <v>0</v>
      </c>
      <c r="R37" s="1" t="n">
        <f aca="false">SUM(R8:R36)</f>
        <v>29</v>
      </c>
      <c r="S37" s="1" t="n">
        <f aca="false">SUM(S8:S36)</f>
        <v>29</v>
      </c>
      <c r="T37" s="1" t="n">
        <f aca="false">SUM(T8:T36)</f>
        <v>29</v>
      </c>
      <c r="U37" s="1" t="n">
        <f aca="false">SUM(U8:U36)</f>
        <v>29</v>
      </c>
      <c r="V37" s="1" t="n">
        <f aca="false">SUM(V8:V36)</f>
        <v>28</v>
      </c>
      <c r="W37" s="1" t="n">
        <f aca="false">SUM(W8:W36)</f>
        <v>0</v>
      </c>
      <c r="X37" s="1" t="n">
        <f aca="false">SUM(X8:X36)</f>
        <v>0</v>
      </c>
      <c r="Y37" s="1" t="n">
        <f aca="false">SUM(Y8:Y36)</f>
        <v>29</v>
      </c>
      <c r="Z37" s="1" t="n">
        <f aca="false">SUM(Z8:Z36)</f>
        <v>29</v>
      </c>
      <c r="AA37" s="1" t="n">
        <f aca="false">SUM(AA8:AA36)</f>
        <v>29</v>
      </c>
      <c r="AB37" s="1" t="n">
        <f aca="false">SUM(AB8:AB36)</f>
        <v>28</v>
      </c>
      <c r="AC37" s="1" t="n">
        <f aca="false">SUM(AC8:AC36)</f>
        <v>28</v>
      </c>
      <c r="AD37" s="1" t="n">
        <f aca="false">SUM(AD8:AD36)</f>
        <v>0</v>
      </c>
      <c r="AE37" s="1" t="n">
        <f aca="false">SUM(AE8:AE36)</f>
        <v>0</v>
      </c>
      <c r="AF37" s="1" t="n">
        <f aca="false">SUM(AF8:AF36)</f>
        <v>28</v>
      </c>
      <c r="AG37" s="1" t="n">
        <f aca="false">SUM(AG8:AG36)</f>
        <v>28</v>
      </c>
      <c r="AH37" s="1" t="n">
        <f aca="false">SUM(AH8:AH36)</f>
        <v>28</v>
      </c>
      <c r="AI37" s="1" t="n">
        <f aca="false">SUM(AI8:AI36)</f>
        <v>28</v>
      </c>
      <c r="AJ37" s="1" t="n">
        <f aca="false">SUM(AJ8:AJ36)</f>
        <v>28</v>
      </c>
      <c r="AK37" s="1" t="n">
        <f aca="false">SUM(AK8:AK36)</f>
        <v>0</v>
      </c>
      <c r="AL37" s="1" t="n">
        <f aca="false">SUM(AL8:AL36)</f>
        <v>0</v>
      </c>
      <c r="AM37" s="1" t="n">
        <f aca="false">SUM(AM8:AM36)</f>
        <v>28</v>
      </c>
      <c r="AN37" s="1" t="n">
        <f aca="false">SUM(AN8:AN36)</f>
        <v>28</v>
      </c>
      <c r="AO37" s="1" t="n">
        <f aca="false">SUM(AO8:AO36)</f>
        <v>28</v>
      </c>
      <c r="AP37" s="1" t="n">
        <f aca="false">SUM(AP8:AP36)</f>
        <v>28</v>
      </c>
      <c r="AQ37" s="1" t="n">
        <f aca="false">SUM(AQ8:AQ36)</f>
        <v>28</v>
      </c>
      <c r="AR37" s="1" t="n">
        <f aca="false">SUM(AR8:AR36)</f>
        <v>0</v>
      </c>
      <c r="AS37" s="1" t="n">
        <f aca="false">SUM(AS8:AS36)</f>
        <v>0</v>
      </c>
      <c r="AT37" s="1" t="n">
        <f aca="false">SUM(AT8:AT36)</f>
        <v>23</v>
      </c>
      <c r="AU37" s="1" t="n">
        <f aca="false">SUM(AU8:AU36)</f>
        <v>23</v>
      </c>
      <c r="AV37" s="1" t="n">
        <f aca="false">SUM(AV8:AV36)</f>
        <v>23</v>
      </c>
      <c r="AW37" s="1" t="n">
        <f aca="false">SUM(AW8:AW36)</f>
        <v>23</v>
      </c>
      <c r="AX37" s="1" t="n">
        <f aca="false">SUM(AX8:AX36)</f>
        <v>23</v>
      </c>
      <c r="AY37" s="1" t="n">
        <f aca="false">SUM(AY8:AY36)</f>
        <v>0</v>
      </c>
      <c r="AZ37" s="1" t="n">
        <f aca="false">SUM(AZ8:AZ36)</f>
        <v>0</v>
      </c>
      <c r="BA37" s="1" t="n">
        <f aca="false">SUM(BA8:BA36)</f>
        <v>23</v>
      </c>
      <c r="BB37" s="1" t="n">
        <f aca="false">SUM(BB8:BB36)</f>
        <v>23</v>
      </c>
      <c r="BC37" s="1" t="n">
        <f aca="false">SUM(BC8:BC36)</f>
        <v>23</v>
      </c>
      <c r="BD37" s="1" t="n">
        <f aca="false">SUM(BD8:BD36)</f>
        <v>23</v>
      </c>
      <c r="BE37" s="1" t="n">
        <f aca="false">SUM(BE8:BE36)</f>
        <v>23</v>
      </c>
      <c r="BF37" s="1" t="n">
        <f aca="false">SUM(BF8:BF36)</f>
        <v>0</v>
      </c>
      <c r="BG37" s="1" t="n">
        <f aca="false">SUM(BG8:BG36)</f>
        <v>0</v>
      </c>
      <c r="BH37" s="1" t="n">
        <f aca="false">SUM(BH8:BH36)</f>
        <v>29</v>
      </c>
      <c r="BI37" s="1" t="n">
        <f aca="false">SUM(BI8:BI36)</f>
        <v>29</v>
      </c>
      <c r="BJ37" s="1" t="n">
        <f aca="false">SUM(BJ8:BJ36)</f>
        <v>29</v>
      </c>
      <c r="BK37" s="1" t="n">
        <f aca="false">SUM(BK8:BK36)</f>
        <v>29</v>
      </c>
      <c r="BL37" s="1" t="n">
        <f aca="false">SUM(BL8:BL36)</f>
        <v>29</v>
      </c>
      <c r="BM37" s="1" t="n">
        <f aca="false">SUM(BM8:BM36)</f>
        <v>0</v>
      </c>
      <c r="BN37" s="1" t="n">
        <f aca="false">SUM(BN8:BN36)</f>
        <v>0</v>
      </c>
      <c r="BO37" s="1" t="n">
        <f aca="false">SUM(BO8:BO36)</f>
        <v>27</v>
      </c>
      <c r="BP37" s="1" t="n">
        <f aca="false">SUM(BP8:BP36)</f>
        <v>27</v>
      </c>
      <c r="BQ37" s="1" t="n">
        <f aca="false">SUM(BQ8:BQ36)</f>
        <v>27</v>
      </c>
      <c r="BR37" s="1" t="n">
        <f aca="false">SUM(BR8:BR36)</f>
        <v>27</v>
      </c>
      <c r="BS37" s="1" t="n">
        <f aca="false">SUM(BS8:BS36)</f>
        <v>27</v>
      </c>
      <c r="BT37" s="1" t="n">
        <f aca="false">SUM(BT8:BT36)</f>
        <v>0</v>
      </c>
      <c r="BU37" s="1" t="n">
        <f aca="false">SUM(BU8:BU36)</f>
        <v>0</v>
      </c>
      <c r="BV37" s="1" t="n">
        <f aca="false">SUM(BV8:BV36)</f>
        <v>23</v>
      </c>
      <c r="BW37" s="1" t="n">
        <f aca="false">SUM(BW8:BW36)</f>
        <v>23</v>
      </c>
      <c r="BX37" s="1" t="n">
        <f aca="false">SUM(BX8:BX36)</f>
        <v>23</v>
      </c>
      <c r="BY37" s="1" t="n">
        <f aca="false">SUM(BY8:BY36)</f>
        <v>23</v>
      </c>
      <c r="BZ37" s="1" t="n">
        <f aca="false">SUM(BZ8:BZ36)</f>
        <v>23</v>
      </c>
      <c r="CA37" s="1" t="n">
        <f aca="false">SUM(CA8:CA36)</f>
        <v>0</v>
      </c>
      <c r="CB37" s="1" t="n">
        <f aca="false">SUM(CB8:CB36)</f>
        <v>0</v>
      </c>
      <c r="CC37" s="1" t="n">
        <f aca="false">SUM(CC8:CC36)</f>
        <v>25</v>
      </c>
      <c r="CD37" s="1" t="n">
        <f aca="false">SUM(CD8:CD36)</f>
        <v>25</v>
      </c>
      <c r="CE37" s="1" t="n">
        <f aca="false">SUM(CE8:CE36)</f>
        <v>25</v>
      </c>
      <c r="CF37" s="1" t="n">
        <f aca="false">SUM(CF8:CF36)</f>
        <v>23</v>
      </c>
      <c r="CG37" s="1" t="n">
        <f aca="false">SUM(CG8:CG36)</f>
        <v>23</v>
      </c>
      <c r="CH37" s="1" t="n">
        <f aca="false">SUM(CH8:CH36)</f>
        <v>0</v>
      </c>
      <c r="CI37" s="1" t="n">
        <f aca="false">SUM(CI8:CI36)</f>
        <v>0</v>
      </c>
      <c r="CJ37" s="1" t="n">
        <f aca="false">SUM(CJ8:CJ36)</f>
        <v>29</v>
      </c>
      <c r="CK37" s="1" t="n">
        <f aca="false">SUM(CK8:CK36)</f>
        <v>29</v>
      </c>
      <c r="CL37" s="1" t="n">
        <f aca="false">SUM(CL8:CL36)</f>
        <v>29</v>
      </c>
      <c r="CM37" s="1" t="n">
        <f aca="false">SUM(CM8:CM36)</f>
        <v>29</v>
      </c>
      <c r="CN37" s="1" t="n">
        <f aca="false">SUM(CN8:CN36)</f>
        <v>29</v>
      </c>
      <c r="CO37" s="1" t="n">
        <f aca="false">SUM(CO8:CO36)</f>
        <v>0</v>
      </c>
      <c r="CP37" s="1" t="n">
        <f aca="false">SUM(CP8:CP36)</f>
        <v>0</v>
      </c>
      <c r="CQ37" s="1" t="n">
        <f aca="false">SUM(CQ8:CQ36)</f>
        <v>0</v>
      </c>
      <c r="CR37" s="1" t="n">
        <f aca="false">SUM(CR8:CR36)</f>
        <v>27</v>
      </c>
      <c r="CS37" s="1" t="n">
        <f aca="false">SUM(CS8:CS36)</f>
        <v>27</v>
      </c>
      <c r="CT37" s="1" t="n">
        <f aca="false">SUM(CT8:CT36)</f>
        <v>27</v>
      </c>
      <c r="CU37" s="1" t="n">
        <f aca="false">SUM(CU8:CU36)</f>
        <v>27</v>
      </c>
      <c r="CV37" s="1" t="n">
        <f aca="false">SUM(CV8:CV36)</f>
        <v>0</v>
      </c>
      <c r="CW37" s="1" t="n">
        <f aca="false">SUM(CW8:CW36)</f>
        <v>0</v>
      </c>
      <c r="CX37" s="1" t="n">
        <f aca="false">SUM(CX8:CX36)</f>
        <v>24</v>
      </c>
      <c r="CY37" s="1" t="n">
        <f aca="false">SUM(CY8:CY36)</f>
        <v>24</v>
      </c>
      <c r="CZ37" s="1" t="n">
        <f aca="false">SUM(CZ8:CZ36)</f>
        <v>24</v>
      </c>
      <c r="DA37" s="1" t="n">
        <f aca="false">SUM(DA8:DA36)</f>
        <v>24</v>
      </c>
      <c r="DB37" s="1" t="n">
        <f aca="false">SUM(DB8:DB36)</f>
        <v>24</v>
      </c>
      <c r="DC37" s="1" t="n">
        <f aca="false">SUM(DC8:DC36)</f>
        <v>0</v>
      </c>
      <c r="DD37" s="1" t="n">
        <f aca="false">SUM(DD8:DD36)</f>
        <v>0</v>
      </c>
      <c r="DE37" s="1" t="n">
        <f aca="false">SUM(DE8:DE36)</f>
        <v>19</v>
      </c>
      <c r="DF37" s="1" t="n">
        <f aca="false">SUM(DF8:DF36)</f>
        <v>19</v>
      </c>
      <c r="DG37" s="1" t="n">
        <f aca="false">SUM(DG8:DG36)</f>
        <v>19</v>
      </c>
      <c r="DH37" s="1" t="n">
        <f aca="false">SUM(DH8:DH36)</f>
        <v>19</v>
      </c>
      <c r="DI37" s="1" t="n">
        <f aca="false">SUM(DI8:DI36)</f>
        <v>19</v>
      </c>
      <c r="DJ37" s="1" t="n">
        <f aca="false">SUM(DJ8:DJ36)</f>
        <v>0</v>
      </c>
      <c r="DK37" s="1" t="n">
        <f aca="false">SUM(DK8:DK36)</f>
        <v>0</v>
      </c>
      <c r="DL37" s="1" t="n">
        <f aca="false">SUM(DL8:DL36)</f>
        <v>25</v>
      </c>
      <c r="DM37" s="1" t="n">
        <f aca="false">SUM(DM8:DM36)</f>
        <v>25</v>
      </c>
      <c r="DN37" s="1" t="n">
        <f aca="false">SUM(DN8:DN36)</f>
        <v>25</v>
      </c>
      <c r="DO37" s="1" t="n">
        <f aca="false">SUM(DO8:DO36)</f>
        <v>25</v>
      </c>
      <c r="DP37" s="1" t="n">
        <f aca="false">SUM(DP8:DP36)</f>
        <v>25</v>
      </c>
      <c r="DQ37" s="1" t="n">
        <f aca="false">SUM(DQ8:DQ36)</f>
        <v>0</v>
      </c>
      <c r="DR37" s="1" t="n">
        <f aca="false">SUM(DR8:DR36)</f>
        <v>0</v>
      </c>
      <c r="DS37" s="1" t="n">
        <f aca="false">SUM(DS8:DS36)</f>
        <v>29</v>
      </c>
      <c r="DT37" s="1" t="n">
        <f aca="false">SUM(DT8:DT36)</f>
        <v>0</v>
      </c>
      <c r="DU37" s="1" t="n">
        <f aca="false">SUM(DU8:DU36)</f>
        <v>29</v>
      </c>
      <c r="DV37" s="1" t="n">
        <f aca="false">SUM(DV8:DV36)</f>
        <v>29</v>
      </c>
      <c r="DW37" s="1" t="n">
        <f aca="false">SUM(DW8:DW36)</f>
        <v>29</v>
      </c>
      <c r="DX37" s="1" t="n">
        <f aca="false">SUM(DX8:DX36)</f>
        <v>0</v>
      </c>
      <c r="DY37" s="1" t="n">
        <f aca="false">SUM(DY8:DY36)</f>
        <v>0</v>
      </c>
      <c r="DZ37" s="1" t="n">
        <f aca="false">SUM(DZ8:DZ36)</f>
        <v>28</v>
      </c>
      <c r="EA37" s="1" t="n">
        <f aca="false">SUM(EA8:EA36)</f>
        <v>0</v>
      </c>
      <c r="EB37" s="1" t="n">
        <f aca="false">SUM(EB8:EB36)</f>
        <v>28</v>
      </c>
      <c r="EC37" s="1" t="n">
        <f aca="false">SUM(EC8:EC36)</f>
        <v>0</v>
      </c>
      <c r="ED37" s="1" t="n">
        <f aca="false">SUM(ED8:ED36)</f>
        <v>28</v>
      </c>
      <c r="EE37" s="1" t="n">
        <f aca="false">SUM(EE8:EE36)</f>
        <v>0</v>
      </c>
      <c r="EF37" s="1" t="n">
        <f aca="false">SUM(EF8:EF36)</f>
        <v>0</v>
      </c>
      <c r="EG37" s="1" t="n">
        <f aca="false">SUM(EG8:EG36)</f>
        <v>25</v>
      </c>
      <c r="EH37" s="1" t="n">
        <f aca="false">SUM(EH8:EH36)</f>
        <v>25</v>
      </c>
      <c r="EI37" s="1" t="n">
        <f aca="false">SUM(EI8:EI36)</f>
        <v>25</v>
      </c>
      <c r="EJ37" s="1" t="n">
        <f aca="false">SUM(EJ8:EJ36)</f>
        <v>25</v>
      </c>
      <c r="EK37" s="1" t="n">
        <f aca="false">SUM(EK8:EK36)</f>
        <v>25</v>
      </c>
      <c r="EL37" s="1" t="n">
        <f aca="false">SUM(EL8:EL36)</f>
        <v>0</v>
      </c>
      <c r="EM37" s="1" t="n">
        <f aca="false">SUM(EM8:EM36)</f>
        <v>0</v>
      </c>
      <c r="EN37" s="1" t="n">
        <f aca="false">SUM(EN8:EN36)</f>
        <v>0</v>
      </c>
      <c r="EO37" s="1" t="n">
        <f aca="false">SUM(EO8:EO36)</f>
        <v>26</v>
      </c>
      <c r="EP37" s="1" t="n">
        <f aca="false">SUM(EP8:EP36)</f>
        <v>26</v>
      </c>
      <c r="EQ37" s="1" t="n">
        <f aca="false">SUM(EQ8:EQ36)</f>
        <v>26</v>
      </c>
      <c r="ER37" s="1" t="n">
        <f aca="false">SUM(ER8:ER36)</f>
        <v>26</v>
      </c>
      <c r="ES37" s="1" t="n">
        <f aca="false">SUM(ES8:ES36)</f>
        <v>0</v>
      </c>
      <c r="ET37" s="1" t="n">
        <f aca="false">SUM(ET8:ET36)</f>
        <v>0</v>
      </c>
      <c r="EU37" s="1" t="n">
        <f aca="false">SUM(EU8:EU36)</f>
        <v>25</v>
      </c>
      <c r="EV37" s="1" t="n">
        <f aca="false">SUM(EV8:EV36)</f>
        <v>25</v>
      </c>
      <c r="EW37" s="1" t="n">
        <f aca="false">SUM(EW8:EW36)</f>
        <v>25</v>
      </c>
      <c r="EX37" s="1" t="n">
        <f aca="false">SUM(EX8:EX36)</f>
        <v>25</v>
      </c>
      <c r="EY37" s="1" t="n">
        <f aca="false">SUM(EY8:EY36)</f>
        <v>25</v>
      </c>
      <c r="EZ37" s="1" t="n">
        <f aca="false">SUM(EZ8:EZ36)</f>
        <v>0</v>
      </c>
      <c r="FA37" s="1" t="n">
        <f aca="false">SUM(FA8:FA36)</f>
        <v>0</v>
      </c>
      <c r="FB37" s="1" t="n">
        <f aca="false">SUM(FB8:FB36)</f>
        <v>26</v>
      </c>
      <c r="FC37" s="1" t="n">
        <f aca="false">SUM(FC8:FC36)</f>
        <v>26</v>
      </c>
      <c r="FD37" s="1" t="n">
        <f aca="false">SUM(FD8:FD36)</f>
        <v>26</v>
      </c>
      <c r="FE37" s="1" t="n">
        <f aca="false">SUM(FE8:FE36)</f>
        <v>26</v>
      </c>
      <c r="FF37" s="1" t="n">
        <f aca="false">SUM(FF8:FF36)</f>
        <v>27</v>
      </c>
      <c r="FG37" s="1" t="n">
        <f aca="false">SUM(FG8:FG36)</f>
        <v>0</v>
      </c>
      <c r="FH37" s="1" t="n">
        <f aca="false">SUM(FH8:FH36)</f>
        <v>0</v>
      </c>
      <c r="FI37" s="1" t="n">
        <f aca="false">SUM(FI8:FI36)</f>
        <v>25</v>
      </c>
      <c r="FJ37" s="1" t="n">
        <f aca="false">SUM(FJ8:FJ36)</f>
        <v>25</v>
      </c>
      <c r="FK37" s="1" t="n">
        <f aca="false">SUM(FK8:FK36)</f>
        <v>24</v>
      </c>
      <c r="FL37" s="1" t="n">
        <f aca="false">SUM(FL8:FL36)</f>
        <v>25</v>
      </c>
      <c r="FM37" s="1" t="n">
        <f aca="false">SUM(FM8:FM36)</f>
        <v>25</v>
      </c>
      <c r="FN37" s="1" t="n">
        <f aca="false">SUM(FN8:FN36)</f>
        <v>0</v>
      </c>
      <c r="FO37" s="1" t="n">
        <f aca="false">SUM(FO8:FO36)</f>
        <v>0</v>
      </c>
      <c r="FP37" s="1" t="n">
        <f aca="false">SUM(FP8:FP36)</f>
        <v>27</v>
      </c>
      <c r="FQ37" s="1" t="n">
        <f aca="false">SUM(FQ8:FQ36)</f>
        <v>27</v>
      </c>
      <c r="FR37" s="1" t="n">
        <f aca="false">SUM(FR8:FR36)</f>
        <v>27</v>
      </c>
      <c r="FS37" s="1" t="n">
        <f aca="false">SUM(FS8:FS36)</f>
        <v>26</v>
      </c>
      <c r="FT37" s="1" t="n">
        <f aca="false">SUM(FT8:FT36)</f>
        <v>22</v>
      </c>
      <c r="FU37" s="1" t="n">
        <f aca="false">SUM(FU8:FU36)</f>
        <v>0</v>
      </c>
      <c r="FV37" s="1" t="n">
        <f aca="false">SUM(FV8:FV36)</f>
        <v>0</v>
      </c>
      <c r="FW37" s="1" t="n">
        <f aca="false">SUM(FW8:FW36)</f>
        <v>27</v>
      </c>
      <c r="FX37" s="1" t="n">
        <f aca="false">SUM(FX8:FX36)</f>
        <v>27</v>
      </c>
      <c r="FY37" s="1" t="n">
        <f aca="false">SUM(FY8:FY36)</f>
        <v>27</v>
      </c>
      <c r="FZ37" s="1" t="n">
        <f aca="false">SUM(FZ8:FZ36)</f>
        <v>27</v>
      </c>
      <c r="GA37" s="1" t="n">
        <f aca="false">SUM(GA8:GA36)</f>
        <v>27</v>
      </c>
      <c r="GB37" s="1" t="n">
        <f aca="false">SUM(GB8:GB36)</f>
        <v>0</v>
      </c>
      <c r="GC37" s="1" t="n">
        <f aca="false">SUM(GC8:GC36)</f>
        <v>0</v>
      </c>
      <c r="GD37" s="1" t="n">
        <f aca="false">SUM(GD8:GD36)</f>
        <v>24</v>
      </c>
      <c r="GE37" s="1" t="n">
        <f aca="false">SUM(GE8:GE36)</f>
        <v>24</v>
      </c>
      <c r="GF37" s="1" t="n">
        <f aca="false">SUM(GF8:GF36)</f>
        <v>24</v>
      </c>
      <c r="GG37" s="1" t="n">
        <f aca="false">SUM(GG8:GG36)</f>
        <v>24</v>
      </c>
      <c r="GH37" s="1" t="n">
        <f aca="false">SUM(GH8:GH36)</f>
        <v>24</v>
      </c>
      <c r="GI37" s="1" t="n">
        <f aca="false">SUM(GI8:GI36)</f>
        <v>0</v>
      </c>
      <c r="GJ37" s="1" t="n">
        <f aca="false">SUM(GJ8:GJ36)</f>
        <v>0</v>
      </c>
      <c r="GK37" s="1" t="n">
        <f aca="false">SUM(GK8:GK36)</f>
        <v>22</v>
      </c>
      <c r="GL37" s="1" t="n">
        <f aca="false">SUM(GL8:GL36)</f>
        <v>22</v>
      </c>
      <c r="GM37" s="1" t="n">
        <f aca="false">SUM(GM8:GM36)</f>
        <v>22</v>
      </c>
      <c r="GN37" s="1" t="n">
        <f aca="false">SUM(GN8:GN36)</f>
        <v>22</v>
      </c>
      <c r="GO37" s="1" t="n">
        <f aca="false">SUM(GO8:GO36)</f>
        <v>22</v>
      </c>
      <c r="GP37" s="1" t="n">
        <f aca="false">SUM(GP8:GP36)</f>
        <v>0</v>
      </c>
      <c r="GQ37" s="1" t="n">
        <f aca="false">SUM(GQ8:GQ36)</f>
        <v>0</v>
      </c>
      <c r="GR37" s="1" t="n">
        <f aca="false">SUM(GR8:GR36)</f>
        <v>19</v>
      </c>
      <c r="GS37" s="1" t="n">
        <f aca="false">SUM(GS8:GS36)</f>
        <v>19</v>
      </c>
      <c r="GT37" s="1" t="n">
        <f aca="false">SUM(GT8:GT36)</f>
        <v>19</v>
      </c>
      <c r="GU37" s="1" t="n">
        <f aca="false">SUM(GU8:GU36)</f>
        <v>19</v>
      </c>
      <c r="GV37" s="1" t="n">
        <f aca="false">SUM(GV8:GV36)</f>
        <v>19</v>
      </c>
      <c r="GW37" s="1" t="n">
        <f aca="false">SUM(GW8:GW36)</f>
        <v>0</v>
      </c>
      <c r="GX37" s="1" t="n">
        <f aca="false">SUM(GX8:GX36)</f>
        <v>0</v>
      </c>
      <c r="GY37" s="1" t="n">
        <f aca="false">SUM(GY8:GY36)</f>
        <v>17</v>
      </c>
      <c r="GZ37" s="1" t="n">
        <f aca="false">SUM(GZ8:GZ36)</f>
        <v>17</v>
      </c>
      <c r="HA37" s="1" t="n">
        <f aca="false">SUM(HA8:HA36)</f>
        <v>17</v>
      </c>
      <c r="HB37" s="1" t="n">
        <f aca="false">SUM(HB8:HB36)</f>
        <v>17</v>
      </c>
      <c r="HC37" s="1" t="n">
        <f aca="false">SUM(HC8:HC36)</f>
        <v>17</v>
      </c>
      <c r="HD37" s="1" t="n">
        <f aca="false">SUM(HD8:HD36)</f>
        <v>0</v>
      </c>
      <c r="HE37" s="1" t="n">
        <f aca="false">SUM(HE8:HE36)</f>
        <v>0</v>
      </c>
      <c r="HF37" s="1" t="n">
        <f aca="false">SUM(HF8:HF36)</f>
        <v>15</v>
      </c>
      <c r="HG37" s="1" t="n">
        <f aca="false">SUM(HG8:HG36)</f>
        <v>15</v>
      </c>
      <c r="HH37" s="1" t="n">
        <f aca="false">SUM(HH8:HH36)</f>
        <v>15</v>
      </c>
      <c r="HI37" s="1" t="n">
        <f aca="false">SUM(HI8:HI36)</f>
        <v>15</v>
      </c>
      <c r="HJ37" s="1" t="n">
        <f aca="false">SUM(HJ8:HJ36)</f>
        <v>15</v>
      </c>
      <c r="HK37" s="1" t="n">
        <f aca="false">SUM(HK8:HK36)</f>
        <v>0</v>
      </c>
      <c r="HL37" s="1" t="n">
        <f aca="false">SUM(HL8:HL36)</f>
        <v>0</v>
      </c>
      <c r="HM37" s="1" t="n">
        <f aca="false">SUM(HM8:HM36)</f>
        <v>18</v>
      </c>
      <c r="HN37" s="1" t="n">
        <f aca="false">SUM(HN8:HN36)</f>
        <v>18</v>
      </c>
      <c r="HO37" s="1" t="n">
        <f aca="false">SUM(HO8:HO36)</f>
        <v>18</v>
      </c>
      <c r="HP37" s="1" t="n">
        <f aca="false">SUM(HP8:HP36)</f>
        <v>18</v>
      </c>
      <c r="HQ37" s="1" t="n">
        <f aca="false">SUM(HQ8:HQ36)</f>
        <v>18</v>
      </c>
      <c r="HR37" s="1" t="n">
        <f aca="false">SUM(HR8:HR36)</f>
        <v>0</v>
      </c>
      <c r="HS37" s="1" t="n">
        <f aca="false">SUM(HS8:HS36)</f>
        <v>0</v>
      </c>
      <c r="HT37" s="1" t="n">
        <f aca="false">SUM(HT8:HT36)</f>
        <v>20</v>
      </c>
      <c r="HU37" s="1" t="n">
        <f aca="false">SUM(HU8:HU36)</f>
        <v>20</v>
      </c>
      <c r="HV37" s="1" t="n">
        <f aca="false">SUM(HV8:HV36)</f>
        <v>0</v>
      </c>
      <c r="HW37" s="1" t="n">
        <f aca="false">SUM(HW8:HW36)</f>
        <v>20</v>
      </c>
      <c r="HX37" s="1" t="n">
        <f aca="false">SUM(HX8:HX36)</f>
        <v>20</v>
      </c>
      <c r="HY37" s="1" t="n">
        <f aca="false">SUM(HY8:HY36)</f>
        <v>0</v>
      </c>
      <c r="HZ37" s="1" t="n">
        <f aca="false">SUM(HZ8:HZ36)</f>
        <v>0</v>
      </c>
      <c r="IA37" s="1" t="n">
        <f aca="false">SUM(IA8:IA36)</f>
        <v>21</v>
      </c>
      <c r="IB37" s="1" t="n">
        <f aca="false">SUM(IB8:IB36)</f>
        <v>21</v>
      </c>
      <c r="IC37" s="1" t="n">
        <f aca="false">SUM(IC8:IC36)</f>
        <v>21</v>
      </c>
      <c r="ID37" s="1" t="n">
        <f aca="false">SUM(ID8:ID36)</f>
        <v>21</v>
      </c>
      <c r="IE37" s="1" t="n">
        <f aca="false">SUM(IE8:IE36)</f>
        <v>21</v>
      </c>
      <c r="IF37" s="1" t="n">
        <f aca="false">SUM(IF8:IF36)</f>
        <v>0</v>
      </c>
      <c r="IG37" s="1" t="n">
        <f aca="false">SUM(IG8:IG36)</f>
        <v>0</v>
      </c>
      <c r="IH37" s="1" t="n">
        <f aca="false">SUM(IH8:IH36)</f>
        <v>26</v>
      </c>
      <c r="II37" s="1" t="n">
        <f aca="false">SUM(II8:II36)</f>
        <v>26</v>
      </c>
      <c r="IJ37" s="1" t="n">
        <f aca="false">SUM(IJ8:IJ36)</f>
        <v>26</v>
      </c>
      <c r="IK37" s="1" t="n">
        <f aca="false">SUM(IK8:IK36)</f>
        <v>26</v>
      </c>
      <c r="IL37" s="1" t="n">
        <f aca="false">SUM(IL8:IL36)</f>
        <v>26</v>
      </c>
      <c r="IM37" s="1" t="n">
        <f aca="false">SUM(IM8:IM36)</f>
        <v>0</v>
      </c>
      <c r="IN37" s="1" t="n">
        <f aca="false">SUM(IN8:IN36)</f>
        <v>0</v>
      </c>
      <c r="IO37" s="1" t="n">
        <f aca="false">SUM(IO8:IO36)</f>
        <v>27</v>
      </c>
      <c r="IP37" s="1" t="n">
        <f aca="false">SUM(IP8:IP36)</f>
        <v>27</v>
      </c>
      <c r="IQ37" s="1" t="n">
        <f aca="false">SUM(IQ8:IQ36)</f>
        <v>27</v>
      </c>
      <c r="IR37" s="1" t="n">
        <f aca="false">SUM(IR8:IR36)</f>
        <v>27</v>
      </c>
      <c r="IS37" s="1" t="n">
        <f aca="false">SUM(IS8:IS36)</f>
        <v>27</v>
      </c>
      <c r="IT37" s="1" t="n">
        <f aca="false">SUM(IT8:IT36)</f>
        <v>0</v>
      </c>
      <c r="IU37" s="1" t="n">
        <f aca="false">SUM(IU8:IU36)</f>
        <v>0</v>
      </c>
      <c r="IV37" s="1" t="n">
        <f aca="false">SUM(IV8:IV36)</f>
        <v>27</v>
      </c>
      <c r="IW37" s="1" t="n">
        <f aca="false">SUM(IW8:IW36)</f>
        <v>27</v>
      </c>
      <c r="IX37" s="1" t="n">
        <f aca="false">SUM(IX8:IX36)</f>
        <v>27</v>
      </c>
      <c r="IY37" s="1" t="n">
        <f aca="false">SUM(IY8:IY36)</f>
        <v>27</v>
      </c>
      <c r="IZ37" s="1" t="n">
        <f aca="false">SUM(IZ8:IZ36)</f>
        <v>27</v>
      </c>
      <c r="JA37" s="1" t="n">
        <f aca="false">SUM(JA8:JA36)</f>
        <v>0</v>
      </c>
      <c r="JB37" s="1" t="n">
        <f aca="false">SUM(JB8:JB36)</f>
        <v>0</v>
      </c>
      <c r="JC37" s="1" t="n">
        <f aca="false">SUM(JC8:JC36)</f>
        <v>25</v>
      </c>
      <c r="JD37" s="1" t="n">
        <f aca="false">SUM(JD8:JD36)</f>
        <v>25</v>
      </c>
      <c r="JE37" s="1" t="n">
        <f aca="false">SUM(JE8:JE36)</f>
        <v>25</v>
      </c>
      <c r="JF37" s="1" t="n">
        <f aca="false">SUM(JF8:JF36)</f>
        <v>25</v>
      </c>
      <c r="JG37" s="1" t="n">
        <f aca="false">SUM(JG8:JG36)</f>
        <v>25</v>
      </c>
      <c r="JH37" s="1" t="n">
        <f aca="false">SUM(JH8:JH36)</f>
        <v>0</v>
      </c>
      <c r="JI37" s="1" t="n">
        <f aca="false">SUM(JI8:JI36)</f>
        <v>0</v>
      </c>
      <c r="JJ37" s="1" t="n">
        <f aca="false">SUM(JJ8:JJ36)</f>
        <v>25</v>
      </c>
      <c r="JK37" s="1" t="n">
        <f aca="false">SUM(JK8:JK36)</f>
        <v>25</v>
      </c>
      <c r="JL37" s="1" t="n">
        <f aca="false">SUM(JL8:JL36)</f>
        <v>25</v>
      </c>
      <c r="JM37" s="1" t="n">
        <f aca="false">SUM(JM8:JM36)</f>
        <v>25</v>
      </c>
      <c r="JN37" s="1" t="n">
        <f aca="false">SUM(JN8:JN36)</f>
        <v>25</v>
      </c>
      <c r="JO37" s="1" t="n">
        <f aca="false">SUM(JO8:JO36)</f>
        <v>0</v>
      </c>
      <c r="JP37" s="1" t="n">
        <f aca="false">SUM(JP8:JP36)</f>
        <v>0</v>
      </c>
      <c r="JQ37" s="1" t="n">
        <f aca="false">SUM(JQ8:JQ36)</f>
        <v>25</v>
      </c>
      <c r="JR37" s="1" t="n">
        <f aca="false">SUM(JR8:JR36)</f>
        <v>25</v>
      </c>
      <c r="JS37" s="1" t="n">
        <f aca="false">SUM(JS8:JS36)</f>
        <v>25</v>
      </c>
      <c r="JT37" s="1" t="n">
        <f aca="false">SUM(JT8:JT36)</f>
        <v>25</v>
      </c>
      <c r="JU37" s="1" t="n">
        <f aca="false">SUM(JU8:JU36)</f>
        <v>25</v>
      </c>
      <c r="JV37" s="1" t="n">
        <f aca="false">SUM(JV8:JV36)</f>
        <v>0</v>
      </c>
      <c r="JW37" s="1" t="n">
        <f aca="false">SUM(JW8:JW36)</f>
        <v>0</v>
      </c>
      <c r="JX37" s="1" t="n">
        <f aca="false">SUM(JX8:JX36)</f>
        <v>29</v>
      </c>
      <c r="JY37" s="1" t="n">
        <f aca="false">SUM(JY8:JY36)</f>
        <v>29</v>
      </c>
      <c r="JZ37" s="1" t="n">
        <f aca="false">SUM(JZ8:JZ36)</f>
        <v>29</v>
      </c>
      <c r="KA37" s="1" t="n">
        <f aca="false">SUM(KA8:KA36)</f>
        <v>29</v>
      </c>
      <c r="KB37" s="1" t="n">
        <f aca="false">SUM(KB8:KB36)</f>
        <v>29</v>
      </c>
      <c r="KC37" s="1" t="n">
        <f aca="false">SUM(KC8:KC36)</f>
        <v>0</v>
      </c>
      <c r="KD37" s="1" t="n">
        <f aca="false">SUM(KD8:KD36)</f>
        <v>0</v>
      </c>
      <c r="KE37" s="1" t="n">
        <f aca="false">SUM(KE8:KE36)</f>
        <v>28</v>
      </c>
      <c r="KF37" s="1" t="n">
        <f aca="false">SUM(KF8:KF36)</f>
        <v>28</v>
      </c>
      <c r="KG37" s="1" t="n">
        <f aca="false">SUM(KG8:KG36)</f>
        <v>28</v>
      </c>
      <c r="KH37" s="1" t="n">
        <f aca="false">SUM(KH8:KH36)</f>
        <v>28</v>
      </c>
      <c r="KI37" s="1" t="n">
        <f aca="false">SUM(KI8:KI36)</f>
        <v>28</v>
      </c>
      <c r="KJ37" s="1" t="n">
        <f aca="false">SUM(KJ8:KJ36)</f>
        <v>0</v>
      </c>
      <c r="KK37" s="1" t="n">
        <f aca="false">SUM(KK8:KK36)</f>
        <v>0</v>
      </c>
      <c r="KL37" s="1" t="n">
        <f aca="false">SUM(KL8:KL36)</f>
        <v>25</v>
      </c>
      <c r="KM37" s="1" t="n">
        <f aca="false">SUM(KM8:KM36)</f>
        <v>25</v>
      </c>
      <c r="KN37" s="1" t="n">
        <f aca="false">SUM(KN8:KN36)</f>
        <v>25</v>
      </c>
      <c r="KO37" s="1" t="n">
        <f aca="false">SUM(KO8:KO36)</f>
        <v>25</v>
      </c>
      <c r="KP37" s="1" t="n">
        <f aca="false">SUM(KP8:KP36)</f>
        <v>25</v>
      </c>
      <c r="KQ37" s="1" t="n">
        <f aca="false">SUM(KQ8:KQ36)</f>
        <v>0</v>
      </c>
      <c r="KR37" s="1" t="n">
        <f aca="false">SUM(KR8:KR36)</f>
        <v>0</v>
      </c>
      <c r="KS37" s="1" t="n">
        <f aca="false">SUM(KS8:KS36)</f>
        <v>24</v>
      </c>
      <c r="KT37" s="1" t="n">
        <f aca="false">SUM(KT8:KT36)</f>
        <v>24</v>
      </c>
      <c r="KU37" s="1" t="n">
        <f aca="false">SUM(KU8:KU36)</f>
        <v>24</v>
      </c>
      <c r="KV37" s="1" t="n">
        <f aca="false">SUM(KV8:KV36)</f>
        <v>0</v>
      </c>
      <c r="KW37" s="1" t="n">
        <f aca="false">SUM(KW8:KW36)</f>
        <v>24</v>
      </c>
      <c r="KX37" s="1" t="n">
        <f aca="false">SUM(KX8:KX36)</f>
        <v>0</v>
      </c>
      <c r="KY37" s="1" t="n">
        <f aca="false">SUM(KY8:KY36)</f>
        <v>0</v>
      </c>
      <c r="KZ37" s="1" t="n">
        <f aca="false">SUM(KZ8:KZ36)</f>
        <v>28</v>
      </c>
      <c r="LA37" s="1" t="n">
        <f aca="false">SUM(LA8:LA36)</f>
        <v>28</v>
      </c>
      <c r="LB37" s="1" t="n">
        <f aca="false">SUM(LB8:LB36)</f>
        <v>28</v>
      </c>
      <c r="LC37" s="1" t="n">
        <f aca="false">SUM(LC8:LC36)</f>
        <v>28</v>
      </c>
      <c r="LD37" s="1" t="n">
        <f aca="false">SUM(LD8:LD36)</f>
        <v>28</v>
      </c>
      <c r="LE37" s="1" t="n">
        <f aca="false">SUM(LE8:LE36)</f>
        <v>0</v>
      </c>
      <c r="LF37" s="1" t="n">
        <f aca="false">SUM(LF8:LF36)</f>
        <v>0</v>
      </c>
      <c r="LG37" s="1" t="n">
        <f aca="false">SUM(LG8:LG36)</f>
        <v>27</v>
      </c>
      <c r="LH37" s="1" t="n">
        <f aca="false">SUM(LH8:LH36)</f>
        <v>27</v>
      </c>
      <c r="LI37" s="1" t="n">
        <f aca="false">SUM(LI8:LI36)</f>
        <v>27</v>
      </c>
      <c r="LJ37" s="1" t="n">
        <f aca="false">SUM(LJ8:LJ36)</f>
        <v>27</v>
      </c>
      <c r="LK37" s="1" t="n">
        <f aca="false">SUM(LK8:LK36)</f>
        <v>27</v>
      </c>
      <c r="LL37" s="1" t="n">
        <f aca="false">SUM(LL8:LL36)</f>
        <v>0</v>
      </c>
      <c r="LM37" s="1" t="n">
        <f aca="false">SUM(LM8:LM36)</f>
        <v>0</v>
      </c>
      <c r="LN37" s="1" t="n">
        <f aca="false">SUM(LN8:LN36)</f>
        <v>25</v>
      </c>
      <c r="LO37" s="1" t="n">
        <f aca="false">SUM(LO8:LO36)</f>
        <v>25</v>
      </c>
      <c r="LP37" s="1" t="n">
        <f aca="false">SUM(LP8:LP36)</f>
        <v>25</v>
      </c>
      <c r="LQ37" s="1" t="n">
        <f aca="false">SUM(LQ8:LQ36)</f>
        <v>25</v>
      </c>
      <c r="LR37" s="1" t="n">
        <f aca="false">SUM(LR8:LR36)</f>
        <v>25</v>
      </c>
      <c r="LS37" s="1" t="n">
        <f aca="false">SUM(LS8:LS36)</f>
        <v>0</v>
      </c>
      <c r="LT37" s="1" t="n">
        <f aca="false">SUM(LT8:LT36)</f>
        <v>0</v>
      </c>
      <c r="LU37" s="1" t="n">
        <f aca="false">SUM(LU8:LU36)</f>
        <v>27</v>
      </c>
      <c r="LV37" s="1" t="n">
        <f aca="false">SUM(LV8:LV36)</f>
        <v>27</v>
      </c>
      <c r="LW37" s="1" t="n">
        <f aca="false">SUM(LW8:LW36)</f>
        <v>27</v>
      </c>
      <c r="LX37" s="1" t="n">
        <f aca="false">SUM(LX8:LX36)</f>
        <v>27</v>
      </c>
      <c r="LY37" s="1" t="n">
        <f aca="false">SUM(LY8:LY36)</f>
        <v>27</v>
      </c>
      <c r="LZ37" s="1" t="n">
        <f aca="false">SUM(LZ8:LZ36)</f>
        <v>0</v>
      </c>
      <c r="MA37" s="1" t="n">
        <f aca="false">SUM(MA8:MA36)</f>
        <v>0</v>
      </c>
      <c r="MB37" s="1" t="n">
        <f aca="false">SUM(MB8:MB36)</f>
        <v>29</v>
      </c>
      <c r="MC37" s="1" t="n">
        <f aca="false">SUM(MC8:MC36)</f>
        <v>29</v>
      </c>
      <c r="MD37" s="1" t="n">
        <f aca="false">SUM(MD8:MD36)</f>
        <v>29</v>
      </c>
      <c r="ME37" s="1" t="n">
        <f aca="false">SUM(ME8:ME36)</f>
        <v>29</v>
      </c>
      <c r="MF37" s="1" t="n">
        <f aca="false">SUM(MF8:MF36)</f>
        <v>29</v>
      </c>
      <c r="MG37" s="1" t="n">
        <f aca="false">SUM(MG8:MG36)</f>
        <v>0</v>
      </c>
      <c r="MH37" s="1" t="n">
        <f aca="false">SUM(MH8:MH36)</f>
        <v>0</v>
      </c>
      <c r="MI37" s="1" t="n">
        <f aca="false">SUM(MI8:MI36)</f>
        <v>29</v>
      </c>
      <c r="MJ37" s="1" t="n">
        <f aca="false">SUM(MJ8:MJ36)</f>
        <v>29</v>
      </c>
      <c r="MK37" s="1" t="n">
        <f aca="false">SUM(MK8:MK36)</f>
        <v>29</v>
      </c>
      <c r="ML37" s="1" t="n">
        <f aca="false">SUM(ML8:ML36)</f>
        <v>29</v>
      </c>
      <c r="MM37" s="1" t="n">
        <f aca="false">SUM(MM8:MM36)</f>
        <v>29</v>
      </c>
      <c r="MN37" s="1" t="n">
        <f aca="false">SUM(MN8:MN36)</f>
        <v>0</v>
      </c>
      <c r="MO37" s="1" t="n">
        <f aca="false">SUM(MO8:MO36)</f>
        <v>0</v>
      </c>
      <c r="MP37" s="1" t="n">
        <f aca="false">SUM(MP8:MP36)</f>
        <v>28</v>
      </c>
      <c r="MQ37" s="1" t="n">
        <f aca="false">SUM(MQ8:MQ36)</f>
        <v>28</v>
      </c>
      <c r="MR37" s="1" t="n">
        <f aca="false">SUM(MR8:MR36)</f>
        <v>28</v>
      </c>
      <c r="MS37" s="1" t="n">
        <f aca="false">SUM(MS8:MS36)</f>
        <v>28</v>
      </c>
      <c r="MT37" s="1" t="n">
        <f aca="false">SUM(MT8:MT36)</f>
        <v>28</v>
      </c>
      <c r="MU37" s="1" t="n">
        <f aca="false">SUM(MU8:MU36)</f>
        <v>0</v>
      </c>
      <c r="MV37" s="1" t="n">
        <f aca="false">SUM(MV8:MV36)</f>
        <v>0</v>
      </c>
      <c r="MW37" s="1" t="n">
        <f aca="false">SUM(MW8:MW36)</f>
        <v>15</v>
      </c>
      <c r="MX37" s="1" t="n">
        <f aca="false">SUM(MX8:MX36)</f>
        <v>0</v>
      </c>
      <c r="MY37" s="1" t="n">
        <f aca="false">SUM(MY8:MY36)</f>
        <v>15</v>
      </c>
      <c r="MZ37" s="1" t="n">
        <f aca="false">SUM(MZ8:MZ36)</f>
        <v>15</v>
      </c>
      <c r="NA37" s="1" t="n">
        <f aca="false">SUM(NA8:NA36)</f>
        <v>15</v>
      </c>
      <c r="NB37" s="1" t="n">
        <f aca="false">SUM(NB8:NB36)</f>
        <v>0</v>
      </c>
      <c r="NC37" s="1" t="n">
        <f aca="false">SUM(NC8:NC36)</f>
        <v>0</v>
      </c>
    </row>
    <row r="38" customFormat="false" ht="12.8" hidden="false" customHeight="false" outlineLevel="0" collapsed="false">
      <c r="D38" s="112" t="n">
        <f aca="false">($C$8*D8)+($C$9*D9)+($C$10*D10)+($C$11*D11)+$C$12*D12+$C$13*D13+$C$14*D14+$C$15*D15+$C$16*D16+$C$17*D17+$C$18*D18+$C$19*D19+$C$20*D20+$C$21*D21+$C$22*D22+$C$23*D23+$C$24*D24+$C$25*D25+$C$26*D26+$C$27*D27+$C$28*D28+$C$29*D29+$C$30*D30+$C$31*D31+$C$32*D32+$C$33*D33+$C$34*D34+$C$35*D35+$C$36*D36</f>
        <v>0</v>
      </c>
      <c r="E38" s="112" t="n">
        <f aca="false">($C$8*E8)+($C$9*E9)+($C$10*E10)+($C$11*E11)+$C$12*E12+$C$13*E13+$C$14*E14+$C$15*E15+$C$16*E16+$C$17*E17+$C$18*E18+$C$19*E19+$C$20*E20+$C$21*E21+$C$22*E22+$C$23*E23+$C$24*E24+$C$25*E25+$C$26*E26+$C$27*E27+$C$28*E28+$C$29*E29+$C$30*E30+$C$31*E31+$C$32*E32+$C$33*E33+$C$34*E34+$C$35*E35+$C$36*E36</f>
        <v>18.5</v>
      </c>
      <c r="F38" s="112" t="n">
        <f aca="false">($C$8*F8)+($C$9*F9)+($C$10*F10)+($C$11*F11)+$C$12*F12+$C$13*F13+$C$14*F14+$C$15*F15+$C$16*F16+$C$17*F17+$C$18*F18+$C$19*F19+$C$20*F20+$C$21*F21+$C$22*F22+$C$23*F23+$C$24*F24+$C$25*F25+$C$26*F26+$C$27*F27+$C$28*F28+$C$29*F29+$C$30*F30+$C$31*F31+$C$32*F32+$C$33*F33+$C$34*F34+$C$35*F35+$C$36*F36</f>
        <v>18.5</v>
      </c>
      <c r="G38" s="112" t="n">
        <f aca="false">($C$8*G8)+($C$9*G9)+($C$10*G10)+($C$11*G11)+$C$12*G12+$C$13*G13+$C$14*G14+$C$15*G15+$C$16*G16+$C$17*G17+$C$18*G18+$C$19*G19+$C$20*G20+$C$21*G21+$C$22*G22+$C$23*G23+$C$24*G24+$C$25*G25+$C$26*G26+$C$27*G27+$C$28*G28+$C$29*G29+$C$30*G30+$C$31*G31+$C$32*G32+$C$33*G33+$C$34*G34+$C$35*G35+$C$36*G36</f>
        <v>19.5</v>
      </c>
      <c r="H38" s="112" t="n">
        <f aca="false">($C$8*H8)+($C$9*H9)+($C$10*H10)+($C$11*H11)+$C$12*H12+$C$13*H13+$C$14*H14+$C$15*H15+$C$16*H16+$C$17*H17+$C$18*H18+$C$19*H19+$C$20*H20+$C$21*H21+$C$22*H22+$C$23*H23+$C$24*H24+$C$25*H25+$C$26*H26+$C$27*H27+$C$28*H28+$C$29*H29+$C$30*H30+$C$31*H31+$C$32*H32+$C$33*H33+$C$34*H34+$C$35*H35+$C$36*H36</f>
        <v>19.5</v>
      </c>
      <c r="I38" s="112" t="n">
        <f aca="false">($C$8*I8)+($C$9*I9)+($C$10*I10)+($C$11*I11)+$C$12*I12+$C$13*I13+$C$14*I14+$C$15*I15+$C$16*I16+$C$17*I17+$C$18*I18+$C$19*I19+$C$20*I20+$C$21*I21+$C$22*I22+$C$23*I23+$C$24*I24+$C$25*I25+$C$26*I26+$C$27*I27+$C$28*I28+$C$29*I29+$C$30*I30+$C$31*I31+$C$32*I32+$C$33*I33+$C$34*I34+$C$35*I35+$C$36*I36</f>
        <v>0</v>
      </c>
      <c r="J38" s="112" t="n">
        <f aca="false">($C$8*J8)+($C$9*J9)+($C$10*J10)+($C$11*J11)+$C$12*J12+$C$13*J13+$C$14*J14+$C$15*J15+$C$16*J16+$C$17*J17+$C$18*J18+$C$19*J19+$C$20*J20+$C$21*J21+$C$22*J22+$C$23*J23+$C$24*J24+$C$25*J25+$C$26*J26+$C$27*J27+$C$28*J28+$C$29*J29+$C$30*J30+$C$31*J31+$C$32*J32+$C$33*J33+$C$34*J34+$C$35*J35+$C$36*J36</f>
        <v>0</v>
      </c>
      <c r="K38" s="112" t="n">
        <f aca="false">($C$8*K8)+($C$9*K9)+($C$10*K10)+($C$11*K11)+$C$12*K12+$C$13*K13+$C$14*K14+$C$15*K15+$C$16*K16+$C$17*K17+$C$18*K18+$C$19*K19+$C$20*K20+$C$21*K21+$C$22*K22+$C$23*K23+$C$24*K24+$C$25*K25+$C$26*K26+$C$27*K27+$C$28*K28+$C$29*K29+$C$30*K30+$C$31*K31+$C$32*K32+$C$33*K33+$C$34*K34+$C$35*K35+$C$36*K36</f>
        <v>24</v>
      </c>
      <c r="L38" s="112" t="n">
        <f aca="false">($C$8*L8)+($C$9*L9)+($C$10*L10)+($C$11*L11)+$C$12*L12+$C$13*L13+$C$14*L14+$C$15*L15+$C$16*L16+$C$17*L17+$C$18*L18+$C$19*L19+$C$20*L20+$C$21*L21+$C$22*L22+$C$23*L23+$C$24*L24+$C$25*L25+$C$26*L26+$C$27*L27+$C$28*L28+$C$29*L29+$C$30*L30+$C$31*L31+$C$32*L32+$C$33*L33+$C$34*L34+$C$35*L35+$C$36*L36</f>
        <v>24</v>
      </c>
      <c r="M38" s="112" t="n">
        <f aca="false">($C$8*M8)+($C$9*M9)+($C$10*M10)+($C$11*M11)+$C$12*M12+$C$13*M13+$C$14*M14+$C$15*M15+$C$16*M16+$C$17*M17+$C$18*M18+$C$19*M19+$C$20*M20+$C$21*M21+$C$22*M22+$C$23*M23+$C$24*M24+$C$25*M25+$C$26*M26+$C$27*M27+$C$28*M28+$C$29*M29+$C$30*M30+$C$31*M31+$C$32*M32+$C$33*M33+$C$34*M34+$C$35*M35+$C$36*M36</f>
        <v>24</v>
      </c>
      <c r="N38" s="112" t="n">
        <f aca="false">($C$8*N8)+($C$9*N9)+($C$10*N10)+($C$11*N11)+$C$12*N12+$C$13*N13+$C$14*N14+$C$15*N15+$C$16*N16+$C$17*N17+$C$18*N18+$C$19*N19+$C$20*N20+$C$21*N21+$C$22*N22+$C$23*N23+$C$24*N24+$C$25*N25+$C$26*N26+$C$27*N27+$C$28*N28+$C$29*N29+$C$30*N30+$C$31*N31+$C$32*N32+$C$33*N33+$C$34*N34+$C$35*N35+$C$36*N36</f>
        <v>24</v>
      </c>
      <c r="O38" s="112" t="n">
        <f aca="false">($C$8*O8)+($C$9*O9)+($C$10*O10)+($C$11*O11)+$C$12*O12+$C$13*O13+$C$14*O14+$C$15*O15+$C$16*O16+$C$17*O17+$C$18*O18+$C$19*O19+$C$20*O20+$C$21*O21+$C$22*O22+$C$23*O23+$C$24*O24+$C$25*O25+$C$26*O26+$C$27*O27+$C$28*O28+$C$29*O29+$C$30*O30+$C$31*O31+$C$32*O32+$C$33*O33+$C$34*O34+$C$35*O35+$C$36*O36</f>
        <v>24</v>
      </c>
      <c r="P38" s="112" t="n">
        <f aca="false">($C$8*P8)+($C$9*P9)+($C$10*P10)+($C$11*P11)+$C$12*P12+$C$13*P13+$C$14*P14+$C$15*P15+$C$16*P16+$C$17*P17+$C$18*P18+$C$19*P19+$C$20*P20+$C$21*P21+$C$22*P22+$C$23*P23+$C$24*P24+$C$25*P25+$C$26*P26+$C$27*P27+$C$28*P28+$C$29*P29+$C$30*P30+$C$31*P31+$C$32*P32+$C$33*P33+$C$34*P34+$C$35*P35+$C$36*P36</f>
        <v>0</v>
      </c>
      <c r="Q38" s="112" t="n">
        <f aca="false">($C$8*Q8)+($C$9*Q9)+($C$10*Q10)+($C$11*Q11)+$C$12*Q12+$C$13*Q13+$C$14*Q14+$C$15*Q15+$C$16*Q16+$C$17*Q17+$C$18*Q18+$C$19*Q19+$C$20*Q20+$C$21*Q21+$C$22*Q22+$C$23*Q23+$C$24*Q24+$C$25*Q25+$C$26*Q26+$C$27*Q27+$C$28*Q28+$C$29*Q29+$C$30*Q30+$C$31*Q31+$C$32*Q32+$C$33*Q33+$C$34*Q34+$C$35*Q35+$C$36*Q36</f>
        <v>0</v>
      </c>
      <c r="R38" s="112" t="n">
        <f aca="false">($C$8*R8)+($C$9*R9)+($C$10*R10)+($C$11*R11)+$C$12*R12+$C$13*R13+$C$14*R14+$C$15*R15+$C$16*R16+$C$17*R17+$C$18*R18+$C$19*R19+$C$20*R20+$C$21*R21+$C$22*R22+$C$23*R23+$C$24*R24+$C$25*R25+$C$26*R26+$C$27*R27+$C$28*R28+$C$29*R29+$C$30*R30+$C$31*R31+$C$32*R32+$C$33*R33+$C$34*R34+$C$35*R35+$C$36*R36</f>
        <v>25</v>
      </c>
      <c r="S38" s="112" t="n">
        <f aca="false">($C$8*S8)+($C$9*S9)+($C$10*S10)+($C$11*S11)+$C$12*S12+$C$13*S13+$C$14*S14+$C$15*S15+$C$16*S16+$C$17*S17+$C$18*S18+$C$19*S19+$C$20*S20+$C$21*S21+$C$22*S22+$C$23*S23+$C$24*S24+$C$25*S25+$C$26*S26+$C$27*S27+$C$28*S28+$C$29*S29+$C$30*S30+$C$31*S31+$C$32*S32+$C$33*S33+$C$34*S34+$C$35*S35+$C$36*S36</f>
        <v>25</v>
      </c>
      <c r="T38" s="112" t="n">
        <f aca="false">($C$8*T8)+($C$9*T9)+($C$10*T10)+($C$11*T11)+$C$12*T12+$C$13*T13+$C$14*T14+$C$15*T15+$C$16*T16+$C$17*T17+$C$18*T18+$C$19*T19+$C$20*T20+$C$21*T21+$C$22*T22+$C$23*T23+$C$24*T24+$C$25*T25+$C$26*T26+$C$27*T27+$C$28*T28+$C$29*T29+$C$30*T30+$C$31*T31+$C$32*T32+$C$33*T33+$C$34*T34+$C$35*T35+$C$36*T36</f>
        <v>25</v>
      </c>
      <c r="U38" s="112" t="n">
        <f aca="false">($C$8*U8)+($C$9*U9)+($C$10*U10)+($C$11*U11)+$C$12*U12+$C$13*U13+$C$14*U14+$C$15*U15+$C$16*U16+$C$17*U17+$C$18*U18+$C$19*U19+$C$20*U20+$C$21*U21+$C$22*U22+$C$23*U23+$C$24*U24+$C$25*U25+$C$26*U26+$C$27*U27+$C$28*U28+$C$29*U29+$C$30*U30+$C$31*U31+$C$32*U32+$C$33*U33+$C$34*U34+$C$35*U35+$C$36*U36</f>
        <v>25</v>
      </c>
      <c r="V38" s="112" t="n">
        <f aca="false">($C$8*V8)+($C$9*V9)+($C$10*V10)+($C$11*V11)+$C$12*V12+$C$13*V13+$C$14*V14+$C$15*V15+$C$16*V16+$C$17*V17+$C$18*V18+$C$19*V19+$C$20*V20+$C$21*V21+$C$22*V22+$C$23*V23+$C$24*V24+$C$25*V25+$C$26*V26+$C$27*V27+$C$28*V28+$C$29*V29+$C$30*V30+$C$31*V31+$C$32*V32+$C$33*V33+$C$34*V34+$C$35*V35+$C$36*V36</f>
        <v>24</v>
      </c>
      <c r="W38" s="112" t="n">
        <f aca="false">($C$8*W8)+($C$9*W9)+($C$10*W10)+($C$11*W11)+$C$12*W12+$C$13*W13+$C$14*W14+$C$15*W15+$C$16*W16+$C$17*W17+$C$18*W18+$C$19*W19+$C$20*W20+$C$21*W21+$C$22*W22+$C$23*W23+$C$24*W24+$C$25*W25+$C$26*W26+$C$27*W27+$C$28*W28+$C$29*W29+$C$30*W30+$C$31*W31+$C$32*W32+$C$33*W33+$C$34*W34+$C$35*W35+$C$36*W36</f>
        <v>0</v>
      </c>
      <c r="X38" s="112" t="n">
        <f aca="false">($C$8*X8)+($C$9*X9)+($C$10*X10)+($C$11*X11)+$C$12*X12+$C$13*X13+$C$14*X14+$C$15*X15+$C$16*X16+$C$17*X17+$C$18*X18+$C$19*X19+$C$20*X20+$C$21*X21+$C$22*X22+$C$23*X23+$C$24*X24+$C$25*X25+$C$26*X26+$C$27*X27+$C$28*X28+$C$29*X29+$C$30*X30+$C$31*X31+$C$32*X32+$C$33*X33+$C$34*X34+$C$35*X35+$C$36*X36</f>
        <v>0</v>
      </c>
      <c r="Y38" s="112" t="n">
        <f aca="false">($C$8*Y8)+($C$9*Y9)+($C$10*Y10)+($C$11*Y11)+$C$12*Y12+$C$13*Y13+$C$14*Y14+$C$15*Y15+$C$16*Y16+$C$17*Y17+$C$18*Y18+$C$19*Y19+$C$20*Y20+$C$21*Y21+$C$22*Y22+$C$23*Y23+$C$24*Y24+$C$25*Y25+$C$26*Y26+$C$27*Y27+$C$28*Y28+$C$29*Y29+$C$30*Y30+$C$31*Y31+$C$32*Y32+$C$33*Y33+$C$34*Y34+$C$35*Y35+$C$36*Y36</f>
        <v>25</v>
      </c>
      <c r="Z38" s="112" t="n">
        <f aca="false">($C$8*Z8)+($C$9*Z9)+($C$10*Z10)+($C$11*Z11)+$C$12*Z12+$C$13*Z13+$C$14*Z14+$C$15*Z15+$C$16*Z16+$C$17*Z17+$C$18*Z18+$C$19*Z19+$C$20*Z20+$C$21*Z21+$C$22*Z22+$C$23*Z23+$C$24*Z24+$C$25*Z25+$C$26*Z26+$C$27*Z27+$C$28*Z28+$C$29*Z29+$C$30*Z30+$C$31*Z31+$C$32*Z32+$C$33*Z33+$C$34*Z34+$C$35*Z35+$C$36*Z36</f>
        <v>25</v>
      </c>
      <c r="AA38" s="112" t="n">
        <f aca="false">($C$8*AA8)+($C$9*AA9)+($C$10*AA10)+($C$11*AA11)+$C$12*AA12+$C$13*AA13+$C$14*AA14+$C$15*AA15+$C$16*AA16+$C$17*AA17+$C$18*AA18+$C$19*AA19+$C$20*AA20+$C$21*AA21+$C$22*AA22+$C$23*AA23+$C$24*AA24+$C$25*AA25+$C$26*AA26+$C$27*AA27+$C$28*AA28+$C$29*AA29+$C$30*AA30+$C$31*AA31+$C$32*AA32+$C$33*AA33+$C$34*AA34+$C$35*AA35+$C$36*AA36</f>
        <v>25</v>
      </c>
      <c r="AB38" s="112" t="n">
        <f aca="false">($C$8*AB8)+($C$9*AB9)+($C$10*AB10)+($C$11*AB11)+$C$12*AB12+$C$13*AB13+$C$14*AB14+$C$15*AB15+$C$16*AB16+$C$17*AB17+$C$18*AB18+$C$19*AB19+$C$20*AB20+$C$21*AB21+$C$22*AB22+$C$23*AB23+$C$24*AB24+$C$25*AB25+$C$26*AB26+$C$27*AB27+$C$28*AB28+$C$29*AB29+$C$30*AB30+$C$31*AB31+$C$32*AB32+$C$33*AB33+$C$34*AB34+$C$35*AB35+$C$36*AB36</f>
        <v>24</v>
      </c>
      <c r="AC38" s="112" t="n">
        <f aca="false">($C$8*AC8)+($C$9*AC9)+($C$10*AC10)+($C$11*AC11)+$C$12*AC12+$C$13*AC13+$C$14*AC14+$C$15*AC15+$C$16*AC16+$C$17*AC17+$C$18*AC18+$C$19*AC19+$C$20*AC20+$C$21*AC21+$C$22*AC22+$C$23*AC23+$C$24*AC24+$C$25*AC25+$C$26*AC26+$C$27*AC27+$C$28*AC28+$C$29*AC29+$C$30*AC30+$C$31*AC31+$C$32*AC32+$C$33*AC33+$C$34*AC34+$C$35*AC35+$C$36*AC36</f>
        <v>24</v>
      </c>
      <c r="AD38" s="112" t="n">
        <f aca="false">($C$8*AD8)+($C$9*AD9)+($C$10*AD10)+($C$11*AD11)+$C$12*AD12+$C$13*AD13+$C$14*AD14+$C$15*AD15+$C$16*AD16+$C$17*AD17+$C$18*AD18+$C$19*AD19+$C$20*AD20+$C$21*AD21+$C$22*AD22+$C$23*AD23+$C$24*AD24+$C$25*AD25+$C$26*AD26+$C$27*AD27+$C$28*AD28+$C$29*AD29+$C$30*AD30+$C$31*AD31+$C$32*AD32+$C$33*AD33+$C$34*AD34+$C$35*AD35+$C$36*AD36</f>
        <v>0</v>
      </c>
      <c r="AE38" s="112" t="n">
        <f aca="false">($C$8*AE8)+($C$9*AE9)+($C$10*AE10)+($C$11*AE11)+$C$12*AE12+$C$13*AE13+$C$14*AE14+$C$15*AE15+$C$16*AE16+$C$17*AE17+$C$18*AE18+$C$19*AE19+$C$20*AE20+$C$21*AE21+$C$22*AE22+$C$23*AE23+$C$24*AE24+$C$25*AE25+$C$26*AE26+$C$27*AE27+$C$28*AE28+$C$29*AE29+$C$30*AE30+$C$31*AE31+$C$32*AE32+$C$33*AE33+$C$34*AE34+$C$35*AE35+$C$36*AE36</f>
        <v>0</v>
      </c>
      <c r="AF38" s="112" t="n">
        <f aca="false">($C$8*AF8)+($C$9*AF9)+($C$10*AF10)+($C$11*AF11)+$C$12*AF12+$C$13*AF13+$C$14*AF14+$C$15*AF15+$C$16*AF16+$C$17*AF17+$C$18*AF18+$C$19*AF19+$C$20*AF20+$C$21*AF21+$C$22*AF22+$C$23*AF23+$C$24*AF24+$C$25*AF25+$C$26*AF26+$C$27*AF27+$C$28*AF28+$C$29*AF29+$C$30*AF30+$C$31*AF31+$C$32*AF32+$C$33*AF33+$C$34*AF34+$C$35*AF35+$C$36*AF36</f>
        <v>24</v>
      </c>
      <c r="AG38" s="112" t="n">
        <f aca="false">($C$8*AG8)+($C$9*AG9)+($C$10*AG10)+($C$11*AG11)+$C$12*AG12+$C$13*AG13+$C$14*AG14+$C$15*AG15+$C$16*AG16+$C$17*AG17+$C$18*AG18+$C$19*AG19+$C$20*AG20+$C$21*AG21+$C$22*AG22+$C$23*AG23+$C$24*AG24+$C$25*AG25+$C$26*AG26+$C$27*AG27+$C$28*AG28+$C$29*AG29+$C$30*AG30+$C$31*AG31+$C$32*AG32+$C$33*AG33+$C$34*AG34+$C$35*AG35+$C$36*AG36</f>
        <v>24</v>
      </c>
      <c r="AH38" s="112" t="n">
        <f aca="false">($C$8*AH8)+($C$9*AH9)+($C$10*AH10)+($C$11*AH11)+$C$12*AH12+$C$13*AH13+$C$14*AH14+$C$15*AH15+$C$16*AH16+$C$17*AH17+$C$18*AH18+$C$19*AH19+$C$20*AH20+$C$21*AH21+$C$22*AH22+$C$23*AH23+$C$24*AH24+$C$25*AH25+$C$26*AH26+$C$27*AH27+$C$28*AH28+$C$29*AH29+$C$30*AH30+$C$31*AH31+$C$32*AH32+$C$33*AH33+$C$34*AH34+$C$35*AH35+$C$36*AH36</f>
        <v>24</v>
      </c>
      <c r="AI38" s="112" t="n">
        <f aca="false">($C$8*AI8)+($C$9*AI9)+($C$10*AI10)+($C$11*AI11)+$C$12*AI12+$C$13*AI13+$C$14*AI14+$C$15*AI15+$C$16*AI16+$C$17*AI17+$C$18*AI18+$C$19*AI19+$C$20*AI20+$C$21*AI21+$C$22*AI22+$C$23*AI23+$C$24*AI24+$C$25*AI25+$C$26*AI26+$C$27*AI27+$C$28*AI28+$C$29*AI29+$C$30*AI30+$C$31*AI31+$C$32*AI32+$C$33*AI33+$C$34*AI34+$C$35*AI35+$C$36*AI36</f>
        <v>24</v>
      </c>
      <c r="AJ38" s="112" t="n">
        <f aca="false">($C$8*AJ8)+($C$9*AJ9)+($C$10*AJ10)+($C$11*AJ11)+$C$12*AJ12+$C$13*AJ13+$C$14*AJ14+$C$15*AJ15+$C$16*AJ16+$C$17*AJ17+$C$18*AJ18+$C$19*AJ19+$C$20*AJ20+$C$21*AJ21+$C$22*AJ22+$C$23*AJ23+$C$24*AJ24+$C$25*AJ25+$C$26*AJ26+$C$27*AJ27+$C$28*AJ28+$C$29*AJ29+$C$30*AJ30+$C$31*AJ31+$C$32*AJ32+$C$33*AJ33+$C$34*AJ34+$C$35*AJ35+$C$36*AJ36</f>
        <v>24</v>
      </c>
      <c r="AK38" s="112" t="n">
        <f aca="false">($C$8*AK8)+($C$9*AK9)+($C$10*AK10)+($C$11*AK11)+$C$12*AK12+$C$13*AK13+$C$14*AK14+$C$15*AK15+$C$16*AK16+$C$17*AK17+$C$18*AK18+$C$19*AK19+$C$20*AK20+$C$21*AK21+$C$22*AK22+$C$23*AK23+$C$24*AK24+$C$25*AK25+$C$26*AK26+$C$27*AK27+$C$28*AK28+$C$29*AK29+$C$30*AK30+$C$31*AK31+$C$32*AK32+$C$33*AK33+$C$34*AK34+$C$35*AK35+$C$36*AK36</f>
        <v>0</v>
      </c>
      <c r="AL38" s="112" t="n">
        <f aca="false">($C$8*AL8)+($C$9*AL9)+($C$10*AL10)+($C$11*AL11)+$C$12*AL12+$C$13*AL13+$C$14*AL14+$C$15*AL15+$C$16*AL16+$C$17*AL17+$C$18*AL18+$C$19*AL19+$C$20*AL20+$C$21*AL21+$C$22*AL22+$C$23*AL23+$C$24*AL24+$C$25*AL25+$C$26*AL26+$C$27*AL27+$C$28*AL28+$C$29*AL29+$C$30*AL30+$C$31*AL31+$C$32*AL32+$C$33*AL33+$C$34*AL34+$C$35*AL35+$C$36*AL36</f>
        <v>0</v>
      </c>
      <c r="AM38" s="112" t="n">
        <f aca="false">($C$8*AM8)+($C$9*AM9)+($C$10*AM10)+($C$11*AM11)+$C$12*AM12+$C$13*AM13+$C$14*AM14+$C$15*AM15+$C$16*AM16+$C$17*AM17+$C$18*AM18+$C$19*AM19+$C$20*AM20+$C$21*AM21+$C$22*AM22+$C$23*AM23+$C$24*AM24+$C$25*AM25+$C$26*AM26+$C$27*AM27+$C$28*AM28+$C$29*AM29+$C$30*AM30+$C$31*AM31+$C$32*AM32+$C$33*AM33+$C$34*AM34+$C$35*AM35+$C$36*AM36</f>
        <v>24</v>
      </c>
      <c r="AN38" s="112" t="n">
        <f aca="false">($C$8*AN8)+($C$9*AN9)+($C$10*AN10)+($C$11*AN11)+$C$12*AN12+$C$13*AN13+$C$14*AN14+$C$15*AN15+$C$16*AN16+$C$17*AN17+$C$18*AN18+$C$19*AN19+$C$20*AN20+$C$21*AN21+$C$22*AN22+$C$23*AN23+$C$24*AN24+$C$25*AN25+$C$26*AN26+$C$27*AN27+$C$28*AN28+$C$29*AN29+$C$30*AN30+$C$31*AN31+$C$32*AN32+$C$33*AN33+$C$34*AN34+$C$35*AN35+$C$36*AN36</f>
        <v>24</v>
      </c>
      <c r="AO38" s="112" t="n">
        <f aca="false">($C$8*AO8)+($C$9*AO9)+($C$10*AO10)+($C$11*AO11)+$C$12*AO12+$C$13*AO13+$C$14*AO14+$C$15*AO15+$C$16*AO16+$C$17*AO17+$C$18*AO18+$C$19*AO19+$C$20*AO20+$C$21*AO21+$C$22*AO22+$C$23*AO23+$C$24*AO24+$C$25*AO25+$C$26*AO26+$C$27*AO27+$C$28*AO28+$C$29*AO29+$C$30*AO30+$C$31*AO31+$C$32*AO32+$C$33*AO33+$C$34*AO34+$C$35*AO35+$C$36*AO36</f>
        <v>24</v>
      </c>
      <c r="AP38" s="112" t="n">
        <f aca="false">($C$8*AP8)+($C$9*AP9)+($C$10*AP10)+($C$11*AP11)+$C$12*AP12+$C$13*AP13+$C$14*AP14+$C$15*AP15+$C$16*AP16+$C$17*AP17+$C$18*AP18+$C$19*AP19+$C$20*AP20+$C$21*AP21+$C$22*AP22+$C$23*AP23+$C$24*AP24+$C$25*AP25+$C$26*AP26+$C$27*AP27+$C$28*AP28+$C$29*AP29+$C$30*AP30+$C$31*AP31+$C$32*AP32+$C$33*AP33+$C$34*AP34+$C$35*AP35+$C$36*AP36</f>
        <v>24</v>
      </c>
      <c r="AQ38" s="112" t="n">
        <f aca="false">($C$8*AQ8)+($C$9*AQ9)+($C$10*AQ10)+($C$11*AQ11)+$C$12*AQ12+$C$13*AQ13+$C$14*AQ14+$C$15*AQ15+$C$16*AQ16+$C$17*AQ17+$C$18*AQ18+$C$19*AQ19+$C$20*AQ20+$C$21*AQ21+$C$22*AQ22+$C$23*AQ23+$C$24*AQ24+$C$25*AQ25+$C$26*AQ26+$C$27*AQ27+$C$28*AQ28+$C$29*AQ29+$C$30*AQ30+$C$31*AQ31+$C$32*AQ32+$C$33*AQ33+$C$34*AQ34+$C$35*AQ35+$C$36*AQ36</f>
        <v>24</v>
      </c>
      <c r="AR38" s="112" t="n">
        <f aca="false">($C$8*AR8)+($C$9*AR9)+($C$10*AR10)+($C$11*AR11)+$C$12*AR12+$C$13*AR13+$C$14*AR14+$C$15*AR15+$C$16*AR16+$C$17*AR17+$C$18*AR18+$C$19*AR19+$C$20*AR20+$C$21*AR21+$C$22*AR22+$C$23*AR23+$C$24*AR24+$C$25*AR25+$C$26*AR26+$C$27*AR27+$C$28*AR28+$C$29*AR29+$C$30*AR30+$C$31*AR31+$C$32*AR32+$C$33*AR33+$C$34*AR34+$C$35*AR35+$C$36*AR36</f>
        <v>0</v>
      </c>
      <c r="AS38" s="112" t="n">
        <f aca="false">($C$8*AS8)+($C$9*AS9)+($C$10*AS10)+($C$11*AS11)+$C$12*AS12+$C$13*AS13+$C$14*AS14+$C$15*AS15+$C$16*AS16+$C$17*AS17+$C$18*AS18+$C$19*AS19+$C$20*AS20+$C$21*AS21+$C$22*AS22+$C$23*AS23+$C$24*AS24+$C$25*AS25+$C$26*AS26+$C$27*AS27+$C$28*AS28+$C$29*AS29+$C$30*AS30+$C$31*AS31+$C$32*AS32+$C$33*AS33+$C$34*AS34+$C$35*AS35+$C$36*AS36</f>
        <v>0</v>
      </c>
      <c r="AT38" s="112" t="n">
        <f aca="false">($C$8*AT8)+($C$9*AT9)+($C$10*AT10)+($C$11*AT11)+$C$12*AT12+$C$13*AT13+$C$14*AT14+$C$15*AT15+$C$16*AT16+$C$17*AT17+$C$18*AT18+$C$19*AT19+$C$20*AT20+$C$21*AT21+$C$22*AT22+$C$23*AT23+$C$24*AT24+$C$25*AT25+$C$26*AT26+$C$27*AT27+$C$28*AT28+$C$29*AT29+$C$30*AT30+$C$31*AT31+$C$32*AT32+$C$33*AT33+$C$34*AT34+$C$35*AT35+$C$36*AT36</f>
        <v>20.25</v>
      </c>
      <c r="AU38" s="112" t="n">
        <f aca="false">($C$8*AU8)+($C$9*AU9)+($C$10*AU10)+($C$11*AU11)+$C$12*AU12+$C$13*AU13+$C$14*AU14+$C$15*AU15+$C$16*AU16+$C$17*AU17+$C$18*AU18+$C$19*AU19+$C$20*AU20+$C$21*AU21+$C$22*AU22+$C$23*AU23+$C$24*AU24+$C$25*AU25+$C$26*AU26+$C$27*AU27+$C$28*AU28+$C$29*AU29+$C$30*AU30+$C$31*AU31+$C$32*AU32+$C$33*AU33+$C$34*AU34+$C$35*AU35+$C$36*AU36</f>
        <v>20.25</v>
      </c>
      <c r="AV38" s="112" t="n">
        <f aca="false">($C$8*AV8)+($C$9*AV9)+($C$10*AV10)+($C$11*AV11)+$C$12*AV12+$C$13*AV13+$C$14*AV14+$C$15*AV15+$C$16*AV16+$C$17*AV17+$C$18*AV18+$C$19*AV19+$C$20*AV20+$C$21*AV21+$C$22*AV22+$C$23*AV23+$C$24*AV24+$C$25*AV25+$C$26*AV26+$C$27*AV27+$C$28*AV28+$C$29*AV29+$C$30*AV30+$C$31*AV31+$C$32*AV32+$C$33*AV33+$C$34*AV34+$C$35*AV35+$C$36*AV36</f>
        <v>20.25</v>
      </c>
      <c r="AW38" s="112" t="n">
        <f aca="false">($C$8*AW8)+($C$9*AW9)+($C$10*AW10)+($C$11*AW11)+$C$12*AW12+$C$13*AW13+$C$14*AW14+$C$15*AW15+$C$16*AW16+$C$17*AW17+$C$18*AW18+$C$19*AW19+$C$20*AW20+$C$21*AW21+$C$22*AW22+$C$23*AW23+$C$24*AW24+$C$25*AW25+$C$26*AW26+$C$27*AW27+$C$28*AW28+$C$29*AW29+$C$30*AW30+$C$31*AW31+$C$32*AW32+$C$33*AW33+$C$34*AW34+$C$35*AW35+$C$36*AW36</f>
        <v>20.25</v>
      </c>
      <c r="AX38" s="112" t="n">
        <f aca="false">($C$8*AX8)+($C$9*AX9)+($C$10*AX10)+($C$11*AX11)+$C$12*AX12+$C$13*AX13+$C$14*AX14+$C$15*AX15+$C$16*AX16+$C$17*AX17+$C$18*AX18+$C$19*AX19+$C$20*AX20+$C$21*AX21+$C$22*AX22+$C$23*AX23+$C$24*AX24+$C$25*AX25+$C$26*AX26+$C$27*AX27+$C$28*AX28+$C$29*AX29+$C$30*AX30+$C$31*AX31+$C$32*AX32+$C$33*AX33+$C$34*AX34+$C$35*AX35+$C$36*AX36</f>
        <v>20.25</v>
      </c>
      <c r="AY38" s="112" t="n">
        <f aca="false">($C$8*AY8)+($C$9*AY9)+($C$10*AY10)+($C$11*AY11)+$C$12*AY12+$C$13*AY13+$C$14*AY14+$C$15*AY15+$C$16*AY16+$C$17*AY17+$C$18*AY18+$C$19*AY19+$C$20*AY20+$C$21*AY21+$C$22*AY22+$C$23*AY23+$C$24*AY24+$C$25*AY25+$C$26*AY26+$C$27*AY27+$C$28*AY28+$C$29*AY29+$C$30*AY30+$C$31*AY31+$C$32*AY32+$C$33*AY33+$C$34*AY34+$C$35*AY35+$C$36*AY36</f>
        <v>0</v>
      </c>
      <c r="AZ38" s="112" t="n">
        <f aca="false">($C$8*AZ8)+($C$9*AZ9)+($C$10*AZ10)+($C$11*AZ11)+$C$12*AZ12+$C$13*AZ13+$C$14*AZ14+$C$15*AZ15+$C$16*AZ16+$C$17*AZ17+$C$18*AZ18+$C$19*AZ19+$C$20*AZ20+$C$21*AZ21+$C$22*AZ22+$C$23*AZ23+$C$24*AZ24+$C$25*AZ25+$C$26*AZ26+$C$27*AZ27+$C$28*AZ28+$C$29*AZ29+$C$30*AZ30+$C$31*AZ31+$C$32*AZ32+$C$33*AZ33+$C$34*AZ34+$C$35*AZ35+$C$36*AZ36</f>
        <v>0</v>
      </c>
      <c r="BA38" s="112" t="n">
        <f aca="false">($C$8*BA8)+($C$9*BA9)+($C$10*BA10)+($C$11*BA11)+$C$12*BA12+$C$13*BA13+$C$14*BA14+$C$15*BA15+$C$16*BA16+$C$17*BA17+$C$18*BA18+$C$19*BA19+$C$20*BA20+$C$21*BA21+$C$22*BA22+$C$23*BA23+$C$24*BA24+$C$25*BA25+$C$26*BA26+$C$27*BA27+$C$28*BA28+$C$29*BA29+$C$30*BA30+$C$31*BA31+$C$32*BA32+$C$33*BA33+$C$34*BA34+$C$35*BA35+$C$36*BA36</f>
        <v>19.25</v>
      </c>
      <c r="BB38" s="112" t="n">
        <f aca="false">($C$8*BB8)+($C$9*BB9)+($C$10*BB10)+($C$11*BB11)+$C$12*BB12+$C$13*BB13+$C$14*BB14+$C$15*BB15+$C$16*BB16+$C$17*BB17+$C$18*BB18+$C$19*BB19+$C$20*BB20+$C$21*BB21+$C$22*BB22+$C$23*BB23+$C$24*BB24+$C$25*BB25+$C$26*BB26+$C$27*BB27+$C$28*BB28+$C$29*BB29+$C$30*BB30+$C$31*BB31+$C$32*BB32+$C$33*BB33+$C$34*BB34+$C$35*BB35+$C$36*BB36</f>
        <v>19.25</v>
      </c>
      <c r="BC38" s="112" t="n">
        <f aca="false">($C$8*BC8)+($C$9*BC9)+($C$10*BC10)+($C$11*BC11)+$C$12*BC12+$C$13*BC13+$C$14*BC14+$C$15*BC15+$C$16*BC16+$C$17*BC17+$C$18*BC18+$C$19*BC19+$C$20*BC20+$C$21*BC21+$C$22*BC22+$C$23*BC23+$C$24*BC24+$C$25*BC25+$C$26*BC26+$C$27*BC27+$C$28*BC28+$C$29*BC29+$C$30*BC30+$C$31*BC31+$C$32*BC32+$C$33*BC33+$C$34*BC34+$C$35*BC35+$C$36*BC36</f>
        <v>19.25</v>
      </c>
      <c r="BD38" s="112" t="n">
        <f aca="false">($C$8*BD8)+($C$9*BD9)+($C$10*BD10)+($C$11*BD11)+$C$12*BD12+$C$13*BD13+$C$14*BD14+$C$15*BD15+$C$16*BD16+$C$17*BD17+$C$18*BD18+$C$19*BD19+$C$20*BD20+$C$21*BD21+$C$22*BD22+$C$23*BD23+$C$24*BD24+$C$25*BD25+$C$26*BD26+$C$27*BD27+$C$28*BD28+$C$29*BD29+$C$30*BD30+$C$31*BD31+$C$32*BD32+$C$33*BD33+$C$34*BD34+$C$35*BD35+$C$36*BD36</f>
        <v>19.25</v>
      </c>
      <c r="BE38" s="112" t="n">
        <f aca="false">($C$8*BE8)+($C$9*BE9)+($C$10*BE10)+($C$11*BE11)+$C$12*BE12+$C$13*BE13+$C$14*BE14+$C$15*BE15+$C$16*BE16+$C$17*BE17+$C$18*BE18+$C$19*BE19+$C$20*BE20+$C$21*BE21+$C$22*BE22+$C$23*BE23+$C$24*BE24+$C$25*BE25+$C$26*BE26+$C$27*BE27+$C$28*BE28+$C$29*BE29+$C$30*BE30+$C$31*BE31+$C$32*BE32+$C$33*BE33+$C$34*BE34+$C$35*BE35+$C$36*BE36</f>
        <v>19.25</v>
      </c>
      <c r="BF38" s="112" t="n">
        <f aca="false">($C$8*BF8)+($C$9*BF9)+($C$10*BF10)+($C$11*BF11)+$C$12*BF12+$C$13*BF13+$C$14*BF14+$C$15*BF15+$C$16*BF16+$C$17*BF17+$C$18*BF18+$C$19*BF19+$C$20*BF20+$C$21*BF21+$C$22*BF22+$C$23*BF23+$C$24*BF24+$C$25*BF25+$C$26*BF26+$C$27*BF27+$C$28*BF28+$C$29*BF29+$C$30*BF30+$C$31*BF31+$C$32*BF32+$C$33*BF33+$C$34*BF34+$C$35*BF35+$C$36*BF36</f>
        <v>0</v>
      </c>
      <c r="BG38" s="112" t="n">
        <f aca="false">($C$8*BG8)+($C$9*BG9)+($C$10*BG10)+($C$11*BG11)+$C$12*BG12+$C$13*BG13+$C$14*BG14+$C$15*BG15+$C$16*BG16+$C$17*BG17+$C$18*BG18+$C$19*BG19+$C$20*BG20+$C$21*BG21+$C$22*BG22+$C$23*BG23+$C$24*BG24+$C$25*BG25+$C$26*BG26+$C$27*BG27+$C$28*BG28+$C$29*BG29+$C$30*BG30+$C$31*BG31+$C$32*BG32+$C$33*BG33+$C$34*BG34+$C$35*BG35+$C$36*BG36</f>
        <v>0</v>
      </c>
      <c r="BH38" s="112" t="n">
        <f aca="false">($C$8*BH8)+($C$9*BH9)+($C$10*BH10)+($C$11*BH11)+$C$12*BH12+$C$13*BH13+$C$14*BH14+$C$15*BH15+$C$16*BH16+$C$17*BH17+$C$18*BH18+$C$19*BH19+$C$20*BH20+$C$21*BH21+$C$22*BH22+$C$23*BH23+$C$24*BH24+$C$25*BH25+$C$26*BH26+$C$27*BH27+$C$28*BH28+$C$29*BH29+$C$30*BH30+$C$31*BH31+$C$32*BH32+$C$33*BH33+$C$34*BH34+$C$35*BH35+$C$36*BH36</f>
        <v>25</v>
      </c>
      <c r="BI38" s="112" t="n">
        <f aca="false">($C$8*BI8)+($C$9*BI9)+($C$10*BI10)+($C$11*BI11)+$C$12*BI12+$C$13*BI13+$C$14*BI14+$C$15*BI15+$C$16*BI16+$C$17*BI17+$C$18*BI18+$C$19*BI19+$C$20*BI20+$C$21*BI21+$C$22*BI22+$C$23*BI23+$C$24*BI24+$C$25*BI25+$C$26*BI26+$C$27*BI27+$C$28*BI28+$C$29*BI29+$C$30*BI30+$C$31*BI31+$C$32*BI32+$C$33*BI33+$C$34*BI34+$C$35*BI35+$C$36*BI36</f>
        <v>25</v>
      </c>
      <c r="BJ38" s="112" t="n">
        <f aca="false">($C$8*BJ8)+($C$9*BJ9)+($C$10*BJ10)+($C$11*BJ11)+$C$12*BJ12+$C$13*BJ13+$C$14*BJ14+$C$15*BJ15+$C$16*BJ16+$C$17*BJ17+$C$18*BJ18+$C$19*BJ19+$C$20*BJ20+$C$21*BJ21+$C$22*BJ22+$C$23*BJ23+$C$24*BJ24+$C$25*BJ25+$C$26*BJ26+$C$27*BJ27+$C$28*BJ28+$C$29*BJ29+$C$30*BJ30+$C$31*BJ31+$C$32*BJ32+$C$33*BJ33+$C$34*BJ34+$C$35*BJ35+$C$36*BJ36</f>
        <v>25</v>
      </c>
      <c r="BK38" s="112" t="n">
        <f aca="false">($C$8*BK8)+($C$9*BK9)+($C$10*BK10)+($C$11*BK11)+$C$12*BK12+$C$13*BK13+$C$14*BK14+$C$15*BK15+$C$16*BK16+$C$17*BK17+$C$18*BK18+$C$19*BK19+$C$20*BK20+$C$21*BK21+$C$22*BK22+$C$23*BK23+$C$24*BK24+$C$25*BK25+$C$26*BK26+$C$27*BK27+$C$28*BK28+$C$29*BK29+$C$30*BK30+$C$31*BK31+$C$32*BK32+$C$33*BK33+$C$34*BK34+$C$35*BK35+$C$36*BK36</f>
        <v>25</v>
      </c>
      <c r="BL38" s="112" t="n">
        <f aca="false">($C$8*BL8)+($C$9*BL9)+($C$10*BL10)+($C$11*BL11)+$C$12*BL12+$C$13*BL13+$C$14*BL14+$C$15*BL15+$C$16*BL16+$C$17*BL17+$C$18*BL18+$C$19*BL19+$C$20*BL20+$C$21*BL21+$C$22*BL22+$C$23*BL23+$C$24*BL24+$C$25*BL25+$C$26*BL26+$C$27*BL27+$C$28*BL28+$C$29*BL29+$C$30*BL30+$C$31*BL31+$C$32*BL32+$C$33*BL33+$C$34*BL34+$C$35*BL35+$C$36*BL36</f>
        <v>25</v>
      </c>
      <c r="BM38" s="112" t="n">
        <f aca="false">($C$8*BM8)+($C$9*BM9)+($C$10*BM10)+($C$11*BM11)+$C$12*BM12+$C$13*BM13+$C$14*BM14+$C$15*BM15+$C$16*BM16+$C$17*BM17+$C$18*BM18+$C$19*BM19+$C$20*BM20+$C$21*BM21+$C$22*BM22+$C$23*BM23+$C$24*BM24+$C$25*BM25+$C$26*BM26+$C$27*BM27+$C$28*BM28+$C$29*BM29+$C$30*BM30+$C$31*BM31+$C$32*BM32+$C$33*BM33+$C$34*BM34+$C$35*BM35+$C$36*BM36</f>
        <v>0</v>
      </c>
      <c r="BN38" s="112" t="n">
        <f aca="false">($C$8*BN8)+($C$9*BN9)+($C$10*BN10)+($C$11*BN11)+$C$12*BN12+$C$13*BN13+$C$14*BN14+$C$15*BN15+$C$16*BN16+$C$17*BN17+$C$18*BN18+$C$19*BN19+$C$20*BN20+$C$21*BN21+$C$22*BN22+$C$23*BN23+$C$24*BN24+$C$25*BN25+$C$26*BN26+$C$27*BN27+$C$28*BN28+$C$29*BN29+$C$30*BN30+$C$31*BN31+$C$32*BN32+$C$33*BN33+$C$34*BN34+$C$35*BN35+$C$36*BN36</f>
        <v>0</v>
      </c>
      <c r="BO38" s="112" t="n">
        <f aca="false">($C$8*BO8)+($C$9*BO9)+($C$10*BO10)+($C$11*BO11)+$C$12*BO12+$C$13*BO13+$C$14*BO14+$C$15*BO15+$C$16*BO16+$C$17*BO17+$C$18*BO18+$C$19*BO19+$C$20*BO20+$C$21*BO21+$C$22*BO22+$C$23*BO23+$C$24*BO24+$C$25*BO25+$C$26*BO26+$C$27*BO27+$C$28*BO28+$C$29*BO29+$C$30*BO30+$C$31*BO31+$C$32*BO32+$C$33*BO33+$C$34*BO34+$C$35*BO35+$C$36*BO36</f>
        <v>23.75</v>
      </c>
      <c r="BP38" s="112" t="n">
        <f aca="false">($C$8*BP8)+($C$9*BP9)+($C$10*BP10)+($C$11*BP11)+$C$12*BP12+$C$13*BP13+$C$14*BP14+$C$15*BP15+$C$16*BP16+$C$17*BP17+$C$18*BP18+$C$19*BP19+$C$20*BP20+$C$21*BP21+$C$22*BP22+$C$23*BP23+$C$24*BP24+$C$25*BP25+$C$26*BP26+$C$27*BP27+$C$28*BP28+$C$29*BP29+$C$30*BP30+$C$31*BP31+$C$32*BP32+$C$33*BP33+$C$34*BP34+$C$35*BP35+$C$36*BP36</f>
        <v>23.75</v>
      </c>
      <c r="BQ38" s="112" t="n">
        <f aca="false">($C$8*BQ8)+($C$9*BQ9)+($C$10*BQ10)+($C$11*BQ11)+$C$12*BQ12+$C$13*BQ13+$C$14*BQ14+$C$15*BQ15+$C$16*BQ16+$C$17*BQ17+$C$18*BQ18+$C$19*BQ19+$C$20*BQ20+$C$21*BQ21+$C$22*BQ22+$C$23*BQ23+$C$24*BQ24+$C$25*BQ25+$C$26*BQ26+$C$27*BQ27+$C$28*BQ28+$C$29*BQ29+$C$30*BQ30+$C$31*BQ31+$C$32*BQ32+$C$33*BQ33+$C$34*BQ34+$C$35*BQ35+$C$36*BQ36</f>
        <v>23.75</v>
      </c>
      <c r="BR38" s="112" t="n">
        <f aca="false">($C$8*BR8)+($C$9*BR9)+($C$10*BR10)+($C$11*BR11)+$C$12*BR12+$C$13*BR13+$C$14*BR14+$C$15*BR15+$C$16*BR16+$C$17*BR17+$C$18*BR18+$C$19*BR19+$C$20*BR20+$C$21*BR21+$C$22*BR22+$C$23*BR23+$C$24*BR24+$C$25*BR25+$C$26*BR26+$C$27*BR27+$C$28*BR28+$C$29*BR29+$C$30*BR30+$C$31*BR31+$C$32*BR32+$C$33*BR33+$C$34*BR34+$C$35*BR35+$C$36*BR36</f>
        <v>23.75</v>
      </c>
      <c r="BS38" s="112" t="n">
        <f aca="false">($C$8*BS8)+($C$9*BS9)+($C$10*BS10)+($C$11*BS11)+$C$12*BS12+$C$13*BS13+$C$14*BS14+$C$15*BS15+$C$16*BS16+$C$17*BS17+$C$18*BS18+$C$19*BS19+$C$20*BS20+$C$21*BS21+$C$22*BS22+$C$23*BS23+$C$24*BS24+$C$25*BS25+$C$26*BS26+$C$27*BS27+$C$28*BS28+$C$29*BS29+$C$30*BS30+$C$31*BS31+$C$32*BS32+$C$33*BS33+$C$34*BS34+$C$35*BS35+$C$36*BS36</f>
        <v>23.75</v>
      </c>
      <c r="BT38" s="112" t="n">
        <f aca="false">($C$8*BT8)+($C$9*BT9)+($C$10*BT10)+($C$11*BT11)+$C$12*BT12+$C$13*BT13+$C$14*BT14+$C$15*BT15+$C$16*BT16+$C$17*BT17+$C$18*BT18+$C$19*BT19+$C$20*BT20+$C$21*BT21+$C$22*BT22+$C$23*BT23+$C$24*BT24+$C$25*BT25+$C$26*BT26+$C$27*BT27+$C$28*BT28+$C$29*BT29+$C$30*BT30+$C$31*BT31+$C$32*BT32+$C$33*BT33+$C$34*BT34+$C$35*BT35+$C$36*BT36</f>
        <v>0</v>
      </c>
      <c r="BU38" s="112" t="n">
        <f aca="false">($C$8*BU8)+($C$9*BU9)+($C$10*BU10)+($C$11*BU11)+$C$12*BU12+$C$13*BU13+$C$14*BU14+$C$15*BU15+$C$16*BU16+$C$17*BU17+$C$18*BU18+$C$19*BU19+$C$20*BU20+$C$21*BU21+$C$22*BU22+$C$23*BU23+$C$24*BU24+$C$25*BU25+$C$26*BU26+$C$27*BU27+$C$28*BU28+$C$29*BU29+$C$30*BU30+$C$31*BU31+$C$32*BU32+$C$33*BU33+$C$34*BU34+$C$35*BU35+$C$36*BU36</f>
        <v>0</v>
      </c>
      <c r="BV38" s="112" t="n">
        <f aca="false">($C$8*BV8)+($C$9*BV9)+($C$10*BV10)+($C$11*BV11)+$C$12*BV12+$C$13*BV13+$C$14*BV14+$C$15*BV15+$C$16*BV16+$C$17*BV17+$C$18*BV18+$C$19*BV19+$C$20*BV20+$C$21*BV21+$C$22*BV22+$C$23*BV23+$C$24*BV24+$C$25*BV25+$C$26*BV26+$C$27*BV27+$C$28*BV28+$C$29*BV29+$C$30*BV30+$C$31*BV31+$C$32*BV32+$C$33*BV33+$C$34*BV34+$C$35*BV35+$C$36*BV36</f>
        <v>19.5</v>
      </c>
      <c r="BW38" s="112" t="n">
        <f aca="false">($C$8*BW8)+($C$9*BW9)+($C$10*BW10)+($C$11*BW11)+$C$12*BW12+$C$13*BW13+$C$14*BW14+$C$15*BW15+$C$16*BW16+$C$17*BW17+$C$18*BW18+$C$19*BW19+$C$20*BW20+$C$21*BW21+$C$22*BW22+$C$23*BW23+$C$24*BW24+$C$25*BW25+$C$26*BW26+$C$27*BW27+$C$28*BW28+$C$29*BW29+$C$30*BW30+$C$31*BW31+$C$32*BW32+$C$33*BW33+$C$34*BW34+$C$35*BW35+$C$36*BW36</f>
        <v>19.5</v>
      </c>
      <c r="BX38" s="112" t="n">
        <f aca="false">($C$8*BX8)+($C$9*BX9)+($C$10*BX10)+($C$11*BX11)+$C$12*BX12+$C$13*BX13+$C$14*BX14+$C$15*BX15+$C$16*BX16+$C$17*BX17+$C$18*BX18+$C$19*BX19+$C$20*BX20+$C$21*BX21+$C$22*BX22+$C$23*BX23+$C$24*BX24+$C$25*BX25+$C$26*BX26+$C$27*BX27+$C$28*BX28+$C$29*BX29+$C$30*BX30+$C$31*BX31+$C$32*BX32+$C$33*BX33+$C$34*BX34+$C$35*BX35+$C$36*BX36</f>
        <v>19.5</v>
      </c>
      <c r="BY38" s="112" t="n">
        <f aca="false">($C$8*BY8)+($C$9*BY9)+($C$10*BY10)+($C$11*BY11)+$C$12*BY12+$C$13*BY13+$C$14*BY14+$C$15*BY15+$C$16*BY16+$C$17*BY17+$C$18*BY18+$C$19*BY19+$C$20*BY20+$C$21*BY21+$C$22*BY22+$C$23*BY23+$C$24*BY24+$C$25*BY25+$C$26*BY26+$C$27*BY27+$C$28*BY28+$C$29*BY29+$C$30*BY30+$C$31*BY31+$C$32*BY32+$C$33*BY33+$C$34*BY34+$C$35*BY35+$C$36*BY36</f>
        <v>19.5</v>
      </c>
      <c r="BZ38" s="112" t="n">
        <f aca="false">($C$8*BZ8)+($C$9*BZ9)+($C$10*BZ10)+($C$11*BZ11)+$C$12*BZ12+$C$13*BZ13+$C$14*BZ14+$C$15*BZ15+$C$16*BZ16+$C$17*BZ17+$C$18*BZ18+$C$19*BZ19+$C$20*BZ20+$C$21*BZ21+$C$22*BZ22+$C$23*BZ23+$C$24*BZ24+$C$25*BZ25+$C$26*BZ26+$C$27*BZ27+$C$28*BZ28+$C$29*BZ29+$C$30*BZ30+$C$31*BZ31+$C$32*BZ32+$C$33*BZ33+$C$34*BZ34+$C$35*BZ35+$C$36*BZ36</f>
        <v>19.5</v>
      </c>
      <c r="CA38" s="112" t="n">
        <f aca="false">($C$8*CA8)+($C$9*CA9)+($C$10*CA10)+($C$11*CA11)+$C$12*CA12+$C$13*CA13+$C$14*CA14+$C$15*CA15+$C$16*CA16+$C$17*CA17+$C$18*CA18+$C$19*CA19+$C$20*CA20+$C$21*CA21+$C$22*CA22+$C$23*CA23+$C$24*CA24+$C$25*CA25+$C$26*CA26+$C$27*CA27+$C$28*CA28+$C$29*CA29+$C$30*CA30+$C$31*CA31+$C$32*CA32+$C$33*CA33+$C$34*CA34+$C$35*CA35+$C$36*CA36</f>
        <v>0</v>
      </c>
      <c r="CB38" s="112" t="n">
        <f aca="false">($C$8*CB8)+($C$9*CB9)+($C$10*CB10)+($C$11*CB11)+$C$12*CB12+$C$13*CB13+$C$14*CB14+$C$15*CB15+$C$16*CB16+$C$17*CB17+$C$18*CB18+$C$19*CB19+$C$20*CB20+$C$21*CB21+$C$22*CB22+$C$23*CB23+$C$24*CB24+$C$25*CB25+$C$26*CB26+$C$27*CB27+$C$28*CB28+$C$29*CB29+$C$30*CB30+$C$31*CB31+$C$32*CB32+$C$33*CB33+$C$34*CB34+$C$35*CB35+$C$36*CB36</f>
        <v>0</v>
      </c>
      <c r="CC38" s="112" t="n">
        <f aca="false">($C$8*CC8)+($C$9*CC9)+($C$10*CC10)+($C$11*CC11)+$C$12*CC12+$C$13*CC13+$C$14*CC14+$C$15*CC15+$C$16*CC16+$C$17*CC17+$C$18*CC18+$C$19*CC19+$C$20*CC20+$C$21*CC21+$C$22*CC22+$C$23*CC23+$C$24*CC24+$C$25*CC25+$C$26*CC26+$C$27*CC27+$C$28*CC28+$C$29*CC29+$C$30*CC30+$C$31*CC31+$C$32*CC32+$C$33*CC33+$C$34*CC34+$C$35*CC35+$C$36*CC36</f>
        <v>21</v>
      </c>
      <c r="CD38" s="112" t="n">
        <f aca="false">($C$8*CD8)+($C$9*CD9)+($C$10*CD10)+($C$11*CD11)+$C$12*CD12+$C$13*CD13+$C$14*CD14+$C$15*CD15+$C$16*CD16+$C$17*CD17+$C$18*CD18+$C$19*CD19+$C$20*CD20+$C$21*CD21+$C$22*CD22+$C$23*CD23+$C$24*CD24+$C$25*CD25+$C$26*CD26+$C$27*CD27+$C$28*CD28+$C$29*CD29+$C$30*CD30+$C$31*CD31+$C$32*CD32+$C$33*CD33+$C$34*CD34+$C$35*CD35+$C$36*CD36</f>
        <v>21</v>
      </c>
      <c r="CE38" s="112" t="n">
        <f aca="false">($C$8*CE8)+($C$9*CE9)+($C$10*CE10)+($C$11*CE11)+$C$12*CE12+$C$13*CE13+$C$14*CE14+$C$15*CE15+$C$16*CE16+$C$17*CE17+$C$18*CE18+$C$19*CE19+$C$20*CE20+$C$21*CE21+$C$22*CE22+$C$23*CE23+$C$24*CE24+$C$25*CE25+$C$26*CE26+$C$27*CE27+$C$28*CE28+$C$29*CE29+$C$30*CE30+$C$31*CE31+$C$32*CE32+$C$33*CE33+$C$34*CE34+$C$35*CE35+$C$36*CE36</f>
        <v>21.5</v>
      </c>
      <c r="CF38" s="112" t="n">
        <f aca="false">($C$8*CF8)+($C$9*CF9)+($C$10*CF10)+($C$11*CF11)+$C$12*CF12+$C$13*CF13+$C$14*CF14+$C$15*CF15+$C$16*CF16+$C$17*CF17+$C$18*CF18+$C$19*CF19+$C$20*CF20+$C$21*CF21+$C$22*CF22+$C$23*CF23+$C$24*CF24+$C$25*CF25+$C$26*CF26+$C$27*CF27+$C$28*CF28+$C$29*CF29+$C$30*CF30+$C$31*CF31+$C$32*CF32+$C$33*CF33+$C$34*CF34+$C$35*CF35+$C$36*CF36</f>
        <v>20</v>
      </c>
      <c r="CG38" s="112" t="n">
        <f aca="false">($C$8*CG8)+($C$9*CG9)+($C$10*CG10)+($C$11*CG11)+$C$12*CG12+$C$13*CG13+$C$14*CG14+$C$15*CG15+$C$16*CG16+$C$17*CG17+$C$18*CG18+$C$19*CG19+$C$20*CG20+$C$21*CG21+$C$22*CG22+$C$23*CG23+$C$24*CG24+$C$25*CG25+$C$26*CG26+$C$27*CG27+$C$28*CG28+$C$29*CG29+$C$30*CG30+$C$31*CG31+$C$32*CG32+$C$33*CG33+$C$34*CG34+$C$35*CG35+$C$36*CG36</f>
        <v>20</v>
      </c>
      <c r="CH38" s="112" t="n">
        <f aca="false">($C$8*CH8)+($C$9*CH9)+($C$10*CH10)+($C$11*CH11)+$C$12*CH12+$C$13*CH13+$C$14*CH14+$C$15*CH15+$C$16*CH16+$C$17*CH17+$C$18*CH18+$C$19*CH19+$C$20*CH20+$C$21*CH21+$C$22*CH22+$C$23*CH23+$C$24*CH24+$C$25*CH25+$C$26*CH26+$C$27*CH27+$C$28*CH28+$C$29*CH29+$C$30*CH30+$C$31*CH31+$C$32*CH32+$C$33*CH33+$C$34*CH34+$C$35*CH35+$C$36*CH36</f>
        <v>0</v>
      </c>
      <c r="CI38" s="112" t="n">
        <f aca="false">($C$8*CI8)+($C$9*CI9)+($C$10*CI10)+($C$11*CI11)+$C$12*CI12+$C$13*CI13+$C$14*CI14+$C$15*CI15+$C$16*CI16+$C$17*CI17+$C$18*CI18+$C$19*CI19+$C$20*CI20+$C$21*CI21+$C$22*CI22+$C$23*CI23+$C$24*CI24+$C$25*CI25+$C$26*CI26+$C$27*CI27+$C$28*CI28+$C$29*CI29+$C$30*CI30+$C$31*CI31+$C$32*CI32+$C$33*CI33+$C$34*CI34+$C$35*CI35+$C$36*CI36</f>
        <v>0</v>
      </c>
      <c r="CJ38" s="112" t="n">
        <f aca="false">($C$8*CJ8)+($C$9*CJ9)+($C$10*CJ10)+($C$11*CJ11)+$C$12*CJ12+$C$13*CJ13+$C$14*CJ14+$C$15*CJ15+$C$16*CJ16+$C$17*CJ17+$C$18*CJ18+$C$19*CJ19+$C$20*CJ20+$C$21*CJ21+$C$22*CJ22+$C$23*CJ23+$C$24*CJ24+$C$25*CJ25+$C$26*CJ26+$C$27*CJ27+$C$28*CJ28+$C$29*CJ29+$C$30*CJ30+$C$31*CJ31+$C$32*CJ32+$C$33*CJ33+$C$34*CJ34+$C$35*CJ35+$C$36*CJ36</f>
        <v>25</v>
      </c>
      <c r="CK38" s="112" t="n">
        <f aca="false">($C$8*CK8)+($C$9*CK9)+($C$10*CK10)+($C$11*CK11)+$C$12*CK12+$C$13*CK13+$C$14*CK14+$C$15*CK15+$C$16*CK16+$C$17*CK17+$C$18*CK18+$C$19*CK19+$C$20*CK20+$C$21*CK21+$C$22*CK22+$C$23*CK23+$C$24*CK24+$C$25*CK25+$C$26*CK26+$C$27*CK27+$C$28*CK28+$C$29*CK29+$C$30*CK30+$C$31*CK31+$C$32*CK32+$C$33*CK33+$C$34*CK34+$C$35*CK35+$C$36*CK36</f>
        <v>25</v>
      </c>
      <c r="CL38" s="112" t="n">
        <f aca="false">($C$8*CL8)+($C$9*CL9)+($C$10*CL10)+($C$11*CL11)+$C$12*CL12+$C$13*CL13+$C$14*CL14+$C$15*CL15+$C$16*CL16+$C$17*CL17+$C$18*CL18+$C$19*CL19+$C$20*CL20+$C$21*CL21+$C$22*CL22+$C$23*CL23+$C$24*CL24+$C$25*CL25+$C$26*CL26+$C$27*CL27+$C$28*CL28+$C$29*CL29+$C$30*CL30+$C$31*CL31+$C$32*CL32+$C$33*CL33+$C$34*CL34+$C$35*CL35+$C$36*CL36</f>
        <v>25</v>
      </c>
      <c r="CM38" s="112" t="n">
        <f aca="false">($C$8*CM8)+($C$9*CM9)+($C$10*CM10)+($C$11*CM11)+$C$12*CM12+$C$13*CM13+$C$14*CM14+$C$15*CM15+$C$16*CM16+$C$17*CM17+$C$18*CM18+$C$19*CM19+$C$20*CM20+$C$21*CM21+$C$22*CM22+$C$23*CM23+$C$24*CM24+$C$25*CM25+$C$26*CM26+$C$27*CM27+$C$28*CM28+$C$29*CM29+$C$30*CM30+$C$31*CM31+$C$32*CM32+$C$33*CM33+$C$34*CM34+$C$35*CM35+$C$36*CM36</f>
        <v>25</v>
      </c>
      <c r="CN38" s="112" t="n">
        <f aca="false">($C$8*CN8)+($C$9*CN9)+($C$10*CN10)+($C$11*CN11)+$C$12*CN12+$C$13*CN13+$C$14*CN14+$C$15*CN15+$C$16*CN16+$C$17*CN17+$C$18*CN18+$C$19*CN19+$C$20*CN20+$C$21*CN21+$C$22*CN22+$C$23*CN23+$C$24*CN24+$C$25*CN25+$C$26*CN26+$C$27*CN27+$C$28*CN28+$C$29*CN29+$C$30*CN30+$C$31*CN31+$C$32*CN32+$C$33*CN33+$C$34*CN34+$C$35*CN35+$C$36*CN36</f>
        <v>25</v>
      </c>
      <c r="CO38" s="112" t="n">
        <f aca="false">($C$8*CO8)+($C$9*CO9)+($C$10*CO10)+($C$11*CO11)+$C$12*CO12+$C$13*CO13+$C$14*CO14+$C$15*CO15+$C$16*CO16+$C$17*CO17+$C$18*CO18+$C$19*CO19+$C$20*CO20+$C$21*CO21+$C$22*CO22+$C$23*CO23+$C$24*CO24+$C$25*CO25+$C$26*CO26+$C$27*CO27+$C$28*CO28+$C$29*CO29+$C$30*CO30+$C$31*CO31+$C$32*CO32+$C$33*CO33+$C$34*CO34+$C$35*CO35+$C$36*CO36</f>
        <v>0</v>
      </c>
      <c r="CP38" s="112" t="n">
        <f aca="false">($C$8*CP8)+($C$9*CP9)+($C$10*CP10)+($C$11*CP11)+$C$12*CP12+$C$13*CP13+$C$14*CP14+$C$15*CP15+$C$16*CP16+$C$17*CP17+$C$18*CP18+$C$19*CP19+$C$20*CP20+$C$21*CP21+$C$22*CP22+$C$23*CP23+$C$24*CP24+$C$25*CP25+$C$26*CP26+$C$27*CP27+$C$28*CP28+$C$29*CP29+$C$30*CP30+$C$31*CP31+$C$32*CP32+$C$33*CP33+$C$34*CP34+$C$35*CP35+$C$36*CP36</f>
        <v>0</v>
      </c>
      <c r="CQ38" s="112" t="n">
        <f aca="false">($C$8*CQ8)+($C$9*CQ9)+($C$10*CQ10)+($C$11*CQ11)+$C$12*CQ12+$C$13*CQ13+$C$14*CQ14+$C$15*CQ15+$C$16*CQ16+$C$17*CQ17+$C$18*CQ18+$C$19*CQ19+$C$20*CQ20+$C$21*CQ21+$C$22*CQ22+$C$23*CQ23+$C$24*CQ24+$C$25*CQ25+$C$26*CQ26+$C$27*CQ27+$C$28*CQ28+$C$29*CQ29+$C$30*CQ30+$C$31*CQ31+$C$32*CQ32+$C$33*CQ33+$C$34*CQ34+$C$35*CQ35+$C$36*CQ36</f>
        <v>0</v>
      </c>
      <c r="CR38" s="112" t="n">
        <f aca="false">($C$8*CR8)+($C$9*CR9)+($C$10*CR10)+($C$11*CR11)+$C$12*CR12+$C$13*CR13+$C$14*CR14+$C$15*CR15+$C$16*CR16+$C$17*CR17+$C$18*CR18+$C$19*CR19+$C$20*CR20+$C$21*CR21+$C$22*CR22+$C$23*CR23+$C$24*CR24+$C$25*CR25+$C$26*CR26+$C$27*CR27+$C$28*CR28+$C$29*CR29+$C$30*CR30+$C$31*CR31+$C$32*CR32+$C$33*CR33+$C$34*CR34+$C$35*CR35+$C$36*CR36</f>
        <v>23.5</v>
      </c>
      <c r="CS38" s="112" t="n">
        <f aca="false">($C$8*CS8)+($C$9*CS9)+($C$10*CS10)+($C$11*CS11)+$C$12*CS12+$C$13*CS13+$C$14*CS14+$C$15*CS15+$C$16*CS16+$C$17*CS17+$C$18*CS18+$C$19*CS19+$C$20*CS20+$C$21*CS21+$C$22*CS22+$C$23*CS23+$C$24*CS24+$C$25*CS25+$C$26*CS26+$C$27*CS27+$C$28*CS28+$C$29*CS29+$C$30*CS30+$C$31*CS31+$C$32*CS32+$C$33*CS33+$C$34*CS34+$C$35*CS35+$C$36*CS36</f>
        <v>23.5</v>
      </c>
      <c r="CT38" s="112" t="n">
        <f aca="false">($C$8*CT8)+($C$9*CT9)+($C$10*CT10)+($C$11*CT11)+$C$12*CT12+$C$13*CT13+$C$14*CT14+$C$15*CT15+$C$16*CT16+$C$17*CT17+$C$18*CT18+$C$19*CT19+$C$20*CT20+$C$21*CT21+$C$22*CT22+$C$23*CT23+$C$24*CT24+$C$25*CT25+$C$26*CT26+$C$27*CT27+$C$28*CT28+$C$29*CT29+$C$30*CT30+$C$31*CT31+$C$32*CT32+$C$33*CT33+$C$34*CT34+$C$35*CT35+$C$36*CT36</f>
        <v>23.5</v>
      </c>
      <c r="CU38" s="112" t="n">
        <f aca="false">($C$8*CU8)+($C$9*CU9)+($C$10*CU10)+($C$11*CU11)+$C$12*CU12+$C$13*CU13+$C$14*CU14+$C$15*CU15+$C$16*CU16+$C$17*CU17+$C$18*CU18+$C$19*CU19+$C$20*CU20+$C$21*CU21+$C$22*CU22+$C$23*CU23+$C$24*CU24+$C$25*CU25+$C$26*CU26+$C$27*CU27+$C$28*CU28+$C$29*CU29+$C$30*CU30+$C$31*CU31+$C$32*CU32+$C$33*CU33+$C$34*CU34+$C$35*CU35+$C$36*CU36</f>
        <v>23.5</v>
      </c>
      <c r="CV38" s="112" t="n">
        <f aca="false">($C$8*CV8)+($C$9*CV9)+($C$10*CV10)+($C$11*CV11)+$C$12*CV12+$C$13*CV13+$C$14*CV14+$C$15*CV15+$C$16*CV16+$C$17*CV17+$C$18*CV18+$C$19*CV19+$C$20*CV20+$C$21*CV21+$C$22*CV22+$C$23*CV23+$C$24*CV24+$C$25*CV25+$C$26*CV26+$C$27*CV27+$C$28*CV28+$C$29*CV29+$C$30*CV30+$C$31*CV31+$C$32*CV32+$C$33*CV33+$C$34*CV34+$C$35*CV35+$C$36*CV36</f>
        <v>0</v>
      </c>
      <c r="CW38" s="112" t="n">
        <f aca="false">($C$8*CW8)+($C$9*CW9)+($C$10*CW10)+($C$11*CW11)+$C$12*CW12+$C$13*CW13+$C$14*CW14+$C$15*CW15+$C$16*CW16+$C$17*CW17+$C$18*CW18+$C$19*CW19+$C$20*CW20+$C$21*CW21+$C$22*CW22+$C$23*CW23+$C$24*CW24+$C$25*CW25+$C$26*CW26+$C$27*CW27+$C$28*CW28+$C$29*CW29+$C$30*CW30+$C$31*CW31+$C$32*CW32+$C$33*CW33+$C$34*CW34+$C$35*CW35+$C$36*CW36</f>
        <v>0</v>
      </c>
      <c r="CX38" s="112" t="n">
        <f aca="false">($C$8*CX8)+($C$9*CX9)+($C$10*CX10)+($C$11*CX11)+$C$12*CX12+$C$13*CX13+$C$14*CX14+$C$15*CX15+$C$16*CX16+$C$17*CX17+$C$18*CX18+$C$19*CX19+$C$20*CX20+$C$21*CX21+$C$22*CX22+$C$23*CX23+$C$24*CX24+$C$25*CX25+$C$26*CX26+$C$27*CX27+$C$28*CX28+$C$29*CX29+$C$30*CX30+$C$31*CX31+$C$32*CX32+$C$33*CX33+$C$34*CX34+$C$35*CX35+$C$36*CX36</f>
        <v>20.5</v>
      </c>
      <c r="CY38" s="112" t="n">
        <f aca="false">($C$8*CY8)+($C$9*CY9)+($C$10*CY10)+($C$11*CY11)+$C$12*CY12+$C$13*CY13+$C$14*CY14+$C$15*CY15+$C$16*CY16+$C$17*CY17+$C$18*CY18+$C$19*CY19+$C$20*CY20+$C$21*CY21+$C$22*CY22+$C$23*CY23+$C$24*CY24+$C$25*CY25+$C$26*CY26+$C$27*CY27+$C$28*CY28+$C$29*CY29+$C$30*CY30+$C$31*CY31+$C$32*CY32+$C$33*CY33+$C$34*CY34+$C$35*CY35+$C$36*CY36</f>
        <v>20.5</v>
      </c>
      <c r="CZ38" s="112" t="n">
        <f aca="false">($C$8*CZ8)+($C$9*CZ9)+($C$10*CZ10)+($C$11*CZ11)+$C$12*CZ12+$C$13*CZ13+$C$14*CZ14+$C$15*CZ15+$C$16*CZ16+$C$17*CZ17+$C$18*CZ18+$C$19*CZ19+$C$20*CZ20+$C$21*CZ21+$C$22*CZ22+$C$23*CZ23+$C$24*CZ24+$C$25*CZ25+$C$26*CZ26+$C$27*CZ27+$C$28*CZ28+$C$29*CZ29+$C$30*CZ30+$C$31*CZ31+$C$32*CZ32+$C$33*CZ33+$C$34*CZ34+$C$35*CZ35+$C$36*CZ36</f>
        <v>20.5</v>
      </c>
      <c r="DA38" s="112" t="n">
        <f aca="false">($C$8*DA8)+($C$9*DA9)+($C$10*DA10)+($C$11*DA11)+$C$12*DA12+$C$13*DA13+$C$14*DA14+$C$15*DA15+$C$16*DA16+$C$17*DA17+$C$18*DA18+$C$19*DA19+$C$20*DA20+$C$21*DA21+$C$22*DA22+$C$23*DA23+$C$24*DA24+$C$25*DA25+$C$26*DA26+$C$27*DA27+$C$28*DA28+$C$29*DA29+$C$30*DA30+$C$31*DA31+$C$32*DA32+$C$33*DA33+$C$34*DA34+$C$35*DA35+$C$36*DA36</f>
        <v>20.5</v>
      </c>
      <c r="DB38" s="112" t="n">
        <f aca="false">($C$8*DB8)+($C$9*DB9)+($C$10*DB10)+($C$11*DB11)+$C$12*DB12+$C$13*DB13+$C$14*DB14+$C$15*DB15+$C$16*DB16+$C$17*DB17+$C$18*DB18+$C$19*DB19+$C$20*DB20+$C$21*DB21+$C$22*DB22+$C$23*DB23+$C$24*DB24+$C$25*DB25+$C$26*DB26+$C$27*DB27+$C$28*DB28+$C$29*DB29+$C$30*DB30+$C$31*DB31+$C$32*DB32+$C$33*DB33+$C$34*DB34+$C$35*DB35+$C$36*DB36</f>
        <v>20.5</v>
      </c>
      <c r="DC38" s="112" t="n">
        <f aca="false">($C$8*DC8)+($C$9*DC9)+($C$10*DC10)+($C$11*DC11)+$C$12*DC12+$C$13*DC13+$C$14*DC14+$C$15*DC15+$C$16*DC16+$C$17*DC17+$C$18*DC18+$C$19*DC19+$C$20*DC20+$C$21*DC21+$C$22*DC22+$C$23*DC23+$C$24*DC24+$C$25*DC25+$C$26*DC26+$C$27*DC27+$C$28*DC28+$C$29*DC29+$C$30*DC30+$C$31*DC31+$C$32*DC32+$C$33*DC33+$C$34*DC34+$C$35*DC35+$C$36*DC36</f>
        <v>0</v>
      </c>
      <c r="DD38" s="112" t="n">
        <f aca="false">($C$8*DD8)+($C$9*DD9)+($C$10*DD10)+($C$11*DD11)+$C$12*DD12+$C$13*DD13+$C$14*DD14+$C$15*DD15+$C$16*DD16+$C$17*DD17+$C$18*DD18+$C$19*DD19+$C$20*DD20+$C$21*DD21+$C$22*DD22+$C$23*DD23+$C$24*DD24+$C$25*DD25+$C$26*DD26+$C$27*DD27+$C$28*DD28+$C$29*DD29+$C$30*DD30+$C$31*DD31+$C$32*DD32+$C$33*DD33+$C$34*DD34+$C$35*DD35+$C$36*DD36</f>
        <v>0</v>
      </c>
      <c r="DE38" s="112" t="n">
        <f aca="false">($C$8*DE8)+($C$9*DE9)+($C$10*DE10)+($C$11*DE11)+$C$12*DE12+$C$13*DE13+$C$14*DE14+$C$15*DE15+$C$16*DE16+$C$17*DE17+$C$18*DE18+$C$19*DE19+$C$20*DE20+$C$21*DE21+$C$22*DE22+$C$23*DE23+$C$24*DE24+$C$25*DE25+$C$26*DE26+$C$27*DE27+$C$28*DE28+$C$29*DE29+$C$30*DE30+$C$31*DE31+$C$32*DE32+$C$33*DE33+$C$34*DE34+$C$35*DE35+$C$36*DE36</f>
        <v>16</v>
      </c>
      <c r="DF38" s="112" t="n">
        <f aca="false">($C$8*DF8)+($C$9*DF9)+($C$10*DF10)+($C$11*DF11)+$C$12*DF12+$C$13*DF13+$C$14*DF14+$C$15*DF15+$C$16*DF16+$C$17*DF17+$C$18*DF18+$C$19*DF19+$C$20*DF20+$C$21*DF21+$C$22*DF22+$C$23*DF23+$C$24*DF24+$C$25*DF25+$C$26*DF26+$C$27*DF27+$C$28*DF28+$C$29*DF29+$C$30*DF30+$C$31*DF31+$C$32*DF32+$C$33*DF33+$C$34*DF34+$C$35*DF35+$C$36*DF36</f>
        <v>16</v>
      </c>
      <c r="DG38" s="112" t="n">
        <f aca="false">($C$8*DG8)+($C$9*DG9)+($C$10*DG10)+($C$11*DG11)+$C$12*DG12+$C$13*DG13+$C$14*DG14+$C$15*DG15+$C$16*DG16+$C$17*DG17+$C$18*DG18+$C$19*DG19+$C$20*DG20+$C$21*DG21+$C$22*DG22+$C$23*DG23+$C$24*DG24+$C$25*DG25+$C$26*DG26+$C$27*DG27+$C$28*DG28+$C$29*DG29+$C$30*DG30+$C$31*DG31+$C$32*DG32+$C$33*DG33+$C$34*DG34+$C$35*DG35+$C$36*DG36</f>
        <v>16</v>
      </c>
      <c r="DH38" s="112" t="n">
        <f aca="false">($C$8*DH8)+($C$9*DH9)+($C$10*DH10)+($C$11*DH11)+$C$12*DH12+$C$13*DH13+$C$14*DH14+$C$15*DH15+$C$16*DH16+$C$17*DH17+$C$18*DH18+$C$19*DH19+$C$20*DH20+$C$21*DH21+$C$22*DH22+$C$23*DH23+$C$24*DH24+$C$25*DH25+$C$26*DH26+$C$27*DH27+$C$28*DH28+$C$29*DH29+$C$30*DH30+$C$31*DH31+$C$32*DH32+$C$33*DH33+$C$34*DH34+$C$35*DH35+$C$36*DH36</f>
        <v>16</v>
      </c>
      <c r="DI38" s="112" t="n">
        <f aca="false">($C$8*DI8)+($C$9*DI9)+($C$10*DI10)+($C$11*DI11)+$C$12*DI12+$C$13*DI13+$C$14*DI14+$C$15*DI15+$C$16*DI16+$C$17*DI17+$C$18*DI18+$C$19*DI19+$C$20*DI20+$C$21*DI21+$C$22*DI22+$C$23*DI23+$C$24*DI24+$C$25*DI25+$C$26*DI26+$C$27*DI27+$C$28*DI28+$C$29*DI29+$C$30*DI30+$C$31*DI31+$C$32*DI32+$C$33*DI33+$C$34*DI34+$C$35*DI35+$C$36*DI36</f>
        <v>16</v>
      </c>
      <c r="DJ38" s="112" t="n">
        <f aca="false">($C$8*DJ8)+($C$9*DJ9)+($C$10*DJ10)+($C$11*DJ11)+$C$12*DJ12+$C$13*DJ13+$C$14*DJ14+$C$15*DJ15+$C$16*DJ16+$C$17*DJ17+$C$18*DJ18+$C$19*DJ19+$C$20*DJ20+$C$21*DJ21+$C$22*DJ22+$C$23*DJ23+$C$24*DJ24+$C$25*DJ25+$C$26*DJ26+$C$27*DJ27+$C$28*DJ28+$C$29*DJ29+$C$30*DJ30+$C$31*DJ31+$C$32*DJ32+$C$33*DJ33+$C$34*DJ34+$C$35*DJ35+$C$36*DJ36</f>
        <v>0</v>
      </c>
      <c r="DK38" s="112" t="n">
        <f aca="false">($C$8*DK8)+($C$9*DK9)+($C$10*DK10)+($C$11*DK11)+$C$12*DK12+$C$13*DK13+$C$14*DK14+$C$15*DK15+$C$16*DK16+$C$17*DK17+$C$18*DK18+$C$19*DK19+$C$20*DK20+$C$21*DK21+$C$22*DK22+$C$23*DK23+$C$24*DK24+$C$25*DK25+$C$26*DK26+$C$27*DK27+$C$28*DK28+$C$29*DK29+$C$30*DK30+$C$31*DK31+$C$32*DK32+$C$33*DK33+$C$34*DK34+$C$35*DK35+$C$36*DK36</f>
        <v>0</v>
      </c>
      <c r="DL38" s="112" t="n">
        <f aca="false">($C$8*DL8)+($C$9*DL9)+($C$10*DL10)+($C$11*DL11)+$C$12*DL12+$C$13*DL13+$C$14*DL14+$C$15*DL15+$C$16*DL16+$C$17*DL17+$C$18*DL18+$C$19*DL19+$C$20*DL20+$C$21*DL21+$C$22*DL22+$C$23*DL23+$C$24*DL24+$C$25*DL25+$C$26*DL26+$C$27*DL27+$C$28*DL28+$C$29*DL29+$C$30*DL30+$C$31*DL31+$C$32*DL32+$C$33*DL33+$C$34*DL34+$C$35*DL35+$C$36*DL36</f>
        <v>21.25</v>
      </c>
      <c r="DM38" s="112" t="n">
        <f aca="false">($C$8*DM8)+($C$9*DM9)+($C$10*DM10)+($C$11*DM11)+$C$12*DM12+$C$13*DM13+$C$14*DM14+$C$15*DM15+$C$16*DM16+$C$17*DM17+$C$18*DM18+$C$19*DM19+$C$20*DM20+$C$21*DM21+$C$22*DM22+$C$23*DM23+$C$24*DM24+$C$25*DM25+$C$26*DM26+$C$27*DM27+$C$28*DM28+$C$29*DM29+$C$30*DM30+$C$31*DM31+$C$32*DM32+$C$33*DM33+$C$34*DM34+$C$35*DM35+$C$36*DM36</f>
        <v>21.25</v>
      </c>
      <c r="DN38" s="112" t="n">
        <f aca="false">($C$8*DN8)+($C$9*DN9)+($C$10*DN10)+($C$11*DN11)+$C$12*DN12+$C$13*DN13+$C$14*DN14+$C$15*DN15+$C$16*DN16+$C$17*DN17+$C$18*DN18+$C$19*DN19+$C$20*DN20+$C$21*DN21+$C$22*DN22+$C$23*DN23+$C$24*DN24+$C$25*DN25+$C$26*DN26+$C$27*DN27+$C$28*DN28+$C$29*DN29+$C$30*DN30+$C$31*DN31+$C$32*DN32+$C$33*DN33+$C$34*DN34+$C$35*DN35+$C$36*DN36</f>
        <v>21.25</v>
      </c>
      <c r="DO38" s="112" t="n">
        <f aca="false">($C$8*DO8)+($C$9*DO9)+($C$10*DO10)+($C$11*DO11)+$C$12*DO12+$C$13*DO13+$C$14*DO14+$C$15*DO15+$C$16*DO16+$C$17*DO17+$C$18*DO18+$C$19*DO19+$C$20*DO20+$C$21*DO21+$C$22*DO22+$C$23*DO23+$C$24*DO24+$C$25*DO25+$C$26*DO26+$C$27*DO27+$C$28*DO28+$C$29*DO29+$C$30*DO30+$C$31*DO31+$C$32*DO32+$C$33*DO33+$C$34*DO34+$C$35*DO35+$C$36*DO36</f>
        <v>21.25</v>
      </c>
      <c r="DP38" s="112" t="n">
        <f aca="false">($C$8*DP8)+($C$9*DP9)+($C$10*DP10)+($C$11*DP11)+$C$12*DP12+$C$13*DP13+$C$14*DP14+$C$15*DP15+$C$16*DP16+$C$17*DP17+$C$18*DP18+$C$19*DP19+$C$20*DP20+$C$21*DP21+$C$22*DP22+$C$23*DP23+$C$24*DP24+$C$25*DP25+$C$26*DP26+$C$27*DP27+$C$28*DP28+$C$29*DP29+$C$30*DP30+$C$31*DP31+$C$32*DP32+$C$33*DP33+$C$34*DP34+$C$35*DP35+$C$36*DP36</f>
        <v>21.25</v>
      </c>
      <c r="DQ38" s="112" t="n">
        <f aca="false">($C$8*DQ8)+($C$9*DQ9)+($C$10*DQ10)+($C$11*DQ11)+$C$12*DQ12+$C$13*DQ13+$C$14*DQ14+$C$15*DQ15+$C$16*DQ16+$C$17*DQ17+$C$18*DQ18+$C$19*DQ19+$C$20*DQ20+$C$21*DQ21+$C$22*DQ22+$C$23*DQ23+$C$24*DQ24+$C$25*DQ25+$C$26*DQ26+$C$27*DQ27+$C$28*DQ28+$C$29*DQ29+$C$30*DQ30+$C$31*DQ31+$C$32*DQ32+$C$33*DQ33+$C$34*DQ34+$C$35*DQ35+$C$36*DQ36</f>
        <v>0</v>
      </c>
      <c r="DR38" s="112" t="n">
        <f aca="false">($C$8*DR8)+($C$9*DR9)+($C$10*DR10)+($C$11*DR11)+$C$12*DR12+$C$13*DR13+$C$14*DR14+$C$15*DR15+$C$16*DR16+$C$17*DR17+$C$18*DR18+$C$19*DR19+$C$20*DR20+$C$21*DR21+$C$22*DR22+$C$23*DR23+$C$24*DR24+$C$25*DR25+$C$26*DR26+$C$27*DR27+$C$28*DR28+$C$29*DR29+$C$30*DR30+$C$31*DR31+$C$32*DR32+$C$33*DR33+$C$34*DR34+$C$35*DR35+$C$36*DR36</f>
        <v>0</v>
      </c>
      <c r="DS38" s="112" t="n">
        <f aca="false">($C$8*DS8)+($C$9*DS9)+($C$10*DS10)+($C$11*DS11)+$C$12*DS12+$C$13*DS13+$C$14*DS14+$C$15*DS15+$C$16*DS16+$C$17*DS17+$C$18*DS18+$C$19*DS19+$C$20*DS20+$C$21*DS21+$C$22*DS22+$C$23*DS23+$C$24*DS24+$C$25*DS25+$C$26*DS26+$C$27*DS27+$C$28*DS28+$C$29*DS29+$C$30*DS30+$C$31*DS31+$C$32*DS32+$C$33*DS33+$C$34*DS34+$C$35*DS35+$C$36*DS36</f>
        <v>25</v>
      </c>
      <c r="DT38" s="112" t="n">
        <f aca="false">($C$8*DT8)+($C$9*DT9)+($C$10*DT10)+($C$11*DT11)+$C$12*DT12+$C$13*DT13+$C$14*DT14+$C$15*DT15+$C$16*DT16+$C$17*DT17+$C$18*DT18+$C$19*DT19+$C$20*DT20+$C$21*DT21+$C$22*DT22+$C$23*DT23+$C$24*DT24+$C$25*DT25+$C$26*DT26+$C$27*DT27+$C$28*DT28+$C$29*DT29+$C$30*DT30+$C$31*DT31+$C$32*DT32+$C$33*DT33+$C$34*DT34+$C$35*DT35+$C$36*DT36</f>
        <v>0</v>
      </c>
      <c r="DU38" s="112" t="n">
        <f aca="false">($C$8*DU8)+($C$9*DU9)+($C$10*DU10)+($C$11*DU11)+$C$12*DU12+$C$13*DU13+$C$14*DU14+$C$15*DU15+$C$16*DU16+$C$17*DU17+$C$18*DU18+$C$19*DU19+$C$20*DU20+$C$21*DU21+$C$22*DU22+$C$23*DU23+$C$24*DU24+$C$25*DU25+$C$26*DU26+$C$27*DU27+$C$28*DU28+$C$29*DU29+$C$30*DU30+$C$31*DU31+$C$32*DU32+$C$33*DU33+$C$34*DU34+$C$35*DU35+$C$36*DU36</f>
        <v>25</v>
      </c>
      <c r="DV38" s="112" t="n">
        <f aca="false">($C$8*DV8)+($C$9*DV9)+($C$10*DV10)+($C$11*DV11)+$C$12*DV12+$C$13*DV13+$C$14*DV14+$C$15*DV15+$C$16*DV16+$C$17*DV17+$C$18*DV18+$C$19*DV19+$C$20*DV20+$C$21*DV21+$C$22*DV22+$C$23*DV23+$C$24*DV24+$C$25*DV25+$C$26*DV26+$C$27*DV27+$C$28*DV28+$C$29*DV29+$C$30*DV30+$C$31*DV31+$C$32*DV32+$C$33*DV33+$C$34*DV34+$C$35*DV35+$C$36*DV36</f>
        <v>25</v>
      </c>
      <c r="DW38" s="112" t="n">
        <f aca="false">($C$8*DW8)+($C$9*DW9)+($C$10*DW10)+($C$11*DW11)+$C$12*DW12+$C$13*DW13+$C$14*DW14+$C$15*DW15+$C$16*DW16+$C$17*DW17+$C$18*DW18+$C$19*DW19+$C$20*DW20+$C$21*DW21+$C$22*DW22+$C$23*DW23+$C$24*DW24+$C$25*DW25+$C$26*DW26+$C$27*DW27+$C$28*DW28+$C$29*DW29+$C$30*DW30+$C$31*DW31+$C$32*DW32+$C$33*DW33+$C$34*DW34+$C$35*DW35+$C$36*DW36</f>
        <v>25</v>
      </c>
      <c r="DX38" s="112" t="n">
        <f aca="false">($C$8*DX8)+($C$9*DX9)+($C$10*DX10)+($C$11*DX11)+$C$12*DX12+$C$13*DX13+$C$14*DX14+$C$15*DX15+$C$16*DX16+$C$17*DX17+$C$18*DX18+$C$19*DX19+$C$20*DX20+$C$21*DX21+$C$22*DX22+$C$23*DX23+$C$24*DX24+$C$25*DX25+$C$26*DX26+$C$27*DX27+$C$28*DX28+$C$29*DX29+$C$30*DX30+$C$31*DX31+$C$32*DX32+$C$33*DX33+$C$34*DX34+$C$35*DX35+$C$36*DX36</f>
        <v>0</v>
      </c>
      <c r="DY38" s="112" t="n">
        <f aca="false">($C$8*DY8)+($C$9*DY9)+($C$10*DY10)+($C$11*DY11)+$C$12*DY12+$C$13*DY13+$C$14*DY14+$C$15*DY15+$C$16*DY16+$C$17*DY17+$C$18*DY18+$C$19*DY19+$C$20*DY20+$C$21*DY21+$C$22*DY22+$C$23*DY23+$C$24*DY24+$C$25*DY25+$C$26*DY26+$C$27*DY27+$C$28*DY28+$C$29*DY29+$C$30*DY30+$C$31*DY31+$C$32*DY32+$C$33*DY33+$C$34*DY34+$C$35*DY35+$C$36*DY36</f>
        <v>0</v>
      </c>
      <c r="DZ38" s="112" t="n">
        <f aca="false">($C$8*DZ8)+($C$9*DZ9)+($C$10*DZ10)+($C$11*DZ11)+$C$12*DZ12+$C$13*DZ13+$C$14*DZ14+$C$15*DZ15+$C$16*DZ16+$C$17*DZ17+$C$18*DZ18+$C$19*DZ19+$C$20*DZ20+$C$21*DZ21+$C$22*DZ22+$C$23*DZ23+$C$24*DZ24+$C$25*DZ25+$C$26*DZ26+$C$27*DZ27+$C$28*DZ28+$C$29*DZ29+$C$30*DZ30+$C$31*DZ31+$C$32*DZ32+$C$33*DZ33+$C$34*DZ34+$C$35*DZ35+$C$36*DZ36</f>
        <v>24</v>
      </c>
      <c r="EA38" s="112" t="n">
        <f aca="false">($C$8*EA8)+($C$9*EA9)+($C$10*EA10)+($C$11*EA11)+$C$12*EA12+$C$13*EA13+$C$14*EA14+$C$15*EA15+$C$16*EA16+$C$17*EA17+$C$18*EA18+$C$19*EA19+$C$20*EA20+$C$21*EA21+$C$22*EA22+$C$23*EA23+$C$24*EA24+$C$25*EA25+$C$26*EA26+$C$27*EA27+$C$28*EA28+$C$29*EA29+$C$30*EA30+$C$31*EA31+$C$32*EA32+$C$33*EA33+$C$34*EA34+$C$35*EA35+$C$36*EA36</f>
        <v>0</v>
      </c>
      <c r="EB38" s="112" t="n">
        <f aca="false">($C$8*EB8)+($C$9*EB9)+($C$10*EB10)+($C$11*EB11)+$C$12*EB12+$C$13*EB13+$C$14*EB14+$C$15*EB15+$C$16*EB16+$C$17*EB17+$C$18*EB18+$C$19*EB19+$C$20*EB20+$C$21*EB21+$C$22*EB22+$C$23*EB23+$C$24*EB24+$C$25*EB25+$C$26*EB26+$C$27*EB27+$C$28*EB28+$C$29*EB29+$C$30*EB30+$C$31*EB31+$C$32*EB32+$C$33*EB33+$C$34*EB34+$C$35*EB35+$C$36*EB36</f>
        <v>24</v>
      </c>
      <c r="EC38" s="112" t="n">
        <f aca="false">($C$8*EC8)+($C$9*EC9)+($C$10*EC10)+($C$11*EC11)+$C$12*EC12+$C$13*EC13+$C$14*EC14+$C$15*EC15+$C$16*EC16+$C$17*EC17+$C$18*EC18+$C$19*EC19+$C$20*EC20+$C$21*EC21+$C$22*EC22+$C$23*EC23+$C$24*EC24+$C$25*EC25+$C$26*EC26+$C$27*EC27+$C$28*EC28+$C$29*EC29+$C$30*EC30+$C$31*EC31+$C$32*EC32+$C$33*EC33+$C$34*EC34+$C$35*EC35+$C$36*EC36</f>
        <v>0</v>
      </c>
      <c r="ED38" s="112" t="n">
        <f aca="false">($C$8*ED8)+($C$9*ED9)+($C$10*ED10)+($C$11*ED11)+$C$12*ED12+$C$13*ED13+$C$14*ED14+$C$15*ED15+$C$16*ED16+$C$17*ED17+$C$18*ED18+$C$19*ED19+$C$20*ED20+$C$21*ED21+$C$22*ED22+$C$23*ED23+$C$24*ED24+$C$25*ED25+$C$26*ED26+$C$27*ED27+$C$28*ED28+$C$29*ED29+$C$30*ED30+$C$31*ED31+$C$32*ED32+$C$33*ED33+$C$34*ED34+$C$35*ED35+$C$36*ED36</f>
        <v>24</v>
      </c>
      <c r="EE38" s="112" t="n">
        <f aca="false">($C$8*EE8)+($C$9*EE9)+($C$10*EE10)+($C$11*EE11)+$C$12*EE12+$C$13*EE13+$C$14*EE14+$C$15*EE15+$C$16*EE16+$C$17*EE17+$C$18*EE18+$C$19*EE19+$C$20*EE20+$C$21*EE21+$C$22*EE22+$C$23*EE23+$C$24*EE24+$C$25*EE25+$C$26*EE26+$C$27*EE27+$C$28*EE28+$C$29*EE29+$C$30*EE30+$C$31*EE31+$C$32*EE32+$C$33*EE33+$C$34*EE34+$C$35*EE35+$C$36*EE36</f>
        <v>0</v>
      </c>
      <c r="EF38" s="112" t="n">
        <f aca="false">($C$8*EF8)+($C$9*EF9)+($C$10*EF10)+($C$11*EF11)+$C$12*EF12+$C$13*EF13+$C$14*EF14+$C$15*EF15+$C$16*EF16+$C$17*EF17+$C$18*EF18+$C$19*EF19+$C$20*EF20+$C$21*EF21+$C$22*EF22+$C$23*EF23+$C$24*EF24+$C$25*EF25+$C$26*EF26+$C$27*EF27+$C$28*EF28+$C$29*EF29+$C$30*EF30+$C$31*EF31+$C$32*EF32+$C$33*EF33+$C$34*EF34+$C$35*EF35+$C$36*EF36</f>
        <v>0</v>
      </c>
      <c r="EG38" s="112" t="n">
        <f aca="false">($C$8*EG8)+($C$9*EG9)+($C$10*EG10)+($C$11*EG11)+$C$12*EG12+$C$13*EG13+$C$14*EG14+$C$15*EG15+$C$16*EG16+$C$17*EG17+$C$18*EG18+$C$19*EG19+$C$20*EG20+$C$21*EG21+$C$22*EG22+$C$23*EG23+$C$24*EG24+$C$25*EG25+$C$26*EG26+$C$27*EG27+$C$28*EG28+$C$29*EG29+$C$30*EG30+$C$31*EG31+$C$32*EG32+$C$33*EG33+$C$34*EG34+$C$35*EG35+$C$36*EG36</f>
        <v>22.25</v>
      </c>
      <c r="EH38" s="112" t="n">
        <f aca="false">($C$8*EH8)+($C$9*EH9)+($C$10*EH10)+($C$11*EH11)+$C$12*EH12+$C$13*EH13+$C$14*EH14+$C$15*EH15+$C$16*EH16+$C$17*EH17+$C$18*EH18+$C$19*EH19+$C$20*EH20+$C$21*EH21+$C$22*EH22+$C$23*EH23+$C$24*EH24+$C$25*EH25+$C$26*EH26+$C$27*EH27+$C$28*EH28+$C$29*EH29+$C$30*EH30+$C$31*EH31+$C$32*EH32+$C$33*EH33+$C$34*EH34+$C$35*EH35+$C$36*EH36</f>
        <v>22.25</v>
      </c>
      <c r="EI38" s="112" t="n">
        <f aca="false">($C$8*EI8)+($C$9*EI9)+($C$10*EI10)+($C$11*EI11)+$C$12*EI12+$C$13*EI13+$C$14*EI14+$C$15*EI15+$C$16*EI16+$C$17*EI17+$C$18*EI18+$C$19*EI19+$C$20*EI20+$C$21*EI21+$C$22*EI22+$C$23*EI23+$C$24*EI24+$C$25*EI25+$C$26*EI26+$C$27*EI27+$C$28*EI28+$C$29*EI29+$C$30*EI30+$C$31*EI31+$C$32*EI32+$C$33*EI33+$C$34*EI34+$C$35*EI35+$C$36*EI36</f>
        <v>22.25</v>
      </c>
      <c r="EJ38" s="112" t="n">
        <f aca="false">($C$8*EJ8)+($C$9*EJ9)+($C$10*EJ10)+($C$11*EJ11)+$C$12*EJ12+$C$13*EJ13+$C$14*EJ14+$C$15*EJ15+$C$16*EJ16+$C$17*EJ17+$C$18*EJ18+$C$19*EJ19+$C$20*EJ20+$C$21*EJ21+$C$22*EJ22+$C$23*EJ23+$C$24*EJ24+$C$25*EJ25+$C$26*EJ26+$C$27*EJ27+$C$28*EJ28+$C$29*EJ29+$C$30*EJ30+$C$31*EJ31+$C$32*EJ32+$C$33*EJ33+$C$34*EJ34+$C$35*EJ35+$C$36*EJ36</f>
        <v>22.25</v>
      </c>
      <c r="EK38" s="112" t="n">
        <f aca="false">($C$8*EK8)+($C$9*EK9)+($C$10*EK10)+($C$11*EK11)+$C$12*EK12+$C$13*EK13+$C$14*EK14+$C$15*EK15+$C$16*EK16+$C$17*EK17+$C$18*EK18+$C$19*EK19+$C$20*EK20+$C$21*EK21+$C$22*EK22+$C$23*EK23+$C$24*EK24+$C$25*EK25+$C$26*EK26+$C$27*EK27+$C$28*EK28+$C$29*EK29+$C$30*EK30+$C$31*EK31+$C$32*EK32+$C$33*EK33+$C$34*EK34+$C$35*EK35+$C$36*EK36</f>
        <v>22.25</v>
      </c>
      <c r="EL38" s="112" t="n">
        <f aca="false">($C$8*EL8)+($C$9*EL9)+($C$10*EL10)+($C$11*EL11)+$C$12*EL12+$C$13*EL13+$C$14*EL14+$C$15*EL15+$C$16*EL16+$C$17*EL17+$C$18*EL18+$C$19*EL19+$C$20*EL20+$C$21*EL21+$C$22*EL22+$C$23*EL23+$C$24*EL24+$C$25*EL25+$C$26*EL26+$C$27*EL27+$C$28*EL28+$C$29*EL29+$C$30*EL30+$C$31*EL31+$C$32*EL32+$C$33*EL33+$C$34*EL34+$C$35*EL35+$C$36*EL36</f>
        <v>0</v>
      </c>
      <c r="EM38" s="112" t="n">
        <f aca="false">($C$8*EM8)+($C$9*EM9)+($C$10*EM10)+($C$11*EM11)+$C$12*EM12+$C$13*EM13+$C$14*EM14+$C$15*EM15+$C$16*EM16+$C$17*EM17+$C$18*EM18+$C$19*EM19+$C$20*EM20+$C$21*EM21+$C$22*EM22+$C$23*EM23+$C$24*EM24+$C$25*EM25+$C$26*EM26+$C$27*EM27+$C$28*EM28+$C$29*EM29+$C$30*EM30+$C$31*EM31+$C$32*EM32+$C$33*EM33+$C$34*EM34+$C$35*EM35+$C$36*EM36</f>
        <v>0</v>
      </c>
      <c r="EN38" s="112" t="n">
        <f aca="false">($C$8*EN8)+($C$9*EN9)+($C$10*EN10)+($C$11*EN11)+$C$12*EN12+$C$13*EN13+$C$14*EN14+$C$15*EN15+$C$16*EN16+$C$17*EN17+$C$18*EN18+$C$19*EN19+$C$20*EN20+$C$21*EN21+$C$22*EN22+$C$23*EN23+$C$24*EN24+$C$25*EN25+$C$26*EN26+$C$27*EN27+$C$28*EN28+$C$29*EN29+$C$30*EN30+$C$31*EN31+$C$32*EN32+$C$33*EN33+$C$34*EN34+$C$35*EN35+$C$36*EN36</f>
        <v>0</v>
      </c>
      <c r="EO38" s="112" t="n">
        <f aca="false">($C$8*EO8)+($C$9*EO9)+($C$10*EO10)+($C$11*EO11)+$C$12*EO12+$C$13*EO13+$C$14*EO14+$C$15*EO15+$C$16*EO16+$C$17*EO17+$C$18*EO18+$C$19*EO19+$C$20*EO20+$C$21*EO21+$C$22*EO22+$C$23*EO23+$C$24*EO24+$C$25*EO25+$C$26*EO26+$C$27*EO27+$C$28*EO28+$C$29*EO29+$C$30*EO30+$C$31*EO31+$C$32*EO32+$C$33*EO33+$C$34*EO34+$C$35*EO35+$C$36*EO36</f>
        <v>23.25</v>
      </c>
      <c r="EP38" s="112" t="n">
        <f aca="false">($C$8*EP8)+($C$9*EP9)+($C$10*EP10)+($C$11*EP11)+$C$12*EP12+$C$13*EP13+$C$14*EP14+$C$15*EP15+$C$16*EP16+$C$17*EP17+$C$18*EP18+$C$19*EP19+$C$20*EP20+$C$21*EP21+$C$22*EP22+$C$23*EP23+$C$24*EP24+$C$25*EP25+$C$26*EP26+$C$27*EP27+$C$28*EP28+$C$29*EP29+$C$30*EP30+$C$31*EP31+$C$32*EP32+$C$33*EP33+$C$34*EP34+$C$35*EP35+$C$36*EP36</f>
        <v>23.25</v>
      </c>
      <c r="EQ38" s="112" t="n">
        <f aca="false">($C$8*EQ8)+($C$9*EQ9)+($C$10*EQ10)+($C$11*EQ11)+$C$12*EQ12+$C$13*EQ13+$C$14*EQ14+$C$15*EQ15+$C$16*EQ16+$C$17*EQ17+$C$18*EQ18+$C$19*EQ19+$C$20*EQ20+$C$21*EQ21+$C$22*EQ22+$C$23*EQ23+$C$24*EQ24+$C$25*EQ25+$C$26*EQ26+$C$27*EQ27+$C$28*EQ28+$C$29*EQ29+$C$30*EQ30+$C$31*EQ31+$C$32*EQ32+$C$33*EQ33+$C$34*EQ34+$C$35*EQ35+$C$36*EQ36</f>
        <v>23.25</v>
      </c>
      <c r="ER38" s="112" t="n">
        <f aca="false">($C$8*ER8)+($C$9*ER9)+($C$10*ER10)+($C$11*ER11)+$C$12*ER12+$C$13*ER13+$C$14*ER14+$C$15*ER15+$C$16*ER16+$C$17*ER17+$C$18*ER18+$C$19*ER19+$C$20*ER20+$C$21*ER21+$C$22*ER22+$C$23*ER23+$C$24*ER24+$C$25*ER25+$C$26*ER26+$C$27*ER27+$C$28*ER28+$C$29*ER29+$C$30*ER30+$C$31*ER31+$C$32*ER32+$C$33*ER33+$C$34*ER34+$C$35*ER35+$C$36*ER36</f>
        <v>23.25</v>
      </c>
      <c r="ES38" s="112" t="n">
        <f aca="false">($C$8*ES8)+($C$9*ES9)+($C$10*ES10)+($C$11*ES11)+$C$12*ES12+$C$13*ES13+$C$14*ES14+$C$15*ES15+$C$16*ES16+$C$17*ES17+$C$18*ES18+$C$19*ES19+$C$20*ES20+$C$21*ES21+$C$22*ES22+$C$23*ES23+$C$24*ES24+$C$25*ES25+$C$26*ES26+$C$27*ES27+$C$28*ES28+$C$29*ES29+$C$30*ES30+$C$31*ES31+$C$32*ES32+$C$33*ES33+$C$34*ES34+$C$35*ES35+$C$36*ES36</f>
        <v>0</v>
      </c>
      <c r="ET38" s="112" t="n">
        <f aca="false">($C$8*ET8)+($C$9*ET9)+($C$10*ET10)+($C$11*ET11)+$C$12*ET12+$C$13*ET13+$C$14*ET14+$C$15*ET15+$C$16*ET16+$C$17*ET17+$C$18*ET18+$C$19*ET19+$C$20*ET20+$C$21*ET21+$C$22*ET22+$C$23*ET23+$C$24*ET24+$C$25*ET25+$C$26*ET26+$C$27*ET27+$C$28*ET28+$C$29*ET29+$C$30*ET30+$C$31*ET31+$C$32*ET32+$C$33*ET33+$C$34*ET34+$C$35*ET35+$C$36*ET36</f>
        <v>0</v>
      </c>
      <c r="EU38" s="112" t="n">
        <f aca="false">($C$8*EU8)+($C$9*EU9)+($C$10*EU10)+($C$11*EU11)+$C$12*EU12+$C$13*EU13+$C$14*EU14+$C$15*EU15+$C$16*EU16+$C$17*EU17+$C$18*EU18+$C$19*EU19+$C$20*EU20+$C$21*EU21+$C$22*EU22+$C$23*EU23+$C$24*EU24+$C$25*EU25+$C$26*EU26+$C$27*EU27+$C$28*EU28+$C$29*EU29+$C$30*EU30+$C$31*EU31+$C$32*EU32+$C$33*EU33+$C$34*EU34+$C$35*EU35+$C$36*EU36</f>
        <v>22.75</v>
      </c>
      <c r="EV38" s="112" t="n">
        <f aca="false">($C$8*EV8)+($C$9*EV9)+($C$10*EV10)+($C$11*EV11)+$C$12*EV12+$C$13*EV13+$C$14*EV14+$C$15*EV15+$C$16*EV16+$C$17*EV17+$C$18*EV18+$C$19*EV19+$C$20*EV20+$C$21*EV21+$C$22*EV22+$C$23*EV23+$C$24*EV24+$C$25*EV25+$C$26*EV26+$C$27*EV27+$C$28*EV28+$C$29*EV29+$C$30*EV30+$C$31*EV31+$C$32*EV32+$C$33*EV33+$C$34*EV34+$C$35*EV35+$C$36*EV36</f>
        <v>22.75</v>
      </c>
      <c r="EW38" s="112" t="n">
        <f aca="false">($C$8*EW8)+($C$9*EW9)+($C$10*EW10)+($C$11*EW11)+$C$12*EW12+$C$13*EW13+$C$14*EW14+$C$15*EW15+$C$16*EW16+$C$17*EW17+$C$18*EW18+$C$19*EW19+$C$20*EW20+$C$21*EW21+$C$22*EW22+$C$23*EW23+$C$24*EW24+$C$25*EW25+$C$26*EW26+$C$27*EW27+$C$28*EW28+$C$29*EW29+$C$30*EW30+$C$31*EW31+$C$32*EW32+$C$33*EW33+$C$34*EW34+$C$35*EW35+$C$36*EW36</f>
        <v>22.75</v>
      </c>
      <c r="EX38" s="112" t="n">
        <f aca="false">($C$8*EX8)+($C$9*EX9)+($C$10*EX10)+($C$11*EX11)+$C$12*EX12+$C$13*EX13+$C$14*EX14+$C$15*EX15+$C$16*EX16+$C$17*EX17+$C$18*EX18+$C$19*EX19+$C$20*EX20+$C$21*EX21+$C$22*EX22+$C$23*EX23+$C$24*EX24+$C$25*EX25+$C$26*EX26+$C$27*EX27+$C$28*EX28+$C$29*EX29+$C$30*EX30+$C$31*EX31+$C$32*EX32+$C$33*EX33+$C$34*EX34+$C$35*EX35+$C$36*EX36</f>
        <v>22.75</v>
      </c>
      <c r="EY38" s="112" t="n">
        <f aca="false">($C$8*EY8)+($C$9*EY9)+($C$10*EY10)+($C$11*EY11)+$C$12*EY12+$C$13*EY13+$C$14*EY14+$C$15*EY15+$C$16*EY16+$C$17*EY17+$C$18*EY18+$C$19*EY19+$C$20*EY20+$C$21*EY21+$C$22*EY22+$C$23*EY23+$C$24*EY24+$C$25*EY25+$C$26*EY26+$C$27*EY27+$C$28*EY28+$C$29*EY29+$C$30*EY30+$C$31*EY31+$C$32*EY32+$C$33*EY33+$C$34*EY34+$C$35*EY35+$C$36*EY36</f>
        <v>22.75</v>
      </c>
      <c r="EZ38" s="112" t="n">
        <f aca="false">($C$8*EZ8)+($C$9*EZ9)+($C$10*EZ10)+($C$11*EZ11)+$C$12*EZ12+$C$13*EZ13+$C$14*EZ14+$C$15*EZ15+$C$16*EZ16+$C$17*EZ17+$C$18*EZ18+$C$19*EZ19+$C$20*EZ20+$C$21*EZ21+$C$22*EZ22+$C$23*EZ23+$C$24*EZ24+$C$25*EZ25+$C$26*EZ26+$C$27*EZ27+$C$28*EZ28+$C$29*EZ29+$C$30*EZ30+$C$31*EZ31+$C$32*EZ32+$C$33*EZ33+$C$34*EZ34+$C$35*EZ35+$C$36*EZ36</f>
        <v>0</v>
      </c>
      <c r="FA38" s="112" t="n">
        <f aca="false">($C$8*FA8)+($C$9*FA9)+($C$10*FA10)+($C$11*FA11)+$C$12*FA12+$C$13*FA13+$C$14*FA14+$C$15*FA15+$C$16*FA16+$C$17*FA17+$C$18*FA18+$C$19*FA19+$C$20*FA20+$C$21*FA21+$C$22*FA22+$C$23*FA23+$C$24*FA24+$C$25*FA25+$C$26*FA26+$C$27*FA27+$C$28*FA28+$C$29*FA29+$C$30*FA30+$C$31*FA31+$C$32*FA32+$C$33*FA33+$C$34*FA34+$C$35*FA35+$C$36*FA36</f>
        <v>0</v>
      </c>
      <c r="FB38" s="112" t="n">
        <f aca="false">($C$8*FB8)+($C$9*FB9)+($C$10*FB10)+($C$11*FB11)+$C$12*FB12+$C$13*FB13+$C$14*FB14+$C$15*FB15+$C$16*FB16+$C$17*FB17+$C$18*FB18+$C$19*FB19+$C$20*FB20+$C$21*FB21+$C$22*FB22+$C$23*FB23+$C$24*FB24+$C$25*FB25+$C$26*FB26+$C$27*FB27+$C$28*FB28+$C$29*FB29+$C$30*FB30+$C$31*FB31+$C$32*FB32+$C$33*FB33+$C$34*FB34+$C$35*FB35+$C$36*FB36</f>
        <v>22.25</v>
      </c>
      <c r="FC38" s="112" t="n">
        <f aca="false">($C$8*FC8)+($C$9*FC9)+($C$10*FC10)+($C$11*FC11)+$C$12*FC12+$C$13*FC13+$C$14*FC14+$C$15*FC15+$C$16*FC16+$C$17*FC17+$C$18*FC18+$C$19*FC19+$C$20*FC20+$C$21*FC21+$C$22*FC22+$C$23*FC23+$C$24*FC24+$C$25*FC25+$C$26*FC26+$C$27*FC27+$C$28*FC28+$C$29*FC29+$C$30*FC30+$C$31*FC31+$C$32*FC32+$C$33*FC33+$C$34*FC34+$C$35*FC35+$C$36*FC36</f>
        <v>22.25</v>
      </c>
      <c r="FD38" s="112" t="n">
        <f aca="false">($C$8*FD8)+($C$9*FD9)+($C$10*FD10)+($C$11*FD11)+$C$12*FD12+$C$13*FD13+$C$14*FD14+$C$15*FD15+$C$16*FD16+$C$17*FD17+$C$18*FD18+$C$19*FD19+$C$20*FD20+$C$21*FD21+$C$22*FD22+$C$23*FD23+$C$24*FD24+$C$25*FD25+$C$26*FD26+$C$27*FD27+$C$28*FD28+$C$29*FD29+$C$30*FD30+$C$31*FD31+$C$32*FD32+$C$33*FD33+$C$34*FD34+$C$35*FD35+$C$36*FD36</f>
        <v>22.25</v>
      </c>
      <c r="FE38" s="112" t="n">
        <f aca="false">($C$8*FE8)+($C$9*FE9)+($C$10*FE10)+($C$11*FE11)+$C$12*FE12+$C$13*FE13+$C$14*FE14+$C$15*FE15+$C$16*FE16+$C$17*FE17+$C$18*FE18+$C$19*FE19+$C$20*FE20+$C$21*FE21+$C$22*FE22+$C$23*FE23+$C$24*FE24+$C$25*FE25+$C$26*FE26+$C$27*FE27+$C$28*FE28+$C$29*FE29+$C$30*FE30+$C$31*FE31+$C$32*FE32+$C$33*FE33+$C$34*FE34+$C$35*FE35+$C$36*FE36</f>
        <v>22.25</v>
      </c>
      <c r="FF38" s="112" t="n">
        <f aca="false">($C$8*FF8)+($C$9*FF9)+($C$10*FF10)+($C$11*FF11)+$C$12*FF12+$C$13*FF13+$C$14*FF14+$C$15*FF15+$C$16*FF16+$C$17*FF17+$C$18*FF18+$C$19*FF19+$C$20*FF20+$C$21*FF21+$C$22*FF22+$C$23*FF23+$C$24*FF24+$C$25*FF25+$C$26*FF26+$C$27*FF27+$C$28*FF28+$C$29*FF29+$C$30*FF30+$C$31*FF31+$C$32*FF32+$C$33*FF33+$C$34*FF34+$C$35*FF35+$C$36*FF36</f>
        <v>23.25</v>
      </c>
      <c r="FG38" s="112" t="n">
        <f aca="false">($C$8*FG8)+($C$9*FG9)+($C$10*FG10)+($C$11*FG11)+$C$12*FG12+$C$13*FG13+$C$14*FG14+$C$15*FG15+$C$16*FG16+$C$17*FG17+$C$18*FG18+$C$19*FG19+$C$20*FG20+$C$21*FG21+$C$22*FG22+$C$23*FG23+$C$24*FG24+$C$25*FG25+$C$26*FG26+$C$27*FG27+$C$28*FG28+$C$29*FG29+$C$30*FG30+$C$31*FG31+$C$32*FG32+$C$33*FG33+$C$34*FG34+$C$35*FG35+$C$36*FG36</f>
        <v>0</v>
      </c>
      <c r="FH38" s="112" t="n">
        <f aca="false">($C$8*FH8)+($C$9*FH9)+($C$10*FH10)+($C$11*FH11)+$C$12*FH12+$C$13*FH13+$C$14*FH14+$C$15*FH15+$C$16*FH16+$C$17*FH17+$C$18*FH18+$C$19*FH19+$C$20*FH20+$C$21*FH21+$C$22*FH22+$C$23*FH23+$C$24*FH24+$C$25*FH25+$C$26*FH26+$C$27*FH27+$C$28*FH28+$C$29*FH29+$C$30*FH30+$C$31*FH31+$C$32*FH32+$C$33*FH33+$C$34*FH34+$C$35*FH35+$C$36*FH36</f>
        <v>0</v>
      </c>
      <c r="FI38" s="112" t="n">
        <f aca="false">($C$8*FI8)+($C$9*FI9)+($C$10*FI10)+($C$11*FI11)+$C$12*FI12+$C$13*FI13+$C$14*FI14+$C$15*FI15+$C$16*FI16+$C$17*FI17+$C$18*FI18+$C$19*FI19+$C$20*FI20+$C$21*FI21+$C$22*FI22+$C$23*FI23+$C$24*FI24+$C$25*FI25+$C$26*FI26+$C$27*FI27+$C$28*FI28+$C$29*FI29+$C$30*FI30+$C$31*FI31+$C$32*FI32+$C$33*FI33+$C$34*FI34+$C$35*FI35+$C$36*FI36</f>
        <v>21</v>
      </c>
      <c r="FJ38" s="112" t="n">
        <f aca="false">($C$8*FJ8)+($C$9*FJ9)+($C$10*FJ10)+($C$11*FJ11)+$C$12*FJ12+$C$13*FJ13+$C$14*FJ14+$C$15*FJ15+$C$16*FJ16+$C$17*FJ17+$C$18*FJ18+$C$19*FJ19+$C$20*FJ20+$C$21*FJ21+$C$22*FJ22+$C$23*FJ23+$C$24*FJ24+$C$25*FJ25+$C$26*FJ26+$C$27*FJ27+$C$28*FJ28+$C$29*FJ29+$C$30*FJ30+$C$31*FJ31+$C$32*FJ32+$C$33*FJ33+$C$34*FJ34+$C$35*FJ35+$C$36*FJ36</f>
        <v>21</v>
      </c>
      <c r="FK38" s="112" t="n">
        <f aca="false">($C$8*FK8)+($C$9*FK9)+($C$10*FK10)+($C$11*FK11)+$C$12*FK12+$C$13*FK13+$C$14*FK14+$C$15*FK15+$C$16*FK16+$C$17*FK17+$C$18*FK18+$C$19*FK19+$C$20*FK20+$C$21*FK21+$C$22*FK22+$C$23*FK23+$C$24*FK24+$C$25*FK25+$C$26*FK26+$C$27*FK27+$C$28*FK28+$C$29*FK29+$C$30*FK30+$C$31*FK31+$C$32*FK32+$C$33*FK33+$C$34*FK34+$C$35*FK35+$C$36*FK36</f>
        <v>20</v>
      </c>
      <c r="FL38" s="112" t="n">
        <f aca="false">($C$8*FL8)+($C$9*FL9)+($C$10*FL10)+($C$11*FL11)+$C$12*FL12+$C$13*FL13+$C$14*FL14+$C$15*FL15+$C$16*FL16+$C$17*FL17+$C$18*FL18+$C$19*FL19+$C$20*FL20+$C$21*FL21+$C$22*FL22+$C$23*FL23+$C$24*FL24+$C$25*FL25+$C$26*FL26+$C$27*FL27+$C$28*FL28+$C$29*FL29+$C$30*FL30+$C$31*FL31+$C$32*FL32+$C$33*FL33+$C$34*FL34+$C$35*FL35+$C$36*FL36</f>
        <v>21</v>
      </c>
      <c r="FM38" s="112" t="n">
        <f aca="false">($C$8*FM8)+($C$9*FM9)+($C$10*FM10)+($C$11*FM11)+$C$12*FM12+$C$13*FM13+$C$14*FM14+$C$15*FM15+$C$16*FM16+$C$17*FM17+$C$18*FM18+$C$19*FM19+$C$20*FM20+$C$21*FM21+$C$22*FM22+$C$23*FM23+$C$24*FM24+$C$25*FM25+$C$26*FM26+$C$27*FM27+$C$28*FM28+$C$29*FM29+$C$30*FM30+$C$31*FM31+$C$32*FM32+$C$33*FM33+$C$34*FM34+$C$35*FM35+$C$36*FM36</f>
        <v>21</v>
      </c>
      <c r="FN38" s="112" t="n">
        <f aca="false">($C$8*FN8)+($C$9*FN9)+($C$10*FN10)+($C$11*FN11)+$C$12*FN12+$C$13*FN13+$C$14*FN14+$C$15*FN15+$C$16*FN16+$C$17*FN17+$C$18*FN18+$C$19*FN19+$C$20*FN20+$C$21*FN21+$C$22*FN22+$C$23*FN23+$C$24*FN24+$C$25*FN25+$C$26*FN26+$C$27*FN27+$C$28*FN28+$C$29*FN29+$C$30*FN30+$C$31*FN31+$C$32*FN32+$C$33*FN33+$C$34*FN34+$C$35*FN35+$C$36*FN36</f>
        <v>0</v>
      </c>
      <c r="FO38" s="112" t="n">
        <f aca="false">($C$8*FO8)+($C$9*FO9)+($C$10*FO10)+($C$11*FO11)+$C$12*FO12+$C$13*FO13+$C$14*FO14+$C$15*FO15+$C$16*FO16+$C$17*FO17+$C$18*FO18+$C$19*FO19+$C$20*FO20+$C$21*FO21+$C$22*FO22+$C$23*FO23+$C$24*FO24+$C$25*FO25+$C$26*FO26+$C$27*FO27+$C$28*FO28+$C$29*FO29+$C$30*FO30+$C$31*FO31+$C$32*FO32+$C$33*FO33+$C$34*FO34+$C$35*FO35+$C$36*FO36</f>
        <v>0</v>
      </c>
      <c r="FP38" s="112" t="n">
        <f aca="false">($C$8*FP8)+($C$9*FP9)+($C$10*FP10)+($C$11*FP11)+$C$12*FP12+$C$13*FP13+$C$14*FP14+$C$15*FP15+$C$16*FP16+$C$17*FP17+$C$18*FP18+$C$19*FP19+$C$20*FP20+$C$21*FP21+$C$22*FP22+$C$23*FP23+$C$24*FP24+$C$25*FP25+$C$26*FP26+$C$27*FP27+$C$28*FP28+$C$29*FP29+$C$30*FP30+$C$31*FP31+$C$32*FP32+$C$33*FP33+$C$34*FP34+$C$35*FP35+$C$36*FP36</f>
        <v>23</v>
      </c>
      <c r="FQ38" s="112" t="n">
        <f aca="false">($C$8*FQ8)+($C$9*FQ9)+($C$10*FQ10)+($C$11*FQ11)+$C$12*FQ12+$C$13*FQ13+$C$14*FQ14+$C$15*FQ15+$C$16*FQ16+$C$17*FQ17+$C$18*FQ18+$C$19*FQ19+$C$20*FQ20+$C$21*FQ21+$C$22*FQ22+$C$23*FQ23+$C$24*FQ24+$C$25*FQ25+$C$26*FQ26+$C$27*FQ27+$C$28*FQ28+$C$29*FQ29+$C$30*FQ30+$C$31*FQ31+$C$32*FQ32+$C$33*FQ33+$C$34*FQ34+$C$35*FQ35+$C$36*FQ36</f>
        <v>23</v>
      </c>
      <c r="FR38" s="112" t="n">
        <f aca="false">($C$8*FR8)+($C$9*FR9)+($C$10*FR10)+($C$11*FR11)+$C$12*FR12+$C$13*FR13+$C$14*FR14+$C$15*FR15+$C$16*FR16+$C$17*FR17+$C$18*FR18+$C$19*FR19+$C$20*FR20+$C$21*FR21+$C$22*FR22+$C$23*FR23+$C$24*FR24+$C$25*FR25+$C$26*FR26+$C$27*FR27+$C$28*FR28+$C$29*FR29+$C$30*FR30+$C$31*FR31+$C$32*FR32+$C$33*FR33+$C$34*FR34+$C$35*FR35+$C$36*FR36</f>
        <v>23</v>
      </c>
      <c r="FS38" s="112" t="n">
        <f aca="false">($C$8*FS8)+($C$9*FS9)+($C$10*FS10)+($C$11*FS11)+$C$12*FS12+$C$13*FS13+$C$14*FS14+$C$15*FS15+$C$16*FS16+$C$17*FS17+$C$18*FS18+$C$19*FS19+$C$20*FS20+$C$21*FS21+$C$22*FS22+$C$23*FS23+$C$24*FS24+$C$25*FS25+$C$26*FS26+$C$27*FS27+$C$28*FS28+$C$29*FS29+$C$30*FS30+$C$31*FS31+$C$32*FS32+$C$33*FS33+$C$34*FS34+$C$35*FS35+$C$36*FS36</f>
        <v>22</v>
      </c>
      <c r="FT38" s="112" t="n">
        <f aca="false">($C$8*FT8)+($C$9*FT9)+($C$10*FT10)+($C$11*FT11)+$C$12*FT12+$C$13*FT13+$C$14*FT14+$C$15*FT15+$C$16*FT16+$C$17*FT17+$C$18*FT18+$C$19*FT19+$C$20*FT20+$C$21*FT21+$C$22*FT22+$C$23*FT23+$C$24*FT24+$C$25*FT25+$C$26*FT26+$C$27*FT27+$C$28*FT28+$C$29*FT29+$C$30*FT30+$C$31*FT31+$C$32*FT32+$C$33*FT33+$C$34*FT34+$C$35*FT35+$C$36*FT36</f>
        <v>18.5</v>
      </c>
      <c r="FU38" s="112" t="n">
        <f aca="false">($C$8*FU8)+($C$9*FU9)+($C$10*FU10)+($C$11*FU11)+$C$12*FU12+$C$13*FU13+$C$14*FU14+$C$15*FU15+$C$16*FU16+$C$17*FU17+$C$18*FU18+$C$19*FU19+$C$20*FU20+$C$21*FU21+$C$22*FU22+$C$23*FU23+$C$24*FU24+$C$25*FU25+$C$26*FU26+$C$27*FU27+$C$28*FU28+$C$29*FU29+$C$30*FU30+$C$31*FU31+$C$32*FU32+$C$33*FU33+$C$34*FU34+$C$35*FU35+$C$36*FU36</f>
        <v>0</v>
      </c>
      <c r="FV38" s="112" t="n">
        <f aca="false">($C$8*FV8)+($C$9*FV9)+($C$10*FV10)+($C$11*FV11)+$C$12*FV12+$C$13*FV13+$C$14*FV14+$C$15*FV15+$C$16*FV16+$C$17*FV17+$C$18*FV18+$C$19*FV19+$C$20*FV20+$C$21*FV21+$C$22*FV22+$C$23*FV23+$C$24*FV24+$C$25*FV25+$C$26*FV26+$C$27*FV27+$C$28*FV28+$C$29*FV29+$C$30*FV30+$C$31*FV31+$C$32*FV32+$C$33*FV33+$C$34*FV34+$C$35*FV35+$C$36*FV36</f>
        <v>0</v>
      </c>
      <c r="FW38" s="112" t="n">
        <f aca="false">($C$8*FW8)+($C$9*FW9)+($C$10*FW10)+($C$11*FW11)+$C$12*FW12+$C$13*FW13+$C$14*FW14+$C$15*FW15+$C$16*FW16+$C$17*FW17+$C$18*FW18+$C$19*FW19+$C$20*FW20+$C$21*FW21+$C$22*FW22+$C$23*FW23+$C$24*FW24+$C$25*FW25+$C$26*FW26+$C$27*FW27+$C$28*FW28+$C$29*FW29+$C$30*FW30+$C$31*FW31+$C$32*FW32+$C$33*FW33+$C$34*FW34+$C$35*FW35+$C$36*FW36</f>
        <v>23</v>
      </c>
      <c r="FX38" s="112" t="n">
        <f aca="false">($C$8*FX8)+($C$9*FX9)+($C$10*FX10)+($C$11*FX11)+$C$12*FX12+$C$13*FX13+$C$14*FX14+$C$15*FX15+$C$16*FX16+$C$17*FX17+$C$18*FX18+$C$19*FX19+$C$20*FX20+$C$21*FX21+$C$22*FX22+$C$23*FX23+$C$24*FX24+$C$25*FX25+$C$26*FX26+$C$27*FX27+$C$28*FX28+$C$29*FX29+$C$30*FX30+$C$31*FX31+$C$32*FX32+$C$33*FX33+$C$34*FX34+$C$35*FX35+$C$36*FX36</f>
        <v>23</v>
      </c>
      <c r="FY38" s="112" t="n">
        <f aca="false">($C$8*FY8)+($C$9*FY9)+($C$10*FY10)+($C$11*FY11)+$C$12*FY12+$C$13*FY13+$C$14*FY14+$C$15*FY15+$C$16*FY16+$C$17*FY17+$C$18*FY18+$C$19*FY19+$C$20*FY20+$C$21*FY21+$C$22*FY22+$C$23*FY23+$C$24*FY24+$C$25*FY25+$C$26*FY26+$C$27*FY27+$C$28*FY28+$C$29*FY29+$C$30*FY30+$C$31*FY31+$C$32*FY32+$C$33*FY33+$C$34*FY34+$C$35*FY35+$C$36*FY36</f>
        <v>23</v>
      </c>
      <c r="FZ38" s="112" t="n">
        <f aca="false">($C$8*FZ8)+($C$9*FZ9)+($C$10*FZ10)+($C$11*FZ11)+$C$12*FZ12+$C$13*FZ13+$C$14*FZ14+$C$15*FZ15+$C$16*FZ16+$C$17*FZ17+$C$18*FZ18+$C$19*FZ19+$C$20*FZ20+$C$21*FZ21+$C$22*FZ22+$C$23*FZ23+$C$24*FZ24+$C$25*FZ25+$C$26*FZ26+$C$27*FZ27+$C$28*FZ28+$C$29*FZ29+$C$30*FZ30+$C$31*FZ31+$C$32*FZ32+$C$33*FZ33+$C$34*FZ34+$C$35*FZ35+$C$36*FZ36</f>
        <v>23</v>
      </c>
      <c r="GA38" s="112" t="n">
        <f aca="false">($C$8*GA8)+($C$9*GA9)+($C$10*GA10)+($C$11*GA11)+$C$12*GA12+$C$13*GA13+$C$14*GA14+$C$15*GA15+$C$16*GA16+$C$17*GA17+$C$18*GA18+$C$19*GA19+$C$20*GA20+$C$21*GA21+$C$22*GA22+$C$23*GA23+$C$24*GA24+$C$25*GA25+$C$26*GA26+$C$27*GA27+$C$28*GA28+$C$29*GA29+$C$30*GA30+$C$31*GA31+$C$32*GA32+$C$33*GA33+$C$34*GA34+$C$35*GA35+$C$36*GA36</f>
        <v>23</v>
      </c>
      <c r="GB38" s="112" t="n">
        <f aca="false">($C$8*GB8)+($C$9*GB9)+($C$10*GB10)+($C$11*GB11)+$C$12*GB12+$C$13*GB13+$C$14*GB14+$C$15*GB15+$C$16*GB16+$C$17*GB17+$C$18*GB18+$C$19*GB19+$C$20*GB20+$C$21*GB21+$C$22*GB22+$C$23*GB23+$C$24*GB24+$C$25*GB25+$C$26*GB26+$C$27*GB27+$C$28*GB28+$C$29*GB29+$C$30*GB30+$C$31*GB31+$C$32*GB32+$C$33*GB33+$C$34*GB34+$C$35*GB35+$C$36*GB36</f>
        <v>0</v>
      </c>
      <c r="GC38" s="112" t="n">
        <f aca="false">($C$8*GC8)+($C$9*GC9)+($C$10*GC10)+($C$11*GC11)+$C$12*GC12+$C$13*GC13+$C$14*GC14+$C$15*GC15+$C$16*GC16+$C$17*GC17+$C$18*GC18+$C$19*GC19+$C$20*GC20+$C$21*GC21+$C$22*GC22+$C$23*GC23+$C$24*GC24+$C$25*GC25+$C$26*GC26+$C$27*GC27+$C$28*GC28+$C$29*GC29+$C$30*GC30+$C$31*GC31+$C$32*GC32+$C$33*GC33+$C$34*GC34+$C$35*GC35+$C$36*GC36</f>
        <v>0</v>
      </c>
      <c r="GD38" s="112" t="n">
        <f aca="false">($C$8*GD8)+($C$9*GD9)+($C$10*GD10)+($C$11*GD11)+$C$12*GD12+$C$13*GD13+$C$14*GD14+$C$15*GD15+$C$16*GD16+$C$17*GD17+$C$18*GD18+$C$19*GD19+$C$20*GD20+$C$21*GD21+$C$22*GD22+$C$23*GD23+$C$24*GD24+$C$25*GD25+$C$26*GD26+$C$27*GD27+$C$28*GD28+$C$29*GD29+$C$30*GD30+$C$31*GD31+$C$32*GD32+$C$33*GD33+$C$34*GD34+$C$35*GD35+$C$36*GD36</f>
        <v>20.5</v>
      </c>
      <c r="GE38" s="112" t="n">
        <f aca="false">($C$8*GE8)+($C$9*GE9)+($C$10*GE10)+($C$11*GE11)+$C$12*GE12+$C$13*GE13+$C$14*GE14+$C$15*GE15+$C$16*GE16+$C$17*GE17+$C$18*GE18+$C$19*GE19+$C$20*GE20+$C$21*GE21+$C$22*GE22+$C$23*GE23+$C$24*GE24+$C$25*GE25+$C$26*GE26+$C$27*GE27+$C$28*GE28+$C$29*GE29+$C$30*GE30+$C$31*GE31+$C$32*GE32+$C$33*GE33+$C$34*GE34+$C$35*GE35+$C$36*GE36</f>
        <v>20.5</v>
      </c>
      <c r="GF38" s="112" t="n">
        <f aca="false">($C$8*GF8)+($C$9*GF9)+($C$10*GF10)+($C$11*GF11)+$C$12*GF12+$C$13*GF13+$C$14*GF14+$C$15*GF15+$C$16*GF16+$C$17*GF17+$C$18*GF18+$C$19*GF19+$C$20*GF20+$C$21*GF21+$C$22*GF22+$C$23*GF23+$C$24*GF24+$C$25*GF25+$C$26*GF26+$C$27*GF27+$C$28*GF28+$C$29*GF29+$C$30*GF30+$C$31*GF31+$C$32*GF32+$C$33*GF33+$C$34*GF34+$C$35*GF35+$C$36*GF36</f>
        <v>20.5</v>
      </c>
      <c r="GG38" s="112" t="n">
        <f aca="false">($C$8*GG8)+($C$9*GG9)+($C$10*GG10)+($C$11*GG11)+$C$12*GG12+$C$13*GG13+$C$14*GG14+$C$15*GG15+$C$16*GG16+$C$17*GG17+$C$18*GG18+$C$19*GG19+$C$20*GG20+$C$21*GG21+$C$22*GG22+$C$23*GG23+$C$24*GG24+$C$25*GG25+$C$26*GG26+$C$27*GG27+$C$28*GG28+$C$29*GG29+$C$30*GG30+$C$31*GG31+$C$32*GG32+$C$33*GG33+$C$34*GG34+$C$35*GG35+$C$36*GG36</f>
        <v>20.5</v>
      </c>
      <c r="GH38" s="112" t="n">
        <f aca="false">($C$8*GH8)+($C$9*GH9)+($C$10*GH10)+($C$11*GH11)+$C$12*GH12+$C$13*GH13+$C$14*GH14+$C$15*GH15+$C$16*GH16+$C$17*GH17+$C$18*GH18+$C$19*GH19+$C$20*GH20+$C$21*GH21+$C$22*GH22+$C$23*GH23+$C$24*GH24+$C$25*GH25+$C$26*GH26+$C$27*GH27+$C$28*GH28+$C$29*GH29+$C$30*GH30+$C$31*GH31+$C$32*GH32+$C$33*GH33+$C$34*GH34+$C$35*GH35+$C$36*GH36</f>
        <v>20.5</v>
      </c>
      <c r="GI38" s="112" t="n">
        <f aca="false">($C$8*GI8)+($C$9*GI9)+($C$10*GI10)+($C$11*GI11)+$C$12*GI12+$C$13*GI13+$C$14*GI14+$C$15*GI15+$C$16*GI16+$C$17*GI17+$C$18*GI18+$C$19*GI19+$C$20*GI20+$C$21*GI21+$C$22*GI22+$C$23*GI23+$C$24*GI24+$C$25*GI25+$C$26*GI26+$C$27*GI27+$C$28*GI28+$C$29*GI29+$C$30*GI30+$C$31*GI31+$C$32*GI32+$C$33*GI33+$C$34*GI34+$C$35*GI35+$C$36*GI36</f>
        <v>0</v>
      </c>
      <c r="GJ38" s="112" t="n">
        <f aca="false">($C$8*GJ8)+($C$9*GJ9)+($C$10*GJ10)+($C$11*GJ11)+$C$12*GJ12+$C$13*GJ13+$C$14*GJ14+$C$15*GJ15+$C$16*GJ16+$C$17*GJ17+$C$18*GJ18+$C$19*GJ19+$C$20*GJ20+$C$21*GJ21+$C$22*GJ22+$C$23*GJ23+$C$24*GJ24+$C$25*GJ25+$C$26*GJ26+$C$27*GJ27+$C$28*GJ28+$C$29*GJ29+$C$30*GJ30+$C$31*GJ31+$C$32*GJ32+$C$33*GJ33+$C$34*GJ34+$C$35*GJ35+$C$36*GJ36</f>
        <v>0</v>
      </c>
      <c r="GK38" s="112" t="n">
        <f aca="false">($C$8*GK8)+($C$9*GK9)+($C$10*GK10)+($C$11*GK11)+$C$12*GK12+$C$13*GK13+$C$14*GK14+$C$15*GK15+$C$16*GK16+$C$17*GK17+$C$18*GK18+$C$19*GK19+$C$20*GK20+$C$21*GK21+$C$22*GK22+$C$23*GK23+$C$24*GK24+$C$25*GK25+$C$26*GK26+$C$27*GK27+$C$28*GK28+$C$29*GK29+$C$30*GK30+$C$31*GK31+$C$32*GK32+$C$33*GK33+$C$34*GK34+$C$35*GK35+$C$36*GK36</f>
        <v>19.5</v>
      </c>
      <c r="GL38" s="112" t="n">
        <f aca="false">($C$8*GL8)+($C$9*GL9)+($C$10*GL10)+($C$11*GL11)+$C$12*GL12+$C$13*GL13+$C$14*GL14+$C$15*GL15+$C$16*GL16+$C$17*GL17+$C$18*GL18+$C$19*GL19+$C$20*GL20+$C$21*GL21+$C$22*GL22+$C$23*GL23+$C$24*GL24+$C$25*GL25+$C$26*GL26+$C$27*GL27+$C$28*GL28+$C$29*GL29+$C$30*GL30+$C$31*GL31+$C$32*GL32+$C$33*GL33+$C$34*GL34+$C$35*GL35+$C$36*GL36</f>
        <v>19.5</v>
      </c>
      <c r="GM38" s="112" t="n">
        <f aca="false">($C$8*GM8)+($C$9*GM9)+($C$10*GM10)+($C$11*GM11)+$C$12*GM12+$C$13*GM13+$C$14*GM14+$C$15*GM15+$C$16*GM16+$C$17*GM17+$C$18*GM18+$C$19*GM19+$C$20*GM20+$C$21*GM21+$C$22*GM22+$C$23*GM23+$C$24*GM24+$C$25*GM25+$C$26*GM26+$C$27*GM27+$C$28*GM28+$C$29*GM29+$C$30*GM30+$C$31*GM31+$C$32*GM32+$C$33*GM33+$C$34*GM34+$C$35*GM35+$C$36*GM36</f>
        <v>19.5</v>
      </c>
      <c r="GN38" s="112" t="n">
        <f aca="false">($C$8*GN8)+($C$9*GN9)+($C$10*GN10)+($C$11*GN11)+$C$12*GN12+$C$13*GN13+$C$14*GN14+$C$15*GN15+$C$16*GN16+$C$17*GN17+$C$18*GN18+$C$19*GN19+$C$20*GN20+$C$21*GN21+$C$22*GN22+$C$23*GN23+$C$24*GN24+$C$25*GN25+$C$26*GN26+$C$27*GN27+$C$28*GN28+$C$29*GN29+$C$30*GN30+$C$31*GN31+$C$32*GN32+$C$33*GN33+$C$34*GN34+$C$35*GN35+$C$36*GN36</f>
        <v>19.5</v>
      </c>
      <c r="GO38" s="112" t="n">
        <f aca="false">($C$8*GO8)+($C$9*GO9)+($C$10*GO10)+($C$11*GO11)+$C$12*GO12+$C$13*GO13+$C$14*GO14+$C$15*GO15+$C$16*GO16+$C$17*GO17+$C$18*GO18+$C$19*GO19+$C$20*GO20+$C$21*GO21+$C$22*GO22+$C$23*GO23+$C$24*GO24+$C$25*GO25+$C$26*GO26+$C$27*GO27+$C$28*GO28+$C$29*GO29+$C$30*GO30+$C$31*GO31+$C$32*GO32+$C$33*GO33+$C$34*GO34+$C$35*GO35+$C$36*GO36</f>
        <v>19.5</v>
      </c>
      <c r="GP38" s="112" t="n">
        <f aca="false">($C$8*GP8)+($C$9*GP9)+($C$10*GP10)+($C$11*GP11)+$C$12*GP12+$C$13*GP13+$C$14*GP14+$C$15*GP15+$C$16*GP16+$C$17*GP17+$C$18*GP18+$C$19*GP19+$C$20*GP20+$C$21*GP21+$C$22*GP22+$C$23*GP23+$C$24*GP24+$C$25*GP25+$C$26*GP26+$C$27*GP27+$C$28*GP28+$C$29*GP29+$C$30*GP30+$C$31*GP31+$C$32*GP32+$C$33*GP33+$C$34*GP34+$C$35*GP35+$C$36*GP36</f>
        <v>0</v>
      </c>
      <c r="GQ38" s="112" t="n">
        <f aca="false">($C$8*GQ8)+($C$9*GQ9)+($C$10*GQ10)+($C$11*GQ11)+$C$12*GQ12+$C$13*GQ13+$C$14*GQ14+$C$15*GQ15+$C$16*GQ16+$C$17*GQ17+$C$18*GQ18+$C$19*GQ19+$C$20*GQ20+$C$21*GQ21+$C$22*GQ22+$C$23*GQ23+$C$24*GQ24+$C$25*GQ25+$C$26*GQ26+$C$27*GQ27+$C$28*GQ28+$C$29*GQ29+$C$30*GQ30+$C$31*GQ31+$C$32*GQ32+$C$33*GQ33+$C$34*GQ34+$C$35*GQ35+$C$36*GQ36</f>
        <v>0</v>
      </c>
      <c r="GR38" s="112" t="n">
        <f aca="false">($C$8*GR8)+($C$9*GR9)+($C$10*GR10)+($C$11*GR11)+$C$12*GR12+$C$13*GR13+$C$14*GR14+$C$15*GR15+$C$16*GR16+$C$17*GR17+$C$18*GR18+$C$19*GR19+$C$20*GR20+$C$21*GR21+$C$22*GR22+$C$23*GR23+$C$24*GR24+$C$25*GR25+$C$26*GR26+$C$27*GR27+$C$28*GR28+$C$29*GR29+$C$30*GR30+$C$31*GR31+$C$32*GR32+$C$33*GR33+$C$34*GR34+$C$35*GR35+$C$36*GR36</f>
        <v>17</v>
      </c>
      <c r="GS38" s="112" t="n">
        <f aca="false">($C$8*GS8)+($C$9*GS9)+($C$10*GS10)+($C$11*GS11)+$C$12*GS12+$C$13*GS13+$C$14*GS14+$C$15*GS15+$C$16*GS16+$C$17*GS17+$C$18*GS18+$C$19*GS19+$C$20*GS20+$C$21*GS21+$C$22*GS22+$C$23*GS23+$C$24*GS24+$C$25*GS25+$C$26*GS26+$C$27*GS27+$C$28*GS28+$C$29*GS29+$C$30*GS30+$C$31*GS31+$C$32*GS32+$C$33*GS33+$C$34*GS34+$C$35*GS35+$C$36*GS36</f>
        <v>17</v>
      </c>
      <c r="GT38" s="112" t="n">
        <f aca="false">($C$8*GT8)+($C$9*GT9)+($C$10*GT10)+($C$11*GT11)+$C$12*GT12+$C$13*GT13+$C$14*GT14+$C$15*GT15+$C$16*GT16+$C$17*GT17+$C$18*GT18+$C$19*GT19+$C$20*GT20+$C$21*GT21+$C$22*GT22+$C$23*GT23+$C$24*GT24+$C$25*GT25+$C$26*GT26+$C$27*GT27+$C$28*GT28+$C$29*GT29+$C$30*GT30+$C$31*GT31+$C$32*GT32+$C$33*GT33+$C$34*GT34+$C$35*GT35+$C$36*GT36</f>
        <v>17</v>
      </c>
      <c r="GU38" s="112" t="n">
        <f aca="false">($C$8*GU8)+($C$9*GU9)+($C$10*GU10)+($C$11*GU11)+$C$12*GU12+$C$13*GU13+$C$14*GU14+$C$15*GU15+$C$16*GU16+$C$17*GU17+$C$18*GU18+$C$19*GU19+$C$20*GU20+$C$21*GU21+$C$22*GU22+$C$23*GU23+$C$24*GU24+$C$25*GU25+$C$26*GU26+$C$27*GU27+$C$28*GU28+$C$29*GU29+$C$30*GU30+$C$31*GU31+$C$32*GU32+$C$33*GU33+$C$34*GU34+$C$35*GU35+$C$36*GU36</f>
        <v>17</v>
      </c>
      <c r="GV38" s="112" t="n">
        <f aca="false">($C$8*GV8)+($C$9*GV9)+($C$10*GV10)+($C$11*GV11)+$C$12*GV12+$C$13*GV13+$C$14*GV14+$C$15*GV15+$C$16*GV16+$C$17*GV17+$C$18*GV18+$C$19*GV19+$C$20*GV20+$C$21*GV21+$C$22*GV22+$C$23*GV23+$C$24*GV24+$C$25*GV25+$C$26*GV26+$C$27*GV27+$C$28*GV28+$C$29*GV29+$C$30*GV30+$C$31*GV31+$C$32*GV32+$C$33*GV33+$C$34*GV34+$C$35*GV35+$C$36*GV36</f>
        <v>17</v>
      </c>
      <c r="GW38" s="112" t="n">
        <f aca="false">($C$8*GW8)+($C$9*GW9)+($C$10*GW10)+($C$11*GW11)+$C$12*GW12+$C$13*GW13+$C$14*GW14+$C$15*GW15+$C$16*GW16+$C$17*GW17+$C$18*GW18+$C$19*GW19+$C$20*GW20+$C$21*GW21+$C$22*GW22+$C$23*GW23+$C$24*GW24+$C$25*GW25+$C$26*GW26+$C$27*GW27+$C$28*GW28+$C$29*GW29+$C$30*GW30+$C$31*GW31+$C$32*GW32+$C$33*GW33+$C$34*GW34+$C$35*GW35+$C$36*GW36</f>
        <v>0</v>
      </c>
      <c r="GX38" s="112" t="n">
        <f aca="false">($C$8*GX8)+($C$9*GX9)+($C$10*GX10)+($C$11*GX11)+$C$12*GX12+$C$13*GX13+$C$14*GX14+$C$15*GX15+$C$16*GX16+$C$17*GX17+$C$18*GX18+$C$19*GX19+$C$20*GX20+$C$21*GX21+$C$22*GX22+$C$23*GX23+$C$24*GX24+$C$25*GX25+$C$26*GX26+$C$27*GX27+$C$28*GX28+$C$29*GX29+$C$30*GX30+$C$31*GX31+$C$32*GX32+$C$33*GX33+$C$34*GX34+$C$35*GX35+$C$36*GX36</f>
        <v>0</v>
      </c>
      <c r="GY38" s="112" t="n">
        <f aca="false">($C$8*GY8)+($C$9*GY9)+($C$10*GY10)+($C$11*GY11)+$C$12*GY12+$C$13*GY13+$C$14*GY14+$C$15*GY15+$C$16*GY16+$C$17*GY17+$C$18*GY18+$C$19*GY19+$C$20*GY20+$C$21*GY21+$C$22*GY22+$C$23*GY23+$C$24*GY24+$C$25*GY25+$C$26*GY26+$C$27*GY27+$C$28*GY28+$C$29*GY29+$C$30*GY30+$C$31*GY31+$C$32*GY32+$C$33*GY33+$C$34*GY34+$C$35*GY35+$C$36*GY36</f>
        <v>14.5</v>
      </c>
      <c r="GZ38" s="112" t="n">
        <f aca="false">($C$8*GZ8)+($C$9*GZ9)+($C$10*GZ10)+($C$11*GZ11)+$C$12*GZ12+$C$13*GZ13+$C$14*GZ14+$C$15*GZ15+$C$16*GZ16+$C$17*GZ17+$C$18*GZ18+$C$19*GZ19+$C$20*GZ20+$C$21*GZ21+$C$22*GZ22+$C$23*GZ23+$C$24*GZ24+$C$25*GZ25+$C$26*GZ26+$C$27*GZ27+$C$28*GZ28+$C$29*GZ29+$C$30*GZ30+$C$31*GZ31+$C$32*GZ32+$C$33*GZ33+$C$34*GZ34+$C$35*GZ35+$C$36*GZ36</f>
        <v>14.5</v>
      </c>
      <c r="HA38" s="112" t="n">
        <f aca="false">($C$8*HA8)+($C$9*HA9)+($C$10*HA10)+($C$11*HA11)+$C$12*HA12+$C$13*HA13+$C$14*HA14+$C$15*HA15+$C$16*HA16+$C$17*HA17+$C$18*HA18+$C$19*HA19+$C$20*HA20+$C$21*HA21+$C$22*HA22+$C$23*HA23+$C$24*HA24+$C$25*HA25+$C$26*HA26+$C$27*HA27+$C$28*HA28+$C$29*HA29+$C$30*HA30+$C$31*HA31+$C$32*HA32+$C$33*HA33+$C$34*HA34+$C$35*HA35+$C$36*HA36</f>
        <v>14.5</v>
      </c>
      <c r="HB38" s="112" t="n">
        <f aca="false">($C$8*HB8)+($C$9*HB9)+($C$10*HB10)+($C$11*HB11)+$C$12*HB12+$C$13*HB13+$C$14*HB14+$C$15*HB15+$C$16*HB16+$C$17*HB17+$C$18*HB18+$C$19*HB19+$C$20*HB20+$C$21*HB21+$C$22*HB22+$C$23*HB23+$C$24*HB24+$C$25*HB25+$C$26*HB26+$C$27*HB27+$C$28*HB28+$C$29*HB29+$C$30*HB30+$C$31*HB31+$C$32*HB32+$C$33*HB33+$C$34*HB34+$C$35*HB35+$C$36*HB36</f>
        <v>14.5</v>
      </c>
      <c r="HC38" s="112" t="n">
        <f aca="false">($C$8*HC8)+($C$9*HC9)+($C$10*HC10)+($C$11*HC11)+$C$12*HC12+$C$13*HC13+$C$14*HC14+$C$15*HC15+$C$16*HC16+$C$17*HC17+$C$18*HC18+$C$19*HC19+$C$20*HC20+$C$21*HC21+$C$22*HC22+$C$23*HC23+$C$24*HC24+$C$25*HC25+$C$26*HC26+$C$27*HC27+$C$28*HC28+$C$29*HC29+$C$30*HC30+$C$31*HC31+$C$32*HC32+$C$33*HC33+$C$34*HC34+$C$35*HC35+$C$36*HC36</f>
        <v>14.5</v>
      </c>
      <c r="HD38" s="112" t="n">
        <f aca="false">($C$8*HD8)+($C$9*HD9)+($C$10*HD10)+($C$11*HD11)+$C$12*HD12+$C$13*HD13+$C$14*HD14+$C$15*HD15+$C$16*HD16+$C$17*HD17+$C$18*HD18+$C$19*HD19+$C$20*HD20+$C$21*HD21+$C$22*HD22+$C$23*HD23+$C$24*HD24+$C$25*HD25+$C$26*HD26+$C$27*HD27+$C$28*HD28+$C$29*HD29+$C$30*HD30+$C$31*HD31+$C$32*HD32+$C$33*HD33+$C$34*HD34+$C$35*HD35+$C$36*HD36</f>
        <v>0</v>
      </c>
      <c r="HE38" s="112" t="n">
        <f aca="false">($C$8*HE8)+($C$9*HE9)+($C$10*HE10)+($C$11*HE11)+$C$12*HE12+$C$13*HE13+$C$14*HE14+$C$15*HE15+$C$16*HE16+$C$17*HE17+$C$18*HE18+$C$19*HE19+$C$20*HE20+$C$21*HE21+$C$22*HE22+$C$23*HE23+$C$24*HE24+$C$25*HE25+$C$26*HE26+$C$27*HE27+$C$28*HE28+$C$29*HE29+$C$30*HE30+$C$31*HE31+$C$32*HE32+$C$33*HE33+$C$34*HE34+$C$35*HE35+$C$36*HE36</f>
        <v>0</v>
      </c>
      <c r="HF38" s="112" t="n">
        <f aca="false">($C$8*HF8)+($C$9*HF9)+($C$10*HF10)+($C$11*HF11)+$C$12*HF12+$C$13*HF13+$C$14*HF14+$C$15*HF15+$C$16*HF16+$C$17*HF17+$C$18*HF18+$C$19*HF19+$C$20*HF20+$C$21*HF21+$C$22*HF22+$C$23*HF23+$C$24*HF24+$C$25*HF25+$C$26*HF26+$C$27*HF27+$C$28*HF28+$C$29*HF29+$C$30*HF30+$C$31*HF31+$C$32*HF32+$C$33*HF33+$C$34*HF34+$C$35*HF35+$C$36*HF36</f>
        <v>13</v>
      </c>
      <c r="HG38" s="112" t="n">
        <f aca="false">($C$8*HG8)+($C$9*HG9)+($C$10*HG10)+($C$11*HG11)+$C$12*HG12+$C$13*HG13+$C$14*HG14+$C$15*HG15+$C$16*HG16+$C$17*HG17+$C$18*HG18+$C$19*HG19+$C$20*HG20+$C$21*HG21+$C$22*HG22+$C$23*HG23+$C$24*HG24+$C$25*HG25+$C$26*HG26+$C$27*HG27+$C$28*HG28+$C$29*HG29+$C$30*HG30+$C$31*HG31+$C$32*HG32+$C$33*HG33+$C$34*HG34+$C$35*HG35+$C$36*HG36</f>
        <v>13</v>
      </c>
      <c r="HH38" s="112" t="n">
        <f aca="false">($C$8*HH8)+($C$9*HH9)+($C$10*HH10)+($C$11*HH11)+$C$12*HH12+$C$13*HH13+$C$14*HH14+$C$15*HH15+$C$16*HH16+$C$17*HH17+$C$18*HH18+$C$19*HH19+$C$20*HH20+$C$21*HH21+$C$22*HH22+$C$23*HH23+$C$24*HH24+$C$25*HH25+$C$26*HH26+$C$27*HH27+$C$28*HH28+$C$29*HH29+$C$30*HH30+$C$31*HH31+$C$32*HH32+$C$33*HH33+$C$34*HH34+$C$35*HH35+$C$36*HH36</f>
        <v>13</v>
      </c>
      <c r="HI38" s="112" t="n">
        <f aca="false">($C$8*HI8)+($C$9*HI9)+($C$10*HI10)+($C$11*HI11)+$C$12*HI12+$C$13*HI13+$C$14*HI14+$C$15*HI15+$C$16*HI16+$C$17*HI17+$C$18*HI18+$C$19*HI19+$C$20*HI20+$C$21*HI21+$C$22*HI22+$C$23*HI23+$C$24*HI24+$C$25*HI25+$C$26*HI26+$C$27*HI27+$C$28*HI28+$C$29*HI29+$C$30*HI30+$C$31*HI31+$C$32*HI32+$C$33*HI33+$C$34*HI34+$C$35*HI35+$C$36*HI36</f>
        <v>13</v>
      </c>
      <c r="HJ38" s="112" t="n">
        <f aca="false">($C$8*HJ8)+($C$9*HJ9)+($C$10*HJ10)+($C$11*HJ11)+$C$12*HJ12+$C$13*HJ13+$C$14*HJ14+$C$15*HJ15+$C$16*HJ16+$C$17*HJ17+$C$18*HJ18+$C$19*HJ19+$C$20*HJ20+$C$21*HJ21+$C$22*HJ22+$C$23*HJ23+$C$24*HJ24+$C$25*HJ25+$C$26*HJ26+$C$27*HJ27+$C$28*HJ28+$C$29*HJ29+$C$30*HJ30+$C$31*HJ31+$C$32*HJ32+$C$33*HJ33+$C$34*HJ34+$C$35*HJ35+$C$36*HJ36</f>
        <v>13</v>
      </c>
      <c r="HK38" s="112" t="n">
        <f aca="false">($C$8*HK8)+($C$9*HK9)+($C$10*HK10)+($C$11*HK11)+$C$12*HK12+$C$13*HK13+$C$14*HK14+$C$15*HK15+$C$16*HK16+$C$17*HK17+$C$18*HK18+$C$19*HK19+$C$20*HK20+$C$21*HK21+$C$22*HK22+$C$23*HK23+$C$24*HK24+$C$25*HK25+$C$26*HK26+$C$27*HK27+$C$28*HK28+$C$29*HK29+$C$30*HK30+$C$31*HK31+$C$32*HK32+$C$33*HK33+$C$34*HK34+$C$35*HK35+$C$36*HK36</f>
        <v>0</v>
      </c>
      <c r="HL38" s="112" t="n">
        <f aca="false">($C$8*HL8)+($C$9*HL9)+($C$10*HL10)+($C$11*HL11)+$C$12*HL12+$C$13*HL13+$C$14*HL14+$C$15*HL15+$C$16*HL16+$C$17*HL17+$C$18*HL18+$C$19*HL19+$C$20*HL20+$C$21*HL21+$C$22*HL22+$C$23*HL23+$C$24*HL24+$C$25*HL25+$C$26*HL26+$C$27*HL27+$C$28*HL28+$C$29*HL29+$C$30*HL30+$C$31*HL31+$C$32*HL32+$C$33*HL33+$C$34*HL34+$C$35*HL35+$C$36*HL36</f>
        <v>0</v>
      </c>
      <c r="HM38" s="112" t="n">
        <f aca="false">($C$8*HM8)+($C$9*HM9)+($C$10*HM10)+($C$11*HM11)+$C$12*HM12+$C$13*HM13+$C$14*HM14+$C$15*HM15+$C$16*HM16+$C$17*HM17+$C$18*HM18+$C$19*HM19+$C$20*HM20+$C$21*HM21+$C$22*HM22+$C$23*HM23+$C$24*HM24+$C$25*HM25+$C$26*HM26+$C$27*HM27+$C$28*HM28+$C$29*HM29+$C$30*HM30+$C$31*HM31+$C$32*HM32+$C$33*HM33+$C$34*HM34+$C$35*HM35+$C$36*HM36</f>
        <v>15.75</v>
      </c>
      <c r="HN38" s="112" t="n">
        <f aca="false">($C$8*HN8)+($C$9*HN9)+($C$10*HN10)+($C$11*HN11)+$C$12*HN12+$C$13*HN13+$C$14*HN14+$C$15*HN15+$C$16*HN16+$C$17*HN17+$C$18*HN18+$C$19*HN19+$C$20*HN20+$C$21*HN21+$C$22*HN22+$C$23*HN23+$C$24*HN24+$C$25*HN25+$C$26*HN26+$C$27*HN27+$C$28*HN28+$C$29*HN29+$C$30*HN30+$C$31*HN31+$C$32*HN32+$C$33*HN33+$C$34*HN34+$C$35*HN35+$C$36*HN36</f>
        <v>15.75</v>
      </c>
      <c r="HO38" s="112" t="n">
        <f aca="false">($C$8*HO8)+($C$9*HO9)+($C$10*HO10)+($C$11*HO11)+$C$12*HO12+$C$13*HO13+$C$14*HO14+$C$15*HO15+$C$16*HO16+$C$17*HO17+$C$18*HO18+$C$19*HO19+$C$20*HO20+$C$21*HO21+$C$22*HO22+$C$23*HO23+$C$24*HO24+$C$25*HO25+$C$26*HO26+$C$27*HO27+$C$28*HO28+$C$29*HO29+$C$30*HO30+$C$31*HO31+$C$32*HO32+$C$33*HO33+$C$34*HO34+$C$35*HO35+$C$36*HO36</f>
        <v>15.75</v>
      </c>
      <c r="HP38" s="112" t="n">
        <f aca="false">($C$8*HP8)+($C$9*HP9)+($C$10*HP10)+($C$11*HP11)+$C$12*HP12+$C$13*HP13+$C$14*HP14+$C$15*HP15+$C$16*HP16+$C$17*HP17+$C$18*HP18+$C$19*HP19+$C$20*HP20+$C$21*HP21+$C$22*HP22+$C$23*HP23+$C$24*HP24+$C$25*HP25+$C$26*HP26+$C$27*HP27+$C$28*HP28+$C$29*HP29+$C$30*HP30+$C$31*HP31+$C$32*HP32+$C$33*HP33+$C$34*HP34+$C$35*HP35+$C$36*HP36</f>
        <v>15.75</v>
      </c>
      <c r="HQ38" s="112" t="n">
        <f aca="false">($C$8*HQ8)+($C$9*HQ9)+($C$10*HQ10)+($C$11*HQ11)+$C$12*HQ12+$C$13*HQ13+$C$14*HQ14+$C$15*HQ15+$C$16*HQ16+$C$17*HQ17+$C$18*HQ18+$C$19*HQ19+$C$20*HQ20+$C$21*HQ21+$C$22*HQ22+$C$23*HQ23+$C$24*HQ24+$C$25*HQ25+$C$26*HQ26+$C$27*HQ27+$C$28*HQ28+$C$29*HQ29+$C$30*HQ30+$C$31*HQ31+$C$32*HQ32+$C$33*HQ33+$C$34*HQ34+$C$35*HQ35+$C$36*HQ36</f>
        <v>15.75</v>
      </c>
      <c r="HR38" s="112" t="n">
        <f aca="false">($C$8*HR8)+($C$9*HR9)+($C$10*HR10)+($C$11*HR11)+$C$12*HR12+$C$13*HR13+$C$14*HR14+$C$15*HR15+$C$16*HR16+$C$17*HR17+$C$18*HR18+$C$19*HR19+$C$20*HR20+$C$21*HR21+$C$22*HR22+$C$23*HR23+$C$24*HR24+$C$25*HR25+$C$26*HR26+$C$27*HR27+$C$28*HR28+$C$29*HR29+$C$30*HR30+$C$31*HR31+$C$32*HR32+$C$33*HR33+$C$34*HR34+$C$35*HR35+$C$36*HR36</f>
        <v>0</v>
      </c>
      <c r="HS38" s="112" t="n">
        <f aca="false">($C$8*HS8)+($C$9*HS9)+($C$10*HS10)+($C$11*HS11)+$C$12*HS12+$C$13*HS13+$C$14*HS14+$C$15*HS15+$C$16*HS16+$C$17*HS17+$C$18*HS18+$C$19*HS19+$C$20*HS20+$C$21*HS21+$C$22*HS22+$C$23*HS23+$C$24*HS24+$C$25*HS25+$C$26*HS26+$C$27*HS27+$C$28*HS28+$C$29*HS29+$C$30*HS30+$C$31*HS31+$C$32*HS32+$C$33*HS33+$C$34*HS34+$C$35*HS35+$C$36*HS36</f>
        <v>0</v>
      </c>
      <c r="HT38" s="112" t="n">
        <f aca="false">($C$8*HT8)+($C$9*HT9)+($C$10*HT10)+($C$11*HT11)+$C$12*HT12+$C$13*HT13+$C$14*HT14+$C$15*HT15+$C$16*HT16+$C$17*HT17+$C$18*HT18+$C$19*HT19+$C$20*HT20+$C$21*HT21+$C$22*HT22+$C$23*HT23+$C$24*HT24+$C$25*HT25+$C$26*HT26+$C$27*HT27+$C$28*HT28+$C$29*HT29+$C$30*HT30+$C$31*HT31+$C$32*HT32+$C$33*HT33+$C$34*HT34+$C$35*HT35+$C$36*HT36</f>
        <v>17</v>
      </c>
      <c r="HU38" s="112" t="n">
        <f aca="false">($C$8*HU8)+($C$9*HU9)+($C$10*HU10)+($C$11*HU11)+$C$12*HU12+$C$13*HU13+$C$14*HU14+$C$15*HU15+$C$16*HU16+$C$17*HU17+$C$18*HU18+$C$19*HU19+$C$20*HU20+$C$21*HU21+$C$22*HU22+$C$23*HU23+$C$24*HU24+$C$25*HU25+$C$26*HU26+$C$27*HU27+$C$28*HU28+$C$29*HU29+$C$30*HU30+$C$31*HU31+$C$32*HU32+$C$33*HU33+$C$34*HU34+$C$35*HU35+$C$36*HU36</f>
        <v>17</v>
      </c>
      <c r="HV38" s="112" t="n">
        <f aca="false">($C$8*HV8)+($C$9*HV9)+($C$10*HV10)+($C$11*HV11)+$C$12*HV12+$C$13*HV13+$C$14*HV14+$C$15*HV15+$C$16*HV16+$C$17*HV17+$C$18*HV18+$C$19*HV19+$C$20*HV20+$C$21*HV21+$C$22*HV22+$C$23*HV23+$C$24*HV24+$C$25*HV25+$C$26*HV26+$C$27*HV27+$C$28*HV28+$C$29*HV29+$C$30*HV30+$C$31*HV31+$C$32*HV32+$C$33*HV33+$C$34*HV34+$C$35*HV35+$C$36*HV36</f>
        <v>0</v>
      </c>
      <c r="HW38" s="112" t="n">
        <f aca="false">($C$8*HW8)+($C$9*HW9)+($C$10*HW10)+($C$11*HW11)+$C$12*HW12+$C$13*HW13+$C$14*HW14+$C$15*HW15+$C$16*HW16+$C$17*HW17+$C$18*HW18+$C$19*HW19+$C$20*HW20+$C$21*HW21+$C$22*HW22+$C$23*HW23+$C$24*HW24+$C$25*HW25+$C$26*HW26+$C$27*HW27+$C$28*HW28+$C$29*HW29+$C$30*HW30+$C$31*HW31+$C$32*HW32+$C$33*HW33+$C$34*HW34+$C$35*HW35+$C$36*HW36</f>
        <v>17</v>
      </c>
      <c r="HX38" s="112" t="n">
        <f aca="false">($C$8*HX8)+($C$9*HX9)+($C$10*HX10)+($C$11*HX11)+$C$12*HX12+$C$13*HX13+$C$14*HX14+$C$15*HX15+$C$16*HX16+$C$17*HX17+$C$18*HX18+$C$19*HX19+$C$20*HX20+$C$21*HX21+$C$22*HX22+$C$23*HX23+$C$24*HX24+$C$25*HX25+$C$26*HX26+$C$27*HX27+$C$28*HX28+$C$29*HX29+$C$30*HX30+$C$31*HX31+$C$32*HX32+$C$33*HX33+$C$34*HX34+$C$35*HX35+$C$36*HX36</f>
        <v>17</v>
      </c>
      <c r="HY38" s="112" t="n">
        <f aca="false">($C$8*HY8)+($C$9*HY9)+($C$10*HY10)+($C$11*HY11)+$C$12*HY12+$C$13*HY13+$C$14*HY14+$C$15*HY15+$C$16*HY16+$C$17*HY17+$C$18*HY18+$C$19*HY19+$C$20*HY20+$C$21*HY21+$C$22*HY22+$C$23*HY23+$C$24*HY24+$C$25*HY25+$C$26*HY26+$C$27*HY27+$C$28*HY28+$C$29*HY29+$C$30*HY30+$C$31*HY31+$C$32*HY32+$C$33*HY33+$C$34*HY34+$C$35*HY35+$C$36*HY36</f>
        <v>0</v>
      </c>
      <c r="HZ38" s="112" t="n">
        <f aca="false">($C$8*HZ8)+($C$9*HZ9)+($C$10*HZ10)+($C$11*HZ11)+$C$12*HZ12+$C$13*HZ13+$C$14*HZ14+$C$15*HZ15+$C$16*HZ16+$C$17*HZ17+$C$18*HZ18+$C$19*HZ19+$C$20*HZ20+$C$21*HZ21+$C$22*HZ22+$C$23*HZ23+$C$24*HZ24+$C$25*HZ25+$C$26*HZ26+$C$27*HZ27+$C$28*HZ28+$C$29*HZ29+$C$30*HZ30+$C$31*HZ31+$C$32*HZ32+$C$33*HZ33+$C$34*HZ34+$C$35*HZ35+$C$36*HZ36</f>
        <v>0</v>
      </c>
      <c r="IA38" s="112" t="n">
        <f aca="false">($C$8*IA8)+($C$9*IA9)+($C$10*IA10)+($C$11*IA11)+$C$12*IA12+$C$13*IA13+$C$14*IA14+$C$15*IA15+$C$16*IA16+$C$17*IA17+$C$18*IA18+$C$19*IA19+$C$20*IA20+$C$21*IA21+$C$22*IA22+$C$23*IA23+$C$24*IA24+$C$25*IA25+$C$26*IA26+$C$27*IA27+$C$28*IA28+$C$29*IA29+$C$30*IA30+$C$31*IA31+$C$32*IA32+$C$33*IA33+$C$34*IA34+$C$35*IA35+$C$36*IA36</f>
        <v>18.25</v>
      </c>
      <c r="IB38" s="112" t="n">
        <f aca="false">($C$8*IB8)+($C$9*IB9)+($C$10*IB10)+($C$11*IB11)+$C$12*IB12+$C$13*IB13+$C$14*IB14+$C$15*IB15+$C$16*IB16+$C$17*IB17+$C$18*IB18+$C$19*IB19+$C$20*IB20+$C$21*IB21+$C$22*IB22+$C$23*IB23+$C$24*IB24+$C$25*IB25+$C$26*IB26+$C$27*IB27+$C$28*IB28+$C$29*IB29+$C$30*IB30+$C$31*IB31+$C$32*IB32+$C$33*IB33+$C$34*IB34+$C$35*IB35+$C$36*IB36</f>
        <v>18.25</v>
      </c>
      <c r="IC38" s="112" t="n">
        <f aca="false">($C$8*IC8)+($C$9*IC9)+($C$10*IC10)+($C$11*IC11)+$C$12*IC12+$C$13*IC13+$C$14*IC14+$C$15*IC15+$C$16*IC16+$C$17*IC17+$C$18*IC18+$C$19*IC19+$C$20*IC20+$C$21*IC21+$C$22*IC22+$C$23*IC23+$C$24*IC24+$C$25*IC25+$C$26*IC26+$C$27*IC27+$C$28*IC28+$C$29*IC29+$C$30*IC30+$C$31*IC31+$C$32*IC32+$C$33*IC33+$C$34*IC34+$C$35*IC35+$C$36*IC36</f>
        <v>18.25</v>
      </c>
      <c r="ID38" s="112" t="n">
        <f aca="false">($C$8*ID8)+($C$9*ID9)+($C$10*ID10)+($C$11*ID11)+$C$12*ID12+$C$13*ID13+$C$14*ID14+$C$15*ID15+$C$16*ID16+$C$17*ID17+$C$18*ID18+$C$19*ID19+$C$20*ID20+$C$21*ID21+$C$22*ID22+$C$23*ID23+$C$24*ID24+$C$25*ID25+$C$26*ID26+$C$27*ID27+$C$28*ID28+$C$29*ID29+$C$30*ID30+$C$31*ID31+$C$32*ID32+$C$33*ID33+$C$34*ID34+$C$35*ID35+$C$36*ID36</f>
        <v>18.25</v>
      </c>
      <c r="IE38" s="112" t="n">
        <f aca="false">($C$8*IE8)+($C$9*IE9)+($C$10*IE10)+($C$11*IE11)+$C$12*IE12+$C$13*IE13+$C$14*IE14+$C$15*IE15+$C$16*IE16+$C$17*IE17+$C$18*IE18+$C$19*IE19+$C$20*IE20+$C$21*IE21+$C$22*IE22+$C$23*IE23+$C$24*IE24+$C$25*IE25+$C$26*IE26+$C$27*IE27+$C$28*IE28+$C$29*IE29+$C$30*IE30+$C$31*IE31+$C$32*IE32+$C$33*IE33+$C$34*IE34+$C$35*IE35+$C$36*IE36</f>
        <v>18.25</v>
      </c>
      <c r="IF38" s="112" t="n">
        <f aca="false">($C$8*IF8)+($C$9*IF9)+($C$10*IF10)+($C$11*IF11)+$C$12*IF12+$C$13*IF13+$C$14*IF14+$C$15*IF15+$C$16*IF16+$C$17*IF17+$C$18*IF18+$C$19*IF19+$C$20*IF20+$C$21*IF21+$C$22*IF22+$C$23*IF23+$C$24*IF24+$C$25*IF25+$C$26*IF26+$C$27*IF27+$C$28*IF28+$C$29*IF29+$C$30*IF30+$C$31*IF31+$C$32*IF32+$C$33*IF33+$C$34*IF34+$C$35*IF35+$C$36*IF36</f>
        <v>0</v>
      </c>
      <c r="IG38" s="112" t="n">
        <f aca="false">($C$8*IG8)+($C$9*IG9)+($C$10*IG10)+($C$11*IG11)+$C$12*IG12+$C$13*IG13+$C$14*IG14+$C$15*IG15+$C$16*IG16+$C$17*IG17+$C$18*IG18+$C$19*IG19+$C$20*IG20+$C$21*IG21+$C$22*IG22+$C$23*IG23+$C$24*IG24+$C$25*IG25+$C$26*IG26+$C$27*IG27+$C$28*IG28+$C$29*IG29+$C$30*IG30+$C$31*IG31+$C$32*IG32+$C$33*IG33+$C$34*IG34+$C$35*IG35+$C$36*IG36</f>
        <v>0</v>
      </c>
      <c r="IH38" s="112" t="n">
        <f aca="false">($C$8*IH8)+($C$9*IH9)+($C$10*IH10)+($C$11*IH11)+$C$12*IH12+$C$13*IH13+$C$14*IH14+$C$15*IH15+$C$16*IH16+$C$17*IH17+$C$18*IH18+$C$19*IH19+$C$20*IH20+$C$21*IH21+$C$22*IH22+$C$23*IH23+$C$24*IH24+$C$25*IH25+$C$26*IH26+$C$27*IH27+$C$28*IH28+$C$29*IH29+$C$30*IH30+$C$31*IH31+$C$32*IH32+$C$33*IH33+$C$34*IH34+$C$35*IH35+$C$36*IH36</f>
        <v>22</v>
      </c>
      <c r="II38" s="112" t="n">
        <f aca="false">($C$8*II8)+($C$9*II9)+($C$10*II10)+($C$11*II11)+$C$12*II12+$C$13*II13+$C$14*II14+$C$15*II15+$C$16*II16+$C$17*II17+$C$18*II18+$C$19*II19+$C$20*II20+$C$21*II21+$C$22*II22+$C$23*II23+$C$24*II24+$C$25*II25+$C$26*II26+$C$27*II27+$C$28*II28+$C$29*II29+$C$30*II30+$C$31*II31+$C$32*II32+$C$33*II33+$C$34*II34+$C$35*II35+$C$36*II36</f>
        <v>22</v>
      </c>
      <c r="IJ38" s="112" t="n">
        <f aca="false">($C$8*IJ8)+($C$9*IJ9)+($C$10*IJ10)+($C$11*IJ11)+$C$12*IJ12+$C$13*IJ13+$C$14*IJ14+$C$15*IJ15+$C$16*IJ16+$C$17*IJ17+$C$18*IJ18+$C$19*IJ19+$C$20*IJ20+$C$21*IJ21+$C$22*IJ22+$C$23*IJ23+$C$24*IJ24+$C$25*IJ25+$C$26*IJ26+$C$27*IJ27+$C$28*IJ28+$C$29*IJ29+$C$30*IJ30+$C$31*IJ31+$C$32*IJ32+$C$33*IJ33+$C$34*IJ34+$C$35*IJ35+$C$36*IJ36</f>
        <v>22</v>
      </c>
      <c r="IK38" s="112" t="n">
        <f aca="false">($C$8*IK8)+($C$9*IK9)+($C$10*IK10)+($C$11*IK11)+$C$12*IK12+$C$13*IK13+$C$14*IK14+$C$15*IK15+$C$16*IK16+$C$17*IK17+$C$18*IK18+$C$19*IK19+$C$20*IK20+$C$21*IK21+$C$22*IK22+$C$23*IK23+$C$24*IK24+$C$25*IK25+$C$26*IK26+$C$27*IK27+$C$28*IK28+$C$29*IK29+$C$30*IK30+$C$31*IK31+$C$32*IK32+$C$33*IK33+$C$34*IK34+$C$35*IK35+$C$36*IK36</f>
        <v>22</v>
      </c>
      <c r="IL38" s="112" t="n">
        <f aca="false">($C$8*IL8)+($C$9*IL9)+($C$10*IL10)+($C$11*IL11)+$C$12*IL12+$C$13*IL13+$C$14*IL14+$C$15*IL15+$C$16*IL16+$C$17*IL17+$C$18*IL18+$C$19*IL19+$C$20*IL20+$C$21*IL21+$C$22*IL22+$C$23*IL23+$C$24*IL24+$C$25*IL25+$C$26*IL26+$C$27*IL27+$C$28*IL28+$C$29*IL29+$C$30*IL30+$C$31*IL31+$C$32*IL32+$C$33*IL33+$C$34*IL34+$C$35*IL35+$C$36*IL36</f>
        <v>22</v>
      </c>
      <c r="IM38" s="112" t="n">
        <f aca="false">($C$8*IM8)+($C$9*IM9)+($C$10*IM10)+($C$11*IM11)+$C$12*IM12+$C$13*IM13+$C$14*IM14+$C$15*IM15+$C$16*IM16+$C$17*IM17+$C$18*IM18+$C$19*IM19+$C$20*IM20+$C$21*IM21+$C$22*IM22+$C$23*IM23+$C$24*IM24+$C$25*IM25+$C$26*IM26+$C$27*IM27+$C$28*IM28+$C$29*IM29+$C$30*IM30+$C$31*IM31+$C$32*IM32+$C$33*IM33+$C$34*IM34+$C$35*IM35+$C$36*IM36</f>
        <v>0</v>
      </c>
      <c r="IN38" s="112" t="n">
        <f aca="false">($C$8*IN8)+($C$9*IN9)+($C$10*IN10)+($C$11*IN11)+$C$12*IN12+$C$13*IN13+$C$14*IN14+$C$15*IN15+$C$16*IN16+$C$17*IN17+$C$18*IN18+$C$19*IN19+$C$20*IN20+$C$21*IN21+$C$22*IN22+$C$23*IN23+$C$24*IN24+$C$25*IN25+$C$26*IN26+$C$27*IN27+$C$28*IN28+$C$29*IN29+$C$30*IN30+$C$31*IN31+$C$32*IN32+$C$33*IN33+$C$34*IN34+$C$35*IN35+$C$36*IN36</f>
        <v>0</v>
      </c>
      <c r="IO38" s="112" t="n">
        <f aca="false">($C$8*IO8)+($C$9*IO9)+($C$10*IO10)+($C$11*IO11)+$C$12*IO12+$C$13*IO13+$C$14*IO14+$C$15*IO15+$C$16*IO16+$C$17*IO17+$C$18*IO18+$C$19*IO19+$C$20*IO20+$C$21*IO21+$C$22*IO22+$C$23*IO23+$C$24*IO24+$C$25*IO25+$C$26*IO26+$C$27*IO27+$C$28*IO28+$C$29*IO29+$C$30*IO30+$C$31*IO31+$C$32*IO32+$C$33*IO33+$C$34*IO34+$C$35*IO35+$C$36*IO36</f>
        <v>23</v>
      </c>
      <c r="IP38" s="112" t="n">
        <f aca="false">($C$8*IP8)+($C$9*IP9)+($C$10*IP10)+($C$11*IP11)+$C$12*IP12+$C$13*IP13+$C$14*IP14+$C$15*IP15+$C$16*IP16+$C$17*IP17+$C$18*IP18+$C$19*IP19+$C$20*IP20+$C$21*IP21+$C$22*IP22+$C$23*IP23+$C$24*IP24+$C$25*IP25+$C$26*IP26+$C$27*IP27+$C$28*IP28+$C$29*IP29+$C$30*IP30+$C$31*IP31+$C$32*IP32+$C$33*IP33+$C$34*IP34+$C$35*IP35+$C$36*IP36</f>
        <v>23</v>
      </c>
      <c r="IQ38" s="112" t="n">
        <f aca="false">($C$8*IQ8)+($C$9*IQ9)+($C$10*IQ10)+($C$11*IQ11)+$C$12*IQ12+$C$13*IQ13+$C$14*IQ14+$C$15*IQ15+$C$16*IQ16+$C$17*IQ17+$C$18*IQ18+$C$19*IQ19+$C$20*IQ20+$C$21*IQ21+$C$22*IQ22+$C$23*IQ23+$C$24*IQ24+$C$25*IQ25+$C$26*IQ26+$C$27*IQ27+$C$28*IQ28+$C$29*IQ29+$C$30*IQ30+$C$31*IQ31+$C$32*IQ32+$C$33*IQ33+$C$34*IQ34+$C$35*IQ35+$C$36*IQ36</f>
        <v>23</v>
      </c>
      <c r="IR38" s="112" t="n">
        <f aca="false">($C$8*IR8)+($C$9*IR9)+($C$10*IR10)+($C$11*IR11)+$C$12*IR12+$C$13*IR13+$C$14*IR14+$C$15*IR15+$C$16*IR16+$C$17*IR17+$C$18*IR18+$C$19*IR19+$C$20*IR20+$C$21*IR21+$C$22*IR22+$C$23*IR23+$C$24*IR24+$C$25*IR25+$C$26*IR26+$C$27*IR27+$C$28*IR28+$C$29*IR29+$C$30*IR30+$C$31*IR31+$C$32*IR32+$C$33*IR33+$C$34*IR34+$C$35*IR35+$C$36*IR36</f>
        <v>23</v>
      </c>
      <c r="IS38" s="112" t="n">
        <f aca="false">($C$8*IS8)+($C$9*IS9)+($C$10*IS10)+($C$11*IS11)+$C$12*IS12+$C$13*IS13+$C$14*IS14+$C$15*IS15+$C$16*IS16+$C$17*IS17+$C$18*IS18+$C$19*IS19+$C$20*IS20+$C$21*IS21+$C$22*IS22+$C$23*IS23+$C$24*IS24+$C$25*IS25+$C$26*IS26+$C$27*IS27+$C$28*IS28+$C$29*IS29+$C$30*IS30+$C$31*IS31+$C$32*IS32+$C$33*IS33+$C$34*IS34+$C$35*IS35+$C$36*IS36</f>
        <v>23</v>
      </c>
      <c r="IT38" s="112" t="n">
        <f aca="false">($C$8*IT8)+($C$9*IT9)+($C$10*IT10)+($C$11*IT11)+$C$12*IT12+$C$13*IT13+$C$14*IT14+$C$15*IT15+$C$16*IT16+$C$17*IT17+$C$18*IT18+$C$19*IT19+$C$20*IT20+$C$21*IT21+$C$22*IT22+$C$23*IT23+$C$24*IT24+$C$25*IT25+$C$26*IT26+$C$27*IT27+$C$28*IT28+$C$29*IT29+$C$30*IT30+$C$31*IT31+$C$32*IT32+$C$33*IT33+$C$34*IT34+$C$35*IT35+$C$36*IT36</f>
        <v>0</v>
      </c>
      <c r="IU38" s="112" t="n">
        <f aca="false">($C$8*IU8)+($C$9*IU9)+($C$10*IU10)+($C$11*IU11)+$C$12*IU12+$C$13*IU13+$C$14*IU14+$C$15*IU15+$C$16*IU16+$C$17*IU17+$C$18*IU18+$C$19*IU19+$C$20*IU20+$C$21*IU21+$C$22*IU22+$C$23*IU23+$C$24*IU24+$C$25*IU25+$C$26*IU26+$C$27*IU27+$C$28*IU28+$C$29*IU29+$C$30*IU30+$C$31*IU31+$C$32*IU32+$C$33*IU33+$C$34*IU34+$C$35*IU35+$C$36*IU36</f>
        <v>0</v>
      </c>
      <c r="IV38" s="112" t="n">
        <f aca="false">($C$8*IV8)+($C$9*IV9)+($C$10*IV10)+($C$11*IV11)+$C$12*IV12+$C$13*IV13+$C$14*IV14+$C$15*IV15+$C$16*IV16+$C$17*IV17+$C$18*IV18+$C$19*IV19+$C$20*IV20+$C$21*IV21+$C$22*IV22+$C$23*IV23+$C$24*IV24+$C$25*IV25+$C$26*IV26+$C$27*IV27+$C$28*IV28+$C$29*IV29+$C$30*IV30+$C$31*IV31+$C$32*IV32+$C$33*IV33+$C$34*IV34+$C$35*IV35+$C$36*IV36</f>
        <v>23</v>
      </c>
      <c r="IW38" s="112" t="n">
        <f aca="false">($C$8*IW8)+($C$9*IW9)+($C$10*IW10)+($C$11*IW11)+$C$12*IW12+$C$13*IW13+$C$14*IW14+$C$15*IW15+$C$16*IW16+$C$17*IW17+$C$18*IW18+$C$19*IW19+$C$20*IW20+$C$21*IW21+$C$22*IW22+$C$23*IW23+$C$24*IW24+$C$25*IW25+$C$26*IW26+$C$27*IW27+$C$28*IW28+$C$29*IW29+$C$30*IW30+$C$31*IW31+$C$32*IW32+$C$33*IW33+$C$34*IW34+$C$35*IW35+$C$36*IW36</f>
        <v>23</v>
      </c>
      <c r="IX38" s="112" t="n">
        <f aca="false">($C$8*IX8)+($C$9*IX9)+($C$10*IX10)+($C$11*IX11)+$C$12*IX12+$C$13*IX13+$C$14*IX14+$C$15*IX15+$C$16*IX16+$C$17*IX17+$C$18*IX18+$C$19*IX19+$C$20*IX20+$C$21*IX21+$C$22*IX22+$C$23*IX23+$C$24*IX24+$C$25*IX25+$C$26*IX26+$C$27*IX27+$C$28*IX28+$C$29*IX29+$C$30*IX30+$C$31*IX31+$C$32*IX32+$C$33*IX33+$C$34*IX34+$C$35*IX35+$C$36*IX36</f>
        <v>23</v>
      </c>
      <c r="IY38" s="112" t="n">
        <f aca="false">($C$8*IY8)+($C$9*IY9)+($C$10*IY10)+($C$11*IY11)+$C$12*IY12+$C$13*IY13+$C$14*IY14+$C$15*IY15+$C$16*IY16+$C$17*IY17+$C$18*IY18+$C$19*IY19+$C$20*IY20+$C$21*IY21+$C$22*IY22+$C$23*IY23+$C$24*IY24+$C$25*IY25+$C$26*IY26+$C$27*IY27+$C$28*IY28+$C$29*IY29+$C$30*IY30+$C$31*IY31+$C$32*IY32+$C$33*IY33+$C$34*IY34+$C$35*IY35+$C$36*IY36</f>
        <v>23</v>
      </c>
      <c r="IZ38" s="112" t="n">
        <f aca="false">($C$8*IZ8)+($C$9*IZ9)+($C$10*IZ10)+($C$11*IZ11)+$C$12*IZ12+$C$13*IZ13+$C$14*IZ14+$C$15*IZ15+$C$16*IZ16+$C$17*IZ17+$C$18*IZ18+$C$19*IZ19+$C$20*IZ20+$C$21*IZ21+$C$22*IZ22+$C$23*IZ23+$C$24*IZ24+$C$25*IZ25+$C$26*IZ26+$C$27*IZ27+$C$28*IZ28+$C$29*IZ29+$C$30*IZ30+$C$31*IZ31+$C$32*IZ32+$C$33*IZ33+$C$34*IZ34+$C$35*IZ35+$C$36*IZ36</f>
        <v>23</v>
      </c>
      <c r="JA38" s="112" t="n">
        <f aca="false">($C$8*JA8)+($C$9*JA9)+($C$10*JA10)+($C$11*JA11)+$C$12*JA12+$C$13*JA13+$C$14*JA14+$C$15*JA15+$C$16*JA16+$C$17*JA17+$C$18*JA18+$C$19*JA19+$C$20*JA20+$C$21*JA21+$C$22*JA22+$C$23*JA23+$C$24*JA24+$C$25*JA25+$C$26*JA26+$C$27*JA27+$C$28*JA28+$C$29*JA29+$C$30*JA30+$C$31*JA31+$C$32*JA32+$C$33*JA33+$C$34*JA34+$C$35*JA35+$C$36*JA36</f>
        <v>0</v>
      </c>
      <c r="JB38" s="112" t="n">
        <f aca="false">($C$8*JB8)+($C$9*JB9)+($C$10*JB10)+($C$11*JB11)+$C$12*JB12+$C$13*JB13+$C$14*JB14+$C$15*JB15+$C$16*JB16+$C$17*JB17+$C$18*JB18+$C$19*JB19+$C$20*JB20+$C$21*JB21+$C$22*JB22+$C$23*JB23+$C$24*JB24+$C$25*JB25+$C$26*JB26+$C$27*JB27+$C$28*JB28+$C$29*JB29+$C$30*JB30+$C$31*JB31+$C$32*JB32+$C$33*JB33+$C$34*JB34+$C$35*JB35+$C$36*JB36</f>
        <v>0</v>
      </c>
      <c r="JC38" s="112" t="n">
        <f aca="false">($C$8*JC8)+($C$9*JC9)+($C$10*JC10)+($C$11*JC11)+$C$12*JC12+$C$13*JC13+$C$14*JC14+$C$15*JC15+$C$16*JC16+$C$17*JC17+$C$18*JC18+$C$19*JC19+$C$20*JC20+$C$21*JC21+$C$22*JC22+$C$23*JC23+$C$24*JC24+$C$25*JC25+$C$26*JC26+$C$27*JC27+$C$28*JC28+$C$29*JC29+$C$30*JC30+$C$31*JC31+$C$32*JC32+$C$33*JC33+$C$34*JC34+$C$35*JC35+$C$36*JC36</f>
        <v>22</v>
      </c>
      <c r="JD38" s="112" t="n">
        <f aca="false">($C$8*JD8)+($C$9*JD9)+($C$10*JD10)+($C$11*JD11)+$C$12*JD12+$C$13*JD13+$C$14*JD14+$C$15*JD15+$C$16*JD16+$C$17*JD17+$C$18*JD18+$C$19*JD19+$C$20*JD20+$C$21*JD21+$C$22*JD22+$C$23*JD23+$C$24*JD24+$C$25*JD25+$C$26*JD26+$C$27*JD27+$C$28*JD28+$C$29*JD29+$C$30*JD30+$C$31*JD31+$C$32*JD32+$C$33*JD33+$C$34*JD34+$C$35*JD35+$C$36*JD36</f>
        <v>22</v>
      </c>
      <c r="JE38" s="112" t="n">
        <f aca="false">($C$8*JE8)+($C$9*JE9)+($C$10*JE10)+($C$11*JE11)+$C$12*JE12+$C$13*JE13+$C$14*JE14+$C$15*JE15+$C$16*JE16+$C$17*JE17+$C$18*JE18+$C$19*JE19+$C$20*JE20+$C$21*JE21+$C$22*JE22+$C$23*JE23+$C$24*JE24+$C$25*JE25+$C$26*JE26+$C$27*JE27+$C$28*JE28+$C$29*JE29+$C$30*JE30+$C$31*JE31+$C$32*JE32+$C$33*JE33+$C$34*JE34+$C$35*JE35+$C$36*JE36</f>
        <v>22</v>
      </c>
      <c r="JF38" s="112" t="n">
        <f aca="false">($C$8*JF8)+($C$9*JF9)+($C$10*JF10)+($C$11*JF11)+$C$12*JF12+$C$13*JF13+$C$14*JF14+$C$15*JF15+$C$16*JF16+$C$17*JF17+$C$18*JF18+$C$19*JF19+$C$20*JF20+$C$21*JF21+$C$22*JF22+$C$23*JF23+$C$24*JF24+$C$25*JF25+$C$26*JF26+$C$27*JF27+$C$28*JF28+$C$29*JF29+$C$30*JF30+$C$31*JF31+$C$32*JF32+$C$33*JF33+$C$34*JF34+$C$35*JF35+$C$36*JF36</f>
        <v>22</v>
      </c>
      <c r="JG38" s="112" t="n">
        <f aca="false">($C$8*JG8)+($C$9*JG9)+($C$10*JG10)+($C$11*JG11)+$C$12*JG12+$C$13*JG13+$C$14*JG14+$C$15*JG15+$C$16*JG16+$C$17*JG17+$C$18*JG18+$C$19*JG19+$C$20*JG20+$C$21*JG21+$C$22*JG22+$C$23*JG23+$C$24*JG24+$C$25*JG25+$C$26*JG26+$C$27*JG27+$C$28*JG28+$C$29*JG29+$C$30*JG30+$C$31*JG31+$C$32*JG32+$C$33*JG33+$C$34*JG34+$C$35*JG35+$C$36*JG36</f>
        <v>22</v>
      </c>
      <c r="JH38" s="112" t="n">
        <f aca="false">($C$8*JH8)+($C$9*JH9)+($C$10*JH10)+($C$11*JH11)+$C$12*JH12+$C$13*JH13+$C$14*JH14+$C$15*JH15+$C$16*JH16+$C$17*JH17+$C$18*JH18+$C$19*JH19+$C$20*JH20+$C$21*JH21+$C$22*JH22+$C$23*JH23+$C$24*JH24+$C$25*JH25+$C$26*JH26+$C$27*JH27+$C$28*JH28+$C$29*JH29+$C$30*JH30+$C$31*JH31+$C$32*JH32+$C$33*JH33+$C$34*JH34+$C$35*JH35+$C$36*JH36</f>
        <v>0</v>
      </c>
      <c r="JI38" s="112" t="n">
        <f aca="false">($C$8*JI8)+($C$9*JI9)+($C$10*JI10)+($C$11*JI11)+$C$12*JI12+$C$13*JI13+$C$14*JI14+$C$15*JI15+$C$16*JI16+$C$17*JI17+$C$18*JI18+$C$19*JI19+$C$20*JI20+$C$21*JI21+$C$22*JI22+$C$23*JI23+$C$24*JI24+$C$25*JI25+$C$26*JI26+$C$27*JI27+$C$28*JI28+$C$29*JI29+$C$30*JI30+$C$31*JI31+$C$32*JI32+$C$33*JI33+$C$34*JI34+$C$35*JI35+$C$36*JI36</f>
        <v>0</v>
      </c>
      <c r="JJ38" s="112" t="n">
        <f aca="false">($C$8*JJ8)+($C$9*JJ9)+($C$10*JJ10)+($C$11*JJ11)+$C$12*JJ12+$C$13*JJ13+$C$14*JJ14+$C$15*JJ15+$C$16*JJ16+$C$17*JJ17+$C$18*JJ18+$C$19*JJ19+$C$20*JJ20+$C$21*JJ21+$C$22*JJ22+$C$23*JJ23+$C$24*JJ24+$C$25*JJ25+$C$26*JJ26+$C$27*JJ27+$C$28*JJ28+$C$29*JJ29+$C$30*JJ30+$C$31*JJ31+$C$32*JJ32+$C$33*JJ33+$C$34*JJ34+$C$35*JJ35+$C$36*JJ36</f>
        <v>22.25</v>
      </c>
      <c r="JK38" s="112" t="n">
        <f aca="false">($C$8*JK8)+($C$9*JK9)+($C$10*JK10)+($C$11*JK11)+$C$12*JK12+$C$13*JK13+$C$14*JK14+$C$15*JK15+$C$16*JK16+$C$17*JK17+$C$18*JK18+$C$19*JK19+$C$20*JK20+$C$21*JK21+$C$22*JK22+$C$23*JK23+$C$24*JK24+$C$25*JK25+$C$26*JK26+$C$27*JK27+$C$28*JK28+$C$29*JK29+$C$30*JK30+$C$31*JK31+$C$32*JK32+$C$33*JK33+$C$34*JK34+$C$35*JK35+$C$36*JK36</f>
        <v>22.25</v>
      </c>
      <c r="JL38" s="112" t="n">
        <f aca="false">($C$8*JL8)+($C$9*JL9)+($C$10*JL10)+($C$11*JL11)+$C$12*JL12+$C$13*JL13+$C$14*JL14+$C$15*JL15+$C$16*JL16+$C$17*JL17+$C$18*JL18+$C$19*JL19+$C$20*JL20+$C$21*JL21+$C$22*JL22+$C$23*JL23+$C$24*JL24+$C$25*JL25+$C$26*JL26+$C$27*JL27+$C$28*JL28+$C$29*JL29+$C$30*JL30+$C$31*JL31+$C$32*JL32+$C$33*JL33+$C$34*JL34+$C$35*JL35+$C$36*JL36</f>
        <v>22.25</v>
      </c>
      <c r="JM38" s="112" t="n">
        <f aca="false">($C$8*JM8)+($C$9*JM9)+($C$10*JM10)+($C$11*JM11)+$C$12*JM12+$C$13*JM13+$C$14*JM14+$C$15*JM15+$C$16*JM16+$C$17*JM17+$C$18*JM18+$C$19*JM19+$C$20*JM20+$C$21*JM21+$C$22*JM22+$C$23*JM23+$C$24*JM24+$C$25*JM25+$C$26*JM26+$C$27*JM27+$C$28*JM28+$C$29*JM29+$C$30*JM30+$C$31*JM31+$C$32*JM32+$C$33*JM33+$C$34*JM34+$C$35*JM35+$C$36*JM36</f>
        <v>22.25</v>
      </c>
      <c r="JN38" s="112" t="n">
        <f aca="false">($C$8*JN8)+($C$9*JN9)+($C$10*JN10)+($C$11*JN11)+$C$12*JN12+$C$13*JN13+$C$14*JN14+$C$15*JN15+$C$16*JN16+$C$17*JN17+$C$18*JN18+$C$19*JN19+$C$20*JN20+$C$21*JN21+$C$22*JN22+$C$23*JN23+$C$24*JN24+$C$25*JN25+$C$26*JN26+$C$27*JN27+$C$28*JN28+$C$29*JN29+$C$30*JN30+$C$31*JN31+$C$32*JN32+$C$33*JN33+$C$34*JN34+$C$35*JN35+$C$36*JN36</f>
        <v>22.25</v>
      </c>
      <c r="JO38" s="112" t="n">
        <f aca="false">($C$8*JO8)+($C$9*JO9)+($C$10*JO10)+($C$11*JO11)+$C$12*JO12+$C$13*JO13+$C$14*JO14+$C$15*JO15+$C$16*JO16+$C$17*JO17+$C$18*JO18+$C$19*JO19+$C$20*JO20+$C$21*JO21+$C$22*JO22+$C$23*JO23+$C$24*JO24+$C$25*JO25+$C$26*JO26+$C$27*JO27+$C$28*JO28+$C$29*JO29+$C$30*JO30+$C$31*JO31+$C$32*JO32+$C$33*JO33+$C$34*JO34+$C$35*JO35+$C$36*JO36</f>
        <v>0</v>
      </c>
      <c r="JP38" s="112" t="n">
        <f aca="false">($C$8*JP8)+($C$9*JP9)+($C$10*JP10)+($C$11*JP11)+$C$12*JP12+$C$13*JP13+$C$14*JP14+$C$15*JP15+$C$16*JP16+$C$17*JP17+$C$18*JP18+$C$19*JP19+$C$20*JP20+$C$21*JP21+$C$22*JP22+$C$23*JP23+$C$24*JP24+$C$25*JP25+$C$26*JP26+$C$27*JP27+$C$28*JP28+$C$29*JP29+$C$30*JP30+$C$31*JP31+$C$32*JP32+$C$33*JP33+$C$34*JP34+$C$35*JP35+$C$36*JP36</f>
        <v>0</v>
      </c>
      <c r="JQ38" s="112" t="n">
        <f aca="false">($C$8*JQ8)+($C$9*JQ9)+($C$10*JQ10)+($C$11*JQ11)+$C$12*JQ12+$C$13*JQ13+$C$14*JQ14+$C$15*JQ15+$C$16*JQ16+$C$17*JQ17+$C$18*JQ18+$C$19*JQ19+$C$20*JQ20+$C$21*JQ21+$C$22*JQ22+$C$23*JQ23+$C$24*JQ24+$C$25*JQ25+$C$26*JQ26+$C$27*JQ27+$C$28*JQ28+$C$29*JQ29+$C$30*JQ30+$C$31*JQ31+$C$32*JQ32+$C$33*JQ33+$C$34*JQ34+$C$35*JQ35+$C$36*JQ36</f>
        <v>22</v>
      </c>
      <c r="JR38" s="112" t="n">
        <f aca="false">($C$8*JR8)+($C$9*JR9)+($C$10*JR10)+($C$11*JR11)+$C$12*JR12+$C$13*JR13+$C$14*JR14+$C$15*JR15+$C$16*JR16+$C$17*JR17+$C$18*JR18+$C$19*JR19+$C$20*JR20+$C$21*JR21+$C$22*JR22+$C$23*JR23+$C$24*JR24+$C$25*JR25+$C$26*JR26+$C$27*JR27+$C$28*JR28+$C$29*JR29+$C$30*JR30+$C$31*JR31+$C$32*JR32+$C$33*JR33+$C$34*JR34+$C$35*JR35+$C$36*JR36</f>
        <v>22</v>
      </c>
      <c r="JS38" s="112" t="n">
        <f aca="false">($C$8*JS8)+($C$9*JS9)+($C$10*JS10)+($C$11*JS11)+$C$12*JS12+$C$13*JS13+$C$14*JS14+$C$15*JS15+$C$16*JS16+$C$17*JS17+$C$18*JS18+$C$19*JS19+$C$20*JS20+$C$21*JS21+$C$22*JS22+$C$23*JS23+$C$24*JS24+$C$25*JS25+$C$26*JS26+$C$27*JS27+$C$28*JS28+$C$29*JS29+$C$30*JS30+$C$31*JS31+$C$32*JS32+$C$33*JS33+$C$34*JS34+$C$35*JS35+$C$36*JS36</f>
        <v>22</v>
      </c>
      <c r="JT38" s="112" t="n">
        <f aca="false">($C$8*JT8)+($C$9*JT9)+($C$10*JT10)+($C$11*JT11)+$C$12*JT12+$C$13*JT13+$C$14*JT14+$C$15*JT15+$C$16*JT16+$C$17*JT17+$C$18*JT18+$C$19*JT19+$C$20*JT20+$C$21*JT21+$C$22*JT22+$C$23*JT23+$C$24*JT24+$C$25*JT25+$C$26*JT26+$C$27*JT27+$C$28*JT28+$C$29*JT29+$C$30*JT30+$C$31*JT31+$C$32*JT32+$C$33*JT33+$C$34*JT34+$C$35*JT35+$C$36*JT36</f>
        <v>22</v>
      </c>
      <c r="JU38" s="112" t="n">
        <f aca="false">($C$8*JU8)+($C$9*JU9)+($C$10*JU10)+($C$11*JU11)+$C$12*JU12+$C$13*JU13+$C$14*JU14+$C$15*JU15+$C$16*JU16+$C$17*JU17+$C$18*JU18+$C$19*JU19+$C$20*JU20+$C$21*JU21+$C$22*JU22+$C$23*JU23+$C$24*JU24+$C$25*JU25+$C$26*JU26+$C$27*JU27+$C$28*JU28+$C$29*JU29+$C$30*JU30+$C$31*JU31+$C$32*JU32+$C$33*JU33+$C$34*JU34+$C$35*JU35+$C$36*JU36</f>
        <v>22</v>
      </c>
      <c r="JV38" s="112" t="n">
        <f aca="false">($C$8*JV8)+($C$9*JV9)+($C$10*JV10)+($C$11*JV11)+$C$12*JV12+$C$13*JV13+$C$14*JV14+$C$15*JV15+$C$16*JV16+$C$17*JV17+$C$18*JV18+$C$19*JV19+$C$20*JV20+$C$21*JV21+$C$22*JV22+$C$23*JV23+$C$24*JV24+$C$25*JV25+$C$26*JV26+$C$27*JV27+$C$28*JV28+$C$29*JV29+$C$30*JV30+$C$31*JV31+$C$32*JV32+$C$33*JV33+$C$34*JV34+$C$35*JV35+$C$36*JV36</f>
        <v>0</v>
      </c>
      <c r="JW38" s="112" t="n">
        <f aca="false">($C$8*JW8)+($C$9*JW9)+($C$10*JW10)+($C$11*JW11)+$C$12*JW12+$C$13*JW13+$C$14*JW14+$C$15*JW15+$C$16*JW16+$C$17*JW17+$C$18*JW18+$C$19*JW19+$C$20*JW20+$C$21*JW21+$C$22*JW22+$C$23*JW23+$C$24*JW24+$C$25*JW25+$C$26*JW26+$C$27*JW27+$C$28*JW28+$C$29*JW29+$C$30*JW30+$C$31*JW31+$C$32*JW32+$C$33*JW33+$C$34*JW34+$C$35*JW35+$C$36*JW36</f>
        <v>0</v>
      </c>
      <c r="JX38" s="112" t="n">
        <f aca="false">($C$8*JX8)+($C$9*JX9)+($C$10*JX10)+($C$11*JX11)+$C$12*JX12+$C$13*JX13+$C$14*JX14+$C$15*JX15+$C$16*JX16+$C$17*JX17+$C$18*JX18+$C$19*JX19+$C$20*JX20+$C$21*JX21+$C$22*JX22+$C$23*JX23+$C$24*JX24+$C$25*JX25+$C$26*JX26+$C$27*JX27+$C$28*JX28+$C$29*JX29+$C$30*JX30+$C$31*JX31+$C$32*JX32+$C$33*JX33+$C$34*JX34+$C$35*JX35+$C$36*JX36</f>
        <v>25</v>
      </c>
      <c r="JY38" s="112" t="n">
        <f aca="false">($C$8*JY8)+($C$9*JY9)+($C$10*JY10)+($C$11*JY11)+$C$12*JY12+$C$13*JY13+$C$14*JY14+$C$15*JY15+$C$16*JY16+$C$17*JY17+$C$18*JY18+$C$19*JY19+$C$20*JY20+$C$21*JY21+$C$22*JY22+$C$23*JY23+$C$24*JY24+$C$25*JY25+$C$26*JY26+$C$27*JY27+$C$28*JY28+$C$29*JY29+$C$30*JY30+$C$31*JY31+$C$32*JY32+$C$33*JY33+$C$34*JY34+$C$35*JY35+$C$36*JY36</f>
        <v>25</v>
      </c>
      <c r="JZ38" s="112" t="n">
        <f aca="false">($C$8*JZ8)+($C$9*JZ9)+($C$10*JZ10)+($C$11*JZ11)+$C$12*JZ12+$C$13*JZ13+$C$14*JZ14+$C$15*JZ15+$C$16*JZ16+$C$17*JZ17+$C$18*JZ18+$C$19*JZ19+$C$20*JZ20+$C$21*JZ21+$C$22*JZ22+$C$23*JZ23+$C$24*JZ24+$C$25*JZ25+$C$26*JZ26+$C$27*JZ27+$C$28*JZ28+$C$29*JZ29+$C$30*JZ30+$C$31*JZ31+$C$32*JZ32+$C$33*JZ33+$C$34*JZ34+$C$35*JZ35+$C$36*JZ36</f>
        <v>25</v>
      </c>
      <c r="KA38" s="112" t="n">
        <f aca="false">($C$8*KA8)+($C$9*KA9)+($C$10*KA10)+($C$11*KA11)+$C$12*KA12+$C$13*KA13+$C$14*KA14+$C$15*KA15+$C$16*KA16+$C$17*KA17+$C$18*KA18+$C$19*KA19+$C$20*KA20+$C$21*KA21+$C$22*KA22+$C$23*KA23+$C$24*KA24+$C$25*KA25+$C$26*KA26+$C$27*KA27+$C$28*KA28+$C$29*KA29+$C$30*KA30+$C$31*KA31+$C$32*KA32+$C$33*KA33+$C$34*KA34+$C$35*KA35+$C$36*KA36</f>
        <v>25</v>
      </c>
      <c r="KB38" s="112" t="n">
        <f aca="false">($C$8*KB8)+($C$9*KB9)+($C$10*KB10)+($C$11*KB11)+$C$12*KB12+$C$13*KB13+$C$14*KB14+$C$15*KB15+$C$16*KB16+$C$17*KB17+$C$18*KB18+$C$19*KB19+$C$20*KB20+$C$21*KB21+$C$22*KB22+$C$23*KB23+$C$24*KB24+$C$25*KB25+$C$26*KB26+$C$27*KB27+$C$28*KB28+$C$29*KB29+$C$30*KB30+$C$31*KB31+$C$32*KB32+$C$33*KB33+$C$34*KB34+$C$35*KB35+$C$36*KB36</f>
        <v>25</v>
      </c>
      <c r="KC38" s="112" t="n">
        <f aca="false">($C$8*KC8)+($C$9*KC9)+($C$10*KC10)+($C$11*KC11)+$C$12*KC12+$C$13*KC13+$C$14*KC14+$C$15*KC15+$C$16*KC16+$C$17*KC17+$C$18*KC18+$C$19*KC19+$C$20*KC20+$C$21*KC21+$C$22*KC22+$C$23*KC23+$C$24*KC24+$C$25*KC25+$C$26*KC26+$C$27*KC27+$C$28*KC28+$C$29*KC29+$C$30*KC30+$C$31*KC31+$C$32*KC32+$C$33*KC33+$C$34*KC34+$C$35*KC35+$C$36*KC36</f>
        <v>0</v>
      </c>
      <c r="KD38" s="112" t="n">
        <f aca="false">($C$8*KD8)+($C$9*KD9)+($C$10*KD10)+($C$11*KD11)+$C$12*KD12+$C$13*KD13+$C$14*KD14+$C$15*KD15+$C$16*KD16+$C$17*KD17+$C$18*KD18+$C$19*KD19+$C$20*KD20+$C$21*KD21+$C$22*KD22+$C$23*KD23+$C$24*KD24+$C$25*KD25+$C$26*KD26+$C$27*KD27+$C$28*KD28+$C$29*KD29+$C$30*KD30+$C$31*KD31+$C$32*KD32+$C$33*KD33+$C$34*KD34+$C$35*KD35+$C$36*KD36</f>
        <v>0</v>
      </c>
      <c r="KE38" s="112" t="n">
        <f aca="false">($C$8*KE8)+($C$9*KE9)+($C$10*KE10)+($C$11*KE11)+$C$12*KE12+$C$13*KE13+$C$14*KE14+$C$15*KE15+$C$16*KE16+$C$17*KE17+$C$18*KE18+$C$19*KE19+$C$20*KE20+$C$21*KE21+$C$22*KE22+$C$23*KE23+$C$24*KE24+$C$25*KE25+$C$26*KE26+$C$27*KE27+$C$28*KE28+$C$29*KE29+$C$30*KE30+$C$31*KE31+$C$32*KE32+$C$33*KE33+$C$34*KE34+$C$35*KE35+$C$36*KE36</f>
        <v>24</v>
      </c>
      <c r="KF38" s="112" t="n">
        <f aca="false">($C$8*KF8)+($C$9*KF9)+($C$10*KF10)+($C$11*KF11)+$C$12*KF12+$C$13*KF13+$C$14*KF14+$C$15*KF15+$C$16*KF16+$C$17*KF17+$C$18*KF18+$C$19*KF19+$C$20*KF20+$C$21*KF21+$C$22*KF22+$C$23*KF23+$C$24*KF24+$C$25*KF25+$C$26*KF26+$C$27*KF27+$C$28*KF28+$C$29*KF29+$C$30*KF30+$C$31*KF31+$C$32*KF32+$C$33*KF33+$C$34*KF34+$C$35*KF35+$C$36*KF36</f>
        <v>24</v>
      </c>
      <c r="KG38" s="112" t="n">
        <f aca="false">($C$8*KG8)+($C$9*KG9)+($C$10*KG10)+($C$11*KG11)+$C$12*KG12+$C$13*KG13+$C$14*KG14+$C$15*KG15+$C$16*KG16+$C$17*KG17+$C$18*KG18+$C$19*KG19+$C$20*KG20+$C$21*KG21+$C$22*KG22+$C$23*KG23+$C$24*KG24+$C$25*KG25+$C$26*KG26+$C$27*KG27+$C$28*KG28+$C$29*KG29+$C$30*KG30+$C$31*KG31+$C$32*KG32+$C$33*KG33+$C$34*KG34+$C$35*KG35+$C$36*KG36</f>
        <v>24</v>
      </c>
      <c r="KH38" s="112" t="n">
        <f aca="false">($C$8*KH8)+($C$9*KH9)+($C$10*KH10)+($C$11*KH11)+$C$12*KH12+$C$13*KH13+$C$14*KH14+$C$15*KH15+$C$16*KH16+$C$17*KH17+$C$18*KH18+$C$19*KH19+$C$20*KH20+$C$21*KH21+$C$22*KH22+$C$23*KH23+$C$24*KH24+$C$25*KH25+$C$26*KH26+$C$27*KH27+$C$28*KH28+$C$29*KH29+$C$30*KH30+$C$31*KH31+$C$32*KH32+$C$33*KH33+$C$34*KH34+$C$35*KH35+$C$36*KH36</f>
        <v>24</v>
      </c>
      <c r="KI38" s="112" t="n">
        <f aca="false">($C$8*KI8)+($C$9*KI9)+($C$10*KI10)+($C$11*KI11)+$C$12*KI12+$C$13*KI13+$C$14*KI14+$C$15*KI15+$C$16*KI16+$C$17*KI17+$C$18*KI18+$C$19*KI19+$C$20*KI20+$C$21*KI21+$C$22*KI22+$C$23*KI23+$C$24*KI24+$C$25*KI25+$C$26*KI26+$C$27*KI27+$C$28*KI28+$C$29*KI29+$C$30*KI30+$C$31*KI31+$C$32*KI32+$C$33*KI33+$C$34*KI34+$C$35*KI35+$C$36*KI36</f>
        <v>24</v>
      </c>
      <c r="KJ38" s="112" t="n">
        <f aca="false">($C$8*KJ8)+($C$9*KJ9)+($C$10*KJ10)+($C$11*KJ11)+$C$12*KJ12+$C$13*KJ13+$C$14*KJ14+$C$15*KJ15+$C$16*KJ16+$C$17*KJ17+$C$18*KJ18+$C$19*KJ19+$C$20*KJ20+$C$21*KJ21+$C$22*KJ22+$C$23*KJ23+$C$24*KJ24+$C$25*KJ25+$C$26*KJ26+$C$27*KJ27+$C$28*KJ28+$C$29*KJ29+$C$30*KJ30+$C$31*KJ31+$C$32*KJ32+$C$33*KJ33+$C$34*KJ34+$C$35*KJ35+$C$36*KJ36</f>
        <v>0</v>
      </c>
      <c r="KK38" s="112" t="n">
        <f aca="false">($C$8*KK8)+($C$9*KK9)+($C$10*KK10)+($C$11*KK11)+$C$12*KK12+$C$13*KK13+$C$14*KK14+$C$15*KK15+$C$16*KK16+$C$17*KK17+$C$18*KK18+$C$19*KK19+$C$20*KK20+$C$21*KK21+$C$22*KK22+$C$23*KK23+$C$24*KK24+$C$25*KK25+$C$26*KK26+$C$27*KK27+$C$28*KK28+$C$29*KK29+$C$30*KK30+$C$31*KK31+$C$32*KK32+$C$33*KK33+$C$34*KK34+$C$35*KK35+$C$36*KK36</f>
        <v>0</v>
      </c>
      <c r="KL38" s="112" t="n">
        <f aca="false">($C$8*KL8)+($C$9*KL9)+($C$10*KL10)+($C$11*KL11)+$C$12*KL12+$C$13*KL13+$C$14*KL14+$C$15*KL15+$C$16*KL16+$C$17*KL17+$C$18*KL18+$C$19*KL19+$C$20*KL20+$C$21*KL21+$C$22*KL22+$C$23*KL23+$C$24*KL24+$C$25*KL25+$C$26*KL26+$C$27*KL27+$C$28*KL28+$C$29*KL29+$C$30*KL30+$C$31*KL31+$C$32*KL32+$C$33*KL33+$C$34*KL34+$C$35*KL35+$C$36*KL36</f>
        <v>21.5</v>
      </c>
      <c r="KM38" s="112" t="n">
        <f aca="false">($C$8*KM8)+($C$9*KM9)+($C$10*KM10)+($C$11*KM11)+$C$12*KM12+$C$13*KM13+$C$14*KM14+$C$15*KM15+$C$16*KM16+$C$17*KM17+$C$18*KM18+$C$19*KM19+$C$20*KM20+$C$21*KM21+$C$22*KM22+$C$23*KM23+$C$24*KM24+$C$25*KM25+$C$26*KM26+$C$27*KM27+$C$28*KM28+$C$29*KM29+$C$30*KM30+$C$31*KM31+$C$32*KM32+$C$33*KM33+$C$34*KM34+$C$35*KM35+$C$36*KM36</f>
        <v>21.5</v>
      </c>
      <c r="KN38" s="112" t="n">
        <f aca="false">($C$8*KN8)+($C$9*KN9)+($C$10*KN10)+($C$11*KN11)+$C$12*KN12+$C$13*KN13+$C$14*KN14+$C$15*KN15+$C$16*KN16+$C$17*KN17+$C$18*KN18+$C$19*KN19+$C$20*KN20+$C$21*KN21+$C$22*KN22+$C$23*KN23+$C$24*KN24+$C$25*KN25+$C$26*KN26+$C$27*KN27+$C$28*KN28+$C$29*KN29+$C$30*KN30+$C$31*KN31+$C$32*KN32+$C$33*KN33+$C$34*KN34+$C$35*KN35+$C$36*KN36</f>
        <v>21.5</v>
      </c>
      <c r="KO38" s="112" t="n">
        <f aca="false">($C$8*KO8)+($C$9*KO9)+($C$10*KO10)+($C$11*KO11)+$C$12*KO12+$C$13*KO13+$C$14*KO14+$C$15*KO15+$C$16*KO16+$C$17*KO17+$C$18*KO18+$C$19*KO19+$C$20*KO20+$C$21*KO21+$C$22*KO22+$C$23*KO23+$C$24*KO24+$C$25*KO25+$C$26*KO26+$C$27*KO27+$C$28*KO28+$C$29*KO29+$C$30*KO30+$C$31*KO31+$C$32*KO32+$C$33*KO33+$C$34*KO34+$C$35*KO35+$C$36*KO36</f>
        <v>21.5</v>
      </c>
      <c r="KP38" s="112" t="n">
        <f aca="false">($C$8*KP8)+($C$9*KP9)+($C$10*KP10)+($C$11*KP11)+$C$12*KP12+$C$13*KP13+$C$14*KP14+$C$15*KP15+$C$16*KP16+$C$17*KP17+$C$18*KP18+$C$19*KP19+$C$20*KP20+$C$21*KP21+$C$22*KP22+$C$23*KP23+$C$24*KP24+$C$25*KP25+$C$26*KP26+$C$27*KP27+$C$28*KP28+$C$29*KP29+$C$30*KP30+$C$31*KP31+$C$32*KP32+$C$33*KP33+$C$34*KP34+$C$35*KP35+$C$36*KP36</f>
        <v>21.5</v>
      </c>
      <c r="KQ38" s="112" t="n">
        <f aca="false">($C$8*KQ8)+($C$9*KQ9)+($C$10*KQ10)+($C$11*KQ11)+$C$12*KQ12+$C$13*KQ13+$C$14*KQ14+$C$15*KQ15+$C$16*KQ16+$C$17*KQ17+$C$18*KQ18+$C$19*KQ19+$C$20*KQ20+$C$21*KQ21+$C$22*KQ22+$C$23*KQ23+$C$24*KQ24+$C$25*KQ25+$C$26*KQ26+$C$27*KQ27+$C$28*KQ28+$C$29*KQ29+$C$30*KQ30+$C$31*KQ31+$C$32*KQ32+$C$33*KQ33+$C$34*KQ34+$C$35*KQ35+$C$36*KQ36</f>
        <v>0</v>
      </c>
      <c r="KR38" s="112" t="n">
        <f aca="false">($C$8*KR8)+($C$9*KR9)+($C$10*KR10)+($C$11*KR11)+$C$12*KR12+$C$13*KR13+$C$14*KR14+$C$15*KR15+$C$16*KR16+$C$17*KR17+$C$18*KR18+$C$19*KR19+$C$20*KR20+$C$21*KR21+$C$22*KR22+$C$23*KR23+$C$24*KR24+$C$25*KR25+$C$26*KR26+$C$27*KR27+$C$28*KR28+$C$29*KR29+$C$30*KR30+$C$31*KR31+$C$32*KR32+$C$33*KR33+$C$34*KR34+$C$35*KR35+$C$36*KR36</f>
        <v>0</v>
      </c>
      <c r="KS38" s="112" t="n">
        <f aca="false">($C$8*KS8)+($C$9*KS9)+($C$10*KS10)+($C$11*KS11)+$C$12*KS12+$C$13*KS13+$C$14*KS14+$C$15*KS15+$C$16*KS16+$C$17*KS17+$C$18*KS18+$C$19*KS19+$C$20*KS20+$C$21*KS21+$C$22*KS22+$C$23*KS23+$C$24*KS24+$C$25*KS25+$C$26*KS26+$C$27*KS27+$C$28*KS28+$C$29*KS29+$C$30*KS30+$C$31*KS31+$C$32*KS32+$C$33*KS33+$C$34*KS34+$C$35*KS35+$C$36*KS36</f>
        <v>20.5</v>
      </c>
      <c r="KT38" s="112" t="n">
        <f aca="false">($C$8*KT8)+($C$9*KT9)+($C$10*KT10)+($C$11*KT11)+$C$12*KT12+$C$13*KT13+$C$14*KT14+$C$15*KT15+$C$16*KT16+$C$17*KT17+$C$18*KT18+$C$19*KT19+$C$20*KT20+$C$21*KT21+$C$22*KT22+$C$23*KT23+$C$24*KT24+$C$25*KT25+$C$26*KT26+$C$27*KT27+$C$28*KT28+$C$29*KT29+$C$30*KT30+$C$31*KT31+$C$32*KT32+$C$33*KT33+$C$34*KT34+$C$35*KT35+$C$36*KT36</f>
        <v>20.5</v>
      </c>
      <c r="KU38" s="112" t="n">
        <f aca="false">($C$8*KU8)+($C$9*KU9)+($C$10*KU10)+($C$11*KU11)+$C$12*KU12+$C$13*KU13+$C$14*KU14+$C$15*KU15+$C$16*KU16+$C$17*KU17+$C$18*KU18+$C$19*KU19+$C$20*KU20+$C$21*KU21+$C$22*KU22+$C$23*KU23+$C$24*KU24+$C$25*KU25+$C$26*KU26+$C$27*KU27+$C$28*KU28+$C$29*KU29+$C$30*KU30+$C$31*KU31+$C$32*KU32+$C$33*KU33+$C$34*KU34+$C$35*KU35+$C$36*KU36</f>
        <v>20.5</v>
      </c>
      <c r="KV38" s="112" t="n">
        <f aca="false">($C$8*KV8)+($C$9*KV9)+($C$10*KV10)+($C$11*KV11)+$C$12*KV12+$C$13*KV13+$C$14*KV14+$C$15*KV15+$C$16*KV16+$C$17*KV17+$C$18*KV18+$C$19*KV19+$C$20*KV20+$C$21*KV21+$C$22*KV22+$C$23*KV23+$C$24*KV24+$C$25*KV25+$C$26*KV26+$C$27*KV27+$C$28*KV28+$C$29*KV29+$C$30*KV30+$C$31*KV31+$C$32*KV32+$C$33*KV33+$C$34*KV34+$C$35*KV35+$C$36*KV36</f>
        <v>0</v>
      </c>
      <c r="KW38" s="112" t="n">
        <f aca="false">($C$8*KW8)+($C$9*KW9)+($C$10*KW10)+($C$11*KW11)+$C$12*KW12+$C$13*KW13+$C$14*KW14+$C$15*KW15+$C$16*KW16+$C$17*KW17+$C$18*KW18+$C$19*KW19+$C$20*KW20+$C$21*KW21+$C$22*KW22+$C$23*KW23+$C$24*KW24+$C$25*KW25+$C$26*KW26+$C$27*KW27+$C$28*KW28+$C$29*KW29+$C$30*KW30+$C$31*KW31+$C$32*KW32+$C$33*KW33+$C$34*KW34+$C$35*KW35+$C$36*KW36</f>
        <v>20.5</v>
      </c>
      <c r="KX38" s="112" t="n">
        <f aca="false">($C$8*KX8)+($C$9*KX9)+($C$10*KX10)+($C$11*KX11)+$C$12*KX12+$C$13*KX13+$C$14*KX14+$C$15*KX15+$C$16*KX16+$C$17*KX17+$C$18*KX18+$C$19*KX19+$C$20*KX20+$C$21*KX21+$C$22*KX22+$C$23*KX23+$C$24*KX24+$C$25*KX25+$C$26*KX26+$C$27*KX27+$C$28*KX28+$C$29*KX29+$C$30*KX30+$C$31*KX31+$C$32*KX32+$C$33*KX33+$C$34*KX34+$C$35*KX35+$C$36*KX36</f>
        <v>0</v>
      </c>
      <c r="KY38" s="112" t="n">
        <f aca="false">($C$8*KY8)+($C$9*KY9)+($C$10*KY10)+($C$11*KY11)+$C$12*KY12+$C$13*KY13+$C$14*KY14+$C$15*KY15+$C$16*KY16+$C$17*KY17+$C$18*KY18+$C$19*KY19+$C$20*KY20+$C$21*KY21+$C$22*KY22+$C$23*KY23+$C$24*KY24+$C$25*KY25+$C$26*KY26+$C$27*KY27+$C$28*KY28+$C$29*KY29+$C$30*KY30+$C$31*KY31+$C$32*KY32+$C$33*KY33+$C$34*KY34+$C$35*KY35+$C$36*KY36</f>
        <v>0</v>
      </c>
      <c r="KZ38" s="112" t="n">
        <f aca="false">($C$8*KZ8)+($C$9*KZ9)+($C$10*KZ10)+($C$11*KZ11)+$C$12*KZ12+$C$13*KZ13+$C$14*KZ14+$C$15*KZ15+$C$16*KZ16+$C$17*KZ17+$C$18*KZ18+$C$19*KZ19+$C$20*KZ20+$C$21*KZ21+$C$22*KZ22+$C$23*KZ23+$C$24*KZ24+$C$25*KZ25+$C$26*KZ26+$C$27*KZ27+$C$28*KZ28+$C$29*KZ29+$C$30*KZ30+$C$31*KZ31+$C$32*KZ32+$C$33*KZ33+$C$34*KZ34+$C$35*KZ35+$C$36*KZ36</f>
        <v>24</v>
      </c>
      <c r="LA38" s="112" t="n">
        <f aca="false">($C$8*LA8)+($C$9*LA9)+($C$10*LA10)+($C$11*LA11)+$C$12*LA12+$C$13*LA13+$C$14*LA14+$C$15*LA15+$C$16*LA16+$C$17*LA17+$C$18*LA18+$C$19*LA19+$C$20*LA20+$C$21*LA21+$C$22*LA22+$C$23*LA23+$C$24*LA24+$C$25*LA25+$C$26*LA26+$C$27*LA27+$C$28*LA28+$C$29*LA29+$C$30*LA30+$C$31*LA31+$C$32*LA32+$C$33*LA33+$C$34*LA34+$C$35*LA35+$C$36*LA36</f>
        <v>24</v>
      </c>
      <c r="LB38" s="112" t="n">
        <f aca="false">($C$8*LB8)+($C$9*LB9)+($C$10*LB10)+($C$11*LB11)+$C$12*LB12+$C$13*LB13+$C$14*LB14+$C$15*LB15+$C$16*LB16+$C$17*LB17+$C$18*LB18+$C$19*LB19+$C$20*LB20+$C$21*LB21+$C$22*LB22+$C$23*LB23+$C$24*LB24+$C$25*LB25+$C$26*LB26+$C$27*LB27+$C$28*LB28+$C$29*LB29+$C$30*LB30+$C$31*LB31+$C$32*LB32+$C$33*LB33+$C$34*LB34+$C$35*LB35+$C$36*LB36</f>
        <v>24</v>
      </c>
      <c r="LC38" s="112" t="n">
        <f aca="false">($C$8*LC8)+($C$9*LC9)+($C$10*LC10)+($C$11*LC11)+$C$12*LC12+$C$13*LC13+$C$14*LC14+$C$15*LC15+$C$16*LC16+$C$17*LC17+$C$18*LC18+$C$19*LC19+$C$20*LC20+$C$21*LC21+$C$22*LC22+$C$23*LC23+$C$24*LC24+$C$25*LC25+$C$26*LC26+$C$27*LC27+$C$28*LC28+$C$29*LC29+$C$30*LC30+$C$31*LC31+$C$32*LC32+$C$33*LC33+$C$34*LC34+$C$35*LC35+$C$36*LC36</f>
        <v>24</v>
      </c>
      <c r="LD38" s="112" t="n">
        <f aca="false">($C$8*LD8)+($C$9*LD9)+($C$10*LD10)+($C$11*LD11)+$C$12*LD12+$C$13*LD13+$C$14*LD14+$C$15*LD15+$C$16*LD16+$C$17*LD17+$C$18*LD18+$C$19*LD19+$C$20*LD20+$C$21*LD21+$C$22*LD22+$C$23*LD23+$C$24*LD24+$C$25*LD25+$C$26*LD26+$C$27*LD27+$C$28*LD28+$C$29*LD29+$C$30*LD30+$C$31*LD31+$C$32*LD32+$C$33*LD33+$C$34*LD34+$C$35*LD35+$C$36*LD36</f>
        <v>24</v>
      </c>
      <c r="LE38" s="112" t="n">
        <f aca="false">($C$8*LE8)+($C$9*LE9)+($C$10*LE10)+($C$11*LE11)+$C$12*LE12+$C$13*LE13+$C$14*LE14+$C$15*LE15+$C$16*LE16+$C$17*LE17+$C$18*LE18+$C$19*LE19+$C$20*LE20+$C$21*LE21+$C$22*LE22+$C$23*LE23+$C$24*LE24+$C$25*LE25+$C$26*LE26+$C$27*LE27+$C$28*LE28+$C$29*LE29+$C$30*LE30+$C$31*LE31+$C$32*LE32+$C$33*LE33+$C$34*LE34+$C$35*LE35+$C$36*LE36</f>
        <v>0</v>
      </c>
      <c r="LF38" s="112" t="n">
        <f aca="false">($C$8*LF8)+($C$9*LF9)+($C$10*LF10)+($C$11*LF11)+$C$12*LF12+$C$13*LF13+$C$14*LF14+$C$15*LF15+$C$16*LF16+$C$17*LF17+$C$18*LF18+$C$19*LF19+$C$20*LF20+$C$21*LF21+$C$22*LF22+$C$23*LF23+$C$24*LF24+$C$25*LF25+$C$26*LF26+$C$27*LF27+$C$28*LF28+$C$29*LF29+$C$30*LF30+$C$31*LF31+$C$32*LF32+$C$33*LF33+$C$34*LF34+$C$35*LF35+$C$36*LF36</f>
        <v>0</v>
      </c>
      <c r="LG38" s="112" t="n">
        <f aca="false">($C$8*LG8)+($C$9*LG9)+($C$10*LG10)+($C$11*LG11)+$C$12*LG12+$C$13*LG13+$C$14*LG14+$C$15*LG15+$C$16*LG16+$C$17*LG17+$C$18*LG18+$C$19*LG19+$C$20*LG20+$C$21*LG21+$C$22*LG22+$C$23*LG23+$C$24*LG24+$C$25*LG25+$C$26*LG26+$C$27*LG27+$C$28*LG28+$C$29*LG29+$C$30*LG30+$C$31*LG31+$C$32*LG32+$C$33*LG33+$C$34*LG34+$C$35*LG35+$C$36*LG36</f>
        <v>23</v>
      </c>
      <c r="LH38" s="112" t="n">
        <f aca="false">($C$8*LH8)+($C$9*LH9)+($C$10*LH10)+($C$11*LH11)+$C$12*LH12+$C$13*LH13+$C$14*LH14+$C$15*LH15+$C$16*LH16+$C$17*LH17+$C$18*LH18+$C$19*LH19+$C$20*LH20+$C$21*LH21+$C$22*LH22+$C$23*LH23+$C$24*LH24+$C$25*LH25+$C$26*LH26+$C$27*LH27+$C$28*LH28+$C$29*LH29+$C$30*LH30+$C$31*LH31+$C$32*LH32+$C$33*LH33+$C$34*LH34+$C$35*LH35+$C$36*LH36</f>
        <v>23</v>
      </c>
      <c r="LI38" s="112" t="n">
        <f aca="false">($C$8*LI8)+($C$9*LI9)+($C$10*LI10)+($C$11*LI11)+$C$12*LI12+$C$13*LI13+$C$14*LI14+$C$15*LI15+$C$16*LI16+$C$17*LI17+$C$18*LI18+$C$19*LI19+$C$20*LI20+$C$21*LI21+$C$22*LI22+$C$23*LI23+$C$24*LI24+$C$25*LI25+$C$26*LI26+$C$27*LI27+$C$28*LI28+$C$29*LI29+$C$30*LI30+$C$31*LI31+$C$32*LI32+$C$33*LI33+$C$34*LI34+$C$35*LI35+$C$36*LI36</f>
        <v>23</v>
      </c>
      <c r="LJ38" s="112" t="n">
        <f aca="false">($C$8*LJ8)+($C$9*LJ9)+($C$10*LJ10)+($C$11*LJ11)+$C$12*LJ12+$C$13*LJ13+$C$14*LJ14+$C$15*LJ15+$C$16*LJ16+$C$17*LJ17+$C$18*LJ18+$C$19*LJ19+$C$20*LJ20+$C$21*LJ21+$C$22*LJ22+$C$23*LJ23+$C$24*LJ24+$C$25*LJ25+$C$26*LJ26+$C$27*LJ27+$C$28*LJ28+$C$29*LJ29+$C$30*LJ30+$C$31*LJ31+$C$32*LJ32+$C$33*LJ33+$C$34*LJ34+$C$35*LJ35+$C$36*LJ36</f>
        <v>23</v>
      </c>
      <c r="LK38" s="112" t="n">
        <f aca="false">($C$8*LK8)+($C$9*LK9)+($C$10*LK10)+($C$11*LK11)+$C$12*LK12+$C$13*LK13+$C$14*LK14+$C$15*LK15+$C$16*LK16+$C$17*LK17+$C$18*LK18+$C$19*LK19+$C$20*LK20+$C$21*LK21+$C$22*LK22+$C$23*LK23+$C$24*LK24+$C$25*LK25+$C$26*LK26+$C$27*LK27+$C$28*LK28+$C$29*LK29+$C$30*LK30+$C$31*LK31+$C$32*LK32+$C$33*LK33+$C$34*LK34+$C$35*LK35+$C$36*LK36</f>
        <v>23</v>
      </c>
      <c r="LL38" s="112" t="n">
        <f aca="false">($C$8*LL8)+($C$9*LL9)+($C$10*LL10)+($C$11*LL11)+$C$12*LL12+$C$13*LL13+$C$14*LL14+$C$15*LL15+$C$16*LL16+$C$17*LL17+$C$18*LL18+$C$19*LL19+$C$20*LL20+$C$21*LL21+$C$22*LL22+$C$23*LL23+$C$24*LL24+$C$25*LL25+$C$26*LL26+$C$27*LL27+$C$28*LL28+$C$29*LL29+$C$30*LL30+$C$31*LL31+$C$32*LL32+$C$33*LL33+$C$34*LL34+$C$35*LL35+$C$36*LL36</f>
        <v>0</v>
      </c>
      <c r="LM38" s="112" t="n">
        <f aca="false">($C$8*LM8)+($C$9*LM9)+($C$10*LM10)+($C$11*LM11)+$C$12*LM12+$C$13*LM13+$C$14*LM14+$C$15*LM15+$C$16*LM16+$C$17*LM17+$C$18*LM18+$C$19*LM19+$C$20*LM20+$C$21*LM21+$C$22*LM22+$C$23*LM23+$C$24*LM24+$C$25*LM25+$C$26*LM26+$C$27*LM27+$C$28*LM28+$C$29*LM29+$C$30*LM30+$C$31*LM31+$C$32*LM32+$C$33*LM33+$C$34*LM34+$C$35*LM35+$C$36*LM36</f>
        <v>0</v>
      </c>
      <c r="LN38" s="112" t="n">
        <f aca="false">($C$8*LN8)+($C$9*LN9)+($C$10*LN10)+($C$11*LN11)+$C$12*LN12+$C$13*LN13+$C$14*LN14+$C$15*LN15+$C$16*LN16+$C$17*LN17+$C$18*LN18+$C$19*LN19+$C$20*LN20+$C$21*LN21+$C$22*LN22+$C$23*LN23+$C$24*LN24+$C$25*LN25+$C$26*LN26+$C$27*LN27+$C$28*LN28+$C$29*LN29+$C$30*LN30+$C$31*LN31+$C$32*LN32+$C$33*LN33+$C$34*LN34+$C$35*LN35+$C$36*LN36</f>
        <v>21</v>
      </c>
      <c r="LO38" s="112" t="n">
        <f aca="false">($C$8*LO8)+($C$9*LO9)+($C$10*LO10)+($C$11*LO11)+$C$12*LO12+$C$13*LO13+$C$14*LO14+$C$15*LO15+$C$16*LO16+$C$17*LO17+$C$18*LO18+$C$19*LO19+$C$20*LO20+$C$21*LO21+$C$22*LO22+$C$23*LO23+$C$24*LO24+$C$25*LO25+$C$26*LO26+$C$27*LO27+$C$28*LO28+$C$29*LO29+$C$30*LO30+$C$31*LO31+$C$32*LO32+$C$33*LO33+$C$34*LO34+$C$35*LO35+$C$36*LO36</f>
        <v>21</v>
      </c>
      <c r="LP38" s="112" t="n">
        <f aca="false">($C$8*LP8)+($C$9*LP9)+($C$10*LP10)+($C$11*LP11)+$C$12*LP12+$C$13*LP13+$C$14*LP14+$C$15*LP15+$C$16*LP16+$C$17*LP17+$C$18*LP18+$C$19*LP19+$C$20*LP20+$C$21*LP21+$C$22*LP22+$C$23*LP23+$C$24*LP24+$C$25*LP25+$C$26*LP26+$C$27*LP27+$C$28*LP28+$C$29*LP29+$C$30*LP30+$C$31*LP31+$C$32*LP32+$C$33*LP33+$C$34*LP34+$C$35*LP35+$C$36*LP36</f>
        <v>21</v>
      </c>
      <c r="LQ38" s="112" t="n">
        <f aca="false">($C$8*LQ8)+($C$9*LQ9)+($C$10*LQ10)+($C$11*LQ11)+$C$12*LQ12+$C$13*LQ13+$C$14*LQ14+$C$15*LQ15+$C$16*LQ16+$C$17*LQ17+$C$18*LQ18+$C$19*LQ19+$C$20*LQ20+$C$21*LQ21+$C$22*LQ22+$C$23*LQ23+$C$24*LQ24+$C$25*LQ25+$C$26*LQ26+$C$27*LQ27+$C$28*LQ28+$C$29*LQ29+$C$30*LQ30+$C$31*LQ31+$C$32*LQ32+$C$33*LQ33+$C$34*LQ34+$C$35*LQ35+$C$36*LQ36</f>
        <v>21</v>
      </c>
      <c r="LR38" s="112" t="n">
        <f aca="false">($C$8*LR8)+($C$9*LR9)+($C$10*LR10)+($C$11*LR11)+$C$12*LR12+$C$13*LR13+$C$14*LR14+$C$15*LR15+$C$16*LR16+$C$17*LR17+$C$18*LR18+$C$19*LR19+$C$20*LR20+$C$21*LR21+$C$22*LR22+$C$23*LR23+$C$24*LR24+$C$25*LR25+$C$26*LR26+$C$27*LR27+$C$28*LR28+$C$29*LR29+$C$30*LR30+$C$31*LR31+$C$32*LR32+$C$33*LR33+$C$34*LR34+$C$35*LR35+$C$36*LR36</f>
        <v>21</v>
      </c>
      <c r="LS38" s="112" t="n">
        <f aca="false">($C$8*LS8)+($C$9*LS9)+($C$10*LS10)+($C$11*LS11)+$C$12*LS12+$C$13*LS13+$C$14*LS14+$C$15*LS15+$C$16*LS16+$C$17*LS17+$C$18*LS18+$C$19*LS19+$C$20*LS20+$C$21*LS21+$C$22*LS22+$C$23*LS23+$C$24*LS24+$C$25*LS25+$C$26*LS26+$C$27*LS27+$C$28*LS28+$C$29*LS29+$C$30*LS30+$C$31*LS31+$C$32*LS32+$C$33*LS33+$C$34*LS34+$C$35*LS35+$C$36*LS36</f>
        <v>0</v>
      </c>
      <c r="LT38" s="112" t="n">
        <f aca="false">($C$8*LT8)+($C$9*LT9)+($C$10*LT10)+($C$11*LT11)+$C$12*LT12+$C$13*LT13+$C$14*LT14+$C$15*LT15+$C$16*LT16+$C$17*LT17+$C$18*LT18+$C$19*LT19+$C$20*LT20+$C$21*LT21+$C$22*LT22+$C$23*LT23+$C$24*LT24+$C$25*LT25+$C$26*LT26+$C$27*LT27+$C$28*LT28+$C$29*LT29+$C$30*LT30+$C$31*LT31+$C$32*LT32+$C$33*LT33+$C$34*LT34+$C$35*LT35+$C$36*LT36</f>
        <v>0</v>
      </c>
      <c r="LU38" s="112" t="n">
        <f aca="false">($C$8*LU8)+($C$9*LU9)+($C$10*LU10)+($C$11*LU11)+$C$12*LU12+$C$13*LU13+$C$14*LU14+$C$15*LU15+$C$16*LU16+$C$17*LU17+$C$18*LU18+$C$19*LU19+$C$20*LU20+$C$21*LU21+$C$22*LU22+$C$23*LU23+$C$24*LU24+$C$25*LU25+$C$26*LU26+$C$27*LU27+$C$28*LU28+$C$29*LU29+$C$30*LU30+$C$31*LU31+$C$32*LU32+$C$33*LU33+$C$34*LU34+$C$35*LU35+$C$36*LU36</f>
        <v>23</v>
      </c>
      <c r="LV38" s="112" t="n">
        <f aca="false">($C$8*LV8)+($C$9*LV9)+($C$10*LV10)+($C$11*LV11)+$C$12*LV12+$C$13*LV13+$C$14*LV14+$C$15*LV15+$C$16*LV16+$C$17*LV17+$C$18*LV18+$C$19*LV19+$C$20*LV20+$C$21*LV21+$C$22*LV22+$C$23*LV23+$C$24*LV24+$C$25*LV25+$C$26*LV26+$C$27*LV27+$C$28*LV28+$C$29*LV29+$C$30*LV30+$C$31*LV31+$C$32*LV32+$C$33*LV33+$C$34*LV34+$C$35*LV35+$C$36*LV36</f>
        <v>23</v>
      </c>
      <c r="LW38" s="112" t="n">
        <f aca="false">($C$8*LW8)+($C$9*LW9)+($C$10*LW10)+($C$11*LW11)+$C$12*LW12+$C$13*LW13+$C$14*LW14+$C$15*LW15+$C$16*LW16+$C$17*LW17+$C$18*LW18+$C$19*LW19+$C$20*LW20+$C$21*LW21+$C$22*LW22+$C$23*LW23+$C$24*LW24+$C$25*LW25+$C$26*LW26+$C$27*LW27+$C$28*LW28+$C$29*LW29+$C$30*LW30+$C$31*LW31+$C$32*LW32+$C$33*LW33+$C$34*LW34+$C$35*LW35+$C$36*LW36</f>
        <v>23</v>
      </c>
      <c r="LX38" s="112" t="n">
        <f aca="false">($C$8*LX8)+($C$9*LX9)+($C$10*LX10)+($C$11*LX11)+$C$12*LX12+$C$13*LX13+$C$14*LX14+$C$15*LX15+$C$16*LX16+$C$17*LX17+$C$18*LX18+$C$19*LX19+$C$20*LX20+$C$21*LX21+$C$22*LX22+$C$23*LX23+$C$24*LX24+$C$25*LX25+$C$26*LX26+$C$27*LX27+$C$28*LX28+$C$29*LX29+$C$30*LX30+$C$31*LX31+$C$32*LX32+$C$33*LX33+$C$34*LX34+$C$35*LX35+$C$36*LX36</f>
        <v>23</v>
      </c>
      <c r="LY38" s="112" t="n">
        <f aca="false">($C$8*LY8)+($C$9*LY9)+($C$10*LY10)+($C$11*LY11)+$C$12*LY12+$C$13*LY13+$C$14*LY14+$C$15*LY15+$C$16*LY16+$C$17*LY17+$C$18*LY18+$C$19*LY19+$C$20*LY20+$C$21*LY21+$C$22*LY22+$C$23*LY23+$C$24*LY24+$C$25*LY25+$C$26*LY26+$C$27*LY27+$C$28*LY28+$C$29*LY29+$C$30*LY30+$C$31*LY31+$C$32*LY32+$C$33*LY33+$C$34*LY34+$C$35*LY35+$C$36*LY36</f>
        <v>23</v>
      </c>
      <c r="LZ38" s="112" t="n">
        <f aca="false">($C$8*LZ8)+($C$9*LZ9)+($C$10*LZ10)+($C$11*LZ11)+$C$12*LZ12+$C$13*LZ13+$C$14*LZ14+$C$15*LZ15+$C$16*LZ16+$C$17*LZ17+$C$18*LZ18+$C$19*LZ19+$C$20*LZ20+$C$21*LZ21+$C$22*LZ22+$C$23*LZ23+$C$24*LZ24+$C$25*LZ25+$C$26*LZ26+$C$27*LZ27+$C$28*LZ28+$C$29*LZ29+$C$30*LZ30+$C$31*LZ31+$C$32*LZ32+$C$33*LZ33+$C$34*LZ34+$C$35*LZ35+$C$36*LZ36</f>
        <v>0</v>
      </c>
      <c r="MA38" s="112" t="n">
        <f aca="false">($C$8*MA8)+($C$9*MA9)+($C$10*MA10)+($C$11*MA11)+$C$12*MA12+$C$13*MA13+$C$14*MA14+$C$15*MA15+$C$16*MA16+$C$17*MA17+$C$18*MA18+$C$19*MA19+$C$20*MA20+$C$21*MA21+$C$22*MA22+$C$23*MA23+$C$24*MA24+$C$25*MA25+$C$26*MA26+$C$27*MA27+$C$28*MA28+$C$29*MA29+$C$30*MA30+$C$31*MA31+$C$32*MA32+$C$33*MA33+$C$34*MA34+$C$35*MA35+$C$36*MA36</f>
        <v>0</v>
      </c>
      <c r="MB38" s="112" t="n">
        <f aca="false">($C$8*MB8)+($C$9*MB9)+($C$10*MB10)+($C$11*MB11)+$C$12*MB12+$C$13*MB13+$C$14*MB14+$C$15*MB15+$C$16*MB16+$C$17*MB17+$C$18*MB18+$C$19*MB19+$C$20*MB20+$C$21*MB21+$C$22*MB22+$C$23*MB23+$C$24*MB24+$C$25*MB25+$C$26*MB26+$C$27*MB27+$C$28*MB28+$C$29*MB29+$C$30*MB30+$C$31*MB31+$C$32*MB32+$C$33*MB33+$C$34*MB34+$C$35*MB35+$C$36*MB36</f>
        <v>25</v>
      </c>
      <c r="MC38" s="112" t="n">
        <f aca="false">($C$8*MC8)+($C$9*MC9)+($C$10*MC10)+($C$11*MC11)+$C$12*MC12+$C$13*MC13+$C$14*MC14+$C$15*MC15+$C$16*MC16+$C$17*MC17+$C$18*MC18+$C$19*MC19+$C$20*MC20+$C$21*MC21+$C$22*MC22+$C$23*MC23+$C$24*MC24+$C$25*MC25+$C$26*MC26+$C$27*MC27+$C$28*MC28+$C$29*MC29+$C$30*MC30+$C$31*MC31+$C$32*MC32+$C$33*MC33+$C$34*MC34+$C$35*MC35+$C$36*MC36</f>
        <v>25</v>
      </c>
      <c r="MD38" s="112" t="n">
        <f aca="false">($C$8*MD8)+($C$9*MD9)+($C$10*MD10)+($C$11*MD11)+$C$12*MD12+$C$13*MD13+$C$14*MD14+$C$15*MD15+$C$16*MD16+$C$17*MD17+$C$18*MD18+$C$19*MD19+$C$20*MD20+$C$21*MD21+$C$22*MD22+$C$23*MD23+$C$24*MD24+$C$25*MD25+$C$26*MD26+$C$27*MD27+$C$28*MD28+$C$29*MD29+$C$30*MD30+$C$31*MD31+$C$32*MD32+$C$33*MD33+$C$34*MD34+$C$35*MD35+$C$36*MD36</f>
        <v>25</v>
      </c>
      <c r="ME38" s="112" t="n">
        <f aca="false">($C$8*ME8)+($C$9*ME9)+($C$10*ME10)+($C$11*ME11)+$C$12*ME12+$C$13*ME13+$C$14*ME14+$C$15*ME15+$C$16*ME16+$C$17*ME17+$C$18*ME18+$C$19*ME19+$C$20*ME20+$C$21*ME21+$C$22*ME22+$C$23*ME23+$C$24*ME24+$C$25*ME25+$C$26*ME26+$C$27*ME27+$C$28*ME28+$C$29*ME29+$C$30*ME30+$C$31*ME31+$C$32*ME32+$C$33*ME33+$C$34*ME34+$C$35*ME35+$C$36*ME36</f>
        <v>25</v>
      </c>
      <c r="MF38" s="112" t="n">
        <f aca="false">($C$8*MF8)+($C$9*MF9)+($C$10*MF10)+($C$11*MF11)+$C$12*MF12+$C$13*MF13+$C$14*MF14+$C$15*MF15+$C$16*MF16+$C$17*MF17+$C$18*MF18+$C$19*MF19+$C$20*MF20+$C$21*MF21+$C$22*MF22+$C$23*MF23+$C$24*MF24+$C$25*MF25+$C$26*MF26+$C$27*MF27+$C$28*MF28+$C$29*MF29+$C$30*MF30+$C$31*MF31+$C$32*MF32+$C$33*MF33+$C$34*MF34+$C$35*MF35+$C$36*MF36</f>
        <v>25</v>
      </c>
      <c r="MG38" s="112" t="n">
        <f aca="false">($C$8*MG8)+($C$9*MG9)+($C$10*MG10)+($C$11*MG11)+$C$12*MG12+$C$13*MG13+$C$14*MG14+$C$15*MG15+$C$16*MG16+$C$17*MG17+$C$18*MG18+$C$19*MG19+$C$20*MG20+$C$21*MG21+$C$22*MG22+$C$23*MG23+$C$24*MG24+$C$25*MG25+$C$26*MG26+$C$27*MG27+$C$28*MG28+$C$29*MG29+$C$30*MG30+$C$31*MG31+$C$32*MG32+$C$33*MG33+$C$34*MG34+$C$35*MG35+$C$36*MG36</f>
        <v>0</v>
      </c>
      <c r="MH38" s="112" t="n">
        <f aca="false">($C$8*MH8)+($C$9*MH9)+($C$10*MH10)+($C$11*MH11)+$C$12*MH12+$C$13*MH13+$C$14*MH14+$C$15*MH15+$C$16*MH16+$C$17*MH17+$C$18*MH18+$C$19*MH19+$C$20*MH20+$C$21*MH21+$C$22*MH22+$C$23*MH23+$C$24*MH24+$C$25*MH25+$C$26*MH26+$C$27*MH27+$C$28*MH28+$C$29*MH29+$C$30*MH30+$C$31*MH31+$C$32*MH32+$C$33*MH33+$C$34*MH34+$C$35*MH35+$C$36*MH36</f>
        <v>0</v>
      </c>
      <c r="MI38" s="112" t="n">
        <f aca="false">($C$8*MI8)+($C$9*MI9)+($C$10*MI10)+($C$11*MI11)+$C$12*MI12+$C$13*MI13+$C$14*MI14+$C$15*MI15+$C$16*MI16+$C$17*MI17+$C$18*MI18+$C$19*MI19+$C$20*MI20+$C$21*MI21+$C$22*MI22+$C$23*MI23+$C$24*MI24+$C$25*MI25+$C$26*MI26+$C$27*MI27+$C$28*MI28+$C$29*MI29+$C$30*MI30+$C$31*MI31+$C$32*MI32+$C$33*MI33+$C$34*MI34+$C$35*MI35+$C$36*MI36</f>
        <v>25</v>
      </c>
      <c r="MJ38" s="112" t="n">
        <f aca="false">($C$8*MJ8)+($C$9*MJ9)+($C$10*MJ10)+($C$11*MJ11)+$C$12*MJ12+$C$13*MJ13+$C$14*MJ14+$C$15*MJ15+$C$16*MJ16+$C$17*MJ17+$C$18*MJ18+$C$19*MJ19+$C$20*MJ20+$C$21*MJ21+$C$22*MJ22+$C$23*MJ23+$C$24*MJ24+$C$25*MJ25+$C$26*MJ26+$C$27*MJ27+$C$28*MJ28+$C$29*MJ29+$C$30*MJ30+$C$31*MJ31+$C$32*MJ32+$C$33*MJ33+$C$34*MJ34+$C$35*MJ35+$C$36*MJ36</f>
        <v>25</v>
      </c>
      <c r="MK38" s="112" t="n">
        <f aca="false">($C$8*MK8)+($C$9*MK9)+($C$10*MK10)+($C$11*MK11)+$C$12*MK12+$C$13*MK13+$C$14*MK14+$C$15*MK15+$C$16*MK16+$C$17*MK17+$C$18*MK18+$C$19*MK19+$C$20*MK20+$C$21*MK21+$C$22*MK22+$C$23*MK23+$C$24*MK24+$C$25*MK25+$C$26*MK26+$C$27*MK27+$C$28*MK28+$C$29*MK29+$C$30*MK30+$C$31*MK31+$C$32*MK32+$C$33*MK33+$C$34*MK34+$C$35*MK35+$C$36*MK36</f>
        <v>25</v>
      </c>
      <c r="ML38" s="112" t="n">
        <f aca="false">($C$8*ML8)+($C$9*ML9)+($C$10*ML10)+($C$11*ML11)+$C$12*ML12+$C$13*ML13+$C$14*ML14+$C$15*ML15+$C$16*ML16+$C$17*ML17+$C$18*ML18+$C$19*ML19+$C$20*ML20+$C$21*ML21+$C$22*ML22+$C$23*ML23+$C$24*ML24+$C$25*ML25+$C$26*ML26+$C$27*ML27+$C$28*ML28+$C$29*ML29+$C$30*ML30+$C$31*ML31+$C$32*ML32+$C$33*ML33+$C$34*ML34+$C$35*ML35+$C$36*ML36</f>
        <v>25</v>
      </c>
      <c r="MM38" s="112" t="n">
        <f aca="false">($C$8*MM8)+($C$9*MM9)+($C$10*MM10)+($C$11*MM11)+$C$12*MM12+$C$13*MM13+$C$14*MM14+$C$15*MM15+$C$16*MM16+$C$17*MM17+$C$18*MM18+$C$19*MM19+$C$20*MM20+$C$21*MM21+$C$22*MM22+$C$23*MM23+$C$24*MM24+$C$25*MM25+$C$26*MM26+$C$27*MM27+$C$28*MM28+$C$29*MM29+$C$30*MM30+$C$31*MM31+$C$32*MM32+$C$33*MM33+$C$34*MM34+$C$35*MM35+$C$36*MM36</f>
        <v>25</v>
      </c>
      <c r="MN38" s="112" t="n">
        <f aca="false">($C$8*MN8)+($C$9*MN9)+($C$10*MN10)+($C$11*MN11)+$C$12*MN12+$C$13*MN13+$C$14*MN14+$C$15*MN15+$C$16*MN16+$C$17*MN17+$C$18*MN18+$C$19*MN19+$C$20*MN20+$C$21*MN21+$C$22*MN22+$C$23*MN23+$C$24*MN24+$C$25*MN25+$C$26*MN26+$C$27*MN27+$C$28*MN28+$C$29*MN29+$C$30*MN30+$C$31*MN31+$C$32*MN32+$C$33*MN33+$C$34*MN34+$C$35*MN35+$C$36*MN36</f>
        <v>0</v>
      </c>
      <c r="MO38" s="112" t="n">
        <f aca="false">($C$8*MO8)+($C$9*MO9)+($C$10*MO10)+($C$11*MO11)+$C$12*MO12+$C$13*MO13+$C$14*MO14+$C$15*MO15+$C$16*MO16+$C$17*MO17+$C$18*MO18+$C$19*MO19+$C$20*MO20+$C$21*MO21+$C$22*MO22+$C$23*MO23+$C$24*MO24+$C$25*MO25+$C$26*MO26+$C$27*MO27+$C$28*MO28+$C$29*MO29+$C$30*MO30+$C$31*MO31+$C$32*MO32+$C$33*MO33+$C$34*MO34+$C$35*MO35+$C$36*MO36</f>
        <v>0</v>
      </c>
      <c r="MP38" s="112" t="n">
        <f aca="false">($C$8*MP8)+($C$9*MP9)+($C$10*MP10)+($C$11*MP11)+$C$12*MP12+$C$13*MP13+$C$14*MP14+$C$15*MP15+$C$16*MP16+$C$17*MP17+$C$18*MP18+$C$19*MP19+$C$20*MP20+$C$21*MP21+$C$22*MP22+$C$23*MP23+$C$24*MP24+$C$25*MP25+$C$26*MP26+$C$27*MP27+$C$28*MP28+$C$29*MP29+$C$30*MP30+$C$31*MP31+$C$32*MP32+$C$33*MP33+$C$34*MP34+$C$35*MP35+$C$36*MP36</f>
        <v>24</v>
      </c>
      <c r="MQ38" s="112" t="n">
        <f aca="false">($C$8*MQ8)+($C$9*MQ9)+($C$10*MQ10)+($C$11*MQ11)+$C$12*MQ12+$C$13*MQ13+$C$14*MQ14+$C$15*MQ15+$C$16*MQ16+$C$17*MQ17+$C$18*MQ18+$C$19*MQ19+$C$20*MQ20+$C$21*MQ21+$C$22*MQ22+$C$23*MQ23+$C$24*MQ24+$C$25*MQ25+$C$26*MQ26+$C$27*MQ27+$C$28*MQ28+$C$29*MQ29+$C$30*MQ30+$C$31*MQ31+$C$32*MQ32+$C$33*MQ33+$C$34*MQ34+$C$35*MQ35+$C$36*MQ36</f>
        <v>24</v>
      </c>
      <c r="MR38" s="112" t="n">
        <f aca="false">($C$8*MR8)+($C$9*MR9)+($C$10*MR10)+($C$11*MR11)+$C$12*MR12+$C$13*MR13+$C$14*MR14+$C$15*MR15+$C$16*MR16+$C$17*MR17+$C$18*MR18+$C$19*MR19+$C$20*MR20+$C$21*MR21+$C$22*MR22+$C$23*MR23+$C$24*MR24+$C$25*MR25+$C$26*MR26+$C$27*MR27+$C$28*MR28+$C$29*MR29+$C$30*MR30+$C$31*MR31+$C$32*MR32+$C$33*MR33+$C$34*MR34+$C$35*MR35+$C$36*MR36</f>
        <v>24</v>
      </c>
      <c r="MS38" s="112" t="n">
        <f aca="false">($C$8*MS8)+($C$9*MS9)+($C$10*MS10)+($C$11*MS11)+$C$12*MS12+$C$13*MS13+$C$14*MS14+$C$15*MS15+$C$16*MS16+$C$17*MS17+$C$18*MS18+$C$19*MS19+$C$20*MS20+$C$21*MS21+$C$22*MS22+$C$23*MS23+$C$24*MS24+$C$25*MS25+$C$26*MS26+$C$27*MS27+$C$28*MS28+$C$29*MS29+$C$30*MS30+$C$31*MS31+$C$32*MS32+$C$33*MS33+$C$34*MS34+$C$35*MS35+$C$36*MS36</f>
        <v>24</v>
      </c>
      <c r="MT38" s="112" t="n">
        <f aca="false">($C$8*MT8)+($C$9*MT9)+($C$10*MT10)+($C$11*MT11)+$C$12*MT12+$C$13*MT13+$C$14*MT14+$C$15*MT15+$C$16*MT16+$C$17*MT17+$C$18*MT18+$C$19*MT19+$C$20*MT20+$C$21*MT21+$C$22*MT22+$C$23*MT23+$C$24*MT24+$C$25*MT25+$C$26*MT26+$C$27*MT27+$C$28*MT28+$C$29*MT29+$C$30*MT30+$C$31*MT31+$C$32*MT32+$C$33*MT33+$C$34*MT34+$C$35*MT35+$C$36*MT36</f>
        <v>24</v>
      </c>
      <c r="MU38" s="112" t="n">
        <f aca="false">($C$8*MU8)+($C$9*MU9)+($C$10*MU10)+($C$11*MU11)+$C$12*MU12+$C$13*MU13+$C$14*MU14+$C$15*MU15+$C$16*MU16+$C$17*MU17+$C$18*MU18+$C$19*MU19+$C$20*MU20+$C$21*MU21+$C$22*MU22+$C$23*MU23+$C$24*MU24+$C$25*MU25+$C$26*MU26+$C$27*MU27+$C$28*MU28+$C$29*MU29+$C$30*MU30+$C$31*MU31+$C$32*MU32+$C$33*MU33+$C$34*MU34+$C$35*MU35+$C$36*MU36</f>
        <v>0</v>
      </c>
      <c r="MV38" s="112" t="n">
        <f aca="false">($C$8*MV8)+($C$9*MV9)+($C$10*MV10)+($C$11*MV11)+$C$12*MV12+$C$13*MV13+$C$14*MV14+$C$15*MV15+$C$16*MV16+$C$17*MV17+$C$18*MV18+$C$19*MV19+$C$20*MV20+$C$21*MV21+$C$22*MV22+$C$23*MV23+$C$24*MV24+$C$25*MV25+$C$26*MV26+$C$27*MV27+$C$28*MV28+$C$29*MV29+$C$30*MV30+$C$31*MV31+$C$32*MV32+$C$33*MV33+$C$34*MV34+$C$35*MV35+$C$36*MV36</f>
        <v>0</v>
      </c>
      <c r="MW38" s="112" t="n">
        <f aca="false">($C$8*MW8)+($C$9*MW9)+($C$10*MW10)+($C$11*MW11)+$C$12*MW12+$C$13*MW13+$C$14*MW14+$C$15*MW15+$C$16*MW16+$C$17*MW17+$C$18*MW18+$C$19*MW19+$C$20*MW20+$C$21*MW21+$C$22*MW22+$C$23*MW23+$C$24*MW24+$C$25*MW25+$C$26*MW26+$C$27*MW27+$C$28*MW28+$C$29*MW29+$C$30*MW30+$C$31*MW31+$C$32*MW32+$C$33*MW33+$C$34*MW34+$C$35*MW35+$C$36*MW36</f>
        <v>13.25</v>
      </c>
      <c r="MX38" s="112" t="n">
        <f aca="false">($C$8*MX8)+($C$9*MX9)+($C$10*MX10)+($C$11*MX11)+$C$12*MX12+$C$13*MX13+$C$14*MX14+$C$15*MX15+$C$16*MX16+$C$17*MX17+$C$18*MX18+$C$19*MX19+$C$20*MX20+$C$21*MX21+$C$22*MX22+$C$23*MX23+$C$24*MX24+$C$25*MX25+$C$26*MX26+$C$27*MX27+$C$28*MX28+$C$29*MX29+$C$30*MX30+$C$31*MX31+$C$32*MX32+$C$33*MX33+$C$34*MX34+$C$35*MX35+$C$36*MX36</f>
        <v>0</v>
      </c>
      <c r="MY38" s="112" t="n">
        <f aca="false">($C$8*MY8)+($C$9*MY9)+($C$10*MY10)+($C$11*MY11)+$C$12*MY12+$C$13*MY13+$C$14*MY14+$C$15*MY15+$C$16*MY16+$C$17*MY17+$C$18*MY18+$C$19*MY19+$C$20*MY20+$C$21*MY21+$C$22*MY22+$C$23*MY23+$C$24*MY24+$C$25*MY25+$C$26*MY26+$C$27*MY27+$C$28*MY28+$C$29*MY29+$C$30*MY30+$C$31*MY31+$C$32*MY32+$C$33*MY33+$C$34*MY34+$C$35*MY35+$C$36*MY36</f>
        <v>13.25</v>
      </c>
      <c r="MZ38" s="112" t="n">
        <f aca="false">($C$8*MZ8)+($C$9*MZ9)+($C$10*MZ10)+($C$11*MZ11)+$C$12*MZ12+$C$13*MZ13+$C$14*MZ14+$C$15*MZ15+$C$16*MZ16+$C$17*MZ17+$C$18*MZ18+$C$19*MZ19+$C$20*MZ20+$C$21*MZ21+$C$22*MZ22+$C$23*MZ23+$C$24*MZ24+$C$25*MZ25+$C$26*MZ26+$C$27*MZ27+$C$28*MZ28+$C$29*MZ29+$C$30*MZ30+$C$31*MZ31+$C$32*MZ32+$C$33*MZ33+$C$34*MZ34+$C$35*MZ35+$C$36*MZ36</f>
        <v>13.25</v>
      </c>
      <c r="NA38" s="112" t="n">
        <f aca="false">($C$8*NA8)+($C$9*NA9)+($C$10*NA10)+($C$11*NA11)+$C$12*NA12+$C$13*NA13+$C$14*NA14+$C$15*NA15+$C$16*NA16+$C$17*NA17+$C$18*NA18+$C$19*NA19+$C$20*NA20+$C$21*NA21+$C$22*NA22+$C$23*NA23+$C$24*NA24+$C$25*NA25+$C$26*NA26+$C$27*NA27+$C$28*NA28+$C$29*NA29+$C$30*NA30+$C$31*NA31+$C$32*NA32+$C$33*NA33+$C$34*NA34+$C$35*NA35+$C$36*NA36</f>
        <v>13.25</v>
      </c>
      <c r="NB38" s="112" t="n">
        <f aca="false">($C$8*NB8)+($C$9*NB9)+($C$10*NB10)+($C$11*NB11)+$C$12*NB12+$C$13*NB13+$C$14*NB14+$C$15*NB15+$C$16*NB16+$C$17*NB17+$C$18*NB18+$C$19*NB19+$C$20*NB20+$C$21*NB21+$C$22*NB22+$C$23*NB23+$C$24*NB24+$C$25*NB25+$C$26*NB26+$C$27*NB27+$C$28*NB28+$C$29*NB29+$C$30*NB30+$C$31*NB31+$C$32*NB32+$C$33*NB33+$C$34*NB34+$C$35*NB35+$C$36*NB36</f>
        <v>0</v>
      </c>
      <c r="NC38" s="112" t="n">
        <f aca="false">($C$8*NC8)+($C$9*NC9)+($C$10*NC10)+($C$11*NC11)+$C$12*NC12+$C$13*NC13+$C$14*NC14+$C$15*NC15+$C$16*NC16+$C$17*NC17+$C$18*NC18+$C$19*NC19+$C$20*NC20+$C$21*NC21+$C$22*NC22+$C$23*NC23+$C$24*NC24+$C$25*NC25+$C$26*NC26+$C$27*NC27+$C$28*NC28+$C$29*NC29+$C$30*NC30+$C$31*NC31+$C$32*NC32+$C$33*NC33+$C$34*NC34+$C$35*NC35+$C$36*NC36</f>
        <v>0</v>
      </c>
      <c r="ND38" s="112" t="n">
        <f aca="false">SUM(D38:NC38)</f>
        <v>5408</v>
      </c>
    </row>
    <row r="39" customFormat="false" ht="12.8" hidden="false" customHeight="false" outlineLevel="0" collapsed="false"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  <c r="IV39" s="112"/>
      <c r="IW39" s="112"/>
      <c r="IX39" s="112"/>
      <c r="IY39" s="112"/>
      <c r="IZ39" s="112"/>
      <c r="JA39" s="112"/>
      <c r="JB39" s="112"/>
      <c r="JC39" s="112"/>
      <c r="JD39" s="112"/>
      <c r="JE39" s="112"/>
      <c r="JF39" s="112"/>
      <c r="JG39" s="112"/>
      <c r="JH39" s="112"/>
      <c r="JI39" s="112"/>
      <c r="JJ39" s="112"/>
      <c r="JK39" s="112"/>
      <c r="JL39" s="112"/>
      <c r="JM39" s="112"/>
      <c r="JN39" s="112"/>
      <c r="JO39" s="112"/>
      <c r="JP39" s="112"/>
      <c r="JQ39" s="112"/>
      <c r="JR39" s="112"/>
      <c r="JS39" s="112"/>
      <c r="JT39" s="112"/>
      <c r="JU39" s="112"/>
      <c r="JV39" s="112"/>
      <c r="JW39" s="112"/>
      <c r="JX39" s="112"/>
      <c r="JY39" s="112"/>
      <c r="JZ39" s="112"/>
      <c r="KA39" s="112"/>
      <c r="KB39" s="112"/>
      <c r="KC39" s="112"/>
      <c r="KD39" s="112"/>
      <c r="KE39" s="112"/>
      <c r="KF39" s="112"/>
      <c r="KG39" s="112"/>
      <c r="KH39" s="112"/>
      <c r="KI39" s="112"/>
      <c r="KJ39" s="112"/>
      <c r="KK39" s="112"/>
      <c r="KL39" s="112"/>
      <c r="KM39" s="112"/>
      <c r="KN39" s="112"/>
      <c r="KO39" s="112"/>
      <c r="KP39" s="112"/>
      <c r="KQ39" s="112"/>
      <c r="KR39" s="112"/>
      <c r="KS39" s="112"/>
      <c r="KT39" s="112"/>
      <c r="KU39" s="112"/>
      <c r="KV39" s="112"/>
      <c r="KW39" s="112"/>
      <c r="KX39" s="112"/>
      <c r="KY39" s="112"/>
      <c r="KZ39" s="112"/>
      <c r="LA39" s="112"/>
      <c r="LB39" s="112"/>
      <c r="LC39" s="112"/>
      <c r="LD39" s="112"/>
      <c r="LE39" s="112"/>
      <c r="LF39" s="112"/>
      <c r="LG39" s="112"/>
      <c r="LH39" s="112"/>
      <c r="LI39" s="112"/>
      <c r="LJ39" s="112"/>
      <c r="LK39" s="112"/>
      <c r="LL39" s="112"/>
      <c r="LM39" s="112"/>
      <c r="LN39" s="112"/>
      <c r="LO39" s="112"/>
      <c r="LP39" s="112"/>
      <c r="LQ39" s="112"/>
      <c r="LR39" s="112"/>
      <c r="LS39" s="112"/>
      <c r="LT39" s="112"/>
      <c r="LU39" s="112"/>
      <c r="LV39" s="112"/>
      <c r="LW39" s="112"/>
      <c r="LX39" s="112"/>
      <c r="LY39" s="112"/>
      <c r="LZ39" s="112"/>
      <c r="MA39" s="112"/>
      <c r="MB39" s="112"/>
      <c r="MC39" s="112"/>
      <c r="MD39" s="112"/>
      <c r="ME39" s="112"/>
      <c r="MF39" s="112"/>
      <c r="MG39" s="112"/>
      <c r="MH39" s="112"/>
      <c r="MI39" s="112"/>
      <c r="MJ39" s="112"/>
      <c r="MK39" s="112"/>
      <c r="ML39" s="112"/>
      <c r="MM39" s="112"/>
      <c r="MN39" s="112"/>
      <c r="MO39" s="112"/>
      <c r="MP39" s="112"/>
      <c r="MQ39" s="112"/>
      <c r="MR39" s="112"/>
      <c r="MS39" s="112"/>
      <c r="MT39" s="112"/>
      <c r="MU39" s="112"/>
      <c r="MV39" s="112"/>
      <c r="MW39" s="112"/>
      <c r="MX39" s="112"/>
      <c r="MY39" s="112"/>
      <c r="MZ39" s="112"/>
      <c r="NA39" s="112"/>
      <c r="NB39" s="112"/>
      <c r="NC39" s="112"/>
      <c r="ND39" s="112"/>
    </row>
    <row r="40" customFormat="false" ht="12.8" hidden="false" customHeight="false" outlineLevel="0" collapsed="false">
      <c r="A40" s="114"/>
      <c r="B40" s="114"/>
      <c r="C40" s="114"/>
      <c r="D40" s="57" t="s">
        <v>59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 t="s">
        <v>60</v>
      </c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 t="s">
        <v>61</v>
      </c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 t="s">
        <v>62</v>
      </c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 t="s">
        <v>63</v>
      </c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 t="s">
        <v>64</v>
      </c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 t="s">
        <v>65</v>
      </c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 t="s">
        <v>66</v>
      </c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  <c r="IC40" s="57"/>
      <c r="ID40" s="57"/>
      <c r="IE40" s="57"/>
      <c r="IF40" s="57"/>
      <c r="IG40" s="57"/>
      <c r="IH40" s="57"/>
      <c r="II40" s="57"/>
      <c r="IJ40" s="57"/>
      <c r="IK40" s="57"/>
      <c r="IL40" s="57"/>
      <c r="IM40" s="57" t="s">
        <v>67</v>
      </c>
      <c r="IN40" s="57"/>
      <c r="IO40" s="57"/>
      <c r="IP40" s="57"/>
      <c r="IQ40" s="57"/>
      <c r="IR40" s="57"/>
      <c r="IS40" s="57"/>
      <c r="IT40" s="57"/>
      <c r="IU40" s="57"/>
      <c r="IV40" s="57"/>
      <c r="IW40" s="57"/>
      <c r="IX40" s="57"/>
      <c r="IY40" s="57"/>
      <c r="IZ40" s="57"/>
      <c r="JA40" s="57"/>
      <c r="JB40" s="57"/>
      <c r="JC40" s="57"/>
      <c r="JD40" s="57"/>
      <c r="JE40" s="57"/>
      <c r="JF40" s="57"/>
      <c r="JG40" s="57"/>
      <c r="JH40" s="57"/>
      <c r="JI40" s="57"/>
      <c r="JJ40" s="57"/>
      <c r="JK40" s="57"/>
      <c r="JL40" s="57"/>
      <c r="JM40" s="57"/>
      <c r="JN40" s="57"/>
      <c r="JO40" s="57"/>
      <c r="JP40" s="57"/>
      <c r="JQ40" s="57" t="s">
        <v>68</v>
      </c>
      <c r="JR40" s="57"/>
      <c r="JS40" s="57"/>
      <c r="JT40" s="57"/>
      <c r="JU40" s="57"/>
      <c r="JV40" s="57"/>
      <c r="JW40" s="57"/>
      <c r="JX40" s="57"/>
      <c r="JY40" s="57"/>
      <c r="JZ40" s="57"/>
      <c r="KA40" s="57"/>
      <c r="KB40" s="57"/>
      <c r="KC40" s="57"/>
      <c r="KD40" s="57"/>
      <c r="KE40" s="57"/>
      <c r="KF40" s="57"/>
      <c r="KG40" s="57"/>
      <c r="KH40" s="57"/>
      <c r="KI40" s="57"/>
      <c r="KJ40" s="57"/>
      <c r="KK40" s="57"/>
      <c r="KL40" s="57"/>
      <c r="KM40" s="57"/>
      <c r="KN40" s="57"/>
      <c r="KO40" s="57"/>
      <c r="KP40" s="57"/>
      <c r="KQ40" s="57"/>
      <c r="KR40" s="57"/>
      <c r="KS40" s="57"/>
      <c r="KT40" s="57"/>
      <c r="KU40" s="57"/>
      <c r="KV40" s="57" t="s">
        <v>69</v>
      </c>
      <c r="KW40" s="57"/>
      <c r="KX40" s="57"/>
      <c r="KY40" s="57"/>
      <c r="KZ40" s="57"/>
      <c r="LA40" s="57"/>
      <c r="LB40" s="57"/>
      <c r="LC40" s="57"/>
      <c r="LD40" s="57"/>
      <c r="LE40" s="57"/>
      <c r="LF40" s="57"/>
      <c r="LG40" s="57"/>
      <c r="LH40" s="57"/>
      <c r="LI40" s="57"/>
      <c r="LJ40" s="57"/>
      <c r="LK40" s="57"/>
      <c r="LL40" s="57"/>
      <c r="LM40" s="57"/>
      <c r="LN40" s="57"/>
      <c r="LO40" s="57"/>
      <c r="LP40" s="57"/>
      <c r="LQ40" s="57"/>
      <c r="LR40" s="57"/>
      <c r="LS40" s="57"/>
      <c r="LT40" s="57"/>
      <c r="LU40" s="57"/>
      <c r="LV40" s="57"/>
      <c r="LW40" s="57"/>
      <c r="LX40" s="57"/>
      <c r="LY40" s="57"/>
      <c r="LZ40" s="57" t="s">
        <v>70</v>
      </c>
      <c r="MA40" s="57"/>
      <c r="MB40" s="57"/>
      <c r="MC40" s="57"/>
      <c r="MD40" s="57"/>
      <c r="ME40" s="57"/>
      <c r="MF40" s="57"/>
      <c r="MG40" s="57"/>
      <c r="MH40" s="57"/>
      <c r="MI40" s="57"/>
      <c r="MJ40" s="57"/>
      <c r="MK40" s="57"/>
      <c r="ML40" s="57"/>
      <c r="MM40" s="57"/>
      <c r="MN40" s="57"/>
      <c r="MO40" s="57"/>
      <c r="MP40" s="57"/>
      <c r="MQ40" s="57"/>
      <c r="MR40" s="57"/>
      <c r="MS40" s="57"/>
      <c r="MT40" s="57"/>
      <c r="MU40" s="57"/>
      <c r="MV40" s="57"/>
      <c r="MW40" s="57"/>
      <c r="MX40" s="57"/>
      <c r="MY40" s="57"/>
      <c r="MZ40" s="57"/>
      <c r="NA40" s="57"/>
      <c r="NB40" s="57"/>
      <c r="NC40" s="57"/>
      <c r="ND40" s="57"/>
    </row>
    <row r="41" s="115" customFormat="true" ht="12.8" hidden="false" customHeight="false" outlineLevel="0" collapsed="false">
      <c r="B41" s="3"/>
      <c r="C41" s="116"/>
      <c r="D41" s="61" t="n">
        <v>1</v>
      </c>
      <c r="E41" s="61"/>
      <c r="F41" s="61"/>
      <c r="G41" s="61"/>
      <c r="H41" s="61"/>
      <c r="I41" s="61"/>
      <c r="J41" s="61"/>
      <c r="K41" s="62" t="n">
        <f aca="false">D41+1</f>
        <v>2</v>
      </c>
      <c r="L41" s="62"/>
      <c r="M41" s="62"/>
      <c r="N41" s="62"/>
      <c r="O41" s="62"/>
      <c r="P41" s="62"/>
      <c r="Q41" s="62"/>
      <c r="R41" s="61" t="n">
        <f aca="false">K41+1</f>
        <v>3</v>
      </c>
      <c r="S41" s="61"/>
      <c r="T41" s="61"/>
      <c r="U41" s="61"/>
      <c r="V41" s="61"/>
      <c r="W41" s="61"/>
      <c r="X41" s="61"/>
      <c r="Y41" s="62" t="n">
        <f aca="false">R41+1</f>
        <v>4</v>
      </c>
      <c r="Z41" s="62"/>
      <c r="AA41" s="62"/>
      <c r="AB41" s="62"/>
      <c r="AC41" s="62"/>
      <c r="AD41" s="62"/>
      <c r="AE41" s="62"/>
      <c r="AF41" s="61" t="n">
        <f aca="false">Y41+1</f>
        <v>5</v>
      </c>
      <c r="AG41" s="61"/>
      <c r="AH41" s="61"/>
      <c r="AI41" s="61"/>
      <c r="AJ41" s="61"/>
      <c r="AK41" s="61"/>
      <c r="AL41" s="61"/>
      <c r="AM41" s="62" t="n">
        <f aca="false">AF41+1</f>
        <v>6</v>
      </c>
      <c r="AN41" s="62"/>
      <c r="AO41" s="62"/>
      <c r="AP41" s="62"/>
      <c r="AQ41" s="62"/>
      <c r="AR41" s="62"/>
      <c r="AS41" s="62"/>
      <c r="AT41" s="63" t="n">
        <f aca="false">AM41+1</f>
        <v>7</v>
      </c>
      <c r="AU41" s="63"/>
      <c r="AV41" s="63"/>
      <c r="AW41" s="63"/>
      <c r="AX41" s="63"/>
      <c r="AY41" s="63"/>
      <c r="AZ41" s="63"/>
      <c r="BA41" s="62" t="n">
        <f aca="false">AT41+1</f>
        <v>8</v>
      </c>
      <c r="BB41" s="62"/>
      <c r="BC41" s="62"/>
      <c r="BD41" s="62"/>
      <c r="BE41" s="62"/>
      <c r="BF41" s="62"/>
      <c r="BG41" s="62"/>
      <c r="BH41" s="64" t="n">
        <f aca="false">BA41+1</f>
        <v>9</v>
      </c>
      <c r="BI41" s="64"/>
      <c r="BJ41" s="64"/>
      <c r="BK41" s="64"/>
      <c r="BL41" s="64"/>
      <c r="BM41" s="64"/>
      <c r="BN41" s="64"/>
      <c r="BO41" s="62" t="n">
        <f aca="false">BH41+1</f>
        <v>10</v>
      </c>
      <c r="BP41" s="62"/>
      <c r="BQ41" s="62"/>
      <c r="BR41" s="62"/>
      <c r="BS41" s="62"/>
      <c r="BT41" s="62"/>
      <c r="BU41" s="62"/>
      <c r="BV41" s="61" t="n">
        <f aca="false">BO41+1</f>
        <v>11</v>
      </c>
      <c r="BW41" s="61"/>
      <c r="BX41" s="61"/>
      <c r="BY41" s="61"/>
      <c r="BZ41" s="61"/>
      <c r="CA41" s="61"/>
      <c r="CB41" s="61"/>
      <c r="CC41" s="62" t="n">
        <f aca="false">BV41+1</f>
        <v>12</v>
      </c>
      <c r="CD41" s="62"/>
      <c r="CE41" s="62"/>
      <c r="CF41" s="62"/>
      <c r="CG41" s="62"/>
      <c r="CH41" s="62"/>
      <c r="CI41" s="62"/>
      <c r="CJ41" s="61" t="n">
        <f aca="false">CC41+1</f>
        <v>13</v>
      </c>
      <c r="CK41" s="61"/>
      <c r="CL41" s="61"/>
      <c r="CM41" s="61"/>
      <c r="CN41" s="61"/>
      <c r="CO41" s="61"/>
      <c r="CP41" s="61"/>
      <c r="CQ41" s="62" t="n">
        <f aca="false">CJ41+1</f>
        <v>14</v>
      </c>
      <c r="CR41" s="62"/>
      <c r="CS41" s="62"/>
      <c r="CT41" s="62"/>
      <c r="CU41" s="62"/>
      <c r="CV41" s="62"/>
      <c r="CW41" s="62"/>
      <c r="CX41" s="61" t="n">
        <f aca="false">CQ41+1</f>
        <v>15</v>
      </c>
      <c r="CY41" s="61"/>
      <c r="CZ41" s="61"/>
      <c r="DA41" s="61"/>
      <c r="DB41" s="61"/>
      <c r="DC41" s="61"/>
      <c r="DD41" s="61"/>
      <c r="DE41" s="62" t="n">
        <f aca="false">CX41+1</f>
        <v>16</v>
      </c>
      <c r="DF41" s="62"/>
      <c r="DG41" s="62"/>
      <c r="DH41" s="62"/>
      <c r="DI41" s="62"/>
      <c r="DJ41" s="62"/>
      <c r="DK41" s="62"/>
      <c r="DL41" s="61" t="n">
        <f aca="false">DE41+1</f>
        <v>17</v>
      </c>
      <c r="DM41" s="61"/>
      <c r="DN41" s="61"/>
      <c r="DO41" s="61"/>
      <c r="DP41" s="61"/>
      <c r="DQ41" s="61"/>
      <c r="DR41" s="61"/>
      <c r="DS41" s="62" t="n">
        <f aca="false">DL41+1</f>
        <v>18</v>
      </c>
      <c r="DT41" s="62"/>
      <c r="DU41" s="62"/>
      <c r="DV41" s="62"/>
      <c r="DW41" s="62"/>
      <c r="DX41" s="62"/>
      <c r="DY41" s="62"/>
      <c r="DZ41" s="61" t="n">
        <f aca="false">DS41+1</f>
        <v>19</v>
      </c>
      <c r="EA41" s="61"/>
      <c r="EB41" s="61"/>
      <c r="EC41" s="61"/>
      <c r="ED41" s="61"/>
      <c r="EE41" s="61"/>
      <c r="EF41" s="61"/>
      <c r="EG41" s="62" t="n">
        <f aca="false">DZ41+1</f>
        <v>20</v>
      </c>
      <c r="EH41" s="62"/>
      <c r="EI41" s="62"/>
      <c r="EJ41" s="62"/>
      <c r="EK41" s="62"/>
      <c r="EL41" s="62"/>
      <c r="EM41" s="62"/>
      <c r="EN41" s="61" t="n">
        <f aca="false">EG41+1</f>
        <v>21</v>
      </c>
      <c r="EO41" s="61"/>
      <c r="EP41" s="61"/>
      <c r="EQ41" s="61"/>
      <c r="ER41" s="61"/>
      <c r="ES41" s="61"/>
      <c r="ET41" s="61"/>
      <c r="EU41" s="62" t="n">
        <f aca="false">EN41+1</f>
        <v>22</v>
      </c>
      <c r="EV41" s="62"/>
      <c r="EW41" s="62"/>
      <c r="EX41" s="62"/>
      <c r="EY41" s="62"/>
      <c r="EZ41" s="62"/>
      <c r="FA41" s="62"/>
      <c r="FB41" s="61" t="n">
        <f aca="false">EU41+1</f>
        <v>23</v>
      </c>
      <c r="FC41" s="61"/>
      <c r="FD41" s="61"/>
      <c r="FE41" s="61"/>
      <c r="FF41" s="61"/>
      <c r="FG41" s="61"/>
      <c r="FH41" s="61"/>
      <c r="FI41" s="62" t="n">
        <f aca="false">FB41+1</f>
        <v>24</v>
      </c>
      <c r="FJ41" s="62"/>
      <c r="FK41" s="62"/>
      <c r="FL41" s="62"/>
      <c r="FM41" s="62"/>
      <c r="FN41" s="62"/>
      <c r="FO41" s="62"/>
      <c r="FP41" s="61" t="n">
        <f aca="false">FI41+1</f>
        <v>25</v>
      </c>
      <c r="FQ41" s="61"/>
      <c r="FR41" s="61"/>
      <c r="FS41" s="61"/>
      <c r="FT41" s="61"/>
      <c r="FU41" s="61"/>
      <c r="FV41" s="61"/>
      <c r="FW41" s="62" t="n">
        <f aca="false">FP41+1</f>
        <v>26</v>
      </c>
      <c r="FX41" s="62"/>
      <c r="FY41" s="62"/>
      <c r="FZ41" s="62"/>
      <c r="GA41" s="62"/>
      <c r="GB41" s="62"/>
      <c r="GC41" s="62"/>
      <c r="GD41" s="61" t="n">
        <f aca="false">FW41+1</f>
        <v>27</v>
      </c>
      <c r="GE41" s="61"/>
      <c r="GF41" s="61"/>
      <c r="GG41" s="61"/>
      <c r="GH41" s="61"/>
      <c r="GI41" s="61"/>
      <c r="GJ41" s="61"/>
      <c r="GK41" s="62" t="n">
        <f aca="false">GD41+1</f>
        <v>28</v>
      </c>
      <c r="GL41" s="62"/>
      <c r="GM41" s="62"/>
      <c r="GN41" s="62"/>
      <c r="GO41" s="62"/>
      <c r="GP41" s="62"/>
      <c r="GQ41" s="62"/>
      <c r="GR41" s="61" t="n">
        <f aca="false">GK41+1</f>
        <v>29</v>
      </c>
      <c r="GS41" s="61"/>
      <c r="GT41" s="61"/>
      <c r="GU41" s="61"/>
      <c r="GV41" s="61"/>
      <c r="GW41" s="61"/>
      <c r="GX41" s="61"/>
      <c r="GY41" s="62" t="n">
        <f aca="false">GR41+1</f>
        <v>30</v>
      </c>
      <c r="GZ41" s="62"/>
      <c r="HA41" s="62"/>
      <c r="HB41" s="62"/>
      <c r="HC41" s="62"/>
      <c r="HD41" s="62"/>
      <c r="HE41" s="62"/>
      <c r="HF41" s="61" t="n">
        <f aca="false">GY41+1</f>
        <v>31</v>
      </c>
      <c r="HG41" s="61"/>
      <c r="HH41" s="61"/>
      <c r="HI41" s="61"/>
      <c r="HJ41" s="61"/>
      <c r="HK41" s="61"/>
      <c r="HL41" s="61"/>
      <c r="HM41" s="62" t="n">
        <f aca="false">HF41+1</f>
        <v>32</v>
      </c>
      <c r="HN41" s="62"/>
      <c r="HO41" s="62"/>
      <c r="HP41" s="62"/>
      <c r="HQ41" s="62"/>
      <c r="HR41" s="62"/>
      <c r="HS41" s="62"/>
      <c r="HT41" s="61" t="n">
        <f aca="false">HM41+1</f>
        <v>33</v>
      </c>
      <c r="HU41" s="61"/>
      <c r="HV41" s="61"/>
      <c r="HW41" s="61"/>
      <c r="HX41" s="61"/>
      <c r="HY41" s="61"/>
      <c r="HZ41" s="61"/>
      <c r="IA41" s="62" t="n">
        <f aca="false">HT41+1</f>
        <v>34</v>
      </c>
      <c r="IB41" s="62"/>
      <c r="IC41" s="62"/>
      <c r="ID41" s="62"/>
      <c r="IE41" s="62"/>
      <c r="IF41" s="62"/>
      <c r="IG41" s="62"/>
      <c r="IH41" s="61" t="n">
        <f aca="false">IA41+1</f>
        <v>35</v>
      </c>
      <c r="II41" s="61"/>
      <c r="IJ41" s="61"/>
      <c r="IK41" s="61"/>
      <c r="IL41" s="61"/>
      <c r="IM41" s="61"/>
      <c r="IN41" s="61"/>
      <c r="IO41" s="62" t="n">
        <f aca="false">IH41+1</f>
        <v>36</v>
      </c>
      <c r="IP41" s="62"/>
      <c r="IQ41" s="62"/>
      <c r="IR41" s="62"/>
      <c r="IS41" s="62"/>
      <c r="IT41" s="62"/>
      <c r="IU41" s="62"/>
      <c r="IV41" s="61" t="n">
        <f aca="false">IO41+1</f>
        <v>37</v>
      </c>
      <c r="IW41" s="61"/>
      <c r="IX41" s="61"/>
      <c r="IY41" s="61"/>
      <c r="IZ41" s="61"/>
      <c r="JA41" s="61"/>
      <c r="JB41" s="61"/>
      <c r="JC41" s="62" t="n">
        <f aca="false">IV41+1</f>
        <v>38</v>
      </c>
      <c r="JD41" s="62"/>
      <c r="JE41" s="62"/>
      <c r="JF41" s="62"/>
      <c r="JG41" s="62"/>
      <c r="JH41" s="62"/>
      <c r="JI41" s="62"/>
      <c r="JJ41" s="61" t="n">
        <f aca="false">JC41+1</f>
        <v>39</v>
      </c>
      <c r="JK41" s="61"/>
      <c r="JL41" s="61"/>
      <c r="JM41" s="61"/>
      <c r="JN41" s="61"/>
      <c r="JO41" s="61"/>
      <c r="JP41" s="61"/>
      <c r="JQ41" s="62" t="n">
        <f aca="false">JJ41+1</f>
        <v>40</v>
      </c>
      <c r="JR41" s="62"/>
      <c r="JS41" s="62"/>
      <c r="JT41" s="62"/>
      <c r="JU41" s="62"/>
      <c r="JV41" s="62"/>
      <c r="JW41" s="62"/>
      <c r="JX41" s="61" t="n">
        <f aca="false">JQ41+1</f>
        <v>41</v>
      </c>
      <c r="JY41" s="61"/>
      <c r="JZ41" s="61"/>
      <c r="KA41" s="61"/>
      <c r="KB41" s="61"/>
      <c r="KC41" s="61"/>
      <c r="KD41" s="61"/>
      <c r="KE41" s="62" t="n">
        <f aca="false">JX41+1</f>
        <v>42</v>
      </c>
      <c r="KF41" s="62"/>
      <c r="KG41" s="62"/>
      <c r="KH41" s="62"/>
      <c r="KI41" s="62"/>
      <c r="KJ41" s="62"/>
      <c r="KK41" s="62"/>
      <c r="KL41" s="61" t="n">
        <f aca="false">KE41+1</f>
        <v>43</v>
      </c>
      <c r="KM41" s="61"/>
      <c r="KN41" s="61"/>
      <c r="KO41" s="61"/>
      <c r="KP41" s="61"/>
      <c r="KQ41" s="61"/>
      <c r="KR41" s="61"/>
      <c r="KS41" s="62" t="n">
        <f aca="false">KL41+1</f>
        <v>44</v>
      </c>
      <c r="KT41" s="62"/>
      <c r="KU41" s="62"/>
      <c r="KV41" s="62"/>
      <c r="KW41" s="62"/>
      <c r="KX41" s="62"/>
      <c r="KY41" s="62"/>
      <c r="KZ41" s="61" t="n">
        <f aca="false">KS41+1</f>
        <v>45</v>
      </c>
      <c r="LA41" s="61"/>
      <c r="LB41" s="61"/>
      <c r="LC41" s="61"/>
      <c r="LD41" s="61"/>
      <c r="LE41" s="61"/>
      <c r="LF41" s="61"/>
      <c r="LG41" s="62" t="n">
        <f aca="false">KZ41+1</f>
        <v>46</v>
      </c>
      <c r="LH41" s="62"/>
      <c r="LI41" s="62"/>
      <c r="LJ41" s="62"/>
      <c r="LK41" s="62"/>
      <c r="LL41" s="62"/>
      <c r="LM41" s="62"/>
      <c r="LN41" s="61" t="n">
        <f aca="false">LG41+1</f>
        <v>47</v>
      </c>
      <c r="LO41" s="61"/>
      <c r="LP41" s="61"/>
      <c r="LQ41" s="61"/>
      <c r="LR41" s="61"/>
      <c r="LS41" s="61"/>
      <c r="LT41" s="61"/>
      <c r="LU41" s="62" t="n">
        <f aca="false">LN41+1</f>
        <v>48</v>
      </c>
      <c r="LV41" s="62"/>
      <c r="LW41" s="62"/>
      <c r="LX41" s="62"/>
      <c r="LY41" s="62"/>
      <c r="LZ41" s="62"/>
      <c r="MA41" s="62"/>
      <c r="MB41" s="61" t="n">
        <f aca="false">LU41+1</f>
        <v>49</v>
      </c>
      <c r="MC41" s="61"/>
      <c r="MD41" s="61"/>
      <c r="ME41" s="61"/>
      <c r="MF41" s="61"/>
      <c r="MG41" s="61"/>
      <c r="MH41" s="61"/>
      <c r="MI41" s="62" t="n">
        <f aca="false">MB41+1</f>
        <v>50</v>
      </c>
      <c r="MJ41" s="62"/>
      <c r="MK41" s="62"/>
      <c r="ML41" s="62"/>
      <c r="MM41" s="62"/>
      <c r="MN41" s="62"/>
      <c r="MO41" s="62"/>
      <c r="MP41" s="61" t="n">
        <f aca="false">MI41+1</f>
        <v>51</v>
      </c>
      <c r="MQ41" s="61"/>
      <c r="MR41" s="61"/>
      <c r="MS41" s="61"/>
      <c r="MT41" s="61"/>
      <c r="MU41" s="61"/>
      <c r="MV41" s="61"/>
      <c r="MW41" s="62" t="n">
        <f aca="false">MP41+1</f>
        <v>52</v>
      </c>
      <c r="MX41" s="62"/>
      <c r="MY41" s="62"/>
      <c r="MZ41" s="62"/>
      <c r="NA41" s="62"/>
      <c r="NB41" s="62"/>
      <c r="NC41" s="62"/>
      <c r="ND41" s="117"/>
    </row>
    <row r="42" s="78" customFormat="true" ht="12.95" hidden="false" customHeight="false" outlineLevel="0" collapsed="false">
      <c r="A42" s="118"/>
      <c r="B42" s="67"/>
      <c r="C42" s="68"/>
      <c r="D42" s="69" t="s">
        <v>71</v>
      </c>
      <c r="E42" s="70" t="s">
        <v>72</v>
      </c>
      <c r="F42" s="70" t="s">
        <v>73</v>
      </c>
      <c r="G42" s="70" t="s">
        <v>74</v>
      </c>
      <c r="H42" s="70" t="s">
        <v>75</v>
      </c>
      <c r="I42" s="70" t="s">
        <v>76</v>
      </c>
      <c r="J42" s="71" t="s">
        <v>77</v>
      </c>
      <c r="K42" s="72" t="s">
        <v>78</v>
      </c>
      <c r="L42" s="73" t="s">
        <v>72</v>
      </c>
      <c r="M42" s="73" t="s">
        <v>73</v>
      </c>
      <c r="N42" s="73" t="s">
        <v>74</v>
      </c>
      <c r="O42" s="73" t="s">
        <v>75</v>
      </c>
      <c r="P42" s="73" t="s">
        <v>76</v>
      </c>
      <c r="Q42" s="74" t="s">
        <v>77</v>
      </c>
      <c r="R42" s="69" t="s">
        <v>78</v>
      </c>
      <c r="S42" s="70" t="s">
        <v>72</v>
      </c>
      <c r="T42" s="70" t="s">
        <v>73</v>
      </c>
      <c r="U42" s="70" t="s">
        <v>74</v>
      </c>
      <c r="V42" s="70" t="s">
        <v>75</v>
      </c>
      <c r="W42" s="70" t="s">
        <v>76</v>
      </c>
      <c r="X42" s="71" t="s">
        <v>77</v>
      </c>
      <c r="Y42" s="72" t="s">
        <v>78</v>
      </c>
      <c r="Z42" s="73" t="s">
        <v>72</v>
      </c>
      <c r="AA42" s="73" t="s">
        <v>73</v>
      </c>
      <c r="AB42" s="73" t="s">
        <v>74</v>
      </c>
      <c r="AC42" s="73" t="s">
        <v>75</v>
      </c>
      <c r="AD42" s="73" t="s">
        <v>76</v>
      </c>
      <c r="AE42" s="74" t="s">
        <v>77</v>
      </c>
      <c r="AF42" s="69" t="s">
        <v>78</v>
      </c>
      <c r="AG42" s="70" t="s">
        <v>72</v>
      </c>
      <c r="AH42" s="71" t="s">
        <v>73</v>
      </c>
      <c r="AI42" s="75" t="s">
        <v>74</v>
      </c>
      <c r="AJ42" s="70" t="s">
        <v>75</v>
      </c>
      <c r="AK42" s="70" t="s">
        <v>76</v>
      </c>
      <c r="AL42" s="71" t="s">
        <v>77</v>
      </c>
      <c r="AM42" s="72" t="s">
        <v>78</v>
      </c>
      <c r="AN42" s="73" t="s">
        <v>72</v>
      </c>
      <c r="AO42" s="73" t="s">
        <v>73</v>
      </c>
      <c r="AP42" s="73" t="s">
        <v>74</v>
      </c>
      <c r="AQ42" s="73" t="s">
        <v>75</v>
      </c>
      <c r="AR42" s="73" t="s">
        <v>76</v>
      </c>
      <c r="AS42" s="74" t="s">
        <v>77</v>
      </c>
      <c r="AT42" s="69" t="s">
        <v>78</v>
      </c>
      <c r="AU42" s="70" t="s">
        <v>72</v>
      </c>
      <c r="AV42" s="70" t="s">
        <v>73</v>
      </c>
      <c r="AW42" s="70" t="s">
        <v>74</v>
      </c>
      <c r="AX42" s="70" t="s">
        <v>75</v>
      </c>
      <c r="AY42" s="70" t="s">
        <v>76</v>
      </c>
      <c r="AZ42" s="76" t="s">
        <v>77</v>
      </c>
      <c r="BA42" s="72" t="s">
        <v>78</v>
      </c>
      <c r="BB42" s="73" t="s">
        <v>72</v>
      </c>
      <c r="BC42" s="73" t="s">
        <v>73</v>
      </c>
      <c r="BD42" s="73" t="s">
        <v>74</v>
      </c>
      <c r="BE42" s="73" t="s">
        <v>75</v>
      </c>
      <c r="BF42" s="73" t="s">
        <v>76</v>
      </c>
      <c r="BG42" s="74" t="s">
        <v>77</v>
      </c>
      <c r="BH42" s="75" t="s">
        <v>78</v>
      </c>
      <c r="BI42" s="70" t="s">
        <v>72</v>
      </c>
      <c r="BJ42" s="70" t="s">
        <v>73</v>
      </c>
      <c r="BK42" s="70" t="s">
        <v>74</v>
      </c>
      <c r="BL42" s="70" t="s">
        <v>75</v>
      </c>
      <c r="BM42" s="70" t="s">
        <v>76</v>
      </c>
      <c r="BN42" s="71" t="s">
        <v>77</v>
      </c>
      <c r="BO42" s="72" t="s">
        <v>78</v>
      </c>
      <c r="BP42" s="73" t="s">
        <v>72</v>
      </c>
      <c r="BQ42" s="73" t="s">
        <v>73</v>
      </c>
      <c r="BR42" s="73" t="s">
        <v>74</v>
      </c>
      <c r="BS42" s="73" t="s">
        <v>75</v>
      </c>
      <c r="BT42" s="73" t="s">
        <v>76</v>
      </c>
      <c r="BU42" s="74" t="s">
        <v>77</v>
      </c>
      <c r="BV42" s="69" t="s">
        <v>78</v>
      </c>
      <c r="BW42" s="70" t="s">
        <v>72</v>
      </c>
      <c r="BX42" s="70" t="s">
        <v>73</v>
      </c>
      <c r="BY42" s="70" t="s">
        <v>74</v>
      </c>
      <c r="BZ42" s="70" t="s">
        <v>75</v>
      </c>
      <c r="CA42" s="70" t="s">
        <v>76</v>
      </c>
      <c r="CB42" s="71" t="s">
        <v>77</v>
      </c>
      <c r="CC42" s="72" t="s">
        <v>78</v>
      </c>
      <c r="CD42" s="73" t="s">
        <v>72</v>
      </c>
      <c r="CE42" s="73" t="s">
        <v>73</v>
      </c>
      <c r="CF42" s="73" t="s">
        <v>74</v>
      </c>
      <c r="CG42" s="73" t="s">
        <v>75</v>
      </c>
      <c r="CH42" s="73" t="s">
        <v>76</v>
      </c>
      <c r="CI42" s="74" t="s">
        <v>77</v>
      </c>
      <c r="CJ42" s="69" t="s">
        <v>78</v>
      </c>
      <c r="CK42" s="70" t="s">
        <v>72</v>
      </c>
      <c r="CL42" s="70" t="s">
        <v>73</v>
      </c>
      <c r="CM42" s="70" t="s">
        <v>74</v>
      </c>
      <c r="CN42" s="70" t="s">
        <v>75</v>
      </c>
      <c r="CO42" s="70" t="s">
        <v>76</v>
      </c>
      <c r="CP42" s="71" t="s">
        <v>77</v>
      </c>
      <c r="CQ42" s="72" t="s">
        <v>71</v>
      </c>
      <c r="CR42" s="73" t="s">
        <v>72</v>
      </c>
      <c r="CS42" s="73" t="s">
        <v>73</v>
      </c>
      <c r="CT42" s="73" t="s">
        <v>74</v>
      </c>
      <c r="CU42" s="73" t="s">
        <v>75</v>
      </c>
      <c r="CV42" s="73" t="s">
        <v>76</v>
      </c>
      <c r="CW42" s="74" t="s">
        <v>77</v>
      </c>
      <c r="CX42" s="69" t="s">
        <v>78</v>
      </c>
      <c r="CY42" s="70" t="s">
        <v>72</v>
      </c>
      <c r="CZ42" s="70" t="s">
        <v>73</v>
      </c>
      <c r="DA42" s="70" t="s">
        <v>74</v>
      </c>
      <c r="DB42" s="70" t="s">
        <v>75</v>
      </c>
      <c r="DC42" s="70" t="s">
        <v>76</v>
      </c>
      <c r="DD42" s="71" t="s">
        <v>77</v>
      </c>
      <c r="DE42" s="72" t="s">
        <v>78</v>
      </c>
      <c r="DF42" s="73" t="s">
        <v>72</v>
      </c>
      <c r="DG42" s="73" t="s">
        <v>73</v>
      </c>
      <c r="DH42" s="73" t="s">
        <v>74</v>
      </c>
      <c r="DI42" s="73" t="s">
        <v>75</v>
      </c>
      <c r="DJ42" s="73" t="s">
        <v>76</v>
      </c>
      <c r="DK42" s="74" t="s">
        <v>77</v>
      </c>
      <c r="DL42" s="69" t="s">
        <v>78</v>
      </c>
      <c r="DM42" s="70" t="s">
        <v>72</v>
      </c>
      <c r="DN42" s="70" t="s">
        <v>73</v>
      </c>
      <c r="DO42" s="70" t="s">
        <v>74</v>
      </c>
      <c r="DP42" s="70" t="s">
        <v>75</v>
      </c>
      <c r="DQ42" s="70" t="s">
        <v>76</v>
      </c>
      <c r="DR42" s="71" t="s">
        <v>77</v>
      </c>
      <c r="DS42" s="72" t="s">
        <v>78</v>
      </c>
      <c r="DT42" s="73" t="s">
        <v>71</v>
      </c>
      <c r="DU42" s="73" t="s">
        <v>73</v>
      </c>
      <c r="DV42" s="73" t="s">
        <v>74</v>
      </c>
      <c r="DW42" s="73" t="s">
        <v>75</v>
      </c>
      <c r="DX42" s="73" t="s">
        <v>76</v>
      </c>
      <c r="DY42" s="74" t="s">
        <v>77</v>
      </c>
      <c r="DZ42" s="69" t="s">
        <v>78</v>
      </c>
      <c r="EA42" s="70" t="s">
        <v>71</v>
      </c>
      <c r="EB42" s="70" t="s">
        <v>73</v>
      </c>
      <c r="EC42" s="70" t="s">
        <v>71</v>
      </c>
      <c r="ED42" s="70" t="s">
        <v>75</v>
      </c>
      <c r="EE42" s="70" t="s">
        <v>76</v>
      </c>
      <c r="EF42" s="71" t="s">
        <v>77</v>
      </c>
      <c r="EG42" s="72" t="s">
        <v>78</v>
      </c>
      <c r="EH42" s="73" t="s">
        <v>72</v>
      </c>
      <c r="EI42" s="73" t="s">
        <v>73</v>
      </c>
      <c r="EJ42" s="73" t="s">
        <v>74</v>
      </c>
      <c r="EK42" s="73" t="s">
        <v>75</v>
      </c>
      <c r="EL42" s="73" t="s">
        <v>76</v>
      </c>
      <c r="EM42" s="74" t="s">
        <v>77</v>
      </c>
      <c r="EN42" s="69" t="s">
        <v>71</v>
      </c>
      <c r="EO42" s="70" t="s">
        <v>72</v>
      </c>
      <c r="EP42" s="70" t="s">
        <v>73</v>
      </c>
      <c r="EQ42" s="70" t="s">
        <v>74</v>
      </c>
      <c r="ER42" s="70" t="s">
        <v>75</v>
      </c>
      <c r="ES42" s="70" t="s">
        <v>76</v>
      </c>
      <c r="ET42" s="71" t="s">
        <v>77</v>
      </c>
      <c r="EU42" s="72" t="s">
        <v>78</v>
      </c>
      <c r="EV42" s="73" t="s">
        <v>72</v>
      </c>
      <c r="EW42" s="73" t="s">
        <v>73</v>
      </c>
      <c r="EX42" s="73" t="s">
        <v>74</v>
      </c>
      <c r="EY42" s="73" t="s">
        <v>75</v>
      </c>
      <c r="EZ42" s="73" t="s">
        <v>76</v>
      </c>
      <c r="FA42" s="74" t="s">
        <v>77</v>
      </c>
      <c r="FB42" s="69" t="s">
        <v>78</v>
      </c>
      <c r="FC42" s="70" t="s">
        <v>72</v>
      </c>
      <c r="FD42" s="70" t="s">
        <v>73</v>
      </c>
      <c r="FE42" s="70" t="s">
        <v>74</v>
      </c>
      <c r="FF42" s="70" t="s">
        <v>75</v>
      </c>
      <c r="FG42" s="70" t="s">
        <v>76</v>
      </c>
      <c r="FH42" s="71" t="s">
        <v>77</v>
      </c>
      <c r="FI42" s="72" t="s">
        <v>78</v>
      </c>
      <c r="FJ42" s="73" t="s">
        <v>72</v>
      </c>
      <c r="FK42" s="73" t="s">
        <v>73</v>
      </c>
      <c r="FL42" s="73" t="s">
        <v>74</v>
      </c>
      <c r="FM42" s="73" t="s">
        <v>75</v>
      </c>
      <c r="FN42" s="73" t="s">
        <v>76</v>
      </c>
      <c r="FO42" s="74" t="s">
        <v>77</v>
      </c>
      <c r="FP42" s="69" t="s">
        <v>78</v>
      </c>
      <c r="FQ42" s="70" t="s">
        <v>72</v>
      </c>
      <c r="FR42" s="70" t="s">
        <v>73</v>
      </c>
      <c r="FS42" s="70" t="s">
        <v>74</v>
      </c>
      <c r="FT42" s="70" t="s">
        <v>75</v>
      </c>
      <c r="FU42" s="70" t="s">
        <v>76</v>
      </c>
      <c r="FV42" s="71" t="s">
        <v>77</v>
      </c>
      <c r="FW42" s="72" t="s">
        <v>78</v>
      </c>
      <c r="FX42" s="73" t="s">
        <v>72</v>
      </c>
      <c r="FY42" s="73" t="s">
        <v>73</v>
      </c>
      <c r="FZ42" s="73" t="s">
        <v>74</v>
      </c>
      <c r="GA42" s="73" t="s">
        <v>75</v>
      </c>
      <c r="GB42" s="73" t="s">
        <v>76</v>
      </c>
      <c r="GC42" s="74" t="s">
        <v>77</v>
      </c>
      <c r="GD42" s="69" t="s">
        <v>78</v>
      </c>
      <c r="GE42" s="70" t="s">
        <v>72</v>
      </c>
      <c r="GF42" s="70" t="s">
        <v>73</v>
      </c>
      <c r="GG42" s="70" t="s">
        <v>74</v>
      </c>
      <c r="GH42" s="70" t="s">
        <v>75</v>
      </c>
      <c r="GI42" s="70" t="s">
        <v>76</v>
      </c>
      <c r="GJ42" s="71" t="s">
        <v>77</v>
      </c>
      <c r="GK42" s="72" t="s">
        <v>78</v>
      </c>
      <c r="GL42" s="73" t="s">
        <v>72</v>
      </c>
      <c r="GM42" s="73" t="s">
        <v>73</v>
      </c>
      <c r="GN42" s="73" t="s">
        <v>74</v>
      </c>
      <c r="GO42" s="73" t="s">
        <v>75</v>
      </c>
      <c r="GP42" s="73" t="s">
        <v>71</v>
      </c>
      <c r="GQ42" s="74" t="s">
        <v>77</v>
      </c>
      <c r="GR42" s="69" t="s">
        <v>78</v>
      </c>
      <c r="GS42" s="70" t="s">
        <v>72</v>
      </c>
      <c r="GT42" s="70" t="s">
        <v>73</v>
      </c>
      <c r="GU42" s="70" t="s">
        <v>74</v>
      </c>
      <c r="GV42" s="70" t="s">
        <v>75</v>
      </c>
      <c r="GW42" s="70" t="s">
        <v>76</v>
      </c>
      <c r="GX42" s="71" t="s">
        <v>77</v>
      </c>
      <c r="GY42" s="72" t="s">
        <v>78</v>
      </c>
      <c r="GZ42" s="73" t="s">
        <v>72</v>
      </c>
      <c r="HA42" s="73" t="s">
        <v>73</v>
      </c>
      <c r="HB42" s="73" t="s">
        <v>74</v>
      </c>
      <c r="HC42" s="73" t="s">
        <v>75</v>
      </c>
      <c r="HD42" s="73" t="s">
        <v>76</v>
      </c>
      <c r="HE42" s="74" t="s">
        <v>77</v>
      </c>
      <c r="HF42" s="69" t="s">
        <v>78</v>
      </c>
      <c r="HG42" s="70" t="s">
        <v>72</v>
      </c>
      <c r="HH42" s="70" t="s">
        <v>73</v>
      </c>
      <c r="HI42" s="70" t="s">
        <v>74</v>
      </c>
      <c r="HJ42" s="70" t="s">
        <v>75</v>
      </c>
      <c r="HK42" s="70" t="s">
        <v>76</v>
      </c>
      <c r="HL42" s="71" t="s">
        <v>77</v>
      </c>
      <c r="HM42" s="72" t="s">
        <v>78</v>
      </c>
      <c r="HN42" s="73" t="s">
        <v>72</v>
      </c>
      <c r="HO42" s="73" t="s">
        <v>73</v>
      </c>
      <c r="HP42" s="73" t="s">
        <v>74</v>
      </c>
      <c r="HQ42" s="73" t="s">
        <v>75</v>
      </c>
      <c r="HR42" s="73" t="s">
        <v>76</v>
      </c>
      <c r="HS42" s="74" t="s">
        <v>77</v>
      </c>
      <c r="HT42" s="69" t="s">
        <v>78</v>
      </c>
      <c r="HU42" s="70" t="s">
        <v>72</v>
      </c>
      <c r="HV42" s="70" t="s">
        <v>71</v>
      </c>
      <c r="HW42" s="70" t="s">
        <v>74</v>
      </c>
      <c r="HX42" s="70" t="s">
        <v>75</v>
      </c>
      <c r="HY42" s="70" t="s">
        <v>76</v>
      </c>
      <c r="HZ42" s="71" t="s">
        <v>77</v>
      </c>
      <c r="IA42" s="72" t="s">
        <v>78</v>
      </c>
      <c r="IB42" s="73" t="s">
        <v>72</v>
      </c>
      <c r="IC42" s="73" t="s">
        <v>73</v>
      </c>
      <c r="ID42" s="73" t="s">
        <v>74</v>
      </c>
      <c r="IE42" s="73" t="s">
        <v>75</v>
      </c>
      <c r="IF42" s="73" t="s">
        <v>76</v>
      </c>
      <c r="IG42" s="74" t="s">
        <v>77</v>
      </c>
      <c r="IH42" s="69" t="s">
        <v>78</v>
      </c>
      <c r="II42" s="70" t="s">
        <v>72</v>
      </c>
      <c r="IJ42" s="70" t="s">
        <v>73</v>
      </c>
      <c r="IK42" s="70" t="s">
        <v>74</v>
      </c>
      <c r="IL42" s="70" t="s">
        <v>75</v>
      </c>
      <c r="IM42" s="70" t="s">
        <v>76</v>
      </c>
      <c r="IN42" s="71" t="s">
        <v>77</v>
      </c>
      <c r="IO42" s="72" t="s">
        <v>78</v>
      </c>
      <c r="IP42" s="73" t="s">
        <v>72</v>
      </c>
      <c r="IQ42" s="73" t="s">
        <v>73</v>
      </c>
      <c r="IR42" s="73" t="s">
        <v>74</v>
      </c>
      <c r="IS42" s="73" t="s">
        <v>75</v>
      </c>
      <c r="IT42" s="73" t="s">
        <v>76</v>
      </c>
      <c r="IU42" s="74" t="s">
        <v>77</v>
      </c>
      <c r="IV42" s="69" t="s">
        <v>78</v>
      </c>
      <c r="IW42" s="70" t="s">
        <v>72</v>
      </c>
      <c r="IX42" s="70" t="s">
        <v>73</v>
      </c>
      <c r="IY42" s="70" t="s">
        <v>74</v>
      </c>
      <c r="IZ42" s="70" t="s">
        <v>75</v>
      </c>
      <c r="JA42" s="70" t="s">
        <v>76</v>
      </c>
      <c r="JB42" s="71" t="s">
        <v>77</v>
      </c>
      <c r="JC42" s="72" t="s">
        <v>78</v>
      </c>
      <c r="JD42" s="73" t="s">
        <v>72</v>
      </c>
      <c r="JE42" s="73" t="s">
        <v>73</v>
      </c>
      <c r="JF42" s="73" t="s">
        <v>74</v>
      </c>
      <c r="JG42" s="73" t="s">
        <v>75</v>
      </c>
      <c r="JH42" s="73" t="s">
        <v>76</v>
      </c>
      <c r="JI42" s="74" t="s">
        <v>77</v>
      </c>
      <c r="JJ42" s="69" t="s">
        <v>78</v>
      </c>
      <c r="JK42" s="70" t="s">
        <v>72</v>
      </c>
      <c r="JL42" s="70" t="s">
        <v>73</v>
      </c>
      <c r="JM42" s="70" t="s">
        <v>74</v>
      </c>
      <c r="JN42" s="70" t="s">
        <v>75</v>
      </c>
      <c r="JO42" s="70" t="s">
        <v>76</v>
      </c>
      <c r="JP42" s="71" t="s">
        <v>77</v>
      </c>
      <c r="JQ42" s="72" t="s">
        <v>78</v>
      </c>
      <c r="JR42" s="73" t="s">
        <v>72</v>
      </c>
      <c r="JS42" s="73" t="s">
        <v>73</v>
      </c>
      <c r="JT42" s="73" t="s">
        <v>74</v>
      </c>
      <c r="JU42" s="73" t="s">
        <v>75</v>
      </c>
      <c r="JV42" s="73" t="s">
        <v>76</v>
      </c>
      <c r="JW42" s="74" t="s">
        <v>77</v>
      </c>
      <c r="JX42" s="69" t="s">
        <v>78</v>
      </c>
      <c r="JY42" s="70" t="s">
        <v>72</v>
      </c>
      <c r="JZ42" s="70" t="s">
        <v>73</v>
      </c>
      <c r="KA42" s="70" t="s">
        <v>74</v>
      </c>
      <c r="KB42" s="70" t="s">
        <v>75</v>
      </c>
      <c r="KC42" s="70" t="s">
        <v>76</v>
      </c>
      <c r="KD42" s="71" t="s">
        <v>77</v>
      </c>
      <c r="KE42" s="72" t="s">
        <v>78</v>
      </c>
      <c r="KF42" s="73" t="s">
        <v>72</v>
      </c>
      <c r="KG42" s="73" t="s">
        <v>73</v>
      </c>
      <c r="KH42" s="73" t="s">
        <v>74</v>
      </c>
      <c r="KI42" s="73" t="s">
        <v>75</v>
      </c>
      <c r="KJ42" s="73" t="s">
        <v>76</v>
      </c>
      <c r="KK42" s="74" t="s">
        <v>77</v>
      </c>
      <c r="KL42" s="69" t="s">
        <v>78</v>
      </c>
      <c r="KM42" s="70" t="s">
        <v>72</v>
      </c>
      <c r="KN42" s="70" t="s">
        <v>73</v>
      </c>
      <c r="KO42" s="70" t="s">
        <v>74</v>
      </c>
      <c r="KP42" s="70" t="s">
        <v>75</v>
      </c>
      <c r="KQ42" s="70" t="s">
        <v>76</v>
      </c>
      <c r="KR42" s="71" t="s">
        <v>77</v>
      </c>
      <c r="KS42" s="72" t="s">
        <v>78</v>
      </c>
      <c r="KT42" s="73" t="s">
        <v>72</v>
      </c>
      <c r="KU42" s="73" t="s">
        <v>73</v>
      </c>
      <c r="KV42" s="73" t="s">
        <v>71</v>
      </c>
      <c r="KW42" s="73" t="s">
        <v>75</v>
      </c>
      <c r="KX42" s="73" t="s">
        <v>76</v>
      </c>
      <c r="KY42" s="74" t="s">
        <v>77</v>
      </c>
      <c r="KZ42" s="69" t="s">
        <v>78</v>
      </c>
      <c r="LA42" s="70" t="s">
        <v>72</v>
      </c>
      <c r="LB42" s="70" t="s">
        <v>73</v>
      </c>
      <c r="LC42" s="70" t="s">
        <v>74</v>
      </c>
      <c r="LD42" s="70" t="s">
        <v>75</v>
      </c>
      <c r="LE42" s="70" t="s">
        <v>76</v>
      </c>
      <c r="LF42" s="71" t="s">
        <v>71</v>
      </c>
      <c r="LG42" s="72" t="s">
        <v>78</v>
      </c>
      <c r="LH42" s="73" t="s">
        <v>72</v>
      </c>
      <c r="LI42" s="73" t="s">
        <v>73</v>
      </c>
      <c r="LJ42" s="73" t="s">
        <v>74</v>
      </c>
      <c r="LK42" s="73" t="s">
        <v>75</v>
      </c>
      <c r="LL42" s="73" t="s">
        <v>76</v>
      </c>
      <c r="LM42" s="74" t="s">
        <v>77</v>
      </c>
      <c r="LN42" s="69" t="s">
        <v>78</v>
      </c>
      <c r="LO42" s="70" t="s">
        <v>72</v>
      </c>
      <c r="LP42" s="70" t="s">
        <v>73</v>
      </c>
      <c r="LQ42" s="70" t="s">
        <v>74</v>
      </c>
      <c r="LR42" s="70" t="s">
        <v>75</v>
      </c>
      <c r="LS42" s="70" t="s">
        <v>76</v>
      </c>
      <c r="LT42" s="71" t="s">
        <v>77</v>
      </c>
      <c r="LU42" s="72" t="s">
        <v>78</v>
      </c>
      <c r="LV42" s="73" t="s">
        <v>72</v>
      </c>
      <c r="LW42" s="73" t="s">
        <v>73</v>
      </c>
      <c r="LX42" s="73" t="s">
        <v>74</v>
      </c>
      <c r="LY42" s="73" t="s">
        <v>75</v>
      </c>
      <c r="LZ42" s="73" t="s">
        <v>76</v>
      </c>
      <c r="MA42" s="74" t="s">
        <v>77</v>
      </c>
      <c r="MB42" s="69" t="s">
        <v>78</v>
      </c>
      <c r="MC42" s="70" t="s">
        <v>72</v>
      </c>
      <c r="MD42" s="70" t="s">
        <v>73</v>
      </c>
      <c r="ME42" s="70" t="s">
        <v>74</v>
      </c>
      <c r="MF42" s="70" t="s">
        <v>75</v>
      </c>
      <c r="MG42" s="70" t="s">
        <v>76</v>
      </c>
      <c r="MH42" s="71" t="s">
        <v>77</v>
      </c>
      <c r="MI42" s="72" t="s">
        <v>78</v>
      </c>
      <c r="MJ42" s="73" t="s">
        <v>72</v>
      </c>
      <c r="MK42" s="73" t="s">
        <v>73</v>
      </c>
      <c r="ML42" s="73" t="s">
        <v>74</v>
      </c>
      <c r="MM42" s="73" t="s">
        <v>75</v>
      </c>
      <c r="MN42" s="73" t="s">
        <v>76</v>
      </c>
      <c r="MO42" s="74" t="s">
        <v>77</v>
      </c>
      <c r="MP42" s="69" t="s">
        <v>78</v>
      </c>
      <c r="MQ42" s="70" t="s">
        <v>72</v>
      </c>
      <c r="MR42" s="70" t="s">
        <v>73</v>
      </c>
      <c r="MS42" s="70" t="s">
        <v>74</v>
      </c>
      <c r="MT42" s="70" t="s">
        <v>75</v>
      </c>
      <c r="MU42" s="70" t="s">
        <v>76</v>
      </c>
      <c r="MV42" s="71" t="s">
        <v>77</v>
      </c>
      <c r="MW42" s="72" t="s">
        <v>78</v>
      </c>
      <c r="MX42" s="73" t="s">
        <v>71</v>
      </c>
      <c r="MY42" s="73" t="s">
        <v>73</v>
      </c>
      <c r="MZ42" s="73" t="s">
        <v>74</v>
      </c>
      <c r="NA42" s="73" t="s">
        <v>75</v>
      </c>
      <c r="NB42" s="73" t="s">
        <v>76</v>
      </c>
      <c r="NC42" s="74" t="s">
        <v>77</v>
      </c>
      <c r="ND42" s="77" t="s">
        <v>78</v>
      </c>
      <c r="NF42" s="78" t="n">
        <f aca="false">COUNTIF(D42:NC42,"F")</f>
        <v>11</v>
      </c>
      <c r="NG42" s="78" t="n">
        <v>9</v>
      </c>
    </row>
    <row r="43" customFormat="false" ht="12.8" hidden="false" customHeight="false" outlineLevel="0" collapsed="false">
      <c r="A43" s="79"/>
      <c r="B43" s="80"/>
      <c r="C43" s="81" t="s">
        <v>0</v>
      </c>
      <c r="D43" s="82" t="n">
        <v>1</v>
      </c>
      <c r="E43" s="83" t="n">
        <v>2</v>
      </c>
      <c r="F43" s="83" t="n">
        <v>3</v>
      </c>
      <c r="G43" s="83" t="n">
        <v>4</v>
      </c>
      <c r="H43" s="83" t="n">
        <v>5</v>
      </c>
      <c r="I43" s="83" t="n">
        <v>6</v>
      </c>
      <c r="J43" s="84" t="n">
        <v>7</v>
      </c>
      <c r="K43" s="85" t="n">
        <v>8</v>
      </c>
      <c r="L43" s="86" t="n">
        <v>9</v>
      </c>
      <c r="M43" s="86" t="n">
        <v>10</v>
      </c>
      <c r="N43" s="86" t="n">
        <v>11</v>
      </c>
      <c r="O43" s="86" t="n">
        <v>12</v>
      </c>
      <c r="P43" s="86" t="n">
        <v>13</v>
      </c>
      <c r="Q43" s="87" t="n">
        <v>14</v>
      </c>
      <c r="R43" s="82" t="n">
        <v>15</v>
      </c>
      <c r="S43" s="83" t="n">
        <v>16</v>
      </c>
      <c r="T43" s="83" t="n">
        <v>17</v>
      </c>
      <c r="U43" s="83" t="n">
        <v>18</v>
      </c>
      <c r="V43" s="83" t="n">
        <v>19</v>
      </c>
      <c r="W43" s="83" t="n">
        <v>20</v>
      </c>
      <c r="X43" s="84" t="n">
        <v>21</v>
      </c>
      <c r="Y43" s="85" t="n">
        <v>22</v>
      </c>
      <c r="Z43" s="86" t="n">
        <v>23</v>
      </c>
      <c r="AA43" s="86" t="n">
        <v>24</v>
      </c>
      <c r="AB43" s="86" t="n">
        <v>25</v>
      </c>
      <c r="AC43" s="86" t="n">
        <v>26</v>
      </c>
      <c r="AD43" s="86" t="n">
        <v>27</v>
      </c>
      <c r="AE43" s="87" t="n">
        <v>28</v>
      </c>
      <c r="AF43" s="82" t="n">
        <v>29</v>
      </c>
      <c r="AG43" s="83" t="n">
        <v>30</v>
      </c>
      <c r="AH43" s="84" t="n">
        <v>31</v>
      </c>
      <c r="AI43" s="88" t="n">
        <v>1</v>
      </c>
      <c r="AJ43" s="83" t="n">
        <v>2</v>
      </c>
      <c r="AK43" s="83" t="n">
        <v>3</v>
      </c>
      <c r="AL43" s="84" t="n">
        <v>4</v>
      </c>
      <c r="AM43" s="85" t="n">
        <v>5</v>
      </c>
      <c r="AN43" s="86" t="n">
        <v>6</v>
      </c>
      <c r="AO43" s="86" t="n">
        <v>7</v>
      </c>
      <c r="AP43" s="86" t="n">
        <v>8</v>
      </c>
      <c r="AQ43" s="86" t="n">
        <v>9</v>
      </c>
      <c r="AR43" s="86" t="n">
        <v>10</v>
      </c>
      <c r="AS43" s="87" t="n">
        <v>11</v>
      </c>
      <c r="AT43" s="82" t="n">
        <v>12</v>
      </c>
      <c r="AU43" s="83" t="n">
        <v>13</v>
      </c>
      <c r="AV43" s="83" t="n">
        <v>14</v>
      </c>
      <c r="AW43" s="83" t="n">
        <v>15</v>
      </c>
      <c r="AX43" s="83" t="n">
        <v>16</v>
      </c>
      <c r="AY43" s="83" t="n">
        <v>17</v>
      </c>
      <c r="AZ43" s="89" t="n">
        <v>18</v>
      </c>
      <c r="BA43" s="85" t="n">
        <v>19</v>
      </c>
      <c r="BB43" s="86" t="n">
        <v>20</v>
      </c>
      <c r="BC43" s="86" t="n">
        <v>21</v>
      </c>
      <c r="BD43" s="86" t="n">
        <v>22</v>
      </c>
      <c r="BE43" s="86" t="n">
        <v>23</v>
      </c>
      <c r="BF43" s="86" t="n">
        <v>24</v>
      </c>
      <c r="BG43" s="87" t="n">
        <v>25</v>
      </c>
      <c r="BH43" s="88" t="n">
        <v>26</v>
      </c>
      <c r="BI43" s="83" t="n">
        <v>27</v>
      </c>
      <c r="BJ43" s="83" t="n">
        <v>28</v>
      </c>
      <c r="BK43" s="83" t="n">
        <v>1</v>
      </c>
      <c r="BL43" s="83" t="n">
        <v>2</v>
      </c>
      <c r="BM43" s="83" t="n">
        <v>3</v>
      </c>
      <c r="BN43" s="84" t="n">
        <v>4</v>
      </c>
      <c r="BO43" s="85" t="n">
        <v>5</v>
      </c>
      <c r="BP43" s="86" t="n">
        <v>6</v>
      </c>
      <c r="BQ43" s="86" t="n">
        <v>7</v>
      </c>
      <c r="BR43" s="86" t="n">
        <v>8</v>
      </c>
      <c r="BS43" s="86" t="n">
        <v>9</v>
      </c>
      <c r="BT43" s="86" t="n">
        <v>10</v>
      </c>
      <c r="BU43" s="87" t="n">
        <v>11</v>
      </c>
      <c r="BV43" s="82" t="n">
        <v>12</v>
      </c>
      <c r="BW43" s="83" t="n">
        <v>13</v>
      </c>
      <c r="BX43" s="83" t="n">
        <v>14</v>
      </c>
      <c r="BY43" s="83" t="n">
        <v>15</v>
      </c>
      <c r="BZ43" s="83" t="n">
        <v>16</v>
      </c>
      <c r="CA43" s="83" t="n">
        <v>17</v>
      </c>
      <c r="CB43" s="84" t="n">
        <v>18</v>
      </c>
      <c r="CC43" s="85" t="n">
        <v>19</v>
      </c>
      <c r="CD43" s="86" t="n">
        <v>20</v>
      </c>
      <c r="CE43" s="86" t="n">
        <v>21</v>
      </c>
      <c r="CF43" s="86" t="n">
        <v>22</v>
      </c>
      <c r="CG43" s="86" t="n">
        <v>23</v>
      </c>
      <c r="CH43" s="86" t="n">
        <v>24</v>
      </c>
      <c r="CI43" s="87" t="n">
        <v>25</v>
      </c>
      <c r="CJ43" s="82" t="n">
        <v>26</v>
      </c>
      <c r="CK43" s="83" t="n">
        <v>27</v>
      </c>
      <c r="CL43" s="83" t="n">
        <v>28</v>
      </c>
      <c r="CM43" s="83" t="n">
        <v>29</v>
      </c>
      <c r="CN43" s="83" t="n">
        <v>30</v>
      </c>
      <c r="CO43" s="83" t="n">
        <v>31</v>
      </c>
      <c r="CP43" s="84" t="n">
        <v>1</v>
      </c>
      <c r="CQ43" s="85" t="n">
        <v>2</v>
      </c>
      <c r="CR43" s="86" t="n">
        <v>3</v>
      </c>
      <c r="CS43" s="86" t="n">
        <v>4</v>
      </c>
      <c r="CT43" s="86" t="n">
        <v>5</v>
      </c>
      <c r="CU43" s="86" t="n">
        <v>6</v>
      </c>
      <c r="CV43" s="86" t="n">
        <v>7</v>
      </c>
      <c r="CW43" s="87" t="n">
        <v>8</v>
      </c>
      <c r="CX43" s="82" t="n">
        <v>9</v>
      </c>
      <c r="CY43" s="83" t="n">
        <v>10</v>
      </c>
      <c r="CZ43" s="83" t="n">
        <v>11</v>
      </c>
      <c r="DA43" s="83" t="n">
        <v>12</v>
      </c>
      <c r="DB43" s="83" t="n">
        <v>13</v>
      </c>
      <c r="DC43" s="83" t="n">
        <v>14</v>
      </c>
      <c r="DD43" s="84" t="n">
        <v>15</v>
      </c>
      <c r="DE43" s="85" t="n">
        <v>16</v>
      </c>
      <c r="DF43" s="86" t="n">
        <v>17</v>
      </c>
      <c r="DG43" s="86" t="n">
        <v>18</v>
      </c>
      <c r="DH43" s="86" t="n">
        <v>19</v>
      </c>
      <c r="DI43" s="86" t="n">
        <v>20</v>
      </c>
      <c r="DJ43" s="86" t="n">
        <v>21</v>
      </c>
      <c r="DK43" s="87" t="n">
        <v>22</v>
      </c>
      <c r="DL43" s="82" t="n">
        <v>23</v>
      </c>
      <c r="DM43" s="83" t="n">
        <v>24</v>
      </c>
      <c r="DN43" s="83" t="n">
        <v>25</v>
      </c>
      <c r="DO43" s="83" t="n">
        <v>26</v>
      </c>
      <c r="DP43" s="83" t="n">
        <v>27</v>
      </c>
      <c r="DQ43" s="83" t="n">
        <v>28</v>
      </c>
      <c r="DR43" s="84" t="n">
        <v>29</v>
      </c>
      <c r="DS43" s="85" t="n">
        <v>30</v>
      </c>
      <c r="DT43" s="86" t="n">
        <v>1</v>
      </c>
      <c r="DU43" s="86" t="n">
        <v>2</v>
      </c>
      <c r="DV43" s="86" t="n">
        <v>3</v>
      </c>
      <c r="DW43" s="86" t="n">
        <v>4</v>
      </c>
      <c r="DX43" s="86" t="n">
        <v>5</v>
      </c>
      <c r="DY43" s="87" t="n">
        <v>6</v>
      </c>
      <c r="DZ43" s="82" t="n">
        <v>7</v>
      </c>
      <c r="EA43" s="83" t="n">
        <v>8</v>
      </c>
      <c r="EB43" s="83" t="n">
        <v>9</v>
      </c>
      <c r="EC43" s="83" t="n">
        <v>10</v>
      </c>
      <c r="ED43" s="83" t="n">
        <v>11</v>
      </c>
      <c r="EE43" s="83" t="n">
        <v>12</v>
      </c>
      <c r="EF43" s="84" t="n">
        <v>13</v>
      </c>
      <c r="EG43" s="85" t="n">
        <v>14</v>
      </c>
      <c r="EH43" s="86" t="n">
        <v>15</v>
      </c>
      <c r="EI43" s="86" t="n">
        <v>16</v>
      </c>
      <c r="EJ43" s="86" t="n">
        <v>17</v>
      </c>
      <c r="EK43" s="86" t="n">
        <v>18</v>
      </c>
      <c r="EL43" s="86" t="n">
        <v>19</v>
      </c>
      <c r="EM43" s="87" t="n">
        <v>20</v>
      </c>
      <c r="EN43" s="82" t="n">
        <v>21</v>
      </c>
      <c r="EO43" s="83" t="n">
        <v>22</v>
      </c>
      <c r="EP43" s="83" t="n">
        <v>23</v>
      </c>
      <c r="EQ43" s="83" t="n">
        <v>24</v>
      </c>
      <c r="ER43" s="83" t="n">
        <v>25</v>
      </c>
      <c r="ES43" s="83" t="n">
        <v>26</v>
      </c>
      <c r="ET43" s="84" t="n">
        <v>27</v>
      </c>
      <c r="EU43" s="85" t="n">
        <v>28</v>
      </c>
      <c r="EV43" s="86" t="n">
        <v>29</v>
      </c>
      <c r="EW43" s="86" t="n">
        <v>30</v>
      </c>
      <c r="EX43" s="86" t="n">
        <v>31</v>
      </c>
      <c r="EY43" s="86" t="n">
        <v>1</v>
      </c>
      <c r="EZ43" s="86" t="n">
        <v>2</v>
      </c>
      <c r="FA43" s="87" t="n">
        <v>3</v>
      </c>
      <c r="FB43" s="82" t="n">
        <v>4</v>
      </c>
      <c r="FC43" s="83" t="n">
        <v>5</v>
      </c>
      <c r="FD43" s="83" t="n">
        <v>6</v>
      </c>
      <c r="FE43" s="83" t="n">
        <v>7</v>
      </c>
      <c r="FF43" s="83" t="n">
        <v>8</v>
      </c>
      <c r="FG43" s="83" t="n">
        <v>9</v>
      </c>
      <c r="FH43" s="84" t="n">
        <v>10</v>
      </c>
      <c r="FI43" s="85" t="n">
        <v>11</v>
      </c>
      <c r="FJ43" s="86" t="n">
        <v>12</v>
      </c>
      <c r="FK43" s="86" t="n">
        <v>13</v>
      </c>
      <c r="FL43" s="86" t="n">
        <v>14</v>
      </c>
      <c r="FM43" s="86" t="n">
        <v>15</v>
      </c>
      <c r="FN43" s="86" t="n">
        <v>16</v>
      </c>
      <c r="FO43" s="87" t="n">
        <v>17</v>
      </c>
      <c r="FP43" s="82" t="n">
        <v>18</v>
      </c>
      <c r="FQ43" s="83" t="n">
        <v>19</v>
      </c>
      <c r="FR43" s="83" t="n">
        <v>20</v>
      </c>
      <c r="FS43" s="83" t="n">
        <v>21</v>
      </c>
      <c r="FT43" s="83" t="n">
        <v>22</v>
      </c>
      <c r="FU43" s="83" t="n">
        <v>23</v>
      </c>
      <c r="FV43" s="84" t="n">
        <v>24</v>
      </c>
      <c r="FW43" s="85" t="n">
        <v>25</v>
      </c>
      <c r="FX43" s="86" t="n">
        <v>26</v>
      </c>
      <c r="FY43" s="86" t="n">
        <v>27</v>
      </c>
      <c r="FZ43" s="86" t="n">
        <v>28</v>
      </c>
      <c r="GA43" s="86" t="n">
        <v>29</v>
      </c>
      <c r="GB43" s="86" t="n">
        <v>30</v>
      </c>
      <c r="GC43" s="87" t="n">
        <v>1</v>
      </c>
      <c r="GD43" s="82" t="n">
        <v>2</v>
      </c>
      <c r="GE43" s="83" t="n">
        <v>3</v>
      </c>
      <c r="GF43" s="83" t="n">
        <v>4</v>
      </c>
      <c r="GG43" s="83" t="n">
        <v>5</v>
      </c>
      <c r="GH43" s="83" t="n">
        <v>6</v>
      </c>
      <c r="GI43" s="83" t="n">
        <v>7</v>
      </c>
      <c r="GJ43" s="84" t="n">
        <v>8</v>
      </c>
      <c r="GK43" s="85" t="n">
        <v>9</v>
      </c>
      <c r="GL43" s="86" t="n">
        <v>10</v>
      </c>
      <c r="GM43" s="86" t="n">
        <v>11</v>
      </c>
      <c r="GN43" s="86" t="n">
        <v>12</v>
      </c>
      <c r="GO43" s="86" t="n">
        <v>13</v>
      </c>
      <c r="GP43" s="86" t="n">
        <v>14</v>
      </c>
      <c r="GQ43" s="87" t="n">
        <v>15</v>
      </c>
      <c r="GR43" s="82" t="n">
        <v>16</v>
      </c>
      <c r="GS43" s="83" t="n">
        <v>17</v>
      </c>
      <c r="GT43" s="83" t="n">
        <v>18</v>
      </c>
      <c r="GU43" s="83" t="n">
        <v>19</v>
      </c>
      <c r="GV43" s="83" t="n">
        <v>20</v>
      </c>
      <c r="GW43" s="83" t="n">
        <v>21</v>
      </c>
      <c r="GX43" s="84" t="n">
        <v>22</v>
      </c>
      <c r="GY43" s="85" t="n">
        <v>23</v>
      </c>
      <c r="GZ43" s="86" t="n">
        <v>24</v>
      </c>
      <c r="HA43" s="86" t="n">
        <v>25</v>
      </c>
      <c r="HB43" s="86" t="n">
        <v>26</v>
      </c>
      <c r="HC43" s="86" t="n">
        <v>27</v>
      </c>
      <c r="HD43" s="86" t="n">
        <v>28</v>
      </c>
      <c r="HE43" s="87" t="n">
        <v>29</v>
      </c>
      <c r="HF43" s="82" t="n">
        <v>30</v>
      </c>
      <c r="HG43" s="83" t="n">
        <v>31</v>
      </c>
      <c r="HH43" s="83" t="n">
        <v>1</v>
      </c>
      <c r="HI43" s="83" t="n">
        <v>2</v>
      </c>
      <c r="HJ43" s="83" t="n">
        <v>3</v>
      </c>
      <c r="HK43" s="83" t="n">
        <v>4</v>
      </c>
      <c r="HL43" s="84" t="n">
        <v>5</v>
      </c>
      <c r="HM43" s="85" t="n">
        <v>6</v>
      </c>
      <c r="HN43" s="86" t="n">
        <v>7</v>
      </c>
      <c r="HO43" s="86" t="n">
        <v>8</v>
      </c>
      <c r="HP43" s="86" t="n">
        <v>9</v>
      </c>
      <c r="HQ43" s="86" t="n">
        <v>10</v>
      </c>
      <c r="HR43" s="86" t="n">
        <v>11</v>
      </c>
      <c r="HS43" s="87" t="n">
        <v>12</v>
      </c>
      <c r="HT43" s="82" t="n">
        <v>13</v>
      </c>
      <c r="HU43" s="83" t="n">
        <v>14</v>
      </c>
      <c r="HV43" s="83" t="n">
        <v>15</v>
      </c>
      <c r="HW43" s="83" t="n">
        <v>16</v>
      </c>
      <c r="HX43" s="83" t="n">
        <v>17</v>
      </c>
      <c r="HY43" s="83" t="n">
        <v>18</v>
      </c>
      <c r="HZ43" s="84" t="n">
        <v>19</v>
      </c>
      <c r="IA43" s="85" t="n">
        <v>20</v>
      </c>
      <c r="IB43" s="86" t="n">
        <v>21</v>
      </c>
      <c r="IC43" s="86" t="n">
        <v>22</v>
      </c>
      <c r="ID43" s="86" t="n">
        <v>23</v>
      </c>
      <c r="IE43" s="86" t="n">
        <v>24</v>
      </c>
      <c r="IF43" s="86" t="n">
        <v>25</v>
      </c>
      <c r="IG43" s="87" t="n">
        <v>26</v>
      </c>
      <c r="IH43" s="82" t="n">
        <v>27</v>
      </c>
      <c r="II43" s="83" t="n">
        <v>28</v>
      </c>
      <c r="IJ43" s="83" t="n">
        <v>29</v>
      </c>
      <c r="IK43" s="83" t="n">
        <v>30</v>
      </c>
      <c r="IL43" s="83" t="n">
        <v>31</v>
      </c>
      <c r="IM43" s="83" t="n">
        <v>1</v>
      </c>
      <c r="IN43" s="84" t="n">
        <v>2</v>
      </c>
      <c r="IO43" s="85" t="n">
        <v>3</v>
      </c>
      <c r="IP43" s="86" t="n">
        <v>4</v>
      </c>
      <c r="IQ43" s="86" t="n">
        <v>5</v>
      </c>
      <c r="IR43" s="86" t="n">
        <v>6</v>
      </c>
      <c r="IS43" s="86" t="n">
        <v>7</v>
      </c>
      <c r="IT43" s="86" t="n">
        <v>8</v>
      </c>
      <c r="IU43" s="87" t="n">
        <v>9</v>
      </c>
      <c r="IV43" s="82" t="n">
        <v>10</v>
      </c>
      <c r="IW43" s="83" t="n">
        <v>11</v>
      </c>
      <c r="IX43" s="83" t="n">
        <v>12</v>
      </c>
      <c r="IY43" s="83" t="n">
        <v>13</v>
      </c>
      <c r="IZ43" s="83" t="n">
        <v>14</v>
      </c>
      <c r="JA43" s="83" t="n">
        <v>15</v>
      </c>
      <c r="JB43" s="84" t="n">
        <v>16</v>
      </c>
      <c r="JC43" s="85" t="n">
        <v>17</v>
      </c>
      <c r="JD43" s="86" t="n">
        <v>18</v>
      </c>
      <c r="JE43" s="86" t="n">
        <v>19</v>
      </c>
      <c r="JF43" s="86" t="n">
        <v>20</v>
      </c>
      <c r="JG43" s="86" t="n">
        <v>21</v>
      </c>
      <c r="JH43" s="86" t="n">
        <v>22</v>
      </c>
      <c r="JI43" s="87" t="n">
        <v>23</v>
      </c>
      <c r="JJ43" s="82" t="n">
        <v>24</v>
      </c>
      <c r="JK43" s="83" t="n">
        <v>25</v>
      </c>
      <c r="JL43" s="83" t="n">
        <v>26</v>
      </c>
      <c r="JM43" s="83" t="n">
        <v>27</v>
      </c>
      <c r="JN43" s="83" t="n">
        <v>28</v>
      </c>
      <c r="JO43" s="83" t="n">
        <v>29</v>
      </c>
      <c r="JP43" s="84" t="n">
        <v>30</v>
      </c>
      <c r="JQ43" s="85" t="n">
        <v>1</v>
      </c>
      <c r="JR43" s="86" t="n">
        <v>2</v>
      </c>
      <c r="JS43" s="86" t="n">
        <v>3</v>
      </c>
      <c r="JT43" s="86" t="n">
        <v>4</v>
      </c>
      <c r="JU43" s="86" t="n">
        <v>5</v>
      </c>
      <c r="JV43" s="86" t="n">
        <v>6</v>
      </c>
      <c r="JW43" s="87" t="n">
        <v>7</v>
      </c>
      <c r="JX43" s="82" t="n">
        <v>8</v>
      </c>
      <c r="JY43" s="83" t="n">
        <v>9</v>
      </c>
      <c r="JZ43" s="83" t="n">
        <v>10</v>
      </c>
      <c r="KA43" s="83" t="n">
        <v>11</v>
      </c>
      <c r="KB43" s="83" t="n">
        <v>12</v>
      </c>
      <c r="KC43" s="83" t="n">
        <v>13</v>
      </c>
      <c r="KD43" s="84" t="n">
        <v>14</v>
      </c>
      <c r="KE43" s="85" t="n">
        <v>15</v>
      </c>
      <c r="KF43" s="86" t="n">
        <v>16</v>
      </c>
      <c r="KG43" s="86" t="n">
        <v>17</v>
      </c>
      <c r="KH43" s="86" t="n">
        <v>18</v>
      </c>
      <c r="KI43" s="86" t="n">
        <v>19</v>
      </c>
      <c r="KJ43" s="86" t="n">
        <v>20</v>
      </c>
      <c r="KK43" s="87" t="n">
        <v>21</v>
      </c>
      <c r="KL43" s="82" t="n">
        <v>22</v>
      </c>
      <c r="KM43" s="83" t="n">
        <v>23</v>
      </c>
      <c r="KN43" s="83" t="n">
        <v>24</v>
      </c>
      <c r="KO43" s="83" t="n">
        <v>25</v>
      </c>
      <c r="KP43" s="83" t="n">
        <v>26</v>
      </c>
      <c r="KQ43" s="83" t="n">
        <v>27</v>
      </c>
      <c r="KR43" s="84" t="n">
        <v>28</v>
      </c>
      <c r="KS43" s="85" t="n">
        <v>29</v>
      </c>
      <c r="KT43" s="86" t="n">
        <v>30</v>
      </c>
      <c r="KU43" s="86" t="n">
        <v>31</v>
      </c>
      <c r="KV43" s="86" t="n">
        <v>1</v>
      </c>
      <c r="KW43" s="86" t="n">
        <v>2</v>
      </c>
      <c r="KX43" s="86" t="n">
        <v>3</v>
      </c>
      <c r="KY43" s="87" t="n">
        <v>4</v>
      </c>
      <c r="KZ43" s="82" t="n">
        <v>5</v>
      </c>
      <c r="LA43" s="83" t="n">
        <v>6</v>
      </c>
      <c r="LB43" s="83" t="n">
        <v>7</v>
      </c>
      <c r="LC43" s="83" t="n">
        <v>8</v>
      </c>
      <c r="LD43" s="83" t="n">
        <v>9</v>
      </c>
      <c r="LE43" s="83" t="n">
        <v>10</v>
      </c>
      <c r="LF43" s="84" t="n">
        <v>11</v>
      </c>
      <c r="LG43" s="85" t="n">
        <v>12</v>
      </c>
      <c r="LH43" s="86" t="n">
        <v>13</v>
      </c>
      <c r="LI43" s="86" t="n">
        <v>14</v>
      </c>
      <c r="LJ43" s="86" t="n">
        <v>15</v>
      </c>
      <c r="LK43" s="86" t="n">
        <v>16</v>
      </c>
      <c r="LL43" s="86" t="n">
        <v>17</v>
      </c>
      <c r="LM43" s="87" t="n">
        <v>18</v>
      </c>
      <c r="LN43" s="82" t="n">
        <v>19</v>
      </c>
      <c r="LO43" s="83" t="n">
        <v>20</v>
      </c>
      <c r="LP43" s="83" t="n">
        <v>21</v>
      </c>
      <c r="LQ43" s="83" t="n">
        <v>22</v>
      </c>
      <c r="LR43" s="83" t="n">
        <v>23</v>
      </c>
      <c r="LS43" s="83" t="n">
        <v>24</v>
      </c>
      <c r="LT43" s="84" t="n">
        <v>25</v>
      </c>
      <c r="LU43" s="85" t="n">
        <v>26</v>
      </c>
      <c r="LV43" s="86" t="n">
        <v>27</v>
      </c>
      <c r="LW43" s="86" t="n">
        <v>28</v>
      </c>
      <c r="LX43" s="86" t="n">
        <v>29</v>
      </c>
      <c r="LY43" s="86" t="n">
        <v>30</v>
      </c>
      <c r="LZ43" s="86" t="n">
        <v>1</v>
      </c>
      <c r="MA43" s="87" t="n">
        <v>2</v>
      </c>
      <c r="MB43" s="82" t="n">
        <v>3</v>
      </c>
      <c r="MC43" s="83" t="n">
        <v>4</v>
      </c>
      <c r="MD43" s="83" t="n">
        <v>5</v>
      </c>
      <c r="ME43" s="83" t="n">
        <v>6</v>
      </c>
      <c r="MF43" s="83" t="n">
        <v>7</v>
      </c>
      <c r="MG43" s="83" t="n">
        <v>8</v>
      </c>
      <c r="MH43" s="84" t="n">
        <v>9</v>
      </c>
      <c r="MI43" s="85" t="n">
        <v>10</v>
      </c>
      <c r="MJ43" s="86" t="n">
        <v>11</v>
      </c>
      <c r="MK43" s="86" t="n">
        <v>12</v>
      </c>
      <c r="ML43" s="86" t="n">
        <v>13</v>
      </c>
      <c r="MM43" s="86" t="n">
        <v>14</v>
      </c>
      <c r="MN43" s="86" t="n">
        <v>15</v>
      </c>
      <c r="MO43" s="87" t="n">
        <v>16</v>
      </c>
      <c r="MP43" s="82" t="n">
        <v>17</v>
      </c>
      <c r="MQ43" s="83" t="n">
        <v>18</v>
      </c>
      <c r="MR43" s="83" t="n">
        <v>19</v>
      </c>
      <c r="MS43" s="83" t="n">
        <v>20</v>
      </c>
      <c r="MT43" s="83" t="n">
        <v>21</v>
      </c>
      <c r="MU43" s="83" t="n">
        <v>22</v>
      </c>
      <c r="MV43" s="84" t="n">
        <v>23</v>
      </c>
      <c r="MW43" s="85" t="n">
        <v>24</v>
      </c>
      <c r="MX43" s="86" t="n">
        <v>25</v>
      </c>
      <c r="MY43" s="86" t="n">
        <v>26</v>
      </c>
      <c r="MZ43" s="86" t="n">
        <v>27</v>
      </c>
      <c r="NA43" s="86" t="n">
        <v>28</v>
      </c>
      <c r="NB43" s="86" t="n">
        <v>29</v>
      </c>
      <c r="NC43" s="87" t="n">
        <v>30</v>
      </c>
      <c r="ND43" s="77" t="n">
        <v>31</v>
      </c>
      <c r="NF43" s="90" t="n">
        <f aca="false">COUNTA(D43:NC43)</f>
        <v>364</v>
      </c>
      <c r="NG43" s="1" t="n">
        <f aca="false">NF43-NG42-104</f>
        <v>251</v>
      </c>
    </row>
    <row r="44" customFormat="false" ht="12.8" hidden="false" customHeight="false" outlineLevel="0" collapsed="false">
      <c r="A44" s="119" t="str">
        <f aca="false">congés!A4</f>
        <v>BARJHOUX JL</v>
      </c>
      <c r="D44" s="1" t="n">
        <v>0</v>
      </c>
      <c r="E44" s="1" t="n">
        <v>0</v>
      </c>
      <c r="F44" s="1" t="n">
        <v>1</v>
      </c>
      <c r="G44" s="1" t="n">
        <v>1</v>
      </c>
      <c r="H44" s="1" t="n">
        <v>1</v>
      </c>
      <c r="I44" s="1" t="n">
        <v>0</v>
      </c>
      <c r="J44" s="1" t="n">
        <v>0</v>
      </c>
      <c r="K44" s="1" t="n">
        <v>1</v>
      </c>
      <c r="L44" s="1" t="n">
        <v>1</v>
      </c>
      <c r="M44" s="1" t="n">
        <v>0</v>
      </c>
      <c r="N44" s="1" t="n">
        <v>1</v>
      </c>
      <c r="O44" s="1" t="n">
        <v>1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1</v>
      </c>
      <c r="V44" s="1" t="n">
        <v>1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1</v>
      </c>
      <c r="AC44" s="1" t="n">
        <v>1</v>
      </c>
      <c r="AD44" s="1" t="n">
        <v>0</v>
      </c>
      <c r="AE44" s="1" t="n">
        <v>0</v>
      </c>
      <c r="AF44" s="1" t="n">
        <v>0</v>
      </c>
      <c r="AG44" s="1" t="n">
        <v>0</v>
      </c>
      <c r="AH44" s="1" t="n">
        <v>0</v>
      </c>
      <c r="AI44" s="1" t="n">
        <v>1</v>
      </c>
      <c r="AJ44" s="1" t="n">
        <v>1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1</v>
      </c>
      <c r="AQ44" s="1" t="n">
        <v>1</v>
      </c>
      <c r="AR44" s="1" t="n">
        <v>0</v>
      </c>
      <c r="AS44" s="1" t="n">
        <v>0</v>
      </c>
      <c r="AT44" s="1" t="n">
        <v>0</v>
      </c>
      <c r="AU44" s="1" t="n">
        <v>0</v>
      </c>
      <c r="AV44" s="1" t="n">
        <v>0</v>
      </c>
      <c r="AW44" s="1" t="n">
        <v>1</v>
      </c>
      <c r="AX44" s="1" t="n">
        <v>1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1</v>
      </c>
      <c r="BE44" s="1" t="n">
        <v>1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1</v>
      </c>
      <c r="BL44" s="1" t="n">
        <v>1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1</v>
      </c>
      <c r="BZ44" s="1" t="n">
        <v>1</v>
      </c>
      <c r="CA44" s="1" t="n">
        <v>0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1</v>
      </c>
      <c r="CG44" s="1" t="n">
        <v>1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1</v>
      </c>
      <c r="CN44" s="1" t="n">
        <v>1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1</v>
      </c>
      <c r="CU44" s="1" t="n">
        <v>1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1</v>
      </c>
      <c r="DB44" s="1" t="n">
        <v>1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1</v>
      </c>
      <c r="DI44" s="1" t="n">
        <v>1</v>
      </c>
      <c r="DJ44" s="1" t="n">
        <v>0</v>
      </c>
      <c r="DK44" s="1" t="n">
        <v>0</v>
      </c>
      <c r="DL44" s="1" t="n">
        <v>0</v>
      </c>
      <c r="DM44" s="1" t="n">
        <v>0</v>
      </c>
      <c r="DN44" s="1" t="n">
        <v>0</v>
      </c>
      <c r="DO44" s="1" t="n">
        <v>1</v>
      </c>
      <c r="DP44" s="1" t="n">
        <v>1</v>
      </c>
      <c r="DQ44" s="1" t="n">
        <v>0</v>
      </c>
      <c r="DR44" s="1" t="n">
        <v>0</v>
      </c>
      <c r="DS44" s="1" t="n">
        <v>0</v>
      </c>
      <c r="DT44" s="1" t="n">
        <v>0</v>
      </c>
      <c r="DU44" s="1" t="n">
        <v>0</v>
      </c>
      <c r="DV44" s="1" t="n">
        <v>1</v>
      </c>
      <c r="DW44" s="1" t="n">
        <v>1</v>
      </c>
      <c r="DX44" s="1" t="n">
        <v>0</v>
      </c>
      <c r="DY44" s="1" t="n">
        <v>0</v>
      </c>
      <c r="DZ44" s="1" t="n">
        <v>0</v>
      </c>
      <c r="EA44" s="1" t="n">
        <v>0</v>
      </c>
      <c r="EB44" s="1" t="n">
        <v>0</v>
      </c>
      <c r="EC44" s="1" t="n">
        <v>0</v>
      </c>
      <c r="ED44" s="1" t="n">
        <v>1</v>
      </c>
      <c r="EE44" s="1" t="n">
        <v>0</v>
      </c>
      <c r="EF44" s="1" t="n">
        <v>0</v>
      </c>
      <c r="EG44" s="1" t="n">
        <v>0</v>
      </c>
      <c r="EH44" s="1" t="n">
        <v>0</v>
      </c>
      <c r="EI44" s="1" t="n">
        <v>0</v>
      </c>
      <c r="EJ44" s="1" t="n">
        <v>1</v>
      </c>
      <c r="EK44" s="1" t="n">
        <v>1</v>
      </c>
      <c r="EL44" s="1" t="n">
        <v>0</v>
      </c>
      <c r="EM44" s="1" t="n">
        <v>0</v>
      </c>
      <c r="EN44" s="1" t="n">
        <v>0</v>
      </c>
      <c r="EO44" s="1" t="n">
        <v>0</v>
      </c>
      <c r="EP44" s="1" t="n">
        <v>0</v>
      </c>
      <c r="EQ44" s="1" t="n">
        <v>1</v>
      </c>
      <c r="ER44" s="1" t="n">
        <v>1</v>
      </c>
      <c r="ES44" s="1" t="n">
        <v>0</v>
      </c>
      <c r="ET44" s="1" t="n">
        <v>0</v>
      </c>
      <c r="EU44" s="1" t="n">
        <v>0</v>
      </c>
      <c r="EV44" s="1" t="n">
        <v>0</v>
      </c>
      <c r="EW44" s="1" t="n">
        <v>0</v>
      </c>
      <c r="EX44" s="1" t="n">
        <v>0</v>
      </c>
      <c r="EY44" s="1" t="n">
        <v>0</v>
      </c>
      <c r="EZ44" s="1" t="n">
        <v>0</v>
      </c>
      <c r="FA44" s="1" t="n">
        <v>0</v>
      </c>
      <c r="FB44" s="1" t="n">
        <v>0</v>
      </c>
      <c r="FC44" s="1" t="n">
        <v>0</v>
      </c>
      <c r="FD44" s="1" t="n">
        <v>0</v>
      </c>
      <c r="FE44" s="1" t="n">
        <v>1</v>
      </c>
      <c r="FF44" s="1" t="n">
        <v>1</v>
      </c>
      <c r="FG44" s="1" t="n">
        <v>0</v>
      </c>
      <c r="FH44" s="1" t="n">
        <v>0</v>
      </c>
      <c r="FI44" s="1" t="n">
        <v>0</v>
      </c>
      <c r="FJ44" s="1" t="n">
        <v>0</v>
      </c>
      <c r="FK44" s="1" t="n">
        <v>0</v>
      </c>
      <c r="FL44" s="1" t="n">
        <v>1</v>
      </c>
      <c r="FM44" s="1" t="n">
        <v>1</v>
      </c>
      <c r="FN44" s="1" t="n">
        <v>0</v>
      </c>
      <c r="FO44" s="1" t="n">
        <v>0</v>
      </c>
      <c r="FP44" s="1" t="n">
        <v>0</v>
      </c>
      <c r="FQ44" s="1" t="n">
        <v>0</v>
      </c>
      <c r="FR44" s="1" t="n">
        <v>0</v>
      </c>
      <c r="FS44" s="1" t="n">
        <v>1</v>
      </c>
      <c r="FT44" s="1" t="n">
        <v>1</v>
      </c>
      <c r="FU44" s="1" t="n">
        <v>0</v>
      </c>
      <c r="FV44" s="1" t="n">
        <v>0</v>
      </c>
      <c r="FW44" s="1" t="n">
        <v>0</v>
      </c>
      <c r="FX44" s="1" t="n">
        <v>0</v>
      </c>
      <c r="FY44" s="1" t="n">
        <v>0</v>
      </c>
      <c r="FZ44" s="1" t="n">
        <v>1</v>
      </c>
      <c r="GA44" s="1" t="n">
        <v>1</v>
      </c>
      <c r="GB44" s="1" t="n">
        <v>0</v>
      </c>
      <c r="GC44" s="1" t="n">
        <v>0</v>
      </c>
      <c r="GD44" s="1" t="n">
        <v>0</v>
      </c>
      <c r="GE44" s="1" t="n">
        <v>0</v>
      </c>
      <c r="GF44" s="1" t="n">
        <v>0</v>
      </c>
      <c r="GG44" s="1" t="n">
        <v>1</v>
      </c>
      <c r="GH44" s="1" t="n">
        <v>1</v>
      </c>
      <c r="GI44" s="1" t="n">
        <v>0</v>
      </c>
      <c r="GJ44" s="1" t="n">
        <v>0</v>
      </c>
      <c r="GK44" s="1" t="n">
        <v>0</v>
      </c>
      <c r="GL44" s="1" t="n">
        <v>0</v>
      </c>
      <c r="GM44" s="1" t="n">
        <v>0</v>
      </c>
      <c r="GN44" s="1" t="n">
        <v>0</v>
      </c>
      <c r="GO44" s="1" t="n">
        <v>0</v>
      </c>
      <c r="GP44" s="1" t="n">
        <v>0</v>
      </c>
      <c r="GQ44" s="1" t="n">
        <v>0</v>
      </c>
      <c r="GR44" s="1" t="n">
        <v>0</v>
      </c>
      <c r="GS44" s="1" t="n">
        <v>0</v>
      </c>
      <c r="GT44" s="1" t="n">
        <v>0</v>
      </c>
      <c r="GU44" s="1" t="n">
        <v>0</v>
      </c>
      <c r="GV44" s="1" t="n">
        <v>0</v>
      </c>
      <c r="GW44" s="1" t="n">
        <v>0</v>
      </c>
      <c r="GX44" s="1" t="n">
        <v>0</v>
      </c>
      <c r="GY44" s="1" t="n">
        <v>0</v>
      </c>
      <c r="GZ44" s="1" t="n">
        <v>0</v>
      </c>
      <c r="HA44" s="1" t="n">
        <v>0</v>
      </c>
      <c r="HB44" s="1" t="n">
        <v>1</v>
      </c>
      <c r="HC44" s="1" t="n">
        <v>1</v>
      </c>
      <c r="HD44" s="1" t="n">
        <v>0</v>
      </c>
      <c r="HE44" s="1" t="n">
        <v>0</v>
      </c>
      <c r="HF44" s="1" t="n">
        <v>0</v>
      </c>
      <c r="HG44" s="1" t="n">
        <v>0</v>
      </c>
      <c r="HH44" s="1" t="n">
        <v>0</v>
      </c>
      <c r="HI44" s="1" t="n">
        <v>0</v>
      </c>
      <c r="HJ44" s="1" t="n">
        <v>0</v>
      </c>
      <c r="HK44" s="1" t="n">
        <v>0</v>
      </c>
      <c r="HL44" s="1" t="n">
        <v>0</v>
      </c>
      <c r="HM44" s="1" t="n">
        <v>0</v>
      </c>
      <c r="HN44" s="1" t="n">
        <v>0</v>
      </c>
      <c r="HO44" s="1" t="n">
        <v>0</v>
      </c>
      <c r="HP44" s="1" t="n">
        <v>0</v>
      </c>
      <c r="HQ44" s="1" t="n">
        <v>0</v>
      </c>
      <c r="HR44" s="1" t="n">
        <v>0</v>
      </c>
      <c r="HS44" s="1" t="n">
        <v>0</v>
      </c>
      <c r="HT44" s="1" t="n">
        <v>0</v>
      </c>
      <c r="HU44" s="1" t="n">
        <v>0</v>
      </c>
      <c r="HV44" s="1" t="n">
        <v>0</v>
      </c>
      <c r="HW44" s="1" t="n">
        <v>0</v>
      </c>
      <c r="HX44" s="1" t="n">
        <v>0</v>
      </c>
      <c r="HY44" s="1" t="n">
        <v>0</v>
      </c>
      <c r="HZ44" s="1" t="n">
        <v>0</v>
      </c>
      <c r="IA44" s="1" t="n">
        <v>0</v>
      </c>
      <c r="IB44" s="1" t="n">
        <v>0</v>
      </c>
      <c r="IC44" s="1" t="n">
        <v>0</v>
      </c>
      <c r="ID44" s="1" t="n">
        <v>1</v>
      </c>
      <c r="IE44" s="1" t="n">
        <v>1</v>
      </c>
      <c r="IF44" s="1" t="n">
        <v>0</v>
      </c>
      <c r="IG44" s="1" t="n">
        <v>0</v>
      </c>
      <c r="IH44" s="1" t="n">
        <v>0</v>
      </c>
      <c r="II44" s="1" t="n">
        <v>0</v>
      </c>
      <c r="IJ44" s="1" t="n">
        <v>0</v>
      </c>
      <c r="IK44" s="1" t="n">
        <v>1</v>
      </c>
      <c r="IL44" s="1" t="n">
        <v>1</v>
      </c>
      <c r="IM44" s="1" t="n">
        <v>0</v>
      </c>
      <c r="IN44" s="1" t="n">
        <v>0</v>
      </c>
      <c r="IO44" s="1" t="n">
        <v>0</v>
      </c>
      <c r="IP44" s="1" t="n">
        <v>0</v>
      </c>
      <c r="IQ44" s="1" t="n">
        <v>0</v>
      </c>
      <c r="IR44" s="1" t="n">
        <v>1</v>
      </c>
      <c r="IS44" s="1" t="n">
        <v>1</v>
      </c>
      <c r="IT44" s="1" t="n">
        <v>0</v>
      </c>
      <c r="IU44" s="1" t="n">
        <v>0</v>
      </c>
      <c r="IV44" s="1" t="n">
        <v>0</v>
      </c>
      <c r="IW44" s="1" t="n">
        <v>0</v>
      </c>
      <c r="IX44" s="1" t="n">
        <v>0</v>
      </c>
      <c r="IY44" s="1" t="n">
        <v>1</v>
      </c>
      <c r="IZ44" s="1" t="n">
        <v>1</v>
      </c>
      <c r="JA44" s="1" t="n">
        <v>0</v>
      </c>
      <c r="JB44" s="1" t="n">
        <v>0</v>
      </c>
      <c r="JC44" s="1" t="n">
        <v>0</v>
      </c>
      <c r="JD44" s="1" t="n">
        <v>0</v>
      </c>
      <c r="JE44" s="1" t="n">
        <v>0</v>
      </c>
      <c r="JF44" s="1" t="n">
        <v>1</v>
      </c>
      <c r="JG44" s="1" t="n">
        <v>1</v>
      </c>
      <c r="JH44" s="1" t="n">
        <v>0</v>
      </c>
      <c r="JI44" s="1" t="n">
        <v>0</v>
      </c>
      <c r="JJ44" s="1" t="n">
        <v>0</v>
      </c>
      <c r="JK44" s="1" t="n">
        <v>0</v>
      </c>
      <c r="JL44" s="1" t="n">
        <v>0</v>
      </c>
      <c r="JM44" s="1" t="n">
        <v>1</v>
      </c>
      <c r="JN44" s="1" t="n">
        <v>1</v>
      </c>
      <c r="JO44" s="1" t="n">
        <v>0</v>
      </c>
      <c r="JP44" s="1" t="n">
        <v>0</v>
      </c>
      <c r="JQ44" s="1" t="n">
        <v>0</v>
      </c>
      <c r="JR44" s="1" t="n">
        <v>0</v>
      </c>
      <c r="JS44" s="1" t="n">
        <v>0</v>
      </c>
      <c r="JT44" s="1" t="n">
        <v>1</v>
      </c>
      <c r="JU44" s="1" t="n">
        <v>1</v>
      </c>
      <c r="JV44" s="1" t="n">
        <v>0</v>
      </c>
      <c r="JW44" s="1" t="n">
        <v>0</v>
      </c>
      <c r="JX44" s="1" t="n">
        <v>0</v>
      </c>
      <c r="JY44" s="1" t="n">
        <v>0</v>
      </c>
      <c r="JZ44" s="1" t="n">
        <v>0</v>
      </c>
      <c r="KA44" s="1" t="n">
        <v>1</v>
      </c>
      <c r="KB44" s="1" t="n">
        <v>1</v>
      </c>
      <c r="KC44" s="1" t="n">
        <v>0</v>
      </c>
      <c r="KD44" s="1" t="n">
        <v>0</v>
      </c>
      <c r="KE44" s="1" t="n">
        <v>0</v>
      </c>
      <c r="KF44" s="1" t="n">
        <v>0</v>
      </c>
      <c r="KG44" s="1" t="n">
        <v>0</v>
      </c>
      <c r="KH44" s="1" t="n">
        <v>1</v>
      </c>
      <c r="KI44" s="1" t="n">
        <v>1</v>
      </c>
      <c r="KJ44" s="1" t="n">
        <v>0</v>
      </c>
      <c r="KK44" s="1" t="n">
        <v>0</v>
      </c>
      <c r="KL44" s="1" t="n">
        <v>0</v>
      </c>
      <c r="KM44" s="1" t="n">
        <v>0</v>
      </c>
      <c r="KN44" s="1" t="n">
        <v>0</v>
      </c>
      <c r="KO44" s="1" t="n">
        <v>1</v>
      </c>
      <c r="KP44" s="1" t="n">
        <v>1</v>
      </c>
      <c r="KQ44" s="1" t="n">
        <v>0</v>
      </c>
      <c r="KR44" s="1" t="n">
        <v>0</v>
      </c>
      <c r="KS44" s="1" t="n">
        <v>0</v>
      </c>
      <c r="KT44" s="1" t="n">
        <v>0</v>
      </c>
      <c r="KU44" s="1" t="n">
        <v>0</v>
      </c>
      <c r="KV44" s="1" t="n">
        <v>0</v>
      </c>
      <c r="KW44" s="1" t="n">
        <v>1</v>
      </c>
      <c r="KX44" s="1" t="n">
        <v>0</v>
      </c>
      <c r="KY44" s="1" t="n">
        <v>0</v>
      </c>
      <c r="KZ44" s="1" t="n">
        <v>0</v>
      </c>
      <c r="LA44" s="1" t="n">
        <v>0</v>
      </c>
      <c r="LB44" s="1" t="n">
        <v>0</v>
      </c>
      <c r="LC44" s="1" t="n">
        <v>1</v>
      </c>
      <c r="LD44" s="1" t="n">
        <v>1</v>
      </c>
      <c r="LE44" s="1" t="n">
        <v>0</v>
      </c>
      <c r="LF44" s="1" t="n">
        <v>0</v>
      </c>
      <c r="LG44" s="1" t="n">
        <v>0</v>
      </c>
      <c r="LH44" s="1" t="n">
        <v>0</v>
      </c>
      <c r="LI44" s="1" t="n">
        <v>0</v>
      </c>
      <c r="LJ44" s="1" t="n">
        <v>1</v>
      </c>
      <c r="LK44" s="1" t="n">
        <v>1</v>
      </c>
      <c r="LL44" s="1" t="n">
        <v>0</v>
      </c>
      <c r="LM44" s="1" t="n">
        <v>0</v>
      </c>
      <c r="LN44" s="1" t="n">
        <v>0</v>
      </c>
      <c r="LO44" s="1" t="n">
        <v>0</v>
      </c>
      <c r="LP44" s="1" t="n">
        <v>0</v>
      </c>
      <c r="LQ44" s="1" t="n">
        <v>1</v>
      </c>
      <c r="LR44" s="1" t="n">
        <v>1</v>
      </c>
      <c r="LS44" s="1" t="n">
        <v>0</v>
      </c>
      <c r="LT44" s="1" t="n">
        <v>0</v>
      </c>
      <c r="LU44" s="1" t="n">
        <v>0</v>
      </c>
      <c r="LV44" s="1" t="n">
        <v>0</v>
      </c>
      <c r="LW44" s="1" t="n">
        <v>0</v>
      </c>
      <c r="LX44" s="1" t="n">
        <v>1</v>
      </c>
      <c r="LY44" s="1" t="n">
        <v>1</v>
      </c>
      <c r="LZ44" s="1" t="n">
        <v>0</v>
      </c>
      <c r="MA44" s="1" t="n">
        <v>0</v>
      </c>
      <c r="MB44" s="1" t="n">
        <v>0</v>
      </c>
      <c r="MC44" s="1" t="n">
        <v>0</v>
      </c>
      <c r="MD44" s="1" t="n">
        <v>0</v>
      </c>
      <c r="ME44" s="1" t="n">
        <v>1</v>
      </c>
      <c r="MF44" s="1" t="n">
        <v>1</v>
      </c>
      <c r="MG44" s="1" t="n">
        <v>0</v>
      </c>
      <c r="MH44" s="1" t="n">
        <v>0</v>
      </c>
      <c r="MI44" s="1" t="n">
        <v>0</v>
      </c>
      <c r="MJ44" s="1" t="n">
        <v>0</v>
      </c>
      <c r="MK44" s="1" t="n">
        <v>0</v>
      </c>
      <c r="ML44" s="1" t="n">
        <v>1</v>
      </c>
      <c r="MM44" s="1" t="n">
        <v>1</v>
      </c>
      <c r="MN44" s="1" t="n">
        <v>0</v>
      </c>
      <c r="MO44" s="1" t="n">
        <v>0</v>
      </c>
      <c r="MP44" s="1" t="n">
        <v>0</v>
      </c>
      <c r="MQ44" s="1" t="n">
        <v>0</v>
      </c>
      <c r="MR44" s="1" t="n">
        <v>0</v>
      </c>
      <c r="MS44" s="1" t="n">
        <v>1</v>
      </c>
      <c r="MT44" s="1" t="n">
        <v>1</v>
      </c>
      <c r="MU44" s="1" t="n">
        <v>0</v>
      </c>
      <c r="MV44" s="1" t="n">
        <v>0</v>
      </c>
      <c r="MW44" s="1" t="n">
        <v>1</v>
      </c>
      <c r="MX44" s="1" t="n">
        <v>0</v>
      </c>
      <c r="MY44" s="1" t="n">
        <v>1</v>
      </c>
      <c r="MZ44" s="1" t="n">
        <v>1</v>
      </c>
      <c r="NA44" s="1" t="n">
        <v>1</v>
      </c>
      <c r="NB44" s="1" t="n">
        <v>0</v>
      </c>
      <c r="NC44" s="1" t="n">
        <v>0</v>
      </c>
    </row>
    <row r="45" customFormat="false" ht="12.8" hidden="false" customHeight="false" outlineLevel="0" collapsed="false">
      <c r="A45" s="119" t="str">
        <f aca="false">congés!A5</f>
        <v>BARTHELEMY R</v>
      </c>
      <c r="D45" s="1" t="n">
        <v>0</v>
      </c>
      <c r="E45" s="1" t="n">
        <v>1</v>
      </c>
      <c r="F45" s="1" t="n">
        <v>1</v>
      </c>
      <c r="G45" s="1" t="n">
        <v>1</v>
      </c>
      <c r="H45" s="1" t="n">
        <v>0</v>
      </c>
      <c r="I45" s="1" t="n">
        <v>0</v>
      </c>
      <c r="J45" s="1" t="n">
        <v>0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0</v>
      </c>
      <c r="Q45" s="1" t="n">
        <v>0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0</v>
      </c>
      <c r="X45" s="1" t="n">
        <v>0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0</v>
      </c>
      <c r="AE45" s="1" t="n">
        <v>0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0</v>
      </c>
      <c r="AL45" s="1" t="n">
        <v>0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0</v>
      </c>
      <c r="AS45" s="1" t="n">
        <v>0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0</v>
      </c>
      <c r="AZ45" s="1" t="n">
        <v>0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0</v>
      </c>
      <c r="BG45" s="1" t="n">
        <v>0</v>
      </c>
      <c r="BH45" s="1" t="n">
        <v>1</v>
      </c>
      <c r="BI45" s="1" t="n">
        <v>1</v>
      </c>
      <c r="BJ45" s="1" t="n">
        <v>1</v>
      </c>
      <c r="BK45" s="1" t="n">
        <v>1</v>
      </c>
      <c r="BL45" s="1" t="n">
        <v>1</v>
      </c>
      <c r="BM45" s="1" t="n">
        <v>0</v>
      </c>
      <c r="BN45" s="1" t="n">
        <v>0</v>
      </c>
      <c r="BO45" s="1" t="n">
        <v>1</v>
      </c>
      <c r="BP45" s="1" t="n">
        <v>1</v>
      </c>
      <c r="BQ45" s="1" t="n">
        <v>1</v>
      </c>
      <c r="BR45" s="1" t="n">
        <v>1</v>
      </c>
      <c r="BS45" s="1" t="n">
        <v>1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1</v>
      </c>
      <c r="CK45" s="1" t="n">
        <v>1</v>
      </c>
      <c r="CL45" s="1" t="n">
        <v>1</v>
      </c>
      <c r="CM45" s="1" t="n">
        <v>1</v>
      </c>
      <c r="CN45" s="1" t="n">
        <v>1</v>
      </c>
      <c r="CO45" s="1" t="n">
        <v>0</v>
      </c>
      <c r="CP45" s="1" t="n">
        <v>0</v>
      </c>
      <c r="CQ45" s="1" t="n">
        <v>0</v>
      </c>
      <c r="CR45" s="1" t="n">
        <v>1</v>
      </c>
      <c r="CS45" s="1" t="n">
        <v>1</v>
      </c>
      <c r="CT45" s="1" t="n">
        <v>1</v>
      </c>
      <c r="CU45" s="1" t="n">
        <v>1</v>
      </c>
      <c r="CV45" s="1" t="n">
        <v>0</v>
      </c>
      <c r="CW45" s="1" t="n">
        <v>0</v>
      </c>
      <c r="CX45" s="1" t="n">
        <v>1</v>
      </c>
      <c r="CY45" s="1" t="n">
        <v>1</v>
      </c>
      <c r="CZ45" s="1" t="n">
        <v>1</v>
      </c>
      <c r="DA45" s="1" t="n">
        <v>1</v>
      </c>
      <c r="DB45" s="1" t="n">
        <v>1</v>
      </c>
      <c r="DC45" s="1" t="n">
        <v>0</v>
      </c>
      <c r="DD45" s="1" t="n">
        <v>0</v>
      </c>
      <c r="DE45" s="1" t="n">
        <v>1</v>
      </c>
      <c r="DF45" s="1" t="n">
        <v>1</v>
      </c>
      <c r="DG45" s="1" t="n">
        <v>1</v>
      </c>
      <c r="DH45" s="1" t="n">
        <v>1</v>
      </c>
      <c r="DI45" s="1" t="n">
        <v>1</v>
      </c>
      <c r="DJ45" s="1" t="n">
        <v>0</v>
      </c>
      <c r="DK45" s="1" t="n">
        <v>0</v>
      </c>
      <c r="DL45" s="1" t="n">
        <v>1</v>
      </c>
      <c r="DM45" s="1" t="n">
        <v>1</v>
      </c>
      <c r="DN45" s="1" t="n">
        <v>1</v>
      </c>
      <c r="DO45" s="1" t="n">
        <v>1</v>
      </c>
      <c r="DP45" s="1" t="n">
        <v>1</v>
      </c>
      <c r="DQ45" s="1" t="n">
        <v>0</v>
      </c>
      <c r="DR45" s="1" t="n">
        <v>0</v>
      </c>
      <c r="DS45" s="1" t="n">
        <v>1</v>
      </c>
      <c r="DT45" s="1" t="n">
        <v>0</v>
      </c>
      <c r="DU45" s="1" t="n">
        <v>1</v>
      </c>
      <c r="DV45" s="1" t="n">
        <v>1</v>
      </c>
      <c r="DW45" s="1" t="n">
        <v>0</v>
      </c>
      <c r="DX45" s="1" t="n">
        <v>0</v>
      </c>
      <c r="DY45" s="1" t="n">
        <v>0</v>
      </c>
      <c r="DZ45" s="1" t="n">
        <v>1</v>
      </c>
      <c r="EA45" s="1" t="n">
        <v>0</v>
      </c>
      <c r="EB45" s="1" t="n">
        <v>1</v>
      </c>
      <c r="EC45" s="1" t="n">
        <v>0</v>
      </c>
      <c r="ED45" s="1" t="n">
        <v>0</v>
      </c>
      <c r="EE45" s="1" t="n">
        <v>0</v>
      </c>
      <c r="EF45" s="1" t="n">
        <v>0</v>
      </c>
      <c r="EG45" s="1" t="n">
        <v>1</v>
      </c>
      <c r="EH45" s="1" t="n">
        <v>1</v>
      </c>
      <c r="EI45" s="1" t="n">
        <v>1</v>
      </c>
      <c r="EJ45" s="1" t="n">
        <v>1</v>
      </c>
      <c r="EK45" s="1" t="n">
        <v>0</v>
      </c>
      <c r="EL45" s="1" t="n">
        <v>0</v>
      </c>
      <c r="EM45" s="1" t="n">
        <v>0</v>
      </c>
      <c r="EN45" s="1" t="n">
        <v>0</v>
      </c>
      <c r="EO45" s="1" t="n">
        <v>1</v>
      </c>
      <c r="EP45" s="1" t="n">
        <v>1</v>
      </c>
      <c r="EQ45" s="1" t="n">
        <v>1</v>
      </c>
      <c r="ER45" s="1" t="n">
        <v>0</v>
      </c>
      <c r="ES45" s="1" t="n">
        <v>0</v>
      </c>
      <c r="ET45" s="1" t="n">
        <v>0</v>
      </c>
      <c r="EU45" s="1" t="n">
        <v>1</v>
      </c>
      <c r="EV45" s="1" t="n">
        <v>1</v>
      </c>
      <c r="EW45" s="1" t="n">
        <v>1</v>
      </c>
      <c r="EX45" s="1" t="n">
        <v>1</v>
      </c>
      <c r="EY45" s="1" t="n">
        <v>0</v>
      </c>
      <c r="EZ45" s="1" t="n">
        <v>0</v>
      </c>
      <c r="FA45" s="1" t="n">
        <v>0</v>
      </c>
      <c r="FB45" s="1" t="n">
        <v>1</v>
      </c>
      <c r="FC45" s="1" t="n">
        <v>1</v>
      </c>
      <c r="FD45" s="1" t="n">
        <v>1</v>
      </c>
      <c r="FE45" s="1" t="n">
        <v>1</v>
      </c>
      <c r="FF45" s="1" t="n">
        <v>0</v>
      </c>
      <c r="FG45" s="1" t="n">
        <v>0</v>
      </c>
      <c r="FH45" s="1" t="n">
        <v>0</v>
      </c>
      <c r="FI45" s="1" t="n">
        <v>1</v>
      </c>
      <c r="FJ45" s="1" t="n">
        <v>1</v>
      </c>
      <c r="FK45" s="1" t="n">
        <v>0</v>
      </c>
      <c r="FL45" s="1" t="n">
        <v>1</v>
      </c>
      <c r="FM45" s="1" t="n">
        <v>0</v>
      </c>
      <c r="FN45" s="1" t="n">
        <v>0</v>
      </c>
      <c r="FO45" s="1" t="n">
        <v>0</v>
      </c>
      <c r="FP45" s="1" t="n">
        <v>1</v>
      </c>
      <c r="FQ45" s="1" t="n">
        <v>1</v>
      </c>
      <c r="FR45" s="1" t="n">
        <v>1</v>
      </c>
      <c r="FS45" s="1" t="n">
        <v>1</v>
      </c>
      <c r="FT45" s="1" t="n">
        <v>0</v>
      </c>
      <c r="FU45" s="1" t="n">
        <v>0</v>
      </c>
      <c r="FV45" s="1" t="n">
        <v>0</v>
      </c>
      <c r="FW45" s="1" t="n">
        <v>0</v>
      </c>
      <c r="FX45" s="1" t="n">
        <v>0</v>
      </c>
      <c r="FY45" s="1" t="n">
        <v>0</v>
      </c>
      <c r="FZ45" s="1" t="n">
        <v>0</v>
      </c>
      <c r="GA45" s="1" t="n">
        <v>0</v>
      </c>
      <c r="GB45" s="1" t="n">
        <v>0</v>
      </c>
      <c r="GC45" s="1" t="n">
        <v>0</v>
      </c>
      <c r="GD45" s="1" t="n">
        <v>1</v>
      </c>
      <c r="GE45" s="1" t="n">
        <v>1</v>
      </c>
      <c r="GF45" s="1" t="n">
        <v>1</v>
      </c>
      <c r="GG45" s="1" t="n">
        <v>1</v>
      </c>
      <c r="GH45" s="1" t="n">
        <v>0</v>
      </c>
      <c r="GI45" s="1" t="n">
        <v>0</v>
      </c>
      <c r="GJ45" s="1" t="n">
        <v>0</v>
      </c>
      <c r="GK45" s="1" t="n">
        <v>1</v>
      </c>
      <c r="GL45" s="1" t="n">
        <v>1</v>
      </c>
      <c r="GM45" s="1" t="n">
        <v>1</v>
      </c>
      <c r="GN45" s="1" t="n">
        <v>1</v>
      </c>
      <c r="GO45" s="1" t="n">
        <v>0</v>
      </c>
      <c r="GP45" s="1" t="n">
        <v>0</v>
      </c>
      <c r="GQ45" s="1" t="n">
        <v>0</v>
      </c>
      <c r="GR45" s="1" t="n">
        <v>1</v>
      </c>
      <c r="GS45" s="1" t="n">
        <v>1</v>
      </c>
      <c r="GT45" s="1" t="n">
        <v>1</v>
      </c>
      <c r="GU45" s="1" t="n">
        <v>1</v>
      </c>
      <c r="GV45" s="1" t="n">
        <v>0</v>
      </c>
      <c r="GW45" s="1" t="n">
        <v>0</v>
      </c>
      <c r="GX45" s="1" t="n">
        <v>0</v>
      </c>
      <c r="GY45" s="1" t="n">
        <v>0</v>
      </c>
      <c r="GZ45" s="1" t="n">
        <v>0</v>
      </c>
      <c r="HA45" s="1" t="n">
        <v>0</v>
      </c>
      <c r="HB45" s="1" t="n">
        <v>0</v>
      </c>
      <c r="HC45" s="1" t="n">
        <v>0</v>
      </c>
      <c r="HD45" s="1" t="n">
        <v>0</v>
      </c>
      <c r="HE45" s="1" t="n">
        <v>0</v>
      </c>
      <c r="HF45" s="1" t="n">
        <v>0</v>
      </c>
      <c r="HG45" s="1" t="n">
        <v>0</v>
      </c>
      <c r="HH45" s="1" t="n">
        <v>0</v>
      </c>
      <c r="HI45" s="1" t="n">
        <v>0</v>
      </c>
      <c r="HJ45" s="1" t="n">
        <v>0</v>
      </c>
      <c r="HK45" s="1" t="n">
        <v>0</v>
      </c>
      <c r="HL45" s="1" t="n">
        <v>0</v>
      </c>
      <c r="HM45" s="1" t="n">
        <v>1</v>
      </c>
      <c r="HN45" s="1" t="n">
        <v>1</v>
      </c>
      <c r="HO45" s="1" t="n">
        <v>1</v>
      </c>
      <c r="HP45" s="1" t="n">
        <v>1</v>
      </c>
      <c r="HQ45" s="1" t="n">
        <v>0</v>
      </c>
      <c r="HR45" s="1" t="n">
        <v>0</v>
      </c>
      <c r="HS45" s="1" t="n">
        <v>0</v>
      </c>
      <c r="HT45" s="1" t="n">
        <v>1</v>
      </c>
      <c r="HU45" s="1" t="n">
        <v>1</v>
      </c>
      <c r="HV45" s="1" t="n">
        <v>0</v>
      </c>
      <c r="HW45" s="1" t="n">
        <v>1</v>
      </c>
      <c r="HX45" s="1" t="n">
        <v>1</v>
      </c>
      <c r="HY45" s="1" t="n">
        <v>0</v>
      </c>
      <c r="HZ45" s="1" t="n">
        <v>0</v>
      </c>
      <c r="IA45" s="1" t="n">
        <v>1</v>
      </c>
      <c r="IB45" s="1" t="n">
        <v>1</v>
      </c>
      <c r="IC45" s="1" t="n">
        <v>1</v>
      </c>
      <c r="ID45" s="1" t="n">
        <v>1</v>
      </c>
      <c r="IE45" s="1" t="n">
        <v>0</v>
      </c>
      <c r="IF45" s="1" t="n">
        <v>0</v>
      </c>
      <c r="IG45" s="1" t="n">
        <v>0</v>
      </c>
      <c r="IH45" s="1" t="n">
        <v>1</v>
      </c>
      <c r="II45" s="1" t="n">
        <v>1</v>
      </c>
      <c r="IJ45" s="1" t="n">
        <v>1</v>
      </c>
      <c r="IK45" s="1" t="n">
        <v>1</v>
      </c>
      <c r="IL45" s="1" t="n">
        <v>0</v>
      </c>
      <c r="IM45" s="1" t="n">
        <v>0</v>
      </c>
      <c r="IN45" s="1" t="n">
        <v>0</v>
      </c>
      <c r="IO45" s="1" t="n">
        <v>1</v>
      </c>
      <c r="IP45" s="1" t="n">
        <v>1</v>
      </c>
      <c r="IQ45" s="1" t="n">
        <v>1</v>
      </c>
      <c r="IR45" s="1" t="n">
        <v>1</v>
      </c>
      <c r="IS45" s="1" t="n">
        <v>0</v>
      </c>
      <c r="IT45" s="1" t="n">
        <v>0</v>
      </c>
      <c r="IU45" s="1" t="n">
        <v>0</v>
      </c>
      <c r="IV45" s="1" t="n">
        <v>1</v>
      </c>
      <c r="IW45" s="1" t="n">
        <v>1</v>
      </c>
      <c r="IX45" s="1" t="n">
        <v>1</v>
      </c>
      <c r="IY45" s="1" t="n">
        <v>1</v>
      </c>
      <c r="IZ45" s="1" t="n">
        <v>0</v>
      </c>
      <c r="JA45" s="1" t="n">
        <v>0</v>
      </c>
      <c r="JB45" s="1" t="n">
        <v>0</v>
      </c>
      <c r="JC45" s="1" t="n">
        <v>1</v>
      </c>
      <c r="JD45" s="1" t="n">
        <v>1</v>
      </c>
      <c r="JE45" s="1" t="n">
        <v>1</v>
      </c>
      <c r="JF45" s="1" t="n">
        <v>1</v>
      </c>
      <c r="JG45" s="1" t="n">
        <v>0</v>
      </c>
      <c r="JH45" s="1" t="n">
        <v>0</v>
      </c>
      <c r="JI45" s="1" t="n">
        <v>0</v>
      </c>
      <c r="JJ45" s="1" t="n">
        <v>1</v>
      </c>
      <c r="JK45" s="1" t="n">
        <v>1</v>
      </c>
      <c r="JL45" s="1" t="n">
        <v>1</v>
      </c>
      <c r="JM45" s="1" t="n">
        <v>1</v>
      </c>
      <c r="JN45" s="1" t="n">
        <v>0</v>
      </c>
      <c r="JO45" s="1" t="n">
        <v>0</v>
      </c>
      <c r="JP45" s="1" t="n">
        <v>0</v>
      </c>
      <c r="JQ45" s="1" t="n">
        <v>0</v>
      </c>
      <c r="JR45" s="1" t="n">
        <v>0</v>
      </c>
      <c r="JS45" s="1" t="n">
        <v>0</v>
      </c>
      <c r="JT45" s="1" t="n">
        <v>0</v>
      </c>
      <c r="JU45" s="1" t="n">
        <v>0</v>
      </c>
      <c r="JV45" s="1" t="n">
        <v>0</v>
      </c>
      <c r="JW45" s="1" t="n">
        <v>0</v>
      </c>
      <c r="JX45" s="1" t="n">
        <v>1</v>
      </c>
      <c r="JY45" s="1" t="n">
        <v>1</v>
      </c>
      <c r="JZ45" s="1" t="n">
        <v>1</v>
      </c>
      <c r="KA45" s="1" t="n">
        <v>1</v>
      </c>
      <c r="KB45" s="1" t="n">
        <v>0</v>
      </c>
      <c r="KC45" s="1" t="n">
        <v>0</v>
      </c>
      <c r="KD45" s="1" t="n">
        <v>0</v>
      </c>
      <c r="KE45" s="1" t="n">
        <v>1</v>
      </c>
      <c r="KF45" s="1" t="n">
        <v>1</v>
      </c>
      <c r="KG45" s="1" t="n">
        <v>1</v>
      </c>
      <c r="KH45" s="1" t="n">
        <v>1</v>
      </c>
      <c r="KI45" s="1" t="n">
        <v>0</v>
      </c>
      <c r="KJ45" s="1" t="n">
        <v>0</v>
      </c>
      <c r="KK45" s="1" t="n">
        <v>0</v>
      </c>
      <c r="KL45" s="1" t="n">
        <v>1</v>
      </c>
      <c r="KM45" s="1" t="n">
        <v>1</v>
      </c>
      <c r="KN45" s="1" t="n">
        <v>1</v>
      </c>
      <c r="KO45" s="1" t="n">
        <v>1</v>
      </c>
      <c r="KP45" s="1" t="n">
        <v>0</v>
      </c>
      <c r="KQ45" s="1" t="n">
        <v>0</v>
      </c>
      <c r="KR45" s="1" t="n">
        <v>0</v>
      </c>
      <c r="KS45" s="1" t="n">
        <v>1</v>
      </c>
      <c r="KT45" s="1" t="n">
        <v>1</v>
      </c>
      <c r="KU45" s="1" t="n">
        <v>1</v>
      </c>
      <c r="KV45" s="1" t="n">
        <v>0</v>
      </c>
      <c r="KW45" s="1" t="n">
        <v>0</v>
      </c>
      <c r="KX45" s="1" t="n">
        <v>0</v>
      </c>
      <c r="KY45" s="1" t="n">
        <v>0</v>
      </c>
      <c r="KZ45" s="1" t="n">
        <v>1</v>
      </c>
      <c r="LA45" s="1" t="n">
        <v>1</v>
      </c>
      <c r="LB45" s="1" t="n">
        <v>1</v>
      </c>
      <c r="LC45" s="1" t="n">
        <v>1</v>
      </c>
      <c r="LD45" s="1" t="n">
        <v>0</v>
      </c>
      <c r="LE45" s="1" t="n">
        <v>0</v>
      </c>
      <c r="LF45" s="1" t="n">
        <v>0</v>
      </c>
      <c r="LG45" s="1" t="n">
        <v>1</v>
      </c>
      <c r="LH45" s="1" t="n">
        <v>1</v>
      </c>
      <c r="LI45" s="1" t="n">
        <v>1</v>
      </c>
      <c r="LJ45" s="1" t="n">
        <v>1</v>
      </c>
      <c r="LK45" s="1" t="n">
        <v>0</v>
      </c>
      <c r="LL45" s="1" t="n">
        <v>0</v>
      </c>
      <c r="LM45" s="1" t="n">
        <v>0</v>
      </c>
      <c r="LN45" s="1" t="n">
        <v>0</v>
      </c>
      <c r="LO45" s="1" t="n">
        <v>0</v>
      </c>
      <c r="LP45" s="1" t="n">
        <v>0</v>
      </c>
      <c r="LQ45" s="1" t="n">
        <v>0</v>
      </c>
      <c r="LR45" s="1" t="n">
        <v>0</v>
      </c>
      <c r="LS45" s="1" t="n">
        <v>0</v>
      </c>
      <c r="LT45" s="1" t="n">
        <v>0</v>
      </c>
      <c r="LU45" s="1" t="n">
        <v>1</v>
      </c>
      <c r="LV45" s="1" t="n">
        <v>1</v>
      </c>
      <c r="LW45" s="1" t="n">
        <v>1</v>
      </c>
      <c r="LX45" s="1" t="n">
        <v>1</v>
      </c>
      <c r="LY45" s="1" t="n">
        <v>0</v>
      </c>
      <c r="LZ45" s="1" t="n">
        <v>0</v>
      </c>
      <c r="MA45" s="1" t="n">
        <v>0</v>
      </c>
      <c r="MB45" s="1" t="n">
        <v>1</v>
      </c>
      <c r="MC45" s="1" t="n">
        <v>1</v>
      </c>
      <c r="MD45" s="1" t="n">
        <v>1</v>
      </c>
      <c r="ME45" s="1" t="n">
        <v>1</v>
      </c>
      <c r="MF45" s="1" t="n">
        <v>0</v>
      </c>
      <c r="MG45" s="1" t="n">
        <v>0</v>
      </c>
      <c r="MH45" s="1" t="n">
        <v>0</v>
      </c>
      <c r="MI45" s="1" t="n">
        <v>1</v>
      </c>
      <c r="MJ45" s="1" t="n">
        <v>1</v>
      </c>
      <c r="MK45" s="1" t="n">
        <v>1</v>
      </c>
      <c r="ML45" s="1" t="n">
        <v>1</v>
      </c>
      <c r="MM45" s="1" t="n">
        <v>0</v>
      </c>
      <c r="MN45" s="1" t="n">
        <v>0</v>
      </c>
      <c r="MO45" s="1" t="n">
        <v>0</v>
      </c>
      <c r="MP45" s="1" t="n">
        <v>1</v>
      </c>
      <c r="MQ45" s="1" t="n">
        <v>1</v>
      </c>
      <c r="MR45" s="1" t="n">
        <v>1</v>
      </c>
      <c r="MS45" s="1" t="n">
        <v>1</v>
      </c>
      <c r="MT45" s="1" t="n">
        <v>0</v>
      </c>
      <c r="MU45" s="1" t="n">
        <v>0</v>
      </c>
      <c r="MV45" s="1" t="n">
        <v>0</v>
      </c>
      <c r="MW45" s="1" t="n">
        <v>1</v>
      </c>
      <c r="MX45" s="1" t="n">
        <v>0</v>
      </c>
      <c r="MY45" s="1" t="n">
        <v>1</v>
      </c>
      <c r="MZ45" s="1" t="n">
        <v>1</v>
      </c>
      <c r="NA45" s="1" t="n">
        <v>1</v>
      </c>
      <c r="NB45" s="1" t="n">
        <v>0</v>
      </c>
      <c r="NC45" s="1" t="n">
        <v>0</v>
      </c>
    </row>
    <row r="46" customFormat="false" ht="12.8" hidden="false" customHeight="false" outlineLevel="0" collapsed="false">
      <c r="A46" s="119" t="str">
        <f aca="false">congés!A6</f>
        <v>BLAYSAT A</v>
      </c>
      <c r="D46" s="1" t="n">
        <v>0</v>
      </c>
      <c r="E46" s="1" t="n">
        <v>1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1</v>
      </c>
      <c r="L46" s="1" t="n">
        <v>1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1</v>
      </c>
      <c r="S46" s="1" t="n">
        <v>1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1</v>
      </c>
      <c r="Z46" s="1" t="n">
        <v>1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1</v>
      </c>
      <c r="AG46" s="1" t="n">
        <v>1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1</v>
      </c>
      <c r="AN46" s="1" t="n">
        <v>1</v>
      </c>
      <c r="AO46" s="1" t="n">
        <v>0</v>
      </c>
      <c r="AP46" s="1" t="n">
        <v>0</v>
      </c>
      <c r="AQ46" s="1" t="n">
        <v>0</v>
      </c>
      <c r="AR46" s="1" t="n">
        <v>0</v>
      </c>
      <c r="AS46" s="1" t="n">
        <v>0</v>
      </c>
      <c r="AT46" s="1" t="n">
        <v>1</v>
      </c>
      <c r="AU46" s="1" t="n">
        <v>1</v>
      </c>
      <c r="AV46" s="1" t="n">
        <v>0</v>
      </c>
      <c r="AW46" s="1" t="n">
        <v>0</v>
      </c>
      <c r="AX46" s="1" t="n">
        <v>0</v>
      </c>
      <c r="AY46" s="1" t="n">
        <v>0</v>
      </c>
      <c r="AZ46" s="1" t="n">
        <v>0</v>
      </c>
      <c r="BA46" s="1" t="n">
        <v>1</v>
      </c>
      <c r="BB46" s="1" t="n">
        <v>1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1</v>
      </c>
      <c r="BI46" s="1" t="n">
        <v>1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1</v>
      </c>
      <c r="BP46" s="1" t="n">
        <v>1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1</v>
      </c>
      <c r="CD46" s="1" t="n">
        <v>1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1</v>
      </c>
      <c r="CK46" s="1" t="n">
        <v>1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1</v>
      </c>
      <c r="CY46" s="1" t="n">
        <v>1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1</v>
      </c>
      <c r="DF46" s="1" t="n">
        <v>1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1" t="n">
        <v>1</v>
      </c>
      <c r="DM46" s="1" t="n">
        <v>1</v>
      </c>
      <c r="DN46" s="1" t="n">
        <v>0</v>
      </c>
      <c r="DO46" s="1" t="n">
        <v>0</v>
      </c>
      <c r="DP46" s="1" t="n">
        <v>0</v>
      </c>
      <c r="DQ46" s="1" t="n">
        <v>0</v>
      </c>
      <c r="DR46" s="1" t="n">
        <v>0</v>
      </c>
      <c r="DS46" s="1" t="n">
        <v>1</v>
      </c>
      <c r="DT46" s="1" t="n">
        <v>0</v>
      </c>
      <c r="DU46" s="1" t="n">
        <v>0</v>
      </c>
      <c r="DV46" s="1" t="n">
        <v>0</v>
      </c>
      <c r="DW46" s="1" t="n">
        <v>0</v>
      </c>
      <c r="DX46" s="1" t="n">
        <v>0</v>
      </c>
      <c r="DY46" s="1" t="n">
        <v>0</v>
      </c>
      <c r="DZ46" s="1" t="n">
        <v>1</v>
      </c>
      <c r="EA46" s="1" t="n">
        <v>0</v>
      </c>
      <c r="EB46" s="1" t="n">
        <v>0</v>
      </c>
      <c r="EC46" s="1" t="n">
        <v>0</v>
      </c>
      <c r="ED46" s="1" t="n">
        <v>0</v>
      </c>
      <c r="EE46" s="1" t="n">
        <v>0</v>
      </c>
      <c r="EF46" s="1" t="n">
        <v>0</v>
      </c>
      <c r="EG46" s="1" t="n">
        <v>1</v>
      </c>
      <c r="EH46" s="1" t="n">
        <v>1</v>
      </c>
      <c r="EI46" s="1" t="n">
        <v>0</v>
      </c>
      <c r="EJ46" s="1" t="n">
        <v>0</v>
      </c>
      <c r="EK46" s="1" t="n">
        <v>0</v>
      </c>
      <c r="EL46" s="1" t="n">
        <v>0</v>
      </c>
      <c r="EM46" s="1" t="n">
        <v>0</v>
      </c>
      <c r="EN46" s="1" t="n">
        <v>0</v>
      </c>
      <c r="EO46" s="1" t="n">
        <v>1</v>
      </c>
      <c r="EP46" s="1" t="n">
        <v>0</v>
      </c>
      <c r="EQ46" s="1" t="n">
        <v>0</v>
      </c>
      <c r="ER46" s="1" t="n">
        <v>0</v>
      </c>
      <c r="ES46" s="1" t="n">
        <v>0</v>
      </c>
      <c r="ET46" s="1" t="n">
        <v>0</v>
      </c>
      <c r="EU46" s="1" t="n">
        <v>1</v>
      </c>
      <c r="EV46" s="1" t="n">
        <v>1</v>
      </c>
      <c r="EW46" s="1" t="n">
        <v>0</v>
      </c>
      <c r="EX46" s="1" t="n">
        <v>0</v>
      </c>
      <c r="EY46" s="1" t="n">
        <v>0</v>
      </c>
      <c r="EZ46" s="1" t="n">
        <v>0</v>
      </c>
      <c r="FA46" s="1" t="n">
        <v>0</v>
      </c>
      <c r="FB46" s="1" t="n">
        <v>1</v>
      </c>
      <c r="FC46" s="1" t="n">
        <v>1</v>
      </c>
      <c r="FD46" s="1" t="n">
        <v>0</v>
      </c>
      <c r="FE46" s="1" t="n">
        <v>0</v>
      </c>
      <c r="FF46" s="1" t="n">
        <v>0</v>
      </c>
      <c r="FG46" s="1" t="n">
        <v>0</v>
      </c>
      <c r="FH46" s="1" t="n">
        <v>0</v>
      </c>
      <c r="FI46" s="1" t="n">
        <v>1</v>
      </c>
      <c r="FJ46" s="1" t="n">
        <v>1</v>
      </c>
      <c r="FK46" s="1" t="n">
        <v>0</v>
      </c>
      <c r="FL46" s="1" t="n">
        <v>0</v>
      </c>
      <c r="FM46" s="1" t="n">
        <v>0</v>
      </c>
      <c r="FN46" s="1" t="n">
        <v>0</v>
      </c>
      <c r="FO46" s="1" t="n">
        <v>0</v>
      </c>
      <c r="FP46" s="1" t="n">
        <v>1</v>
      </c>
      <c r="FQ46" s="1" t="n">
        <v>1</v>
      </c>
      <c r="FR46" s="1" t="n">
        <v>0</v>
      </c>
      <c r="FS46" s="1" t="n">
        <v>0</v>
      </c>
      <c r="FT46" s="1" t="n">
        <v>0</v>
      </c>
      <c r="FU46" s="1" t="n">
        <v>0</v>
      </c>
      <c r="FV46" s="1" t="n">
        <v>0</v>
      </c>
      <c r="FW46" s="1" t="n">
        <v>1</v>
      </c>
      <c r="FX46" s="1" t="n">
        <v>1</v>
      </c>
      <c r="FY46" s="1" t="n">
        <v>0</v>
      </c>
      <c r="FZ46" s="1" t="n">
        <v>0</v>
      </c>
      <c r="GA46" s="1" t="n">
        <v>0</v>
      </c>
      <c r="GB46" s="1" t="n">
        <v>0</v>
      </c>
      <c r="GC46" s="1" t="n">
        <v>0</v>
      </c>
      <c r="GD46" s="1" t="n">
        <v>0</v>
      </c>
      <c r="GE46" s="1" t="n">
        <v>0</v>
      </c>
      <c r="GF46" s="1" t="n">
        <v>0</v>
      </c>
      <c r="GG46" s="1" t="n">
        <v>0</v>
      </c>
      <c r="GH46" s="1" t="n">
        <v>0</v>
      </c>
      <c r="GI46" s="1" t="n">
        <v>0</v>
      </c>
      <c r="GJ46" s="1" t="n">
        <v>0</v>
      </c>
      <c r="GK46" s="1" t="n">
        <v>0</v>
      </c>
      <c r="GL46" s="1" t="n">
        <v>0</v>
      </c>
      <c r="GM46" s="1" t="n">
        <v>0</v>
      </c>
      <c r="GN46" s="1" t="n">
        <v>0</v>
      </c>
      <c r="GO46" s="1" t="n">
        <v>0</v>
      </c>
      <c r="GP46" s="1" t="n">
        <v>0</v>
      </c>
      <c r="GQ46" s="1" t="n">
        <v>0</v>
      </c>
      <c r="GR46" s="1" t="n">
        <v>0</v>
      </c>
      <c r="GS46" s="1" t="n">
        <v>0</v>
      </c>
      <c r="GT46" s="1" t="n">
        <v>0</v>
      </c>
      <c r="GU46" s="1" t="n">
        <v>0</v>
      </c>
      <c r="GV46" s="1" t="n">
        <v>0</v>
      </c>
      <c r="GW46" s="1" t="n">
        <v>0</v>
      </c>
      <c r="GX46" s="1" t="n">
        <v>0</v>
      </c>
      <c r="GY46" s="1" t="n">
        <v>1</v>
      </c>
      <c r="GZ46" s="1" t="n">
        <v>1</v>
      </c>
      <c r="HA46" s="1" t="n">
        <v>0</v>
      </c>
      <c r="HB46" s="1" t="n">
        <v>0</v>
      </c>
      <c r="HC46" s="1" t="n">
        <v>0</v>
      </c>
      <c r="HD46" s="1" t="n">
        <v>0</v>
      </c>
      <c r="HE46" s="1" t="n">
        <v>0</v>
      </c>
      <c r="HF46" s="1" t="n">
        <v>1</v>
      </c>
      <c r="HG46" s="1" t="n">
        <v>1</v>
      </c>
      <c r="HH46" s="1" t="n">
        <v>1</v>
      </c>
      <c r="HI46" s="1" t="n">
        <v>1</v>
      </c>
      <c r="HJ46" s="1" t="n">
        <v>1</v>
      </c>
      <c r="HK46" s="1" t="n">
        <v>0</v>
      </c>
      <c r="HL46" s="1" t="n">
        <v>0</v>
      </c>
      <c r="HM46" s="1" t="n">
        <v>1</v>
      </c>
      <c r="HN46" s="1" t="n">
        <v>1</v>
      </c>
      <c r="HO46" s="1" t="n">
        <v>0</v>
      </c>
      <c r="HP46" s="1" t="n">
        <v>0</v>
      </c>
      <c r="HQ46" s="1" t="n">
        <v>0</v>
      </c>
      <c r="HR46" s="1" t="n">
        <v>0</v>
      </c>
      <c r="HS46" s="1" t="n">
        <v>0</v>
      </c>
      <c r="HT46" s="1" t="n">
        <v>1</v>
      </c>
      <c r="HU46" s="1" t="n">
        <v>1</v>
      </c>
      <c r="HV46" s="1" t="n">
        <v>0</v>
      </c>
      <c r="HW46" s="1" t="n">
        <v>1</v>
      </c>
      <c r="HX46" s="1" t="n">
        <v>1</v>
      </c>
      <c r="HY46" s="1" t="n">
        <v>0</v>
      </c>
      <c r="HZ46" s="1" t="n">
        <v>0</v>
      </c>
      <c r="IA46" s="1" t="n">
        <v>1</v>
      </c>
      <c r="IB46" s="1" t="n">
        <v>1</v>
      </c>
      <c r="IC46" s="1" t="n">
        <v>0</v>
      </c>
      <c r="ID46" s="1" t="n">
        <v>0</v>
      </c>
      <c r="IE46" s="1" t="n">
        <v>0</v>
      </c>
      <c r="IF46" s="1" t="n">
        <v>0</v>
      </c>
      <c r="IG46" s="1" t="n">
        <v>0</v>
      </c>
      <c r="IH46" s="1" t="n">
        <v>1</v>
      </c>
      <c r="II46" s="1" t="n">
        <v>1</v>
      </c>
      <c r="IJ46" s="1" t="n">
        <v>0</v>
      </c>
      <c r="IK46" s="1" t="n">
        <v>0</v>
      </c>
      <c r="IL46" s="1" t="n">
        <v>0</v>
      </c>
      <c r="IM46" s="1" t="n">
        <v>0</v>
      </c>
      <c r="IN46" s="1" t="n">
        <v>0</v>
      </c>
      <c r="IO46" s="1" t="n">
        <v>1</v>
      </c>
      <c r="IP46" s="1" t="n">
        <v>1</v>
      </c>
      <c r="IQ46" s="1" t="n">
        <v>0</v>
      </c>
      <c r="IR46" s="1" t="n">
        <v>0</v>
      </c>
      <c r="IS46" s="1" t="n">
        <v>0</v>
      </c>
      <c r="IT46" s="1" t="n">
        <v>0</v>
      </c>
      <c r="IU46" s="1" t="n">
        <v>0</v>
      </c>
      <c r="IV46" s="1" t="n">
        <v>1</v>
      </c>
      <c r="IW46" s="1" t="n">
        <v>1</v>
      </c>
      <c r="IX46" s="1" t="n">
        <v>0</v>
      </c>
      <c r="IY46" s="1" t="n">
        <v>0</v>
      </c>
      <c r="IZ46" s="1" t="n">
        <v>0</v>
      </c>
      <c r="JA46" s="1" t="n">
        <v>0</v>
      </c>
      <c r="JB46" s="1" t="n">
        <v>0</v>
      </c>
      <c r="JC46" s="1" t="n">
        <v>1</v>
      </c>
      <c r="JD46" s="1" t="n">
        <v>1</v>
      </c>
      <c r="JE46" s="1" t="n">
        <v>0</v>
      </c>
      <c r="JF46" s="1" t="n">
        <v>0</v>
      </c>
      <c r="JG46" s="1" t="n">
        <v>0</v>
      </c>
      <c r="JH46" s="1" t="n">
        <v>0</v>
      </c>
      <c r="JI46" s="1" t="n">
        <v>0</v>
      </c>
      <c r="JJ46" s="1" t="n">
        <v>1</v>
      </c>
      <c r="JK46" s="1" t="n">
        <v>1</v>
      </c>
      <c r="JL46" s="1" t="n">
        <v>0</v>
      </c>
      <c r="JM46" s="1" t="n">
        <v>0</v>
      </c>
      <c r="JN46" s="1" t="n">
        <v>0</v>
      </c>
      <c r="JO46" s="1" t="n">
        <v>0</v>
      </c>
      <c r="JP46" s="1" t="n">
        <v>0</v>
      </c>
      <c r="JQ46" s="1" t="n">
        <v>1</v>
      </c>
      <c r="JR46" s="1" t="n">
        <v>1</v>
      </c>
      <c r="JS46" s="1" t="n">
        <v>0</v>
      </c>
      <c r="JT46" s="1" t="n">
        <v>0</v>
      </c>
      <c r="JU46" s="1" t="n">
        <v>0</v>
      </c>
      <c r="JV46" s="1" t="n">
        <v>0</v>
      </c>
      <c r="JW46" s="1" t="n">
        <v>0</v>
      </c>
      <c r="JX46" s="1" t="n">
        <v>1</v>
      </c>
      <c r="JY46" s="1" t="n">
        <v>1</v>
      </c>
      <c r="JZ46" s="1" t="n">
        <v>0</v>
      </c>
      <c r="KA46" s="1" t="n">
        <v>0</v>
      </c>
      <c r="KB46" s="1" t="n">
        <v>0</v>
      </c>
      <c r="KC46" s="1" t="n">
        <v>0</v>
      </c>
      <c r="KD46" s="1" t="n">
        <v>0</v>
      </c>
      <c r="KE46" s="1" t="n">
        <v>1</v>
      </c>
      <c r="KF46" s="1" t="n">
        <v>1</v>
      </c>
      <c r="KG46" s="1" t="n">
        <v>0</v>
      </c>
      <c r="KH46" s="1" t="n">
        <v>0</v>
      </c>
      <c r="KI46" s="1" t="n">
        <v>0</v>
      </c>
      <c r="KJ46" s="1" t="n">
        <v>0</v>
      </c>
      <c r="KK46" s="1" t="n">
        <v>0</v>
      </c>
      <c r="KL46" s="1" t="n">
        <v>1</v>
      </c>
      <c r="KM46" s="1" t="n">
        <v>1</v>
      </c>
      <c r="KN46" s="1" t="n">
        <v>0</v>
      </c>
      <c r="KO46" s="1" t="n">
        <v>0</v>
      </c>
      <c r="KP46" s="1" t="n">
        <v>0</v>
      </c>
      <c r="KQ46" s="1" t="n">
        <v>0</v>
      </c>
      <c r="KR46" s="1" t="n">
        <v>0</v>
      </c>
      <c r="KS46" s="1" t="n">
        <v>1</v>
      </c>
      <c r="KT46" s="1" t="n">
        <v>1</v>
      </c>
      <c r="KU46" s="1" t="n">
        <v>0</v>
      </c>
      <c r="KV46" s="1" t="n">
        <v>0</v>
      </c>
      <c r="KW46" s="1" t="n">
        <v>0</v>
      </c>
      <c r="KX46" s="1" t="n">
        <v>0</v>
      </c>
      <c r="KY46" s="1" t="n">
        <v>0</v>
      </c>
      <c r="KZ46" s="1" t="n">
        <v>1</v>
      </c>
      <c r="LA46" s="1" t="n">
        <v>1</v>
      </c>
      <c r="LB46" s="1" t="n">
        <v>0</v>
      </c>
      <c r="LC46" s="1" t="n">
        <v>0</v>
      </c>
      <c r="LD46" s="1" t="n">
        <v>0</v>
      </c>
      <c r="LE46" s="1" t="n">
        <v>0</v>
      </c>
      <c r="LF46" s="1" t="n">
        <v>0</v>
      </c>
      <c r="LG46" s="1" t="n">
        <v>1</v>
      </c>
      <c r="LH46" s="1" t="n">
        <v>1</v>
      </c>
      <c r="LI46" s="1" t="n">
        <v>0</v>
      </c>
      <c r="LJ46" s="1" t="n">
        <v>0</v>
      </c>
      <c r="LK46" s="1" t="n">
        <v>0</v>
      </c>
      <c r="LL46" s="1" t="n">
        <v>0</v>
      </c>
      <c r="LM46" s="1" t="n">
        <v>0</v>
      </c>
      <c r="LN46" s="1" t="n">
        <v>1</v>
      </c>
      <c r="LO46" s="1" t="n">
        <v>1</v>
      </c>
      <c r="LP46" s="1" t="n">
        <v>0</v>
      </c>
      <c r="LQ46" s="1" t="n">
        <v>0</v>
      </c>
      <c r="LR46" s="1" t="n">
        <v>0</v>
      </c>
      <c r="LS46" s="1" t="n">
        <v>0</v>
      </c>
      <c r="LT46" s="1" t="n">
        <v>0</v>
      </c>
      <c r="LU46" s="1" t="n">
        <v>1</v>
      </c>
      <c r="LV46" s="1" t="n">
        <v>1</v>
      </c>
      <c r="LW46" s="1" t="n">
        <v>0</v>
      </c>
      <c r="LX46" s="1" t="n">
        <v>0</v>
      </c>
      <c r="LY46" s="1" t="n">
        <v>0</v>
      </c>
      <c r="LZ46" s="1" t="n">
        <v>0</v>
      </c>
      <c r="MA46" s="1" t="n">
        <v>0</v>
      </c>
      <c r="MB46" s="1" t="n">
        <v>1</v>
      </c>
      <c r="MC46" s="1" t="n">
        <v>1</v>
      </c>
      <c r="MD46" s="1" t="n">
        <v>0</v>
      </c>
      <c r="ME46" s="1" t="n">
        <v>0</v>
      </c>
      <c r="MF46" s="1" t="n">
        <v>0</v>
      </c>
      <c r="MG46" s="1" t="n">
        <v>0</v>
      </c>
      <c r="MH46" s="1" t="n">
        <v>0</v>
      </c>
      <c r="MI46" s="1" t="n">
        <v>1</v>
      </c>
      <c r="MJ46" s="1" t="n">
        <v>1</v>
      </c>
      <c r="MK46" s="1" t="n">
        <v>0</v>
      </c>
      <c r="ML46" s="1" t="n">
        <v>0</v>
      </c>
      <c r="MM46" s="1" t="n">
        <v>0</v>
      </c>
      <c r="MN46" s="1" t="n">
        <v>0</v>
      </c>
      <c r="MO46" s="1" t="n">
        <v>0</v>
      </c>
      <c r="MP46" s="1" t="n">
        <v>1</v>
      </c>
      <c r="MQ46" s="1" t="n">
        <v>1</v>
      </c>
      <c r="MR46" s="1" t="n">
        <v>0</v>
      </c>
      <c r="MS46" s="1" t="n">
        <v>0</v>
      </c>
      <c r="MT46" s="1" t="n">
        <v>0</v>
      </c>
      <c r="MU46" s="1" t="n">
        <v>0</v>
      </c>
      <c r="MV46" s="1" t="n">
        <v>0</v>
      </c>
      <c r="MW46" s="1" t="n">
        <v>0</v>
      </c>
      <c r="MX46" s="1" t="n">
        <v>0</v>
      </c>
      <c r="MY46" s="1" t="n">
        <v>0</v>
      </c>
      <c r="MZ46" s="1" t="n">
        <v>0</v>
      </c>
      <c r="NA46" s="1" t="n">
        <v>0</v>
      </c>
      <c r="NB46" s="1" t="n">
        <v>0</v>
      </c>
      <c r="NC46" s="1" t="n">
        <v>0</v>
      </c>
    </row>
    <row r="47" customFormat="false" ht="12.8" hidden="false" customHeight="false" outlineLevel="0" collapsed="false">
      <c r="A47" s="119" t="str">
        <f aca="false">congés!A7</f>
        <v>BON MF</v>
      </c>
      <c r="D47" s="1" t="n">
        <v>0</v>
      </c>
      <c r="E47" s="1" t="n">
        <v>1</v>
      </c>
      <c r="F47" s="1" t="n">
        <v>1</v>
      </c>
      <c r="G47" s="1" t="n">
        <v>1</v>
      </c>
      <c r="H47" s="1" t="n">
        <v>0</v>
      </c>
      <c r="I47" s="1" t="n">
        <v>0</v>
      </c>
      <c r="J47" s="1" t="n">
        <v>0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0</v>
      </c>
      <c r="P47" s="1" t="n">
        <v>0</v>
      </c>
      <c r="Q47" s="1" t="n">
        <v>0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0</v>
      </c>
      <c r="W47" s="1" t="n">
        <v>0</v>
      </c>
      <c r="X47" s="1" t="n">
        <v>0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0</v>
      </c>
      <c r="AD47" s="1" t="n">
        <v>0</v>
      </c>
      <c r="AE47" s="1" t="n">
        <v>0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0</v>
      </c>
      <c r="AK47" s="1" t="n">
        <v>0</v>
      </c>
      <c r="AL47" s="1" t="n">
        <v>0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0</v>
      </c>
      <c r="AR47" s="1" t="n">
        <v>0</v>
      </c>
      <c r="AS47" s="1" t="n">
        <v>0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0</v>
      </c>
      <c r="AY47" s="1" t="n">
        <v>0</v>
      </c>
      <c r="AZ47" s="1" t="n">
        <v>0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0</v>
      </c>
      <c r="BF47" s="1" t="n">
        <v>0</v>
      </c>
      <c r="BG47" s="1" t="n">
        <v>0</v>
      </c>
      <c r="BH47" s="1" t="n">
        <v>1</v>
      </c>
      <c r="BI47" s="1" t="n">
        <v>1</v>
      </c>
      <c r="BJ47" s="1" t="n">
        <v>1</v>
      </c>
      <c r="BK47" s="1" t="n">
        <v>1</v>
      </c>
      <c r="BL47" s="1" t="n">
        <v>0</v>
      </c>
      <c r="BM47" s="1" t="n">
        <v>0</v>
      </c>
      <c r="BN47" s="1" t="n">
        <v>0</v>
      </c>
      <c r="BO47" s="1" t="n">
        <v>1</v>
      </c>
      <c r="BP47" s="1" t="n">
        <v>1</v>
      </c>
      <c r="BQ47" s="1" t="n">
        <v>1</v>
      </c>
      <c r="BR47" s="1" t="n">
        <v>1</v>
      </c>
      <c r="BS47" s="1" t="n">
        <v>0</v>
      </c>
      <c r="BT47" s="1" t="n">
        <v>0</v>
      </c>
      <c r="BU47" s="1" t="n">
        <v>0</v>
      </c>
      <c r="BV47" s="1" t="n">
        <v>1</v>
      </c>
      <c r="BW47" s="1" t="n">
        <v>1</v>
      </c>
      <c r="BX47" s="1" t="n">
        <v>1</v>
      </c>
      <c r="BY47" s="1" t="n">
        <v>1</v>
      </c>
      <c r="BZ47" s="1" t="n">
        <v>0</v>
      </c>
      <c r="CA47" s="1" t="n">
        <v>0</v>
      </c>
      <c r="CB47" s="1" t="n">
        <v>0</v>
      </c>
      <c r="CC47" s="1" t="n">
        <v>1</v>
      </c>
      <c r="CD47" s="1" t="n">
        <v>1</v>
      </c>
      <c r="CE47" s="1" t="n">
        <v>1</v>
      </c>
      <c r="CF47" s="1" t="n">
        <v>1</v>
      </c>
      <c r="CG47" s="1" t="n">
        <v>0</v>
      </c>
      <c r="CH47" s="1" t="n">
        <v>0</v>
      </c>
      <c r="CI47" s="1" t="n">
        <v>0</v>
      </c>
      <c r="CJ47" s="1" t="n">
        <v>1</v>
      </c>
      <c r="CK47" s="1" t="n">
        <v>1</v>
      </c>
      <c r="CL47" s="1" t="n">
        <v>1</v>
      </c>
      <c r="CM47" s="1" t="n">
        <v>1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1</v>
      </c>
      <c r="CY47" s="1" t="n">
        <v>1</v>
      </c>
      <c r="CZ47" s="1" t="n">
        <v>1</v>
      </c>
      <c r="DA47" s="1" t="n">
        <v>1</v>
      </c>
      <c r="DB47" s="1" t="n">
        <v>0</v>
      </c>
      <c r="DC47" s="1" t="n">
        <v>0</v>
      </c>
      <c r="DD47" s="1" t="n">
        <v>0</v>
      </c>
      <c r="DE47" s="1" t="n">
        <v>1</v>
      </c>
      <c r="DF47" s="1" t="n">
        <v>1</v>
      </c>
      <c r="DG47" s="1" t="n">
        <v>1</v>
      </c>
      <c r="DH47" s="1" t="n">
        <v>1</v>
      </c>
      <c r="DI47" s="1" t="n">
        <v>0</v>
      </c>
      <c r="DJ47" s="1" t="n">
        <v>0</v>
      </c>
      <c r="DK47" s="1" t="n">
        <v>0</v>
      </c>
      <c r="DL47" s="1" t="n">
        <v>1</v>
      </c>
      <c r="DM47" s="1" t="n">
        <v>1</v>
      </c>
      <c r="DN47" s="1" t="n">
        <v>1</v>
      </c>
      <c r="DO47" s="1" t="n">
        <v>1</v>
      </c>
      <c r="DP47" s="1" t="n">
        <v>0</v>
      </c>
      <c r="DQ47" s="1" t="n">
        <v>0</v>
      </c>
      <c r="DR47" s="1" t="n">
        <v>0</v>
      </c>
      <c r="DS47" s="1" t="n">
        <v>1</v>
      </c>
      <c r="DT47" s="1" t="n">
        <v>0</v>
      </c>
      <c r="DU47" s="1" t="n">
        <v>1</v>
      </c>
      <c r="DV47" s="1" t="n">
        <v>1</v>
      </c>
      <c r="DW47" s="1" t="n">
        <v>0</v>
      </c>
      <c r="DX47" s="1" t="n">
        <v>0</v>
      </c>
      <c r="DY47" s="1" t="n">
        <v>0</v>
      </c>
      <c r="DZ47" s="1" t="n">
        <v>1</v>
      </c>
      <c r="EA47" s="1" t="n">
        <v>0</v>
      </c>
      <c r="EB47" s="1" t="n">
        <v>1</v>
      </c>
      <c r="EC47" s="1" t="n">
        <v>0</v>
      </c>
      <c r="ED47" s="1" t="n">
        <v>0</v>
      </c>
      <c r="EE47" s="1" t="n">
        <v>0</v>
      </c>
      <c r="EF47" s="1" t="n">
        <v>0</v>
      </c>
      <c r="EG47" s="1" t="n">
        <v>1</v>
      </c>
      <c r="EH47" s="1" t="n">
        <v>1</v>
      </c>
      <c r="EI47" s="1" t="n">
        <v>1</v>
      </c>
      <c r="EJ47" s="1" t="n">
        <v>1</v>
      </c>
      <c r="EK47" s="1" t="n">
        <v>0</v>
      </c>
      <c r="EL47" s="1" t="n">
        <v>0</v>
      </c>
      <c r="EM47" s="1" t="n">
        <v>0</v>
      </c>
      <c r="EN47" s="1" t="n">
        <v>0</v>
      </c>
      <c r="EO47" s="1" t="n">
        <v>1</v>
      </c>
      <c r="EP47" s="1" t="n">
        <v>1</v>
      </c>
      <c r="EQ47" s="1" t="n">
        <v>1</v>
      </c>
      <c r="ER47" s="1" t="n">
        <v>0</v>
      </c>
      <c r="ES47" s="1" t="n">
        <v>0</v>
      </c>
      <c r="ET47" s="1" t="n">
        <v>0</v>
      </c>
      <c r="EU47" s="1" t="n">
        <v>1</v>
      </c>
      <c r="EV47" s="1" t="n">
        <v>1</v>
      </c>
      <c r="EW47" s="1" t="n">
        <v>1</v>
      </c>
      <c r="EX47" s="1" t="n">
        <v>1</v>
      </c>
      <c r="EY47" s="1" t="n">
        <v>0</v>
      </c>
      <c r="EZ47" s="1" t="n">
        <v>0</v>
      </c>
      <c r="FA47" s="1" t="n">
        <v>0</v>
      </c>
      <c r="FB47" s="1" t="n">
        <v>1</v>
      </c>
      <c r="FC47" s="1" t="n">
        <v>1</v>
      </c>
      <c r="FD47" s="1" t="n">
        <v>1</v>
      </c>
      <c r="FE47" s="1" t="n">
        <v>1</v>
      </c>
      <c r="FF47" s="1" t="n">
        <v>0</v>
      </c>
      <c r="FG47" s="1" t="n">
        <v>0</v>
      </c>
      <c r="FH47" s="1" t="n">
        <v>0</v>
      </c>
      <c r="FI47" s="1" t="n">
        <v>0</v>
      </c>
      <c r="FJ47" s="1" t="n">
        <v>0</v>
      </c>
      <c r="FK47" s="1" t="n">
        <v>0</v>
      </c>
      <c r="FL47" s="1" t="n">
        <v>0</v>
      </c>
      <c r="FM47" s="1" t="n">
        <v>0</v>
      </c>
      <c r="FN47" s="1" t="n">
        <v>0</v>
      </c>
      <c r="FO47" s="1" t="n">
        <v>0</v>
      </c>
      <c r="FP47" s="1" t="n">
        <v>0</v>
      </c>
      <c r="FQ47" s="1" t="n">
        <v>0</v>
      </c>
      <c r="FR47" s="1" t="n">
        <v>0</v>
      </c>
      <c r="FS47" s="1" t="n">
        <v>0</v>
      </c>
      <c r="FT47" s="1" t="n">
        <v>0</v>
      </c>
      <c r="FU47" s="1" t="n">
        <v>0</v>
      </c>
      <c r="FV47" s="1" t="n">
        <v>0</v>
      </c>
      <c r="FW47" s="1" t="n">
        <v>1</v>
      </c>
      <c r="FX47" s="1" t="n">
        <v>1</v>
      </c>
      <c r="FY47" s="1" t="n">
        <v>1</v>
      </c>
      <c r="FZ47" s="1" t="n">
        <v>1</v>
      </c>
      <c r="GA47" s="1" t="n">
        <v>0</v>
      </c>
      <c r="GB47" s="1" t="n">
        <v>0</v>
      </c>
      <c r="GC47" s="1" t="n">
        <v>0</v>
      </c>
      <c r="GD47" s="1" t="n">
        <v>1</v>
      </c>
      <c r="GE47" s="1" t="n">
        <v>1</v>
      </c>
      <c r="GF47" s="1" t="n">
        <v>1</v>
      </c>
      <c r="GG47" s="1" t="n">
        <v>1</v>
      </c>
      <c r="GH47" s="1" t="n">
        <v>0</v>
      </c>
      <c r="GI47" s="1" t="n">
        <v>0</v>
      </c>
      <c r="GJ47" s="1" t="n">
        <v>0</v>
      </c>
      <c r="GK47" s="1" t="n">
        <v>1</v>
      </c>
      <c r="GL47" s="1" t="n">
        <v>1</v>
      </c>
      <c r="GM47" s="1" t="n">
        <v>1</v>
      </c>
      <c r="GN47" s="1" t="n">
        <v>1</v>
      </c>
      <c r="GO47" s="1" t="n">
        <v>0</v>
      </c>
      <c r="GP47" s="1" t="n">
        <v>0</v>
      </c>
      <c r="GQ47" s="1" t="n">
        <v>0</v>
      </c>
      <c r="GR47" s="1" t="n">
        <v>1</v>
      </c>
      <c r="GS47" s="1" t="n">
        <v>1</v>
      </c>
      <c r="GT47" s="1" t="n">
        <v>1</v>
      </c>
      <c r="GU47" s="1" t="n">
        <v>1</v>
      </c>
      <c r="GV47" s="1" t="n">
        <v>0</v>
      </c>
      <c r="GW47" s="1" t="n">
        <v>0</v>
      </c>
      <c r="GX47" s="1" t="n">
        <v>0</v>
      </c>
      <c r="GY47" s="1" t="n">
        <v>1</v>
      </c>
      <c r="GZ47" s="1" t="n">
        <v>1</v>
      </c>
      <c r="HA47" s="1" t="n">
        <v>1</v>
      </c>
      <c r="HB47" s="1" t="n">
        <v>1</v>
      </c>
      <c r="HC47" s="1" t="n">
        <v>0</v>
      </c>
      <c r="HD47" s="1" t="n">
        <v>0</v>
      </c>
      <c r="HE47" s="1" t="n">
        <v>0</v>
      </c>
      <c r="HF47" s="1" t="n">
        <v>1</v>
      </c>
      <c r="HG47" s="1" t="n">
        <v>1</v>
      </c>
      <c r="HH47" s="1" t="n">
        <v>1</v>
      </c>
      <c r="HI47" s="1" t="n">
        <v>1</v>
      </c>
      <c r="HJ47" s="1" t="n">
        <v>1</v>
      </c>
      <c r="HK47" s="1" t="n">
        <v>0</v>
      </c>
      <c r="HL47" s="1" t="n">
        <v>0</v>
      </c>
      <c r="HM47" s="1" t="n">
        <v>1</v>
      </c>
      <c r="HN47" s="1" t="n">
        <v>1</v>
      </c>
      <c r="HO47" s="1" t="n">
        <v>1</v>
      </c>
      <c r="HP47" s="1" t="n">
        <v>1</v>
      </c>
      <c r="HQ47" s="1" t="n">
        <v>0</v>
      </c>
      <c r="HR47" s="1" t="n">
        <v>0</v>
      </c>
      <c r="HS47" s="1" t="n">
        <v>0</v>
      </c>
      <c r="HT47" s="1" t="n">
        <v>1</v>
      </c>
      <c r="HU47" s="1" t="n">
        <v>1</v>
      </c>
      <c r="HV47" s="1" t="n">
        <v>0</v>
      </c>
      <c r="HW47" s="1" t="n">
        <v>1</v>
      </c>
      <c r="HX47" s="1" t="n">
        <v>1</v>
      </c>
      <c r="HY47" s="1" t="n">
        <v>0</v>
      </c>
      <c r="HZ47" s="1" t="n">
        <v>0</v>
      </c>
      <c r="IA47" s="1" t="n">
        <v>1</v>
      </c>
      <c r="IB47" s="1" t="n">
        <v>1</v>
      </c>
      <c r="IC47" s="1" t="n">
        <v>1</v>
      </c>
      <c r="ID47" s="1" t="n">
        <v>1</v>
      </c>
      <c r="IE47" s="1" t="n">
        <v>0</v>
      </c>
      <c r="IF47" s="1" t="n">
        <v>0</v>
      </c>
      <c r="IG47" s="1" t="n">
        <v>0</v>
      </c>
      <c r="IH47" s="1" t="n">
        <v>1</v>
      </c>
      <c r="II47" s="1" t="n">
        <v>1</v>
      </c>
      <c r="IJ47" s="1" t="n">
        <v>1</v>
      </c>
      <c r="IK47" s="1" t="n">
        <v>1</v>
      </c>
      <c r="IL47" s="1" t="n">
        <v>0</v>
      </c>
      <c r="IM47" s="1" t="n">
        <v>0</v>
      </c>
      <c r="IN47" s="1" t="n">
        <v>0</v>
      </c>
      <c r="IO47" s="1" t="n">
        <v>1</v>
      </c>
      <c r="IP47" s="1" t="n">
        <v>1</v>
      </c>
      <c r="IQ47" s="1" t="n">
        <v>1</v>
      </c>
      <c r="IR47" s="1" t="n">
        <v>1</v>
      </c>
      <c r="IS47" s="1" t="n">
        <v>0</v>
      </c>
      <c r="IT47" s="1" t="n">
        <v>0</v>
      </c>
      <c r="IU47" s="1" t="n">
        <v>0</v>
      </c>
      <c r="IV47" s="1" t="n">
        <v>0</v>
      </c>
      <c r="IW47" s="1" t="n">
        <v>0</v>
      </c>
      <c r="IX47" s="1" t="n">
        <v>0</v>
      </c>
      <c r="IY47" s="1" t="n">
        <v>0</v>
      </c>
      <c r="IZ47" s="1" t="n">
        <v>0</v>
      </c>
      <c r="JA47" s="1" t="n">
        <v>0</v>
      </c>
      <c r="JB47" s="1" t="n">
        <v>0</v>
      </c>
      <c r="JC47" s="1" t="n">
        <v>1</v>
      </c>
      <c r="JD47" s="1" t="n">
        <v>1</v>
      </c>
      <c r="JE47" s="1" t="n">
        <v>1</v>
      </c>
      <c r="JF47" s="1" t="n">
        <v>1</v>
      </c>
      <c r="JG47" s="1" t="n">
        <v>1</v>
      </c>
      <c r="JH47" s="1" t="n">
        <v>0</v>
      </c>
      <c r="JI47" s="1" t="n">
        <v>0</v>
      </c>
      <c r="JJ47" s="1" t="n">
        <v>1</v>
      </c>
      <c r="JK47" s="1" t="n">
        <v>1</v>
      </c>
      <c r="JL47" s="1" t="n">
        <v>1</v>
      </c>
      <c r="JM47" s="1" t="n">
        <v>1</v>
      </c>
      <c r="JN47" s="1" t="n">
        <v>1</v>
      </c>
      <c r="JO47" s="1" t="n">
        <v>0</v>
      </c>
      <c r="JP47" s="1" t="n">
        <v>0</v>
      </c>
      <c r="JQ47" s="1" t="n">
        <v>1</v>
      </c>
      <c r="JR47" s="1" t="n">
        <v>1</v>
      </c>
      <c r="JS47" s="1" t="n">
        <v>1</v>
      </c>
      <c r="JT47" s="1" t="n">
        <v>1</v>
      </c>
      <c r="JU47" s="1" t="n">
        <v>1</v>
      </c>
      <c r="JV47" s="1" t="n">
        <v>0</v>
      </c>
      <c r="JW47" s="1" t="n">
        <v>0</v>
      </c>
      <c r="JX47" s="1" t="n">
        <v>1</v>
      </c>
      <c r="JY47" s="1" t="n">
        <v>1</v>
      </c>
      <c r="JZ47" s="1" t="n">
        <v>1</v>
      </c>
      <c r="KA47" s="1" t="n">
        <v>1</v>
      </c>
      <c r="KB47" s="1" t="n">
        <v>1</v>
      </c>
      <c r="KC47" s="1" t="n">
        <v>0</v>
      </c>
      <c r="KD47" s="1" t="n">
        <v>0</v>
      </c>
      <c r="KE47" s="1" t="n">
        <v>1</v>
      </c>
      <c r="KF47" s="1" t="n">
        <v>1</v>
      </c>
      <c r="KG47" s="1" t="n">
        <v>1</v>
      </c>
      <c r="KH47" s="1" t="n">
        <v>1</v>
      </c>
      <c r="KI47" s="1" t="n">
        <v>1</v>
      </c>
      <c r="KJ47" s="1" t="n">
        <v>0</v>
      </c>
      <c r="KK47" s="1" t="n">
        <v>0</v>
      </c>
      <c r="KL47" s="1" t="n">
        <v>1</v>
      </c>
      <c r="KM47" s="1" t="n">
        <v>1</v>
      </c>
      <c r="KN47" s="1" t="n">
        <v>1</v>
      </c>
      <c r="KO47" s="1" t="n">
        <v>1</v>
      </c>
      <c r="KP47" s="1" t="n">
        <v>1</v>
      </c>
      <c r="KQ47" s="1" t="n">
        <v>0</v>
      </c>
      <c r="KR47" s="1" t="n">
        <v>0</v>
      </c>
      <c r="KS47" s="1" t="n">
        <v>1</v>
      </c>
      <c r="KT47" s="1" t="n">
        <v>1</v>
      </c>
      <c r="KU47" s="1" t="n">
        <v>1</v>
      </c>
      <c r="KV47" s="1" t="n">
        <v>0</v>
      </c>
      <c r="KW47" s="1" t="n">
        <v>1</v>
      </c>
      <c r="KX47" s="1" t="n">
        <v>0</v>
      </c>
      <c r="KY47" s="1" t="n">
        <v>0</v>
      </c>
      <c r="KZ47" s="1" t="n">
        <v>1</v>
      </c>
      <c r="LA47" s="1" t="n">
        <v>1</v>
      </c>
      <c r="LB47" s="1" t="n">
        <v>1</v>
      </c>
      <c r="LC47" s="1" t="n">
        <v>1</v>
      </c>
      <c r="LD47" s="1" t="n">
        <v>1</v>
      </c>
      <c r="LE47" s="1" t="n">
        <v>0</v>
      </c>
      <c r="LF47" s="1" t="n">
        <v>0</v>
      </c>
      <c r="LG47" s="1" t="n">
        <v>0</v>
      </c>
      <c r="LH47" s="1" t="n">
        <v>0</v>
      </c>
      <c r="LI47" s="1" t="n">
        <v>0</v>
      </c>
      <c r="LJ47" s="1" t="n">
        <v>0</v>
      </c>
      <c r="LK47" s="1" t="n">
        <v>0</v>
      </c>
      <c r="LL47" s="1" t="n">
        <v>0</v>
      </c>
      <c r="LM47" s="1" t="n">
        <v>0</v>
      </c>
      <c r="LN47" s="1" t="n">
        <v>0</v>
      </c>
      <c r="LO47" s="1" t="n">
        <v>0</v>
      </c>
      <c r="LP47" s="1" t="n">
        <v>0</v>
      </c>
      <c r="LQ47" s="1" t="n">
        <v>0</v>
      </c>
      <c r="LR47" s="1" t="n">
        <v>0</v>
      </c>
      <c r="LS47" s="1" t="n">
        <v>0</v>
      </c>
      <c r="LT47" s="1" t="n">
        <v>0</v>
      </c>
      <c r="LU47" s="1" t="n">
        <v>0</v>
      </c>
      <c r="LV47" s="1" t="n">
        <v>0</v>
      </c>
      <c r="LW47" s="1" t="n">
        <v>0</v>
      </c>
      <c r="LX47" s="1" t="n">
        <v>0</v>
      </c>
      <c r="LY47" s="1" t="n">
        <v>0</v>
      </c>
      <c r="LZ47" s="1" t="n">
        <v>0</v>
      </c>
      <c r="MA47" s="1" t="n">
        <v>0</v>
      </c>
      <c r="MB47" s="1" t="n">
        <v>1</v>
      </c>
      <c r="MC47" s="1" t="n">
        <v>1</v>
      </c>
      <c r="MD47" s="1" t="n">
        <v>1</v>
      </c>
      <c r="ME47" s="1" t="n">
        <v>1</v>
      </c>
      <c r="MF47" s="1" t="n">
        <v>1</v>
      </c>
      <c r="MG47" s="1" t="n">
        <v>0</v>
      </c>
      <c r="MH47" s="1" t="n">
        <v>0</v>
      </c>
      <c r="MI47" s="1" t="n">
        <v>1</v>
      </c>
      <c r="MJ47" s="1" t="n">
        <v>1</v>
      </c>
      <c r="MK47" s="1" t="n">
        <v>1</v>
      </c>
      <c r="ML47" s="1" t="n">
        <v>1</v>
      </c>
      <c r="MM47" s="1" t="n">
        <v>1</v>
      </c>
      <c r="MN47" s="1" t="n">
        <v>0</v>
      </c>
      <c r="MO47" s="1" t="n">
        <v>0</v>
      </c>
      <c r="MP47" s="1" t="n">
        <v>1</v>
      </c>
      <c r="MQ47" s="1" t="n">
        <v>1</v>
      </c>
      <c r="MR47" s="1" t="n">
        <v>1</v>
      </c>
      <c r="MS47" s="1" t="n">
        <v>1</v>
      </c>
      <c r="MT47" s="1" t="n">
        <v>1</v>
      </c>
      <c r="MU47" s="1" t="n">
        <v>0</v>
      </c>
      <c r="MV47" s="1" t="n">
        <v>0</v>
      </c>
      <c r="MW47" s="1" t="n">
        <v>1</v>
      </c>
      <c r="MX47" s="1" t="n">
        <v>0</v>
      </c>
      <c r="MY47" s="1" t="n">
        <v>1</v>
      </c>
      <c r="MZ47" s="1" t="n">
        <v>1</v>
      </c>
      <c r="NA47" s="1" t="n">
        <v>1</v>
      </c>
      <c r="NB47" s="1" t="n">
        <v>0</v>
      </c>
      <c r="NC47" s="1" t="n">
        <v>0</v>
      </c>
    </row>
    <row r="48" customFormat="false" ht="12.8" hidden="false" customHeight="false" outlineLevel="0" collapsed="false">
      <c r="A48" s="119" t="str">
        <f aca="false">congés!A8</f>
        <v>CAKIRDAS M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0</v>
      </c>
      <c r="Q48" s="1" t="n">
        <v>0</v>
      </c>
      <c r="R48" s="1" t="n">
        <v>0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0</v>
      </c>
      <c r="X48" s="1" t="n">
        <v>0</v>
      </c>
      <c r="Y48" s="1" t="n">
        <v>0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0</v>
      </c>
      <c r="AE48" s="1" t="n">
        <v>0</v>
      </c>
      <c r="AF48" s="1" t="n">
        <v>0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0</v>
      </c>
      <c r="AL48" s="1" t="n">
        <v>0</v>
      </c>
      <c r="AM48" s="1" t="n">
        <v>0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0</v>
      </c>
      <c r="AS48" s="1" t="n">
        <v>0</v>
      </c>
      <c r="AT48" s="1" t="n">
        <v>0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0</v>
      </c>
      <c r="AZ48" s="1" t="n">
        <v>0</v>
      </c>
      <c r="BA48" s="1" t="n">
        <v>0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0</v>
      </c>
      <c r="BG48" s="1" t="n">
        <v>0</v>
      </c>
      <c r="BH48" s="1" t="n">
        <v>0</v>
      </c>
      <c r="BI48" s="1" t="n">
        <v>1</v>
      </c>
      <c r="BJ48" s="1" t="n">
        <v>1</v>
      </c>
      <c r="BK48" s="1" t="n">
        <v>1</v>
      </c>
      <c r="BL48" s="1" t="n">
        <v>1</v>
      </c>
      <c r="BM48" s="1" t="n">
        <v>0</v>
      </c>
      <c r="BN48" s="1" t="n">
        <v>0</v>
      </c>
      <c r="BO48" s="1" t="n">
        <v>0</v>
      </c>
      <c r="BP48" s="1" t="n">
        <v>1</v>
      </c>
      <c r="BQ48" s="1" t="n">
        <v>1</v>
      </c>
      <c r="BR48" s="1" t="n">
        <v>1</v>
      </c>
      <c r="BS48" s="1" t="n">
        <v>1</v>
      </c>
      <c r="BT48" s="1" t="n">
        <v>0</v>
      </c>
      <c r="BU48" s="1" t="n">
        <v>0</v>
      </c>
      <c r="BV48" s="1" t="n">
        <v>0</v>
      </c>
      <c r="BW48" s="1" t="n">
        <v>1</v>
      </c>
      <c r="BX48" s="1" t="n">
        <v>1</v>
      </c>
      <c r="BY48" s="1" t="n">
        <v>1</v>
      </c>
      <c r="BZ48" s="1" t="n">
        <v>1</v>
      </c>
      <c r="CA48" s="1" t="n">
        <v>0</v>
      </c>
      <c r="CB48" s="1" t="n">
        <v>0</v>
      </c>
      <c r="CC48" s="1" t="n">
        <v>0</v>
      </c>
      <c r="CD48" s="1" t="n">
        <v>1</v>
      </c>
      <c r="CE48" s="1" t="n">
        <v>1</v>
      </c>
      <c r="CF48" s="1" t="n">
        <v>1</v>
      </c>
      <c r="CG48" s="1" t="n">
        <v>1</v>
      </c>
      <c r="CH48" s="1" t="n">
        <v>0</v>
      </c>
      <c r="CI48" s="1" t="n">
        <v>0</v>
      </c>
      <c r="CJ48" s="1" t="n">
        <v>0</v>
      </c>
      <c r="CK48" s="1" t="n">
        <v>1</v>
      </c>
      <c r="CL48" s="1" t="n">
        <v>1</v>
      </c>
      <c r="CM48" s="1" t="n">
        <v>1</v>
      </c>
      <c r="CN48" s="1" t="n">
        <v>1</v>
      </c>
      <c r="CO48" s="1" t="n">
        <v>0</v>
      </c>
      <c r="CP48" s="1" t="n">
        <v>0</v>
      </c>
      <c r="CQ48" s="1" t="n">
        <v>0</v>
      </c>
      <c r="CR48" s="1" t="n">
        <v>1</v>
      </c>
      <c r="CS48" s="1" t="n">
        <v>1</v>
      </c>
      <c r="CT48" s="1" t="n">
        <v>1</v>
      </c>
      <c r="CU48" s="1" t="n">
        <v>1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0</v>
      </c>
      <c r="DI48" s="1" t="n">
        <v>0</v>
      </c>
      <c r="DJ48" s="1" t="n">
        <v>0</v>
      </c>
      <c r="DK48" s="1" t="n">
        <v>0</v>
      </c>
      <c r="DL48" s="1" t="n">
        <v>0</v>
      </c>
      <c r="DM48" s="1" t="n">
        <v>1</v>
      </c>
      <c r="DN48" s="1" t="n">
        <v>1</v>
      </c>
      <c r="DO48" s="1" t="n">
        <v>1</v>
      </c>
      <c r="DP48" s="1" t="n">
        <v>1</v>
      </c>
      <c r="DQ48" s="1" t="n">
        <v>0</v>
      </c>
      <c r="DR48" s="1" t="n">
        <v>0</v>
      </c>
      <c r="DS48" s="1" t="n">
        <v>0</v>
      </c>
      <c r="DT48" s="1" t="n">
        <v>0</v>
      </c>
      <c r="DU48" s="1" t="n">
        <v>1</v>
      </c>
      <c r="DV48" s="1" t="n">
        <v>1</v>
      </c>
      <c r="DW48" s="1" t="n">
        <v>1</v>
      </c>
      <c r="DX48" s="1" t="n">
        <v>0</v>
      </c>
      <c r="DY48" s="1" t="n">
        <v>0</v>
      </c>
      <c r="DZ48" s="1" t="n">
        <v>0</v>
      </c>
      <c r="EA48" s="1" t="n">
        <v>0</v>
      </c>
      <c r="EB48" s="1" t="n">
        <v>1</v>
      </c>
      <c r="EC48" s="1" t="n">
        <v>0</v>
      </c>
      <c r="ED48" s="1" t="n">
        <v>1</v>
      </c>
      <c r="EE48" s="1" t="n">
        <v>0</v>
      </c>
      <c r="EF48" s="1" t="n">
        <v>0</v>
      </c>
      <c r="EG48" s="1" t="n">
        <v>0</v>
      </c>
      <c r="EH48" s="1" t="n">
        <v>1</v>
      </c>
      <c r="EI48" s="1" t="n">
        <v>1</v>
      </c>
      <c r="EJ48" s="1" t="n">
        <v>1</v>
      </c>
      <c r="EK48" s="1" t="n">
        <v>1</v>
      </c>
      <c r="EL48" s="1" t="n">
        <v>0</v>
      </c>
      <c r="EM48" s="1" t="n">
        <v>0</v>
      </c>
      <c r="EN48" s="1" t="n">
        <v>0</v>
      </c>
      <c r="EO48" s="1" t="n">
        <v>1</v>
      </c>
      <c r="EP48" s="1" t="n">
        <v>1</v>
      </c>
      <c r="EQ48" s="1" t="n">
        <v>1</v>
      </c>
      <c r="ER48" s="1" t="n">
        <v>1</v>
      </c>
      <c r="ES48" s="1" t="n">
        <v>0</v>
      </c>
      <c r="ET48" s="1" t="n">
        <v>0</v>
      </c>
      <c r="EU48" s="1" t="n">
        <v>0</v>
      </c>
      <c r="EV48" s="1" t="n">
        <v>1</v>
      </c>
      <c r="EW48" s="1" t="n">
        <v>1</v>
      </c>
      <c r="EX48" s="1" t="n">
        <v>1</v>
      </c>
      <c r="EY48" s="1" t="n">
        <v>1</v>
      </c>
      <c r="EZ48" s="1" t="n">
        <v>0</v>
      </c>
      <c r="FA48" s="1" t="n">
        <v>0</v>
      </c>
      <c r="FB48" s="1" t="n">
        <v>0</v>
      </c>
      <c r="FC48" s="1" t="n">
        <v>1</v>
      </c>
      <c r="FD48" s="1" t="n">
        <v>1</v>
      </c>
      <c r="FE48" s="1" t="n">
        <v>1</v>
      </c>
      <c r="FF48" s="1" t="n">
        <v>1</v>
      </c>
      <c r="FG48" s="1" t="n">
        <v>0</v>
      </c>
      <c r="FH48" s="1" t="n">
        <v>0</v>
      </c>
      <c r="FI48" s="1" t="n">
        <v>0</v>
      </c>
      <c r="FJ48" s="1" t="n">
        <v>1</v>
      </c>
      <c r="FK48" s="1" t="n">
        <v>1</v>
      </c>
      <c r="FL48" s="1" t="n">
        <v>1</v>
      </c>
      <c r="FM48" s="1" t="n">
        <v>1</v>
      </c>
      <c r="FN48" s="1" t="n">
        <v>0</v>
      </c>
      <c r="FO48" s="1" t="n">
        <v>0</v>
      </c>
      <c r="FP48" s="1" t="n">
        <v>0</v>
      </c>
      <c r="FQ48" s="1" t="n">
        <v>1</v>
      </c>
      <c r="FR48" s="1" t="n">
        <v>1</v>
      </c>
      <c r="FS48" s="1" t="n">
        <v>1</v>
      </c>
      <c r="FT48" s="1" t="n">
        <v>1</v>
      </c>
      <c r="FU48" s="1" t="n">
        <v>0</v>
      </c>
      <c r="FV48" s="1" t="n">
        <v>0</v>
      </c>
      <c r="FW48" s="1" t="n">
        <v>0</v>
      </c>
      <c r="FX48" s="1" t="n">
        <v>1</v>
      </c>
      <c r="FY48" s="1" t="n">
        <v>1</v>
      </c>
      <c r="FZ48" s="1" t="n">
        <v>1</v>
      </c>
      <c r="GA48" s="1" t="n">
        <v>1</v>
      </c>
      <c r="GB48" s="1" t="n">
        <v>0</v>
      </c>
      <c r="GC48" s="1" t="n">
        <v>0</v>
      </c>
      <c r="GD48" s="1" t="n">
        <v>0</v>
      </c>
      <c r="GE48" s="1" t="n">
        <v>1</v>
      </c>
      <c r="GF48" s="1" t="n">
        <v>1</v>
      </c>
      <c r="GG48" s="1" t="n">
        <v>1</v>
      </c>
      <c r="GH48" s="1" t="n">
        <v>1</v>
      </c>
      <c r="GI48" s="1" t="n">
        <v>0</v>
      </c>
      <c r="GJ48" s="1" t="n">
        <v>0</v>
      </c>
      <c r="GK48" s="1" t="n">
        <v>0</v>
      </c>
      <c r="GL48" s="1" t="n">
        <v>0</v>
      </c>
      <c r="GM48" s="1" t="n">
        <v>0</v>
      </c>
      <c r="GN48" s="1" t="n">
        <v>0</v>
      </c>
      <c r="GO48" s="1" t="n">
        <v>0</v>
      </c>
      <c r="GP48" s="1" t="n">
        <v>0</v>
      </c>
      <c r="GQ48" s="1" t="n">
        <v>0</v>
      </c>
      <c r="GR48" s="1" t="n">
        <v>0</v>
      </c>
      <c r="GS48" s="1" t="n">
        <v>1</v>
      </c>
      <c r="GT48" s="1" t="n">
        <v>1</v>
      </c>
      <c r="GU48" s="1" t="n">
        <v>1</v>
      </c>
      <c r="GV48" s="1" t="n">
        <v>1</v>
      </c>
      <c r="GW48" s="1" t="n">
        <v>0</v>
      </c>
      <c r="GX48" s="1" t="n">
        <v>0</v>
      </c>
      <c r="GY48" s="1" t="n">
        <v>0</v>
      </c>
      <c r="GZ48" s="1" t="n">
        <v>1</v>
      </c>
      <c r="HA48" s="1" t="n">
        <v>1</v>
      </c>
      <c r="HB48" s="1" t="n">
        <v>1</v>
      </c>
      <c r="HC48" s="1" t="n">
        <v>1</v>
      </c>
      <c r="HD48" s="1" t="n">
        <v>0</v>
      </c>
      <c r="HE48" s="1" t="n">
        <v>0</v>
      </c>
      <c r="HF48" s="1" t="n">
        <v>1</v>
      </c>
      <c r="HG48" s="1" t="n">
        <v>1</v>
      </c>
      <c r="HH48" s="1" t="n">
        <v>1</v>
      </c>
      <c r="HI48" s="1" t="n">
        <v>1</v>
      </c>
      <c r="HJ48" s="1" t="n">
        <v>1</v>
      </c>
      <c r="HK48" s="1" t="n">
        <v>0</v>
      </c>
      <c r="HL48" s="1" t="n">
        <v>0</v>
      </c>
      <c r="HM48" s="1" t="n">
        <v>0</v>
      </c>
      <c r="HN48" s="1" t="n">
        <v>1</v>
      </c>
      <c r="HO48" s="1" t="n">
        <v>1</v>
      </c>
      <c r="HP48" s="1" t="n">
        <v>1</v>
      </c>
      <c r="HQ48" s="1" t="n">
        <v>1</v>
      </c>
      <c r="HR48" s="1" t="n">
        <v>0</v>
      </c>
      <c r="HS48" s="1" t="n">
        <v>0</v>
      </c>
      <c r="HT48" s="1" t="n">
        <v>0</v>
      </c>
      <c r="HU48" s="1" t="n">
        <v>0</v>
      </c>
      <c r="HV48" s="1" t="n">
        <v>0</v>
      </c>
      <c r="HW48" s="1" t="n">
        <v>0</v>
      </c>
      <c r="HX48" s="1" t="n">
        <v>0</v>
      </c>
      <c r="HY48" s="1" t="n">
        <v>0</v>
      </c>
      <c r="HZ48" s="1" t="n">
        <v>0</v>
      </c>
      <c r="IA48" s="1" t="n">
        <v>0</v>
      </c>
      <c r="IB48" s="1" t="n">
        <v>1</v>
      </c>
      <c r="IC48" s="1" t="n">
        <v>1</v>
      </c>
      <c r="ID48" s="1" t="n">
        <v>1</v>
      </c>
      <c r="IE48" s="1" t="n">
        <v>1</v>
      </c>
      <c r="IF48" s="1" t="n">
        <v>0</v>
      </c>
      <c r="IG48" s="1" t="n">
        <v>0</v>
      </c>
      <c r="IH48" s="1" t="n">
        <v>0</v>
      </c>
      <c r="II48" s="1" t="n">
        <v>1</v>
      </c>
      <c r="IJ48" s="1" t="n">
        <v>1</v>
      </c>
      <c r="IK48" s="1" t="n">
        <v>1</v>
      </c>
      <c r="IL48" s="1" t="n">
        <v>1</v>
      </c>
      <c r="IM48" s="1" t="n">
        <v>0</v>
      </c>
      <c r="IN48" s="1" t="n">
        <v>0</v>
      </c>
      <c r="IO48" s="1" t="n">
        <v>0</v>
      </c>
      <c r="IP48" s="1" t="n">
        <v>0</v>
      </c>
      <c r="IQ48" s="1" t="n">
        <v>0</v>
      </c>
      <c r="IR48" s="1" t="n">
        <v>0</v>
      </c>
      <c r="IS48" s="1" t="n">
        <v>0</v>
      </c>
      <c r="IT48" s="1" t="n">
        <v>0</v>
      </c>
      <c r="IU48" s="1" t="n">
        <v>0</v>
      </c>
      <c r="IV48" s="1" t="n">
        <v>0</v>
      </c>
      <c r="IW48" s="1" t="n">
        <v>1</v>
      </c>
      <c r="IX48" s="1" t="n">
        <v>1</v>
      </c>
      <c r="IY48" s="1" t="n">
        <v>1</v>
      </c>
      <c r="IZ48" s="1" t="n">
        <v>1</v>
      </c>
      <c r="JA48" s="1" t="n">
        <v>0</v>
      </c>
      <c r="JB48" s="1" t="n">
        <v>0</v>
      </c>
      <c r="JC48" s="1" t="n">
        <v>1</v>
      </c>
      <c r="JD48" s="1" t="n">
        <v>1</v>
      </c>
      <c r="JE48" s="1" t="n">
        <v>1</v>
      </c>
      <c r="JF48" s="1" t="n">
        <v>1</v>
      </c>
      <c r="JG48" s="1" t="n">
        <v>1</v>
      </c>
      <c r="JH48" s="1" t="n">
        <v>0</v>
      </c>
      <c r="JI48" s="1" t="n">
        <v>0</v>
      </c>
      <c r="JJ48" s="1" t="n">
        <v>1</v>
      </c>
      <c r="JK48" s="1" t="n">
        <v>1</v>
      </c>
      <c r="JL48" s="1" t="n">
        <v>1</v>
      </c>
      <c r="JM48" s="1" t="n">
        <v>1</v>
      </c>
      <c r="JN48" s="1" t="n">
        <v>1</v>
      </c>
      <c r="JO48" s="1" t="n">
        <v>0</v>
      </c>
      <c r="JP48" s="1" t="n">
        <v>0</v>
      </c>
      <c r="JQ48" s="1" t="n">
        <v>1</v>
      </c>
      <c r="JR48" s="1" t="n">
        <v>1</v>
      </c>
      <c r="JS48" s="1" t="n">
        <v>1</v>
      </c>
      <c r="JT48" s="1" t="n">
        <v>1</v>
      </c>
      <c r="JU48" s="1" t="n">
        <v>1</v>
      </c>
      <c r="JV48" s="1" t="n">
        <v>0</v>
      </c>
      <c r="JW48" s="1" t="n">
        <v>0</v>
      </c>
      <c r="JX48" s="1" t="n">
        <v>1</v>
      </c>
      <c r="JY48" s="1" t="n">
        <v>1</v>
      </c>
      <c r="JZ48" s="1" t="n">
        <v>1</v>
      </c>
      <c r="KA48" s="1" t="n">
        <v>1</v>
      </c>
      <c r="KB48" s="1" t="n">
        <v>1</v>
      </c>
      <c r="KC48" s="1" t="n">
        <v>0</v>
      </c>
      <c r="KD48" s="1" t="n">
        <v>0</v>
      </c>
      <c r="KE48" s="1" t="n">
        <v>1</v>
      </c>
      <c r="KF48" s="1" t="n">
        <v>1</v>
      </c>
      <c r="KG48" s="1" t="n">
        <v>1</v>
      </c>
      <c r="KH48" s="1" t="n">
        <v>1</v>
      </c>
      <c r="KI48" s="1" t="n">
        <v>1</v>
      </c>
      <c r="KJ48" s="1" t="n">
        <v>0</v>
      </c>
      <c r="KK48" s="1" t="n">
        <v>0</v>
      </c>
      <c r="KL48" s="1" t="n">
        <v>1</v>
      </c>
      <c r="KM48" s="1" t="n">
        <v>1</v>
      </c>
      <c r="KN48" s="1" t="n">
        <v>1</v>
      </c>
      <c r="KO48" s="1" t="n">
        <v>1</v>
      </c>
      <c r="KP48" s="1" t="n">
        <v>1</v>
      </c>
      <c r="KQ48" s="1" t="n">
        <v>0</v>
      </c>
      <c r="KR48" s="1" t="n">
        <v>0</v>
      </c>
      <c r="KS48" s="1" t="n">
        <v>1</v>
      </c>
      <c r="KT48" s="1" t="n">
        <v>1</v>
      </c>
      <c r="KU48" s="1" t="n">
        <v>1</v>
      </c>
      <c r="KV48" s="1" t="n">
        <v>0</v>
      </c>
      <c r="KW48" s="1" t="n">
        <v>1</v>
      </c>
      <c r="KX48" s="1" t="n">
        <v>0</v>
      </c>
      <c r="KY48" s="1" t="n">
        <v>0</v>
      </c>
      <c r="KZ48" s="1" t="n">
        <v>1</v>
      </c>
      <c r="LA48" s="1" t="n">
        <v>1</v>
      </c>
      <c r="LB48" s="1" t="n">
        <v>1</v>
      </c>
      <c r="LC48" s="1" t="n">
        <v>1</v>
      </c>
      <c r="LD48" s="1" t="n">
        <v>1</v>
      </c>
      <c r="LE48" s="1" t="n">
        <v>0</v>
      </c>
      <c r="LF48" s="1" t="n">
        <v>0</v>
      </c>
      <c r="LG48" s="1" t="n">
        <v>1</v>
      </c>
      <c r="LH48" s="1" t="n">
        <v>1</v>
      </c>
      <c r="LI48" s="1" t="n">
        <v>1</v>
      </c>
      <c r="LJ48" s="1" t="n">
        <v>1</v>
      </c>
      <c r="LK48" s="1" t="n">
        <v>1</v>
      </c>
      <c r="LL48" s="1" t="n">
        <v>0</v>
      </c>
      <c r="LM48" s="1" t="n">
        <v>0</v>
      </c>
      <c r="LN48" s="1" t="n">
        <v>1</v>
      </c>
      <c r="LO48" s="1" t="n">
        <v>1</v>
      </c>
      <c r="LP48" s="1" t="n">
        <v>1</v>
      </c>
      <c r="LQ48" s="1" t="n">
        <v>1</v>
      </c>
      <c r="LR48" s="1" t="n">
        <v>1</v>
      </c>
      <c r="LS48" s="1" t="n">
        <v>0</v>
      </c>
      <c r="LT48" s="1" t="n">
        <v>0</v>
      </c>
      <c r="LU48" s="1" t="n">
        <v>1</v>
      </c>
      <c r="LV48" s="1" t="n">
        <v>1</v>
      </c>
      <c r="LW48" s="1" t="n">
        <v>1</v>
      </c>
      <c r="LX48" s="1" t="n">
        <v>1</v>
      </c>
      <c r="LY48" s="1" t="n">
        <v>1</v>
      </c>
      <c r="LZ48" s="1" t="n">
        <v>0</v>
      </c>
      <c r="MA48" s="1" t="n">
        <v>0</v>
      </c>
      <c r="MB48" s="1" t="n">
        <v>1</v>
      </c>
      <c r="MC48" s="1" t="n">
        <v>1</v>
      </c>
      <c r="MD48" s="1" t="n">
        <v>1</v>
      </c>
      <c r="ME48" s="1" t="n">
        <v>1</v>
      </c>
      <c r="MF48" s="1" t="n">
        <v>1</v>
      </c>
      <c r="MG48" s="1" t="n">
        <v>0</v>
      </c>
      <c r="MH48" s="1" t="n">
        <v>0</v>
      </c>
      <c r="MI48" s="1" t="n">
        <v>1</v>
      </c>
      <c r="MJ48" s="1" t="n">
        <v>1</v>
      </c>
      <c r="MK48" s="1" t="n">
        <v>1</v>
      </c>
      <c r="ML48" s="1" t="n">
        <v>1</v>
      </c>
      <c r="MM48" s="1" t="n">
        <v>1</v>
      </c>
      <c r="MN48" s="1" t="n">
        <v>0</v>
      </c>
      <c r="MO48" s="1" t="n">
        <v>0</v>
      </c>
      <c r="MP48" s="1" t="n">
        <v>0</v>
      </c>
      <c r="MQ48" s="1" t="n">
        <v>0</v>
      </c>
      <c r="MR48" s="1" t="n">
        <v>0</v>
      </c>
      <c r="MS48" s="1" t="n">
        <v>0</v>
      </c>
      <c r="MT48" s="1" t="n">
        <v>0</v>
      </c>
      <c r="MU48" s="1" t="n">
        <v>0</v>
      </c>
      <c r="MV48" s="1" t="n">
        <v>0</v>
      </c>
      <c r="MW48" s="1" t="n">
        <v>0</v>
      </c>
      <c r="MX48" s="1" t="n">
        <v>0</v>
      </c>
      <c r="MY48" s="1" t="n">
        <v>0</v>
      </c>
      <c r="MZ48" s="1" t="n">
        <v>0</v>
      </c>
      <c r="NA48" s="1" t="n">
        <v>0</v>
      </c>
      <c r="NB48" s="1" t="n">
        <v>0</v>
      </c>
      <c r="NC48" s="1" t="n">
        <v>0</v>
      </c>
    </row>
    <row r="49" customFormat="false" ht="12.8" hidden="false" customHeight="false" outlineLevel="0" collapsed="false">
      <c r="A49" s="119" t="str">
        <f aca="false">congés!A9</f>
        <v>CANTIN S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1</v>
      </c>
      <c r="L49" s="1" t="n">
        <v>1</v>
      </c>
      <c r="M49" s="1" t="n">
        <v>0</v>
      </c>
      <c r="N49" s="1" t="n">
        <v>1</v>
      </c>
      <c r="O49" s="1" t="n">
        <v>1</v>
      </c>
      <c r="P49" s="1" t="n">
        <v>0</v>
      </c>
      <c r="Q49" s="1" t="n">
        <v>0</v>
      </c>
      <c r="R49" s="1" t="n">
        <v>1</v>
      </c>
      <c r="S49" s="1" t="n">
        <v>1</v>
      </c>
      <c r="T49" s="1" t="n">
        <v>0</v>
      </c>
      <c r="U49" s="1" t="n">
        <v>1</v>
      </c>
      <c r="V49" s="1" t="n">
        <v>1</v>
      </c>
      <c r="W49" s="1" t="n">
        <v>0</v>
      </c>
      <c r="X49" s="1" t="n">
        <v>0</v>
      </c>
      <c r="Y49" s="1" t="n">
        <v>1</v>
      </c>
      <c r="Z49" s="1" t="n">
        <v>1</v>
      </c>
      <c r="AA49" s="1" t="n">
        <v>0</v>
      </c>
      <c r="AB49" s="1" t="n">
        <v>1</v>
      </c>
      <c r="AC49" s="1" t="n">
        <v>1</v>
      </c>
      <c r="AD49" s="1" t="n">
        <v>0</v>
      </c>
      <c r="AE49" s="1" t="n">
        <v>0</v>
      </c>
      <c r="AF49" s="1" t="n">
        <v>1</v>
      </c>
      <c r="AG49" s="1" t="n">
        <v>1</v>
      </c>
      <c r="AH49" s="1" t="n">
        <v>0</v>
      </c>
      <c r="AI49" s="1" t="n">
        <v>1</v>
      </c>
      <c r="AJ49" s="1" t="n">
        <v>1</v>
      </c>
      <c r="AK49" s="1" t="n">
        <v>0</v>
      </c>
      <c r="AL49" s="1" t="n">
        <v>0</v>
      </c>
      <c r="AM49" s="1" t="n">
        <v>1</v>
      </c>
      <c r="AN49" s="1" t="n">
        <v>1</v>
      </c>
      <c r="AO49" s="1" t="n">
        <v>0</v>
      </c>
      <c r="AP49" s="1" t="n">
        <v>1</v>
      </c>
      <c r="AQ49" s="1" t="n">
        <v>1</v>
      </c>
      <c r="AR49" s="1" t="n">
        <v>0</v>
      </c>
      <c r="AS49" s="1" t="n">
        <v>0</v>
      </c>
      <c r="AT49" s="1" t="n">
        <v>1</v>
      </c>
      <c r="AU49" s="1" t="n">
        <v>1</v>
      </c>
      <c r="AV49" s="1" t="n">
        <v>0</v>
      </c>
      <c r="AW49" s="1" t="n">
        <v>1</v>
      </c>
      <c r="AX49" s="1" t="n">
        <v>1</v>
      </c>
      <c r="AY49" s="1" t="n">
        <v>0</v>
      </c>
      <c r="AZ49" s="1" t="n">
        <v>0</v>
      </c>
      <c r="BA49" s="1" t="n">
        <v>1</v>
      </c>
      <c r="BB49" s="1" t="n">
        <v>1</v>
      </c>
      <c r="BC49" s="1" t="n">
        <v>0</v>
      </c>
      <c r="BD49" s="1" t="n">
        <v>1</v>
      </c>
      <c r="BE49" s="1" t="n">
        <v>1</v>
      </c>
      <c r="BF49" s="1" t="n">
        <v>0</v>
      </c>
      <c r="BG49" s="1" t="n">
        <v>0</v>
      </c>
      <c r="BH49" s="1" t="n">
        <v>1</v>
      </c>
      <c r="BI49" s="1" t="n">
        <v>1</v>
      </c>
      <c r="BJ49" s="1" t="n">
        <v>0</v>
      </c>
      <c r="BK49" s="1" t="n">
        <v>1</v>
      </c>
      <c r="BL49" s="1" t="n">
        <v>1</v>
      </c>
      <c r="BM49" s="1" t="n">
        <v>0</v>
      </c>
      <c r="BN49" s="1" t="n">
        <v>0</v>
      </c>
      <c r="BO49" s="1" t="n">
        <v>1</v>
      </c>
      <c r="BP49" s="1" t="n">
        <v>1</v>
      </c>
      <c r="BQ49" s="1" t="n">
        <v>0</v>
      </c>
      <c r="BR49" s="1" t="n">
        <v>1</v>
      </c>
      <c r="BS49" s="1" t="n">
        <v>1</v>
      </c>
      <c r="BT49" s="1" t="n">
        <v>0</v>
      </c>
      <c r="BU49" s="1" t="n">
        <v>0</v>
      </c>
      <c r="BV49" s="1" t="n">
        <v>1</v>
      </c>
      <c r="BW49" s="1" t="n">
        <v>1</v>
      </c>
      <c r="BX49" s="1" t="n">
        <v>0</v>
      </c>
      <c r="BY49" s="1" t="n">
        <v>1</v>
      </c>
      <c r="BZ49" s="1" t="n">
        <v>1</v>
      </c>
      <c r="CA49" s="1" t="n">
        <v>0</v>
      </c>
      <c r="CB49" s="1" t="n">
        <v>0</v>
      </c>
      <c r="CC49" s="1" t="n">
        <v>1</v>
      </c>
      <c r="CD49" s="1" t="n">
        <v>1</v>
      </c>
      <c r="CE49" s="1" t="n">
        <v>0</v>
      </c>
      <c r="CF49" s="1" t="n">
        <v>1</v>
      </c>
      <c r="CG49" s="1" t="n">
        <v>1</v>
      </c>
      <c r="CH49" s="1" t="n">
        <v>0</v>
      </c>
      <c r="CI49" s="1" t="n">
        <v>0</v>
      </c>
      <c r="CJ49" s="1" t="n">
        <v>1</v>
      </c>
      <c r="CK49" s="1" t="n">
        <v>1</v>
      </c>
      <c r="CL49" s="1" t="n">
        <v>0</v>
      </c>
      <c r="CM49" s="1" t="n">
        <v>1</v>
      </c>
      <c r="CN49" s="1" t="n">
        <v>1</v>
      </c>
      <c r="CO49" s="1" t="n">
        <v>0</v>
      </c>
      <c r="CP49" s="1" t="n">
        <v>0</v>
      </c>
      <c r="CQ49" s="1" t="n">
        <v>0</v>
      </c>
      <c r="CR49" s="1" t="n">
        <v>1</v>
      </c>
      <c r="CS49" s="1" t="n">
        <v>0</v>
      </c>
      <c r="CT49" s="1" t="n">
        <v>1</v>
      </c>
      <c r="CU49" s="1" t="n">
        <v>1</v>
      </c>
      <c r="CV49" s="1" t="n">
        <v>0</v>
      </c>
      <c r="CW49" s="1" t="n">
        <v>0</v>
      </c>
      <c r="CX49" s="1" t="n">
        <v>1</v>
      </c>
      <c r="CY49" s="1" t="n">
        <v>1</v>
      </c>
      <c r="CZ49" s="1" t="n">
        <v>0</v>
      </c>
      <c r="DA49" s="1" t="n">
        <v>1</v>
      </c>
      <c r="DB49" s="1" t="n">
        <v>1</v>
      </c>
      <c r="DC49" s="1" t="n">
        <v>0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0</v>
      </c>
      <c r="DI49" s="1" t="n">
        <v>0</v>
      </c>
      <c r="DJ49" s="1" t="n">
        <v>0</v>
      </c>
      <c r="DK49" s="1" t="n">
        <v>0</v>
      </c>
      <c r="DL49" s="1" t="n">
        <v>1</v>
      </c>
      <c r="DM49" s="1" t="n">
        <v>1</v>
      </c>
      <c r="DN49" s="1" t="n">
        <v>0</v>
      </c>
      <c r="DO49" s="1" t="n">
        <v>1</v>
      </c>
      <c r="DP49" s="1" t="n">
        <v>1</v>
      </c>
      <c r="DQ49" s="1" t="n">
        <v>0</v>
      </c>
      <c r="DR49" s="1" t="n">
        <v>0</v>
      </c>
      <c r="DS49" s="1" t="n">
        <v>1</v>
      </c>
      <c r="DT49" s="1" t="n">
        <v>0</v>
      </c>
      <c r="DU49" s="1" t="n">
        <v>0</v>
      </c>
      <c r="DV49" s="1" t="n">
        <v>1</v>
      </c>
      <c r="DW49" s="1" t="n">
        <v>1</v>
      </c>
      <c r="DX49" s="1" t="n">
        <v>0</v>
      </c>
      <c r="DY49" s="1" t="n">
        <v>0</v>
      </c>
      <c r="DZ49" s="1" t="n">
        <v>1</v>
      </c>
      <c r="EA49" s="1" t="n">
        <v>0</v>
      </c>
      <c r="EB49" s="1" t="n">
        <v>0</v>
      </c>
      <c r="EC49" s="1" t="n">
        <v>0</v>
      </c>
      <c r="ED49" s="1" t="n">
        <v>1</v>
      </c>
      <c r="EE49" s="1" t="n">
        <v>0</v>
      </c>
      <c r="EF49" s="1" t="n">
        <v>0</v>
      </c>
      <c r="EG49" s="1" t="n">
        <v>1</v>
      </c>
      <c r="EH49" s="1" t="n">
        <v>1</v>
      </c>
      <c r="EI49" s="1" t="n">
        <v>0</v>
      </c>
      <c r="EJ49" s="1" t="n">
        <v>1</v>
      </c>
      <c r="EK49" s="1" t="n">
        <v>1</v>
      </c>
      <c r="EL49" s="1" t="n">
        <v>0</v>
      </c>
      <c r="EM49" s="1" t="n">
        <v>0</v>
      </c>
      <c r="EN49" s="1" t="n">
        <v>0</v>
      </c>
      <c r="EO49" s="1" t="n">
        <v>1</v>
      </c>
      <c r="EP49" s="1" t="n">
        <v>0</v>
      </c>
      <c r="EQ49" s="1" t="n">
        <v>1</v>
      </c>
      <c r="ER49" s="1" t="n">
        <v>1</v>
      </c>
      <c r="ES49" s="1" t="n">
        <v>0</v>
      </c>
      <c r="ET49" s="1" t="n">
        <v>0</v>
      </c>
      <c r="EU49" s="1" t="n">
        <v>1</v>
      </c>
      <c r="EV49" s="1" t="n">
        <v>1</v>
      </c>
      <c r="EW49" s="1" t="n">
        <v>0</v>
      </c>
      <c r="EX49" s="1" t="n">
        <v>1</v>
      </c>
      <c r="EY49" s="1" t="n">
        <v>1</v>
      </c>
      <c r="EZ49" s="1" t="n">
        <v>0</v>
      </c>
      <c r="FA49" s="1" t="n">
        <v>0</v>
      </c>
      <c r="FB49" s="1" t="n">
        <v>0</v>
      </c>
      <c r="FC49" s="1" t="n">
        <v>0</v>
      </c>
      <c r="FD49" s="1" t="n">
        <v>0</v>
      </c>
      <c r="FE49" s="1" t="n">
        <v>0</v>
      </c>
      <c r="FF49" s="1" t="n">
        <v>1</v>
      </c>
      <c r="FG49" s="1" t="n">
        <v>0</v>
      </c>
      <c r="FH49" s="1" t="n">
        <v>0</v>
      </c>
      <c r="FI49" s="1" t="n">
        <v>0</v>
      </c>
      <c r="FJ49" s="1" t="n">
        <v>0</v>
      </c>
      <c r="FK49" s="1" t="n">
        <v>0</v>
      </c>
      <c r="FL49" s="1" t="n">
        <v>0</v>
      </c>
      <c r="FM49" s="1" t="n">
        <v>0</v>
      </c>
      <c r="FN49" s="1" t="n">
        <v>0</v>
      </c>
      <c r="FO49" s="1" t="n">
        <v>0</v>
      </c>
      <c r="FP49" s="1" t="n">
        <v>1</v>
      </c>
      <c r="FQ49" s="1" t="n">
        <v>1</v>
      </c>
      <c r="FR49" s="1" t="n">
        <v>0</v>
      </c>
      <c r="FS49" s="1" t="n">
        <v>1</v>
      </c>
      <c r="FT49" s="1" t="n">
        <v>1</v>
      </c>
      <c r="FU49" s="1" t="n">
        <v>0</v>
      </c>
      <c r="FV49" s="1" t="n">
        <v>0</v>
      </c>
      <c r="FW49" s="1" t="n">
        <v>1</v>
      </c>
      <c r="FX49" s="1" t="n">
        <v>1</v>
      </c>
      <c r="FY49" s="1" t="n">
        <v>0</v>
      </c>
      <c r="FZ49" s="1" t="n">
        <v>1</v>
      </c>
      <c r="GA49" s="1" t="n">
        <v>1</v>
      </c>
      <c r="GB49" s="1" t="n">
        <v>0</v>
      </c>
      <c r="GC49" s="1" t="n">
        <v>0</v>
      </c>
      <c r="GD49" s="1" t="n">
        <v>1</v>
      </c>
      <c r="GE49" s="1" t="n">
        <v>1</v>
      </c>
      <c r="GF49" s="1" t="n">
        <v>0</v>
      </c>
      <c r="GG49" s="1" t="n">
        <v>1</v>
      </c>
      <c r="GH49" s="1" t="n">
        <v>1</v>
      </c>
      <c r="GI49" s="1" t="n">
        <v>0</v>
      </c>
      <c r="GJ49" s="1" t="n">
        <v>0</v>
      </c>
      <c r="GK49" s="1" t="n">
        <v>1</v>
      </c>
      <c r="GL49" s="1" t="n">
        <v>1</v>
      </c>
      <c r="GM49" s="1" t="n">
        <v>0</v>
      </c>
      <c r="GN49" s="1" t="n">
        <v>1</v>
      </c>
      <c r="GO49" s="1" t="n">
        <v>1</v>
      </c>
      <c r="GP49" s="1" t="n">
        <v>0</v>
      </c>
      <c r="GQ49" s="1" t="n">
        <v>0</v>
      </c>
      <c r="GR49" s="1" t="n">
        <v>1</v>
      </c>
      <c r="GS49" s="1" t="n">
        <v>1</v>
      </c>
      <c r="GT49" s="1" t="n">
        <v>0</v>
      </c>
      <c r="GU49" s="1" t="n">
        <v>1</v>
      </c>
      <c r="GV49" s="1" t="n">
        <v>1</v>
      </c>
      <c r="GW49" s="1" t="n">
        <v>0</v>
      </c>
      <c r="GX49" s="1" t="n">
        <v>0</v>
      </c>
      <c r="GY49" s="1" t="n">
        <v>1</v>
      </c>
      <c r="GZ49" s="1" t="n">
        <v>1</v>
      </c>
      <c r="HA49" s="1" t="n">
        <v>1</v>
      </c>
      <c r="HB49" s="1" t="n">
        <v>1</v>
      </c>
      <c r="HC49" s="1" t="n">
        <v>1</v>
      </c>
      <c r="HD49" s="1" t="n">
        <v>0</v>
      </c>
      <c r="HE49" s="1" t="n">
        <v>0</v>
      </c>
      <c r="HF49" s="1" t="n">
        <v>1</v>
      </c>
      <c r="HG49" s="1" t="n">
        <v>1</v>
      </c>
      <c r="HH49" s="1" t="n">
        <v>1</v>
      </c>
      <c r="HI49" s="1" t="n">
        <v>1</v>
      </c>
      <c r="HJ49" s="1" t="n">
        <v>1</v>
      </c>
      <c r="HK49" s="1" t="n">
        <v>0</v>
      </c>
      <c r="HL49" s="1" t="n">
        <v>0</v>
      </c>
      <c r="HM49" s="1" t="n">
        <v>0</v>
      </c>
      <c r="HN49" s="1" t="n">
        <v>0</v>
      </c>
      <c r="HO49" s="1" t="n">
        <v>0</v>
      </c>
      <c r="HP49" s="1" t="n">
        <v>0</v>
      </c>
      <c r="HQ49" s="1" t="n">
        <v>0</v>
      </c>
      <c r="HR49" s="1" t="n">
        <v>0</v>
      </c>
      <c r="HS49" s="1" t="n">
        <v>0</v>
      </c>
      <c r="HT49" s="1" t="n">
        <v>0</v>
      </c>
      <c r="HU49" s="1" t="n">
        <v>0</v>
      </c>
      <c r="HV49" s="1" t="n">
        <v>0</v>
      </c>
      <c r="HW49" s="1" t="n">
        <v>0</v>
      </c>
      <c r="HX49" s="1" t="n">
        <v>0</v>
      </c>
      <c r="HY49" s="1" t="n">
        <v>0</v>
      </c>
      <c r="HZ49" s="1" t="n">
        <v>0</v>
      </c>
      <c r="IA49" s="1" t="n">
        <v>0</v>
      </c>
      <c r="IB49" s="1" t="n">
        <v>0</v>
      </c>
      <c r="IC49" s="1" t="n">
        <v>0</v>
      </c>
      <c r="ID49" s="1" t="n">
        <v>0</v>
      </c>
      <c r="IE49" s="1" t="n">
        <v>0</v>
      </c>
      <c r="IF49" s="1" t="n">
        <v>0</v>
      </c>
      <c r="IG49" s="1" t="n">
        <v>0</v>
      </c>
      <c r="IH49" s="1" t="n">
        <v>1</v>
      </c>
      <c r="II49" s="1" t="n">
        <v>1</v>
      </c>
      <c r="IJ49" s="1" t="n">
        <v>1</v>
      </c>
      <c r="IK49" s="1" t="n">
        <v>1</v>
      </c>
      <c r="IL49" s="1" t="n">
        <v>1</v>
      </c>
      <c r="IM49" s="1" t="n">
        <v>0</v>
      </c>
      <c r="IN49" s="1" t="n">
        <v>0</v>
      </c>
      <c r="IO49" s="1" t="n">
        <v>1</v>
      </c>
      <c r="IP49" s="1" t="n">
        <v>1</v>
      </c>
      <c r="IQ49" s="1" t="n">
        <v>1</v>
      </c>
      <c r="IR49" s="1" t="n">
        <v>1</v>
      </c>
      <c r="IS49" s="1" t="n">
        <v>1</v>
      </c>
      <c r="IT49" s="1" t="n">
        <v>0</v>
      </c>
      <c r="IU49" s="1" t="n">
        <v>0</v>
      </c>
      <c r="IV49" s="1" t="n">
        <v>1</v>
      </c>
      <c r="IW49" s="1" t="n">
        <v>1</v>
      </c>
      <c r="IX49" s="1" t="n">
        <v>1</v>
      </c>
      <c r="IY49" s="1" t="n">
        <v>1</v>
      </c>
      <c r="IZ49" s="1" t="n">
        <v>1</v>
      </c>
      <c r="JA49" s="1" t="n">
        <v>0</v>
      </c>
      <c r="JB49" s="1" t="n">
        <v>0</v>
      </c>
      <c r="JC49" s="1" t="n">
        <v>1</v>
      </c>
      <c r="JD49" s="1" t="n">
        <v>1</v>
      </c>
      <c r="JE49" s="1" t="n">
        <v>1</v>
      </c>
      <c r="JF49" s="1" t="n">
        <v>1</v>
      </c>
      <c r="JG49" s="1" t="n">
        <v>1</v>
      </c>
      <c r="JH49" s="1" t="n">
        <v>0</v>
      </c>
      <c r="JI49" s="1" t="n">
        <v>0</v>
      </c>
      <c r="JJ49" s="1" t="n">
        <v>1</v>
      </c>
      <c r="JK49" s="1" t="n">
        <v>1</v>
      </c>
      <c r="JL49" s="1" t="n">
        <v>1</v>
      </c>
      <c r="JM49" s="1" t="n">
        <v>1</v>
      </c>
      <c r="JN49" s="1" t="n">
        <v>1</v>
      </c>
      <c r="JO49" s="1" t="n">
        <v>0</v>
      </c>
      <c r="JP49" s="1" t="n">
        <v>0</v>
      </c>
      <c r="JQ49" s="1" t="n">
        <v>1</v>
      </c>
      <c r="JR49" s="1" t="n">
        <v>1</v>
      </c>
      <c r="JS49" s="1" t="n">
        <v>1</v>
      </c>
      <c r="JT49" s="1" t="n">
        <v>1</v>
      </c>
      <c r="JU49" s="1" t="n">
        <v>1</v>
      </c>
      <c r="JV49" s="1" t="n">
        <v>0</v>
      </c>
      <c r="JW49" s="1" t="n">
        <v>0</v>
      </c>
      <c r="JX49" s="1" t="n">
        <v>1</v>
      </c>
      <c r="JY49" s="1" t="n">
        <v>1</v>
      </c>
      <c r="JZ49" s="1" t="n">
        <v>1</v>
      </c>
      <c r="KA49" s="1" t="n">
        <v>1</v>
      </c>
      <c r="KB49" s="1" t="n">
        <v>1</v>
      </c>
      <c r="KC49" s="1" t="n">
        <v>0</v>
      </c>
      <c r="KD49" s="1" t="n">
        <v>0</v>
      </c>
      <c r="KE49" s="1" t="n">
        <v>1</v>
      </c>
      <c r="KF49" s="1" t="n">
        <v>1</v>
      </c>
      <c r="KG49" s="1" t="n">
        <v>1</v>
      </c>
      <c r="KH49" s="1" t="n">
        <v>1</v>
      </c>
      <c r="KI49" s="1" t="n">
        <v>1</v>
      </c>
      <c r="KJ49" s="1" t="n">
        <v>0</v>
      </c>
      <c r="KK49" s="1" t="n">
        <v>0</v>
      </c>
      <c r="KL49" s="1" t="n">
        <v>1</v>
      </c>
      <c r="KM49" s="1" t="n">
        <v>1</v>
      </c>
      <c r="KN49" s="1" t="n">
        <v>1</v>
      </c>
      <c r="KO49" s="1" t="n">
        <v>1</v>
      </c>
      <c r="KP49" s="1" t="n">
        <v>1</v>
      </c>
      <c r="KQ49" s="1" t="n">
        <v>0</v>
      </c>
      <c r="KR49" s="1" t="n">
        <v>0</v>
      </c>
      <c r="KS49" s="1" t="n">
        <v>0</v>
      </c>
      <c r="KT49" s="1" t="n">
        <v>0</v>
      </c>
      <c r="KU49" s="1" t="n">
        <v>0</v>
      </c>
      <c r="KV49" s="1" t="n">
        <v>0</v>
      </c>
      <c r="KW49" s="1" t="n">
        <v>0</v>
      </c>
      <c r="KX49" s="1" t="n">
        <v>0</v>
      </c>
      <c r="KY49" s="1" t="n">
        <v>0</v>
      </c>
      <c r="KZ49" s="1" t="n">
        <v>1</v>
      </c>
      <c r="LA49" s="1" t="n">
        <v>1</v>
      </c>
      <c r="LB49" s="1" t="n">
        <v>1</v>
      </c>
      <c r="LC49" s="1" t="n">
        <v>1</v>
      </c>
      <c r="LD49" s="1" t="n">
        <v>1</v>
      </c>
      <c r="LE49" s="1" t="n">
        <v>0</v>
      </c>
      <c r="LF49" s="1" t="n">
        <v>0</v>
      </c>
      <c r="LG49" s="1" t="n">
        <v>1</v>
      </c>
      <c r="LH49" s="1" t="n">
        <v>1</v>
      </c>
      <c r="LI49" s="1" t="n">
        <v>1</v>
      </c>
      <c r="LJ49" s="1" t="n">
        <v>1</v>
      </c>
      <c r="LK49" s="1" t="n">
        <v>1</v>
      </c>
      <c r="LL49" s="1" t="n">
        <v>0</v>
      </c>
      <c r="LM49" s="1" t="n">
        <v>0</v>
      </c>
      <c r="LN49" s="1" t="n">
        <v>1</v>
      </c>
      <c r="LO49" s="1" t="n">
        <v>1</v>
      </c>
      <c r="LP49" s="1" t="n">
        <v>1</v>
      </c>
      <c r="LQ49" s="1" t="n">
        <v>1</v>
      </c>
      <c r="LR49" s="1" t="n">
        <v>1</v>
      </c>
      <c r="LS49" s="1" t="n">
        <v>0</v>
      </c>
      <c r="LT49" s="1" t="n">
        <v>0</v>
      </c>
      <c r="LU49" s="1" t="n">
        <v>1</v>
      </c>
      <c r="LV49" s="1" t="n">
        <v>1</v>
      </c>
      <c r="LW49" s="1" t="n">
        <v>1</v>
      </c>
      <c r="LX49" s="1" t="n">
        <v>1</v>
      </c>
      <c r="LY49" s="1" t="n">
        <v>1</v>
      </c>
      <c r="LZ49" s="1" t="n">
        <v>0</v>
      </c>
      <c r="MA49" s="1" t="n">
        <v>0</v>
      </c>
      <c r="MB49" s="1" t="n">
        <v>1</v>
      </c>
      <c r="MC49" s="1" t="n">
        <v>1</v>
      </c>
      <c r="MD49" s="1" t="n">
        <v>1</v>
      </c>
      <c r="ME49" s="1" t="n">
        <v>1</v>
      </c>
      <c r="MF49" s="1" t="n">
        <v>1</v>
      </c>
      <c r="MG49" s="1" t="n">
        <v>0</v>
      </c>
      <c r="MH49" s="1" t="n">
        <v>0</v>
      </c>
      <c r="MI49" s="1" t="n">
        <v>1</v>
      </c>
      <c r="MJ49" s="1" t="n">
        <v>1</v>
      </c>
      <c r="MK49" s="1" t="n">
        <v>1</v>
      </c>
      <c r="ML49" s="1" t="n">
        <v>1</v>
      </c>
      <c r="MM49" s="1" t="n">
        <v>1</v>
      </c>
      <c r="MN49" s="1" t="n">
        <v>0</v>
      </c>
      <c r="MO49" s="1" t="n">
        <v>0</v>
      </c>
      <c r="MP49" s="1" t="n">
        <v>1</v>
      </c>
      <c r="MQ49" s="1" t="n">
        <v>1</v>
      </c>
      <c r="MR49" s="1" t="n">
        <v>1</v>
      </c>
      <c r="MS49" s="1" t="n">
        <v>1</v>
      </c>
      <c r="MT49" s="1" t="n">
        <v>1</v>
      </c>
      <c r="MU49" s="1" t="n">
        <v>0</v>
      </c>
      <c r="MV49" s="1" t="n">
        <v>0</v>
      </c>
      <c r="MW49" s="1" t="n">
        <v>0</v>
      </c>
      <c r="MX49" s="1" t="n">
        <v>0</v>
      </c>
      <c r="MY49" s="1" t="n">
        <v>0</v>
      </c>
      <c r="MZ49" s="1" t="n">
        <v>0</v>
      </c>
      <c r="NA49" s="1" t="n">
        <v>0</v>
      </c>
      <c r="NB49" s="1" t="n">
        <v>0</v>
      </c>
      <c r="NC49" s="1" t="n">
        <v>0</v>
      </c>
    </row>
    <row r="50" customFormat="false" ht="12.8" hidden="false" customHeight="false" outlineLevel="0" collapsed="false">
      <c r="A50" s="119" t="str">
        <f aca="false">congés!A10</f>
        <v>COEVOET ALBIN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1</v>
      </c>
      <c r="L50" s="1" t="n">
        <v>1</v>
      </c>
      <c r="M50" s="1" t="n">
        <v>1</v>
      </c>
      <c r="N50" s="1" t="n">
        <v>0</v>
      </c>
      <c r="O50" s="1" t="n">
        <v>1</v>
      </c>
      <c r="P50" s="1" t="n">
        <v>0</v>
      </c>
      <c r="Q50" s="1" t="n">
        <v>0</v>
      </c>
      <c r="R50" s="1" t="n">
        <v>1</v>
      </c>
      <c r="S50" s="1" t="n">
        <v>1</v>
      </c>
      <c r="T50" s="1" t="n">
        <v>1</v>
      </c>
      <c r="U50" s="1" t="n">
        <v>0</v>
      </c>
      <c r="V50" s="1" t="n">
        <v>1</v>
      </c>
      <c r="W50" s="1" t="n">
        <v>0</v>
      </c>
      <c r="X50" s="1" t="n">
        <v>0</v>
      </c>
      <c r="Y50" s="1" t="n">
        <v>1</v>
      </c>
      <c r="Z50" s="1" t="n">
        <v>1</v>
      </c>
      <c r="AA50" s="1" t="n">
        <v>1</v>
      </c>
      <c r="AB50" s="1" t="n">
        <v>0</v>
      </c>
      <c r="AC50" s="1" t="n">
        <v>1</v>
      </c>
      <c r="AD50" s="1" t="n">
        <v>0</v>
      </c>
      <c r="AE50" s="1" t="n">
        <v>0</v>
      </c>
      <c r="AF50" s="1" t="n">
        <v>1</v>
      </c>
      <c r="AG50" s="1" t="n">
        <v>1</v>
      </c>
      <c r="AH50" s="1" t="n">
        <v>1</v>
      </c>
      <c r="AI50" s="1" t="n">
        <v>0</v>
      </c>
      <c r="AJ50" s="1" t="n">
        <v>1</v>
      </c>
      <c r="AK50" s="1" t="n">
        <v>0</v>
      </c>
      <c r="AL50" s="1" t="n">
        <v>0</v>
      </c>
      <c r="AM50" s="1" t="n">
        <v>1</v>
      </c>
      <c r="AN50" s="1" t="n">
        <v>1</v>
      </c>
      <c r="AO50" s="1" t="n">
        <v>1</v>
      </c>
      <c r="AP50" s="1" t="n">
        <v>0</v>
      </c>
      <c r="AQ50" s="1" t="n">
        <v>1</v>
      </c>
      <c r="AR50" s="1" t="n">
        <v>0</v>
      </c>
      <c r="AS50" s="1" t="n">
        <v>0</v>
      </c>
      <c r="AT50" s="1" t="n">
        <v>1</v>
      </c>
      <c r="AU50" s="1" t="n">
        <v>1</v>
      </c>
      <c r="AV50" s="1" t="n">
        <v>1</v>
      </c>
      <c r="AW50" s="1" t="n">
        <v>0</v>
      </c>
      <c r="AX50" s="1" t="n">
        <v>1</v>
      </c>
      <c r="AY50" s="1" t="n">
        <v>0</v>
      </c>
      <c r="AZ50" s="1" t="n">
        <v>0</v>
      </c>
      <c r="BA50" s="1" t="n">
        <v>1</v>
      </c>
      <c r="BB50" s="1" t="n">
        <v>1</v>
      </c>
      <c r="BC50" s="1" t="n">
        <v>1</v>
      </c>
      <c r="BD50" s="1" t="n">
        <v>0</v>
      </c>
      <c r="BE50" s="1" t="n">
        <v>1</v>
      </c>
      <c r="BF50" s="1" t="n">
        <v>0</v>
      </c>
      <c r="BG50" s="1" t="n">
        <v>0</v>
      </c>
      <c r="BH50" s="1" t="n">
        <v>1</v>
      </c>
      <c r="BI50" s="1" t="n">
        <v>1</v>
      </c>
      <c r="BJ50" s="1" t="n">
        <v>1</v>
      </c>
      <c r="BK50" s="1" t="n">
        <v>0</v>
      </c>
      <c r="BL50" s="1" t="n">
        <v>1</v>
      </c>
      <c r="BM50" s="1" t="n">
        <v>0</v>
      </c>
      <c r="BN50" s="1" t="n">
        <v>0</v>
      </c>
      <c r="BO50" s="1" t="n">
        <v>1</v>
      </c>
      <c r="BP50" s="1" t="n">
        <v>1</v>
      </c>
      <c r="BQ50" s="1" t="n">
        <v>1</v>
      </c>
      <c r="BR50" s="1" t="n">
        <v>0</v>
      </c>
      <c r="BS50" s="1" t="n">
        <v>1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1</v>
      </c>
      <c r="CK50" s="1" t="n">
        <v>1</v>
      </c>
      <c r="CL50" s="1" t="n">
        <v>1</v>
      </c>
      <c r="CM50" s="1" t="n">
        <v>0</v>
      </c>
      <c r="CN50" s="1" t="n">
        <v>1</v>
      </c>
      <c r="CO50" s="1" t="n">
        <v>0</v>
      </c>
      <c r="CP50" s="1" t="n">
        <v>0</v>
      </c>
      <c r="CQ50" s="1" t="n">
        <v>0</v>
      </c>
      <c r="CR50" s="1" t="n">
        <v>1</v>
      </c>
      <c r="CS50" s="1" t="n">
        <v>1</v>
      </c>
      <c r="CT50" s="1" t="n">
        <v>0</v>
      </c>
      <c r="CU50" s="1" t="n">
        <v>1</v>
      </c>
      <c r="CV50" s="1" t="n">
        <v>0</v>
      </c>
      <c r="CW50" s="1" t="n">
        <v>0</v>
      </c>
      <c r="CX50" s="1" t="n">
        <v>1</v>
      </c>
      <c r="CY50" s="1" t="n">
        <v>1</v>
      </c>
      <c r="CZ50" s="1" t="n">
        <v>1</v>
      </c>
      <c r="DA50" s="1" t="n">
        <v>0</v>
      </c>
      <c r="DB50" s="1" t="n">
        <v>1</v>
      </c>
      <c r="DC50" s="1" t="n">
        <v>0</v>
      </c>
      <c r="DD50" s="1" t="n">
        <v>0</v>
      </c>
      <c r="DE50" s="1" t="n">
        <v>1</v>
      </c>
      <c r="DF50" s="1" t="n">
        <v>1</v>
      </c>
      <c r="DG50" s="1" t="n">
        <v>1</v>
      </c>
      <c r="DH50" s="1" t="n">
        <v>0</v>
      </c>
      <c r="DI50" s="1" t="n">
        <v>1</v>
      </c>
      <c r="DJ50" s="1" t="n">
        <v>0</v>
      </c>
      <c r="DK50" s="1" t="n">
        <v>0</v>
      </c>
      <c r="DL50" s="1" t="n">
        <v>1</v>
      </c>
      <c r="DM50" s="1" t="n">
        <v>1</v>
      </c>
      <c r="DN50" s="1" t="n">
        <v>1</v>
      </c>
      <c r="DO50" s="1" t="n">
        <v>0</v>
      </c>
      <c r="DP50" s="1" t="n">
        <v>1</v>
      </c>
      <c r="DQ50" s="1" t="n">
        <v>0</v>
      </c>
      <c r="DR50" s="1" t="n">
        <v>0</v>
      </c>
      <c r="DS50" s="1" t="n">
        <v>1</v>
      </c>
      <c r="DT50" s="1" t="n">
        <v>0</v>
      </c>
      <c r="DU50" s="1" t="n">
        <v>1</v>
      </c>
      <c r="DV50" s="1" t="n">
        <v>0</v>
      </c>
      <c r="DW50" s="1" t="n">
        <v>1</v>
      </c>
      <c r="DX50" s="1" t="n">
        <v>0</v>
      </c>
      <c r="DY50" s="1" t="n">
        <v>0</v>
      </c>
      <c r="DZ50" s="1" t="n">
        <v>1</v>
      </c>
      <c r="EA50" s="1" t="n">
        <v>0</v>
      </c>
      <c r="EB50" s="1" t="n">
        <v>1</v>
      </c>
      <c r="EC50" s="1" t="n">
        <v>0</v>
      </c>
      <c r="ED50" s="1" t="n">
        <v>1</v>
      </c>
      <c r="EE50" s="1" t="n">
        <v>0</v>
      </c>
      <c r="EF50" s="1" t="n">
        <v>0</v>
      </c>
      <c r="EG50" s="1" t="n">
        <v>0</v>
      </c>
      <c r="EH50" s="1" t="n">
        <v>0</v>
      </c>
      <c r="EI50" s="1" t="n">
        <v>0</v>
      </c>
      <c r="EJ50" s="1" t="n">
        <v>0</v>
      </c>
      <c r="EK50" s="1" t="n">
        <v>0</v>
      </c>
      <c r="EL50" s="1" t="n">
        <v>0</v>
      </c>
      <c r="EM50" s="1" t="n">
        <v>0</v>
      </c>
      <c r="EN50" s="1" t="n">
        <v>0</v>
      </c>
      <c r="EO50" s="1" t="n">
        <v>1</v>
      </c>
      <c r="EP50" s="1" t="n">
        <v>1</v>
      </c>
      <c r="EQ50" s="1" t="n">
        <v>0</v>
      </c>
      <c r="ER50" s="1" t="n">
        <v>1</v>
      </c>
      <c r="ES50" s="1" t="n">
        <v>0</v>
      </c>
      <c r="ET50" s="1" t="n">
        <v>0</v>
      </c>
      <c r="EU50" s="1" t="n">
        <v>1</v>
      </c>
      <c r="EV50" s="1" t="n">
        <v>1</v>
      </c>
      <c r="EW50" s="1" t="n">
        <v>1</v>
      </c>
      <c r="EX50" s="1" t="n">
        <v>0</v>
      </c>
      <c r="EY50" s="1" t="n">
        <v>1</v>
      </c>
      <c r="EZ50" s="1" t="n">
        <v>0</v>
      </c>
      <c r="FA50" s="1" t="n">
        <v>0</v>
      </c>
      <c r="FB50" s="1" t="n">
        <v>1</v>
      </c>
      <c r="FC50" s="1" t="n">
        <v>1</v>
      </c>
      <c r="FD50" s="1" t="n">
        <v>1</v>
      </c>
      <c r="FE50" s="1" t="n">
        <v>0</v>
      </c>
      <c r="FF50" s="1" t="n">
        <v>1</v>
      </c>
      <c r="FG50" s="1" t="n">
        <v>0</v>
      </c>
      <c r="FH50" s="1" t="n">
        <v>0</v>
      </c>
      <c r="FI50" s="1" t="n">
        <v>1</v>
      </c>
      <c r="FJ50" s="1" t="n">
        <v>1</v>
      </c>
      <c r="FK50" s="1" t="n">
        <v>1</v>
      </c>
      <c r="FL50" s="1" t="n">
        <v>0</v>
      </c>
      <c r="FM50" s="1" t="n">
        <v>1</v>
      </c>
      <c r="FN50" s="1" t="n">
        <v>0</v>
      </c>
      <c r="FO50" s="1" t="n">
        <v>0</v>
      </c>
      <c r="FP50" s="1" t="n">
        <v>1</v>
      </c>
      <c r="FQ50" s="1" t="n">
        <v>1</v>
      </c>
      <c r="FR50" s="1" t="n">
        <v>1</v>
      </c>
      <c r="FS50" s="1" t="n">
        <v>0</v>
      </c>
      <c r="FT50" s="1" t="n">
        <v>1</v>
      </c>
      <c r="FU50" s="1" t="n">
        <v>0</v>
      </c>
      <c r="FV50" s="1" t="n">
        <v>0</v>
      </c>
      <c r="FW50" s="1" t="n">
        <v>1</v>
      </c>
      <c r="FX50" s="1" t="n">
        <v>1</v>
      </c>
      <c r="FY50" s="1" t="n">
        <v>1</v>
      </c>
      <c r="FZ50" s="1" t="n">
        <v>0</v>
      </c>
      <c r="GA50" s="1" t="n">
        <v>1</v>
      </c>
      <c r="GB50" s="1" t="n">
        <v>0</v>
      </c>
      <c r="GC50" s="1" t="n">
        <v>0</v>
      </c>
      <c r="GD50" s="1" t="n">
        <v>0</v>
      </c>
      <c r="GE50" s="1" t="n">
        <v>0</v>
      </c>
      <c r="GF50" s="1" t="n">
        <v>0</v>
      </c>
      <c r="GG50" s="1" t="n">
        <v>0</v>
      </c>
      <c r="GH50" s="1" t="n">
        <v>0</v>
      </c>
      <c r="GI50" s="1" t="n">
        <v>0</v>
      </c>
      <c r="GJ50" s="1" t="n">
        <v>0</v>
      </c>
      <c r="GK50" s="1" t="n">
        <v>1</v>
      </c>
      <c r="GL50" s="1" t="n">
        <v>1</v>
      </c>
      <c r="GM50" s="1" t="n">
        <v>1</v>
      </c>
      <c r="GN50" s="1" t="n">
        <v>0</v>
      </c>
      <c r="GO50" s="1" t="n">
        <v>1</v>
      </c>
      <c r="GP50" s="1" t="n">
        <v>0</v>
      </c>
      <c r="GQ50" s="1" t="n">
        <v>0</v>
      </c>
      <c r="GR50" s="1" t="n">
        <v>1</v>
      </c>
      <c r="GS50" s="1" t="n">
        <v>1</v>
      </c>
      <c r="GT50" s="1" t="n">
        <v>1</v>
      </c>
      <c r="GU50" s="1" t="n">
        <v>0</v>
      </c>
      <c r="GV50" s="1" t="n">
        <v>1</v>
      </c>
      <c r="GW50" s="1" t="n">
        <v>0</v>
      </c>
      <c r="GX50" s="1" t="n">
        <v>0</v>
      </c>
      <c r="GY50" s="1" t="n">
        <v>1</v>
      </c>
      <c r="GZ50" s="1" t="n">
        <v>1</v>
      </c>
      <c r="HA50" s="1" t="n">
        <v>1</v>
      </c>
      <c r="HB50" s="1" t="n">
        <v>0</v>
      </c>
      <c r="HC50" s="1" t="n">
        <v>1</v>
      </c>
      <c r="HD50" s="1" t="n">
        <v>0</v>
      </c>
      <c r="HE50" s="1" t="n">
        <v>0</v>
      </c>
      <c r="HF50" s="1" t="n">
        <v>1</v>
      </c>
      <c r="HG50" s="1" t="n">
        <v>1</v>
      </c>
      <c r="HH50" s="1" t="n">
        <v>1</v>
      </c>
      <c r="HI50" s="1" t="n">
        <v>1</v>
      </c>
      <c r="HJ50" s="1" t="n">
        <v>1</v>
      </c>
      <c r="HK50" s="1" t="n">
        <v>0</v>
      </c>
      <c r="HL50" s="1" t="n">
        <v>0</v>
      </c>
      <c r="HM50" s="1" t="n">
        <v>1</v>
      </c>
      <c r="HN50" s="1" t="n">
        <v>1</v>
      </c>
      <c r="HO50" s="1" t="n">
        <v>1</v>
      </c>
      <c r="HP50" s="1" t="n">
        <v>0</v>
      </c>
      <c r="HQ50" s="1" t="n">
        <v>1</v>
      </c>
      <c r="HR50" s="1" t="n">
        <v>0</v>
      </c>
      <c r="HS50" s="1" t="n">
        <v>0</v>
      </c>
      <c r="HT50" s="1" t="n">
        <v>1</v>
      </c>
      <c r="HU50" s="1" t="n">
        <v>1</v>
      </c>
      <c r="HV50" s="1" t="n">
        <v>0</v>
      </c>
      <c r="HW50" s="1" t="n">
        <v>1</v>
      </c>
      <c r="HX50" s="1" t="n">
        <v>1</v>
      </c>
      <c r="HY50" s="1" t="n">
        <v>0</v>
      </c>
      <c r="HZ50" s="1" t="n">
        <v>0</v>
      </c>
      <c r="IA50" s="1" t="n">
        <v>0</v>
      </c>
      <c r="IB50" s="1" t="n">
        <v>0</v>
      </c>
      <c r="IC50" s="1" t="n">
        <v>0</v>
      </c>
      <c r="ID50" s="1" t="n">
        <v>0</v>
      </c>
      <c r="IE50" s="1" t="n">
        <v>0</v>
      </c>
      <c r="IF50" s="1" t="n">
        <v>0</v>
      </c>
      <c r="IG50" s="1" t="n">
        <v>0</v>
      </c>
      <c r="IH50" s="1" t="n">
        <v>0</v>
      </c>
      <c r="II50" s="1" t="n">
        <v>0</v>
      </c>
      <c r="IJ50" s="1" t="n">
        <v>0</v>
      </c>
      <c r="IK50" s="1" t="n">
        <v>0</v>
      </c>
      <c r="IL50" s="1" t="n">
        <v>0</v>
      </c>
      <c r="IM50" s="1" t="n">
        <v>0</v>
      </c>
      <c r="IN50" s="1" t="n">
        <v>0</v>
      </c>
      <c r="IO50" s="1" t="n">
        <v>1</v>
      </c>
      <c r="IP50" s="1" t="n">
        <v>1</v>
      </c>
      <c r="IQ50" s="1" t="n">
        <v>1</v>
      </c>
      <c r="IR50" s="1" t="n">
        <v>0</v>
      </c>
      <c r="IS50" s="1" t="n">
        <v>1</v>
      </c>
      <c r="IT50" s="1" t="n">
        <v>0</v>
      </c>
      <c r="IU50" s="1" t="n">
        <v>0</v>
      </c>
      <c r="IV50" s="1" t="n">
        <v>1</v>
      </c>
      <c r="IW50" s="1" t="n">
        <v>1</v>
      </c>
      <c r="IX50" s="1" t="n">
        <v>1</v>
      </c>
      <c r="IY50" s="1" t="n">
        <v>0</v>
      </c>
      <c r="IZ50" s="1" t="n">
        <v>1</v>
      </c>
      <c r="JA50" s="1" t="n">
        <v>0</v>
      </c>
      <c r="JB50" s="1" t="n">
        <v>0</v>
      </c>
      <c r="JC50" s="1" t="n">
        <v>1</v>
      </c>
      <c r="JD50" s="1" t="n">
        <v>1</v>
      </c>
      <c r="JE50" s="1" t="n">
        <v>1</v>
      </c>
      <c r="JF50" s="1" t="n">
        <v>0</v>
      </c>
      <c r="JG50" s="1" t="n">
        <v>1</v>
      </c>
      <c r="JH50" s="1" t="n">
        <v>0</v>
      </c>
      <c r="JI50" s="1" t="n">
        <v>0</v>
      </c>
      <c r="JJ50" s="1" t="n">
        <v>1</v>
      </c>
      <c r="JK50" s="1" t="n">
        <v>1</v>
      </c>
      <c r="JL50" s="1" t="n">
        <v>1</v>
      </c>
      <c r="JM50" s="1" t="n">
        <v>1</v>
      </c>
      <c r="JN50" s="1" t="n">
        <v>1</v>
      </c>
      <c r="JO50" s="1" t="n">
        <v>0</v>
      </c>
      <c r="JP50" s="1" t="n">
        <v>0</v>
      </c>
      <c r="JQ50" s="1" t="n">
        <v>1</v>
      </c>
      <c r="JR50" s="1" t="n">
        <v>1</v>
      </c>
      <c r="JS50" s="1" t="n">
        <v>1</v>
      </c>
      <c r="JT50" s="1" t="n">
        <v>1</v>
      </c>
      <c r="JU50" s="1" t="n">
        <v>1</v>
      </c>
      <c r="JV50" s="1" t="n">
        <v>0</v>
      </c>
      <c r="JW50" s="1" t="n">
        <v>0</v>
      </c>
      <c r="JX50" s="1" t="n">
        <v>1</v>
      </c>
      <c r="JY50" s="1" t="n">
        <v>1</v>
      </c>
      <c r="JZ50" s="1" t="n">
        <v>1</v>
      </c>
      <c r="KA50" s="1" t="n">
        <v>1</v>
      </c>
      <c r="KB50" s="1" t="n">
        <v>1</v>
      </c>
      <c r="KC50" s="1" t="n">
        <v>0</v>
      </c>
      <c r="KD50" s="1" t="n">
        <v>0</v>
      </c>
      <c r="KE50" s="1" t="n">
        <v>1</v>
      </c>
      <c r="KF50" s="1" t="n">
        <v>1</v>
      </c>
      <c r="KG50" s="1" t="n">
        <v>1</v>
      </c>
      <c r="KH50" s="1" t="n">
        <v>1</v>
      </c>
      <c r="KI50" s="1" t="n">
        <v>1</v>
      </c>
      <c r="KJ50" s="1" t="n">
        <v>0</v>
      </c>
      <c r="KK50" s="1" t="n">
        <v>0</v>
      </c>
      <c r="KL50" s="1" t="n">
        <v>1</v>
      </c>
      <c r="KM50" s="1" t="n">
        <v>1</v>
      </c>
      <c r="KN50" s="1" t="n">
        <v>1</v>
      </c>
      <c r="KO50" s="1" t="n">
        <v>1</v>
      </c>
      <c r="KP50" s="1" t="n">
        <v>1</v>
      </c>
      <c r="KQ50" s="1" t="n">
        <v>0</v>
      </c>
      <c r="KR50" s="1" t="n">
        <v>0</v>
      </c>
      <c r="KS50" s="1" t="n">
        <v>1</v>
      </c>
      <c r="KT50" s="1" t="n">
        <v>1</v>
      </c>
      <c r="KU50" s="1" t="n">
        <v>1</v>
      </c>
      <c r="KV50" s="1" t="n">
        <v>0</v>
      </c>
      <c r="KW50" s="1" t="n">
        <v>1</v>
      </c>
      <c r="KX50" s="1" t="n">
        <v>0</v>
      </c>
      <c r="KY50" s="1" t="n">
        <v>0</v>
      </c>
      <c r="KZ50" s="1" t="n">
        <v>1</v>
      </c>
      <c r="LA50" s="1" t="n">
        <v>1</v>
      </c>
      <c r="LB50" s="1" t="n">
        <v>1</v>
      </c>
      <c r="LC50" s="1" t="n">
        <v>1</v>
      </c>
      <c r="LD50" s="1" t="n">
        <v>1</v>
      </c>
      <c r="LE50" s="1" t="n">
        <v>0</v>
      </c>
      <c r="LF50" s="1" t="n">
        <v>0</v>
      </c>
      <c r="LG50" s="1" t="n">
        <v>1</v>
      </c>
      <c r="LH50" s="1" t="n">
        <v>1</v>
      </c>
      <c r="LI50" s="1" t="n">
        <v>1</v>
      </c>
      <c r="LJ50" s="1" t="n">
        <v>1</v>
      </c>
      <c r="LK50" s="1" t="n">
        <v>1</v>
      </c>
      <c r="LL50" s="1" t="n">
        <v>0</v>
      </c>
      <c r="LM50" s="1" t="n">
        <v>0</v>
      </c>
      <c r="LN50" s="1" t="n">
        <v>1</v>
      </c>
      <c r="LO50" s="1" t="n">
        <v>1</v>
      </c>
      <c r="LP50" s="1" t="n">
        <v>1</v>
      </c>
      <c r="LQ50" s="1" t="n">
        <v>1</v>
      </c>
      <c r="LR50" s="1" t="n">
        <v>1</v>
      </c>
      <c r="LS50" s="1" t="n">
        <v>0</v>
      </c>
      <c r="LT50" s="1" t="n">
        <v>0</v>
      </c>
      <c r="LU50" s="1" t="n">
        <v>1</v>
      </c>
      <c r="LV50" s="1" t="n">
        <v>1</v>
      </c>
      <c r="LW50" s="1" t="n">
        <v>1</v>
      </c>
      <c r="LX50" s="1" t="n">
        <v>1</v>
      </c>
      <c r="LY50" s="1" t="n">
        <v>1</v>
      </c>
      <c r="LZ50" s="1" t="n">
        <v>0</v>
      </c>
      <c r="MA50" s="1" t="n">
        <v>0</v>
      </c>
      <c r="MB50" s="1" t="n">
        <v>1</v>
      </c>
      <c r="MC50" s="1" t="n">
        <v>1</v>
      </c>
      <c r="MD50" s="1" t="n">
        <v>1</v>
      </c>
      <c r="ME50" s="1" t="n">
        <v>1</v>
      </c>
      <c r="MF50" s="1" t="n">
        <v>1</v>
      </c>
      <c r="MG50" s="1" t="n">
        <v>0</v>
      </c>
      <c r="MH50" s="1" t="n">
        <v>0</v>
      </c>
      <c r="MI50" s="1" t="n">
        <v>1</v>
      </c>
      <c r="MJ50" s="1" t="n">
        <v>1</v>
      </c>
      <c r="MK50" s="1" t="n">
        <v>1</v>
      </c>
      <c r="ML50" s="1" t="n">
        <v>1</v>
      </c>
      <c r="MM50" s="1" t="n">
        <v>1</v>
      </c>
      <c r="MN50" s="1" t="n">
        <v>0</v>
      </c>
      <c r="MO50" s="1" t="n">
        <v>0</v>
      </c>
      <c r="MP50" s="1" t="n">
        <v>1</v>
      </c>
      <c r="MQ50" s="1" t="n">
        <v>1</v>
      </c>
      <c r="MR50" s="1" t="n">
        <v>1</v>
      </c>
      <c r="MS50" s="1" t="n">
        <v>1</v>
      </c>
      <c r="MT50" s="1" t="n">
        <v>1</v>
      </c>
      <c r="MU50" s="1" t="n">
        <v>0</v>
      </c>
      <c r="MV50" s="1" t="n">
        <v>0</v>
      </c>
      <c r="MW50" s="1" t="n">
        <v>0</v>
      </c>
      <c r="MX50" s="1" t="n">
        <v>0</v>
      </c>
      <c r="MY50" s="1" t="n">
        <v>0</v>
      </c>
      <c r="MZ50" s="1" t="n">
        <v>0</v>
      </c>
      <c r="NA50" s="1" t="n">
        <v>0</v>
      </c>
      <c r="NB50" s="1" t="n">
        <v>0</v>
      </c>
      <c r="NC50" s="1" t="n">
        <v>0</v>
      </c>
    </row>
    <row r="51" customFormat="false" ht="12.8" hidden="false" customHeight="false" outlineLevel="0" collapsed="false">
      <c r="A51" s="119" t="str">
        <f aca="false">congés!A11</f>
        <v>CROISILLE P</v>
      </c>
      <c r="D51" s="1" t="n">
        <v>0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0</v>
      </c>
      <c r="Q51" s="1" t="n">
        <v>0</v>
      </c>
      <c r="R51" s="1" t="n">
        <v>0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0</v>
      </c>
      <c r="X51" s="1" t="n">
        <v>0</v>
      </c>
      <c r="Y51" s="1" t="n">
        <v>0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0</v>
      </c>
      <c r="AE51" s="1" t="n">
        <v>0</v>
      </c>
      <c r="AF51" s="1" t="n">
        <v>0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0</v>
      </c>
      <c r="AL51" s="1" t="n">
        <v>0</v>
      </c>
      <c r="AM51" s="1" t="n">
        <v>0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0</v>
      </c>
      <c r="AS51" s="1" t="n">
        <v>0</v>
      </c>
      <c r="AT51" s="1" t="n">
        <v>0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1</v>
      </c>
      <c r="BJ51" s="1" t="n">
        <v>1</v>
      </c>
      <c r="BK51" s="1" t="n">
        <v>1</v>
      </c>
      <c r="BL51" s="1" t="n">
        <v>1</v>
      </c>
      <c r="BM51" s="1" t="n">
        <v>0</v>
      </c>
      <c r="BN51" s="1" t="n">
        <v>0</v>
      </c>
      <c r="BO51" s="1" t="n">
        <v>0</v>
      </c>
      <c r="BP51" s="1" t="n">
        <v>1</v>
      </c>
      <c r="BQ51" s="1" t="n">
        <v>1</v>
      </c>
      <c r="BR51" s="1" t="n">
        <v>1</v>
      </c>
      <c r="BS51" s="1" t="n">
        <v>1</v>
      </c>
      <c r="BT51" s="1" t="n">
        <v>0</v>
      </c>
      <c r="BU51" s="1" t="n">
        <v>0</v>
      </c>
      <c r="BV51" s="1" t="n">
        <v>0</v>
      </c>
      <c r="BW51" s="1" t="n">
        <v>1</v>
      </c>
      <c r="BX51" s="1" t="n">
        <v>1</v>
      </c>
      <c r="BY51" s="1" t="n">
        <v>1</v>
      </c>
      <c r="BZ51" s="1" t="n">
        <v>1</v>
      </c>
      <c r="CA51" s="1" t="n">
        <v>0</v>
      </c>
      <c r="CB51" s="1" t="n">
        <v>0</v>
      </c>
      <c r="CC51" s="1" t="n">
        <v>0</v>
      </c>
      <c r="CD51" s="1" t="n">
        <v>1</v>
      </c>
      <c r="CE51" s="1" t="n">
        <v>1</v>
      </c>
      <c r="CF51" s="1" t="n">
        <v>1</v>
      </c>
      <c r="CG51" s="1" t="n">
        <v>1</v>
      </c>
      <c r="CH51" s="1" t="n">
        <v>0</v>
      </c>
      <c r="CI51" s="1" t="n">
        <v>0</v>
      </c>
      <c r="CJ51" s="1" t="n">
        <v>0</v>
      </c>
      <c r="CK51" s="1" t="n">
        <v>1</v>
      </c>
      <c r="CL51" s="1" t="n">
        <v>1</v>
      </c>
      <c r="CM51" s="1" t="n">
        <v>1</v>
      </c>
      <c r="CN51" s="1" t="n">
        <v>1</v>
      </c>
      <c r="CO51" s="1" t="n">
        <v>0</v>
      </c>
      <c r="CP51" s="1" t="n">
        <v>0</v>
      </c>
      <c r="CQ51" s="1" t="n">
        <v>0</v>
      </c>
      <c r="CR51" s="1" t="n">
        <v>1</v>
      </c>
      <c r="CS51" s="1" t="n">
        <v>1</v>
      </c>
      <c r="CT51" s="1" t="n">
        <v>1</v>
      </c>
      <c r="CU51" s="1" t="n">
        <v>1</v>
      </c>
      <c r="CV51" s="1" t="n">
        <v>0</v>
      </c>
      <c r="CW51" s="1" t="n">
        <v>0</v>
      </c>
      <c r="CX51" s="1" t="n">
        <v>0</v>
      </c>
      <c r="CY51" s="1" t="n">
        <v>1</v>
      </c>
      <c r="CZ51" s="1" t="n">
        <v>1</v>
      </c>
      <c r="DA51" s="1" t="n">
        <v>1</v>
      </c>
      <c r="DB51" s="1" t="n">
        <v>1</v>
      </c>
      <c r="DC51" s="1" t="n">
        <v>0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1" t="n">
        <v>0</v>
      </c>
      <c r="DM51" s="1" t="n">
        <v>1</v>
      </c>
      <c r="DN51" s="1" t="n">
        <v>1</v>
      </c>
      <c r="DO51" s="1" t="n">
        <v>1</v>
      </c>
      <c r="DP51" s="1" t="n">
        <v>1</v>
      </c>
      <c r="DQ51" s="1" t="n">
        <v>0</v>
      </c>
      <c r="DR51" s="1" t="n">
        <v>0</v>
      </c>
      <c r="DS51" s="1" t="n">
        <v>0</v>
      </c>
      <c r="DT51" s="1" t="n">
        <v>0</v>
      </c>
      <c r="DU51" s="1" t="n">
        <v>1</v>
      </c>
      <c r="DV51" s="1" t="n">
        <v>1</v>
      </c>
      <c r="DW51" s="1" t="n">
        <v>1</v>
      </c>
      <c r="DX51" s="1" t="n">
        <v>0</v>
      </c>
      <c r="DY51" s="1" t="n">
        <v>0</v>
      </c>
      <c r="DZ51" s="1" t="n">
        <v>0</v>
      </c>
      <c r="EA51" s="1" t="n">
        <v>0</v>
      </c>
      <c r="EB51" s="1" t="n">
        <v>1</v>
      </c>
      <c r="EC51" s="1" t="n">
        <v>0</v>
      </c>
      <c r="ED51" s="1" t="n">
        <v>1</v>
      </c>
      <c r="EE51" s="1" t="n">
        <v>0</v>
      </c>
      <c r="EF51" s="1" t="n">
        <v>0</v>
      </c>
      <c r="EG51" s="1" t="n">
        <v>0</v>
      </c>
      <c r="EH51" s="1" t="n">
        <v>1</v>
      </c>
      <c r="EI51" s="1" t="n">
        <v>1</v>
      </c>
      <c r="EJ51" s="1" t="n">
        <v>1</v>
      </c>
      <c r="EK51" s="1" t="n">
        <v>1</v>
      </c>
      <c r="EL51" s="1" t="n">
        <v>0</v>
      </c>
      <c r="EM51" s="1" t="n">
        <v>0</v>
      </c>
      <c r="EN51" s="1" t="n">
        <v>0</v>
      </c>
      <c r="EO51" s="1" t="n">
        <v>1</v>
      </c>
      <c r="EP51" s="1" t="n">
        <v>1</v>
      </c>
      <c r="EQ51" s="1" t="n">
        <v>1</v>
      </c>
      <c r="ER51" s="1" t="n">
        <v>1</v>
      </c>
      <c r="ES51" s="1" t="n">
        <v>0</v>
      </c>
      <c r="ET51" s="1" t="n">
        <v>0</v>
      </c>
      <c r="EU51" s="1" t="n">
        <v>0</v>
      </c>
      <c r="EV51" s="1" t="n">
        <v>1</v>
      </c>
      <c r="EW51" s="1" t="n">
        <v>1</v>
      </c>
      <c r="EX51" s="1" t="n">
        <v>1</v>
      </c>
      <c r="EY51" s="1" t="n">
        <v>1</v>
      </c>
      <c r="EZ51" s="1" t="n">
        <v>0</v>
      </c>
      <c r="FA51" s="1" t="n">
        <v>0</v>
      </c>
      <c r="FB51" s="1" t="n">
        <v>0</v>
      </c>
      <c r="FC51" s="1" t="n">
        <v>1</v>
      </c>
      <c r="FD51" s="1" t="n">
        <v>1</v>
      </c>
      <c r="FE51" s="1" t="n">
        <v>1</v>
      </c>
      <c r="FF51" s="1" t="n">
        <v>1</v>
      </c>
      <c r="FG51" s="1" t="n">
        <v>0</v>
      </c>
      <c r="FH51" s="1" t="n">
        <v>0</v>
      </c>
      <c r="FI51" s="1" t="n">
        <v>0</v>
      </c>
      <c r="FJ51" s="1" t="n">
        <v>1</v>
      </c>
      <c r="FK51" s="1" t="n">
        <v>1</v>
      </c>
      <c r="FL51" s="1" t="n">
        <v>1</v>
      </c>
      <c r="FM51" s="1" t="n">
        <v>1</v>
      </c>
      <c r="FN51" s="1" t="n">
        <v>0</v>
      </c>
      <c r="FO51" s="1" t="n">
        <v>0</v>
      </c>
      <c r="FP51" s="1" t="n">
        <v>0</v>
      </c>
      <c r="FQ51" s="1" t="n">
        <v>1</v>
      </c>
      <c r="FR51" s="1" t="n">
        <v>1</v>
      </c>
      <c r="FS51" s="1" t="n">
        <v>1</v>
      </c>
      <c r="FT51" s="1" t="n">
        <v>1</v>
      </c>
      <c r="FU51" s="1" t="n">
        <v>0</v>
      </c>
      <c r="FV51" s="1" t="n">
        <v>0</v>
      </c>
      <c r="FW51" s="1" t="n">
        <v>0</v>
      </c>
      <c r="FX51" s="1" t="n">
        <v>1</v>
      </c>
      <c r="FY51" s="1" t="n">
        <v>1</v>
      </c>
      <c r="FZ51" s="1" t="n">
        <v>1</v>
      </c>
      <c r="GA51" s="1" t="n">
        <v>1</v>
      </c>
      <c r="GB51" s="1" t="n">
        <v>0</v>
      </c>
      <c r="GC51" s="1" t="n">
        <v>0</v>
      </c>
      <c r="GD51" s="1" t="n">
        <v>0</v>
      </c>
      <c r="GE51" s="1" t="n">
        <v>1</v>
      </c>
      <c r="GF51" s="1" t="n">
        <v>1</v>
      </c>
      <c r="GG51" s="1" t="n">
        <v>1</v>
      </c>
      <c r="GH51" s="1" t="n">
        <v>1</v>
      </c>
      <c r="GI51" s="1" t="n">
        <v>0</v>
      </c>
      <c r="GJ51" s="1" t="n">
        <v>0</v>
      </c>
      <c r="GK51" s="1" t="n">
        <v>0</v>
      </c>
      <c r="GL51" s="1" t="n">
        <v>1</v>
      </c>
      <c r="GM51" s="1" t="n">
        <v>1</v>
      </c>
      <c r="GN51" s="1" t="n">
        <v>1</v>
      </c>
      <c r="GO51" s="1" t="n">
        <v>1</v>
      </c>
      <c r="GP51" s="1" t="n">
        <v>0</v>
      </c>
      <c r="GQ51" s="1" t="n">
        <v>0</v>
      </c>
      <c r="GR51" s="1" t="n">
        <v>0</v>
      </c>
      <c r="GS51" s="1" t="n">
        <v>0</v>
      </c>
      <c r="GT51" s="1" t="n">
        <v>0</v>
      </c>
      <c r="GU51" s="1" t="n">
        <v>0</v>
      </c>
      <c r="GV51" s="1" t="n">
        <v>0</v>
      </c>
      <c r="GW51" s="1" t="n">
        <v>0</v>
      </c>
      <c r="GX51" s="1" t="n">
        <v>0</v>
      </c>
      <c r="GY51" s="1" t="n">
        <v>0</v>
      </c>
      <c r="GZ51" s="1" t="n">
        <v>0</v>
      </c>
      <c r="HA51" s="1" t="n">
        <v>0</v>
      </c>
      <c r="HB51" s="1" t="n">
        <v>0</v>
      </c>
      <c r="HC51" s="1" t="n">
        <v>0</v>
      </c>
      <c r="HD51" s="1" t="n">
        <v>0</v>
      </c>
      <c r="HE51" s="1" t="n">
        <v>0</v>
      </c>
      <c r="HF51" s="1" t="n">
        <v>1</v>
      </c>
      <c r="HG51" s="1" t="n">
        <v>1</v>
      </c>
      <c r="HH51" s="1" t="n">
        <v>1</v>
      </c>
      <c r="HI51" s="1" t="n">
        <v>1</v>
      </c>
      <c r="HJ51" s="1" t="n">
        <v>1</v>
      </c>
      <c r="HK51" s="1" t="n">
        <v>0</v>
      </c>
      <c r="HL51" s="1" t="n">
        <v>0</v>
      </c>
      <c r="HM51" s="1" t="n">
        <v>0</v>
      </c>
      <c r="HN51" s="1" t="n">
        <v>0</v>
      </c>
      <c r="HO51" s="1" t="n">
        <v>0</v>
      </c>
      <c r="HP51" s="1" t="n">
        <v>0</v>
      </c>
      <c r="HQ51" s="1" t="n">
        <v>0</v>
      </c>
      <c r="HR51" s="1" t="n">
        <v>0</v>
      </c>
      <c r="HS51" s="1" t="n">
        <v>0</v>
      </c>
      <c r="HT51" s="1" t="n">
        <v>0</v>
      </c>
      <c r="HU51" s="1" t="n">
        <v>0</v>
      </c>
      <c r="HV51" s="1" t="n">
        <v>0</v>
      </c>
      <c r="HW51" s="1" t="n">
        <v>0</v>
      </c>
      <c r="HX51" s="1" t="n">
        <v>0</v>
      </c>
      <c r="HY51" s="1" t="n">
        <v>0</v>
      </c>
      <c r="HZ51" s="1" t="n">
        <v>0</v>
      </c>
      <c r="IA51" s="1" t="n">
        <v>0</v>
      </c>
      <c r="IB51" s="1" t="n">
        <v>1</v>
      </c>
      <c r="IC51" s="1" t="n">
        <v>1</v>
      </c>
      <c r="ID51" s="1" t="n">
        <v>1</v>
      </c>
      <c r="IE51" s="1" t="n">
        <v>1</v>
      </c>
      <c r="IF51" s="1" t="n">
        <v>0</v>
      </c>
      <c r="IG51" s="1" t="n">
        <v>0</v>
      </c>
      <c r="IH51" s="1" t="n">
        <v>0</v>
      </c>
      <c r="II51" s="1" t="n">
        <v>1</v>
      </c>
      <c r="IJ51" s="1" t="n">
        <v>1</v>
      </c>
      <c r="IK51" s="1" t="n">
        <v>1</v>
      </c>
      <c r="IL51" s="1" t="n">
        <v>1</v>
      </c>
      <c r="IM51" s="1" t="n">
        <v>0</v>
      </c>
      <c r="IN51" s="1" t="n">
        <v>0</v>
      </c>
      <c r="IO51" s="1" t="n">
        <v>0</v>
      </c>
      <c r="IP51" s="1" t="n">
        <v>1</v>
      </c>
      <c r="IQ51" s="1" t="n">
        <v>1</v>
      </c>
      <c r="IR51" s="1" t="n">
        <v>1</v>
      </c>
      <c r="IS51" s="1" t="n">
        <v>1</v>
      </c>
      <c r="IT51" s="1" t="n">
        <v>0</v>
      </c>
      <c r="IU51" s="1" t="n">
        <v>0</v>
      </c>
      <c r="IV51" s="1" t="n">
        <v>0</v>
      </c>
      <c r="IW51" s="1" t="n">
        <v>1</v>
      </c>
      <c r="IX51" s="1" t="n">
        <v>1</v>
      </c>
      <c r="IY51" s="1" t="n">
        <v>1</v>
      </c>
      <c r="IZ51" s="1" t="n">
        <v>1</v>
      </c>
      <c r="JA51" s="1" t="n">
        <v>0</v>
      </c>
      <c r="JB51" s="1" t="n">
        <v>0</v>
      </c>
      <c r="JC51" s="1" t="n">
        <v>0</v>
      </c>
      <c r="JD51" s="1" t="n">
        <v>1</v>
      </c>
      <c r="JE51" s="1" t="n">
        <v>1</v>
      </c>
      <c r="JF51" s="1" t="n">
        <v>1</v>
      </c>
      <c r="JG51" s="1" t="n">
        <v>1</v>
      </c>
      <c r="JH51" s="1" t="n">
        <v>0</v>
      </c>
      <c r="JI51" s="1" t="n">
        <v>0</v>
      </c>
      <c r="JJ51" s="1" t="n">
        <v>0</v>
      </c>
      <c r="JK51" s="1" t="n">
        <v>1</v>
      </c>
      <c r="JL51" s="1" t="n">
        <v>1</v>
      </c>
      <c r="JM51" s="1" t="n">
        <v>1</v>
      </c>
      <c r="JN51" s="1" t="n">
        <v>1</v>
      </c>
      <c r="JO51" s="1" t="n">
        <v>0</v>
      </c>
      <c r="JP51" s="1" t="n">
        <v>0</v>
      </c>
      <c r="JQ51" s="1" t="n">
        <v>0</v>
      </c>
      <c r="JR51" s="1" t="n">
        <v>1</v>
      </c>
      <c r="JS51" s="1" t="n">
        <v>1</v>
      </c>
      <c r="JT51" s="1" t="n">
        <v>1</v>
      </c>
      <c r="JU51" s="1" t="n">
        <v>1</v>
      </c>
      <c r="JV51" s="1" t="n">
        <v>0</v>
      </c>
      <c r="JW51" s="1" t="n">
        <v>0</v>
      </c>
      <c r="JX51" s="1" t="n">
        <v>0</v>
      </c>
      <c r="JY51" s="1" t="n">
        <v>1</v>
      </c>
      <c r="JZ51" s="1" t="n">
        <v>1</v>
      </c>
      <c r="KA51" s="1" t="n">
        <v>1</v>
      </c>
      <c r="KB51" s="1" t="n">
        <v>1</v>
      </c>
      <c r="KC51" s="1" t="n">
        <v>0</v>
      </c>
      <c r="KD51" s="1" t="n">
        <v>0</v>
      </c>
      <c r="KE51" s="1" t="n">
        <v>0</v>
      </c>
      <c r="KF51" s="1" t="n">
        <v>1</v>
      </c>
      <c r="KG51" s="1" t="n">
        <v>1</v>
      </c>
      <c r="KH51" s="1" t="n">
        <v>1</v>
      </c>
      <c r="KI51" s="1" t="n">
        <v>1</v>
      </c>
      <c r="KJ51" s="1" t="n">
        <v>0</v>
      </c>
      <c r="KK51" s="1" t="n">
        <v>0</v>
      </c>
      <c r="KL51" s="1" t="n">
        <v>1</v>
      </c>
      <c r="KM51" s="1" t="n">
        <v>1</v>
      </c>
      <c r="KN51" s="1" t="n">
        <v>1</v>
      </c>
      <c r="KO51" s="1" t="n">
        <v>1</v>
      </c>
      <c r="KP51" s="1" t="n">
        <v>1</v>
      </c>
      <c r="KQ51" s="1" t="n">
        <v>0</v>
      </c>
      <c r="KR51" s="1" t="n">
        <v>0</v>
      </c>
      <c r="KS51" s="1" t="n">
        <v>1</v>
      </c>
      <c r="KT51" s="1" t="n">
        <v>1</v>
      </c>
      <c r="KU51" s="1" t="n">
        <v>1</v>
      </c>
      <c r="KV51" s="1" t="n">
        <v>0</v>
      </c>
      <c r="KW51" s="1" t="n">
        <v>1</v>
      </c>
      <c r="KX51" s="1" t="n">
        <v>0</v>
      </c>
      <c r="KY51" s="1" t="n">
        <v>0</v>
      </c>
      <c r="KZ51" s="1" t="n">
        <v>1</v>
      </c>
      <c r="LA51" s="1" t="n">
        <v>1</v>
      </c>
      <c r="LB51" s="1" t="n">
        <v>1</v>
      </c>
      <c r="LC51" s="1" t="n">
        <v>1</v>
      </c>
      <c r="LD51" s="1" t="n">
        <v>1</v>
      </c>
      <c r="LE51" s="1" t="n">
        <v>0</v>
      </c>
      <c r="LF51" s="1" t="n">
        <v>0</v>
      </c>
      <c r="LG51" s="1" t="n">
        <v>1</v>
      </c>
      <c r="LH51" s="1" t="n">
        <v>1</v>
      </c>
      <c r="LI51" s="1" t="n">
        <v>1</v>
      </c>
      <c r="LJ51" s="1" t="n">
        <v>1</v>
      </c>
      <c r="LK51" s="1" t="n">
        <v>1</v>
      </c>
      <c r="LL51" s="1" t="n">
        <v>0</v>
      </c>
      <c r="LM51" s="1" t="n">
        <v>0</v>
      </c>
      <c r="LN51" s="1" t="n">
        <v>1</v>
      </c>
      <c r="LO51" s="1" t="n">
        <v>1</v>
      </c>
      <c r="LP51" s="1" t="n">
        <v>1</v>
      </c>
      <c r="LQ51" s="1" t="n">
        <v>1</v>
      </c>
      <c r="LR51" s="1" t="n">
        <v>1</v>
      </c>
      <c r="LS51" s="1" t="n">
        <v>0</v>
      </c>
      <c r="LT51" s="1" t="n">
        <v>0</v>
      </c>
      <c r="LU51" s="1" t="n">
        <v>1</v>
      </c>
      <c r="LV51" s="1" t="n">
        <v>1</v>
      </c>
      <c r="LW51" s="1" t="n">
        <v>1</v>
      </c>
      <c r="LX51" s="1" t="n">
        <v>1</v>
      </c>
      <c r="LY51" s="1" t="n">
        <v>1</v>
      </c>
      <c r="LZ51" s="1" t="n">
        <v>0</v>
      </c>
      <c r="MA51" s="1" t="n">
        <v>0</v>
      </c>
      <c r="MB51" s="1" t="n">
        <v>1</v>
      </c>
      <c r="MC51" s="1" t="n">
        <v>1</v>
      </c>
      <c r="MD51" s="1" t="n">
        <v>1</v>
      </c>
      <c r="ME51" s="1" t="n">
        <v>1</v>
      </c>
      <c r="MF51" s="1" t="n">
        <v>1</v>
      </c>
      <c r="MG51" s="1" t="n">
        <v>0</v>
      </c>
      <c r="MH51" s="1" t="n">
        <v>0</v>
      </c>
      <c r="MI51" s="1" t="n">
        <v>1</v>
      </c>
      <c r="MJ51" s="1" t="n">
        <v>1</v>
      </c>
      <c r="MK51" s="1" t="n">
        <v>1</v>
      </c>
      <c r="ML51" s="1" t="n">
        <v>1</v>
      </c>
      <c r="MM51" s="1" t="n">
        <v>1</v>
      </c>
      <c r="MN51" s="1" t="n">
        <v>0</v>
      </c>
      <c r="MO51" s="1" t="n">
        <v>0</v>
      </c>
      <c r="MP51" s="1" t="n">
        <v>1</v>
      </c>
      <c r="MQ51" s="1" t="n">
        <v>1</v>
      </c>
      <c r="MR51" s="1" t="n">
        <v>1</v>
      </c>
      <c r="MS51" s="1" t="n">
        <v>1</v>
      </c>
      <c r="MT51" s="1" t="n">
        <v>1</v>
      </c>
      <c r="MU51" s="1" t="n">
        <v>0</v>
      </c>
      <c r="MV51" s="1" t="n">
        <v>0</v>
      </c>
      <c r="MW51" s="1" t="n">
        <v>0</v>
      </c>
      <c r="MX51" s="1" t="n">
        <v>0</v>
      </c>
      <c r="MY51" s="1" t="n">
        <v>0</v>
      </c>
      <c r="MZ51" s="1" t="n">
        <v>0</v>
      </c>
      <c r="NA51" s="1" t="n">
        <v>0</v>
      </c>
      <c r="NB51" s="1" t="n">
        <v>0</v>
      </c>
      <c r="NC51" s="1" t="n">
        <v>0</v>
      </c>
    </row>
    <row r="52" customFormat="false" ht="12.8" hidden="false" customHeight="false" outlineLevel="0" collapsed="false">
      <c r="A52" s="119" t="str">
        <f aca="false">congés!A12</f>
        <v>FIORETTI E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0</v>
      </c>
      <c r="Q52" s="1" t="n">
        <v>0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0</v>
      </c>
      <c r="X52" s="1" t="n">
        <v>0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0</v>
      </c>
      <c r="AE52" s="1" t="n">
        <v>0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0</v>
      </c>
      <c r="AL52" s="1" t="n">
        <v>0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0</v>
      </c>
      <c r="AS52" s="1" t="n">
        <v>0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0</v>
      </c>
      <c r="AZ52" s="1" t="n">
        <v>0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0</v>
      </c>
      <c r="BG52" s="1" t="n">
        <v>0</v>
      </c>
      <c r="BH52" s="1" t="n">
        <v>1</v>
      </c>
      <c r="BI52" s="1" t="n">
        <v>1</v>
      </c>
      <c r="BJ52" s="1" t="n">
        <v>1</v>
      </c>
      <c r="BK52" s="1" t="n">
        <v>1</v>
      </c>
      <c r="BL52" s="1" t="n">
        <v>1</v>
      </c>
      <c r="BM52" s="1" t="n">
        <v>0</v>
      </c>
      <c r="BN52" s="1" t="n">
        <v>0</v>
      </c>
      <c r="BO52" s="1" t="n">
        <v>1</v>
      </c>
      <c r="BP52" s="1" t="n">
        <v>1</v>
      </c>
      <c r="BQ52" s="1" t="n">
        <v>1</v>
      </c>
      <c r="BR52" s="1" t="n">
        <v>1</v>
      </c>
      <c r="BS52" s="1" t="n">
        <v>1</v>
      </c>
      <c r="BT52" s="1" t="n">
        <v>0</v>
      </c>
      <c r="BU52" s="1" t="n">
        <v>0</v>
      </c>
      <c r="BV52" s="1" t="n">
        <v>1</v>
      </c>
      <c r="BW52" s="1" t="n">
        <v>1</v>
      </c>
      <c r="BX52" s="1" t="n">
        <v>1</v>
      </c>
      <c r="BY52" s="1" t="n">
        <v>1</v>
      </c>
      <c r="BZ52" s="1" t="n">
        <v>1</v>
      </c>
      <c r="CA52" s="1" t="n">
        <v>0</v>
      </c>
      <c r="CB52" s="1" t="n">
        <v>0</v>
      </c>
      <c r="CC52" s="1" t="n">
        <v>1</v>
      </c>
      <c r="CD52" s="1" t="n">
        <v>1</v>
      </c>
      <c r="CE52" s="1" t="n">
        <v>1</v>
      </c>
      <c r="CF52" s="1" t="n">
        <v>1</v>
      </c>
      <c r="CG52" s="1" t="n">
        <v>1</v>
      </c>
      <c r="CH52" s="1" t="n">
        <v>0</v>
      </c>
      <c r="CI52" s="1" t="n">
        <v>0</v>
      </c>
      <c r="CJ52" s="1" t="n">
        <v>1</v>
      </c>
      <c r="CK52" s="1" t="n">
        <v>1</v>
      </c>
      <c r="CL52" s="1" t="n">
        <v>1</v>
      </c>
      <c r="CM52" s="1" t="n">
        <v>1</v>
      </c>
      <c r="CN52" s="1" t="n">
        <v>1</v>
      </c>
      <c r="CO52" s="1" t="n">
        <v>0</v>
      </c>
      <c r="CP52" s="1" t="n">
        <v>0</v>
      </c>
      <c r="CQ52" s="1" t="n">
        <v>0</v>
      </c>
      <c r="CR52" s="1" t="n">
        <v>1</v>
      </c>
      <c r="CS52" s="1" t="n">
        <v>1</v>
      </c>
      <c r="CT52" s="1" t="n">
        <v>1</v>
      </c>
      <c r="CU52" s="1" t="n">
        <v>1</v>
      </c>
      <c r="CV52" s="1" t="n">
        <v>0</v>
      </c>
      <c r="CW52" s="1" t="n">
        <v>0</v>
      </c>
      <c r="CX52" s="1" t="n">
        <v>1</v>
      </c>
      <c r="CY52" s="1" t="n">
        <v>1</v>
      </c>
      <c r="CZ52" s="1" t="n">
        <v>1</v>
      </c>
      <c r="DA52" s="1" t="n">
        <v>1</v>
      </c>
      <c r="DB52" s="1" t="n">
        <v>1</v>
      </c>
      <c r="DC52" s="1" t="n">
        <v>0</v>
      </c>
      <c r="DD52" s="1" t="n">
        <v>0</v>
      </c>
      <c r="DE52" s="1" t="n">
        <v>1</v>
      </c>
      <c r="DF52" s="1" t="n">
        <v>1</v>
      </c>
      <c r="DG52" s="1" t="n">
        <v>1</v>
      </c>
      <c r="DH52" s="1" t="n">
        <v>1</v>
      </c>
      <c r="DI52" s="1" t="n">
        <v>1</v>
      </c>
      <c r="DJ52" s="1" t="n">
        <v>0</v>
      </c>
      <c r="DK52" s="1" t="n">
        <v>0</v>
      </c>
      <c r="DL52" s="1" t="n">
        <v>1</v>
      </c>
      <c r="DM52" s="1" t="n">
        <v>1</v>
      </c>
      <c r="DN52" s="1" t="n">
        <v>1</v>
      </c>
      <c r="DO52" s="1" t="n">
        <v>1</v>
      </c>
      <c r="DP52" s="1" t="n">
        <v>1</v>
      </c>
      <c r="DQ52" s="1" t="n">
        <v>0</v>
      </c>
      <c r="DR52" s="1" t="n">
        <v>0</v>
      </c>
      <c r="DS52" s="1" t="n">
        <v>1</v>
      </c>
      <c r="DT52" s="1" t="n">
        <v>0</v>
      </c>
      <c r="DU52" s="1" t="n">
        <v>1</v>
      </c>
      <c r="DV52" s="1" t="n">
        <v>1</v>
      </c>
      <c r="DW52" s="1" t="n">
        <v>1</v>
      </c>
      <c r="DX52" s="1" t="n">
        <v>0</v>
      </c>
      <c r="DY52" s="1" t="n">
        <v>0</v>
      </c>
      <c r="DZ52" s="1" t="n">
        <v>1</v>
      </c>
      <c r="EA52" s="1" t="n">
        <v>0</v>
      </c>
      <c r="EB52" s="1" t="n">
        <v>1</v>
      </c>
      <c r="EC52" s="1" t="n">
        <v>0</v>
      </c>
      <c r="ED52" s="1" t="n">
        <v>1</v>
      </c>
      <c r="EE52" s="1" t="n">
        <v>0</v>
      </c>
      <c r="EF52" s="1" t="n">
        <v>0</v>
      </c>
      <c r="EG52" s="1" t="n">
        <v>0</v>
      </c>
      <c r="EH52" s="1" t="n">
        <v>0</v>
      </c>
      <c r="EI52" s="1" t="n">
        <v>0</v>
      </c>
      <c r="EJ52" s="1" t="n">
        <v>0</v>
      </c>
      <c r="EK52" s="1" t="n">
        <v>0</v>
      </c>
      <c r="EL52" s="1" t="n">
        <v>0</v>
      </c>
      <c r="EM52" s="1" t="n">
        <v>0</v>
      </c>
      <c r="EN52" s="1" t="n">
        <v>0</v>
      </c>
      <c r="EO52" s="1" t="n">
        <v>0</v>
      </c>
      <c r="EP52" s="1" t="n">
        <v>0</v>
      </c>
      <c r="EQ52" s="1" t="n">
        <v>0</v>
      </c>
      <c r="ER52" s="1" t="n">
        <v>0</v>
      </c>
      <c r="ES52" s="1" t="n">
        <v>0</v>
      </c>
      <c r="ET52" s="1" t="n">
        <v>0</v>
      </c>
      <c r="EU52" s="1" t="n">
        <v>0</v>
      </c>
      <c r="EV52" s="1" t="n">
        <v>0</v>
      </c>
      <c r="EW52" s="1" t="n">
        <v>0</v>
      </c>
      <c r="EX52" s="1" t="n">
        <v>0</v>
      </c>
      <c r="EY52" s="1" t="n">
        <v>0</v>
      </c>
      <c r="EZ52" s="1" t="n">
        <v>0</v>
      </c>
      <c r="FA52" s="1" t="n">
        <v>0</v>
      </c>
      <c r="FB52" s="1" t="n">
        <v>0</v>
      </c>
      <c r="FC52" s="1" t="n">
        <v>0</v>
      </c>
      <c r="FD52" s="1" t="n">
        <v>0</v>
      </c>
      <c r="FE52" s="1" t="n">
        <v>0</v>
      </c>
      <c r="FF52" s="1" t="n">
        <v>0</v>
      </c>
      <c r="FG52" s="1" t="n">
        <v>0</v>
      </c>
      <c r="FH52" s="1" t="n">
        <v>0</v>
      </c>
      <c r="FI52" s="1" t="n">
        <v>1</v>
      </c>
      <c r="FJ52" s="1" t="n">
        <v>1</v>
      </c>
      <c r="FK52" s="1" t="n">
        <v>1</v>
      </c>
      <c r="FL52" s="1" t="n">
        <v>1</v>
      </c>
      <c r="FM52" s="1" t="n">
        <v>1</v>
      </c>
      <c r="FN52" s="1" t="n">
        <v>0</v>
      </c>
      <c r="FO52" s="1" t="n">
        <v>0</v>
      </c>
      <c r="FP52" s="1" t="n">
        <v>1</v>
      </c>
      <c r="FQ52" s="1" t="n">
        <v>1</v>
      </c>
      <c r="FR52" s="1" t="n">
        <v>1</v>
      </c>
      <c r="FS52" s="1" t="n">
        <v>1</v>
      </c>
      <c r="FT52" s="1" t="n">
        <v>1</v>
      </c>
      <c r="FU52" s="1" t="n">
        <v>0</v>
      </c>
      <c r="FV52" s="1" t="n">
        <v>0</v>
      </c>
      <c r="FW52" s="1" t="n">
        <v>1</v>
      </c>
      <c r="FX52" s="1" t="n">
        <v>1</v>
      </c>
      <c r="FY52" s="1" t="n">
        <v>1</v>
      </c>
      <c r="FZ52" s="1" t="n">
        <v>1</v>
      </c>
      <c r="GA52" s="1" t="n">
        <v>1</v>
      </c>
      <c r="GB52" s="1" t="n">
        <v>0</v>
      </c>
      <c r="GC52" s="1" t="n">
        <v>0</v>
      </c>
      <c r="GD52" s="1" t="n">
        <v>1</v>
      </c>
      <c r="GE52" s="1" t="n">
        <v>1</v>
      </c>
      <c r="GF52" s="1" t="n">
        <v>1</v>
      </c>
      <c r="GG52" s="1" t="n">
        <v>1</v>
      </c>
      <c r="GH52" s="1" t="n">
        <v>1</v>
      </c>
      <c r="GI52" s="1" t="n">
        <v>0</v>
      </c>
      <c r="GJ52" s="1" t="n">
        <v>0</v>
      </c>
      <c r="GK52" s="1" t="n">
        <v>1</v>
      </c>
      <c r="GL52" s="1" t="n">
        <v>1</v>
      </c>
      <c r="GM52" s="1" t="n">
        <v>1</v>
      </c>
      <c r="GN52" s="1" t="n">
        <v>1</v>
      </c>
      <c r="GO52" s="1" t="n">
        <v>1</v>
      </c>
      <c r="GP52" s="1" t="n">
        <v>0</v>
      </c>
      <c r="GQ52" s="1" t="n">
        <v>0</v>
      </c>
      <c r="GR52" s="1" t="n">
        <v>1</v>
      </c>
      <c r="GS52" s="1" t="n">
        <v>1</v>
      </c>
      <c r="GT52" s="1" t="n">
        <v>1</v>
      </c>
      <c r="GU52" s="1" t="n">
        <v>1</v>
      </c>
      <c r="GV52" s="1" t="n">
        <v>1</v>
      </c>
      <c r="GW52" s="1" t="n">
        <v>0</v>
      </c>
      <c r="GX52" s="1" t="n">
        <v>0</v>
      </c>
      <c r="GY52" s="1" t="n">
        <v>1</v>
      </c>
      <c r="GZ52" s="1" t="n">
        <v>1</v>
      </c>
      <c r="HA52" s="1" t="n">
        <v>1</v>
      </c>
      <c r="HB52" s="1" t="n">
        <v>1</v>
      </c>
      <c r="HC52" s="1" t="n">
        <v>1</v>
      </c>
      <c r="HD52" s="1" t="n">
        <v>0</v>
      </c>
      <c r="HE52" s="1" t="n">
        <v>0</v>
      </c>
      <c r="HF52" s="1" t="n">
        <v>0</v>
      </c>
      <c r="HG52" s="1" t="n">
        <v>0</v>
      </c>
      <c r="HH52" s="1" t="n">
        <v>0</v>
      </c>
      <c r="HI52" s="1" t="n">
        <v>0</v>
      </c>
      <c r="HJ52" s="1" t="n">
        <v>0</v>
      </c>
      <c r="HK52" s="1" t="n">
        <v>0</v>
      </c>
      <c r="HL52" s="1" t="n">
        <v>0</v>
      </c>
      <c r="HM52" s="1" t="n">
        <v>0</v>
      </c>
      <c r="HN52" s="1" t="n">
        <v>0</v>
      </c>
      <c r="HO52" s="1" t="n">
        <v>0</v>
      </c>
      <c r="HP52" s="1" t="n">
        <v>0</v>
      </c>
      <c r="HQ52" s="1" t="n">
        <v>0</v>
      </c>
      <c r="HR52" s="1" t="n">
        <v>0</v>
      </c>
      <c r="HS52" s="1" t="n">
        <v>0</v>
      </c>
      <c r="HT52" s="1" t="n">
        <v>1</v>
      </c>
      <c r="HU52" s="1" t="n">
        <v>1</v>
      </c>
      <c r="HV52" s="1" t="n">
        <v>0</v>
      </c>
      <c r="HW52" s="1" t="n">
        <v>1</v>
      </c>
      <c r="HX52" s="1" t="n">
        <v>1</v>
      </c>
      <c r="HY52" s="1" t="n">
        <v>0</v>
      </c>
      <c r="HZ52" s="1" t="n">
        <v>0</v>
      </c>
      <c r="IA52" s="1" t="n">
        <v>1</v>
      </c>
      <c r="IB52" s="1" t="n">
        <v>1</v>
      </c>
      <c r="IC52" s="1" t="n">
        <v>1</v>
      </c>
      <c r="ID52" s="1" t="n">
        <v>1</v>
      </c>
      <c r="IE52" s="1" t="n">
        <v>1</v>
      </c>
      <c r="IF52" s="1" t="n">
        <v>0</v>
      </c>
      <c r="IG52" s="1" t="n">
        <v>0</v>
      </c>
      <c r="IH52" s="1" t="n">
        <v>1</v>
      </c>
      <c r="II52" s="1" t="n">
        <v>1</v>
      </c>
      <c r="IJ52" s="1" t="n">
        <v>1</v>
      </c>
      <c r="IK52" s="1" t="n">
        <v>1</v>
      </c>
      <c r="IL52" s="1" t="n">
        <v>1</v>
      </c>
      <c r="IM52" s="1" t="n">
        <v>0</v>
      </c>
      <c r="IN52" s="1" t="n">
        <v>0</v>
      </c>
      <c r="IO52" s="1" t="n">
        <v>1</v>
      </c>
      <c r="IP52" s="1" t="n">
        <v>1</v>
      </c>
      <c r="IQ52" s="1" t="n">
        <v>1</v>
      </c>
      <c r="IR52" s="1" t="n">
        <v>1</v>
      </c>
      <c r="IS52" s="1" t="n">
        <v>1</v>
      </c>
      <c r="IT52" s="1" t="n">
        <v>0</v>
      </c>
      <c r="IU52" s="1" t="n">
        <v>0</v>
      </c>
      <c r="IV52" s="1" t="n">
        <v>0</v>
      </c>
      <c r="IW52" s="1" t="n">
        <v>0</v>
      </c>
      <c r="IX52" s="1" t="n">
        <v>0</v>
      </c>
      <c r="IY52" s="1" t="n">
        <v>0</v>
      </c>
      <c r="IZ52" s="1" t="n">
        <v>0</v>
      </c>
      <c r="JA52" s="1" t="n">
        <v>0</v>
      </c>
      <c r="JB52" s="1" t="n">
        <v>0</v>
      </c>
      <c r="JC52" s="1" t="n">
        <v>0</v>
      </c>
      <c r="JD52" s="1" t="n">
        <v>0</v>
      </c>
      <c r="JE52" s="1" t="n">
        <v>0</v>
      </c>
      <c r="JF52" s="1" t="n">
        <v>0</v>
      </c>
      <c r="JG52" s="1" t="n">
        <v>0</v>
      </c>
      <c r="JH52" s="1" t="n">
        <v>0</v>
      </c>
      <c r="JI52" s="1" t="n">
        <v>0</v>
      </c>
      <c r="JJ52" s="1" t="n">
        <v>0</v>
      </c>
      <c r="JK52" s="1" t="n">
        <v>0</v>
      </c>
      <c r="JL52" s="1" t="n">
        <v>0</v>
      </c>
      <c r="JM52" s="1" t="n">
        <v>0</v>
      </c>
      <c r="JN52" s="1" t="n">
        <v>0</v>
      </c>
      <c r="JO52" s="1" t="n">
        <v>0</v>
      </c>
      <c r="JP52" s="1" t="n">
        <v>0</v>
      </c>
      <c r="JQ52" s="1" t="n">
        <v>0</v>
      </c>
      <c r="JR52" s="1" t="n">
        <v>0</v>
      </c>
      <c r="JS52" s="1" t="n">
        <v>0</v>
      </c>
      <c r="JT52" s="1" t="n">
        <v>0</v>
      </c>
      <c r="JU52" s="1" t="n">
        <v>0</v>
      </c>
      <c r="JV52" s="1" t="n">
        <v>0</v>
      </c>
      <c r="JW52" s="1" t="n">
        <v>0</v>
      </c>
      <c r="JX52" s="1" t="n">
        <v>0</v>
      </c>
      <c r="JY52" s="1" t="n">
        <v>0</v>
      </c>
      <c r="JZ52" s="1" t="n">
        <v>0</v>
      </c>
      <c r="KA52" s="1" t="n">
        <v>0</v>
      </c>
      <c r="KB52" s="1" t="n">
        <v>0</v>
      </c>
      <c r="KC52" s="1" t="n">
        <v>0</v>
      </c>
      <c r="KD52" s="1" t="n">
        <v>0</v>
      </c>
      <c r="KE52" s="1" t="n">
        <v>0</v>
      </c>
      <c r="KF52" s="1" t="n">
        <v>0</v>
      </c>
      <c r="KG52" s="1" t="n">
        <v>0</v>
      </c>
      <c r="KH52" s="1" t="n">
        <v>0</v>
      </c>
      <c r="KI52" s="1" t="n">
        <v>0</v>
      </c>
      <c r="KJ52" s="1" t="n">
        <v>0</v>
      </c>
      <c r="KK52" s="1" t="n">
        <v>0</v>
      </c>
      <c r="KL52" s="1" t="n">
        <v>0</v>
      </c>
      <c r="KM52" s="1" t="n">
        <v>0</v>
      </c>
      <c r="KN52" s="1" t="n">
        <v>0</v>
      </c>
      <c r="KO52" s="1" t="n">
        <v>0</v>
      </c>
      <c r="KP52" s="1" t="n">
        <v>0</v>
      </c>
      <c r="KQ52" s="1" t="n">
        <v>0</v>
      </c>
      <c r="KR52" s="1" t="n">
        <v>0</v>
      </c>
      <c r="KS52" s="1" t="n">
        <v>0</v>
      </c>
      <c r="KT52" s="1" t="n">
        <v>0</v>
      </c>
      <c r="KU52" s="1" t="n">
        <v>0</v>
      </c>
      <c r="KV52" s="1" t="n">
        <v>0</v>
      </c>
      <c r="KW52" s="1" t="n">
        <v>0</v>
      </c>
      <c r="KX52" s="1" t="n">
        <v>0</v>
      </c>
      <c r="KY52" s="1" t="n">
        <v>0</v>
      </c>
      <c r="KZ52" s="1" t="n">
        <v>0</v>
      </c>
      <c r="LA52" s="1" t="n">
        <v>0</v>
      </c>
      <c r="LB52" s="1" t="n">
        <v>0</v>
      </c>
      <c r="LC52" s="1" t="n">
        <v>0</v>
      </c>
      <c r="LD52" s="1" t="n">
        <v>0</v>
      </c>
      <c r="LE52" s="1" t="n">
        <v>0</v>
      </c>
      <c r="LF52" s="1" t="n">
        <v>0</v>
      </c>
      <c r="LG52" s="1" t="n">
        <v>0</v>
      </c>
      <c r="LH52" s="1" t="n">
        <v>0</v>
      </c>
      <c r="LI52" s="1" t="n">
        <v>0</v>
      </c>
      <c r="LJ52" s="1" t="n">
        <v>0</v>
      </c>
      <c r="LK52" s="1" t="n">
        <v>0</v>
      </c>
      <c r="LL52" s="1" t="n">
        <v>0</v>
      </c>
      <c r="LM52" s="1" t="n">
        <v>0</v>
      </c>
      <c r="LN52" s="1" t="n">
        <v>0</v>
      </c>
      <c r="LO52" s="1" t="n">
        <v>0</v>
      </c>
      <c r="LP52" s="1" t="n">
        <v>0</v>
      </c>
      <c r="LQ52" s="1" t="n">
        <v>0</v>
      </c>
      <c r="LR52" s="1" t="n">
        <v>0</v>
      </c>
      <c r="LS52" s="1" t="n">
        <v>0</v>
      </c>
      <c r="LT52" s="1" t="n">
        <v>0</v>
      </c>
      <c r="LU52" s="1" t="n">
        <v>0</v>
      </c>
      <c r="LV52" s="1" t="n">
        <v>0</v>
      </c>
      <c r="LW52" s="1" t="n">
        <v>0</v>
      </c>
      <c r="LX52" s="1" t="n">
        <v>0</v>
      </c>
      <c r="LY52" s="1" t="n">
        <v>0</v>
      </c>
      <c r="LZ52" s="1" t="n">
        <v>0</v>
      </c>
      <c r="MA52" s="1" t="n">
        <v>0</v>
      </c>
      <c r="MB52" s="1" t="n">
        <v>0</v>
      </c>
      <c r="MC52" s="1" t="n">
        <v>0</v>
      </c>
      <c r="MD52" s="1" t="n">
        <v>0</v>
      </c>
      <c r="ME52" s="1" t="n">
        <v>0</v>
      </c>
      <c r="MF52" s="1" t="n">
        <v>0</v>
      </c>
      <c r="MG52" s="1" t="n">
        <v>0</v>
      </c>
      <c r="MH52" s="1" t="n">
        <v>0</v>
      </c>
      <c r="MI52" s="1" t="n">
        <v>0</v>
      </c>
      <c r="MJ52" s="1" t="n">
        <v>0</v>
      </c>
      <c r="MK52" s="1" t="n">
        <v>0</v>
      </c>
      <c r="ML52" s="1" t="n">
        <v>0</v>
      </c>
      <c r="MM52" s="1" t="n">
        <v>0</v>
      </c>
      <c r="MN52" s="1" t="n">
        <v>0</v>
      </c>
      <c r="MO52" s="1" t="n">
        <v>0</v>
      </c>
      <c r="MP52" s="1" t="n">
        <v>0</v>
      </c>
      <c r="MQ52" s="1" t="n">
        <v>0</v>
      </c>
      <c r="MR52" s="1" t="n">
        <v>0</v>
      </c>
      <c r="MS52" s="1" t="n">
        <v>0</v>
      </c>
      <c r="MT52" s="1" t="n">
        <v>0</v>
      </c>
      <c r="MU52" s="1" t="n">
        <v>0</v>
      </c>
      <c r="MV52" s="1" t="n">
        <v>0</v>
      </c>
      <c r="MW52" s="1" t="n">
        <v>0</v>
      </c>
      <c r="MX52" s="1" t="n">
        <v>0</v>
      </c>
      <c r="MY52" s="1" t="n">
        <v>0</v>
      </c>
      <c r="MZ52" s="1" t="n">
        <v>0</v>
      </c>
      <c r="NA52" s="1" t="n">
        <v>0</v>
      </c>
      <c r="NB52" s="1" t="n">
        <v>0</v>
      </c>
      <c r="NC52" s="1" t="n">
        <v>0</v>
      </c>
    </row>
    <row r="53" customFormat="false" ht="12.8" hidden="false" customHeight="false" outlineLevel="0" collapsed="false">
      <c r="A53" s="119" t="str">
        <f aca="false">congés!A13</f>
        <v>HLAIHEL C</v>
      </c>
      <c r="D53" s="1" t="n">
        <v>0</v>
      </c>
      <c r="E53" s="1" t="n">
        <v>1</v>
      </c>
      <c r="F53" s="1" t="n">
        <v>1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1</v>
      </c>
      <c r="L53" s="1" t="n">
        <v>1</v>
      </c>
      <c r="M53" s="1" t="n">
        <v>1</v>
      </c>
      <c r="N53" s="1" t="n">
        <v>0</v>
      </c>
      <c r="O53" s="1" t="n">
        <v>1</v>
      </c>
      <c r="P53" s="1" t="n">
        <v>0</v>
      </c>
      <c r="Q53" s="1" t="n">
        <v>0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0</v>
      </c>
      <c r="X53" s="1" t="n">
        <v>0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0</v>
      </c>
      <c r="AE53" s="1" t="n">
        <v>0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0</v>
      </c>
      <c r="AL53" s="1" t="n">
        <v>0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0</v>
      </c>
      <c r="AS53" s="1" t="n">
        <v>0</v>
      </c>
      <c r="AT53" s="1" t="n">
        <v>0</v>
      </c>
      <c r="AU53" s="1" t="n">
        <v>0</v>
      </c>
      <c r="AV53" s="1" t="n">
        <v>0</v>
      </c>
      <c r="AW53" s="1" t="n">
        <v>0</v>
      </c>
      <c r="AX53" s="1" t="n">
        <v>0</v>
      </c>
      <c r="AY53" s="1" t="n">
        <v>0</v>
      </c>
      <c r="AZ53" s="1" t="n">
        <v>0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0</v>
      </c>
      <c r="BG53" s="1" t="n">
        <v>0</v>
      </c>
      <c r="BH53" s="1" t="n">
        <v>1</v>
      </c>
      <c r="BI53" s="1" t="n">
        <v>1</v>
      </c>
      <c r="BJ53" s="1" t="n">
        <v>1</v>
      </c>
      <c r="BK53" s="1" t="n">
        <v>1</v>
      </c>
      <c r="BL53" s="1" t="n">
        <v>1</v>
      </c>
      <c r="BM53" s="1" t="n">
        <v>0</v>
      </c>
      <c r="BN53" s="1" t="n">
        <v>0</v>
      </c>
      <c r="BO53" s="1" t="n">
        <v>1</v>
      </c>
      <c r="BP53" s="1" t="n">
        <v>1</v>
      </c>
      <c r="BQ53" s="1" t="n">
        <v>1</v>
      </c>
      <c r="BR53" s="1" t="n">
        <v>1</v>
      </c>
      <c r="BS53" s="1" t="n">
        <v>1</v>
      </c>
      <c r="BT53" s="1" t="n">
        <v>0</v>
      </c>
      <c r="BU53" s="1" t="n">
        <v>0</v>
      </c>
      <c r="BV53" s="1" t="n">
        <v>1</v>
      </c>
      <c r="BW53" s="1" t="n">
        <v>1</v>
      </c>
      <c r="BX53" s="1" t="n">
        <v>1</v>
      </c>
      <c r="BY53" s="1" t="n">
        <v>0</v>
      </c>
      <c r="BZ53" s="1" t="n">
        <v>1</v>
      </c>
      <c r="CA53" s="1" t="n">
        <v>0</v>
      </c>
      <c r="CB53" s="1" t="n">
        <v>0</v>
      </c>
      <c r="CC53" s="1" t="n">
        <v>1</v>
      </c>
      <c r="CD53" s="1" t="n">
        <v>1</v>
      </c>
      <c r="CE53" s="1" t="n">
        <v>1</v>
      </c>
      <c r="CF53" s="1" t="n">
        <v>0</v>
      </c>
      <c r="CG53" s="1" t="n">
        <v>1</v>
      </c>
      <c r="CH53" s="1" t="n">
        <v>0</v>
      </c>
      <c r="CI53" s="1" t="n">
        <v>0</v>
      </c>
      <c r="CJ53" s="1" t="n">
        <v>1</v>
      </c>
      <c r="CK53" s="1" t="n">
        <v>1</v>
      </c>
      <c r="CL53" s="1" t="n">
        <v>1</v>
      </c>
      <c r="CM53" s="1" t="n">
        <v>0</v>
      </c>
      <c r="CN53" s="1" t="n">
        <v>1</v>
      </c>
      <c r="CO53" s="1" t="n">
        <v>0</v>
      </c>
      <c r="CP53" s="1" t="n">
        <v>0</v>
      </c>
      <c r="CQ53" s="1" t="n">
        <v>0</v>
      </c>
      <c r="CR53" s="1" t="n">
        <v>1</v>
      </c>
      <c r="CS53" s="1" t="n">
        <v>1</v>
      </c>
      <c r="CT53" s="1" t="n">
        <v>0</v>
      </c>
      <c r="CU53" s="1" t="n">
        <v>1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0</v>
      </c>
      <c r="DC53" s="1" t="n">
        <v>0</v>
      </c>
      <c r="DD53" s="1" t="n">
        <v>0</v>
      </c>
      <c r="DE53" s="1" t="n">
        <v>1</v>
      </c>
      <c r="DF53" s="1" t="n">
        <v>1</v>
      </c>
      <c r="DG53" s="1" t="n">
        <v>1</v>
      </c>
      <c r="DH53" s="1" t="n">
        <v>0</v>
      </c>
      <c r="DI53" s="1" t="n">
        <v>1</v>
      </c>
      <c r="DJ53" s="1" t="n">
        <v>0</v>
      </c>
      <c r="DK53" s="1" t="n">
        <v>0</v>
      </c>
      <c r="DL53" s="1" t="n">
        <v>1</v>
      </c>
      <c r="DM53" s="1" t="n">
        <v>1</v>
      </c>
      <c r="DN53" s="1" t="n">
        <v>1</v>
      </c>
      <c r="DO53" s="1" t="n">
        <v>0</v>
      </c>
      <c r="DP53" s="1" t="n">
        <v>1</v>
      </c>
      <c r="DQ53" s="1" t="n">
        <v>0</v>
      </c>
      <c r="DR53" s="1" t="n">
        <v>0</v>
      </c>
      <c r="DS53" s="1" t="n">
        <v>1</v>
      </c>
      <c r="DT53" s="1" t="n">
        <v>0</v>
      </c>
      <c r="DU53" s="1" t="n">
        <v>1</v>
      </c>
      <c r="DV53" s="1" t="n">
        <v>0</v>
      </c>
      <c r="DW53" s="1" t="n">
        <v>1</v>
      </c>
      <c r="DX53" s="1" t="n">
        <v>0</v>
      </c>
      <c r="DY53" s="1" t="n">
        <v>0</v>
      </c>
      <c r="DZ53" s="1" t="n">
        <v>0</v>
      </c>
      <c r="EA53" s="1" t="n">
        <v>0</v>
      </c>
      <c r="EB53" s="1" t="n">
        <v>0</v>
      </c>
      <c r="EC53" s="1" t="n">
        <v>0</v>
      </c>
      <c r="ED53" s="1" t="n">
        <v>0</v>
      </c>
      <c r="EE53" s="1" t="n">
        <v>0</v>
      </c>
      <c r="EF53" s="1" t="n">
        <v>0</v>
      </c>
      <c r="EG53" s="1" t="n">
        <v>1</v>
      </c>
      <c r="EH53" s="1" t="n">
        <v>1</v>
      </c>
      <c r="EI53" s="1" t="n">
        <v>1</v>
      </c>
      <c r="EJ53" s="1" t="n">
        <v>0</v>
      </c>
      <c r="EK53" s="1" t="n">
        <v>1</v>
      </c>
      <c r="EL53" s="1" t="n">
        <v>0</v>
      </c>
      <c r="EM53" s="1" t="n">
        <v>0</v>
      </c>
      <c r="EN53" s="1" t="n">
        <v>0</v>
      </c>
      <c r="EO53" s="1" t="n">
        <v>1</v>
      </c>
      <c r="EP53" s="1" t="n">
        <v>1</v>
      </c>
      <c r="EQ53" s="1" t="n">
        <v>0</v>
      </c>
      <c r="ER53" s="1" t="n">
        <v>1</v>
      </c>
      <c r="ES53" s="1" t="n">
        <v>0</v>
      </c>
      <c r="ET53" s="1" t="n">
        <v>0</v>
      </c>
      <c r="EU53" s="1" t="n">
        <v>1</v>
      </c>
      <c r="EV53" s="1" t="n">
        <v>1</v>
      </c>
      <c r="EW53" s="1" t="n">
        <v>1</v>
      </c>
      <c r="EX53" s="1" t="n">
        <v>0</v>
      </c>
      <c r="EY53" s="1" t="n">
        <v>1</v>
      </c>
      <c r="EZ53" s="1" t="n">
        <v>0</v>
      </c>
      <c r="FA53" s="1" t="n">
        <v>0</v>
      </c>
      <c r="FB53" s="1" t="n">
        <v>1</v>
      </c>
      <c r="FC53" s="1" t="n">
        <v>1</v>
      </c>
      <c r="FD53" s="1" t="n">
        <v>1</v>
      </c>
      <c r="FE53" s="1" t="n">
        <v>0</v>
      </c>
      <c r="FF53" s="1" t="n">
        <v>1</v>
      </c>
      <c r="FG53" s="1" t="n">
        <v>0</v>
      </c>
      <c r="FH53" s="1" t="n">
        <v>0</v>
      </c>
      <c r="FI53" s="1" t="n">
        <v>1</v>
      </c>
      <c r="FJ53" s="1" t="n">
        <v>1</v>
      </c>
      <c r="FK53" s="1" t="n">
        <v>1</v>
      </c>
      <c r="FL53" s="1" t="n">
        <v>0</v>
      </c>
      <c r="FM53" s="1" t="n">
        <v>1</v>
      </c>
      <c r="FN53" s="1" t="n">
        <v>0</v>
      </c>
      <c r="FO53" s="1" t="n">
        <v>0</v>
      </c>
      <c r="FP53" s="1" t="n">
        <v>1</v>
      </c>
      <c r="FQ53" s="1" t="n">
        <v>1</v>
      </c>
      <c r="FR53" s="1" t="n">
        <v>1</v>
      </c>
      <c r="FS53" s="1" t="n">
        <v>0</v>
      </c>
      <c r="FT53" s="1" t="n">
        <v>0</v>
      </c>
      <c r="FU53" s="1" t="n">
        <v>0</v>
      </c>
      <c r="FV53" s="1" t="n">
        <v>0</v>
      </c>
      <c r="FW53" s="1" t="n">
        <v>1</v>
      </c>
      <c r="FX53" s="1" t="n">
        <v>1</v>
      </c>
      <c r="FY53" s="1" t="n">
        <v>1</v>
      </c>
      <c r="FZ53" s="1" t="n">
        <v>0</v>
      </c>
      <c r="GA53" s="1" t="n">
        <v>1</v>
      </c>
      <c r="GB53" s="1" t="n">
        <v>0</v>
      </c>
      <c r="GC53" s="1" t="n">
        <v>0</v>
      </c>
      <c r="GD53" s="1" t="n">
        <v>1</v>
      </c>
      <c r="GE53" s="1" t="n">
        <v>1</v>
      </c>
      <c r="GF53" s="1" t="n">
        <v>1</v>
      </c>
      <c r="GG53" s="1" t="n">
        <v>0</v>
      </c>
      <c r="GH53" s="1" t="n">
        <v>1</v>
      </c>
      <c r="GI53" s="1" t="n">
        <v>0</v>
      </c>
      <c r="GJ53" s="1" t="n">
        <v>0</v>
      </c>
      <c r="GK53" s="1" t="n">
        <v>0</v>
      </c>
      <c r="GL53" s="1" t="n">
        <v>0</v>
      </c>
      <c r="GM53" s="1" t="n">
        <v>0</v>
      </c>
      <c r="GN53" s="1" t="n">
        <v>0</v>
      </c>
      <c r="GO53" s="1" t="n">
        <v>0</v>
      </c>
      <c r="GP53" s="1" t="n">
        <v>0</v>
      </c>
      <c r="GQ53" s="1" t="n">
        <v>0</v>
      </c>
      <c r="GR53" s="1" t="n">
        <v>0</v>
      </c>
      <c r="GS53" s="1" t="n">
        <v>0</v>
      </c>
      <c r="GT53" s="1" t="n">
        <v>0</v>
      </c>
      <c r="GU53" s="1" t="n">
        <v>0</v>
      </c>
      <c r="GV53" s="1" t="n">
        <v>0</v>
      </c>
      <c r="GW53" s="1" t="n">
        <v>0</v>
      </c>
      <c r="GX53" s="1" t="n">
        <v>0</v>
      </c>
      <c r="GY53" s="1" t="n">
        <v>1</v>
      </c>
      <c r="GZ53" s="1" t="n">
        <v>1</v>
      </c>
      <c r="HA53" s="1" t="n">
        <v>1</v>
      </c>
      <c r="HB53" s="1" t="n">
        <v>0</v>
      </c>
      <c r="HC53" s="1" t="n">
        <v>1</v>
      </c>
      <c r="HD53" s="1" t="n">
        <v>0</v>
      </c>
      <c r="HE53" s="1" t="n">
        <v>0</v>
      </c>
      <c r="HF53" s="1" t="n">
        <v>1</v>
      </c>
      <c r="HG53" s="1" t="n">
        <v>1</v>
      </c>
      <c r="HH53" s="1" t="n">
        <v>1</v>
      </c>
      <c r="HI53" s="1" t="n">
        <v>1</v>
      </c>
      <c r="HJ53" s="1" t="n">
        <v>1</v>
      </c>
      <c r="HK53" s="1" t="n">
        <v>0</v>
      </c>
      <c r="HL53" s="1" t="n">
        <v>0</v>
      </c>
      <c r="HM53" s="1" t="n">
        <v>1</v>
      </c>
      <c r="HN53" s="1" t="n">
        <v>1</v>
      </c>
      <c r="HO53" s="1" t="n">
        <v>1</v>
      </c>
      <c r="HP53" s="1" t="n">
        <v>0</v>
      </c>
      <c r="HQ53" s="1" t="n">
        <v>1</v>
      </c>
      <c r="HR53" s="1" t="n">
        <v>0</v>
      </c>
      <c r="HS53" s="1" t="n">
        <v>0</v>
      </c>
      <c r="HT53" s="1" t="n">
        <v>1</v>
      </c>
      <c r="HU53" s="1" t="n">
        <v>1</v>
      </c>
      <c r="HV53" s="1" t="n">
        <v>0</v>
      </c>
      <c r="HW53" s="1" t="n">
        <v>0</v>
      </c>
      <c r="HX53" s="1" t="n">
        <v>1</v>
      </c>
      <c r="HY53" s="1" t="n">
        <v>0</v>
      </c>
      <c r="HZ53" s="1" t="n">
        <v>0</v>
      </c>
      <c r="IA53" s="1" t="n">
        <v>1</v>
      </c>
      <c r="IB53" s="1" t="n">
        <v>1</v>
      </c>
      <c r="IC53" s="1" t="n">
        <v>1</v>
      </c>
      <c r="ID53" s="1" t="n">
        <v>0</v>
      </c>
      <c r="IE53" s="1" t="n">
        <v>1</v>
      </c>
      <c r="IF53" s="1" t="n">
        <v>0</v>
      </c>
      <c r="IG53" s="1" t="n">
        <v>0</v>
      </c>
      <c r="IH53" s="1" t="n">
        <v>0</v>
      </c>
      <c r="II53" s="1" t="n">
        <v>0</v>
      </c>
      <c r="IJ53" s="1" t="n">
        <v>0</v>
      </c>
      <c r="IK53" s="1" t="n">
        <v>0</v>
      </c>
      <c r="IL53" s="1" t="n">
        <v>0</v>
      </c>
      <c r="IM53" s="1" t="n">
        <v>0</v>
      </c>
      <c r="IN53" s="1" t="n">
        <v>0</v>
      </c>
      <c r="IO53" s="1" t="n">
        <v>1</v>
      </c>
      <c r="IP53" s="1" t="n">
        <v>1</v>
      </c>
      <c r="IQ53" s="1" t="n">
        <v>1</v>
      </c>
      <c r="IR53" s="1" t="n">
        <v>0</v>
      </c>
      <c r="IS53" s="1" t="n">
        <v>1</v>
      </c>
      <c r="IT53" s="1" t="n">
        <v>0</v>
      </c>
      <c r="IU53" s="1" t="n">
        <v>0</v>
      </c>
      <c r="IV53" s="1" t="n">
        <v>1</v>
      </c>
      <c r="IW53" s="1" t="n">
        <v>1</v>
      </c>
      <c r="IX53" s="1" t="n">
        <v>1</v>
      </c>
      <c r="IY53" s="1" t="n">
        <v>0</v>
      </c>
      <c r="IZ53" s="1" t="n">
        <v>1</v>
      </c>
      <c r="JA53" s="1" t="n">
        <v>0</v>
      </c>
      <c r="JB53" s="1" t="n">
        <v>0</v>
      </c>
      <c r="JC53" s="1" t="n">
        <v>1</v>
      </c>
      <c r="JD53" s="1" t="n">
        <v>1</v>
      </c>
      <c r="JE53" s="1" t="n">
        <v>1</v>
      </c>
      <c r="JF53" s="1" t="n">
        <v>0</v>
      </c>
      <c r="JG53" s="1" t="n">
        <v>1</v>
      </c>
      <c r="JH53" s="1" t="n">
        <v>0</v>
      </c>
      <c r="JI53" s="1" t="n">
        <v>0</v>
      </c>
      <c r="JJ53" s="1" t="n">
        <v>1</v>
      </c>
      <c r="JK53" s="1" t="n">
        <v>1</v>
      </c>
      <c r="JL53" s="1" t="n">
        <v>1</v>
      </c>
      <c r="JM53" s="1" t="n">
        <v>0</v>
      </c>
      <c r="JN53" s="1" t="n">
        <v>1</v>
      </c>
      <c r="JO53" s="1" t="n">
        <v>0</v>
      </c>
      <c r="JP53" s="1" t="n">
        <v>0</v>
      </c>
      <c r="JQ53" s="1" t="n">
        <v>1</v>
      </c>
      <c r="JR53" s="1" t="n">
        <v>1</v>
      </c>
      <c r="JS53" s="1" t="n">
        <v>1</v>
      </c>
      <c r="JT53" s="1" t="n">
        <v>0</v>
      </c>
      <c r="JU53" s="1" t="n">
        <v>1</v>
      </c>
      <c r="JV53" s="1" t="n">
        <v>0</v>
      </c>
      <c r="JW53" s="1" t="n">
        <v>0</v>
      </c>
      <c r="JX53" s="1" t="n">
        <v>1</v>
      </c>
      <c r="JY53" s="1" t="n">
        <v>1</v>
      </c>
      <c r="JZ53" s="1" t="n">
        <v>1</v>
      </c>
      <c r="KA53" s="1" t="n">
        <v>0</v>
      </c>
      <c r="KB53" s="1" t="n">
        <v>1</v>
      </c>
      <c r="KC53" s="1" t="n">
        <v>0</v>
      </c>
      <c r="KD53" s="1" t="n">
        <v>0</v>
      </c>
      <c r="KE53" s="1" t="n">
        <v>1</v>
      </c>
      <c r="KF53" s="1" t="n">
        <v>1</v>
      </c>
      <c r="KG53" s="1" t="n">
        <v>1</v>
      </c>
      <c r="KH53" s="1" t="n">
        <v>0</v>
      </c>
      <c r="KI53" s="1" t="n">
        <v>1</v>
      </c>
      <c r="KJ53" s="1" t="n">
        <v>0</v>
      </c>
      <c r="KK53" s="1" t="n">
        <v>0</v>
      </c>
      <c r="KL53" s="1" t="n">
        <v>1</v>
      </c>
      <c r="KM53" s="1" t="n">
        <v>1</v>
      </c>
      <c r="KN53" s="1" t="n">
        <v>1</v>
      </c>
      <c r="KO53" s="1" t="n">
        <v>0</v>
      </c>
      <c r="KP53" s="1" t="n">
        <v>1</v>
      </c>
      <c r="KQ53" s="1" t="n">
        <v>0</v>
      </c>
      <c r="KR53" s="1" t="n">
        <v>0</v>
      </c>
      <c r="KS53" s="1" t="n">
        <v>1</v>
      </c>
      <c r="KT53" s="1" t="n">
        <v>1</v>
      </c>
      <c r="KU53" s="1" t="n">
        <v>1</v>
      </c>
      <c r="KV53" s="1" t="n">
        <v>0</v>
      </c>
      <c r="KW53" s="1" t="n">
        <v>1</v>
      </c>
      <c r="KX53" s="1" t="n">
        <v>0</v>
      </c>
      <c r="KY53" s="1" t="n">
        <v>0</v>
      </c>
      <c r="KZ53" s="1" t="n">
        <v>1</v>
      </c>
      <c r="LA53" s="1" t="n">
        <v>1</v>
      </c>
      <c r="LB53" s="1" t="n">
        <v>1</v>
      </c>
      <c r="LC53" s="1" t="n">
        <v>0</v>
      </c>
      <c r="LD53" s="1" t="n">
        <v>1</v>
      </c>
      <c r="LE53" s="1" t="n">
        <v>0</v>
      </c>
      <c r="LF53" s="1" t="n">
        <v>0</v>
      </c>
      <c r="LG53" s="1" t="n">
        <v>1</v>
      </c>
      <c r="LH53" s="1" t="n">
        <v>1</v>
      </c>
      <c r="LI53" s="1" t="n">
        <v>1</v>
      </c>
      <c r="LJ53" s="1" t="n">
        <v>0</v>
      </c>
      <c r="LK53" s="1" t="n">
        <v>1</v>
      </c>
      <c r="LL53" s="1" t="n">
        <v>0</v>
      </c>
      <c r="LM53" s="1" t="n">
        <v>0</v>
      </c>
      <c r="LN53" s="1" t="n">
        <v>1</v>
      </c>
      <c r="LO53" s="1" t="n">
        <v>1</v>
      </c>
      <c r="LP53" s="1" t="n">
        <v>1</v>
      </c>
      <c r="LQ53" s="1" t="n">
        <v>0</v>
      </c>
      <c r="LR53" s="1" t="n">
        <v>1</v>
      </c>
      <c r="LS53" s="1" t="n">
        <v>0</v>
      </c>
      <c r="LT53" s="1" t="n">
        <v>0</v>
      </c>
      <c r="LU53" s="1" t="n">
        <v>1</v>
      </c>
      <c r="LV53" s="1" t="n">
        <v>1</v>
      </c>
      <c r="LW53" s="1" t="n">
        <v>1</v>
      </c>
      <c r="LX53" s="1" t="n">
        <v>0</v>
      </c>
      <c r="LY53" s="1" t="n">
        <v>1</v>
      </c>
      <c r="LZ53" s="1" t="n">
        <v>0</v>
      </c>
      <c r="MA53" s="1" t="n">
        <v>0</v>
      </c>
      <c r="MB53" s="1" t="n">
        <v>1</v>
      </c>
      <c r="MC53" s="1" t="n">
        <v>1</v>
      </c>
      <c r="MD53" s="1" t="n">
        <v>1</v>
      </c>
      <c r="ME53" s="1" t="n">
        <v>0</v>
      </c>
      <c r="MF53" s="1" t="n">
        <v>1</v>
      </c>
      <c r="MG53" s="1" t="n">
        <v>0</v>
      </c>
      <c r="MH53" s="1" t="n">
        <v>0</v>
      </c>
      <c r="MI53" s="1" t="n">
        <v>1</v>
      </c>
      <c r="MJ53" s="1" t="n">
        <v>1</v>
      </c>
      <c r="MK53" s="1" t="n">
        <v>1</v>
      </c>
      <c r="ML53" s="1" t="n">
        <v>0</v>
      </c>
      <c r="MM53" s="1" t="n">
        <v>1</v>
      </c>
      <c r="MN53" s="1" t="n">
        <v>0</v>
      </c>
      <c r="MO53" s="1" t="n">
        <v>0</v>
      </c>
      <c r="MP53" s="1" t="n">
        <v>1</v>
      </c>
      <c r="MQ53" s="1" t="n">
        <v>1</v>
      </c>
      <c r="MR53" s="1" t="n">
        <v>1</v>
      </c>
      <c r="MS53" s="1" t="n">
        <v>0</v>
      </c>
      <c r="MT53" s="1" t="n">
        <v>1</v>
      </c>
      <c r="MU53" s="1" t="n">
        <v>0</v>
      </c>
      <c r="MV53" s="1" t="n">
        <v>0</v>
      </c>
      <c r="MW53" s="1" t="n">
        <v>1</v>
      </c>
      <c r="MX53" s="1" t="n">
        <v>0</v>
      </c>
      <c r="MY53" s="1" t="n">
        <v>1</v>
      </c>
      <c r="MZ53" s="1" t="n">
        <v>1</v>
      </c>
      <c r="NA53" s="1" t="n">
        <v>1</v>
      </c>
      <c r="NB53" s="1" t="n">
        <v>0</v>
      </c>
      <c r="NC53" s="1" t="n">
        <v>0</v>
      </c>
    </row>
    <row r="54" customFormat="false" ht="12.8" hidden="false" customHeight="false" outlineLevel="0" collapsed="false">
      <c r="A54" s="119" t="str">
        <f aca="false">congés!A14</f>
        <v>HOHN N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1</v>
      </c>
      <c r="L54" s="1" t="n">
        <v>0</v>
      </c>
      <c r="M54" s="1" t="n">
        <v>0</v>
      </c>
      <c r="N54" s="1" t="n">
        <v>0</v>
      </c>
      <c r="O54" s="1" t="n">
        <v>1</v>
      </c>
      <c r="P54" s="1" t="n">
        <v>0</v>
      </c>
      <c r="Q54" s="1" t="n">
        <v>0</v>
      </c>
      <c r="R54" s="1" t="n">
        <v>1</v>
      </c>
      <c r="S54" s="1" t="n">
        <v>0</v>
      </c>
      <c r="T54" s="1" t="n">
        <v>0</v>
      </c>
      <c r="U54" s="1" t="n">
        <v>0</v>
      </c>
      <c r="V54" s="1" t="n">
        <v>1</v>
      </c>
      <c r="W54" s="1" t="n">
        <v>0</v>
      </c>
      <c r="X54" s="1" t="n">
        <v>0</v>
      </c>
      <c r="Y54" s="1" t="n">
        <v>1</v>
      </c>
      <c r="Z54" s="1" t="n">
        <v>0</v>
      </c>
      <c r="AA54" s="1" t="n">
        <v>0</v>
      </c>
      <c r="AB54" s="1" t="n">
        <v>0</v>
      </c>
      <c r="AC54" s="1" t="n">
        <v>1</v>
      </c>
      <c r="AD54" s="1" t="n">
        <v>0</v>
      </c>
      <c r="AE54" s="1" t="n">
        <v>0</v>
      </c>
      <c r="AF54" s="1" t="n">
        <v>1</v>
      </c>
      <c r="AG54" s="1" t="n">
        <v>0</v>
      </c>
      <c r="AH54" s="1" t="n">
        <v>0</v>
      </c>
      <c r="AI54" s="1" t="n">
        <v>0</v>
      </c>
      <c r="AJ54" s="1" t="n">
        <v>1</v>
      </c>
      <c r="AK54" s="1" t="n">
        <v>0</v>
      </c>
      <c r="AL54" s="1" t="n">
        <v>0</v>
      </c>
      <c r="AM54" s="1" t="n">
        <v>1</v>
      </c>
      <c r="AN54" s="1" t="n">
        <v>0</v>
      </c>
      <c r="AO54" s="1" t="n">
        <v>0</v>
      </c>
      <c r="AP54" s="1" t="n">
        <v>0</v>
      </c>
      <c r="AQ54" s="1" t="n">
        <v>1</v>
      </c>
      <c r="AR54" s="1" t="n">
        <v>0</v>
      </c>
      <c r="AS54" s="1" t="n">
        <v>0</v>
      </c>
      <c r="AT54" s="1" t="n">
        <v>0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0</v>
      </c>
      <c r="BA54" s="1" t="n">
        <v>1</v>
      </c>
      <c r="BB54" s="1" t="n">
        <v>0</v>
      </c>
      <c r="BC54" s="1" t="n">
        <v>0</v>
      </c>
      <c r="BD54" s="1" t="n">
        <v>0</v>
      </c>
      <c r="BE54" s="1" t="n">
        <v>1</v>
      </c>
      <c r="BF54" s="1" t="n">
        <v>0</v>
      </c>
      <c r="BG54" s="1" t="n">
        <v>0</v>
      </c>
      <c r="BH54" s="1" t="n">
        <v>1</v>
      </c>
      <c r="BI54" s="1" t="n">
        <v>0</v>
      </c>
      <c r="BJ54" s="1" t="n">
        <v>0</v>
      </c>
      <c r="BK54" s="1" t="n">
        <v>0</v>
      </c>
      <c r="BL54" s="1" t="n">
        <v>1</v>
      </c>
      <c r="BM54" s="1" t="n">
        <v>0</v>
      </c>
      <c r="BN54" s="1" t="n">
        <v>0</v>
      </c>
      <c r="BO54" s="1" t="n">
        <v>1</v>
      </c>
      <c r="BP54" s="1" t="n">
        <v>0</v>
      </c>
      <c r="BQ54" s="1" t="n">
        <v>0</v>
      </c>
      <c r="BR54" s="1" t="n">
        <v>0</v>
      </c>
      <c r="BS54" s="1" t="n">
        <v>1</v>
      </c>
      <c r="BT54" s="1" t="n">
        <v>0</v>
      </c>
      <c r="BU54" s="1" t="n">
        <v>0</v>
      </c>
      <c r="BV54" s="1" t="n">
        <v>1</v>
      </c>
      <c r="BW54" s="1" t="n">
        <v>0</v>
      </c>
      <c r="BX54" s="1" t="n">
        <v>0</v>
      </c>
      <c r="BY54" s="1" t="n">
        <v>0</v>
      </c>
      <c r="BZ54" s="1" t="n">
        <v>1</v>
      </c>
      <c r="CA54" s="1" t="n">
        <v>0</v>
      </c>
      <c r="CB54" s="1" t="n">
        <v>0</v>
      </c>
      <c r="CC54" s="1" t="n">
        <v>1</v>
      </c>
      <c r="CD54" s="1" t="n">
        <v>0</v>
      </c>
      <c r="CE54" s="1" t="n">
        <v>0</v>
      </c>
      <c r="CF54" s="1" t="n">
        <v>0</v>
      </c>
      <c r="CG54" s="1" t="n">
        <v>1</v>
      </c>
      <c r="CH54" s="1" t="n">
        <v>0</v>
      </c>
      <c r="CI54" s="1" t="n">
        <v>0</v>
      </c>
      <c r="CJ54" s="1" t="n">
        <v>1</v>
      </c>
      <c r="CK54" s="1" t="n">
        <v>0</v>
      </c>
      <c r="CL54" s="1" t="n">
        <v>0</v>
      </c>
      <c r="CM54" s="1" t="n">
        <v>0</v>
      </c>
      <c r="CN54" s="1" t="n">
        <v>1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1</v>
      </c>
      <c r="CV54" s="1" t="n">
        <v>0</v>
      </c>
      <c r="CW54" s="1" t="n">
        <v>0</v>
      </c>
      <c r="CX54" s="1" t="n">
        <v>1</v>
      </c>
      <c r="CY54" s="1" t="n">
        <v>0</v>
      </c>
      <c r="CZ54" s="1" t="n">
        <v>0</v>
      </c>
      <c r="DA54" s="1" t="n">
        <v>0</v>
      </c>
      <c r="DB54" s="1" t="n">
        <v>1</v>
      </c>
      <c r="DC54" s="1" t="n">
        <v>0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0</v>
      </c>
      <c r="DI54" s="1" t="n">
        <v>0</v>
      </c>
      <c r="DJ54" s="1" t="n">
        <v>0</v>
      </c>
      <c r="DK54" s="1" t="n">
        <v>0</v>
      </c>
      <c r="DL54" s="1" t="n">
        <v>1</v>
      </c>
      <c r="DM54" s="1" t="n">
        <v>0</v>
      </c>
      <c r="DN54" s="1" t="n">
        <v>0</v>
      </c>
      <c r="DO54" s="1" t="n">
        <v>0</v>
      </c>
      <c r="DP54" s="1" t="n">
        <v>1</v>
      </c>
      <c r="DQ54" s="1" t="n">
        <v>0</v>
      </c>
      <c r="DR54" s="1" t="n">
        <v>0</v>
      </c>
      <c r="DS54" s="1" t="n">
        <v>1</v>
      </c>
      <c r="DT54" s="1" t="n">
        <v>0</v>
      </c>
      <c r="DU54" s="1" t="n">
        <v>0</v>
      </c>
      <c r="DV54" s="1" t="n">
        <v>0</v>
      </c>
      <c r="DW54" s="1" t="n">
        <v>1</v>
      </c>
      <c r="DX54" s="1" t="n">
        <v>0</v>
      </c>
      <c r="DY54" s="1" t="n">
        <v>0</v>
      </c>
      <c r="DZ54" s="1" t="n">
        <v>1</v>
      </c>
      <c r="EA54" s="1" t="n">
        <v>0</v>
      </c>
      <c r="EB54" s="1" t="n">
        <v>0</v>
      </c>
      <c r="EC54" s="1" t="n">
        <v>0</v>
      </c>
      <c r="ED54" s="1" t="n">
        <v>1</v>
      </c>
      <c r="EE54" s="1" t="n">
        <v>0</v>
      </c>
      <c r="EF54" s="1" t="n">
        <v>0</v>
      </c>
      <c r="EG54" s="1" t="n">
        <v>1</v>
      </c>
      <c r="EH54" s="1" t="n">
        <v>0</v>
      </c>
      <c r="EI54" s="1" t="n">
        <v>0</v>
      </c>
      <c r="EJ54" s="1" t="n">
        <v>0</v>
      </c>
      <c r="EK54" s="1" t="n">
        <v>1</v>
      </c>
      <c r="EL54" s="1" t="n">
        <v>0</v>
      </c>
      <c r="EM54" s="1" t="n">
        <v>0</v>
      </c>
      <c r="EN54" s="1" t="n">
        <v>0</v>
      </c>
      <c r="EO54" s="1" t="n">
        <v>0</v>
      </c>
      <c r="EP54" s="1" t="n">
        <v>0</v>
      </c>
      <c r="EQ54" s="1" t="n">
        <v>0</v>
      </c>
      <c r="ER54" s="1" t="n">
        <v>1</v>
      </c>
      <c r="ES54" s="1" t="n">
        <v>0</v>
      </c>
      <c r="ET54" s="1" t="n">
        <v>0</v>
      </c>
      <c r="EU54" s="1" t="n">
        <v>1</v>
      </c>
      <c r="EV54" s="1" t="n">
        <v>0</v>
      </c>
      <c r="EW54" s="1" t="n">
        <v>0</v>
      </c>
      <c r="EX54" s="1" t="n">
        <v>0</v>
      </c>
      <c r="EY54" s="1" t="n">
        <v>1</v>
      </c>
      <c r="EZ54" s="1" t="n">
        <v>0</v>
      </c>
      <c r="FA54" s="1" t="n">
        <v>0</v>
      </c>
      <c r="FB54" s="1" t="n">
        <v>1</v>
      </c>
      <c r="FC54" s="1" t="n">
        <v>0</v>
      </c>
      <c r="FD54" s="1" t="n">
        <v>0</v>
      </c>
      <c r="FE54" s="1" t="n">
        <v>0</v>
      </c>
      <c r="FF54" s="1" t="n">
        <v>1</v>
      </c>
      <c r="FG54" s="1" t="n">
        <v>0</v>
      </c>
      <c r="FH54" s="1" t="n">
        <v>0</v>
      </c>
      <c r="FI54" s="1" t="n">
        <v>1</v>
      </c>
      <c r="FJ54" s="1" t="n">
        <v>0</v>
      </c>
      <c r="FK54" s="1" t="n">
        <v>0</v>
      </c>
      <c r="FL54" s="1" t="n">
        <v>0</v>
      </c>
      <c r="FM54" s="1" t="n">
        <v>1</v>
      </c>
      <c r="FN54" s="1" t="n">
        <v>0</v>
      </c>
      <c r="FO54" s="1" t="n">
        <v>0</v>
      </c>
      <c r="FP54" s="1" t="n">
        <v>1</v>
      </c>
      <c r="FQ54" s="1" t="n">
        <v>0</v>
      </c>
      <c r="FR54" s="1" t="n">
        <v>0</v>
      </c>
      <c r="FS54" s="1" t="n">
        <v>0</v>
      </c>
      <c r="FT54" s="1" t="n">
        <v>1</v>
      </c>
      <c r="FU54" s="1" t="n">
        <v>0</v>
      </c>
      <c r="FV54" s="1" t="n">
        <v>0</v>
      </c>
      <c r="FW54" s="1" t="n">
        <v>1</v>
      </c>
      <c r="FX54" s="1" t="n">
        <v>0</v>
      </c>
      <c r="FY54" s="1" t="n">
        <v>0</v>
      </c>
      <c r="FZ54" s="1" t="n">
        <v>0</v>
      </c>
      <c r="GA54" s="1" t="n">
        <v>1</v>
      </c>
      <c r="GB54" s="1" t="n">
        <v>0</v>
      </c>
      <c r="GC54" s="1" t="n">
        <v>0</v>
      </c>
      <c r="GD54" s="1" t="n">
        <v>1</v>
      </c>
      <c r="GE54" s="1" t="n">
        <v>0</v>
      </c>
      <c r="GF54" s="1" t="n">
        <v>0</v>
      </c>
      <c r="GG54" s="1" t="n">
        <v>0</v>
      </c>
      <c r="GH54" s="1" t="n">
        <v>1</v>
      </c>
      <c r="GI54" s="1" t="n">
        <v>0</v>
      </c>
      <c r="GJ54" s="1" t="n">
        <v>0</v>
      </c>
      <c r="GK54" s="1" t="n">
        <v>0</v>
      </c>
      <c r="GL54" s="1" t="n">
        <v>0</v>
      </c>
      <c r="GM54" s="1" t="n">
        <v>0</v>
      </c>
      <c r="GN54" s="1" t="n">
        <v>0</v>
      </c>
      <c r="GO54" s="1" t="n">
        <v>0</v>
      </c>
      <c r="GP54" s="1" t="n">
        <v>0</v>
      </c>
      <c r="GQ54" s="1" t="n">
        <v>0</v>
      </c>
      <c r="GR54" s="1" t="n">
        <v>0</v>
      </c>
      <c r="GS54" s="1" t="n">
        <v>0</v>
      </c>
      <c r="GT54" s="1" t="n">
        <v>0</v>
      </c>
      <c r="GU54" s="1" t="n">
        <v>0</v>
      </c>
      <c r="GV54" s="1" t="n">
        <v>0</v>
      </c>
      <c r="GW54" s="1" t="n">
        <v>0</v>
      </c>
      <c r="GX54" s="1" t="n">
        <v>0</v>
      </c>
      <c r="GY54" s="1" t="n">
        <v>0</v>
      </c>
      <c r="GZ54" s="1" t="n">
        <v>0</v>
      </c>
      <c r="HA54" s="1" t="n">
        <v>0</v>
      </c>
      <c r="HB54" s="1" t="n">
        <v>0</v>
      </c>
      <c r="HC54" s="1" t="n">
        <v>0</v>
      </c>
      <c r="HD54" s="1" t="n">
        <v>0</v>
      </c>
      <c r="HE54" s="1" t="n">
        <v>0</v>
      </c>
      <c r="HF54" s="1" t="n">
        <v>1</v>
      </c>
      <c r="HG54" s="1" t="n">
        <v>0</v>
      </c>
      <c r="HH54" s="1" t="n">
        <v>0</v>
      </c>
      <c r="HI54" s="1" t="n">
        <v>0</v>
      </c>
      <c r="HJ54" s="1" t="n">
        <v>1</v>
      </c>
      <c r="HK54" s="1" t="n">
        <v>0</v>
      </c>
      <c r="HL54" s="1" t="n">
        <v>0</v>
      </c>
      <c r="HM54" s="1" t="n">
        <v>1</v>
      </c>
      <c r="HN54" s="1" t="n">
        <v>0</v>
      </c>
      <c r="HO54" s="1" t="n">
        <v>0</v>
      </c>
      <c r="HP54" s="1" t="n">
        <v>0</v>
      </c>
      <c r="HQ54" s="1" t="n">
        <v>1</v>
      </c>
      <c r="HR54" s="1" t="n">
        <v>0</v>
      </c>
      <c r="HS54" s="1" t="n">
        <v>0</v>
      </c>
      <c r="HT54" s="1" t="n">
        <v>1</v>
      </c>
      <c r="HU54" s="1" t="n">
        <v>0</v>
      </c>
      <c r="HV54" s="1" t="n">
        <v>0</v>
      </c>
      <c r="HW54" s="1" t="n">
        <v>0</v>
      </c>
      <c r="HX54" s="1" t="n">
        <v>1</v>
      </c>
      <c r="HY54" s="1" t="n">
        <v>0</v>
      </c>
      <c r="HZ54" s="1" t="n">
        <v>0</v>
      </c>
      <c r="IA54" s="1" t="n">
        <v>1</v>
      </c>
      <c r="IB54" s="1" t="n">
        <v>0</v>
      </c>
      <c r="IC54" s="1" t="n">
        <v>0</v>
      </c>
      <c r="ID54" s="1" t="n">
        <v>0</v>
      </c>
      <c r="IE54" s="1" t="n">
        <v>1</v>
      </c>
      <c r="IF54" s="1" t="n">
        <v>0</v>
      </c>
      <c r="IG54" s="1" t="n">
        <v>0</v>
      </c>
      <c r="IH54" s="1" t="n">
        <v>1</v>
      </c>
      <c r="II54" s="1" t="n">
        <v>0</v>
      </c>
      <c r="IJ54" s="1" t="n">
        <v>0</v>
      </c>
      <c r="IK54" s="1" t="n">
        <v>0</v>
      </c>
      <c r="IL54" s="1" t="n">
        <v>1</v>
      </c>
      <c r="IM54" s="1" t="n">
        <v>0</v>
      </c>
      <c r="IN54" s="1" t="n">
        <v>0</v>
      </c>
      <c r="IO54" s="1" t="n">
        <v>1</v>
      </c>
      <c r="IP54" s="1" t="n">
        <v>0</v>
      </c>
      <c r="IQ54" s="1" t="n">
        <v>0</v>
      </c>
      <c r="IR54" s="1" t="n">
        <v>0</v>
      </c>
      <c r="IS54" s="1" t="n">
        <v>1</v>
      </c>
      <c r="IT54" s="1" t="n">
        <v>0</v>
      </c>
      <c r="IU54" s="1" t="n">
        <v>0</v>
      </c>
      <c r="IV54" s="1" t="n">
        <v>1</v>
      </c>
      <c r="IW54" s="1" t="n">
        <v>0</v>
      </c>
      <c r="IX54" s="1" t="n">
        <v>0</v>
      </c>
      <c r="IY54" s="1" t="n">
        <v>0</v>
      </c>
      <c r="IZ54" s="1" t="n">
        <v>1</v>
      </c>
      <c r="JA54" s="1" t="n">
        <v>0</v>
      </c>
      <c r="JB54" s="1" t="n">
        <v>0</v>
      </c>
      <c r="JC54" s="1" t="n">
        <v>1</v>
      </c>
      <c r="JD54" s="1" t="n">
        <v>0</v>
      </c>
      <c r="JE54" s="1" t="n">
        <v>1</v>
      </c>
      <c r="JF54" s="1" t="n">
        <v>1</v>
      </c>
      <c r="JG54" s="1" t="n">
        <v>1</v>
      </c>
      <c r="JH54" s="1" t="n">
        <v>0</v>
      </c>
      <c r="JI54" s="1" t="n">
        <v>0</v>
      </c>
      <c r="JJ54" s="1" t="n">
        <v>1</v>
      </c>
      <c r="JK54" s="1" t="n">
        <v>1</v>
      </c>
      <c r="JL54" s="1" t="n">
        <v>1</v>
      </c>
      <c r="JM54" s="1" t="n">
        <v>1</v>
      </c>
      <c r="JN54" s="1" t="n">
        <v>1</v>
      </c>
      <c r="JO54" s="1" t="n">
        <v>0</v>
      </c>
      <c r="JP54" s="1" t="n">
        <v>0</v>
      </c>
      <c r="JQ54" s="1" t="n">
        <v>1</v>
      </c>
      <c r="JR54" s="1" t="n">
        <v>1</v>
      </c>
      <c r="JS54" s="1" t="n">
        <v>0</v>
      </c>
      <c r="JT54" s="1" t="n">
        <v>0</v>
      </c>
      <c r="JU54" s="1" t="n">
        <v>1</v>
      </c>
      <c r="JV54" s="1" t="n">
        <v>0</v>
      </c>
      <c r="JW54" s="1" t="n">
        <v>0</v>
      </c>
      <c r="JX54" s="1" t="n">
        <v>1</v>
      </c>
      <c r="JY54" s="1" t="n">
        <v>0</v>
      </c>
      <c r="JZ54" s="1" t="n">
        <v>0</v>
      </c>
      <c r="KA54" s="1" t="n">
        <v>0</v>
      </c>
      <c r="KB54" s="1" t="n">
        <v>1</v>
      </c>
      <c r="KC54" s="1" t="n">
        <v>0</v>
      </c>
      <c r="KD54" s="1" t="n">
        <v>0</v>
      </c>
      <c r="KE54" s="1" t="n">
        <v>1</v>
      </c>
      <c r="KF54" s="1" t="n">
        <v>0</v>
      </c>
      <c r="KG54" s="1" t="n">
        <v>0</v>
      </c>
      <c r="KH54" s="1" t="n">
        <v>0</v>
      </c>
      <c r="KI54" s="1" t="n">
        <v>1</v>
      </c>
      <c r="KJ54" s="1" t="n">
        <v>0</v>
      </c>
      <c r="KK54" s="1" t="n">
        <v>0</v>
      </c>
      <c r="KL54" s="1" t="n">
        <v>0</v>
      </c>
      <c r="KM54" s="1" t="n">
        <v>0</v>
      </c>
      <c r="KN54" s="1" t="n">
        <v>0</v>
      </c>
      <c r="KO54" s="1" t="n">
        <v>0</v>
      </c>
      <c r="KP54" s="1" t="n">
        <v>0</v>
      </c>
      <c r="KQ54" s="1" t="n">
        <v>0</v>
      </c>
      <c r="KR54" s="1" t="n">
        <v>0</v>
      </c>
      <c r="KS54" s="1" t="n">
        <v>1</v>
      </c>
      <c r="KT54" s="1" t="n">
        <v>0</v>
      </c>
      <c r="KU54" s="1" t="n">
        <v>0</v>
      </c>
      <c r="KV54" s="1" t="n">
        <v>0</v>
      </c>
      <c r="KW54" s="1" t="n">
        <v>1</v>
      </c>
      <c r="KX54" s="1" t="n">
        <v>0</v>
      </c>
      <c r="KY54" s="1" t="n">
        <v>0</v>
      </c>
      <c r="KZ54" s="1" t="n">
        <v>1</v>
      </c>
      <c r="LA54" s="1" t="n">
        <v>0</v>
      </c>
      <c r="LB54" s="1" t="n">
        <v>0</v>
      </c>
      <c r="LC54" s="1" t="n">
        <v>0</v>
      </c>
      <c r="LD54" s="1" t="n">
        <v>1</v>
      </c>
      <c r="LE54" s="1" t="n">
        <v>0</v>
      </c>
      <c r="LF54" s="1" t="n">
        <v>0</v>
      </c>
      <c r="LG54" s="1" t="n">
        <v>1</v>
      </c>
      <c r="LH54" s="1" t="n">
        <v>0</v>
      </c>
      <c r="LI54" s="1" t="n">
        <v>0</v>
      </c>
      <c r="LJ54" s="1" t="n">
        <v>0</v>
      </c>
      <c r="LK54" s="1" t="n">
        <v>1</v>
      </c>
      <c r="LL54" s="1" t="n">
        <v>0</v>
      </c>
      <c r="LM54" s="1" t="n">
        <v>0</v>
      </c>
      <c r="LN54" s="1" t="n">
        <v>1</v>
      </c>
      <c r="LO54" s="1" t="n">
        <v>0</v>
      </c>
      <c r="LP54" s="1" t="n">
        <v>0</v>
      </c>
      <c r="LQ54" s="1" t="n">
        <v>0</v>
      </c>
      <c r="LR54" s="1" t="n">
        <v>1</v>
      </c>
      <c r="LS54" s="1" t="n">
        <v>0</v>
      </c>
      <c r="LT54" s="1" t="n">
        <v>0</v>
      </c>
      <c r="LU54" s="1" t="n">
        <v>1</v>
      </c>
      <c r="LV54" s="1" t="n">
        <v>0</v>
      </c>
      <c r="LW54" s="1" t="n">
        <v>0</v>
      </c>
      <c r="LX54" s="1" t="n">
        <v>0</v>
      </c>
      <c r="LY54" s="1" t="n">
        <v>1</v>
      </c>
      <c r="LZ54" s="1" t="n">
        <v>0</v>
      </c>
      <c r="MA54" s="1" t="n">
        <v>0</v>
      </c>
      <c r="MB54" s="1" t="n">
        <v>1</v>
      </c>
      <c r="MC54" s="1" t="n">
        <v>0</v>
      </c>
      <c r="MD54" s="1" t="n">
        <v>0</v>
      </c>
      <c r="ME54" s="1" t="n">
        <v>0</v>
      </c>
      <c r="MF54" s="1" t="n">
        <v>1</v>
      </c>
      <c r="MG54" s="1" t="n">
        <v>0</v>
      </c>
      <c r="MH54" s="1" t="n">
        <v>0</v>
      </c>
      <c r="MI54" s="1" t="n">
        <v>1</v>
      </c>
      <c r="MJ54" s="1" t="n">
        <v>0</v>
      </c>
      <c r="MK54" s="1" t="n">
        <v>0</v>
      </c>
      <c r="ML54" s="1" t="n">
        <v>0</v>
      </c>
      <c r="MM54" s="1" t="n">
        <v>1</v>
      </c>
      <c r="MN54" s="1" t="n">
        <v>0</v>
      </c>
      <c r="MO54" s="1" t="n">
        <v>0</v>
      </c>
      <c r="MP54" s="1" t="n">
        <v>1</v>
      </c>
      <c r="MQ54" s="1" t="n">
        <v>0</v>
      </c>
      <c r="MR54" s="1" t="n">
        <v>0</v>
      </c>
      <c r="MS54" s="1" t="n">
        <v>0</v>
      </c>
      <c r="MT54" s="1" t="n">
        <v>1</v>
      </c>
      <c r="MU54" s="1" t="n">
        <v>0</v>
      </c>
      <c r="MV54" s="1" t="n">
        <v>0</v>
      </c>
      <c r="MW54" s="1" t="n">
        <v>0</v>
      </c>
      <c r="MX54" s="1" t="n">
        <v>0</v>
      </c>
      <c r="MY54" s="1" t="n">
        <v>0</v>
      </c>
      <c r="MZ54" s="1" t="n">
        <v>0</v>
      </c>
      <c r="NA54" s="1" t="n">
        <v>0</v>
      </c>
      <c r="NB54" s="1" t="n">
        <v>0</v>
      </c>
      <c r="NC54" s="1" t="n">
        <v>0</v>
      </c>
    </row>
    <row r="55" customFormat="false" ht="12.8" hidden="false" customHeight="false" outlineLevel="0" collapsed="false">
      <c r="A55" s="119" t="str">
        <f aca="false">congés!A15</f>
        <v>LEFOURNIER V</v>
      </c>
      <c r="D55" s="1" t="n">
        <v>0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0</v>
      </c>
      <c r="J55" s="1" t="n">
        <v>0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0</v>
      </c>
      <c r="Q55" s="1" t="n">
        <v>0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0</v>
      </c>
      <c r="X55" s="1" t="n">
        <v>0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0</v>
      </c>
      <c r="AE55" s="1" t="n">
        <v>0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0</v>
      </c>
      <c r="AL55" s="1" t="n">
        <v>0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0</v>
      </c>
      <c r="AS55" s="1" t="n">
        <v>0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0</v>
      </c>
      <c r="AZ55" s="1" t="n">
        <v>0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0</v>
      </c>
      <c r="BG55" s="1" t="n">
        <v>0</v>
      </c>
      <c r="BH55" s="1" t="n">
        <v>1</v>
      </c>
      <c r="BI55" s="1" t="n">
        <v>1</v>
      </c>
      <c r="BJ55" s="1" t="n">
        <v>1</v>
      </c>
      <c r="BK55" s="1" t="n">
        <v>1</v>
      </c>
      <c r="BL55" s="1" t="n">
        <v>1</v>
      </c>
      <c r="BM55" s="1" t="n">
        <v>0</v>
      </c>
      <c r="BN55" s="1" t="n">
        <v>0</v>
      </c>
      <c r="BO55" s="1" t="n">
        <v>1</v>
      </c>
      <c r="BP55" s="1" t="n">
        <v>1</v>
      </c>
      <c r="BQ55" s="1" t="n">
        <v>1</v>
      </c>
      <c r="BR55" s="1" t="n">
        <v>1</v>
      </c>
      <c r="BS55" s="1" t="n">
        <v>1</v>
      </c>
      <c r="BT55" s="1" t="n">
        <v>0</v>
      </c>
      <c r="BU55" s="1" t="n">
        <v>0</v>
      </c>
      <c r="BV55" s="1" t="n">
        <v>1</v>
      </c>
      <c r="BW55" s="1" t="n">
        <v>1</v>
      </c>
      <c r="BX55" s="1" t="n">
        <v>1</v>
      </c>
      <c r="BY55" s="1" t="n">
        <v>1</v>
      </c>
      <c r="BZ55" s="1" t="n">
        <v>1</v>
      </c>
      <c r="CA55" s="1" t="n">
        <v>0</v>
      </c>
      <c r="CB55" s="1" t="n">
        <v>0</v>
      </c>
      <c r="CC55" s="1" t="n">
        <v>1</v>
      </c>
      <c r="CD55" s="1" t="n">
        <v>1</v>
      </c>
      <c r="CE55" s="1" t="n">
        <v>1</v>
      </c>
      <c r="CF55" s="1" t="n">
        <v>1</v>
      </c>
      <c r="CG55" s="1" t="n">
        <v>1</v>
      </c>
      <c r="CH55" s="1" t="n">
        <v>0</v>
      </c>
      <c r="CI55" s="1" t="n">
        <v>0</v>
      </c>
      <c r="CJ55" s="1" t="n">
        <v>1</v>
      </c>
      <c r="CK55" s="1" t="n">
        <v>1</v>
      </c>
      <c r="CL55" s="1" t="n">
        <v>1</v>
      </c>
      <c r="CM55" s="1" t="n">
        <v>1</v>
      </c>
      <c r="CN55" s="1" t="n">
        <v>1</v>
      </c>
      <c r="CO55" s="1" t="n">
        <v>0</v>
      </c>
      <c r="CP55" s="1" t="n">
        <v>0</v>
      </c>
      <c r="CQ55" s="1" t="n">
        <v>0</v>
      </c>
      <c r="CR55" s="1" t="n">
        <v>1</v>
      </c>
      <c r="CS55" s="1" t="n">
        <v>1</v>
      </c>
      <c r="CT55" s="1" t="n">
        <v>1</v>
      </c>
      <c r="CU55" s="1" t="n">
        <v>1</v>
      </c>
      <c r="CV55" s="1" t="n">
        <v>0</v>
      </c>
      <c r="CW55" s="1" t="n">
        <v>0</v>
      </c>
      <c r="CX55" s="1" t="n">
        <v>1</v>
      </c>
      <c r="CY55" s="1" t="n">
        <v>1</v>
      </c>
      <c r="CZ55" s="1" t="n">
        <v>1</v>
      </c>
      <c r="DA55" s="1" t="n">
        <v>1</v>
      </c>
      <c r="DB55" s="1" t="n">
        <v>1</v>
      </c>
      <c r="DC55" s="1" t="n">
        <v>0</v>
      </c>
      <c r="DD55" s="1" t="n">
        <v>0</v>
      </c>
      <c r="DE55" s="1" t="n">
        <v>1</v>
      </c>
      <c r="DF55" s="1" t="n">
        <v>1</v>
      </c>
      <c r="DG55" s="1" t="n">
        <v>1</v>
      </c>
      <c r="DH55" s="1" t="n">
        <v>1</v>
      </c>
      <c r="DI55" s="1" t="n">
        <v>1</v>
      </c>
      <c r="DJ55" s="1" t="n">
        <v>0</v>
      </c>
      <c r="DK55" s="1" t="n">
        <v>0</v>
      </c>
      <c r="DL55" s="1" t="n">
        <v>1</v>
      </c>
      <c r="DM55" s="1" t="n">
        <v>1</v>
      </c>
      <c r="DN55" s="1" t="n">
        <v>1</v>
      </c>
      <c r="DO55" s="1" t="n">
        <v>1</v>
      </c>
      <c r="DP55" s="1" t="n">
        <v>1</v>
      </c>
      <c r="DQ55" s="1" t="n">
        <v>0</v>
      </c>
      <c r="DR55" s="1" t="n">
        <v>0</v>
      </c>
      <c r="DS55" s="1" t="n">
        <v>1</v>
      </c>
      <c r="DT55" s="1" t="n">
        <v>0</v>
      </c>
      <c r="DU55" s="1" t="n">
        <v>1</v>
      </c>
      <c r="DV55" s="1" t="n">
        <v>1</v>
      </c>
      <c r="DW55" s="1" t="n">
        <v>1</v>
      </c>
      <c r="DX55" s="1" t="n">
        <v>0</v>
      </c>
      <c r="DY55" s="1" t="n">
        <v>0</v>
      </c>
      <c r="DZ55" s="1" t="n">
        <v>1</v>
      </c>
      <c r="EA55" s="1" t="n">
        <v>0</v>
      </c>
      <c r="EB55" s="1" t="n">
        <v>1</v>
      </c>
      <c r="EC55" s="1" t="n">
        <v>0</v>
      </c>
      <c r="ED55" s="1" t="n">
        <v>1</v>
      </c>
      <c r="EE55" s="1" t="n">
        <v>0</v>
      </c>
      <c r="EF55" s="1" t="n">
        <v>0</v>
      </c>
      <c r="EG55" s="1" t="n">
        <v>0</v>
      </c>
      <c r="EH55" s="1" t="n">
        <v>0</v>
      </c>
      <c r="EI55" s="1" t="n">
        <v>0</v>
      </c>
      <c r="EJ55" s="1" t="n">
        <v>0</v>
      </c>
      <c r="EK55" s="1" t="n">
        <v>0</v>
      </c>
      <c r="EL55" s="1" t="n">
        <v>0</v>
      </c>
      <c r="EM55" s="1" t="n">
        <v>0</v>
      </c>
      <c r="EN55" s="1" t="n">
        <v>0</v>
      </c>
      <c r="EO55" s="1" t="n">
        <v>0</v>
      </c>
      <c r="EP55" s="1" t="n">
        <v>0</v>
      </c>
      <c r="EQ55" s="1" t="n">
        <v>0</v>
      </c>
      <c r="ER55" s="1" t="n">
        <v>0</v>
      </c>
      <c r="ES55" s="1" t="n">
        <v>0</v>
      </c>
      <c r="ET55" s="1" t="n">
        <v>0</v>
      </c>
      <c r="EU55" s="1" t="n">
        <v>0</v>
      </c>
      <c r="EV55" s="1" t="n">
        <v>0</v>
      </c>
      <c r="EW55" s="1" t="n">
        <v>0</v>
      </c>
      <c r="EX55" s="1" t="n">
        <v>0</v>
      </c>
      <c r="EY55" s="1" t="n">
        <v>0</v>
      </c>
      <c r="EZ55" s="1" t="n">
        <v>0</v>
      </c>
      <c r="FA55" s="1" t="n">
        <v>0</v>
      </c>
      <c r="FB55" s="1" t="n">
        <v>1</v>
      </c>
      <c r="FC55" s="1" t="n">
        <v>1</v>
      </c>
      <c r="FD55" s="1" t="n">
        <v>0</v>
      </c>
      <c r="FE55" s="1" t="n">
        <v>0</v>
      </c>
      <c r="FF55" s="1" t="n">
        <v>0</v>
      </c>
      <c r="FG55" s="1" t="n">
        <v>0</v>
      </c>
      <c r="FH55" s="1" t="n">
        <v>0</v>
      </c>
      <c r="FI55" s="1" t="n">
        <v>0</v>
      </c>
      <c r="FJ55" s="1" t="n">
        <v>0</v>
      </c>
      <c r="FK55" s="1" t="n">
        <v>0</v>
      </c>
      <c r="FL55" s="1" t="n">
        <v>0</v>
      </c>
      <c r="FM55" s="1" t="n">
        <v>0</v>
      </c>
      <c r="FN55" s="1" t="n">
        <v>0</v>
      </c>
      <c r="FO55" s="1" t="n">
        <v>0</v>
      </c>
      <c r="FP55" s="1" t="n">
        <v>0</v>
      </c>
      <c r="FQ55" s="1" t="n">
        <v>0</v>
      </c>
      <c r="FR55" s="1" t="n">
        <v>0</v>
      </c>
      <c r="FS55" s="1" t="n">
        <v>0</v>
      </c>
      <c r="FT55" s="1" t="n">
        <v>0</v>
      </c>
      <c r="FU55" s="1" t="n">
        <v>0</v>
      </c>
      <c r="FV55" s="1" t="n">
        <v>0</v>
      </c>
      <c r="FW55" s="1" t="n">
        <v>0</v>
      </c>
      <c r="FX55" s="1" t="n">
        <v>0</v>
      </c>
      <c r="FY55" s="1" t="n">
        <v>0</v>
      </c>
      <c r="FZ55" s="1" t="n">
        <v>0</v>
      </c>
      <c r="GA55" s="1" t="n">
        <v>0</v>
      </c>
      <c r="GB55" s="1" t="n">
        <v>0</v>
      </c>
      <c r="GC55" s="1" t="n">
        <v>0</v>
      </c>
      <c r="GD55" s="1" t="n">
        <v>0</v>
      </c>
      <c r="GE55" s="1" t="n">
        <v>0</v>
      </c>
      <c r="GF55" s="1" t="n">
        <v>0</v>
      </c>
      <c r="GG55" s="1" t="n">
        <v>0</v>
      </c>
      <c r="GH55" s="1" t="n">
        <v>0</v>
      </c>
      <c r="GI55" s="1" t="n">
        <v>0</v>
      </c>
      <c r="GJ55" s="1" t="n">
        <v>0</v>
      </c>
      <c r="GK55" s="1" t="n">
        <v>0</v>
      </c>
      <c r="GL55" s="1" t="n">
        <v>0</v>
      </c>
      <c r="GM55" s="1" t="n">
        <v>0</v>
      </c>
      <c r="GN55" s="1" t="n">
        <v>0</v>
      </c>
      <c r="GO55" s="1" t="n">
        <v>0</v>
      </c>
      <c r="GP55" s="1" t="n">
        <v>0</v>
      </c>
      <c r="GQ55" s="1" t="n">
        <v>0</v>
      </c>
      <c r="GR55" s="1" t="n">
        <v>0</v>
      </c>
      <c r="GS55" s="1" t="n">
        <v>0</v>
      </c>
      <c r="GT55" s="1" t="n">
        <v>0</v>
      </c>
      <c r="GU55" s="1" t="n">
        <v>0</v>
      </c>
      <c r="GV55" s="1" t="n">
        <v>0</v>
      </c>
      <c r="GW55" s="1" t="n">
        <v>0</v>
      </c>
      <c r="GX55" s="1" t="n">
        <v>0</v>
      </c>
      <c r="GY55" s="1" t="n">
        <v>0</v>
      </c>
      <c r="GZ55" s="1" t="n">
        <v>0</v>
      </c>
      <c r="HA55" s="1" t="n">
        <v>0</v>
      </c>
      <c r="HB55" s="1" t="n">
        <v>0</v>
      </c>
      <c r="HC55" s="1" t="n">
        <v>0</v>
      </c>
      <c r="HD55" s="1" t="n">
        <v>0</v>
      </c>
      <c r="HE55" s="1" t="n">
        <v>0</v>
      </c>
      <c r="HF55" s="1" t="n">
        <v>1</v>
      </c>
      <c r="HG55" s="1" t="n">
        <v>0</v>
      </c>
      <c r="HH55" s="1" t="n">
        <v>0</v>
      </c>
      <c r="HI55" s="1" t="n">
        <v>0</v>
      </c>
      <c r="HJ55" s="1" t="n">
        <v>0</v>
      </c>
      <c r="HK55" s="1" t="n">
        <v>0</v>
      </c>
      <c r="HL55" s="1" t="n">
        <v>0</v>
      </c>
      <c r="HM55" s="1" t="n">
        <v>0</v>
      </c>
      <c r="HN55" s="1" t="n">
        <v>0</v>
      </c>
      <c r="HO55" s="1" t="n">
        <v>0</v>
      </c>
      <c r="HP55" s="1" t="n">
        <v>0</v>
      </c>
      <c r="HQ55" s="1" t="n">
        <v>0</v>
      </c>
      <c r="HR55" s="1" t="n">
        <v>0</v>
      </c>
      <c r="HS55" s="1" t="n">
        <v>0</v>
      </c>
      <c r="HT55" s="1" t="n">
        <v>0</v>
      </c>
      <c r="HU55" s="1" t="n">
        <v>0</v>
      </c>
      <c r="HV55" s="1" t="n">
        <v>0</v>
      </c>
      <c r="HW55" s="1" t="n">
        <v>0</v>
      </c>
      <c r="HX55" s="1" t="n">
        <v>0</v>
      </c>
      <c r="HY55" s="1" t="n">
        <v>0</v>
      </c>
      <c r="HZ55" s="1" t="n">
        <v>0</v>
      </c>
      <c r="IA55" s="1" t="n">
        <v>0</v>
      </c>
      <c r="IB55" s="1" t="n">
        <v>0</v>
      </c>
      <c r="IC55" s="1" t="n">
        <v>0</v>
      </c>
      <c r="ID55" s="1" t="n">
        <v>0</v>
      </c>
      <c r="IE55" s="1" t="n">
        <v>0</v>
      </c>
      <c r="IF55" s="1" t="n">
        <v>0</v>
      </c>
      <c r="IG55" s="1" t="n">
        <v>0</v>
      </c>
      <c r="IH55" s="1" t="n">
        <v>0</v>
      </c>
      <c r="II55" s="1" t="n">
        <v>0</v>
      </c>
      <c r="IJ55" s="1" t="n">
        <v>0</v>
      </c>
      <c r="IK55" s="1" t="n">
        <v>0</v>
      </c>
      <c r="IL55" s="1" t="n">
        <v>0</v>
      </c>
      <c r="IM55" s="1" t="n">
        <v>0</v>
      </c>
      <c r="IN55" s="1" t="n">
        <v>0</v>
      </c>
      <c r="IO55" s="1" t="n">
        <v>0</v>
      </c>
      <c r="IP55" s="1" t="n">
        <v>0</v>
      </c>
      <c r="IQ55" s="1" t="n">
        <v>0</v>
      </c>
      <c r="IR55" s="1" t="n">
        <v>0</v>
      </c>
      <c r="IS55" s="1" t="n">
        <v>0</v>
      </c>
      <c r="IT55" s="1" t="n">
        <v>0</v>
      </c>
      <c r="IU55" s="1" t="n">
        <v>0</v>
      </c>
      <c r="IV55" s="1" t="n">
        <v>0</v>
      </c>
      <c r="IW55" s="1" t="n">
        <v>0</v>
      </c>
      <c r="IX55" s="1" t="n">
        <v>0</v>
      </c>
      <c r="IY55" s="1" t="n">
        <v>0</v>
      </c>
      <c r="IZ55" s="1" t="n">
        <v>0</v>
      </c>
      <c r="JA55" s="1" t="n">
        <v>0</v>
      </c>
      <c r="JB55" s="1" t="n">
        <v>0</v>
      </c>
      <c r="JC55" s="1" t="n">
        <v>0</v>
      </c>
      <c r="JD55" s="1" t="n">
        <v>0</v>
      </c>
      <c r="JE55" s="1" t="n">
        <v>0</v>
      </c>
      <c r="JF55" s="1" t="n">
        <v>0</v>
      </c>
      <c r="JG55" s="1" t="n">
        <v>0</v>
      </c>
      <c r="JH55" s="1" t="n">
        <v>0</v>
      </c>
      <c r="JI55" s="1" t="n">
        <v>0</v>
      </c>
      <c r="JJ55" s="1" t="n">
        <v>0</v>
      </c>
      <c r="JK55" s="1" t="n">
        <v>0</v>
      </c>
      <c r="JL55" s="1" t="n">
        <v>0</v>
      </c>
      <c r="JM55" s="1" t="n">
        <v>0</v>
      </c>
      <c r="JN55" s="1" t="n">
        <v>0</v>
      </c>
      <c r="JO55" s="1" t="n">
        <v>0</v>
      </c>
      <c r="JP55" s="1" t="n">
        <v>0</v>
      </c>
      <c r="JQ55" s="1" t="n">
        <v>0</v>
      </c>
      <c r="JR55" s="1" t="n">
        <v>0</v>
      </c>
      <c r="JS55" s="1" t="n">
        <v>0</v>
      </c>
      <c r="JT55" s="1" t="n">
        <v>0</v>
      </c>
      <c r="JU55" s="1" t="n">
        <v>0</v>
      </c>
      <c r="JV55" s="1" t="n">
        <v>0</v>
      </c>
      <c r="JW55" s="1" t="n">
        <v>0</v>
      </c>
      <c r="JX55" s="1" t="n">
        <v>0</v>
      </c>
      <c r="JY55" s="1" t="n">
        <v>0</v>
      </c>
      <c r="JZ55" s="1" t="n">
        <v>0</v>
      </c>
      <c r="KA55" s="1" t="n">
        <v>0</v>
      </c>
      <c r="KB55" s="1" t="n">
        <v>0</v>
      </c>
      <c r="KC55" s="1" t="n">
        <v>0</v>
      </c>
      <c r="KD55" s="1" t="n">
        <v>0</v>
      </c>
      <c r="KE55" s="1" t="n">
        <v>0</v>
      </c>
      <c r="KF55" s="1" t="n">
        <v>0</v>
      </c>
      <c r="KG55" s="1" t="n">
        <v>0</v>
      </c>
      <c r="KH55" s="1" t="n">
        <v>0</v>
      </c>
      <c r="KI55" s="1" t="n">
        <v>0</v>
      </c>
      <c r="KJ55" s="1" t="n">
        <v>0</v>
      </c>
      <c r="KK55" s="1" t="n">
        <v>0</v>
      </c>
      <c r="KL55" s="1" t="n">
        <v>0</v>
      </c>
      <c r="KM55" s="1" t="n">
        <v>0</v>
      </c>
      <c r="KN55" s="1" t="n">
        <v>0</v>
      </c>
      <c r="KO55" s="1" t="n">
        <v>0</v>
      </c>
      <c r="KP55" s="1" t="n">
        <v>0</v>
      </c>
      <c r="KQ55" s="1" t="n">
        <v>0</v>
      </c>
      <c r="KR55" s="1" t="n">
        <v>0</v>
      </c>
      <c r="KS55" s="1" t="n">
        <v>0</v>
      </c>
      <c r="KT55" s="1" t="n">
        <v>0</v>
      </c>
      <c r="KU55" s="1" t="n">
        <v>0</v>
      </c>
      <c r="KV55" s="1" t="n">
        <v>0</v>
      </c>
      <c r="KW55" s="1" t="n">
        <v>0</v>
      </c>
      <c r="KX55" s="1" t="n">
        <v>0</v>
      </c>
      <c r="KY55" s="1" t="n">
        <v>0</v>
      </c>
      <c r="KZ55" s="1" t="n">
        <v>0</v>
      </c>
      <c r="LA55" s="1" t="n">
        <v>0</v>
      </c>
      <c r="LB55" s="1" t="n">
        <v>0</v>
      </c>
      <c r="LC55" s="1" t="n">
        <v>0</v>
      </c>
      <c r="LD55" s="1" t="n">
        <v>0</v>
      </c>
      <c r="LE55" s="1" t="n">
        <v>0</v>
      </c>
      <c r="LF55" s="1" t="n">
        <v>0</v>
      </c>
      <c r="LG55" s="1" t="n">
        <v>0</v>
      </c>
      <c r="LH55" s="1" t="n">
        <v>0</v>
      </c>
      <c r="LI55" s="1" t="n">
        <v>0</v>
      </c>
      <c r="LJ55" s="1" t="n">
        <v>0</v>
      </c>
      <c r="LK55" s="1" t="n">
        <v>0</v>
      </c>
      <c r="LL55" s="1" t="n">
        <v>0</v>
      </c>
      <c r="LM55" s="1" t="n">
        <v>0</v>
      </c>
      <c r="LN55" s="1" t="n">
        <v>0</v>
      </c>
      <c r="LO55" s="1" t="n">
        <v>0</v>
      </c>
      <c r="LP55" s="1" t="n">
        <v>0</v>
      </c>
      <c r="LQ55" s="1" t="n">
        <v>0</v>
      </c>
      <c r="LR55" s="1" t="n">
        <v>0</v>
      </c>
      <c r="LS55" s="1" t="n">
        <v>0</v>
      </c>
      <c r="LT55" s="1" t="n">
        <v>0</v>
      </c>
      <c r="LU55" s="1" t="n">
        <v>0</v>
      </c>
      <c r="LV55" s="1" t="n">
        <v>0</v>
      </c>
      <c r="LW55" s="1" t="n">
        <v>0</v>
      </c>
      <c r="LX55" s="1" t="n">
        <v>0</v>
      </c>
      <c r="LY55" s="1" t="n">
        <v>0</v>
      </c>
      <c r="LZ55" s="1" t="n">
        <v>0</v>
      </c>
      <c r="MA55" s="1" t="n">
        <v>0</v>
      </c>
      <c r="MB55" s="1" t="n">
        <v>0</v>
      </c>
      <c r="MC55" s="1" t="n">
        <v>0</v>
      </c>
      <c r="MD55" s="1" t="n">
        <v>0</v>
      </c>
      <c r="ME55" s="1" t="n">
        <v>0</v>
      </c>
      <c r="MF55" s="1" t="n">
        <v>0</v>
      </c>
      <c r="MG55" s="1" t="n">
        <v>0</v>
      </c>
      <c r="MH55" s="1" t="n">
        <v>0</v>
      </c>
      <c r="MI55" s="1" t="n">
        <v>0</v>
      </c>
      <c r="MJ55" s="1" t="n">
        <v>0</v>
      </c>
      <c r="MK55" s="1" t="n">
        <v>0</v>
      </c>
      <c r="ML55" s="1" t="n">
        <v>0</v>
      </c>
      <c r="MM55" s="1" t="n">
        <v>0</v>
      </c>
      <c r="MN55" s="1" t="n">
        <v>0</v>
      </c>
      <c r="MO55" s="1" t="n">
        <v>0</v>
      </c>
      <c r="MP55" s="1" t="n">
        <v>0</v>
      </c>
      <c r="MQ55" s="1" t="n">
        <v>0</v>
      </c>
      <c r="MR55" s="1" t="n">
        <v>0</v>
      </c>
      <c r="MS55" s="1" t="n">
        <v>0</v>
      </c>
      <c r="MT55" s="1" t="n">
        <v>0</v>
      </c>
      <c r="MU55" s="1" t="n">
        <v>0</v>
      </c>
      <c r="MV55" s="1" t="n">
        <v>0</v>
      </c>
      <c r="MW55" s="1" t="n">
        <v>1</v>
      </c>
      <c r="MX55" s="1" t="n">
        <v>0</v>
      </c>
      <c r="MY55" s="1" t="n">
        <v>1</v>
      </c>
      <c r="MZ55" s="1" t="n">
        <v>1</v>
      </c>
      <c r="NA55" s="1" t="n">
        <v>1</v>
      </c>
      <c r="NB55" s="1" t="n">
        <v>0</v>
      </c>
      <c r="NC55" s="1" t="n">
        <v>0</v>
      </c>
    </row>
    <row r="56" customFormat="false" ht="12.8" hidden="false" customHeight="false" outlineLevel="0" collapsed="false">
      <c r="A56" s="119" t="str">
        <f aca="false">congés!A16</f>
        <v>LELONG JJ</v>
      </c>
      <c r="D56" s="1" t="n">
        <v>0</v>
      </c>
      <c r="E56" s="1" t="n">
        <v>0</v>
      </c>
      <c r="F56" s="1" t="n">
        <v>1</v>
      </c>
      <c r="G56" s="1" t="n">
        <v>1</v>
      </c>
      <c r="H56" s="1" t="n">
        <v>1</v>
      </c>
      <c r="I56" s="1" t="n">
        <v>0</v>
      </c>
      <c r="J56" s="1" t="n">
        <v>0</v>
      </c>
      <c r="K56" s="1" t="n">
        <v>1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0</v>
      </c>
      <c r="Q56" s="1" t="n">
        <v>0</v>
      </c>
      <c r="R56" s="1" t="n">
        <v>1</v>
      </c>
      <c r="S56" s="1" t="n">
        <v>0</v>
      </c>
      <c r="T56" s="1" t="n">
        <v>1</v>
      </c>
      <c r="U56" s="1" t="n">
        <v>1</v>
      </c>
      <c r="V56" s="1" t="n">
        <v>1</v>
      </c>
      <c r="W56" s="1" t="n">
        <v>0</v>
      </c>
      <c r="X56" s="1" t="n">
        <v>0</v>
      </c>
      <c r="Y56" s="1" t="n">
        <v>1</v>
      </c>
      <c r="Z56" s="1" t="n">
        <v>0</v>
      </c>
      <c r="AA56" s="1" t="n">
        <v>1</v>
      </c>
      <c r="AB56" s="1" t="n">
        <v>1</v>
      </c>
      <c r="AC56" s="1" t="n">
        <v>1</v>
      </c>
      <c r="AD56" s="1" t="n">
        <v>0</v>
      </c>
      <c r="AE56" s="1" t="n">
        <v>0</v>
      </c>
      <c r="AF56" s="1" t="n">
        <v>1</v>
      </c>
      <c r="AG56" s="1" t="n">
        <v>0</v>
      </c>
      <c r="AH56" s="1" t="n">
        <v>1</v>
      </c>
      <c r="AI56" s="1" t="n">
        <v>1</v>
      </c>
      <c r="AJ56" s="1" t="n">
        <v>1</v>
      </c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1" t="n">
        <v>0</v>
      </c>
      <c r="AQ56" s="1" t="n">
        <v>0</v>
      </c>
      <c r="AR56" s="1" t="n">
        <v>0</v>
      </c>
      <c r="AS56" s="1" t="n">
        <v>0</v>
      </c>
      <c r="AT56" s="1" t="n">
        <v>1</v>
      </c>
      <c r="AU56" s="1" t="n">
        <v>0</v>
      </c>
      <c r="AV56" s="1" t="n">
        <v>1</v>
      </c>
      <c r="AW56" s="1" t="n">
        <v>1</v>
      </c>
      <c r="AX56" s="1" t="n">
        <v>1</v>
      </c>
      <c r="AY56" s="1" t="n">
        <v>0</v>
      </c>
      <c r="AZ56" s="1" t="n">
        <v>0</v>
      </c>
      <c r="BA56" s="1" t="n">
        <v>1</v>
      </c>
      <c r="BB56" s="1" t="n">
        <v>0</v>
      </c>
      <c r="BC56" s="1" t="n">
        <v>1</v>
      </c>
      <c r="BD56" s="1" t="n">
        <v>1</v>
      </c>
      <c r="BE56" s="1" t="n">
        <v>1</v>
      </c>
      <c r="BF56" s="1" t="n">
        <v>0</v>
      </c>
      <c r="BG56" s="1" t="n">
        <v>0</v>
      </c>
      <c r="BH56" s="1" t="n">
        <v>1</v>
      </c>
      <c r="BI56" s="1" t="n">
        <v>0</v>
      </c>
      <c r="BJ56" s="1" t="n">
        <v>1</v>
      </c>
      <c r="BK56" s="1" t="n">
        <v>1</v>
      </c>
      <c r="BL56" s="1" t="n">
        <v>1</v>
      </c>
      <c r="BM56" s="1" t="n">
        <v>0</v>
      </c>
      <c r="BN56" s="1" t="n">
        <v>0</v>
      </c>
      <c r="BO56" s="1" t="n">
        <v>1</v>
      </c>
      <c r="BP56" s="1" t="n">
        <v>0</v>
      </c>
      <c r="BQ56" s="1" t="n">
        <v>1</v>
      </c>
      <c r="BR56" s="1" t="n">
        <v>1</v>
      </c>
      <c r="BS56" s="1" t="n">
        <v>1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1</v>
      </c>
      <c r="CD56" s="1" t="n">
        <v>0</v>
      </c>
      <c r="CE56" s="1" t="n">
        <v>1</v>
      </c>
      <c r="CF56" s="1" t="n">
        <v>1</v>
      </c>
      <c r="CG56" s="1" t="n">
        <v>1</v>
      </c>
      <c r="CH56" s="1" t="n">
        <v>0</v>
      </c>
      <c r="CI56" s="1" t="n">
        <v>0</v>
      </c>
      <c r="CJ56" s="1" t="n">
        <v>1</v>
      </c>
      <c r="CK56" s="1" t="n">
        <v>0</v>
      </c>
      <c r="CL56" s="1" t="n">
        <v>1</v>
      </c>
      <c r="CM56" s="1" t="n">
        <v>1</v>
      </c>
      <c r="CN56" s="1" t="n">
        <v>1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1</v>
      </c>
      <c r="CT56" s="1" t="n">
        <v>1</v>
      </c>
      <c r="CU56" s="1" t="n">
        <v>1</v>
      </c>
      <c r="CV56" s="1" t="n">
        <v>0</v>
      </c>
      <c r="CW56" s="1" t="n">
        <v>0</v>
      </c>
      <c r="CX56" s="1" t="n">
        <v>1</v>
      </c>
      <c r="CY56" s="1" t="n">
        <v>0</v>
      </c>
      <c r="CZ56" s="1" t="n">
        <v>1</v>
      </c>
      <c r="DA56" s="1" t="n">
        <v>1</v>
      </c>
      <c r="DB56" s="1" t="n">
        <v>1</v>
      </c>
      <c r="DC56" s="1" t="n">
        <v>0</v>
      </c>
      <c r="DD56" s="1" t="n">
        <v>0</v>
      </c>
      <c r="DE56" s="1" t="n">
        <v>1</v>
      </c>
      <c r="DF56" s="1" t="n">
        <v>0</v>
      </c>
      <c r="DG56" s="1" t="n">
        <v>1</v>
      </c>
      <c r="DH56" s="1" t="n">
        <v>1</v>
      </c>
      <c r="DI56" s="1" t="n">
        <v>1</v>
      </c>
      <c r="DJ56" s="1" t="n">
        <v>0</v>
      </c>
      <c r="DK56" s="1" t="n">
        <v>0</v>
      </c>
      <c r="DL56" s="1" t="n">
        <v>1</v>
      </c>
      <c r="DM56" s="1" t="n">
        <v>0</v>
      </c>
      <c r="DN56" s="1" t="n">
        <v>1</v>
      </c>
      <c r="DO56" s="1" t="n">
        <v>1</v>
      </c>
      <c r="DP56" s="1" t="n">
        <v>1</v>
      </c>
      <c r="DQ56" s="1" t="n">
        <v>0</v>
      </c>
      <c r="DR56" s="1" t="n">
        <v>0</v>
      </c>
      <c r="DS56" s="1" t="n">
        <v>1</v>
      </c>
      <c r="DT56" s="1" t="n">
        <v>0</v>
      </c>
      <c r="DU56" s="1" t="n">
        <v>1</v>
      </c>
      <c r="DV56" s="1" t="n">
        <v>1</v>
      </c>
      <c r="DW56" s="1" t="n">
        <v>1</v>
      </c>
      <c r="DX56" s="1" t="n">
        <v>0</v>
      </c>
      <c r="DY56" s="1" t="n">
        <v>0</v>
      </c>
      <c r="DZ56" s="1" t="n">
        <v>1</v>
      </c>
      <c r="EA56" s="1" t="n">
        <v>0</v>
      </c>
      <c r="EB56" s="1" t="n">
        <v>1</v>
      </c>
      <c r="EC56" s="1" t="n">
        <v>0</v>
      </c>
      <c r="ED56" s="1" t="n">
        <v>1</v>
      </c>
      <c r="EE56" s="1" t="n">
        <v>0</v>
      </c>
      <c r="EF56" s="1" t="n">
        <v>0</v>
      </c>
      <c r="EG56" s="1" t="n">
        <v>1</v>
      </c>
      <c r="EH56" s="1" t="n">
        <v>0</v>
      </c>
      <c r="EI56" s="1" t="n">
        <v>1</v>
      </c>
      <c r="EJ56" s="1" t="n">
        <v>1</v>
      </c>
      <c r="EK56" s="1" t="n">
        <v>1</v>
      </c>
      <c r="EL56" s="1" t="n">
        <v>0</v>
      </c>
      <c r="EM56" s="1" t="n">
        <v>0</v>
      </c>
      <c r="EN56" s="1" t="n">
        <v>0</v>
      </c>
      <c r="EO56" s="1" t="n">
        <v>0</v>
      </c>
      <c r="EP56" s="1" t="n">
        <v>1</v>
      </c>
      <c r="EQ56" s="1" t="n">
        <v>1</v>
      </c>
      <c r="ER56" s="1" t="n">
        <v>1</v>
      </c>
      <c r="ES56" s="1" t="n">
        <v>0</v>
      </c>
      <c r="ET56" s="1" t="n">
        <v>0</v>
      </c>
      <c r="EU56" s="1" t="n">
        <v>1</v>
      </c>
      <c r="EV56" s="1" t="n">
        <v>0</v>
      </c>
      <c r="EW56" s="1" t="n">
        <v>1</v>
      </c>
      <c r="EX56" s="1" t="n">
        <v>1</v>
      </c>
      <c r="EY56" s="1" t="n">
        <v>1</v>
      </c>
      <c r="EZ56" s="1" t="n">
        <v>0</v>
      </c>
      <c r="FA56" s="1" t="n">
        <v>0</v>
      </c>
      <c r="FB56" s="1" t="n">
        <v>1</v>
      </c>
      <c r="FC56" s="1" t="n">
        <v>0</v>
      </c>
      <c r="FD56" s="1" t="n">
        <v>1</v>
      </c>
      <c r="FE56" s="1" t="n">
        <v>1</v>
      </c>
      <c r="FF56" s="1" t="n">
        <v>1</v>
      </c>
      <c r="FG56" s="1" t="n">
        <v>0</v>
      </c>
      <c r="FH56" s="1" t="n">
        <v>0</v>
      </c>
      <c r="FI56" s="1" t="n">
        <v>1</v>
      </c>
      <c r="FJ56" s="1" t="n">
        <v>0</v>
      </c>
      <c r="FK56" s="1" t="n">
        <v>1</v>
      </c>
      <c r="FL56" s="1" t="n">
        <v>1</v>
      </c>
      <c r="FM56" s="1" t="n">
        <v>1</v>
      </c>
      <c r="FN56" s="1" t="n">
        <v>0</v>
      </c>
      <c r="FO56" s="1" t="n">
        <v>0</v>
      </c>
      <c r="FP56" s="1" t="n">
        <v>1</v>
      </c>
      <c r="FQ56" s="1" t="n">
        <v>0</v>
      </c>
      <c r="FR56" s="1" t="n">
        <v>1</v>
      </c>
      <c r="FS56" s="1" t="n">
        <v>1</v>
      </c>
      <c r="FT56" s="1" t="n">
        <v>1</v>
      </c>
      <c r="FU56" s="1" t="n">
        <v>0</v>
      </c>
      <c r="FV56" s="1" t="n">
        <v>0</v>
      </c>
      <c r="FW56" s="1" t="n">
        <v>1</v>
      </c>
      <c r="FX56" s="1" t="n">
        <v>0</v>
      </c>
      <c r="FY56" s="1" t="n">
        <v>1</v>
      </c>
      <c r="FZ56" s="1" t="n">
        <v>1</v>
      </c>
      <c r="GA56" s="1" t="n">
        <v>1</v>
      </c>
      <c r="GB56" s="1" t="n">
        <v>0</v>
      </c>
      <c r="GC56" s="1" t="n">
        <v>0</v>
      </c>
      <c r="GD56" s="1" t="n">
        <v>1</v>
      </c>
      <c r="GE56" s="1" t="n">
        <v>0</v>
      </c>
      <c r="GF56" s="1" t="n">
        <v>1</v>
      </c>
      <c r="GG56" s="1" t="n">
        <v>1</v>
      </c>
      <c r="GH56" s="1" t="n">
        <v>1</v>
      </c>
      <c r="GI56" s="1" t="n">
        <v>0</v>
      </c>
      <c r="GJ56" s="1" t="n">
        <v>0</v>
      </c>
      <c r="GK56" s="1" t="n">
        <v>1</v>
      </c>
      <c r="GL56" s="1" t="n">
        <v>0</v>
      </c>
      <c r="GM56" s="1" t="n">
        <v>1</v>
      </c>
      <c r="GN56" s="1" t="n">
        <v>1</v>
      </c>
      <c r="GO56" s="1" t="n">
        <v>1</v>
      </c>
      <c r="GP56" s="1" t="n">
        <v>0</v>
      </c>
      <c r="GQ56" s="1" t="n">
        <v>0</v>
      </c>
      <c r="GR56" s="1" t="n">
        <v>1</v>
      </c>
      <c r="GS56" s="1" t="n">
        <v>0</v>
      </c>
      <c r="GT56" s="1" t="n">
        <v>1</v>
      </c>
      <c r="GU56" s="1" t="n">
        <v>1</v>
      </c>
      <c r="GV56" s="1" t="n">
        <v>1</v>
      </c>
      <c r="GW56" s="1" t="n">
        <v>0</v>
      </c>
      <c r="GX56" s="1" t="n">
        <v>0</v>
      </c>
      <c r="GY56" s="1" t="n">
        <v>0</v>
      </c>
      <c r="GZ56" s="1" t="n">
        <v>0</v>
      </c>
      <c r="HA56" s="1" t="n">
        <v>0</v>
      </c>
      <c r="HB56" s="1" t="n">
        <v>0</v>
      </c>
      <c r="HC56" s="1" t="n">
        <v>0</v>
      </c>
      <c r="HD56" s="1" t="n">
        <v>0</v>
      </c>
      <c r="HE56" s="1" t="n">
        <v>0</v>
      </c>
      <c r="HF56" s="1" t="n">
        <v>0</v>
      </c>
      <c r="HG56" s="1" t="n">
        <v>0</v>
      </c>
      <c r="HH56" s="1" t="n">
        <v>0</v>
      </c>
      <c r="HI56" s="1" t="n">
        <v>0</v>
      </c>
      <c r="HJ56" s="1" t="n">
        <v>0</v>
      </c>
      <c r="HK56" s="1" t="n">
        <v>0</v>
      </c>
      <c r="HL56" s="1" t="n">
        <v>0</v>
      </c>
      <c r="HM56" s="1" t="n">
        <v>1</v>
      </c>
      <c r="HN56" s="1" t="n">
        <v>0</v>
      </c>
      <c r="HO56" s="1" t="n">
        <v>1</v>
      </c>
      <c r="HP56" s="1" t="n">
        <v>1</v>
      </c>
      <c r="HQ56" s="1" t="n">
        <v>1</v>
      </c>
      <c r="HR56" s="1" t="n">
        <v>0</v>
      </c>
      <c r="HS56" s="1" t="n">
        <v>0</v>
      </c>
      <c r="HT56" s="1" t="n">
        <v>1</v>
      </c>
      <c r="HU56" s="1" t="n">
        <v>0</v>
      </c>
      <c r="HV56" s="1" t="n">
        <v>0</v>
      </c>
      <c r="HW56" s="1" t="n">
        <v>1</v>
      </c>
      <c r="HX56" s="1" t="n">
        <v>1</v>
      </c>
      <c r="HY56" s="1" t="n">
        <v>0</v>
      </c>
      <c r="HZ56" s="1" t="n">
        <v>0</v>
      </c>
      <c r="IA56" s="1" t="n">
        <v>1</v>
      </c>
      <c r="IB56" s="1" t="n">
        <v>0</v>
      </c>
      <c r="IC56" s="1" t="n">
        <v>1</v>
      </c>
      <c r="ID56" s="1" t="n">
        <v>1</v>
      </c>
      <c r="IE56" s="1" t="n">
        <v>1</v>
      </c>
      <c r="IF56" s="1" t="n">
        <v>0</v>
      </c>
      <c r="IG56" s="1" t="n">
        <v>0</v>
      </c>
      <c r="IH56" s="1" t="n">
        <v>1</v>
      </c>
      <c r="II56" s="1" t="n">
        <v>0</v>
      </c>
      <c r="IJ56" s="1" t="n">
        <v>1</v>
      </c>
      <c r="IK56" s="1" t="n">
        <v>1</v>
      </c>
      <c r="IL56" s="1" t="n">
        <v>1</v>
      </c>
      <c r="IM56" s="1" t="n">
        <v>0</v>
      </c>
      <c r="IN56" s="1" t="n">
        <v>0</v>
      </c>
      <c r="IO56" s="1" t="n">
        <v>1</v>
      </c>
      <c r="IP56" s="1" t="n">
        <v>0</v>
      </c>
      <c r="IQ56" s="1" t="n">
        <v>1</v>
      </c>
      <c r="IR56" s="1" t="n">
        <v>1</v>
      </c>
      <c r="IS56" s="1" t="n">
        <v>1</v>
      </c>
      <c r="IT56" s="1" t="n">
        <v>0</v>
      </c>
      <c r="IU56" s="1" t="n">
        <v>0</v>
      </c>
      <c r="IV56" s="1" t="n">
        <v>1</v>
      </c>
      <c r="IW56" s="1" t="n">
        <v>1</v>
      </c>
      <c r="IX56" s="1" t="n">
        <v>1</v>
      </c>
      <c r="IY56" s="1" t="n">
        <v>1</v>
      </c>
      <c r="IZ56" s="1" t="n">
        <v>1</v>
      </c>
      <c r="JA56" s="1" t="n">
        <v>0</v>
      </c>
      <c r="JB56" s="1" t="n">
        <v>0</v>
      </c>
      <c r="JC56" s="1" t="n">
        <v>1</v>
      </c>
      <c r="JD56" s="1" t="n">
        <v>1</v>
      </c>
      <c r="JE56" s="1" t="n">
        <v>1</v>
      </c>
      <c r="JF56" s="1" t="n">
        <v>1</v>
      </c>
      <c r="JG56" s="1" t="n">
        <v>1</v>
      </c>
      <c r="JH56" s="1" t="n">
        <v>0</v>
      </c>
      <c r="JI56" s="1" t="n">
        <v>0</v>
      </c>
      <c r="JJ56" s="1" t="n">
        <v>1</v>
      </c>
      <c r="JK56" s="1" t="n">
        <v>1</v>
      </c>
      <c r="JL56" s="1" t="n">
        <v>1</v>
      </c>
      <c r="JM56" s="1" t="n">
        <v>1</v>
      </c>
      <c r="JN56" s="1" t="n">
        <v>1</v>
      </c>
      <c r="JO56" s="1" t="n">
        <v>0</v>
      </c>
      <c r="JP56" s="1" t="n">
        <v>0</v>
      </c>
      <c r="JQ56" s="1" t="n">
        <v>1</v>
      </c>
      <c r="JR56" s="1" t="n">
        <v>1</v>
      </c>
      <c r="JS56" s="1" t="n">
        <v>1</v>
      </c>
      <c r="JT56" s="1" t="n">
        <v>1</v>
      </c>
      <c r="JU56" s="1" t="n">
        <v>1</v>
      </c>
      <c r="JV56" s="1" t="n">
        <v>0</v>
      </c>
      <c r="JW56" s="1" t="n">
        <v>0</v>
      </c>
      <c r="JX56" s="1" t="n">
        <v>1</v>
      </c>
      <c r="JY56" s="1" t="n">
        <v>1</v>
      </c>
      <c r="JZ56" s="1" t="n">
        <v>1</v>
      </c>
      <c r="KA56" s="1" t="n">
        <v>1</v>
      </c>
      <c r="KB56" s="1" t="n">
        <v>1</v>
      </c>
      <c r="KC56" s="1" t="n">
        <v>0</v>
      </c>
      <c r="KD56" s="1" t="n">
        <v>0</v>
      </c>
      <c r="KE56" s="1" t="n">
        <v>1</v>
      </c>
      <c r="KF56" s="1" t="n">
        <v>1</v>
      </c>
      <c r="KG56" s="1" t="n">
        <v>1</v>
      </c>
      <c r="KH56" s="1" t="n">
        <v>1</v>
      </c>
      <c r="KI56" s="1" t="n">
        <v>1</v>
      </c>
      <c r="KJ56" s="1" t="n">
        <v>0</v>
      </c>
      <c r="KK56" s="1" t="n">
        <v>0</v>
      </c>
      <c r="KL56" s="1" t="n">
        <v>1</v>
      </c>
      <c r="KM56" s="1" t="n">
        <v>1</v>
      </c>
      <c r="KN56" s="1" t="n">
        <v>1</v>
      </c>
      <c r="KO56" s="1" t="n">
        <v>1</v>
      </c>
      <c r="KP56" s="1" t="n">
        <v>1</v>
      </c>
      <c r="KQ56" s="1" t="n">
        <v>0</v>
      </c>
      <c r="KR56" s="1" t="n">
        <v>0</v>
      </c>
      <c r="KS56" s="1" t="n">
        <v>1</v>
      </c>
      <c r="KT56" s="1" t="n">
        <v>1</v>
      </c>
      <c r="KU56" s="1" t="n">
        <v>1</v>
      </c>
      <c r="KV56" s="1" t="n">
        <v>0</v>
      </c>
      <c r="KW56" s="1" t="n">
        <v>1</v>
      </c>
      <c r="KX56" s="1" t="n">
        <v>0</v>
      </c>
      <c r="KY56" s="1" t="n">
        <v>0</v>
      </c>
      <c r="KZ56" s="1" t="n">
        <v>0</v>
      </c>
      <c r="LA56" s="1" t="n">
        <v>0</v>
      </c>
      <c r="LB56" s="1" t="n">
        <v>0</v>
      </c>
      <c r="LC56" s="1" t="n">
        <v>0</v>
      </c>
      <c r="LD56" s="1" t="n">
        <v>0</v>
      </c>
      <c r="LE56" s="1" t="n">
        <v>0</v>
      </c>
      <c r="LF56" s="1" t="n">
        <v>0</v>
      </c>
      <c r="LG56" s="1" t="n">
        <v>0</v>
      </c>
      <c r="LH56" s="1" t="n">
        <v>0</v>
      </c>
      <c r="LI56" s="1" t="n">
        <v>0</v>
      </c>
      <c r="LJ56" s="1" t="n">
        <v>0</v>
      </c>
      <c r="LK56" s="1" t="n">
        <v>0</v>
      </c>
      <c r="LL56" s="1" t="n">
        <v>0</v>
      </c>
      <c r="LM56" s="1" t="n">
        <v>0</v>
      </c>
      <c r="LN56" s="1" t="n">
        <v>0</v>
      </c>
      <c r="LO56" s="1" t="n">
        <v>0</v>
      </c>
      <c r="LP56" s="1" t="n">
        <v>0</v>
      </c>
      <c r="LQ56" s="1" t="n">
        <v>0</v>
      </c>
      <c r="LR56" s="1" t="n">
        <v>0</v>
      </c>
      <c r="LS56" s="1" t="n">
        <v>0</v>
      </c>
      <c r="LT56" s="1" t="n">
        <v>0</v>
      </c>
      <c r="LU56" s="1" t="n">
        <v>1</v>
      </c>
      <c r="LV56" s="1" t="n">
        <v>1</v>
      </c>
      <c r="LW56" s="1" t="n">
        <v>1</v>
      </c>
      <c r="LX56" s="1" t="n">
        <v>1</v>
      </c>
      <c r="LY56" s="1" t="n">
        <v>1</v>
      </c>
      <c r="LZ56" s="1" t="n">
        <v>0</v>
      </c>
      <c r="MA56" s="1" t="n">
        <v>0</v>
      </c>
      <c r="MB56" s="1" t="n">
        <v>1</v>
      </c>
      <c r="MC56" s="1" t="n">
        <v>1</v>
      </c>
      <c r="MD56" s="1" t="n">
        <v>1</v>
      </c>
      <c r="ME56" s="1" t="n">
        <v>1</v>
      </c>
      <c r="MF56" s="1" t="n">
        <v>1</v>
      </c>
      <c r="MG56" s="1" t="n">
        <v>0</v>
      </c>
      <c r="MH56" s="1" t="n">
        <v>0</v>
      </c>
      <c r="MI56" s="1" t="n">
        <v>1</v>
      </c>
      <c r="MJ56" s="1" t="n">
        <v>1</v>
      </c>
      <c r="MK56" s="1" t="n">
        <v>1</v>
      </c>
      <c r="ML56" s="1" t="n">
        <v>1</v>
      </c>
      <c r="MM56" s="1" t="n">
        <v>1</v>
      </c>
      <c r="MN56" s="1" t="n">
        <v>0</v>
      </c>
      <c r="MO56" s="1" t="n">
        <v>0</v>
      </c>
      <c r="MP56" s="1" t="n">
        <v>1</v>
      </c>
      <c r="MQ56" s="1" t="n">
        <v>1</v>
      </c>
      <c r="MR56" s="1" t="n">
        <v>1</v>
      </c>
      <c r="MS56" s="1" t="n">
        <v>1</v>
      </c>
      <c r="MT56" s="1" t="n">
        <v>1</v>
      </c>
      <c r="MU56" s="1" t="n">
        <v>0</v>
      </c>
      <c r="MV56" s="1" t="n">
        <v>0</v>
      </c>
      <c r="MW56" s="1" t="n">
        <v>1</v>
      </c>
      <c r="MX56" s="1" t="n">
        <v>0</v>
      </c>
      <c r="MY56" s="1" t="n">
        <v>1</v>
      </c>
      <c r="MZ56" s="1" t="n">
        <v>1</v>
      </c>
      <c r="NA56" s="1" t="n">
        <v>1</v>
      </c>
      <c r="NB56" s="1" t="n">
        <v>0</v>
      </c>
      <c r="NC56" s="1" t="n">
        <v>0</v>
      </c>
    </row>
    <row r="57" customFormat="false" ht="12.8" hidden="false" customHeight="false" outlineLevel="0" collapsed="false">
      <c r="A57" s="119" t="str">
        <f aca="false">congés!A17</f>
        <v>LE RUMEUR Y</v>
      </c>
      <c r="D57" s="1" t="n">
        <v>0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0</v>
      </c>
      <c r="J57" s="1" t="n">
        <v>0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0</v>
      </c>
      <c r="Q57" s="1" t="n">
        <v>0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0</v>
      </c>
      <c r="X57" s="1" t="n">
        <v>0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0</v>
      </c>
      <c r="AE57" s="1" t="n">
        <v>0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0</v>
      </c>
      <c r="AL57" s="1" t="n">
        <v>0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0</v>
      </c>
      <c r="AS57" s="1" t="n">
        <v>0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0</v>
      </c>
      <c r="AZ57" s="1" t="n">
        <v>0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0</v>
      </c>
      <c r="BG57" s="1" t="n">
        <v>0</v>
      </c>
      <c r="BH57" s="1" t="n">
        <v>1</v>
      </c>
      <c r="BI57" s="1" t="n">
        <v>1</v>
      </c>
      <c r="BJ57" s="1" t="n">
        <v>1</v>
      </c>
      <c r="BK57" s="1" t="n">
        <v>1</v>
      </c>
      <c r="BL57" s="1" t="n">
        <v>1</v>
      </c>
      <c r="BM57" s="1" t="n">
        <v>0</v>
      </c>
      <c r="BN57" s="1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1</v>
      </c>
      <c r="BW57" s="1" t="n">
        <v>1</v>
      </c>
      <c r="BX57" s="1" t="n">
        <v>1</v>
      </c>
      <c r="BY57" s="1" t="n">
        <v>1</v>
      </c>
      <c r="BZ57" s="1" t="n">
        <v>1</v>
      </c>
      <c r="CA57" s="1" t="n">
        <v>0</v>
      </c>
      <c r="CB57" s="1" t="n">
        <v>0</v>
      </c>
      <c r="CC57" s="1" t="n">
        <v>1</v>
      </c>
      <c r="CD57" s="1" t="n">
        <v>1</v>
      </c>
      <c r="CE57" s="1" t="n">
        <v>1</v>
      </c>
      <c r="CF57" s="1" t="n">
        <v>1</v>
      </c>
      <c r="CG57" s="1" t="n">
        <v>1</v>
      </c>
      <c r="CH57" s="1" t="n">
        <v>0</v>
      </c>
      <c r="CI57" s="1" t="n">
        <v>0</v>
      </c>
      <c r="CJ57" s="1" t="n">
        <v>1</v>
      </c>
      <c r="CK57" s="1" t="n">
        <v>1</v>
      </c>
      <c r="CL57" s="1" t="n">
        <v>1</v>
      </c>
      <c r="CM57" s="1" t="n">
        <v>1</v>
      </c>
      <c r="CN57" s="1" t="n">
        <v>1</v>
      </c>
      <c r="CO57" s="1" t="n">
        <v>0</v>
      </c>
      <c r="CP57" s="1" t="n">
        <v>0</v>
      </c>
      <c r="CQ57" s="1" t="n">
        <v>0</v>
      </c>
      <c r="CR57" s="1" t="n">
        <v>1</v>
      </c>
      <c r="CS57" s="1" t="n">
        <v>1</v>
      </c>
      <c r="CT57" s="1" t="n">
        <v>1</v>
      </c>
      <c r="CU57" s="1" t="n">
        <v>1</v>
      </c>
      <c r="CV57" s="1" t="n">
        <v>0</v>
      </c>
      <c r="CW57" s="1" t="n">
        <v>0</v>
      </c>
      <c r="CX57" s="1" t="n">
        <v>1</v>
      </c>
      <c r="CY57" s="1" t="n">
        <v>1</v>
      </c>
      <c r="CZ57" s="1" t="n">
        <v>1</v>
      </c>
      <c r="DA57" s="1" t="n">
        <v>1</v>
      </c>
      <c r="DB57" s="1" t="n">
        <v>1</v>
      </c>
      <c r="DC57" s="1" t="n">
        <v>0</v>
      </c>
      <c r="DD57" s="1" t="n">
        <v>0</v>
      </c>
      <c r="DE57" s="1" t="n">
        <v>1</v>
      </c>
      <c r="DF57" s="1" t="n">
        <v>1</v>
      </c>
      <c r="DG57" s="1" t="n">
        <v>1</v>
      </c>
      <c r="DH57" s="1" t="n">
        <v>1</v>
      </c>
      <c r="DI57" s="1" t="n">
        <v>1</v>
      </c>
      <c r="DJ57" s="1" t="n">
        <v>0</v>
      </c>
      <c r="DK57" s="1" t="n">
        <v>0</v>
      </c>
      <c r="DL57" s="1" t="n">
        <v>0</v>
      </c>
      <c r="DM57" s="1" t="n">
        <v>0</v>
      </c>
      <c r="DN57" s="1" t="n">
        <v>0</v>
      </c>
      <c r="DO57" s="1" t="n">
        <v>0</v>
      </c>
      <c r="DP57" s="1" t="n">
        <v>0</v>
      </c>
      <c r="DQ57" s="1" t="n">
        <v>0</v>
      </c>
      <c r="DR57" s="1" t="n">
        <v>0</v>
      </c>
      <c r="DS57" s="1" t="n">
        <v>1</v>
      </c>
      <c r="DT57" s="1" t="n">
        <v>0</v>
      </c>
      <c r="DU57" s="1" t="n">
        <v>1</v>
      </c>
      <c r="DV57" s="1" t="n">
        <v>1</v>
      </c>
      <c r="DW57" s="1" t="n">
        <v>1</v>
      </c>
      <c r="DX57" s="1" t="n">
        <v>0</v>
      </c>
      <c r="DY57" s="1" t="n">
        <v>0</v>
      </c>
      <c r="DZ57" s="1" t="n">
        <v>1</v>
      </c>
      <c r="EA57" s="1" t="n">
        <v>0</v>
      </c>
      <c r="EB57" s="1" t="n">
        <v>1</v>
      </c>
      <c r="EC57" s="1" t="n">
        <v>0</v>
      </c>
      <c r="ED57" s="1" t="n">
        <v>1</v>
      </c>
      <c r="EE57" s="1" t="n">
        <v>0</v>
      </c>
      <c r="EF57" s="1" t="n">
        <v>0</v>
      </c>
      <c r="EG57" s="1" t="n">
        <v>1</v>
      </c>
      <c r="EH57" s="1" t="n">
        <v>1</v>
      </c>
      <c r="EI57" s="1" t="n">
        <v>1</v>
      </c>
      <c r="EJ57" s="1" t="n">
        <v>1</v>
      </c>
      <c r="EK57" s="1" t="n">
        <v>1</v>
      </c>
      <c r="EL57" s="1" t="n">
        <v>0</v>
      </c>
      <c r="EM57" s="1" t="n">
        <v>0</v>
      </c>
      <c r="EN57" s="1" t="n">
        <v>0</v>
      </c>
      <c r="EO57" s="1" t="n">
        <v>1</v>
      </c>
      <c r="EP57" s="1" t="n">
        <v>1</v>
      </c>
      <c r="EQ57" s="1" t="n">
        <v>1</v>
      </c>
      <c r="ER57" s="1" t="n">
        <v>1</v>
      </c>
      <c r="ES57" s="1" t="n">
        <v>0</v>
      </c>
      <c r="ET57" s="1" t="n">
        <v>0</v>
      </c>
      <c r="EU57" s="1" t="n">
        <v>1</v>
      </c>
      <c r="EV57" s="1" t="n">
        <v>1</v>
      </c>
      <c r="EW57" s="1" t="n">
        <v>1</v>
      </c>
      <c r="EX57" s="1" t="n">
        <v>1</v>
      </c>
      <c r="EY57" s="1" t="n">
        <v>1</v>
      </c>
      <c r="EZ57" s="1" t="n">
        <v>0</v>
      </c>
      <c r="FA57" s="1" t="n">
        <v>0</v>
      </c>
      <c r="FB57" s="1" t="n">
        <v>1</v>
      </c>
      <c r="FC57" s="1" t="n">
        <v>1</v>
      </c>
      <c r="FD57" s="1" t="n">
        <v>1</v>
      </c>
      <c r="FE57" s="1" t="n">
        <v>1</v>
      </c>
      <c r="FF57" s="1" t="n">
        <v>1</v>
      </c>
      <c r="FG57" s="1" t="n">
        <v>0</v>
      </c>
      <c r="FH57" s="1" t="n">
        <v>0</v>
      </c>
      <c r="FI57" s="1" t="n">
        <v>1</v>
      </c>
      <c r="FJ57" s="1" t="n">
        <v>1</v>
      </c>
      <c r="FK57" s="1" t="n">
        <v>1</v>
      </c>
      <c r="FL57" s="1" t="n">
        <v>1</v>
      </c>
      <c r="FM57" s="1" t="n">
        <v>1</v>
      </c>
      <c r="FN57" s="1" t="n">
        <v>0</v>
      </c>
      <c r="FO57" s="1" t="n">
        <v>0</v>
      </c>
      <c r="FP57" s="1" t="n">
        <v>1</v>
      </c>
      <c r="FQ57" s="1" t="n">
        <v>1</v>
      </c>
      <c r="FR57" s="1" t="n">
        <v>1</v>
      </c>
      <c r="FS57" s="1" t="n">
        <v>1</v>
      </c>
      <c r="FT57" s="1" t="n">
        <v>1</v>
      </c>
      <c r="FU57" s="1" t="n">
        <v>0</v>
      </c>
      <c r="FV57" s="1" t="n">
        <v>0</v>
      </c>
      <c r="FW57" s="1" t="n">
        <v>1</v>
      </c>
      <c r="FX57" s="1" t="n">
        <v>1</v>
      </c>
      <c r="FY57" s="1" t="n">
        <v>1</v>
      </c>
      <c r="FZ57" s="1" t="n">
        <v>1</v>
      </c>
      <c r="GA57" s="1" t="n">
        <v>1</v>
      </c>
      <c r="GB57" s="1" t="n">
        <v>0</v>
      </c>
      <c r="GC57" s="1" t="n">
        <v>0</v>
      </c>
      <c r="GD57" s="1" t="n">
        <v>1</v>
      </c>
      <c r="GE57" s="1" t="n">
        <v>1</v>
      </c>
      <c r="GF57" s="1" t="n">
        <v>1</v>
      </c>
      <c r="GG57" s="1" t="n">
        <v>1</v>
      </c>
      <c r="GH57" s="1" t="n">
        <v>1</v>
      </c>
      <c r="GI57" s="1" t="n">
        <v>0</v>
      </c>
      <c r="GJ57" s="1" t="n">
        <v>0</v>
      </c>
      <c r="GK57" s="1" t="n">
        <v>1</v>
      </c>
      <c r="GL57" s="1" t="n">
        <v>1</v>
      </c>
      <c r="GM57" s="1" t="n">
        <v>1</v>
      </c>
      <c r="GN57" s="1" t="n">
        <v>1</v>
      </c>
      <c r="GO57" s="1" t="n">
        <v>1</v>
      </c>
      <c r="GP57" s="1" t="n">
        <v>0</v>
      </c>
      <c r="GQ57" s="1" t="n">
        <v>0</v>
      </c>
      <c r="GR57" s="1" t="n">
        <v>1</v>
      </c>
      <c r="GS57" s="1" t="n">
        <v>1</v>
      </c>
      <c r="GT57" s="1" t="n">
        <v>1</v>
      </c>
      <c r="GU57" s="1" t="n">
        <v>1</v>
      </c>
      <c r="GV57" s="1" t="n">
        <v>1</v>
      </c>
      <c r="GW57" s="1" t="n">
        <v>0</v>
      </c>
      <c r="GX57" s="1" t="n">
        <v>0</v>
      </c>
      <c r="GY57" s="1" t="n">
        <v>0</v>
      </c>
      <c r="GZ57" s="1" t="n">
        <v>0</v>
      </c>
      <c r="HA57" s="1" t="n">
        <v>0</v>
      </c>
      <c r="HB57" s="1" t="n">
        <v>0</v>
      </c>
      <c r="HC57" s="1" t="n">
        <v>0</v>
      </c>
      <c r="HD57" s="1" t="n">
        <v>0</v>
      </c>
      <c r="HE57" s="1" t="n">
        <v>0</v>
      </c>
      <c r="HF57" s="1" t="n">
        <v>0</v>
      </c>
      <c r="HG57" s="1" t="n">
        <v>0</v>
      </c>
      <c r="HH57" s="1" t="n">
        <v>0</v>
      </c>
      <c r="HI57" s="1" t="n">
        <v>0</v>
      </c>
      <c r="HJ57" s="1" t="n">
        <v>0</v>
      </c>
      <c r="HK57" s="1" t="n">
        <v>0</v>
      </c>
      <c r="HL57" s="1" t="n">
        <v>0</v>
      </c>
      <c r="HM57" s="1" t="n">
        <v>0</v>
      </c>
      <c r="HN57" s="1" t="n">
        <v>0</v>
      </c>
      <c r="HO57" s="1" t="n">
        <v>0</v>
      </c>
      <c r="HP57" s="1" t="n">
        <v>0</v>
      </c>
      <c r="HQ57" s="1" t="n">
        <v>0</v>
      </c>
      <c r="HR57" s="1" t="n">
        <v>0</v>
      </c>
      <c r="HS57" s="1" t="n">
        <v>0</v>
      </c>
      <c r="HT57" s="1" t="n">
        <v>1</v>
      </c>
      <c r="HU57" s="1" t="n">
        <v>1</v>
      </c>
      <c r="HV57" s="1" t="n">
        <v>0</v>
      </c>
      <c r="HW57" s="1" t="n">
        <v>1</v>
      </c>
      <c r="HX57" s="1" t="n">
        <v>1</v>
      </c>
      <c r="HY57" s="1" t="n">
        <v>0</v>
      </c>
      <c r="HZ57" s="1" t="n">
        <v>0</v>
      </c>
      <c r="IA57" s="1" t="n">
        <v>1</v>
      </c>
      <c r="IB57" s="1" t="n">
        <v>1</v>
      </c>
      <c r="IC57" s="1" t="n">
        <v>1</v>
      </c>
      <c r="ID57" s="1" t="n">
        <v>1</v>
      </c>
      <c r="IE57" s="1" t="n">
        <v>1</v>
      </c>
      <c r="IF57" s="1" t="n">
        <v>0</v>
      </c>
      <c r="IG57" s="1" t="n">
        <v>0</v>
      </c>
      <c r="IH57" s="1" t="n">
        <v>1</v>
      </c>
      <c r="II57" s="1" t="n">
        <v>1</v>
      </c>
      <c r="IJ57" s="1" t="n">
        <v>0</v>
      </c>
      <c r="IK57" s="1" t="n">
        <v>0</v>
      </c>
      <c r="IL57" s="1" t="n">
        <v>0</v>
      </c>
      <c r="IM57" s="1" t="n">
        <v>0</v>
      </c>
      <c r="IN57" s="1" t="n">
        <v>0</v>
      </c>
      <c r="IO57" s="1" t="n">
        <v>0</v>
      </c>
      <c r="IP57" s="1" t="n">
        <v>0</v>
      </c>
      <c r="IQ57" s="1" t="n">
        <v>0</v>
      </c>
      <c r="IR57" s="1" t="n">
        <v>0</v>
      </c>
      <c r="IS57" s="1" t="n">
        <v>0</v>
      </c>
      <c r="IT57" s="1" t="n">
        <v>0</v>
      </c>
      <c r="IU57" s="1" t="n">
        <v>0</v>
      </c>
      <c r="IV57" s="1" t="n">
        <v>0</v>
      </c>
      <c r="IW57" s="1" t="n">
        <v>0</v>
      </c>
      <c r="IX57" s="1" t="n">
        <v>0</v>
      </c>
      <c r="IY57" s="1" t="n">
        <v>0</v>
      </c>
      <c r="IZ57" s="1" t="n">
        <v>0</v>
      </c>
      <c r="JA57" s="1" t="n">
        <v>0</v>
      </c>
      <c r="JB57" s="1" t="n">
        <v>0</v>
      </c>
      <c r="JC57" s="1" t="n">
        <v>0</v>
      </c>
      <c r="JD57" s="1" t="n">
        <v>0</v>
      </c>
      <c r="JE57" s="1" t="n">
        <v>0</v>
      </c>
      <c r="JF57" s="1" t="n">
        <v>0</v>
      </c>
      <c r="JG57" s="1" t="n">
        <v>0</v>
      </c>
      <c r="JH57" s="1" t="n">
        <v>0</v>
      </c>
      <c r="JI57" s="1" t="n">
        <v>0</v>
      </c>
      <c r="JJ57" s="1" t="n">
        <v>0</v>
      </c>
      <c r="JK57" s="1" t="n">
        <v>0</v>
      </c>
      <c r="JL57" s="1" t="n">
        <v>0</v>
      </c>
      <c r="JM57" s="1" t="n">
        <v>0</v>
      </c>
      <c r="JN57" s="1" t="n">
        <v>0</v>
      </c>
      <c r="JO57" s="1" t="n">
        <v>0</v>
      </c>
      <c r="JP57" s="1" t="n">
        <v>0</v>
      </c>
      <c r="JQ57" s="1" t="n">
        <v>0</v>
      </c>
      <c r="JR57" s="1" t="n">
        <v>0</v>
      </c>
      <c r="JS57" s="1" t="n">
        <v>0</v>
      </c>
      <c r="JT57" s="1" t="n">
        <v>0</v>
      </c>
      <c r="JU57" s="1" t="n">
        <v>0</v>
      </c>
      <c r="JV57" s="1" t="n">
        <v>0</v>
      </c>
      <c r="JW57" s="1" t="n">
        <v>0</v>
      </c>
      <c r="JX57" s="1" t="n">
        <v>0</v>
      </c>
      <c r="JY57" s="1" t="n">
        <v>0</v>
      </c>
      <c r="JZ57" s="1" t="n">
        <v>0</v>
      </c>
      <c r="KA57" s="1" t="n">
        <v>0</v>
      </c>
      <c r="KB57" s="1" t="n">
        <v>0</v>
      </c>
      <c r="KC57" s="1" t="n">
        <v>0</v>
      </c>
      <c r="KD57" s="1" t="n">
        <v>0</v>
      </c>
      <c r="KE57" s="1" t="n">
        <v>0</v>
      </c>
      <c r="KF57" s="1" t="n">
        <v>0</v>
      </c>
      <c r="KG57" s="1" t="n">
        <v>0</v>
      </c>
      <c r="KH57" s="1" t="n">
        <v>0</v>
      </c>
      <c r="KI57" s="1" t="n">
        <v>0</v>
      </c>
      <c r="KJ57" s="1" t="n">
        <v>0</v>
      </c>
      <c r="KK57" s="1" t="n">
        <v>0</v>
      </c>
      <c r="KL57" s="1" t="n">
        <v>0</v>
      </c>
      <c r="KM57" s="1" t="n">
        <v>0</v>
      </c>
      <c r="KN57" s="1" t="n">
        <v>0</v>
      </c>
      <c r="KO57" s="1" t="n">
        <v>0</v>
      </c>
      <c r="KP57" s="1" t="n">
        <v>0</v>
      </c>
      <c r="KQ57" s="1" t="n">
        <v>0</v>
      </c>
      <c r="KR57" s="1" t="n">
        <v>0</v>
      </c>
      <c r="KS57" s="1" t="n">
        <v>0</v>
      </c>
      <c r="KT57" s="1" t="n">
        <v>0</v>
      </c>
      <c r="KU57" s="1" t="n">
        <v>0</v>
      </c>
      <c r="KV57" s="1" t="n">
        <v>0</v>
      </c>
      <c r="KW57" s="1" t="n">
        <v>0</v>
      </c>
      <c r="KX57" s="1" t="n">
        <v>0</v>
      </c>
      <c r="KY57" s="1" t="n">
        <v>0</v>
      </c>
      <c r="KZ57" s="1" t="n">
        <v>0</v>
      </c>
      <c r="LA57" s="1" t="n">
        <v>0</v>
      </c>
      <c r="LB57" s="1" t="n">
        <v>0</v>
      </c>
      <c r="LC57" s="1" t="n">
        <v>0</v>
      </c>
      <c r="LD57" s="1" t="n">
        <v>0</v>
      </c>
      <c r="LE57" s="1" t="n">
        <v>0</v>
      </c>
      <c r="LF57" s="1" t="n">
        <v>0</v>
      </c>
      <c r="LG57" s="1" t="n">
        <v>0</v>
      </c>
      <c r="LH57" s="1" t="n">
        <v>0</v>
      </c>
      <c r="LI57" s="1" t="n">
        <v>0</v>
      </c>
      <c r="LJ57" s="1" t="n">
        <v>0</v>
      </c>
      <c r="LK57" s="1" t="n">
        <v>0</v>
      </c>
      <c r="LL57" s="1" t="n">
        <v>0</v>
      </c>
      <c r="LM57" s="1" t="n">
        <v>0</v>
      </c>
      <c r="LN57" s="1" t="n">
        <v>0</v>
      </c>
      <c r="LO57" s="1" t="n">
        <v>0</v>
      </c>
      <c r="LP57" s="1" t="n">
        <v>0</v>
      </c>
      <c r="LQ57" s="1" t="n">
        <v>0</v>
      </c>
      <c r="LR57" s="1" t="n">
        <v>0</v>
      </c>
      <c r="LS57" s="1" t="n">
        <v>0</v>
      </c>
      <c r="LT57" s="1" t="n">
        <v>0</v>
      </c>
      <c r="LU57" s="1" t="n">
        <v>0</v>
      </c>
      <c r="LV57" s="1" t="n">
        <v>0</v>
      </c>
      <c r="LW57" s="1" t="n">
        <v>0</v>
      </c>
      <c r="LX57" s="1" t="n">
        <v>0</v>
      </c>
      <c r="LY57" s="1" t="n">
        <v>0</v>
      </c>
      <c r="LZ57" s="1" t="n">
        <v>0</v>
      </c>
      <c r="MA57" s="1" t="n">
        <v>0</v>
      </c>
      <c r="MB57" s="1" t="n">
        <v>0</v>
      </c>
      <c r="MC57" s="1" t="n">
        <v>0</v>
      </c>
      <c r="MD57" s="1" t="n">
        <v>0</v>
      </c>
      <c r="ME57" s="1" t="n">
        <v>0</v>
      </c>
      <c r="MF57" s="1" t="n">
        <v>0</v>
      </c>
      <c r="MG57" s="1" t="n">
        <v>0</v>
      </c>
      <c r="MH57" s="1" t="n">
        <v>0</v>
      </c>
      <c r="MI57" s="1" t="n">
        <v>0</v>
      </c>
      <c r="MJ57" s="1" t="n">
        <v>0</v>
      </c>
      <c r="MK57" s="1" t="n">
        <v>0</v>
      </c>
      <c r="ML57" s="1" t="n">
        <v>0</v>
      </c>
      <c r="MM57" s="1" t="n">
        <v>0</v>
      </c>
      <c r="MN57" s="1" t="n">
        <v>0</v>
      </c>
      <c r="MO57" s="1" t="n">
        <v>0</v>
      </c>
      <c r="MP57" s="1" t="n">
        <v>0</v>
      </c>
      <c r="MQ57" s="1" t="n">
        <v>0</v>
      </c>
      <c r="MR57" s="1" t="n">
        <v>0</v>
      </c>
      <c r="MS57" s="1" t="n">
        <v>0</v>
      </c>
      <c r="MT57" s="1" t="n">
        <v>0</v>
      </c>
      <c r="MU57" s="1" t="n">
        <v>0</v>
      </c>
      <c r="MV57" s="1" t="n">
        <v>0</v>
      </c>
      <c r="MW57" s="1" t="n">
        <v>0</v>
      </c>
      <c r="MX57" s="1" t="n">
        <v>0</v>
      </c>
      <c r="MY57" s="1" t="n">
        <v>0</v>
      </c>
      <c r="MZ57" s="1" t="n">
        <v>0</v>
      </c>
      <c r="NA57" s="1" t="n">
        <v>0</v>
      </c>
      <c r="NB57" s="1" t="n">
        <v>0</v>
      </c>
      <c r="NC57" s="1" t="n">
        <v>0</v>
      </c>
    </row>
    <row r="58" customFormat="false" ht="12.8" hidden="false" customHeight="false" outlineLevel="0" collapsed="false">
      <c r="A58" s="119" t="str">
        <f aca="false">congés!A18</f>
        <v>METZGER M</v>
      </c>
      <c r="D58" s="1" t="n">
        <v>0</v>
      </c>
      <c r="E58" s="1" t="n">
        <v>1</v>
      </c>
      <c r="F58" s="1" t="n">
        <v>0</v>
      </c>
      <c r="G58" s="1" t="n">
        <v>1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1</v>
      </c>
      <c r="M58" s="1" t="n">
        <v>0</v>
      </c>
      <c r="N58" s="1" t="n">
        <v>1</v>
      </c>
      <c r="O58" s="1" t="n">
        <v>1</v>
      </c>
      <c r="P58" s="1" t="n">
        <v>0</v>
      </c>
      <c r="Q58" s="1" t="n">
        <v>0</v>
      </c>
      <c r="R58" s="1" t="n">
        <v>1</v>
      </c>
      <c r="S58" s="1" t="n">
        <v>1</v>
      </c>
      <c r="T58" s="1" t="n">
        <v>0</v>
      </c>
      <c r="U58" s="1" t="n">
        <v>1</v>
      </c>
      <c r="V58" s="1" t="n">
        <v>1</v>
      </c>
      <c r="W58" s="1" t="n">
        <v>0</v>
      </c>
      <c r="X58" s="1" t="n">
        <v>0</v>
      </c>
      <c r="Y58" s="1" t="n">
        <v>1</v>
      </c>
      <c r="Z58" s="1" t="n">
        <v>1</v>
      </c>
      <c r="AA58" s="1" t="n">
        <v>0</v>
      </c>
      <c r="AB58" s="1" t="n">
        <v>1</v>
      </c>
      <c r="AC58" s="1" t="n">
        <v>1</v>
      </c>
      <c r="AD58" s="1" t="n">
        <v>0</v>
      </c>
      <c r="AE58" s="1" t="n">
        <v>0</v>
      </c>
      <c r="AF58" s="1" t="n">
        <v>1</v>
      </c>
      <c r="AG58" s="1" t="n">
        <v>1</v>
      </c>
      <c r="AH58" s="1" t="n">
        <v>0</v>
      </c>
      <c r="AI58" s="1" t="n">
        <v>1</v>
      </c>
      <c r="AJ58" s="1" t="n">
        <v>1</v>
      </c>
      <c r="AK58" s="1" t="n">
        <v>0</v>
      </c>
      <c r="AL58" s="1" t="n">
        <v>0</v>
      </c>
      <c r="AM58" s="1" t="n">
        <v>1</v>
      </c>
      <c r="AN58" s="1" t="n">
        <v>1</v>
      </c>
      <c r="AO58" s="1" t="n">
        <v>0</v>
      </c>
      <c r="AP58" s="1" t="n">
        <v>1</v>
      </c>
      <c r="AQ58" s="1" t="n">
        <v>1</v>
      </c>
      <c r="AR58" s="1" t="n">
        <v>0</v>
      </c>
      <c r="AS58" s="1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0</v>
      </c>
      <c r="AY58" s="1" t="n">
        <v>0</v>
      </c>
      <c r="AZ58" s="1" t="n">
        <v>0</v>
      </c>
      <c r="BA58" s="1" t="n">
        <v>1</v>
      </c>
      <c r="BB58" s="1" t="n">
        <v>1</v>
      </c>
      <c r="BC58" s="1" t="n">
        <v>0</v>
      </c>
      <c r="BD58" s="1" t="n">
        <v>1</v>
      </c>
      <c r="BE58" s="1" t="n">
        <v>1</v>
      </c>
      <c r="BF58" s="1" t="n">
        <v>0</v>
      </c>
      <c r="BG58" s="1" t="n">
        <v>0</v>
      </c>
      <c r="BH58" s="1" t="n">
        <v>1</v>
      </c>
      <c r="BI58" s="1" t="n">
        <v>1</v>
      </c>
      <c r="BJ58" s="1" t="n">
        <v>0</v>
      </c>
      <c r="BK58" s="1" t="n">
        <v>1</v>
      </c>
      <c r="BL58" s="1" t="n">
        <v>1</v>
      </c>
      <c r="BM58" s="1" t="n">
        <v>0</v>
      </c>
      <c r="BN58" s="1" t="n">
        <v>0</v>
      </c>
      <c r="BO58" s="1" t="n">
        <v>1</v>
      </c>
      <c r="BP58" s="1" t="n">
        <v>1</v>
      </c>
      <c r="BQ58" s="1" t="n">
        <v>0</v>
      </c>
      <c r="BR58" s="1" t="n">
        <v>1</v>
      </c>
      <c r="BS58" s="1" t="n">
        <v>1</v>
      </c>
      <c r="BT58" s="1" t="n">
        <v>0</v>
      </c>
      <c r="BU58" s="1" t="n">
        <v>0</v>
      </c>
      <c r="BV58" s="1" t="n">
        <v>1</v>
      </c>
      <c r="BW58" s="1" t="n">
        <v>1</v>
      </c>
      <c r="BX58" s="1" t="n">
        <v>0</v>
      </c>
      <c r="BY58" s="1" t="n">
        <v>1</v>
      </c>
      <c r="BZ58" s="1" t="n">
        <v>1</v>
      </c>
      <c r="CA58" s="1" t="n">
        <v>0</v>
      </c>
      <c r="CB58" s="1" t="n">
        <v>0</v>
      </c>
      <c r="CC58" s="1" t="n">
        <v>1</v>
      </c>
      <c r="CD58" s="1" t="n">
        <v>1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1</v>
      </c>
      <c r="CK58" s="1" t="n">
        <v>1</v>
      </c>
      <c r="CL58" s="1" t="n">
        <v>0</v>
      </c>
      <c r="CM58" s="1" t="n">
        <v>1</v>
      </c>
      <c r="CN58" s="1" t="n">
        <v>1</v>
      </c>
      <c r="CO58" s="1" t="n">
        <v>0</v>
      </c>
      <c r="CP58" s="1" t="n">
        <v>0</v>
      </c>
      <c r="CQ58" s="1" t="n">
        <v>0</v>
      </c>
      <c r="CR58" s="1" t="n">
        <v>1</v>
      </c>
      <c r="CS58" s="1" t="n">
        <v>0</v>
      </c>
      <c r="CT58" s="1" t="n">
        <v>1</v>
      </c>
      <c r="CU58" s="1" t="n">
        <v>1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1</v>
      </c>
      <c r="DF58" s="1" t="n">
        <v>1</v>
      </c>
      <c r="DG58" s="1" t="n">
        <v>0</v>
      </c>
      <c r="DH58" s="1" t="n">
        <v>1</v>
      </c>
      <c r="DI58" s="1" t="n">
        <v>1</v>
      </c>
      <c r="DJ58" s="1" t="n">
        <v>0</v>
      </c>
      <c r="DK58" s="1" t="n">
        <v>0</v>
      </c>
      <c r="DL58" s="1" t="n">
        <v>1</v>
      </c>
      <c r="DM58" s="1" t="n">
        <v>1</v>
      </c>
      <c r="DN58" s="1" t="n">
        <v>0</v>
      </c>
      <c r="DO58" s="1" t="n">
        <v>1</v>
      </c>
      <c r="DP58" s="1" t="n">
        <v>1</v>
      </c>
      <c r="DQ58" s="1" t="n">
        <v>0</v>
      </c>
      <c r="DR58" s="1" t="n">
        <v>0</v>
      </c>
      <c r="DS58" s="1" t="n">
        <v>1</v>
      </c>
      <c r="DT58" s="1" t="n">
        <v>0</v>
      </c>
      <c r="DU58" s="1" t="n">
        <v>0</v>
      </c>
      <c r="DV58" s="1" t="n">
        <v>1</v>
      </c>
      <c r="DW58" s="1" t="n">
        <v>1</v>
      </c>
      <c r="DX58" s="1" t="n">
        <v>0</v>
      </c>
      <c r="DY58" s="1" t="n">
        <v>0</v>
      </c>
      <c r="DZ58" s="1" t="n">
        <v>1</v>
      </c>
      <c r="EA58" s="1" t="n">
        <v>0</v>
      </c>
      <c r="EB58" s="1" t="n">
        <v>0</v>
      </c>
      <c r="EC58" s="1" t="n">
        <v>0</v>
      </c>
      <c r="ED58" s="1" t="n">
        <v>1</v>
      </c>
      <c r="EE58" s="1" t="n">
        <v>0</v>
      </c>
      <c r="EF58" s="1" t="n">
        <v>0</v>
      </c>
      <c r="EG58" s="1" t="n">
        <v>1</v>
      </c>
      <c r="EH58" s="1" t="n">
        <v>1</v>
      </c>
      <c r="EI58" s="1" t="n">
        <v>0</v>
      </c>
      <c r="EJ58" s="1" t="n">
        <v>1</v>
      </c>
      <c r="EK58" s="1" t="n">
        <v>1</v>
      </c>
      <c r="EL58" s="1" t="n">
        <v>0</v>
      </c>
      <c r="EM58" s="1" t="n">
        <v>0</v>
      </c>
      <c r="EN58" s="1" t="n">
        <v>0</v>
      </c>
      <c r="EO58" s="1" t="n">
        <v>1</v>
      </c>
      <c r="EP58" s="1" t="n">
        <v>0</v>
      </c>
      <c r="EQ58" s="1" t="n">
        <v>1</v>
      </c>
      <c r="ER58" s="1" t="n">
        <v>1</v>
      </c>
      <c r="ES58" s="1" t="n">
        <v>0</v>
      </c>
      <c r="ET58" s="1" t="n">
        <v>0</v>
      </c>
      <c r="EU58" s="1" t="n">
        <v>1</v>
      </c>
      <c r="EV58" s="1" t="n">
        <v>1</v>
      </c>
      <c r="EW58" s="1" t="n">
        <v>0</v>
      </c>
      <c r="EX58" s="1" t="n">
        <v>1</v>
      </c>
      <c r="EY58" s="1" t="n">
        <v>1</v>
      </c>
      <c r="EZ58" s="1" t="n">
        <v>0</v>
      </c>
      <c r="FA58" s="1" t="n">
        <v>0</v>
      </c>
      <c r="FB58" s="1" t="n">
        <v>1</v>
      </c>
      <c r="FC58" s="1" t="n">
        <v>1</v>
      </c>
      <c r="FD58" s="1" t="n">
        <v>0</v>
      </c>
      <c r="FE58" s="1" t="n">
        <v>1</v>
      </c>
      <c r="FF58" s="1" t="n">
        <v>1</v>
      </c>
      <c r="FG58" s="1" t="n">
        <v>0</v>
      </c>
      <c r="FH58" s="1" t="n">
        <v>0</v>
      </c>
      <c r="FI58" s="1" t="n">
        <v>1</v>
      </c>
      <c r="FJ58" s="1" t="n">
        <v>1</v>
      </c>
      <c r="FK58" s="1" t="n">
        <v>0</v>
      </c>
      <c r="FL58" s="1" t="n">
        <v>1</v>
      </c>
      <c r="FM58" s="1" t="n">
        <v>1</v>
      </c>
      <c r="FN58" s="1" t="n">
        <v>0</v>
      </c>
      <c r="FO58" s="1" t="n">
        <v>0</v>
      </c>
      <c r="FP58" s="1" t="n">
        <v>1</v>
      </c>
      <c r="FQ58" s="1" t="n">
        <v>1</v>
      </c>
      <c r="FR58" s="1" t="n">
        <v>0</v>
      </c>
      <c r="FS58" s="1" t="n">
        <v>1</v>
      </c>
      <c r="FT58" s="1" t="n">
        <v>1</v>
      </c>
      <c r="FU58" s="1" t="n">
        <v>0</v>
      </c>
      <c r="FV58" s="1" t="n">
        <v>0</v>
      </c>
      <c r="FW58" s="1" t="n">
        <v>1</v>
      </c>
      <c r="FX58" s="1" t="n">
        <v>1</v>
      </c>
      <c r="FY58" s="1" t="n">
        <v>0</v>
      </c>
      <c r="FZ58" s="1" t="n">
        <v>1</v>
      </c>
      <c r="GA58" s="1" t="n">
        <v>1</v>
      </c>
      <c r="GB58" s="1" t="n">
        <v>0</v>
      </c>
      <c r="GC58" s="1" t="n">
        <v>0</v>
      </c>
      <c r="GD58" s="1" t="n">
        <v>1</v>
      </c>
      <c r="GE58" s="1" t="n">
        <v>1</v>
      </c>
      <c r="GF58" s="1" t="n">
        <v>0</v>
      </c>
      <c r="GG58" s="1" t="n">
        <v>1</v>
      </c>
      <c r="GH58" s="1" t="n">
        <v>1</v>
      </c>
      <c r="GI58" s="1" t="n">
        <v>0</v>
      </c>
      <c r="GJ58" s="1" t="n">
        <v>0</v>
      </c>
      <c r="GK58" s="1" t="n">
        <v>1</v>
      </c>
      <c r="GL58" s="1" t="n">
        <v>0</v>
      </c>
      <c r="GM58" s="1" t="n">
        <v>0</v>
      </c>
      <c r="GN58" s="1" t="n">
        <v>0</v>
      </c>
      <c r="GO58" s="1" t="n">
        <v>0</v>
      </c>
      <c r="GP58" s="1" t="n">
        <v>0</v>
      </c>
      <c r="GQ58" s="1" t="n">
        <v>0</v>
      </c>
      <c r="GR58" s="1" t="n">
        <v>0</v>
      </c>
      <c r="GS58" s="1" t="n">
        <v>0</v>
      </c>
      <c r="GT58" s="1" t="n">
        <v>0</v>
      </c>
      <c r="GU58" s="1" t="n">
        <v>0</v>
      </c>
      <c r="GV58" s="1" t="n">
        <v>0</v>
      </c>
      <c r="GW58" s="1" t="n">
        <v>0</v>
      </c>
      <c r="GX58" s="1" t="n">
        <v>0</v>
      </c>
      <c r="GY58" s="1" t="n">
        <v>0</v>
      </c>
      <c r="GZ58" s="1" t="n">
        <v>0</v>
      </c>
      <c r="HA58" s="1" t="n">
        <v>0</v>
      </c>
      <c r="HB58" s="1" t="n">
        <v>0</v>
      </c>
      <c r="HC58" s="1" t="n">
        <v>0</v>
      </c>
      <c r="HD58" s="1" t="n">
        <v>0</v>
      </c>
      <c r="HE58" s="1" t="n">
        <v>0</v>
      </c>
      <c r="HF58" s="1" t="n">
        <v>0</v>
      </c>
      <c r="HG58" s="1" t="n">
        <v>0</v>
      </c>
      <c r="HH58" s="1" t="n">
        <v>0</v>
      </c>
      <c r="HI58" s="1" t="n">
        <v>0</v>
      </c>
      <c r="HJ58" s="1" t="n">
        <v>0</v>
      </c>
      <c r="HK58" s="1" t="n">
        <v>0</v>
      </c>
      <c r="HL58" s="1" t="n">
        <v>0</v>
      </c>
      <c r="HM58" s="1" t="n">
        <v>0</v>
      </c>
      <c r="HN58" s="1" t="n">
        <v>0</v>
      </c>
      <c r="HO58" s="1" t="n">
        <v>0</v>
      </c>
      <c r="HP58" s="1" t="n">
        <v>0</v>
      </c>
      <c r="HQ58" s="1" t="n">
        <v>0</v>
      </c>
      <c r="HR58" s="1" t="n">
        <v>0</v>
      </c>
      <c r="HS58" s="1" t="n">
        <v>0</v>
      </c>
      <c r="HT58" s="1" t="n">
        <v>0</v>
      </c>
      <c r="HU58" s="1" t="n">
        <v>0</v>
      </c>
      <c r="HV58" s="1" t="n">
        <v>0</v>
      </c>
      <c r="HW58" s="1" t="n">
        <v>0</v>
      </c>
      <c r="HX58" s="1" t="n">
        <v>0</v>
      </c>
      <c r="HY58" s="1" t="n">
        <v>0</v>
      </c>
      <c r="HZ58" s="1" t="n">
        <v>0</v>
      </c>
      <c r="IA58" s="1" t="n">
        <v>0</v>
      </c>
      <c r="IB58" s="1" t="n">
        <v>0</v>
      </c>
      <c r="IC58" s="1" t="n">
        <v>0</v>
      </c>
      <c r="ID58" s="1" t="n">
        <v>0</v>
      </c>
      <c r="IE58" s="1" t="n">
        <v>0</v>
      </c>
      <c r="IF58" s="1" t="n">
        <v>0</v>
      </c>
      <c r="IG58" s="1" t="n">
        <v>0</v>
      </c>
      <c r="IH58" s="1" t="n">
        <v>0</v>
      </c>
      <c r="II58" s="1" t="n">
        <v>0</v>
      </c>
      <c r="IJ58" s="1" t="n">
        <v>0</v>
      </c>
      <c r="IK58" s="1" t="n">
        <v>0</v>
      </c>
      <c r="IL58" s="1" t="n">
        <v>0</v>
      </c>
      <c r="IM58" s="1" t="n">
        <v>0</v>
      </c>
      <c r="IN58" s="1" t="n">
        <v>0</v>
      </c>
      <c r="IO58" s="1" t="n">
        <v>0</v>
      </c>
      <c r="IP58" s="1" t="n">
        <v>0</v>
      </c>
      <c r="IQ58" s="1" t="n">
        <v>0</v>
      </c>
      <c r="IR58" s="1" t="n">
        <v>0</v>
      </c>
      <c r="IS58" s="1" t="n">
        <v>0</v>
      </c>
      <c r="IT58" s="1" t="n">
        <v>0</v>
      </c>
      <c r="IU58" s="1" t="n">
        <v>0</v>
      </c>
      <c r="IV58" s="1" t="n">
        <v>0</v>
      </c>
      <c r="IW58" s="1" t="n">
        <v>0</v>
      </c>
      <c r="IX58" s="1" t="n">
        <v>0</v>
      </c>
      <c r="IY58" s="1" t="n">
        <v>0</v>
      </c>
      <c r="IZ58" s="1" t="n">
        <v>0</v>
      </c>
      <c r="JA58" s="1" t="n">
        <v>0</v>
      </c>
      <c r="JB58" s="1" t="n">
        <v>0</v>
      </c>
      <c r="JC58" s="1" t="n">
        <v>0</v>
      </c>
      <c r="JD58" s="1" t="n">
        <v>0</v>
      </c>
      <c r="JE58" s="1" t="n">
        <v>0</v>
      </c>
      <c r="JF58" s="1" t="n">
        <v>0</v>
      </c>
      <c r="JG58" s="1" t="n">
        <v>0</v>
      </c>
      <c r="JH58" s="1" t="n">
        <v>0</v>
      </c>
      <c r="JI58" s="1" t="n">
        <v>0</v>
      </c>
      <c r="JJ58" s="1" t="n">
        <v>0</v>
      </c>
      <c r="JK58" s="1" t="n">
        <v>0</v>
      </c>
      <c r="JL58" s="1" t="n">
        <v>0</v>
      </c>
      <c r="JM58" s="1" t="n">
        <v>0</v>
      </c>
      <c r="JN58" s="1" t="n">
        <v>0</v>
      </c>
      <c r="JO58" s="1" t="n">
        <v>0</v>
      </c>
      <c r="JP58" s="1" t="n">
        <v>0</v>
      </c>
      <c r="JQ58" s="1" t="n">
        <v>0</v>
      </c>
      <c r="JR58" s="1" t="n">
        <v>0</v>
      </c>
      <c r="JS58" s="1" t="n">
        <v>0</v>
      </c>
      <c r="JT58" s="1" t="n">
        <v>0</v>
      </c>
      <c r="JU58" s="1" t="n">
        <v>0</v>
      </c>
      <c r="JV58" s="1" t="n">
        <v>0</v>
      </c>
      <c r="JW58" s="1" t="n">
        <v>0</v>
      </c>
      <c r="JX58" s="1" t="n">
        <v>0</v>
      </c>
      <c r="JY58" s="1" t="n">
        <v>0</v>
      </c>
      <c r="JZ58" s="1" t="n">
        <v>0</v>
      </c>
      <c r="KA58" s="1" t="n">
        <v>0</v>
      </c>
      <c r="KB58" s="1" t="n">
        <v>0</v>
      </c>
      <c r="KC58" s="1" t="n">
        <v>0</v>
      </c>
      <c r="KD58" s="1" t="n">
        <v>0</v>
      </c>
      <c r="KE58" s="1" t="n">
        <v>0</v>
      </c>
      <c r="KF58" s="1" t="n">
        <v>0</v>
      </c>
      <c r="KG58" s="1" t="n">
        <v>0</v>
      </c>
      <c r="KH58" s="1" t="n">
        <v>0</v>
      </c>
      <c r="KI58" s="1" t="n">
        <v>0</v>
      </c>
      <c r="KJ58" s="1" t="n">
        <v>0</v>
      </c>
      <c r="KK58" s="1" t="n">
        <v>0</v>
      </c>
      <c r="KL58" s="1" t="n">
        <v>0</v>
      </c>
      <c r="KM58" s="1" t="n">
        <v>0</v>
      </c>
      <c r="KN58" s="1" t="n">
        <v>0</v>
      </c>
      <c r="KO58" s="1" t="n">
        <v>0</v>
      </c>
      <c r="KP58" s="1" t="n">
        <v>0</v>
      </c>
      <c r="KQ58" s="1" t="n">
        <v>0</v>
      </c>
      <c r="KR58" s="1" t="n">
        <v>0</v>
      </c>
      <c r="KS58" s="1" t="n">
        <v>0</v>
      </c>
      <c r="KT58" s="1" t="n">
        <v>0</v>
      </c>
      <c r="KU58" s="1" t="n">
        <v>0</v>
      </c>
      <c r="KV58" s="1" t="n">
        <v>0</v>
      </c>
      <c r="KW58" s="1" t="n">
        <v>0</v>
      </c>
      <c r="KX58" s="1" t="n">
        <v>0</v>
      </c>
      <c r="KY58" s="1" t="n">
        <v>0</v>
      </c>
      <c r="KZ58" s="1" t="n">
        <v>0</v>
      </c>
      <c r="LA58" s="1" t="n">
        <v>0</v>
      </c>
      <c r="LB58" s="1" t="n">
        <v>0</v>
      </c>
      <c r="LC58" s="1" t="n">
        <v>0</v>
      </c>
      <c r="LD58" s="1" t="n">
        <v>0</v>
      </c>
      <c r="LE58" s="1" t="n">
        <v>0</v>
      </c>
      <c r="LF58" s="1" t="n">
        <v>0</v>
      </c>
      <c r="LG58" s="1" t="n">
        <v>0</v>
      </c>
      <c r="LH58" s="1" t="n">
        <v>0</v>
      </c>
      <c r="LI58" s="1" t="n">
        <v>0</v>
      </c>
      <c r="LJ58" s="1" t="n">
        <v>0</v>
      </c>
      <c r="LK58" s="1" t="n">
        <v>0</v>
      </c>
      <c r="LL58" s="1" t="n">
        <v>0</v>
      </c>
      <c r="LM58" s="1" t="n">
        <v>0</v>
      </c>
      <c r="LN58" s="1" t="n">
        <v>0</v>
      </c>
      <c r="LO58" s="1" t="n">
        <v>0</v>
      </c>
      <c r="LP58" s="1" t="n">
        <v>0</v>
      </c>
      <c r="LQ58" s="1" t="n">
        <v>0</v>
      </c>
      <c r="LR58" s="1" t="n">
        <v>0</v>
      </c>
      <c r="LS58" s="1" t="n">
        <v>0</v>
      </c>
      <c r="LT58" s="1" t="n">
        <v>0</v>
      </c>
      <c r="LU58" s="1" t="n">
        <v>0</v>
      </c>
      <c r="LV58" s="1" t="n">
        <v>0</v>
      </c>
      <c r="LW58" s="1" t="n">
        <v>0</v>
      </c>
      <c r="LX58" s="1" t="n">
        <v>0</v>
      </c>
      <c r="LY58" s="1" t="n">
        <v>0</v>
      </c>
      <c r="LZ58" s="1" t="n">
        <v>0</v>
      </c>
      <c r="MA58" s="1" t="n">
        <v>0</v>
      </c>
      <c r="MB58" s="1" t="n">
        <v>0</v>
      </c>
      <c r="MC58" s="1" t="n">
        <v>0</v>
      </c>
      <c r="MD58" s="1" t="n">
        <v>0</v>
      </c>
      <c r="ME58" s="1" t="n">
        <v>0</v>
      </c>
      <c r="MF58" s="1" t="n">
        <v>0</v>
      </c>
      <c r="MG58" s="1" t="n">
        <v>0</v>
      </c>
      <c r="MH58" s="1" t="n">
        <v>0</v>
      </c>
      <c r="MI58" s="1" t="n">
        <v>0</v>
      </c>
      <c r="MJ58" s="1" t="n">
        <v>0</v>
      </c>
      <c r="MK58" s="1" t="n">
        <v>0</v>
      </c>
      <c r="ML58" s="1" t="n">
        <v>0</v>
      </c>
      <c r="MM58" s="1" t="n">
        <v>0</v>
      </c>
      <c r="MN58" s="1" t="n">
        <v>0</v>
      </c>
      <c r="MO58" s="1" t="n">
        <v>0</v>
      </c>
      <c r="MP58" s="1" t="n">
        <v>0</v>
      </c>
      <c r="MQ58" s="1" t="n">
        <v>0</v>
      </c>
      <c r="MR58" s="1" t="n">
        <v>0</v>
      </c>
      <c r="MS58" s="1" t="n">
        <v>0</v>
      </c>
      <c r="MT58" s="1" t="n">
        <v>0</v>
      </c>
      <c r="MU58" s="1" t="n">
        <v>0</v>
      </c>
      <c r="MV58" s="1" t="n">
        <v>0</v>
      </c>
      <c r="MW58" s="1" t="n">
        <v>0</v>
      </c>
      <c r="MX58" s="1" t="n">
        <v>0</v>
      </c>
      <c r="MY58" s="1" t="n">
        <v>0</v>
      </c>
      <c r="MZ58" s="1" t="n">
        <v>0</v>
      </c>
      <c r="NA58" s="1" t="n">
        <v>0</v>
      </c>
      <c r="NB58" s="1" t="n">
        <v>0</v>
      </c>
      <c r="NC58" s="1" t="n">
        <v>0</v>
      </c>
    </row>
    <row r="59" customFormat="false" ht="12.8" hidden="false" customHeight="false" outlineLevel="0" collapsed="false">
      <c r="A59" s="119" t="str">
        <f aca="false">congés!A19</f>
        <v>PAILLASSON F</v>
      </c>
      <c r="D59" s="1" t="n">
        <v>0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0</v>
      </c>
      <c r="J59" s="1" t="n">
        <v>0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0</v>
      </c>
      <c r="Q59" s="1" t="n">
        <v>0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0</v>
      </c>
      <c r="X59" s="1" t="n">
        <v>0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0</v>
      </c>
      <c r="AE59" s="1" t="n">
        <v>0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0</v>
      </c>
      <c r="AL59" s="1" t="n">
        <v>0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0</v>
      </c>
      <c r="AS59" s="1" t="n">
        <v>0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0</v>
      </c>
      <c r="AZ59" s="1" t="n">
        <v>0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0</v>
      </c>
      <c r="BG59" s="1" t="n">
        <v>0</v>
      </c>
      <c r="BH59" s="1" t="n">
        <v>1</v>
      </c>
      <c r="BI59" s="1" t="n">
        <v>1</v>
      </c>
      <c r="BJ59" s="1" t="n">
        <v>1</v>
      </c>
      <c r="BK59" s="1" t="n">
        <v>1</v>
      </c>
      <c r="BL59" s="1" t="n">
        <v>1</v>
      </c>
      <c r="BM59" s="1" t="n">
        <v>0</v>
      </c>
      <c r="BN59" s="1" t="n">
        <v>0</v>
      </c>
      <c r="BO59" s="1" t="n">
        <v>1</v>
      </c>
      <c r="BP59" s="1" t="n">
        <v>1</v>
      </c>
      <c r="BQ59" s="1" t="n">
        <v>1</v>
      </c>
      <c r="BR59" s="1" t="n">
        <v>1</v>
      </c>
      <c r="BS59" s="1" t="n">
        <v>1</v>
      </c>
      <c r="BT59" s="1" t="n">
        <v>0</v>
      </c>
      <c r="BU59" s="1" t="n">
        <v>0</v>
      </c>
      <c r="BV59" s="1" t="n">
        <v>1</v>
      </c>
      <c r="BW59" s="1" t="n">
        <v>1</v>
      </c>
      <c r="BX59" s="1" t="n">
        <v>1</v>
      </c>
      <c r="BY59" s="1" t="n">
        <v>1</v>
      </c>
      <c r="BZ59" s="1" t="n">
        <v>1</v>
      </c>
      <c r="CA59" s="1" t="n">
        <v>0</v>
      </c>
      <c r="CB59" s="1" t="n">
        <v>0</v>
      </c>
      <c r="CC59" s="1" t="n">
        <v>1</v>
      </c>
      <c r="CD59" s="1" t="n">
        <v>1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1</v>
      </c>
      <c r="CK59" s="1" t="n">
        <v>1</v>
      </c>
      <c r="CL59" s="1" t="n">
        <v>1</v>
      </c>
      <c r="CM59" s="1" t="n">
        <v>1</v>
      </c>
      <c r="CN59" s="1" t="n">
        <v>1</v>
      </c>
      <c r="CO59" s="1" t="n">
        <v>0</v>
      </c>
      <c r="CP59" s="1" t="n">
        <v>0</v>
      </c>
      <c r="CQ59" s="1" t="n">
        <v>0</v>
      </c>
      <c r="CR59" s="1" t="n">
        <v>1</v>
      </c>
      <c r="CS59" s="1" t="n">
        <v>1</v>
      </c>
      <c r="CT59" s="1" t="n">
        <v>1</v>
      </c>
      <c r="CU59" s="1" t="n">
        <v>1</v>
      </c>
      <c r="CV59" s="1" t="n">
        <v>0</v>
      </c>
      <c r="CW59" s="1" t="n">
        <v>0</v>
      </c>
      <c r="CX59" s="1" t="n">
        <v>1</v>
      </c>
      <c r="CY59" s="1" t="n">
        <v>1</v>
      </c>
      <c r="CZ59" s="1" t="n">
        <v>1</v>
      </c>
      <c r="DA59" s="1" t="n">
        <v>1</v>
      </c>
      <c r="DB59" s="1" t="n">
        <v>1</v>
      </c>
      <c r="DC59" s="1" t="n">
        <v>0</v>
      </c>
      <c r="DD59" s="1" t="n">
        <v>0</v>
      </c>
      <c r="DE59" s="1" t="n">
        <v>1</v>
      </c>
      <c r="DF59" s="1" t="n">
        <v>1</v>
      </c>
      <c r="DG59" s="1" t="n">
        <v>1</v>
      </c>
      <c r="DH59" s="1" t="n">
        <v>1</v>
      </c>
      <c r="DI59" s="1" t="n">
        <v>1</v>
      </c>
      <c r="DJ59" s="1" t="n">
        <v>0</v>
      </c>
      <c r="DK59" s="1" t="n">
        <v>0</v>
      </c>
      <c r="DL59" s="1" t="n">
        <v>1</v>
      </c>
      <c r="DM59" s="1" t="n">
        <v>1</v>
      </c>
      <c r="DN59" s="1" t="n">
        <v>1</v>
      </c>
      <c r="DO59" s="1" t="n">
        <v>1</v>
      </c>
      <c r="DP59" s="1" t="n">
        <v>1</v>
      </c>
      <c r="DQ59" s="1" t="n">
        <v>0</v>
      </c>
      <c r="DR59" s="1" t="n">
        <v>0</v>
      </c>
      <c r="DS59" s="1" t="n">
        <v>1</v>
      </c>
      <c r="DT59" s="1" t="n">
        <v>0</v>
      </c>
      <c r="DU59" s="1" t="n">
        <v>1</v>
      </c>
      <c r="DV59" s="1" t="n">
        <v>1</v>
      </c>
      <c r="DW59" s="1" t="n">
        <v>1</v>
      </c>
      <c r="DX59" s="1" t="n">
        <v>0</v>
      </c>
      <c r="DY59" s="1" t="n">
        <v>0</v>
      </c>
      <c r="DZ59" s="1" t="n">
        <v>1</v>
      </c>
      <c r="EA59" s="1" t="n">
        <v>0</v>
      </c>
      <c r="EB59" s="1" t="n">
        <v>1</v>
      </c>
      <c r="EC59" s="1" t="n">
        <v>0</v>
      </c>
      <c r="ED59" s="1" t="n">
        <v>1</v>
      </c>
      <c r="EE59" s="1" t="n">
        <v>0</v>
      </c>
      <c r="EF59" s="1" t="n">
        <v>0</v>
      </c>
      <c r="EG59" s="1" t="n">
        <v>0</v>
      </c>
      <c r="EH59" s="1" t="n">
        <v>0</v>
      </c>
      <c r="EI59" s="1" t="n">
        <v>0</v>
      </c>
      <c r="EJ59" s="1" t="n">
        <v>0</v>
      </c>
      <c r="EK59" s="1" t="n">
        <v>0</v>
      </c>
      <c r="EL59" s="1" t="n">
        <v>0</v>
      </c>
      <c r="EM59" s="1" t="n">
        <v>0</v>
      </c>
      <c r="EN59" s="1" t="n">
        <v>0</v>
      </c>
      <c r="EO59" s="1" t="n">
        <v>0</v>
      </c>
      <c r="EP59" s="1" t="n">
        <v>0</v>
      </c>
      <c r="EQ59" s="1" t="n">
        <v>0</v>
      </c>
      <c r="ER59" s="1" t="n">
        <v>0</v>
      </c>
      <c r="ES59" s="1" t="n">
        <v>0</v>
      </c>
      <c r="ET59" s="1" t="n">
        <v>0</v>
      </c>
      <c r="EU59" s="1" t="n">
        <v>0</v>
      </c>
      <c r="EV59" s="1" t="n">
        <v>0</v>
      </c>
      <c r="EW59" s="1" t="n">
        <v>0</v>
      </c>
      <c r="EX59" s="1" t="n">
        <v>0</v>
      </c>
      <c r="EY59" s="1" t="n">
        <v>0</v>
      </c>
      <c r="EZ59" s="1" t="n">
        <v>0</v>
      </c>
      <c r="FA59" s="1" t="n">
        <v>0</v>
      </c>
      <c r="FB59" s="1" t="n">
        <v>1</v>
      </c>
      <c r="FC59" s="1" t="n">
        <v>1</v>
      </c>
      <c r="FD59" s="1" t="n">
        <v>1</v>
      </c>
      <c r="FE59" s="1" t="n">
        <v>1</v>
      </c>
      <c r="FF59" s="1" t="n">
        <v>1</v>
      </c>
      <c r="FG59" s="1" t="n">
        <v>0</v>
      </c>
      <c r="FH59" s="1" t="n">
        <v>0</v>
      </c>
      <c r="FI59" s="1" t="n">
        <v>0</v>
      </c>
      <c r="FJ59" s="1" t="n">
        <v>0</v>
      </c>
      <c r="FK59" s="1" t="n">
        <v>0</v>
      </c>
      <c r="FL59" s="1" t="n">
        <v>0</v>
      </c>
      <c r="FM59" s="1" t="n">
        <v>0</v>
      </c>
      <c r="FN59" s="1" t="n">
        <v>0</v>
      </c>
      <c r="FO59" s="1" t="n">
        <v>0</v>
      </c>
      <c r="FP59" s="1" t="n">
        <v>0</v>
      </c>
      <c r="FQ59" s="1" t="n">
        <v>0</v>
      </c>
      <c r="FR59" s="1" t="n">
        <v>0</v>
      </c>
      <c r="FS59" s="1" t="n">
        <v>0</v>
      </c>
      <c r="FT59" s="1" t="n">
        <v>0</v>
      </c>
      <c r="FU59" s="1" t="n">
        <v>0</v>
      </c>
      <c r="FV59" s="1" t="n">
        <v>0</v>
      </c>
      <c r="FW59" s="1" t="n">
        <v>0</v>
      </c>
      <c r="FX59" s="1" t="n">
        <v>0</v>
      </c>
      <c r="FY59" s="1" t="n">
        <v>0</v>
      </c>
      <c r="FZ59" s="1" t="n">
        <v>0</v>
      </c>
      <c r="GA59" s="1" t="n">
        <v>0</v>
      </c>
      <c r="GB59" s="1" t="n">
        <v>0</v>
      </c>
      <c r="GC59" s="1" t="n">
        <v>0</v>
      </c>
      <c r="GD59" s="1" t="n">
        <v>0</v>
      </c>
      <c r="GE59" s="1" t="n">
        <v>0</v>
      </c>
      <c r="GF59" s="1" t="n">
        <v>0</v>
      </c>
      <c r="GG59" s="1" t="n">
        <v>0</v>
      </c>
      <c r="GH59" s="1" t="n">
        <v>0</v>
      </c>
      <c r="GI59" s="1" t="n">
        <v>0</v>
      </c>
      <c r="GJ59" s="1" t="n">
        <v>0</v>
      </c>
      <c r="GK59" s="1" t="n">
        <v>0</v>
      </c>
      <c r="GL59" s="1" t="n">
        <v>0</v>
      </c>
      <c r="GM59" s="1" t="n">
        <v>0</v>
      </c>
      <c r="GN59" s="1" t="n">
        <v>0</v>
      </c>
      <c r="GO59" s="1" t="n">
        <v>0</v>
      </c>
      <c r="GP59" s="1" t="n">
        <v>0</v>
      </c>
      <c r="GQ59" s="1" t="n">
        <v>0</v>
      </c>
      <c r="GR59" s="1" t="n">
        <v>0</v>
      </c>
      <c r="GS59" s="1" t="n">
        <v>0</v>
      </c>
      <c r="GT59" s="1" t="n">
        <v>0</v>
      </c>
      <c r="GU59" s="1" t="n">
        <v>0</v>
      </c>
      <c r="GV59" s="1" t="n">
        <v>0</v>
      </c>
      <c r="GW59" s="1" t="n">
        <v>0</v>
      </c>
      <c r="GX59" s="1" t="n">
        <v>0</v>
      </c>
      <c r="GY59" s="1" t="n">
        <v>0</v>
      </c>
      <c r="GZ59" s="1" t="n">
        <v>0</v>
      </c>
      <c r="HA59" s="1" t="n">
        <v>0</v>
      </c>
      <c r="HB59" s="1" t="n">
        <v>0</v>
      </c>
      <c r="HC59" s="1" t="n">
        <v>0</v>
      </c>
      <c r="HD59" s="1" t="n">
        <v>0</v>
      </c>
      <c r="HE59" s="1" t="n">
        <v>0</v>
      </c>
      <c r="HF59" s="1" t="n">
        <v>0</v>
      </c>
      <c r="HG59" s="1" t="n">
        <v>0</v>
      </c>
      <c r="HH59" s="1" t="n">
        <v>0</v>
      </c>
      <c r="HI59" s="1" t="n">
        <v>0</v>
      </c>
      <c r="HJ59" s="1" t="n">
        <v>0</v>
      </c>
      <c r="HK59" s="1" t="n">
        <v>0</v>
      </c>
      <c r="HL59" s="1" t="n">
        <v>0</v>
      </c>
      <c r="HM59" s="1" t="n">
        <v>0</v>
      </c>
      <c r="HN59" s="1" t="n">
        <v>0</v>
      </c>
      <c r="HO59" s="1" t="n">
        <v>0</v>
      </c>
      <c r="HP59" s="1" t="n">
        <v>0</v>
      </c>
      <c r="HQ59" s="1" t="n">
        <v>0</v>
      </c>
      <c r="HR59" s="1" t="n">
        <v>0</v>
      </c>
      <c r="HS59" s="1" t="n">
        <v>0</v>
      </c>
      <c r="HT59" s="1" t="n">
        <v>0</v>
      </c>
      <c r="HU59" s="1" t="n">
        <v>0</v>
      </c>
      <c r="HV59" s="1" t="n">
        <v>0</v>
      </c>
      <c r="HW59" s="1" t="n">
        <v>0</v>
      </c>
      <c r="HX59" s="1" t="n">
        <v>0</v>
      </c>
      <c r="HY59" s="1" t="n">
        <v>0</v>
      </c>
      <c r="HZ59" s="1" t="n">
        <v>0</v>
      </c>
      <c r="IA59" s="1" t="n">
        <v>0</v>
      </c>
      <c r="IB59" s="1" t="n">
        <v>0</v>
      </c>
      <c r="IC59" s="1" t="n">
        <v>0</v>
      </c>
      <c r="ID59" s="1" t="n">
        <v>0</v>
      </c>
      <c r="IE59" s="1" t="n">
        <v>0</v>
      </c>
      <c r="IF59" s="1" t="n">
        <v>0</v>
      </c>
      <c r="IG59" s="1" t="n">
        <v>0</v>
      </c>
      <c r="IH59" s="1" t="n">
        <v>0</v>
      </c>
      <c r="II59" s="1" t="n">
        <v>0</v>
      </c>
      <c r="IJ59" s="1" t="n">
        <v>0</v>
      </c>
      <c r="IK59" s="1" t="n">
        <v>0</v>
      </c>
      <c r="IL59" s="1" t="n">
        <v>0</v>
      </c>
      <c r="IM59" s="1" t="n">
        <v>0</v>
      </c>
      <c r="IN59" s="1" t="n">
        <v>0</v>
      </c>
      <c r="IO59" s="1" t="n">
        <v>0</v>
      </c>
      <c r="IP59" s="1" t="n">
        <v>0</v>
      </c>
      <c r="IQ59" s="1" t="n">
        <v>0</v>
      </c>
      <c r="IR59" s="1" t="n">
        <v>0</v>
      </c>
      <c r="IS59" s="1" t="n">
        <v>0</v>
      </c>
      <c r="IT59" s="1" t="n">
        <v>0</v>
      </c>
      <c r="IU59" s="1" t="n">
        <v>0</v>
      </c>
      <c r="IV59" s="1" t="n">
        <v>0</v>
      </c>
      <c r="IW59" s="1" t="n">
        <v>0</v>
      </c>
      <c r="IX59" s="1" t="n">
        <v>0</v>
      </c>
      <c r="IY59" s="1" t="n">
        <v>0</v>
      </c>
      <c r="IZ59" s="1" t="n">
        <v>0</v>
      </c>
      <c r="JA59" s="1" t="n">
        <v>0</v>
      </c>
      <c r="JB59" s="1" t="n">
        <v>0</v>
      </c>
      <c r="JC59" s="1" t="n">
        <v>0</v>
      </c>
      <c r="JD59" s="1" t="n">
        <v>0</v>
      </c>
      <c r="JE59" s="1" t="n">
        <v>0</v>
      </c>
      <c r="JF59" s="1" t="n">
        <v>0</v>
      </c>
      <c r="JG59" s="1" t="n">
        <v>0</v>
      </c>
      <c r="JH59" s="1" t="n">
        <v>0</v>
      </c>
      <c r="JI59" s="1" t="n">
        <v>0</v>
      </c>
      <c r="JJ59" s="1" t="n">
        <v>0</v>
      </c>
      <c r="JK59" s="1" t="n">
        <v>0</v>
      </c>
      <c r="JL59" s="1" t="n">
        <v>0</v>
      </c>
      <c r="JM59" s="1" t="n">
        <v>0</v>
      </c>
      <c r="JN59" s="1" t="n">
        <v>0</v>
      </c>
      <c r="JO59" s="1" t="n">
        <v>0</v>
      </c>
      <c r="JP59" s="1" t="n">
        <v>0</v>
      </c>
      <c r="JQ59" s="1" t="n">
        <v>0</v>
      </c>
      <c r="JR59" s="1" t="n">
        <v>0</v>
      </c>
      <c r="JS59" s="1" t="n">
        <v>0</v>
      </c>
      <c r="JT59" s="1" t="n">
        <v>0</v>
      </c>
      <c r="JU59" s="1" t="n">
        <v>0</v>
      </c>
      <c r="JV59" s="1" t="n">
        <v>0</v>
      </c>
      <c r="JW59" s="1" t="n">
        <v>0</v>
      </c>
      <c r="JX59" s="1" t="n">
        <v>0</v>
      </c>
      <c r="JY59" s="1" t="n">
        <v>0</v>
      </c>
      <c r="JZ59" s="1" t="n">
        <v>0</v>
      </c>
      <c r="KA59" s="1" t="n">
        <v>0</v>
      </c>
      <c r="KB59" s="1" t="n">
        <v>0</v>
      </c>
      <c r="KC59" s="1" t="n">
        <v>0</v>
      </c>
      <c r="KD59" s="1" t="n">
        <v>0</v>
      </c>
      <c r="KE59" s="1" t="n">
        <v>0</v>
      </c>
      <c r="KF59" s="1" t="n">
        <v>0</v>
      </c>
      <c r="KG59" s="1" t="n">
        <v>0</v>
      </c>
      <c r="KH59" s="1" t="n">
        <v>0</v>
      </c>
      <c r="KI59" s="1" t="n">
        <v>0</v>
      </c>
      <c r="KJ59" s="1" t="n">
        <v>0</v>
      </c>
      <c r="KK59" s="1" t="n">
        <v>0</v>
      </c>
      <c r="KL59" s="1" t="n">
        <v>0</v>
      </c>
      <c r="KM59" s="1" t="n">
        <v>0</v>
      </c>
      <c r="KN59" s="1" t="n">
        <v>0</v>
      </c>
      <c r="KO59" s="1" t="n">
        <v>0</v>
      </c>
      <c r="KP59" s="1" t="n">
        <v>0</v>
      </c>
      <c r="KQ59" s="1" t="n">
        <v>0</v>
      </c>
      <c r="KR59" s="1" t="n">
        <v>0</v>
      </c>
      <c r="KS59" s="1" t="n">
        <v>0</v>
      </c>
      <c r="KT59" s="1" t="n">
        <v>0</v>
      </c>
      <c r="KU59" s="1" t="n">
        <v>0</v>
      </c>
      <c r="KV59" s="1" t="n">
        <v>0</v>
      </c>
      <c r="KW59" s="1" t="n">
        <v>0</v>
      </c>
      <c r="KX59" s="1" t="n">
        <v>0</v>
      </c>
      <c r="KY59" s="1" t="n">
        <v>0</v>
      </c>
      <c r="KZ59" s="1" t="n">
        <v>0</v>
      </c>
      <c r="LA59" s="1" t="n">
        <v>0</v>
      </c>
      <c r="LB59" s="1" t="n">
        <v>0</v>
      </c>
      <c r="LC59" s="1" t="n">
        <v>0</v>
      </c>
      <c r="LD59" s="1" t="n">
        <v>0</v>
      </c>
      <c r="LE59" s="1" t="n">
        <v>0</v>
      </c>
      <c r="LF59" s="1" t="n">
        <v>0</v>
      </c>
      <c r="LG59" s="1" t="n">
        <v>0</v>
      </c>
      <c r="LH59" s="1" t="n">
        <v>0</v>
      </c>
      <c r="LI59" s="1" t="n">
        <v>0</v>
      </c>
      <c r="LJ59" s="1" t="n">
        <v>0</v>
      </c>
      <c r="LK59" s="1" t="n">
        <v>0</v>
      </c>
      <c r="LL59" s="1" t="n">
        <v>0</v>
      </c>
      <c r="LM59" s="1" t="n">
        <v>0</v>
      </c>
      <c r="LN59" s="1" t="n">
        <v>0</v>
      </c>
      <c r="LO59" s="1" t="n">
        <v>0</v>
      </c>
      <c r="LP59" s="1" t="n">
        <v>0</v>
      </c>
      <c r="LQ59" s="1" t="n">
        <v>0</v>
      </c>
      <c r="LR59" s="1" t="n">
        <v>0</v>
      </c>
      <c r="LS59" s="1" t="n">
        <v>0</v>
      </c>
      <c r="LT59" s="1" t="n">
        <v>0</v>
      </c>
      <c r="LU59" s="1" t="n">
        <v>0</v>
      </c>
      <c r="LV59" s="1" t="n">
        <v>0</v>
      </c>
      <c r="LW59" s="1" t="n">
        <v>0</v>
      </c>
      <c r="LX59" s="1" t="n">
        <v>0</v>
      </c>
      <c r="LY59" s="1" t="n">
        <v>0</v>
      </c>
      <c r="LZ59" s="1" t="n">
        <v>0</v>
      </c>
      <c r="MA59" s="1" t="n">
        <v>0</v>
      </c>
      <c r="MB59" s="1" t="n">
        <v>0</v>
      </c>
      <c r="MC59" s="1" t="n">
        <v>0</v>
      </c>
      <c r="MD59" s="1" t="n">
        <v>0</v>
      </c>
      <c r="ME59" s="1" t="n">
        <v>0</v>
      </c>
      <c r="MF59" s="1" t="n">
        <v>0</v>
      </c>
      <c r="MG59" s="1" t="n">
        <v>0</v>
      </c>
      <c r="MH59" s="1" t="n">
        <v>0</v>
      </c>
      <c r="MI59" s="1" t="n">
        <v>0</v>
      </c>
      <c r="MJ59" s="1" t="n">
        <v>0</v>
      </c>
      <c r="MK59" s="1" t="n">
        <v>0</v>
      </c>
      <c r="ML59" s="1" t="n">
        <v>0</v>
      </c>
      <c r="MM59" s="1" t="n">
        <v>0</v>
      </c>
      <c r="MN59" s="1" t="n">
        <v>0</v>
      </c>
      <c r="MO59" s="1" t="n">
        <v>0</v>
      </c>
      <c r="MP59" s="1" t="n">
        <v>0</v>
      </c>
      <c r="MQ59" s="1" t="n">
        <v>0</v>
      </c>
      <c r="MR59" s="1" t="n">
        <v>0</v>
      </c>
      <c r="MS59" s="1" t="n">
        <v>0</v>
      </c>
      <c r="MT59" s="1" t="n">
        <v>0</v>
      </c>
      <c r="MU59" s="1" t="n">
        <v>0</v>
      </c>
      <c r="MV59" s="1" t="n">
        <v>0</v>
      </c>
      <c r="MW59" s="1" t="n">
        <v>1</v>
      </c>
      <c r="MX59" s="1" t="n">
        <v>0</v>
      </c>
      <c r="MY59" s="1" t="n">
        <v>1</v>
      </c>
      <c r="MZ59" s="1" t="n">
        <v>1</v>
      </c>
      <c r="NA59" s="1" t="n">
        <v>1</v>
      </c>
      <c r="NB59" s="1" t="n">
        <v>0</v>
      </c>
      <c r="NC59" s="1" t="n">
        <v>0</v>
      </c>
    </row>
    <row r="60" customFormat="false" ht="12.8" hidden="false" customHeight="false" outlineLevel="0" collapsed="false">
      <c r="A60" s="119" t="str">
        <f aca="false">congés!A20</f>
        <v>PALMKRANTZ P</v>
      </c>
      <c r="D60" s="1" t="n">
        <v>0</v>
      </c>
      <c r="E60" s="1" t="n">
        <v>1</v>
      </c>
      <c r="F60" s="1" t="n">
        <v>0</v>
      </c>
      <c r="G60" s="1" t="n">
        <v>1</v>
      </c>
      <c r="H60" s="1" t="n">
        <v>1</v>
      </c>
      <c r="I60" s="1" t="n">
        <v>0</v>
      </c>
      <c r="J60" s="1" t="n">
        <v>0</v>
      </c>
      <c r="K60" s="1" t="n">
        <v>1</v>
      </c>
      <c r="L60" s="1" t="n">
        <v>1</v>
      </c>
      <c r="M60" s="1" t="n">
        <v>0</v>
      </c>
      <c r="N60" s="1" t="n">
        <v>1</v>
      </c>
      <c r="O60" s="1" t="n">
        <v>1</v>
      </c>
      <c r="P60" s="1" t="n">
        <v>0</v>
      </c>
      <c r="Q60" s="1" t="n">
        <v>0</v>
      </c>
      <c r="R60" s="1" t="n">
        <v>1</v>
      </c>
      <c r="S60" s="1" t="n">
        <v>1</v>
      </c>
      <c r="T60" s="1" t="n">
        <v>0</v>
      </c>
      <c r="U60" s="1" t="n">
        <v>1</v>
      </c>
      <c r="V60" s="1" t="n">
        <v>1</v>
      </c>
      <c r="W60" s="1" t="n">
        <v>0</v>
      </c>
      <c r="X60" s="1" t="n">
        <v>0</v>
      </c>
      <c r="Y60" s="1" t="n">
        <v>1</v>
      </c>
      <c r="Z60" s="1" t="n">
        <v>1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1</v>
      </c>
      <c r="AG60" s="1" t="n">
        <v>1</v>
      </c>
      <c r="AH60" s="1" t="n">
        <v>0</v>
      </c>
      <c r="AI60" s="1" t="n">
        <v>1</v>
      </c>
      <c r="AJ60" s="1" t="n">
        <v>1</v>
      </c>
      <c r="AK60" s="1" t="n">
        <v>0</v>
      </c>
      <c r="AL60" s="1" t="n">
        <v>0</v>
      </c>
      <c r="AM60" s="1" t="n">
        <v>1</v>
      </c>
      <c r="AN60" s="1" t="n">
        <v>1</v>
      </c>
      <c r="AO60" s="1" t="n">
        <v>0</v>
      </c>
      <c r="AP60" s="1" t="n">
        <v>1</v>
      </c>
      <c r="AQ60" s="1" t="n">
        <v>1</v>
      </c>
      <c r="AR60" s="1" t="n">
        <v>0</v>
      </c>
      <c r="AS60" s="1" t="n">
        <v>0</v>
      </c>
      <c r="AT60" s="1" t="n">
        <v>1</v>
      </c>
      <c r="AU60" s="1" t="n">
        <v>1</v>
      </c>
      <c r="AV60" s="1" t="n">
        <v>0</v>
      </c>
      <c r="AW60" s="1" t="n">
        <v>1</v>
      </c>
      <c r="AX60" s="1" t="n">
        <v>1</v>
      </c>
      <c r="AY60" s="1" t="n">
        <v>0</v>
      </c>
      <c r="AZ60" s="1" t="n">
        <v>0</v>
      </c>
      <c r="BA60" s="1" t="n">
        <v>1</v>
      </c>
      <c r="BB60" s="1" t="n">
        <v>1</v>
      </c>
      <c r="BC60" s="1" t="n">
        <v>0</v>
      </c>
      <c r="BD60" s="1" t="n">
        <v>1</v>
      </c>
      <c r="BE60" s="1" t="n">
        <v>1</v>
      </c>
      <c r="BF60" s="1" t="n">
        <v>0</v>
      </c>
      <c r="BG60" s="1" t="n">
        <v>0</v>
      </c>
      <c r="BH60" s="1" t="n">
        <v>1</v>
      </c>
      <c r="BI60" s="1" t="n">
        <v>1</v>
      </c>
      <c r="BJ60" s="1" t="n">
        <v>0</v>
      </c>
      <c r="BK60" s="1" t="n">
        <v>1</v>
      </c>
      <c r="BL60" s="1" t="n">
        <v>1</v>
      </c>
      <c r="BM60" s="1" t="n">
        <v>0</v>
      </c>
      <c r="BN60" s="1" t="n">
        <v>0</v>
      </c>
      <c r="BO60" s="1" t="n">
        <v>1</v>
      </c>
      <c r="BP60" s="1" t="n">
        <v>1</v>
      </c>
      <c r="BQ60" s="1" t="n">
        <v>0</v>
      </c>
      <c r="BR60" s="1" t="n">
        <v>1</v>
      </c>
      <c r="BS60" s="1" t="n">
        <v>1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1</v>
      </c>
      <c r="CD60" s="1" t="n">
        <v>1</v>
      </c>
      <c r="CE60" s="1" t="n">
        <v>0</v>
      </c>
      <c r="CF60" s="1" t="n">
        <v>1</v>
      </c>
      <c r="CG60" s="1" t="n">
        <v>1</v>
      </c>
      <c r="CH60" s="1" t="n">
        <v>0</v>
      </c>
      <c r="CI60" s="1" t="n">
        <v>0</v>
      </c>
      <c r="CJ60" s="1" t="n">
        <v>1</v>
      </c>
      <c r="CK60" s="1" t="n">
        <v>1</v>
      </c>
      <c r="CL60" s="1" t="n">
        <v>0</v>
      </c>
      <c r="CM60" s="1" t="n">
        <v>1</v>
      </c>
      <c r="CN60" s="1" t="n">
        <v>1</v>
      </c>
      <c r="CO60" s="1" t="n">
        <v>0</v>
      </c>
      <c r="CP60" s="1" t="n">
        <v>0</v>
      </c>
      <c r="CQ60" s="1" t="n">
        <v>0</v>
      </c>
      <c r="CR60" s="1" t="n">
        <v>1</v>
      </c>
      <c r="CS60" s="1" t="n">
        <v>0</v>
      </c>
      <c r="CT60" s="1" t="n">
        <v>1</v>
      </c>
      <c r="CU60" s="1" t="n">
        <v>1</v>
      </c>
      <c r="CV60" s="1" t="n">
        <v>0</v>
      </c>
      <c r="CW60" s="1" t="n">
        <v>0</v>
      </c>
      <c r="CX60" s="1" t="n">
        <v>1</v>
      </c>
      <c r="CY60" s="1" t="n">
        <v>1</v>
      </c>
      <c r="CZ60" s="1" t="n">
        <v>0</v>
      </c>
      <c r="DA60" s="1" t="n">
        <v>1</v>
      </c>
      <c r="DB60" s="1" t="n">
        <v>1</v>
      </c>
      <c r="DC60" s="1" t="n">
        <v>0</v>
      </c>
      <c r="DD60" s="1" t="n">
        <v>0</v>
      </c>
      <c r="DE60" s="1" t="n">
        <v>1</v>
      </c>
      <c r="DF60" s="1" t="n">
        <v>1</v>
      </c>
      <c r="DG60" s="1" t="n">
        <v>0</v>
      </c>
      <c r="DH60" s="1" t="n">
        <v>1</v>
      </c>
      <c r="DI60" s="1" t="n">
        <v>1</v>
      </c>
      <c r="DJ60" s="1" t="n">
        <v>0</v>
      </c>
      <c r="DK60" s="1" t="n">
        <v>0</v>
      </c>
      <c r="DL60" s="1" t="n">
        <v>1</v>
      </c>
      <c r="DM60" s="1" t="n">
        <v>1</v>
      </c>
      <c r="DN60" s="1" t="n">
        <v>0</v>
      </c>
      <c r="DO60" s="1" t="n">
        <v>1</v>
      </c>
      <c r="DP60" s="1" t="n">
        <v>1</v>
      </c>
      <c r="DQ60" s="1" t="n">
        <v>0</v>
      </c>
      <c r="DR60" s="1" t="n">
        <v>0</v>
      </c>
      <c r="DS60" s="1" t="n">
        <v>1</v>
      </c>
      <c r="DT60" s="1" t="n">
        <v>0</v>
      </c>
      <c r="DU60" s="1" t="n">
        <v>0</v>
      </c>
      <c r="DV60" s="1" t="n">
        <v>1</v>
      </c>
      <c r="DW60" s="1" t="n">
        <v>1</v>
      </c>
      <c r="DX60" s="1" t="n">
        <v>0</v>
      </c>
      <c r="DY60" s="1" t="n">
        <v>0</v>
      </c>
      <c r="DZ60" s="1" t="n">
        <v>1</v>
      </c>
      <c r="EA60" s="1" t="n">
        <v>0</v>
      </c>
      <c r="EB60" s="1" t="n">
        <v>0</v>
      </c>
      <c r="EC60" s="1" t="n">
        <v>0</v>
      </c>
      <c r="ED60" s="1" t="n">
        <v>1</v>
      </c>
      <c r="EE60" s="1" t="n">
        <v>0</v>
      </c>
      <c r="EF60" s="1" t="n">
        <v>0</v>
      </c>
      <c r="EG60" s="1" t="n">
        <v>1</v>
      </c>
      <c r="EH60" s="1" t="n">
        <v>1</v>
      </c>
      <c r="EI60" s="1" t="n">
        <v>0</v>
      </c>
      <c r="EJ60" s="1" t="n">
        <v>1</v>
      </c>
      <c r="EK60" s="1" t="n">
        <v>1</v>
      </c>
      <c r="EL60" s="1" t="n">
        <v>0</v>
      </c>
      <c r="EM60" s="1" t="n">
        <v>0</v>
      </c>
      <c r="EN60" s="1" t="n">
        <v>0</v>
      </c>
      <c r="EO60" s="1" t="n">
        <v>1</v>
      </c>
      <c r="EP60" s="1" t="n">
        <v>0</v>
      </c>
      <c r="EQ60" s="1" t="n">
        <v>1</v>
      </c>
      <c r="ER60" s="1" t="n">
        <v>1</v>
      </c>
      <c r="ES60" s="1" t="n">
        <v>0</v>
      </c>
      <c r="ET60" s="1" t="n">
        <v>0</v>
      </c>
      <c r="EU60" s="1" t="n">
        <v>1</v>
      </c>
      <c r="EV60" s="1" t="n">
        <v>1</v>
      </c>
      <c r="EW60" s="1" t="n">
        <v>0</v>
      </c>
      <c r="EX60" s="1" t="n">
        <v>1</v>
      </c>
      <c r="EY60" s="1" t="n">
        <v>1</v>
      </c>
      <c r="EZ60" s="1" t="n">
        <v>0</v>
      </c>
      <c r="FA60" s="1" t="n">
        <v>0</v>
      </c>
      <c r="FB60" s="1" t="n">
        <v>1</v>
      </c>
      <c r="FC60" s="1" t="n">
        <v>1</v>
      </c>
      <c r="FD60" s="1" t="n">
        <v>0</v>
      </c>
      <c r="FE60" s="1" t="n">
        <v>1</v>
      </c>
      <c r="FF60" s="1" t="n">
        <v>1</v>
      </c>
      <c r="FG60" s="1" t="n">
        <v>0</v>
      </c>
      <c r="FH60" s="1" t="n">
        <v>0</v>
      </c>
      <c r="FI60" s="1" t="n">
        <v>1</v>
      </c>
      <c r="FJ60" s="1" t="n">
        <v>1</v>
      </c>
      <c r="FK60" s="1" t="n">
        <v>0</v>
      </c>
      <c r="FL60" s="1" t="n">
        <v>1</v>
      </c>
      <c r="FM60" s="1" t="n">
        <v>1</v>
      </c>
      <c r="FN60" s="1" t="n">
        <v>0</v>
      </c>
      <c r="FO60" s="1" t="n">
        <v>0</v>
      </c>
      <c r="FP60" s="1" t="n">
        <v>1</v>
      </c>
      <c r="FQ60" s="1" t="n">
        <v>1</v>
      </c>
      <c r="FR60" s="1" t="n">
        <v>0</v>
      </c>
      <c r="FS60" s="1" t="n">
        <v>1</v>
      </c>
      <c r="FT60" s="1" t="n">
        <v>1</v>
      </c>
      <c r="FU60" s="1" t="n">
        <v>0</v>
      </c>
      <c r="FV60" s="1" t="n">
        <v>0</v>
      </c>
      <c r="FW60" s="1" t="n">
        <v>1</v>
      </c>
      <c r="FX60" s="1" t="n">
        <v>1</v>
      </c>
      <c r="FY60" s="1" t="n">
        <v>0</v>
      </c>
      <c r="FZ60" s="1" t="n">
        <v>1</v>
      </c>
      <c r="GA60" s="1" t="n">
        <v>1</v>
      </c>
      <c r="GB60" s="1" t="n">
        <v>0</v>
      </c>
      <c r="GC60" s="1" t="n">
        <v>0</v>
      </c>
      <c r="GD60" s="1" t="n">
        <v>0</v>
      </c>
      <c r="GE60" s="1" t="n">
        <v>0</v>
      </c>
      <c r="GF60" s="1" t="n">
        <v>0</v>
      </c>
      <c r="GG60" s="1" t="n">
        <v>0</v>
      </c>
      <c r="GH60" s="1" t="n">
        <v>0</v>
      </c>
      <c r="GI60" s="1" t="n">
        <v>0</v>
      </c>
      <c r="GJ60" s="1" t="n">
        <v>0</v>
      </c>
      <c r="GK60" s="1" t="n">
        <v>0</v>
      </c>
      <c r="GL60" s="1" t="n">
        <v>0</v>
      </c>
      <c r="GM60" s="1" t="n">
        <v>0</v>
      </c>
      <c r="GN60" s="1" t="n">
        <v>0</v>
      </c>
      <c r="GO60" s="1" t="n">
        <v>0</v>
      </c>
      <c r="GP60" s="1" t="n">
        <v>0</v>
      </c>
      <c r="GQ60" s="1" t="n">
        <v>0</v>
      </c>
      <c r="GR60" s="1" t="n">
        <v>0</v>
      </c>
      <c r="GS60" s="1" t="n">
        <v>0</v>
      </c>
      <c r="GT60" s="1" t="n">
        <v>0</v>
      </c>
      <c r="GU60" s="1" t="n">
        <v>0</v>
      </c>
      <c r="GV60" s="1" t="n">
        <v>0</v>
      </c>
      <c r="GW60" s="1" t="n">
        <v>0</v>
      </c>
      <c r="GX60" s="1" t="n">
        <v>0</v>
      </c>
      <c r="GY60" s="1" t="n">
        <v>1</v>
      </c>
      <c r="GZ60" s="1" t="n">
        <v>1</v>
      </c>
      <c r="HA60" s="1" t="n">
        <v>0</v>
      </c>
      <c r="HB60" s="1" t="n">
        <v>1</v>
      </c>
      <c r="HC60" s="1" t="n">
        <v>1</v>
      </c>
      <c r="HD60" s="1" t="n">
        <v>0</v>
      </c>
      <c r="HE60" s="1" t="n">
        <v>0</v>
      </c>
      <c r="HF60" s="1" t="n">
        <v>1</v>
      </c>
      <c r="HG60" s="1" t="n">
        <v>1</v>
      </c>
      <c r="HH60" s="1" t="n">
        <v>0</v>
      </c>
      <c r="HI60" s="1" t="n">
        <v>1</v>
      </c>
      <c r="HJ60" s="1" t="n">
        <v>1</v>
      </c>
      <c r="HK60" s="1" t="n">
        <v>0</v>
      </c>
      <c r="HL60" s="1" t="n">
        <v>0</v>
      </c>
      <c r="HM60" s="1" t="n">
        <v>1</v>
      </c>
      <c r="HN60" s="1" t="n">
        <v>1</v>
      </c>
      <c r="HO60" s="1" t="n">
        <v>0</v>
      </c>
      <c r="HP60" s="1" t="n">
        <v>1</v>
      </c>
      <c r="HQ60" s="1" t="n">
        <v>1</v>
      </c>
      <c r="HR60" s="1" t="n">
        <v>0</v>
      </c>
      <c r="HS60" s="1" t="n">
        <v>0</v>
      </c>
      <c r="HT60" s="1" t="n">
        <v>1</v>
      </c>
      <c r="HU60" s="1" t="n">
        <v>1</v>
      </c>
      <c r="HV60" s="1" t="n">
        <v>0</v>
      </c>
      <c r="HW60" s="1" t="n">
        <v>1</v>
      </c>
      <c r="HX60" s="1" t="n">
        <v>1</v>
      </c>
      <c r="HY60" s="1" t="n">
        <v>0</v>
      </c>
      <c r="HZ60" s="1" t="n">
        <v>0</v>
      </c>
      <c r="IA60" s="1" t="n">
        <v>1</v>
      </c>
      <c r="IB60" s="1" t="n">
        <v>1</v>
      </c>
      <c r="IC60" s="1" t="n">
        <v>1</v>
      </c>
      <c r="ID60" s="1" t="n">
        <v>1</v>
      </c>
      <c r="IE60" s="1" t="n">
        <v>1</v>
      </c>
      <c r="IF60" s="1" t="n">
        <v>0</v>
      </c>
      <c r="IG60" s="1" t="n">
        <v>0</v>
      </c>
      <c r="IH60" s="1" t="n">
        <v>1</v>
      </c>
      <c r="II60" s="1" t="n">
        <v>1</v>
      </c>
      <c r="IJ60" s="1" t="n">
        <v>1</v>
      </c>
      <c r="IK60" s="1" t="n">
        <v>1</v>
      </c>
      <c r="IL60" s="1" t="n">
        <v>1</v>
      </c>
      <c r="IM60" s="1" t="n">
        <v>0</v>
      </c>
      <c r="IN60" s="1" t="n">
        <v>0</v>
      </c>
      <c r="IO60" s="1" t="n">
        <v>1</v>
      </c>
      <c r="IP60" s="1" t="n">
        <v>1</v>
      </c>
      <c r="IQ60" s="1" t="n">
        <v>1</v>
      </c>
      <c r="IR60" s="1" t="n">
        <v>1</v>
      </c>
      <c r="IS60" s="1" t="n">
        <v>1</v>
      </c>
      <c r="IT60" s="1" t="n">
        <v>0</v>
      </c>
      <c r="IU60" s="1" t="n">
        <v>0</v>
      </c>
      <c r="IV60" s="1" t="n">
        <v>1</v>
      </c>
      <c r="IW60" s="1" t="n">
        <v>1</v>
      </c>
      <c r="IX60" s="1" t="n">
        <v>1</v>
      </c>
      <c r="IY60" s="1" t="n">
        <v>1</v>
      </c>
      <c r="IZ60" s="1" t="n">
        <v>1</v>
      </c>
      <c r="JA60" s="1" t="n">
        <v>0</v>
      </c>
      <c r="JB60" s="1" t="n">
        <v>0</v>
      </c>
      <c r="JC60" s="1" t="n">
        <v>0</v>
      </c>
      <c r="JD60" s="1" t="n">
        <v>0</v>
      </c>
      <c r="JE60" s="1" t="n">
        <v>0</v>
      </c>
      <c r="JF60" s="1" t="n">
        <v>0</v>
      </c>
      <c r="JG60" s="1" t="n">
        <v>0</v>
      </c>
      <c r="JH60" s="1" t="n">
        <v>0</v>
      </c>
      <c r="JI60" s="1" t="n">
        <v>0</v>
      </c>
      <c r="JJ60" s="1" t="n">
        <v>0</v>
      </c>
      <c r="JK60" s="1" t="n">
        <v>0</v>
      </c>
      <c r="JL60" s="1" t="n">
        <v>0</v>
      </c>
      <c r="JM60" s="1" t="n">
        <v>0</v>
      </c>
      <c r="JN60" s="1" t="n">
        <v>0</v>
      </c>
      <c r="JO60" s="1" t="n">
        <v>0</v>
      </c>
      <c r="JP60" s="1" t="n">
        <v>0</v>
      </c>
      <c r="JQ60" s="1" t="n">
        <v>1</v>
      </c>
      <c r="JR60" s="1" t="n">
        <v>1</v>
      </c>
      <c r="JS60" s="1" t="n">
        <v>1</v>
      </c>
      <c r="JT60" s="1" t="n">
        <v>1</v>
      </c>
      <c r="JU60" s="1" t="n">
        <v>1</v>
      </c>
      <c r="JV60" s="1" t="n">
        <v>0</v>
      </c>
      <c r="JW60" s="1" t="n">
        <v>0</v>
      </c>
      <c r="JX60" s="1" t="n">
        <v>1</v>
      </c>
      <c r="JY60" s="1" t="n">
        <v>1</v>
      </c>
      <c r="JZ60" s="1" t="n">
        <v>1</v>
      </c>
      <c r="KA60" s="1" t="n">
        <v>1</v>
      </c>
      <c r="KB60" s="1" t="n">
        <v>1</v>
      </c>
      <c r="KC60" s="1" t="n">
        <v>0</v>
      </c>
      <c r="KD60" s="1" t="n">
        <v>0</v>
      </c>
      <c r="KE60" s="1" t="n">
        <v>1</v>
      </c>
      <c r="KF60" s="1" t="n">
        <v>1</v>
      </c>
      <c r="KG60" s="1" t="n">
        <v>1</v>
      </c>
      <c r="KH60" s="1" t="n">
        <v>1</v>
      </c>
      <c r="KI60" s="1" t="n">
        <v>1</v>
      </c>
      <c r="KJ60" s="1" t="n">
        <v>0</v>
      </c>
      <c r="KK60" s="1" t="n">
        <v>0</v>
      </c>
      <c r="KL60" s="1" t="n">
        <v>1</v>
      </c>
      <c r="KM60" s="1" t="n">
        <v>1</v>
      </c>
      <c r="KN60" s="1" t="n">
        <v>1</v>
      </c>
      <c r="KO60" s="1" t="n">
        <v>1</v>
      </c>
      <c r="KP60" s="1" t="n">
        <v>1</v>
      </c>
      <c r="KQ60" s="1" t="n">
        <v>0</v>
      </c>
      <c r="KR60" s="1" t="n">
        <v>0</v>
      </c>
      <c r="KS60" s="1" t="n">
        <v>1</v>
      </c>
      <c r="KT60" s="1" t="n">
        <v>1</v>
      </c>
      <c r="KU60" s="1" t="n">
        <v>1</v>
      </c>
      <c r="KV60" s="1" t="n">
        <v>0</v>
      </c>
      <c r="KW60" s="1" t="n">
        <v>1</v>
      </c>
      <c r="KX60" s="1" t="n">
        <v>0</v>
      </c>
      <c r="KY60" s="1" t="n">
        <v>0</v>
      </c>
      <c r="KZ60" s="1" t="n">
        <v>1</v>
      </c>
      <c r="LA60" s="1" t="n">
        <v>1</v>
      </c>
      <c r="LB60" s="1" t="n">
        <v>1</v>
      </c>
      <c r="LC60" s="1" t="n">
        <v>1</v>
      </c>
      <c r="LD60" s="1" t="n">
        <v>1</v>
      </c>
      <c r="LE60" s="1" t="n">
        <v>0</v>
      </c>
      <c r="LF60" s="1" t="n">
        <v>0</v>
      </c>
      <c r="LG60" s="1" t="n">
        <v>1</v>
      </c>
      <c r="LH60" s="1" t="n">
        <v>1</v>
      </c>
      <c r="LI60" s="1" t="n">
        <v>1</v>
      </c>
      <c r="LJ60" s="1" t="n">
        <v>1</v>
      </c>
      <c r="LK60" s="1" t="n">
        <v>1</v>
      </c>
      <c r="LL60" s="1" t="n">
        <v>0</v>
      </c>
      <c r="LM60" s="1" t="n">
        <v>0</v>
      </c>
      <c r="LN60" s="1" t="n">
        <v>0</v>
      </c>
      <c r="LO60" s="1" t="n">
        <v>0</v>
      </c>
      <c r="LP60" s="1" t="n">
        <v>0</v>
      </c>
      <c r="LQ60" s="1" t="n">
        <v>0</v>
      </c>
      <c r="LR60" s="1" t="n">
        <v>0</v>
      </c>
      <c r="LS60" s="1" t="n">
        <v>0</v>
      </c>
      <c r="LT60" s="1" t="n">
        <v>0</v>
      </c>
      <c r="LU60" s="1" t="n">
        <v>1</v>
      </c>
      <c r="LV60" s="1" t="n">
        <v>1</v>
      </c>
      <c r="LW60" s="1" t="n">
        <v>1</v>
      </c>
      <c r="LX60" s="1" t="n">
        <v>1</v>
      </c>
      <c r="LY60" s="1" t="n">
        <v>1</v>
      </c>
      <c r="LZ60" s="1" t="n">
        <v>0</v>
      </c>
      <c r="MA60" s="1" t="n">
        <v>0</v>
      </c>
      <c r="MB60" s="1" t="n">
        <v>1</v>
      </c>
      <c r="MC60" s="1" t="n">
        <v>1</v>
      </c>
      <c r="MD60" s="1" t="n">
        <v>1</v>
      </c>
      <c r="ME60" s="1" t="n">
        <v>1</v>
      </c>
      <c r="MF60" s="1" t="n">
        <v>1</v>
      </c>
      <c r="MG60" s="1" t="n">
        <v>0</v>
      </c>
      <c r="MH60" s="1" t="n">
        <v>0</v>
      </c>
      <c r="MI60" s="1" t="n">
        <v>1</v>
      </c>
      <c r="MJ60" s="1" t="n">
        <v>1</v>
      </c>
      <c r="MK60" s="1" t="n">
        <v>1</v>
      </c>
      <c r="ML60" s="1" t="n">
        <v>1</v>
      </c>
      <c r="MM60" s="1" t="n">
        <v>1</v>
      </c>
      <c r="MN60" s="1" t="n">
        <v>0</v>
      </c>
      <c r="MO60" s="1" t="n">
        <v>0</v>
      </c>
      <c r="MP60" s="1" t="n">
        <v>1</v>
      </c>
      <c r="MQ60" s="1" t="n">
        <v>1</v>
      </c>
      <c r="MR60" s="1" t="n">
        <v>1</v>
      </c>
      <c r="MS60" s="1" t="n">
        <v>1</v>
      </c>
      <c r="MT60" s="1" t="n">
        <v>1</v>
      </c>
      <c r="MU60" s="1" t="n">
        <v>0</v>
      </c>
      <c r="MV60" s="1" t="n">
        <v>0</v>
      </c>
      <c r="MW60" s="1" t="n">
        <v>1</v>
      </c>
      <c r="MX60" s="1" t="n">
        <v>0</v>
      </c>
      <c r="MY60" s="1" t="n">
        <v>1</v>
      </c>
      <c r="MZ60" s="1" t="n">
        <v>1</v>
      </c>
      <c r="NA60" s="1" t="n">
        <v>1</v>
      </c>
      <c r="NB60" s="1" t="n">
        <v>0</v>
      </c>
      <c r="NC60" s="1" t="n">
        <v>0</v>
      </c>
    </row>
    <row r="61" customFormat="false" ht="12.8" hidden="false" customHeight="false" outlineLevel="0" collapsed="false">
      <c r="A61" s="119" t="str">
        <f aca="false">congés!A21</f>
        <v>PESANT AC</v>
      </c>
      <c r="D61" s="1" t="n">
        <v>0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0</v>
      </c>
      <c r="J61" s="1" t="n">
        <v>0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0</v>
      </c>
      <c r="Q61" s="1" t="n">
        <v>0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0</v>
      </c>
      <c r="X61" s="1" t="n">
        <v>0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0</v>
      </c>
      <c r="AE61" s="1" t="n">
        <v>0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0</v>
      </c>
      <c r="AL61" s="1" t="n">
        <v>0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0</v>
      </c>
      <c r="AS61" s="1" t="n">
        <v>0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1</v>
      </c>
      <c r="BI61" s="1" t="n">
        <v>1</v>
      </c>
      <c r="BJ61" s="1" t="n">
        <v>1</v>
      </c>
      <c r="BK61" s="1" t="n">
        <v>1</v>
      </c>
      <c r="BL61" s="1" t="n">
        <v>1</v>
      </c>
      <c r="BM61" s="1" t="n">
        <v>0</v>
      </c>
      <c r="BN61" s="1" t="n">
        <v>0</v>
      </c>
      <c r="BO61" s="1" t="n">
        <v>1</v>
      </c>
      <c r="BP61" s="1" t="n">
        <v>1</v>
      </c>
      <c r="BQ61" s="1" t="n">
        <v>1</v>
      </c>
      <c r="BR61" s="1" t="n">
        <v>1</v>
      </c>
      <c r="BS61" s="1" t="n">
        <v>1</v>
      </c>
      <c r="BT61" s="1" t="n">
        <v>0</v>
      </c>
      <c r="BU61" s="1" t="n">
        <v>0</v>
      </c>
      <c r="BV61" s="1" t="n">
        <v>1</v>
      </c>
      <c r="BW61" s="1" t="n">
        <v>1</v>
      </c>
      <c r="BX61" s="1" t="n">
        <v>1</v>
      </c>
      <c r="BY61" s="1" t="n">
        <v>1</v>
      </c>
      <c r="BZ61" s="1" t="n">
        <v>1</v>
      </c>
      <c r="CA61" s="1" t="n">
        <v>0</v>
      </c>
      <c r="CB61" s="1" t="n">
        <v>0</v>
      </c>
      <c r="CC61" s="1" t="n">
        <v>1</v>
      </c>
      <c r="CD61" s="1" t="n">
        <v>1</v>
      </c>
      <c r="CE61" s="1" t="n">
        <v>1</v>
      </c>
      <c r="CF61" s="1" t="n">
        <v>1</v>
      </c>
      <c r="CG61" s="1" t="n">
        <v>1</v>
      </c>
      <c r="CH61" s="1" t="n">
        <v>0</v>
      </c>
      <c r="CI61" s="1" t="n">
        <v>0</v>
      </c>
      <c r="CJ61" s="1" t="n">
        <v>1</v>
      </c>
      <c r="CK61" s="1" t="n">
        <v>1</v>
      </c>
      <c r="CL61" s="1" t="n">
        <v>1</v>
      </c>
      <c r="CM61" s="1" t="n">
        <v>1</v>
      </c>
      <c r="CN61" s="1" t="n">
        <v>1</v>
      </c>
      <c r="CO61" s="1" t="n">
        <v>0</v>
      </c>
      <c r="CP61" s="1" t="n">
        <v>0</v>
      </c>
      <c r="CQ61" s="1" t="n">
        <v>0</v>
      </c>
      <c r="CR61" s="1" t="n">
        <v>1</v>
      </c>
      <c r="CS61" s="1" t="n">
        <v>1</v>
      </c>
      <c r="CT61" s="1" t="n">
        <v>1</v>
      </c>
      <c r="CU61" s="1" t="n">
        <v>1</v>
      </c>
      <c r="CV61" s="1" t="n">
        <v>0</v>
      </c>
      <c r="CW61" s="1" t="n">
        <v>0</v>
      </c>
      <c r="CX61" s="1" t="n">
        <v>1</v>
      </c>
      <c r="CY61" s="1" t="n">
        <v>1</v>
      </c>
      <c r="CZ61" s="1" t="n">
        <v>1</v>
      </c>
      <c r="DA61" s="1" t="n">
        <v>1</v>
      </c>
      <c r="DB61" s="1" t="n">
        <v>1</v>
      </c>
      <c r="DC61" s="1" t="n">
        <v>0</v>
      </c>
      <c r="DD61" s="1" t="n">
        <v>0</v>
      </c>
      <c r="DE61" s="1" t="n">
        <v>0</v>
      </c>
      <c r="DF61" s="1" t="n">
        <v>0</v>
      </c>
      <c r="DG61" s="1" t="n">
        <v>0</v>
      </c>
      <c r="DH61" s="1" t="n">
        <v>0</v>
      </c>
      <c r="DI61" s="1" t="n">
        <v>0</v>
      </c>
      <c r="DJ61" s="1" t="n">
        <v>0</v>
      </c>
      <c r="DK61" s="1" t="n">
        <v>0</v>
      </c>
      <c r="DL61" s="1" t="n">
        <v>1</v>
      </c>
      <c r="DM61" s="1" t="n">
        <v>1</v>
      </c>
      <c r="DN61" s="1" t="n">
        <v>1</v>
      </c>
      <c r="DO61" s="1" t="n">
        <v>1</v>
      </c>
      <c r="DP61" s="1" t="n">
        <v>1</v>
      </c>
      <c r="DQ61" s="1" t="n">
        <v>0</v>
      </c>
      <c r="DR61" s="1" t="n">
        <v>0</v>
      </c>
      <c r="DS61" s="1" t="n">
        <v>1</v>
      </c>
      <c r="DT61" s="1" t="n">
        <v>0</v>
      </c>
      <c r="DU61" s="1" t="n">
        <v>1</v>
      </c>
      <c r="DV61" s="1" t="n">
        <v>1</v>
      </c>
      <c r="DW61" s="1" t="n">
        <v>1</v>
      </c>
      <c r="DX61" s="1" t="n">
        <v>0</v>
      </c>
      <c r="DY61" s="1" t="n">
        <v>0</v>
      </c>
      <c r="DZ61" s="1" t="n">
        <v>1</v>
      </c>
      <c r="EA61" s="1" t="n">
        <v>0</v>
      </c>
      <c r="EB61" s="1" t="n">
        <v>1</v>
      </c>
      <c r="EC61" s="1" t="n">
        <v>0</v>
      </c>
      <c r="ED61" s="1" t="n">
        <v>1</v>
      </c>
      <c r="EE61" s="1" t="n">
        <v>0</v>
      </c>
      <c r="EF61" s="1" t="n">
        <v>0</v>
      </c>
      <c r="EG61" s="1" t="n">
        <v>1</v>
      </c>
      <c r="EH61" s="1" t="n">
        <v>1</v>
      </c>
      <c r="EI61" s="1" t="n">
        <v>1</v>
      </c>
      <c r="EJ61" s="1" t="n">
        <v>1</v>
      </c>
      <c r="EK61" s="1" t="n">
        <v>1</v>
      </c>
      <c r="EL61" s="1" t="n">
        <v>0</v>
      </c>
      <c r="EM61" s="1" t="n">
        <v>0</v>
      </c>
      <c r="EN61" s="1" t="n">
        <v>0</v>
      </c>
      <c r="EO61" s="1" t="n">
        <v>1</v>
      </c>
      <c r="EP61" s="1" t="n">
        <v>1</v>
      </c>
      <c r="EQ61" s="1" t="n">
        <v>1</v>
      </c>
      <c r="ER61" s="1" t="n">
        <v>1</v>
      </c>
      <c r="ES61" s="1" t="n">
        <v>0</v>
      </c>
      <c r="ET61" s="1" t="n">
        <v>0</v>
      </c>
      <c r="EU61" s="1" t="n">
        <v>1</v>
      </c>
      <c r="EV61" s="1" t="n">
        <v>1</v>
      </c>
      <c r="EW61" s="1" t="n">
        <v>1</v>
      </c>
      <c r="EX61" s="1" t="n">
        <v>1</v>
      </c>
      <c r="EY61" s="1" t="n">
        <v>1</v>
      </c>
      <c r="EZ61" s="1" t="n">
        <v>0</v>
      </c>
      <c r="FA61" s="1" t="n">
        <v>0</v>
      </c>
      <c r="FB61" s="1" t="n">
        <v>1</v>
      </c>
      <c r="FC61" s="1" t="n">
        <v>1</v>
      </c>
      <c r="FD61" s="1" t="n">
        <v>1</v>
      </c>
      <c r="FE61" s="1" t="n">
        <v>1</v>
      </c>
      <c r="FF61" s="1" t="n">
        <v>1</v>
      </c>
      <c r="FG61" s="1" t="n">
        <v>0</v>
      </c>
      <c r="FH61" s="1" t="n">
        <v>0</v>
      </c>
      <c r="FI61" s="1" t="n">
        <v>1</v>
      </c>
      <c r="FJ61" s="1" t="n">
        <v>1</v>
      </c>
      <c r="FK61" s="1" t="n">
        <v>1</v>
      </c>
      <c r="FL61" s="1" t="n">
        <v>1</v>
      </c>
      <c r="FM61" s="1" t="n">
        <v>1</v>
      </c>
      <c r="FN61" s="1" t="n">
        <v>0</v>
      </c>
      <c r="FO61" s="1" t="n">
        <v>0</v>
      </c>
      <c r="FP61" s="1" t="n">
        <v>1</v>
      </c>
      <c r="FQ61" s="1" t="n">
        <v>1</v>
      </c>
      <c r="FR61" s="1" t="n">
        <v>1</v>
      </c>
      <c r="FS61" s="1" t="n">
        <v>1</v>
      </c>
      <c r="FT61" s="1" t="n">
        <v>1</v>
      </c>
      <c r="FU61" s="1" t="n">
        <v>0</v>
      </c>
      <c r="FV61" s="1" t="n">
        <v>0</v>
      </c>
      <c r="FW61" s="1" t="n">
        <v>1</v>
      </c>
      <c r="FX61" s="1" t="n">
        <v>1</v>
      </c>
      <c r="FY61" s="1" t="n">
        <v>1</v>
      </c>
      <c r="FZ61" s="1" t="n">
        <v>1</v>
      </c>
      <c r="GA61" s="1" t="n">
        <v>1</v>
      </c>
      <c r="GB61" s="1" t="n">
        <v>0</v>
      </c>
      <c r="GC61" s="1" t="n">
        <v>0</v>
      </c>
      <c r="GD61" s="1" t="n">
        <v>1</v>
      </c>
      <c r="GE61" s="1" t="n">
        <v>1</v>
      </c>
      <c r="GF61" s="1" t="n">
        <v>1</v>
      </c>
      <c r="GG61" s="1" t="n">
        <v>1</v>
      </c>
      <c r="GH61" s="1" t="n">
        <v>1</v>
      </c>
      <c r="GI61" s="1" t="n">
        <v>0</v>
      </c>
      <c r="GJ61" s="1" t="n">
        <v>0</v>
      </c>
      <c r="GK61" s="1" t="n">
        <v>1</v>
      </c>
      <c r="GL61" s="1" t="n">
        <v>1</v>
      </c>
      <c r="GM61" s="1" t="n">
        <v>1</v>
      </c>
      <c r="GN61" s="1" t="n">
        <v>1</v>
      </c>
      <c r="GO61" s="1" t="n">
        <v>1</v>
      </c>
      <c r="GP61" s="1" t="n">
        <v>0</v>
      </c>
      <c r="GQ61" s="1" t="n">
        <v>0</v>
      </c>
      <c r="GR61" s="1" t="n">
        <v>1</v>
      </c>
      <c r="GS61" s="1" t="n">
        <v>1</v>
      </c>
      <c r="GT61" s="1" t="n">
        <v>1</v>
      </c>
      <c r="GU61" s="1" t="n">
        <v>1</v>
      </c>
      <c r="GV61" s="1" t="n">
        <v>1</v>
      </c>
      <c r="GW61" s="1" t="n">
        <v>0</v>
      </c>
      <c r="GX61" s="1" t="n">
        <v>0</v>
      </c>
      <c r="GY61" s="1" t="n">
        <v>0</v>
      </c>
      <c r="GZ61" s="1" t="n">
        <v>0</v>
      </c>
      <c r="HA61" s="1" t="n">
        <v>0</v>
      </c>
      <c r="HB61" s="1" t="n">
        <v>0</v>
      </c>
      <c r="HC61" s="1" t="n">
        <v>0</v>
      </c>
      <c r="HD61" s="1" t="n">
        <v>0</v>
      </c>
      <c r="HE61" s="1" t="n">
        <v>0</v>
      </c>
      <c r="HF61" s="1" t="n">
        <v>0</v>
      </c>
      <c r="HG61" s="1" t="n">
        <v>0</v>
      </c>
      <c r="HH61" s="1" t="n">
        <v>0</v>
      </c>
      <c r="HI61" s="1" t="n">
        <v>0</v>
      </c>
      <c r="HJ61" s="1" t="n">
        <v>0</v>
      </c>
      <c r="HK61" s="1" t="n">
        <v>0</v>
      </c>
      <c r="HL61" s="1" t="n">
        <v>0</v>
      </c>
      <c r="HM61" s="1" t="n">
        <v>1</v>
      </c>
      <c r="HN61" s="1" t="n">
        <v>1</v>
      </c>
      <c r="HO61" s="1" t="n">
        <v>1</v>
      </c>
      <c r="HP61" s="1" t="n">
        <v>1</v>
      </c>
      <c r="HQ61" s="1" t="n">
        <v>1</v>
      </c>
      <c r="HR61" s="1" t="n">
        <v>0</v>
      </c>
      <c r="HS61" s="1" t="n">
        <v>0</v>
      </c>
      <c r="HT61" s="1" t="n">
        <v>0</v>
      </c>
      <c r="HU61" s="1" t="n">
        <v>0</v>
      </c>
      <c r="HV61" s="1" t="n">
        <v>0</v>
      </c>
      <c r="HW61" s="1" t="n">
        <v>0</v>
      </c>
      <c r="HX61" s="1" t="n">
        <v>0</v>
      </c>
      <c r="HY61" s="1" t="n">
        <v>0</v>
      </c>
      <c r="HZ61" s="1" t="n">
        <v>0</v>
      </c>
      <c r="IA61" s="1" t="n">
        <v>0</v>
      </c>
      <c r="IB61" s="1" t="n">
        <v>0</v>
      </c>
      <c r="IC61" s="1" t="n">
        <v>0</v>
      </c>
      <c r="ID61" s="1" t="n">
        <v>0</v>
      </c>
      <c r="IE61" s="1" t="n">
        <v>0</v>
      </c>
      <c r="IF61" s="1" t="n">
        <v>0</v>
      </c>
      <c r="IG61" s="1" t="n">
        <v>0</v>
      </c>
      <c r="IH61" s="1" t="n">
        <v>1</v>
      </c>
      <c r="II61" s="1" t="n">
        <v>1</v>
      </c>
      <c r="IJ61" s="1" t="n">
        <v>1</v>
      </c>
      <c r="IK61" s="1" t="n">
        <v>1</v>
      </c>
      <c r="IL61" s="1" t="n">
        <v>1</v>
      </c>
      <c r="IM61" s="1" t="n">
        <v>0</v>
      </c>
      <c r="IN61" s="1" t="n">
        <v>0</v>
      </c>
      <c r="IO61" s="1" t="n">
        <v>0</v>
      </c>
      <c r="IP61" s="1" t="n">
        <v>0</v>
      </c>
      <c r="IQ61" s="1" t="n">
        <v>0</v>
      </c>
      <c r="IR61" s="1" t="n">
        <v>0</v>
      </c>
      <c r="IS61" s="1" t="n">
        <v>0</v>
      </c>
      <c r="IT61" s="1" t="n">
        <v>0</v>
      </c>
      <c r="IU61" s="1" t="n">
        <v>0</v>
      </c>
      <c r="IV61" s="1" t="n">
        <v>0</v>
      </c>
      <c r="IW61" s="1" t="n">
        <v>0</v>
      </c>
      <c r="IX61" s="1" t="n">
        <v>0</v>
      </c>
      <c r="IY61" s="1" t="n">
        <v>0</v>
      </c>
      <c r="IZ61" s="1" t="n">
        <v>0</v>
      </c>
      <c r="JA61" s="1" t="n">
        <v>0</v>
      </c>
      <c r="JB61" s="1" t="n">
        <v>0</v>
      </c>
      <c r="JC61" s="1" t="n">
        <v>0</v>
      </c>
      <c r="JD61" s="1" t="n">
        <v>0</v>
      </c>
      <c r="JE61" s="1" t="n">
        <v>0</v>
      </c>
      <c r="JF61" s="1" t="n">
        <v>0</v>
      </c>
      <c r="JG61" s="1" t="n">
        <v>0</v>
      </c>
      <c r="JH61" s="1" t="n">
        <v>0</v>
      </c>
      <c r="JI61" s="1" t="n">
        <v>0</v>
      </c>
      <c r="JJ61" s="1" t="n">
        <v>0</v>
      </c>
      <c r="JK61" s="1" t="n">
        <v>0</v>
      </c>
      <c r="JL61" s="1" t="n">
        <v>0</v>
      </c>
      <c r="JM61" s="1" t="n">
        <v>0</v>
      </c>
      <c r="JN61" s="1" t="n">
        <v>0</v>
      </c>
      <c r="JO61" s="1" t="n">
        <v>0</v>
      </c>
      <c r="JP61" s="1" t="n">
        <v>0</v>
      </c>
      <c r="JQ61" s="1" t="n">
        <v>0</v>
      </c>
      <c r="JR61" s="1" t="n">
        <v>0</v>
      </c>
      <c r="JS61" s="1" t="n">
        <v>0</v>
      </c>
      <c r="JT61" s="1" t="n">
        <v>0</v>
      </c>
      <c r="JU61" s="1" t="n">
        <v>0</v>
      </c>
      <c r="JV61" s="1" t="n">
        <v>0</v>
      </c>
      <c r="JW61" s="1" t="n">
        <v>0</v>
      </c>
      <c r="JX61" s="1" t="n">
        <v>0</v>
      </c>
      <c r="JY61" s="1" t="n">
        <v>0</v>
      </c>
      <c r="JZ61" s="1" t="n">
        <v>0</v>
      </c>
      <c r="KA61" s="1" t="n">
        <v>0</v>
      </c>
      <c r="KB61" s="1" t="n">
        <v>0</v>
      </c>
      <c r="KC61" s="1" t="n">
        <v>0</v>
      </c>
      <c r="KD61" s="1" t="n">
        <v>0</v>
      </c>
      <c r="KE61" s="1" t="n">
        <v>0</v>
      </c>
      <c r="KF61" s="1" t="n">
        <v>0</v>
      </c>
      <c r="KG61" s="1" t="n">
        <v>0</v>
      </c>
      <c r="KH61" s="1" t="n">
        <v>0</v>
      </c>
      <c r="KI61" s="1" t="n">
        <v>0</v>
      </c>
      <c r="KJ61" s="1" t="n">
        <v>0</v>
      </c>
      <c r="KK61" s="1" t="n">
        <v>0</v>
      </c>
      <c r="KL61" s="1" t="n">
        <v>0</v>
      </c>
      <c r="KM61" s="1" t="n">
        <v>0</v>
      </c>
      <c r="KN61" s="1" t="n">
        <v>0</v>
      </c>
      <c r="KO61" s="1" t="n">
        <v>0</v>
      </c>
      <c r="KP61" s="1" t="n">
        <v>0</v>
      </c>
      <c r="KQ61" s="1" t="n">
        <v>0</v>
      </c>
      <c r="KR61" s="1" t="n">
        <v>0</v>
      </c>
      <c r="KS61" s="1" t="n">
        <v>0</v>
      </c>
      <c r="KT61" s="1" t="n">
        <v>0</v>
      </c>
      <c r="KU61" s="1" t="n">
        <v>0</v>
      </c>
      <c r="KV61" s="1" t="n">
        <v>0</v>
      </c>
      <c r="KW61" s="1" t="n">
        <v>0</v>
      </c>
      <c r="KX61" s="1" t="n">
        <v>0</v>
      </c>
      <c r="KY61" s="1" t="n">
        <v>0</v>
      </c>
      <c r="KZ61" s="1" t="n">
        <v>0</v>
      </c>
      <c r="LA61" s="1" t="n">
        <v>0</v>
      </c>
      <c r="LB61" s="1" t="n">
        <v>0</v>
      </c>
      <c r="LC61" s="1" t="n">
        <v>0</v>
      </c>
      <c r="LD61" s="1" t="n">
        <v>0</v>
      </c>
      <c r="LE61" s="1" t="n">
        <v>0</v>
      </c>
      <c r="LF61" s="1" t="n">
        <v>0</v>
      </c>
      <c r="LG61" s="1" t="n">
        <v>0</v>
      </c>
      <c r="LH61" s="1" t="n">
        <v>0</v>
      </c>
      <c r="LI61" s="1" t="n">
        <v>0</v>
      </c>
      <c r="LJ61" s="1" t="n">
        <v>0</v>
      </c>
      <c r="LK61" s="1" t="n">
        <v>0</v>
      </c>
      <c r="LL61" s="1" t="n">
        <v>0</v>
      </c>
      <c r="LM61" s="1" t="n">
        <v>0</v>
      </c>
      <c r="LN61" s="1" t="n">
        <v>0</v>
      </c>
      <c r="LO61" s="1" t="n">
        <v>0</v>
      </c>
      <c r="LP61" s="1" t="n">
        <v>0</v>
      </c>
      <c r="LQ61" s="1" t="n">
        <v>0</v>
      </c>
      <c r="LR61" s="1" t="n">
        <v>0</v>
      </c>
      <c r="LS61" s="1" t="n">
        <v>0</v>
      </c>
      <c r="LT61" s="1" t="n">
        <v>0</v>
      </c>
      <c r="LU61" s="1" t="n">
        <v>0</v>
      </c>
      <c r="LV61" s="1" t="n">
        <v>0</v>
      </c>
      <c r="LW61" s="1" t="n">
        <v>0</v>
      </c>
      <c r="LX61" s="1" t="n">
        <v>0</v>
      </c>
      <c r="LY61" s="1" t="n">
        <v>0</v>
      </c>
      <c r="LZ61" s="1" t="n">
        <v>0</v>
      </c>
      <c r="MA61" s="1" t="n">
        <v>0</v>
      </c>
      <c r="MB61" s="1" t="n">
        <v>0</v>
      </c>
      <c r="MC61" s="1" t="n">
        <v>0</v>
      </c>
      <c r="MD61" s="1" t="n">
        <v>0</v>
      </c>
      <c r="ME61" s="1" t="n">
        <v>0</v>
      </c>
      <c r="MF61" s="1" t="n">
        <v>0</v>
      </c>
      <c r="MG61" s="1" t="n">
        <v>0</v>
      </c>
      <c r="MH61" s="1" t="n">
        <v>0</v>
      </c>
      <c r="MI61" s="1" t="n">
        <v>0</v>
      </c>
      <c r="MJ61" s="1" t="n">
        <v>0</v>
      </c>
      <c r="MK61" s="1" t="n">
        <v>0</v>
      </c>
      <c r="ML61" s="1" t="n">
        <v>0</v>
      </c>
      <c r="MM61" s="1" t="n">
        <v>0</v>
      </c>
      <c r="MN61" s="1" t="n">
        <v>0</v>
      </c>
      <c r="MO61" s="1" t="n">
        <v>0</v>
      </c>
      <c r="MP61" s="1" t="n">
        <v>0</v>
      </c>
      <c r="MQ61" s="1" t="n">
        <v>0</v>
      </c>
      <c r="MR61" s="1" t="n">
        <v>0</v>
      </c>
      <c r="MS61" s="1" t="n">
        <v>0</v>
      </c>
      <c r="MT61" s="1" t="n">
        <v>0</v>
      </c>
      <c r="MU61" s="1" t="n">
        <v>0</v>
      </c>
      <c r="MV61" s="1" t="n">
        <v>0</v>
      </c>
      <c r="MW61" s="1" t="n">
        <v>1</v>
      </c>
      <c r="MX61" s="1" t="n">
        <v>0</v>
      </c>
      <c r="MY61" s="1" t="n">
        <v>1</v>
      </c>
      <c r="MZ61" s="1" t="n">
        <v>1</v>
      </c>
      <c r="NA61" s="1" t="n">
        <v>1</v>
      </c>
      <c r="NB61" s="1" t="n">
        <v>0</v>
      </c>
      <c r="NC61" s="1" t="n">
        <v>0</v>
      </c>
    </row>
    <row r="62" customFormat="false" ht="12.8" hidden="false" customHeight="false" outlineLevel="0" collapsed="false">
      <c r="A62" s="119" t="str">
        <f aca="false">congés!A22</f>
        <v>RANCHOUP Y</v>
      </c>
      <c r="D62" s="1" t="n">
        <v>0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0</v>
      </c>
      <c r="J62" s="1" t="n">
        <v>0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0</v>
      </c>
      <c r="Q62" s="1" t="n">
        <v>0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0</v>
      </c>
      <c r="X62" s="1" t="n">
        <v>0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0</v>
      </c>
      <c r="AE62" s="1" t="n">
        <v>0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0</v>
      </c>
      <c r="AL62" s="1" t="n">
        <v>0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0</v>
      </c>
      <c r="AS62" s="1" t="n">
        <v>0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0</v>
      </c>
      <c r="AZ62" s="1" t="n">
        <v>0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0</v>
      </c>
      <c r="BG62" s="1" t="n">
        <v>0</v>
      </c>
      <c r="BH62" s="1" t="n">
        <v>1</v>
      </c>
      <c r="BI62" s="1" t="n">
        <v>1</v>
      </c>
      <c r="BJ62" s="1" t="n">
        <v>1</v>
      </c>
      <c r="BK62" s="1" t="n">
        <v>1</v>
      </c>
      <c r="BL62" s="1" t="n">
        <v>1</v>
      </c>
      <c r="BM62" s="1" t="n">
        <v>0</v>
      </c>
      <c r="BN62" s="1" t="n">
        <v>0</v>
      </c>
      <c r="BO62" s="1" t="n">
        <v>1</v>
      </c>
      <c r="BP62" s="1" t="n">
        <v>1</v>
      </c>
      <c r="BQ62" s="1" t="n">
        <v>1</v>
      </c>
      <c r="BR62" s="1" t="n">
        <v>1</v>
      </c>
      <c r="BS62" s="1" t="n">
        <v>1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1</v>
      </c>
      <c r="CD62" s="1" t="n">
        <v>1</v>
      </c>
      <c r="CE62" s="1" t="n">
        <v>1</v>
      </c>
      <c r="CF62" s="1" t="n">
        <v>1</v>
      </c>
      <c r="CG62" s="1" t="n">
        <v>1</v>
      </c>
      <c r="CH62" s="1" t="n">
        <v>0</v>
      </c>
      <c r="CI62" s="1" t="n">
        <v>0</v>
      </c>
      <c r="CJ62" s="1" t="n">
        <v>1</v>
      </c>
      <c r="CK62" s="1" t="n">
        <v>1</v>
      </c>
      <c r="CL62" s="1" t="n">
        <v>1</v>
      </c>
      <c r="CM62" s="1" t="n">
        <v>1</v>
      </c>
      <c r="CN62" s="1" t="n">
        <v>1</v>
      </c>
      <c r="CO62" s="1" t="n">
        <v>0</v>
      </c>
      <c r="CP62" s="1" t="n">
        <v>0</v>
      </c>
      <c r="CQ62" s="1" t="n">
        <v>0</v>
      </c>
      <c r="CR62" s="1" t="n">
        <v>1</v>
      </c>
      <c r="CS62" s="1" t="n">
        <v>1</v>
      </c>
      <c r="CT62" s="1" t="n">
        <v>1</v>
      </c>
      <c r="CU62" s="1" t="n">
        <v>1</v>
      </c>
      <c r="CV62" s="1" t="n">
        <v>0</v>
      </c>
      <c r="CW62" s="1" t="n">
        <v>0</v>
      </c>
      <c r="CX62" s="1" t="n">
        <v>1</v>
      </c>
      <c r="CY62" s="1" t="n">
        <v>1</v>
      </c>
      <c r="CZ62" s="1" t="n">
        <v>1</v>
      </c>
      <c r="DA62" s="1" t="n">
        <v>1</v>
      </c>
      <c r="DB62" s="1" t="n">
        <v>1</v>
      </c>
      <c r="DC62" s="1" t="n">
        <v>0</v>
      </c>
      <c r="DD62" s="1" t="n">
        <v>0</v>
      </c>
      <c r="DE62" s="1" t="n">
        <v>1</v>
      </c>
      <c r="DF62" s="1" t="n">
        <v>1</v>
      </c>
      <c r="DG62" s="1" t="n">
        <v>1</v>
      </c>
      <c r="DH62" s="1" t="n">
        <v>1</v>
      </c>
      <c r="DI62" s="1" t="n">
        <v>0</v>
      </c>
      <c r="DJ62" s="1" t="n">
        <v>0</v>
      </c>
      <c r="DK62" s="1" t="n">
        <v>0</v>
      </c>
      <c r="DL62" s="1" t="n">
        <v>0</v>
      </c>
      <c r="DM62" s="1" t="n">
        <v>0</v>
      </c>
      <c r="DN62" s="1" t="n">
        <v>0</v>
      </c>
      <c r="DO62" s="1" t="n">
        <v>0</v>
      </c>
      <c r="DP62" s="1" t="n">
        <v>0</v>
      </c>
      <c r="DQ62" s="1" t="n">
        <v>0</v>
      </c>
      <c r="DR62" s="1" t="n">
        <v>0</v>
      </c>
      <c r="DS62" s="1" t="n">
        <v>1</v>
      </c>
      <c r="DT62" s="1" t="n">
        <v>0</v>
      </c>
      <c r="DU62" s="1" t="n">
        <v>1</v>
      </c>
      <c r="DV62" s="1" t="n">
        <v>1</v>
      </c>
      <c r="DW62" s="1" t="n">
        <v>0</v>
      </c>
      <c r="DX62" s="1" t="n">
        <v>0</v>
      </c>
      <c r="DY62" s="1" t="n">
        <v>0</v>
      </c>
      <c r="DZ62" s="1" t="n">
        <v>1</v>
      </c>
      <c r="EA62" s="1" t="n">
        <v>0</v>
      </c>
      <c r="EB62" s="1" t="n">
        <v>1</v>
      </c>
      <c r="EC62" s="1" t="n">
        <v>0</v>
      </c>
      <c r="ED62" s="1" t="n">
        <v>0</v>
      </c>
      <c r="EE62" s="1" t="n">
        <v>0</v>
      </c>
      <c r="EF62" s="1" t="n">
        <v>0</v>
      </c>
      <c r="EG62" s="1" t="n">
        <v>1</v>
      </c>
      <c r="EH62" s="1" t="n">
        <v>1</v>
      </c>
      <c r="EI62" s="1" t="n">
        <v>1</v>
      </c>
      <c r="EJ62" s="1" t="n">
        <v>1</v>
      </c>
      <c r="EK62" s="1" t="n">
        <v>0</v>
      </c>
      <c r="EL62" s="1" t="n">
        <v>0</v>
      </c>
      <c r="EM62" s="1" t="n">
        <v>0</v>
      </c>
      <c r="EN62" s="1" t="n">
        <v>0</v>
      </c>
      <c r="EO62" s="1" t="n">
        <v>1</v>
      </c>
      <c r="EP62" s="1" t="n">
        <v>1</v>
      </c>
      <c r="EQ62" s="1" t="n">
        <v>1</v>
      </c>
      <c r="ER62" s="1" t="n">
        <v>0</v>
      </c>
      <c r="ES62" s="1" t="n">
        <v>0</v>
      </c>
      <c r="ET62" s="1" t="n">
        <v>0</v>
      </c>
      <c r="EU62" s="1" t="n">
        <v>1</v>
      </c>
      <c r="EV62" s="1" t="n">
        <v>1</v>
      </c>
      <c r="EW62" s="1" t="n">
        <v>1</v>
      </c>
      <c r="EX62" s="1" t="n">
        <v>1</v>
      </c>
      <c r="EY62" s="1" t="n">
        <v>0</v>
      </c>
      <c r="EZ62" s="1" t="n">
        <v>0</v>
      </c>
      <c r="FA62" s="1" t="n">
        <v>0</v>
      </c>
      <c r="FB62" s="1" t="n">
        <v>1</v>
      </c>
      <c r="FC62" s="1" t="n">
        <v>1</v>
      </c>
      <c r="FD62" s="1" t="n">
        <v>1</v>
      </c>
      <c r="FE62" s="1" t="n">
        <v>1</v>
      </c>
      <c r="FF62" s="1" t="n">
        <v>0</v>
      </c>
      <c r="FG62" s="1" t="n">
        <v>0</v>
      </c>
      <c r="FH62" s="1" t="n">
        <v>0</v>
      </c>
      <c r="FI62" s="1" t="n">
        <v>1</v>
      </c>
      <c r="FJ62" s="1" t="n">
        <v>1</v>
      </c>
      <c r="FK62" s="1" t="n">
        <v>1</v>
      </c>
      <c r="FL62" s="1" t="n">
        <v>1</v>
      </c>
      <c r="FM62" s="1" t="n">
        <v>0</v>
      </c>
      <c r="FN62" s="1" t="n">
        <v>0</v>
      </c>
      <c r="FO62" s="1" t="n">
        <v>0</v>
      </c>
      <c r="FP62" s="1" t="n">
        <v>1</v>
      </c>
      <c r="FQ62" s="1" t="n">
        <v>1</v>
      </c>
      <c r="FR62" s="1" t="n">
        <v>1</v>
      </c>
      <c r="FS62" s="1" t="n">
        <v>1</v>
      </c>
      <c r="FT62" s="1" t="n">
        <v>0</v>
      </c>
      <c r="FU62" s="1" t="n">
        <v>0</v>
      </c>
      <c r="FV62" s="1" t="n">
        <v>0</v>
      </c>
      <c r="FW62" s="1" t="n">
        <v>1</v>
      </c>
      <c r="FX62" s="1" t="n">
        <v>1</v>
      </c>
      <c r="FY62" s="1" t="n">
        <v>1</v>
      </c>
      <c r="FZ62" s="1" t="n">
        <v>1</v>
      </c>
      <c r="GA62" s="1" t="n">
        <v>0</v>
      </c>
      <c r="GB62" s="1" t="n">
        <v>0</v>
      </c>
      <c r="GC62" s="1" t="n">
        <v>0</v>
      </c>
      <c r="GD62" s="1" t="n">
        <v>0</v>
      </c>
      <c r="GE62" s="1" t="n">
        <v>0</v>
      </c>
      <c r="GF62" s="1" t="n">
        <v>0</v>
      </c>
      <c r="GG62" s="1" t="n">
        <v>0</v>
      </c>
      <c r="GH62" s="1" t="n">
        <v>0</v>
      </c>
      <c r="GI62" s="1" t="n">
        <v>0</v>
      </c>
      <c r="GJ62" s="1" t="n">
        <v>0</v>
      </c>
      <c r="GK62" s="1" t="n">
        <v>1</v>
      </c>
      <c r="GL62" s="1" t="n">
        <v>1</v>
      </c>
      <c r="GM62" s="1" t="n">
        <v>1</v>
      </c>
      <c r="GN62" s="1" t="n">
        <v>1</v>
      </c>
      <c r="GO62" s="1" t="n">
        <v>0</v>
      </c>
      <c r="GP62" s="1" t="n">
        <v>0</v>
      </c>
      <c r="GQ62" s="1" t="n">
        <v>0</v>
      </c>
      <c r="GR62" s="1" t="n">
        <v>1</v>
      </c>
      <c r="GS62" s="1" t="n">
        <v>1</v>
      </c>
      <c r="GT62" s="1" t="n">
        <v>1</v>
      </c>
      <c r="GU62" s="1" t="n">
        <v>1</v>
      </c>
      <c r="GV62" s="1" t="n">
        <v>0</v>
      </c>
      <c r="GW62" s="1" t="n">
        <v>0</v>
      </c>
      <c r="GX62" s="1" t="n">
        <v>0</v>
      </c>
      <c r="GY62" s="1" t="n">
        <v>0</v>
      </c>
      <c r="GZ62" s="1" t="n">
        <v>0</v>
      </c>
      <c r="HA62" s="1" t="n">
        <v>0</v>
      </c>
      <c r="HB62" s="1" t="n">
        <v>0</v>
      </c>
      <c r="HC62" s="1" t="n">
        <v>0</v>
      </c>
      <c r="HD62" s="1" t="n">
        <v>0</v>
      </c>
      <c r="HE62" s="1" t="n">
        <v>0</v>
      </c>
      <c r="HF62" s="1" t="n">
        <v>1</v>
      </c>
      <c r="HG62" s="1" t="n">
        <v>1</v>
      </c>
      <c r="HH62" s="1" t="n">
        <v>1</v>
      </c>
      <c r="HI62" s="1" t="n">
        <v>1</v>
      </c>
      <c r="HJ62" s="1" t="n">
        <v>0</v>
      </c>
      <c r="HK62" s="1" t="n">
        <v>0</v>
      </c>
      <c r="HL62" s="1" t="n">
        <v>0</v>
      </c>
      <c r="HM62" s="1" t="n">
        <v>1</v>
      </c>
      <c r="HN62" s="1" t="n">
        <v>1</v>
      </c>
      <c r="HO62" s="1" t="n">
        <v>1</v>
      </c>
      <c r="HP62" s="1" t="n">
        <v>1</v>
      </c>
      <c r="HQ62" s="1" t="n">
        <v>0</v>
      </c>
      <c r="HR62" s="1" t="n">
        <v>0</v>
      </c>
      <c r="HS62" s="1" t="n">
        <v>0</v>
      </c>
      <c r="HT62" s="1" t="n">
        <v>1</v>
      </c>
      <c r="HU62" s="1" t="n">
        <v>1</v>
      </c>
      <c r="HV62" s="1" t="n">
        <v>0</v>
      </c>
      <c r="HW62" s="1" t="n">
        <v>1</v>
      </c>
      <c r="HX62" s="1" t="n">
        <v>0</v>
      </c>
      <c r="HY62" s="1" t="n">
        <v>0</v>
      </c>
      <c r="HZ62" s="1" t="n">
        <v>0</v>
      </c>
      <c r="IA62" s="1" t="n">
        <v>0</v>
      </c>
      <c r="IB62" s="1" t="n">
        <v>0</v>
      </c>
      <c r="IC62" s="1" t="n">
        <v>0</v>
      </c>
      <c r="ID62" s="1" t="n">
        <v>0</v>
      </c>
      <c r="IE62" s="1" t="n">
        <v>0</v>
      </c>
      <c r="IF62" s="1" t="n">
        <v>0</v>
      </c>
      <c r="IG62" s="1" t="n">
        <v>0</v>
      </c>
      <c r="IH62" s="1" t="n">
        <v>0</v>
      </c>
      <c r="II62" s="1" t="n">
        <v>0</v>
      </c>
      <c r="IJ62" s="1" t="n">
        <v>0</v>
      </c>
      <c r="IK62" s="1" t="n">
        <v>0</v>
      </c>
      <c r="IL62" s="1" t="n">
        <v>0</v>
      </c>
      <c r="IM62" s="1" t="n">
        <v>0</v>
      </c>
      <c r="IN62" s="1" t="n">
        <v>0</v>
      </c>
      <c r="IO62" s="1" t="n">
        <v>1</v>
      </c>
      <c r="IP62" s="1" t="n">
        <v>1</v>
      </c>
      <c r="IQ62" s="1" t="n">
        <v>1</v>
      </c>
      <c r="IR62" s="1" t="n">
        <v>1</v>
      </c>
      <c r="IS62" s="1" t="n">
        <v>0</v>
      </c>
      <c r="IT62" s="1" t="n">
        <v>0</v>
      </c>
      <c r="IU62" s="1" t="n">
        <v>0</v>
      </c>
      <c r="IV62" s="1" t="n">
        <v>1</v>
      </c>
      <c r="IW62" s="1" t="n">
        <v>1</v>
      </c>
      <c r="IX62" s="1" t="n">
        <v>1</v>
      </c>
      <c r="IY62" s="1" t="n">
        <v>1</v>
      </c>
      <c r="IZ62" s="1" t="n">
        <v>0</v>
      </c>
      <c r="JA62" s="1" t="n">
        <v>0</v>
      </c>
      <c r="JB62" s="1" t="n">
        <v>0</v>
      </c>
      <c r="JC62" s="1" t="n">
        <v>1</v>
      </c>
      <c r="JD62" s="1" t="n">
        <v>1</v>
      </c>
      <c r="JE62" s="1" t="n">
        <v>1</v>
      </c>
      <c r="JF62" s="1" t="n">
        <v>1</v>
      </c>
      <c r="JG62" s="1" t="n">
        <v>0</v>
      </c>
      <c r="JH62" s="1" t="n">
        <v>0</v>
      </c>
      <c r="JI62" s="1" t="n">
        <v>0</v>
      </c>
      <c r="JJ62" s="1" t="n">
        <v>1</v>
      </c>
      <c r="JK62" s="1" t="n">
        <v>1</v>
      </c>
      <c r="JL62" s="1" t="n">
        <v>1</v>
      </c>
      <c r="JM62" s="1" t="n">
        <v>1</v>
      </c>
      <c r="JN62" s="1" t="n">
        <v>0</v>
      </c>
      <c r="JO62" s="1" t="n">
        <v>0</v>
      </c>
      <c r="JP62" s="1" t="n">
        <v>0</v>
      </c>
      <c r="JQ62" s="1" t="n">
        <v>1</v>
      </c>
      <c r="JR62" s="1" t="n">
        <v>1</v>
      </c>
      <c r="JS62" s="1" t="n">
        <v>1</v>
      </c>
      <c r="JT62" s="1" t="n">
        <v>1</v>
      </c>
      <c r="JU62" s="1" t="n">
        <v>0</v>
      </c>
      <c r="JV62" s="1" t="n">
        <v>0</v>
      </c>
      <c r="JW62" s="1" t="n">
        <v>0</v>
      </c>
      <c r="JX62" s="1" t="n">
        <v>1</v>
      </c>
      <c r="JY62" s="1" t="n">
        <v>1</v>
      </c>
      <c r="JZ62" s="1" t="n">
        <v>1</v>
      </c>
      <c r="KA62" s="1" t="n">
        <v>1</v>
      </c>
      <c r="KB62" s="1" t="n">
        <v>0</v>
      </c>
      <c r="KC62" s="1" t="n">
        <v>0</v>
      </c>
      <c r="KD62" s="1" t="n">
        <v>0</v>
      </c>
      <c r="KE62" s="1" t="n">
        <v>1</v>
      </c>
      <c r="KF62" s="1" t="n">
        <v>1</v>
      </c>
      <c r="KG62" s="1" t="n">
        <v>1</v>
      </c>
      <c r="KH62" s="1" t="n">
        <v>1</v>
      </c>
      <c r="KI62" s="1" t="n">
        <v>0</v>
      </c>
      <c r="KJ62" s="1" t="n">
        <v>0</v>
      </c>
      <c r="KK62" s="1" t="n">
        <v>0</v>
      </c>
      <c r="KL62" s="1" t="n">
        <v>0</v>
      </c>
      <c r="KM62" s="1" t="n">
        <v>0</v>
      </c>
      <c r="KN62" s="1" t="n">
        <v>0</v>
      </c>
      <c r="KO62" s="1" t="n">
        <v>0</v>
      </c>
      <c r="KP62" s="1" t="n">
        <v>0</v>
      </c>
      <c r="KQ62" s="1" t="n">
        <v>0</v>
      </c>
      <c r="KR62" s="1" t="n">
        <v>0</v>
      </c>
      <c r="KS62" s="1" t="n">
        <v>1</v>
      </c>
      <c r="KT62" s="1" t="n">
        <v>1</v>
      </c>
      <c r="KU62" s="1" t="n">
        <v>1</v>
      </c>
      <c r="KV62" s="1" t="n">
        <v>0</v>
      </c>
      <c r="KW62" s="1" t="n">
        <v>0</v>
      </c>
      <c r="KX62" s="1" t="n">
        <v>0</v>
      </c>
      <c r="KY62" s="1" t="n">
        <v>0</v>
      </c>
      <c r="KZ62" s="1" t="n">
        <v>1</v>
      </c>
      <c r="LA62" s="1" t="n">
        <v>1</v>
      </c>
      <c r="LB62" s="1" t="n">
        <v>1</v>
      </c>
      <c r="LC62" s="1" t="n">
        <v>1</v>
      </c>
      <c r="LD62" s="1" t="n">
        <v>0</v>
      </c>
      <c r="LE62" s="1" t="n">
        <v>0</v>
      </c>
      <c r="LF62" s="1" t="n">
        <v>0</v>
      </c>
      <c r="LG62" s="1" t="n">
        <v>1</v>
      </c>
      <c r="LH62" s="1" t="n">
        <v>1</v>
      </c>
      <c r="LI62" s="1" t="n">
        <v>1</v>
      </c>
      <c r="LJ62" s="1" t="n">
        <v>1</v>
      </c>
      <c r="LK62" s="1" t="n">
        <v>0</v>
      </c>
      <c r="LL62" s="1" t="n">
        <v>0</v>
      </c>
      <c r="LM62" s="1" t="n">
        <v>0</v>
      </c>
      <c r="LN62" s="1" t="n">
        <v>1</v>
      </c>
      <c r="LO62" s="1" t="n">
        <v>1</v>
      </c>
      <c r="LP62" s="1" t="n">
        <v>1</v>
      </c>
      <c r="LQ62" s="1" t="n">
        <v>1</v>
      </c>
      <c r="LR62" s="1" t="n">
        <v>0</v>
      </c>
      <c r="LS62" s="1" t="n">
        <v>0</v>
      </c>
      <c r="LT62" s="1" t="n">
        <v>0</v>
      </c>
      <c r="LU62" s="1" t="n">
        <v>1</v>
      </c>
      <c r="LV62" s="1" t="n">
        <v>1</v>
      </c>
      <c r="LW62" s="1" t="n">
        <v>1</v>
      </c>
      <c r="LX62" s="1" t="n">
        <v>1</v>
      </c>
      <c r="LY62" s="1" t="n">
        <v>0</v>
      </c>
      <c r="LZ62" s="1" t="n">
        <v>0</v>
      </c>
      <c r="MA62" s="1" t="n">
        <v>0</v>
      </c>
      <c r="MB62" s="1" t="n">
        <v>1</v>
      </c>
      <c r="MC62" s="1" t="n">
        <v>1</v>
      </c>
      <c r="MD62" s="1" t="n">
        <v>1</v>
      </c>
      <c r="ME62" s="1" t="n">
        <v>1</v>
      </c>
      <c r="MF62" s="1" t="n">
        <v>0</v>
      </c>
      <c r="MG62" s="1" t="n">
        <v>0</v>
      </c>
      <c r="MH62" s="1" t="n">
        <v>0</v>
      </c>
      <c r="MI62" s="1" t="n">
        <v>1</v>
      </c>
      <c r="MJ62" s="1" t="n">
        <v>1</v>
      </c>
      <c r="MK62" s="1" t="n">
        <v>1</v>
      </c>
      <c r="ML62" s="1" t="n">
        <v>1</v>
      </c>
      <c r="MM62" s="1" t="n">
        <v>0</v>
      </c>
      <c r="MN62" s="1" t="n">
        <v>0</v>
      </c>
      <c r="MO62" s="1" t="n">
        <v>0</v>
      </c>
      <c r="MP62" s="1" t="n">
        <v>1</v>
      </c>
      <c r="MQ62" s="1" t="n">
        <v>1</v>
      </c>
      <c r="MR62" s="1" t="n">
        <v>1</v>
      </c>
      <c r="MS62" s="1" t="n">
        <v>1</v>
      </c>
      <c r="MT62" s="1" t="n">
        <v>0</v>
      </c>
      <c r="MU62" s="1" t="n">
        <v>0</v>
      </c>
      <c r="MV62" s="1" t="n">
        <v>0</v>
      </c>
      <c r="MW62" s="1" t="n">
        <v>1</v>
      </c>
      <c r="MX62" s="1" t="n">
        <v>0</v>
      </c>
      <c r="MY62" s="1" t="n">
        <v>1</v>
      </c>
      <c r="MZ62" s="1" t="n">
        <v>1</v>
      </c>
      <c r="NA62" s="1" t="n">
        <v>1</v>
      </c>
      <c r="NB62" s="1" t="n">
        <v>0</v>
      </c>
      <c r="NC62" s="1" t="n">
        <v>0</v>
      </c>
    </row>
    <row r="63" customFormat="false" ht="12.8" hidden="false" customHeight="false" outlineLevel="0" collapsed="false">
      <c r="A63" s="119" t="str">
        <f aca="false">congés!A23</f>
        <v>ROBERT F</v>
      </c>
      <c r="D63" s="1" t="n">
        <v>0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0</v>
      </c>
      <c r="Q63" s="1" t="n">
        <v>0</v>
      </c>
      <c r="R63" s="1" t="n">
        <v>0</v>
      </c>
      <c r="S63" s="1" t="n">
        <v>1</v>
      </c>
      <c r="T63" s="1" t="n">
        <v>1</v>
      </c>
      <c r="U63" s="1" t="n">
        <v>1</v>
      </c>
      <c r="V63" s="1" t="n">
        <v>1</v>
      </c>
      <c r="W63" s="1" t="n">
        <v>0</v>
      </c>
      <c r="X63" s="1" t="n">
        <v>0</v>
      </c>
      <c r="Y63" s="1" t="n">
        <v>0</v>
      </c>
      <c r="Z63" s="1" t="n">
        <v>1</v>
      </c>
      <c r="AA63" s="1" t="n">
        <v>1</v>
      </c>
      <c r="AB63" s="1" t="n">
        <v>1</v>
      </c>
      <c r="AC63" s="1" t="n">
        <v>1</v>
      </c>
      <c r="AD63" s="1" t="n">
        <v>0</v>
      </c>
      <c r="AE63" s="1" t="n">
        <v>0</v>
      </c>
      <c r="AF63" s="1" t="n">
        <v>0</v>
      </c>
      <c r="AG63" s="1" t="n">
        <v>1</v>
      </c>
      <c r="AH63" s="1" t="n">
        <v>1</v>
      </c>
      <c r="AI63" s="1" t="n">
        <v>1</v>
      </c>
      <c r="AJ63" s="1" t="n">
        <v>1</v>
      </c>
      <c r="AK63" s="1" t="n">
        <v>0</v>
      </c>
      <c r="AL63" s="1" t="n">
        <v>0</v>
      </c>
      <c r="AM63" s="1" t="n">
        <v>0</v>
      </c>
      <c r="AN63" s="1" t="n">
        <v>1</v>
      </c>
      <c r="AO63" s="1" t="n">
        <v>1</v>
      </c>
      <c r="AP63" s="1" t="n">
        <v>1</v>
      </c>
      <c r="AQ63" s="1" t="n">
        <v>1</v>
      </c>
      <c r="AR63" s="1" t="n">
        <v>0</v>
      </c>
      <c r="AS63" s="1" t="n">
        <v>0</v>
      </c>
      <c r="AT63" s="1" t="n">
        <v>0</v>
      </c>
      <c r="AU63" s="1" t="n">
        <v>1</v>
      </c>
      <c r="AV63" s="1" t="n">
        <v>1</v>
      </c>
      <c r="AW63" s="1" t="n">
        <v>1</v>
      </c>
      <c r="AX63" s="1" t="n">
        <v>1</v>
      </c>
      <c r="AY63" s="1" t="n">
        <v>0</v>
      </c>
      <c r="AZ63" s="1" t="n">
        <v>0</v>
      </c>
      <c r="BA63" s="1" t="n">
        <v>0</v>
      </c>
      <c r="BB63" s="1" t="n">
        <v>1</v>
      </c>
      <c r="BC63" s="1" t="n">
        <v>1</v>
      </c>
      <c r="BD63" s="1" t="n">
        <v>1</v>
      </c>
      <c r="BE63" s="1" t="n">
        <v>1</v>
      </c>
      <c r="BF63" s="1" t="n">
        <v>0</v>
      </c>
      <c r="BG63" s="1" t="n">
        <v>0</v>
      </c>
      <c r="BH63" s="1" t="n">
        <v>0</v>
      </c>
      <c r="BI63" s="1" t="n">
        <v>1</v>
      </c>
      <c r="BJ63" s="1" t="n">
        <v>1</v>
      </c>
      <c r="BK63" s="1" t="n">
        <v>1</v>
      </c>
      <c r="BL63" s="1" t="n">
        <v>1</v>
      </c>
      <c r="BM63" s="1" t="n">
        <v>0</v>
      </c>
      <c r="BN63" s="1" t="n">
        <v>0</v>
      </c>
      <c r="BO63" s="1" t="n">
        <v>0</v>
      </c>
      <c r="BP63" s="1" t="n">
        <v>1</v>
      </c>
      <c r="BQ63" s="1" t="n">
        <v>1</v>
      </c>
      <c r="BR63" s="1" t="n">
        <v>1</v>
      </c>
      <c r="BS63" s="1" t="n">
        <v>1</v>
      </c>
      <c r="BT63" s="1" t="n">
        <v>0</v>
      </c>
      <c r="BU63" s="1" t="n">
        <v>0</v>
      </c>
      <c r="BV63" s="1" t="n">
        <v>0</v>
      </c>
      <c r="BW63" s="1" t="n">
        <v>1</v>
      </c>
      <c r="BX63" s="1" t="n">
        <v>1</v>
      </c>
      <c r="BY63" s="1" t="n">
        <v>1</v>
      </c>
      <c r="BZ63" s="1" t="n">
        <v>1</v>
      </c>
      <c r="CA63" s="1" t="n">
        <v>0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1</v>
      </c>
      <c r="CL63" s="1" t="n">
        <v>1</v>
      </c>
      <c r="CM63" s="1" t="n">
        <v>1</v>
      </c>
      <c r="CN63" s="1" t="n">
        <v>1</v>
      </c>
      <c r="CO63" s="1" t="n">
        <v>0</v>
      </c>
      <c r="CP63" s="1" t="n">
        <v>0</v>
      </c>
      <c r="CQ63" s="1" t="n">
        <v>0</v>
      </c>
      <c r="CR63" s="1" t="n">
        <v>1</v>
      </c>
      <c r="CS63" s="1" t="n">
        <v>1</v>
      </c>
      <c r="CT63" s="1" t="n">
        <v>1</v>
      </c>
      <c r="CU63" s="1" t="n">
        <v>1</v>
      </c>
      <c r="CV63" s="1" t="n">
        <v>0</v>
      </c>
      <c r="CW63" s="1" t="n">
        <v>0</v>
      </c>
      <c r="CX63" s="1" t="n">
        <v>0</v>
      </c>
      <c r="CY63" s="1" t="n">
        <v>1</v>
      </c>
      <c r="CZ63" s="1" t="n">
        <v>1</v>
      </c>
      <c r="DA63" s="1" t="n">
        <v>1</v>
      </c>
      <c r="DB63" s="1" t="n">
        <v>1</v>
      </c>
      <c r="DC63" s="1" t="n">
        <v>0</v>
      </c>
      <c r="DD63" s="1" t="n">
        <v>0</v>
      </c>
      <c r="DE63" s="1" t="n">
        <v>0</v>
      </c>
      <c r="DF63" s="1" t="n">
        <v>1</v>
      </c>
      <c r="DG63" s="1" t="n">
        <v>1</v>
      </c>
      <c r="DH63" s="1" t="n">
        <v>1</v>
      </c>
      <c r="DI63" s="1" t="n">
        <v>1</v>
      </c>
      <c r="DJ63" s="1" t="n">
        <v>0</v>
      </c>
      <c r="DK63" s="1" t="n">
        <v>0</v>
      </c>
      <c r="DL63" s="1" t="n">
        <v>0</v>
      </c>
      <c r="DM63" s="1" t="n">
        <v>1</v>
      </c>
      <c r="DN63" s="1" t="n">
        <v>1</v>
      </c>
      <c r="DO63" s="1" t="n">
        <v>1</v>
      </c>
      <c r="DP63" s="1" t="n">
        <v>1</v>
      </c>
      <c r="DQ63" s="1" t="n">
        <v>0</v>
      </c>
      <c r="DR63" s="1" t="n">
        <v>0</v>
      </c>
      <c r="DS63" s="1" t="n">
        <v>0</v>
      </c>
      <c r="DT63" s="1" t="n">
        <v>0</v>
      </c>
      <c r="DU63" s="1" t="n">
        <v>1</v>
      </c>
      <c r="DV63" s="1" t="n">
        <v>1</v>
      </c>
      <c r="DW63" s="1" t="n">
        <v>1</v>
      </c>
      <c r="DX63" s="1" t="n">
        <v>0</v>
      </c>
      <c r="DY63" s="1" t="n">
        <v>0</v>
      </c>
      <c r="DZ63" s="1" t="n">
        <v>0</v>
      </c>
      <c r="EA63" s="1" t="n">
        <v>0</v>
      </c>
      <c r="EB63" s="1" t="n">
        <v>1</v>
      </c>
      <c r="EC63" s="1" t="n">
        <v>0</v>
      </c>
      <c r="ED63" s="1" t="n">
        <v>1</v>
      </c>
      <c r="EE63" s="1" t="n">
        <v>0</v>
      </c>
      <c r="EF63" s="1" t="n">
        <v>0</v>
      </c>
      <c r="EG63" s="1" t="n">
        <v>0</v>
      </c>
      <c r="EH63" s="1" t="n">
        <v>1</v>
      </c>
      <c r="EI63" s="1" t="n">
        <v>1</v>
      </c>
      <c r="EJ63" s="1" t="n">
        <v>1</v>
      </c>
      <c r="EK63" s="1" t="n">
        <v>1</v>
      </c>
      <c r="EL63" s="1" t="n">
        <v>0</v>
      </c>
      <c r="EM63" s="1" t="n">
        <v>0</v>
      </c>
      <c r="EN63" s="1" t="n">
        <v>0</v>
      </c>
      <c r="EO63" s="1" t="n">
        <v>1</v>
      </c>
      <c r="EP63" s="1" t="n">
        <v>1</v>
      </c>
      <c r="EQ63" s="1" t="n">
        <v>1</v>
      </c>
      <c r="ER63" s="1" t="n">
        <v>1</v>
      </c>
      <c r="ES63" s="1" t="n">
        <v>0</v>
      </c>
      <c r="ET63" s="1" t="n">
        <v>0</v>
      </c>
      <c r="EU63" s="1" t="n">
        <v>0</v>
      </c>
      <c r="EV63" s="1" t="n">
        <v>1</v>
      </c>
      <c r="EW63" s="1" t="n">
        <v>1</v>
      </c>
      <c r="EX63" s="1" t="n">
        <v>1</v>
      </c>
      <c r="EY63" s="1" t="n">
        <v>1</v>
      </c>
      <c r="EZ63" s="1" t="n">
        <v>0</v>
      </c>
      <c r="FA63" s="1" t="n">
        <v>0</v>
      </c>
      <c r="FB63" s="1" t="n">
        <v>0</v>
      </c>
      <c r="FC63" s="1" t="n">
        <v>1</v>
      </c>
      <c r="FD63" s="1" t="n">
        <v>1</v>
      </c>
      <c r="FE63" s="1" t="n">
        <v>1</v>
      </c>
      <c r="FF63" s="1" t="n">
        <v>1</v>
      </c>
      <c r="FG63" s="1" t="n">
        <v>0</v>
      </c>
      <c r="FH63" s="1" t="n">
        <v>0</v>
      </c>
      <c r="FI63" s="1" t="n">
        <v>0</v>
      </c>
      <c r="FJ63" s="1" t="n">
        <v>1</v>
      </c>
      <c r="FK63" s="1" t="n">
        <v>1</v>
      </c>
      <c r="FL63" s="1" t="n">
        <v>1</v>
      </c>
      <c r="FM63" s="1" t="n">
        <v>1</v>
      </c>
      <c r="FN63" s="1" t="n">
        <v>0</v>
      </c>
      <c r="FO63" s="1" t="n">
        <v>0</v>
      </c>
      <c r="FP63" s="1" t="n">
        <v>0</v>
      </c>
      <c r="FQ63" s="1" t="n">
        <v>0</v>
      </c>
      <c r="FR63" s="1" t="n">
        <v>0</v>
      </c>
      <c r="FS63" s="1" t="n">
        <v>0</v>
      </c>
      <c r="FT63" s="1" t="n">
        <v>0</v>
      </c>
      <c r="FU63" s="1" t="n">
        <v>0</v>
      </c>
      <c r="FV63" s="1" t="n">
        <v>0</v>
      </c>
      <c r="FW63" s="1" t="n">
        <v>0</v>
      </c>
      <c r="FX63" s="1" t="n">
        <v>1</v>
      </c>
      <c r="FY63" s="1" t="n">
        <v>1</v>
      </c>
      <c r="FZ63" s="1" t="n">
        <v>1</v>
      </c>
      <c r="GA63" s="1" t="n">
        <v>1</v>
      </c>
      <c r="GB63" s="1" t="n">
        <v>0</v>
      </c>
      <c r="GC63" s="1" t="n">
        <v>0</v>
      </c>
      <c r="GD63" s="1" t="n">
        <v>0</v>
      </c>
      <c r="GE63" s="1" t="n">
        <v>1</v>
      </c>
      <c r="GF63" s="1" t="n">
        <v>1</v>
      </c>
      <c r="GG63" s="1" t="n">
        <v>1</v>
      </c>
      <c r="GH63" s="1" t="n">
        <v>1</v>
      </c>
      <c r="GI63" s="1" t="n">
        <v>0</v>
      </c>
      <c r="GJ63" s="1" t="n">
        <v>0</v>
      </c>
      <c r="GK63" s="1" t="n">
        <v>0</v>
      </c>
      <c r="GL63" s="1" t="n">
        <v>1</v>
      </c>
      <c r="GM63" s="1" t="n">
        <v>1</v>
      </c>
      <c r="GN63" s="1" t="n">
        <v>1</v>
      </c>
      <c r="GO63" s="1" t="n">
        <v>1</v>
      </c>
      <c r="GP63" s="1" t="n">
        <v>0</v>
      </c>
      <c r="GQ63" s="1" t="n">
        <v>0</v>
      </c>
      <c r="GR63" s="1" t="n">
        <v>0</v>
      </c>
      <c r="GS63" s="1" t="n">
        <v>1</v>
      </c>
      <c r="GT63" s="1" t="n">
        <v>1</v>
      </c>
      <c r="GU63" s="1" t="n">
        <v>1</v>
      </c>
      <c r="GV63" s="1" t="n">
        <v>1</v>
      </c>
      <c r="GW63" s="1" t="n">
        <v>0</v>
      </c>
      <c r="GX63" s="1" t="n">
        <v>0</v>
      </c>
      <c r="GY63" s="1" t="n">
        <v>0</v>
      </c>
      <c r="GZ63" s="1" t="n">
        <v>1</v>
      </c>
      <c r="HA63" s="1" t="n">
        <v>1</v>
      </c>
      <c r="HB63" s="1" t="n">
        <v>1</v>
      </c>
      <c r="HC63" s="1" t="n">
        <v>1</v>
      </c>
      <c r="HD63" s="1" t="n">
        <v>0</v>
      </c>
      <c r="HE63" s="1" t="n">
        <v>0</v>
      </c>
      <c r="HF63" s="1" t="n">
        <v>0</v>
      </c>
      <c r="HG63" s="1" t="n">
        <v>0</v>
      </c>
      <c r="HH63" s="1" t="n">
        <v>0</v>
      </c>
      <c r="HI63" s="1" t="n">
        <v>0</v>
      </c>
      <c r="HJ63" s="1" t="n">
        <v>0</v>
      </c>
      <c r="HK63" s="1" t="n">
        <v>0</v>
      </c>
      <c r="HL63" s="1" t="n">
        <v>0</v>
      </c>
      <c r="HM63" s="1" t="n">
        <v>0</v>
      </c>
      <c r="HN63" s="1" t="n">
        <v>1</v>
      </c>
      <c r="HO63" s="1" t="n">
        <v>1</v>
      </c>
      <c r="HP63" s="1" t="n">
        <v>1</v>
      </c>
      <c r="HQ63" s="1" t="n">
        <v>1</v>
      </c>
      <c r="HR63" s="1" t="n">
        <v>0</v>
      </c>
      <c r="HS63" s="1" t="n">
        <v>0</v>
      </c>
      <c r="HT63" s="1" t="n">
        <v>0</v>
      </c>
      <c r="HU63" s="1" t="n">
        <v>1</v>
      </c>
      <c r="HV63" s="1" t="n">
        <v>0</v>
      </c>
      <c r="HW63" s="1" t="n">
        <v>1</v>
      </c>
      <c r="HX63" s="1" t="n">
        <v>1</v>
      </c>
      <c r="HY63" s="1" t="n">
        <v>0</v>
      </c>
      <c r="HZ63" s="1" t="n">
        <v>0</v>
      </c>
      <c r="IA63" s="1" t="n">
        <v>0</v>
      </c>
      <c r="IB63" s="1" t="n">
        <v>1</v>
      </c>
      <c r="IC63" s="1" t="n">
        <v>1</v>
      </c>
      <c r="ID63" s="1" t="n">
        <v>1</v>
      </c>
      <c r="IE63" s="1" t="n">
        <v>1</v>
      </c>
      <c r="IF63" s="1" t="n">
        <v>0</v>
      </c>
      <c r="IG63" s="1" t="n">
        <v>0</v>
      </c>
      <c r="IH63" s="1" t="n">
        <v>0</v>
      </c>
      <c r="II63" s="1" t="n">
        <v>1</v>
      </c>
      <c r="IJ63" s="1" t="n">
        <v>1</v>
      </c>
      <c r="IK63" s="1" t="n">
        <v>1</v>
      </c>
      <c r="IL63" s="1" t="n">
        <v>1</v>
      </c>
      <c r="IM63" s="1" t="n">
        <v>0</v>
      </c>
      <c r="IN63" s="1" t="n">
        <v>0</v>
      </c>
      <c r="IO63" s="1" t="n">
        <v>0</v>
      </c>
      <c r="IP63" s="1" t="n">
        <v>0</v>
      </c>
      <c r="IQ63" s="1" t="n">
        <v>0</v>
      </c>
      <c r="IR63" s="1" t="n">
        <v>0</v>
      </c>
      <c r="IS63" s="1" t="n">
        <v>0</v>
      </c>
      <c r="IT63" s="1" t="n">
        <v>0</v>
      </c>
      <c r="IU63" s="1" t="n">
        <v>0</v>
      </c>
      <c r="IV63" s="1" t="n">
        <v>0</v>
      </c>
      <c r="IW63" s="1" t="n">
        <v>0</v>
      </c>
      <c r="IX63" s="1" t="n">
        <v>0</v>
      </c>
      <c r="IY63" s="1" t="n">
        <v>0</v>
      </c>
      <c r="IZ63" s="1" t="n">
        <v>0</v>
      </c>
      <c r="JA63" s="1" t="n">
        <v>0</v>
      </c>
      <c r="JB63" s="1" t="n">
        <v>0</v>
      </c>
      <c r="JC63" s="1" t="n">
        <v>0</v>
      </c>
      <c r="JD63" s="1" t="n">
        <v>0</v>
      </c>
      <c r="JE63" s="1" t="n">
        <v>0</v>
      </c>
      <c r="JF63" s="1" t="n">
        <v>0</v>
      </c>
      <c r="JG63" s="1" t="n">
        <v>0</v>
      </c>
      <c r="JH63" s="1" t="n">
        <v>0</v>
      </c>
      <c r="JI63" s="1" t="n">
        <v>0</v>
      </c>
      <c r="JJ63" s="1" t="n">
        <v>0</v>
      </c>
      <c r="JK63" s="1" t="n">
        <v>1</v>
      </c>
      <c r="JL63" s="1" t="n">
        <v>1</v>
      </c>
      <c r="JM63" s="1" t="n">
        <v>1</v>
      </c>
      <c r="JN63" s="1" t="n">
        <v>1</v>
      </c>
      <c r="JO63" s="1" t="n">
        <v>0</v>
      </c>
      <c r="JP63" s="1" t="n">
        <v>0</v>
      </c>
      <c r="JQ63" s="1" t="n">
        <v>1</v>
      </c>
      <c r="JR63" s="1" t="n">
        <v>1</v>
      </c>
      <c r="JS63" s="1" t="n">
        <v>1</v>
      </c>
      <c r="JT63" s="1" t="n">
        <v>1</v>
      </c>
      <c r="JU63" s="1" t="n">
        <v>1</v>
      </c>
      <c r="JV63" s="1" t="n">
        <v>0</v>
      </c>
      <c r="JW63" s="1" t="n">
        <v>0</v>
      </c>
      <c r="JX63" s="1" t="n">
        <v>1</v>
      </c>
      <c r="JY63" s="1" t="n">
        <v>1</v>
      </c>
      <c r="JZ63" s="1" t="n">
        <v>1</v>
      </c>
      <c r="KA63" s="1" t="n">
        <v>1</v>
      </c>
      <c r="KB63" s="1" t="n">
        <v>1</v>
      </c>
      <c r="KC63" s="1" t="n">
        <v>0</v>
      </c>
      <c r="KD63" s="1" t="n">
        <v>0</v>
      </c>
      <c r="KE63" s="1" t="n">
        <v>1</v>
      </c>
      <c r="KF63" s="1" t="n">
        <v>1</v>
      </c>
      <c r="KG63" s="1" t="n">
        <v>1</v>
      </c>
      <c r="KH63" s="1" t="n">
        <v>1</v>
      </c>
      <c r="KI63" s="1" t="n">
        <v>1</v>
      </c>
      <c r="KJ63" s="1" t="n">
        <v>0</v>
      </c>
      <c r="KK63" s="1" t="n">
        <v>0</v>
      </c>
      <c r="KL63" s="1" t="n">
        <v>1</v>
      </c>
      <c r="KM63" s="1" t="n">
        <v>1</v>
      </c>
      <c r="KN63" s="1" t="n">
        <v>1</v>
      </c>
      <c r="KO63" s="1" t="n">
        <v>1</v>
      </c>
      <c r="KP63" s="1" t="n">
        <v>1</v>
      </c>
      <c r="KQ63" s="1" t="n">
        <v>0</v>
      </c>
      <c r="KR63" s="1" t="n">
        <v>0</v>
      </c>
      <c r="KS63" s="1" t="n">
        <v>1</v>
      </c>
      <c r="KT63" s="1" t="n">
        <v>1</v>
      </c>
      <c r="KU63" s="1" t="n">
        <v>1</v>
      </c>
      <c r="KV63" s="1" t="n">
        <v>0</v>
      </c>
      <c r="KW63" s="1" t="n">
        <v>1</v>
      </c>
      <c r="KX63" s="1" t="n">
        <v>0</v>
      </c>
      <c r="KY63" s="1" t="n">
        <v>0</v>
      </c>
      <c r="KZ63" s="1" t="n">
        <v>1</v>
      </c>
      <c r="LA63" s="1" t="n">
        <v>1</v>
      </c>
      <c r="LB63" s="1" t="n">
        <v>1</v>
      </c>
      <c r="LC63" s="1" t="n">
        <v>1</v>
      </c>
      <c r="LD63" s="1" t="n">
        <v>1</v>
      </c>
      <c r="LE63" s="1" t="n">
        <v>0</v>
      </c>
      <c r="LF63" s="1" t="n">
        <v>0</v>
      </c>
      <c r="LG63" s="1" t="n">
        <v>1</v>
      </c>
      <c r="LH63" s="1" t="n">
        <v>1</v>
      </c>
      <c r="LI63" s="1" t="n">
        <v>1</v>
      </c>
      <c r="LJ63" s="1" t="n">
        <v>1</v>
      </c>
      <c r="LK63" s="1" t="n">
        <v>1</v>
      </c>
      <c r="LL63" s="1" t="n">
        <v>0</v>
      </c>
      <c r="LM63" s="1" t="n">
        <v>0</v>
      </c>
      <c r="LN63" s="1" t="n">
        <v>1</v>
      </c>
      <c r="LO63" s="1" t="n">
        <v>1</v>
      </c>
      <c r="LP63" s="1" t="n">
        <v>1</v>
      </c>
      <c r="LQ63" s="1" t="n">
        <v>1</v>
      </c>
      <c r="LR63" s="1" t="n">
        <v>1</v>
      </c>
      <c r="LS63" s="1" t="n">
        <v>0</v>
      </c>
      <c r="LT63" s="1" t="n">
        <v>0</v>
      </c>
      <c r="LU63" s="1" t="n">
        <v>0</v>
      </c>
      <c r="LV63" s="1" t="n">
        <v>0</v>
      </c>
      <c r="LW63" s="1" t="n">
        <v>0</v>
      </c>
      <c r="LX63" s="1" t="n">
        <v>0</v>
      </c>
      <c r="LY63" s="1" t="n">
        <v>0</v>
      </c>
      <c r="LZ63" s="1" t="n">
        <v>0</v>
      </c>
      <c r="MA63" s="1" t="n">
        <v>0</v>
      </c>
      <c r="MB63" s="1" t="n">
        <v>1</v>
      </c>
      <c r="MC63" s="1" t="n">
        <v>1</v>
      </c>
      <c r="MD63" s="1" t="n">
        <v>1</v>
      </c>
      <c r="ME63" s="1" t="n">
        <v>1</v>
      </c>
      <c r="MF63" s="1" t="n">
        <v>1</v>
      </c>
      <c r="MG63" s="1" t="n">
        <v>0</v>
      </c>
      <c r="MH63" s="1" t="n">
        <v>0</v>
      </c>
      <c r="MI63" s="1" t="n">
        <v>1</v>
      </c>
      <c r="MJ63" s="1" t="n">
        <v>1</v>
      </c>
      <c r="MK63" s="1" t="n">
        <v>1</v>
      </c>
      <c r="ML63" s="1" t="n">
        <v>1</v>
      </c>
      <c r="MM63" s="1" t="n">
        <v>1</v>
      </c>
      <c r="MN63" s="1" t="n">
        <v>0</v>
      </c>
      <c r="MO63" s="1" t="n">
        <v>0</v>
      </c>
      <c r="MP63" s="1" t="n">
        <v>1</v>
      </c>
      <c r="MQ63" s="1" t="n">
        <v>1</v>
      </c>
      <c r="MR63" s="1" t="n">
        <v>1</v>
      </c>
      <c r="MS63" s="1" t="n">
        <v>1</v>
      </c>
      <c r="MT63" s="1" t="n">
        <v>1</v>
      </c>
      <c r="MU63" s="1" t="n">
        <v>0</v>
      </c>
      <c r="MV63" s="1" t="n">
        <v>0</v>
      </c>
      <c r="MW63" s="1" t="n">
        <v>1</v>
      </c>
      <c r="MX63" s="1" t="n">
        <v>0</v>
      </c>
      <c r="MY63" s="1" t="n">
        <v>1</v>
      </c>
      <c r="MZ63" s="1" t="n">
        <v>1</v>
      </c>
      <c r="NA63" s="1" t="n">
        <v>1</v>
      </c>
      <c r="NB63" s="1" t="n">
        <v>0</v>
      </c>
      <c r="NC63" s="1" t="n">
        <v>0</v>
      </c>
    </row>
    <row r="64" customFormat="false" ht="12.8" hidden="false" customHeight="false" outlineLevel="0" collapsed="false">
      <c r="A64" s="119" t="str">
        <f aca="false">congés!A24</f>
        <v>ROUFFIANGE P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1</v>
      </c>
      <c r="L64" s="1" t="n">
        <v>1</v>
      </c>
      <c r="M64" s="1" t="n">
        <v>0</v>
      </c>
      <c r="N64" s="1" t="n">
        <v>1</v>
      </c>
      <c r="O64" s="1" t="n">
        <v>1</v>
      </c>
      <c r="P64" s="1" t="n">
        <v>0</v>
      </c>
      <c r="Q64" s="1" t="n">
        <v>0</v>
      </c>
      <c r="R64" s="1" t="n">
        <v>1</v>
      </c>
      <c r="S64" s="1" t="n">
        <v>1</v>
      </c>
      <c r="T64" s="1" t="n">
        <v>0</v>
      </c>
      <c r="U64" s="1" t="n">
        <v>1</v>
      </c>
      <c r="V64" s="1" t="n">
        <v>1</v>
      </c>
      <c r="W64" s="1" t="n">
        <v>0</v>
      </c>
      <c r="X64" s="1" t="n">
        <v>0</v>
      </c>
      <c r="Y64" s="1" t="n">
        <v>1</v>
      </c>
      <c r="Z64" s="1" t="n">
        <v>1</v>
      </c>
      <c r="AA64" s="1" t="n">
        <v>0</v>
      </c>
      <c r="AB64" s="1" t="n">
        <v>1</v>
      </c>
      <c r="AC64" s="1" t="n">
        <v>1</v>
      </c>
      <c r="AD64" s="1" t="n">
        <v>0</v>
      </c>
      <c r="AE64" s="1" t="n">
        <v>0</v>
      </c>
      <c r="AF64" s="1" t="n">
        <v>1</v>
      </c>
      <c r="AG64" s="1" t="n">
        <v>1</v>
      </c>
      <c r="AH64" s="1" t="n">
        <v>0</v>
      </c>
      <c r="AI64" s="1" t="n">
        <v>1</v>
      </c>
      <c r="AJ64" s="1" t="n">
        <v>1</v>
      </c>
      <c r="AK64" s="1" t="n">
        <v>0</v>
      </c>
      <c r="AL64" s="1" t="n">
        <v>0</v>
      </c>
      <c r="AM64" s="1" t="n">
        <v>1</v>
      </c>
      <c r="AN64" s="1" t="n">
        <v>1</v>
      </c>
      <c r="AO64" s="1" t="n">
        <v>0</v>
      </c>
      <c r="AP64" s="1" t="n">
        <v>1</v>
      </c>
      <c r="AQ64" s="1" t="n">
        <v>1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v>0</v>
      </c>
      <c r="AW64" s="1" t="n">
        <v>0</v>
      </c>
      <c r="AX64" s="1" t="n">
        <v>0</v>
      </c>
      <c r="AY64" s="1" t="n">
        <v>0</v>
      </c>
      <c r="AZ64" s="1" t="n">
        <v>0</v>
      </c>
      <c r="BA64" s="1" t="n">
        <v>1</v>
      </c>
      <c r="BB64" s="1" t="n">
        <v>1</v>
      </c>
      <c r="BC64" s="1" t="n">
        <v>0</v>
      </c>
      <c r="BD64" s="1" t="n">
        <v>1</v>
      </c>
      <c r="BE64" s="1" t="n">
        <v>1</v>
      </c>
      <c r="BF64" s="1" t="n">
        <v>0</v>
      </c>
      <c r="BG64" s="1" t="n">
        <v>0</v>
      </c>
      <c r="BH64" s="1" t="n">
        <v>1</v>
      </c>
      <c r="BI64" s="1" t="n">
        <v>1</v>
      </c>
      <c r="BJ64" s="1" t="n">
        <v>0</v>
      </c>
      <c r="BK64" s="1" t="n">
        <v>1</v>
      </c>
      <c r="BL64" s="1" t="n">
        <v>1</v>
      </c>
      <c r="BM64" s="1" t="n">
        <v>0</v>
      </c>
      <c r="BN64" s="1" t="n">
        <v>0</v>
      </c>
      <c r="BO64" s="1" t="n">
        <v>1</v>
      </c>
      <c r="BP64" s="1" t="n">
        <v>1</v>
      </c>
      <c r="BQ64" s="1" t="n">
        <v>0</v>
      </c>
      <c r="BR64" s="1" t="n">
        <v>1</v>
      </c>
      <c r="BS64" s="1" t="n">
        <v>1</v>
      </c>
      <c r="BT64" s="1" t="n">
        <v>0</v>
      </c>
      <c r="BU64" s="1" t="n">
        <v>0</v>
      </c>
      <c r="BV64" s="1" t="n">
        <v>1</v>
      </c>
      <c r="BW64" s="1" t="n">
        <v>1</v>
      </c>
      <c r="BX64" s="1" t="n">
        <v>0</v>
      </c>
      <c r="BY64" s="1" t="n">
        <v>1</v>
      </c>
      <c r="BZ64" s="1" t="n">
        <v>1</v>
      </c>
      <c r="CA64" s="1" t="n">
        <v>0</v>
      </c>
      <c r="CB64" s="1" t="n">
        <v>0</v>
      </c>
      <c r="CC64" s="1" t="n">
        <v>1</v>
      </c>
      <c r="CD64" s="1" t="n">
        <v>1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1</v>
      </c>
      <c r="CK64" s="1" t="n">
        <v>1</v>
      </c>
      <c r="CL64" s="1" t="n">
        <v>0</v>
      </c>
      <c r="CM64" s="1" t="n">
        <v>1</v>
      </c>
      <c r="CN64" s="1" t="n">
        <v>1</v>
      </c>
      <c r="CO64" s="1" t="n">
        <v>0</v>
      </c>
      <c r="CP64" s="1" t="n">
        <v>0</v>
      </c>
      <c r="CQ64" s="1" t="n">
        <v>0</v>
      </c>
      <c r="CR64" s="1" t="n">
        <v>1</v>
      </c>
      <c r="CS64" s="1" t="n">
        <v>0</v>
      </c>
      <c r="CT64" s="1" t="n">
        <v>1</v>
      </c>
      <c r="CU64" s="1" t="n">
        <v>1</v>
      </c>
      <c r="CV64" s="1" t="n">
        <v>0</v>
      </c>
      <c r="CW64" s="1" t="n">
        <v>0</v>
      </c>
      <c r="CX64" s="1" t="n">
        <v>1</v>
      </c>
      <c r="CY64" s="1" t="n">
        <v>1</v>
      </c>
      <c r="CZ64" s="1" t="n">
        <v>0</v>
      </c>
      <c r="DA64" s="1" t="n">
        <v>1</v>
      </c>
      <c r="DB64" s="1" t="n">
        <v>1</v>
      </c>
      <c r="DC64" s="1" t="n">
        <v>0</v>
      </c>
      <c r="DD64" s="1" t="n">
        <v>0</v>
      </c>
      <c r="DE64" s="1" t="n">
        <v>0</v>
      </c>
      <c r="DF64" s="1" t="n">
        <v>0</v>
      </c>
      <c r="DG64" s="1" t="n">
        <v>0</v>
      </c>
      <c r="DH64" s="1" t="n">
        <v>0</v>
      </c>
      <c r="DI64" s="1" t="n">
        <v>0</v>
      </c>
      <c r="DJ64" s="1" t="n">
        <v>0</v>
      </c>
      <c r="DK64" s="1" t="n">
        <v>0</v>
      </c>
      <c r="DL64" s="1" t="n">
        <v>1</v>
      </c>
      <c r="DM64" s="1" t="n">
        <v>1</v>
      </c>
      <c r="DN64" s="1" t="n">
        <v>0</v>
      </c>
      <c r="DO64" s="1" t="n">
        <v>1</v>
      </c>
      <c r="DP64" s="1" t="n">
        <v>1</v>
      </c>
      <c r="DQ64" s="1" t="n">
        <v>0</v>
      </c>
      <c r="DR64" s="1" t="n">
        <v>0</v>
      </c>
      <c r="DS64" s="1" t="n">
        <v>1</v>
      </c>
      <c r="DT64" s="1" t="n">
        <v>0</v>
      </c>
      <c r="DU64" s="1" t="n">
        <v>0</v>
      </c>
      <c r="DV64" s="1" t="n">
        <v>1</v>
      </c>
      <c r="DW64" s="1" t="n">
        <v>1</v>
      </c>
      <c r="DX64" s="1" t="n">
        <v>0</v>
      </c>
      <c r="DY64" s="1" t="n">
        <v>0</v>
      </c>
      <c r="DZ64" s="1" t="n">
        <v>1</v>
      </c>
      <c r="EA64" s="1" t="n">
        <v>0</v>
      </c>
      <c r="EB64" s="1" t="n">
        <v>0</v>
      </c>
      <c r="EC64" s="1" t="n">
        <v>0</v>
      </c>
      <c r="ED64" s="1" t="n">
        <v>1</v>
      </c>
      <c r="EE64" s="1" t="n">
        <v>0</v>
      </c>
      <c r="EF64" s="1" t="n">
        <v>0</v>
      </c>
      <c r="EG64" s="1" t="n">
        <v>1</v>
      </c>
      <c r="EH64" s="1" t="n">
        <v>1</v>
      </c>
      <c r="EI64" s="1" t="n">
        <v>0</v>
      </c>
      <c r="EJ64" s="1" t="n">
        <v>1</v>
      </c>
      <c r="EK64" s="1" t="n">
        <v>1</v>
      </c>
      <c r="EL64" s="1" t="n">
        <v>0</v>
      </c>
      <c r="EM64" s="1" t="n">
        <v>0</v>
      </c>
      <c r="EN64" s="1" t="n">
        <v>0</v>
      </c>
      <c r="EO64" s="1" t="n">
        <v>1</v>
      </c>
      <c r="EP64" s="1" t="n">
        <v>0</v>
      </c>
      <c r="EQ64" s="1" t="n">
        <v>1</v>
      </c>
      <c r="ER64" s="1" t="n">
        <v>1</v>
      </c>
      <c r="ES64" s="1" t="n">
        <v>0</v>
      </c>
      <c r="ET64" s="1" t="n">
        <v>0</v>
      </c>
      <c r="EU64" s="1" t="n">
        <v>1</v>
      </c>
      <c r="EV64" s="1" t="n">
        <v>1</v>
      </c>
      <c r="EW64" s="1" t="n">
        <v>0</v>
      </c>
      <c r="EX64" s="1" t="n">
        <v>1</v>
      </c>
      <c r="EY64" s="1" t="n">
        <v>1</v>
      </c>
      <c r="EZ64" s="1" t="n">
        <v>0</v>
      </c>
      <c r="FA64" s="1" t="n">
        <v>0</v>
      </c>
      <c r="FB64" s="1" t="n">
        <v>1</v>
      </c>
      <c r="FC64" s="1" t="n">
        <v>1</v>
      </c>
      <c r="FD64" s="1" t="n">
        <v>0</v>
      </c>
      <c r="FE64" s="1" t="n">
        <v>1</v>
      </c>
      <c r="FF64" s="1" t="n">
        <v>1</v>
      </c>
      <c r="FG64" s="1" t="n">
        <v>0</v>
      </c>
      <c r="FH64" s="1" t="n">
        <v>0</v>
      </c>
      <c r="FI64" s="1" t="n">
        <v>1</v>
      </c>
      <c r="FJ64" s="1" t="n">
        <v>1</v>
      </c>
      <c r="FK64" s="1" t="n">
        <v>0</v>
      </c>
      <c r="FL64" s="1" t="n">
        <v>1</v>
      </c>
      <c r="FM64" s="1" t="n">
        <v>1</v>
      </c>
      <c r="FN64" s="1" t="n">
        <v>0</v>
      </c>
      <c r="FO64" s="1" t="n">
        <v>0</v>
      </c>
      <c r="FP64" s="1" t="n">
        <v>1</v>
      </c>
      <c r="FQ64" s="1" t="n">
        <v>1</v>
      </c>
      <c r="FR64" s="1" t="n">
        <v>0</v>
      </c>
      <c r="FS64" s="1" t="n">
        <v>1</v>
      </c>
      <c r="FT64" s="1" t="n">
        <v>0</v>
      </c>
      <c r="FU64" s="1" t="n">
        <v>0</v>
      </c>
      <c r="FV64" s="1" t="n">
        <v>0</v>
      </c>
      <c r="FW64" s="1" t="n">
        <v>1</v>
      </c>
      <c r="FX64" s="1" t="n">
        <v>1</v>
      </c>
      <c r="FY64" s="1" t="n">
        <v>0</v>
      </c>
      <c r="FZ64" s="1" t="n">
        <v>1</v>
      </c>
      <c r="GA64" s="1" t="n">
        <v>1</v>
      </c>
      <c r="GB64" s="1" t="n">
        <v>0</v>
      </c>
      <c r="GC64" s="1" t="n">
        <v>0</v>
      </c>
      <c r="GD64" s="1" t="n">
        <v>1</v>
      </c>
      <c r="GE64" s="1" t="n">
        <v>1</v>
      </c>
      <c r="GF64" s="1" t="n">
        <v>0</v>
      </c>
      <c r="GG64" s="1" t="n">
        <v>1</v>
      </c>
      <c r="GH64" s="1" t="n">
        <v>1</v>
      </c>
      <c r="GI64" s="1" t="n">
        <v>0</v>
      </c>
      <c r="GJ64" s="1" t="n">
        <v>0</v>
      </c>
      <c r="GK64" s="1" t="n">
        <v>1</v>
      </c>
      <c r="GL64" s="1" t="n">
        <v>1</v>
      </c>
      <c r="GM64" s="1" t="n">
        <v>0</v>
      </c>
      <c r="GN64" s="1" t="n">
        <v>1</v>
      </c>
      <c r="GO64" s="1" t="n">
        <v>1</v>
      </c>
      <c r="GP64" s="1" t="n">
        <v>0</v>
      </c>
      <c r="GQ64" s="1" t="n">
        <v>0</v>
      </c>
      <c r="GR64" s="1" t="n">
        <v>0</v>
      </c>
      <c r="GS64" s="1" t="n">
        <v>0</v>
      </c>
      <c r="GT64" s="1" t="n">
        <v>0</v>
      </c>
      <c r="GU64" s="1" t="n">
        <v>0</v>
      </c>
      <c r="GV64" s="1" t="n">
        <v>0</v>
      </c>
      <c r="GW64" s="1" t="n">
        <v>0</v>
      </c>
      <c r="GX64" s="1" t="n">
        <v>0</v>
      </c>
      <c r="GY64" s="1" t="n">
        <v>0</v>
      </c>
      <c r="GZ64" s="1" t="n">
        <v>0</v>
      </c>
      <c r="HA64" s="1" t="n">
        <v>0</v>
      </c>
      <c r="HB64" s="1" t="n">
        <v>0</v>
      </c>
      <c r="HC64" s="1" t="n">
        <v>0</v>
      </c>
      <c r="HD64" s="1" t="n">
        <v>0</v>
      </c>
      <c r="HE64" s="1" t="n">
        <v>0</v>
      </c>
      <c r="HF64" s="1" t="n">
        <v>1</v>
      </c>
      <c r="HG64" s="1" t="n">
        <v>1</v>
      </c>
      <c r="HH64" s="1" t="n">
        <v>1</v>
      </c>
      <c r="HI64" s="1" t="n">
        <v>1</v>
      </c>
      <c r="HJ64" s="1" t="n">
        <v>1</v>
      </c>
      <c r="HK64" s="1" t="n">
        <v>0</v>
      </c>
      <c r="HL64" s="1" t="n">
        <v>0</v>
      </c>
      <c r="HM64" s="1" t="n">
        <v>1</v>
      </c>
      <c r="HN64" s="1" t="n">
        <v>1</v>
      </c>
      <c r="HO64" s="1" t="n">
        <v>1</v>
      </c>
      <c r="HP64" s="1" t="n">
        <v>1</v>
      </c>
      <c r="HQ64" s="1" t="n">
        <v>1</v>
      </c>
      <c r="HR64" s="1" t="n">
        <v>0</v>
      </c>
      <c r="HS64" s="1" t="n">
        <v>0</v>
      </c>
      <c r="HT64" s="1" t="n">
        <v>1</v>
      </c>
      <c r="HU64" s="1" t="n">
        <v>1</v>
      </c>
      <c r="HV64" s="1" t="n">
        <v>0</v>
      </c>
      <c r="HW64" s="1" t="n">
        <v>1</v>
      </c>
      <c r="HX64" s="1" t="n">
        <v>1</v>
      </c>
      <c r="HY64" s="1" t="n">
        <v>0</v>
      </c>
      <c r="HZ64" s="1" t="n">
        <v>0</v>
      </c>
      <c r="IA64" s="1" t="n">
        <v>0</v>
      </c>
      <c r="IB64" s="1" t="n">
        <v>0</v>
      </c>
      <c r="IC64" s="1" t="n">
        <v>0</v>
      </c>
      <c r="ID64" s="1" t="n">
        <v>0</v>
      </c>
      <c r="IE64" s="1" t="n">
        <v>0</v>
      </c>
      <c r="IF64" s="1" t="n">
        <v>0</v>
      </c>
      <c r="IG64" s="1" t="n">
        <v>0</v>
      </c>
      <c r="IH64" s="1" t="n">
        <v>1</v>
      </c>
      <c r="II64" s="1" t="n">
        <v>1</v>
      </c>
      <c r="IJ64" s="1" t="n">
        <v>1</v>
      </c>
      <c r="IK64" s="1" t="n">
        <v>1</v>
      </c>
      <c r="IL64" s="1" t="n">
        <v>1</v>
      </c>
      <c r="IM64" s="1" t="n">
        <v>0</v>
      </c>
      <c r="IN64" s="1" t="n">
        <v>0</v>
      </c>
      <c r="IO64" s="1" t="n">
        <v>1</v>
      </c>
      <c r="IP64" s="1" t="n">
        <v>1</v>
      </c>
      <c r="IQ64" s="1" t="n">
        <v>1</v>
      </c>
      <c r="IR64" s="1" t="n">
        <v>1</v>
      </c>
      <c r="IS64" s="1" t="n">
        <v>1</v>
      </c>
      <c r="IT64" s="1" t="n">
        <v>0</v>
      </c>
      <c r="IU64" s="1" t="n">
        <v>0</v>
      </c>
      <c r="IV64" s="1" t="n">
        <v>1</v>
      </c>
      <c r="IW64" s="1" t="n">
        <v>1</v>
      </c>
      <c r="IX64" s="1" t="n">
        <v>1</v>
      </c>
      <c r="IY64" s="1" t="n">
        <v>1</v>
      </c>
      <c r="IZ64" s="1" t="n">
        <v>1</v>
      </c>
      <c r="JA64" s="1" t="n">
        <v>0</v>
      </c>
      <c r="JB64" s="1" t="n">
        <v>0</v>
      </c>
      <c r="JC64" s="1" t="n">
        <v>1</v>
      </c>
      <c r="JD64" s="1" t="n">
        <v>1</v>
      </c>
      <c r="JE64" s="1" t="n">
        <v>1</v>
      </c>
      <c r="JF64" s="1" t="n">
        <v>1</v>
      </c>
      <c r="JG64" s="1" t="n">
        <v>1</v>
      </c>
      <c r="JH64" s="1" t="n">
        <v>0</v>
      </c>
      <c r="JI64" s="1" t="n">
        <v>0</v>
      </c>
      <c r="JJ64" s="1" t="n">
        <v>1</v>
      </c>
      <c r="JK64" s="1" t="n">
        <v>1</v>
      </c>
      <c r="JL64" s="1" t="n">
        <v>1</v>
      </c>
      <c r="JM64" s="1" t="n">
        <v>1</v>
      </c>
      <c r="JN64" s="1" t="n">
        <v>1</v>
      </c>
      <c r="JO64" s="1" t="n">
        <v>0</v>
      </c>
      <c r="JP64" s="1" t="n">
        <v>0</v>
      </c>
      <c r="JQ64" s="1" t="n">
        <v>1</v>
      </c>
      <c r="JR64" s="1" t="n">
        <v>1</v>
      </c>
      <c r="JS64" s="1" t="n">
        <v>1</v>
      </c>
      <c r="JT64" s="1" t="n">
        <v>1</v>
      </c>
      <c r="JU64" s="1" t="n">
        <v>1</v>
      </c>
      <c r="JV64" s="1" t="n">
        <v>0</v>
      </c>
      <c r="JW64" s="1" t="n">
        <v>0</v>
      </c>
      <c r="JX64" s="1" t="n">
        <v>1</v>
      </c>
      <c r="JY64" s="1" t="n">
        <v>1</v>
      </c>
      <c r="JZ64" s="1" t="n">
        <v>1</v>
      </c>
      <c r="KA64" s="1" t="n">
        <v>1</v>
      </c>
      <c r="KB64" s="1" t="n">
        <v>1</v>
      </c>
      <c r="KC64" s="1" t="n">
        <v>0</v>
      </c>
      <c r="KD64" s="1" t="n">
        <v>0</v>
      </c>
      <c r="KE64" s="1" t="n">
        <v>1</v>
      </c>
      <c r="KF64" s="1" t="n">
        <v>1</v>
      </c>
      <c r="KG64" s="1" t="n">
        <v>1</v>
      </c>
      <c r="KH64" s="1" t="n">
        <v>1</v>
      </c>
      <c r="KI64" s="1" t="n">
        <v>1</v>
      </c>
      <c r="KJ64" s="1" t="n">
        <v>0</v>
      </c>
      <c r="KK64" s="1" t="n">
        <v>0</v>
      </c>
      <c r="KL64" s="1" t="n">
        <v>1</v>
      </c>
      <c r="KM64" s="1" t="n">
        <v>1</v>
      </c>
      <c r="KN64" s="1" t="n">
        <v>1</v>
      </c>
      <c r="KO64" s="1" t="n">
        <v>1</v>
      </c>
      <c r="KP64" s="1" t="n">
        <v>1</v>
      </c>
      <c r="KQ64" s="1" t="n">
        <v>0</v>
      </c>
      <c r="KR64" s="1" t="n">
        <v>0</v>
      </c>
      <c r="KS64" s="1" t="n">
        <v>0</v>
      </c>
      <c r="KT64" s="1" t="n">
        <v>0</v>
      </c>
      <c r="KU64" s="1" t="n">
        <v>0</v>
      </c>
      <c r="KV64" s="1" t="n">
        <v>0</v>
      </c>
      <c r="KW64" s="1" t="n">
        <v>0</v>
      </c>
      <c r="KX64" s="1" t="n">
        <v>0</v>
      </c>
      <c r="KY64" s="1" t="n">
        <v>0</v>
      </c>
      <c r="KZ64" s="1" t="n">
        <v>1</v>
      </c>
      <c r="LA64" s="1" t="n">
        <v>1</v>
      </c>
      <c r="LB64" s="1" t="n">
        <v>1</v>
      </c>
      <c r="LC64" s="1" t="n">
        <v>1</v>
      </c>
      <c r="LD64" s="1" t="n">
        <v>1</v>
      </c>
      <c r="LE64" s="1" t="n">
        <v>0</v>
      </c>
      <c r="LF64" s="1" t="n">
        <v>0</v>
      </c>
      <c r="LG64" s="1" t="n">
        <v>1</v>
      </c>
      <c r="LH64" s="1" t="n">
        <v>1</v>
      </c>
      <c r="LI64" s="1" t="n">
        <v>1</v>
      </c>
      <c r="LJ64" s="1" t="n">
        <v>1</v>
      </c>
      <c r="LK64" s="1" t="n">
        <v>1</v>
      </c>
      <c r="LL64" s="1" t="n">
        <v>0</v>
      </c>
      <c r="LM64" s="1" t="n">
        <v>0</v>
      </c>
      <c r="LN64" s="1" t="n">
        <v>1</v>
      </c>
      <c r="LO64" s="1" t="n">
        <v>1</v>
      </c>
      <c r="LP64" s="1" t="n">
        <v>1</v>
      </c>
      <c r="LQ64" s="1" t="n">
        <v>1</v>
      </c>
      <c r="LR64" s="1" t="n">
        <v>1</v>
      </c>
      <c r="LS64" s="1" t="n">
        <v>0</v>
      </c>
      <c r="LT64" s="1" t="n">
        <v>0</v>
      </c>
      <c r="LU64" s="1" t="n">
        <v>1</v>
      </c>
      <c r="LV64" s="1" t="n">
        <v>1</v>
      </c>
      <c r="LW64" s="1" t="n">
        <v>1</v>
      </c>
      <c r="LX64" s="1" t="n">
        <v>1</v>
      </c>
      <c r="LY64" s="1" t="n">
        <v>1</v>
      </c>
      <c r="LZ64" s="1" t="n">
        <v>0</v>
      </c>
      <c r="MA64" s="1" t="n">
        <v>0</v>
      </c>
      <c r="MB64" s="1" t="n">
        <v>1</v>
      </c>
      <c r="MC64" s="1" t="n">
        <v>1</v>
      </c>
      <c r="MD64" s="1" t="n">
        <v>1</v>
      </c>
      <c r="ME64" s="1" t="n">
        <v>1</v>
      </c>
      <c r="MF64" s="1" t="n">
        <v>1</v>
      </c>
      <c r="MG64" s="1" t="n">
        <v>0</v>
      </c>
      <c r="MH64" s="1" t="n">
        <v>0</v>
      </c>
      <c r="MI64" s="1" t="n">
        <v>1</v>
      </c>
      <c r="MJ64" s="1" t="n">
        <v>1</v>
      </c>
      <c r="MK64" s="1" t="n">
        <v>1</v>
      </c>
      <c r="ML64" s="1" t="n">
        <v>1</v>
      </c>
      <c r="MM64" s="1" t="n">
        <v>1</v>
      </c>
      <c r="MN64" s="1" t="n">
        <v>0</v>
      </c>
      <c r="MO64" s="1" t="n">
        <v>0</v>
      </c>
      <c r="MP64" s="1" t="n">
        <v>1</v>
      </c>
      <c r="MQ64" s="1" t="n">
        <v>1</v>
      </c>
      <c r="MR64" s="1" t="n">
        <v>1</v>
      </c>
      <c r="MS64" s="1" t="n">
        <v>1</v>
      </c>
      <c r="MT64" s="1" t="n">
        <v>1</v>
      </c>
      <c r="MU64" s="1" t="n">
        <v>0</v>
      </c>
      <c r="MV64" s="1" t="n">
        <v>0</v>
      </c>
      <c r="MW64" s="1" t="n">
        <v>0</v>
      </c>
      <c r="MX64" s="1" t="n">
        <v>0</v>
      </c>
      <c r="MY64" s="1" t="n">
        <v>0</v>
      </c>
      <c r="MZ64" s="1" t="n">
        <v>0</v>
      </c>
      <c r="NA64" s="1" t="n">
        <v>0</v>
      </c>
      <c r="NB64" s="1" t="n">
        <v>0</v>
      </c>
      <c r="NC64" s="1" t="n">
        <v>0</v>
      </c>
    </row>
    <row r="65" customFormat="false" ht="12.8" hidden="false" customHeight="false" outlineLevel="0" collapsed="false">
      <c r="A65" s="119" t="str">
        <f aca="false">congés!A25</f>
        <v>SALICRU B</v>
      </c>
      <c r="D65" s="1" t="n">
        <v>0</v>
      </c>
      <c r="E65" s="1" t="n">
        <v>1</v>
      </c>
      <c r="F65" s="1" t="n">
        <v>1</v>
      </c>
      <c r="G65" s="1" t="n">
        <v>1</v>
      </c>
      <c r="H65" s="1" t="n">
        <v>1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1</v>
      </c>
      <c r="S65" s="1" t="n">
        <v>1</v>
      </c>
      <c r="T65" s="1" t="n">
        <v>1</v>
      </c>
      <c r="U65" s="1" t="n">
        <v>1</v>
      </c>
      <c r="V65" s="1" t="n">
        <v>1</v>
      </c>
      <c r="W65" s="1" t="n">
        <v>0</v>
      </c>
      <c r="X65" s="1" t="n">
        <v>0</v>
      </c>
      <c r="Y65" s="1" t="n">
        <v>0</v>
      </c>
      <c r="Z65" s="1" t="n">
        <v>1</v>
      </c>
      <c r="AA65" s="1" t="n">
        <v>1</v>
      </c>
      <c r="AB65" s="1" t="n">
        <v>1</v>
      </c>
      <c r="AC65" s="1" t="n">
        <v>1</v>
      </c>
      <c r="AD65" s="1" t="n">
        <v>0</v>
      </c>
      <c r="AE65" s="1" t="n">
        <v>0</v>
      </c>
      <c r="AF65" s="1" t="n">
        <v>0</v>
      </c>
      <c r="AG65" s="1" t="n">
        <v>1</v>
      </c>
      <c r="AH65" s="1" t="n">
        <v>1</v>
      </c>
      <c r="AI65" s="1" t="n">
        <v>1</v>
      </c>
      <c r="AJ65" s="1" t="n">
        <v>1</v>
      </c>
      <c r="AK65" s="1" t="n">
        <v>0</v>
      </c>
      <c r="AL65" s="1" t="n">
        <v>0</v>
      </c>
      <c r="AM65" s="1" t="n">
        <v>0</v>
      </c>
      <c r="AN65" s="1" t="n">
        <v>1</v>
      </c>
      <c r="AO65" s="1" t="n">
        <v>1</v>
      </c>
      <c r="AP65" s="1" t="n">
        <v>1</v>
      </c>
      <c r="AQ65" s="1" t="n">
        <v>1</v>
      </c>
      <c r="AR65" s="1" t="n">
        <v>0</v>
      </c>
      <c r="AS65" s="1" t="n">
        <v>0</v>
      </c>
      <c r="AT65" s="1" t="n">
        <v>0</v>
      </c>
      <c r="AU65" s="1" t="n">
        <v>1</v>
      </c>
      <c r="AV65" s="1" t="n">
        <v>1</v>
      </c>
      <c r="AW65" s="1" t="n">
        <v>1</v>
      </c>
      <c r="AX65" s="1" t="n">
        <v>1</v>
      </c>
      <c r="AY65" s="1" t="n">
        <v>0</v>
      </c>
      <c r="AZ65" s="1" t="n">
        <v>0</v>
      </c>
      <c r="BA65" s="1" t="n">
        <v>0</v>
      </c>
      <c r="BB65" s="1" t="n">
        <v>1</v>
      </c>
      <c r="BC65" s="1" t="n">
        <v>1</v>
      </c>
      <c r="BD65" s="1" t="n">
        <v>1</v>
      </c>
      <c r="BE65" s="1" t="n">
        <v>1</v>
      </c>
      <c r="BF65" s="1" t="n">
        <v>0</v>
      </c>
      <c r="BG65" s="1" t="n">
        <v>0</v>
      </c>
      <c r="BH65" s="1" t="n">
        <v>0</v>
      </c>
      <c r="BI65" s="1" t="n">
        <v>1</v>
      </c>
      <c r="BJ65" s="1" t="n">
        <v>1</v>
      </c>
      <c r="BK65" s="1" t="n">
        <v>1</v>
      </c>
      <c r="BL65" s="1" t="n">
        <v>1</v>
      </c>
      <c r="BM65" s="1" t="n">
        <v>0</v>
      </c>
      <c r="BN65" s="1" t="n">
        <v>0</v>
      </c>
      <c r="BO65" s="1" t="n">
        <v>0</v>
      </c>
      <c r="BP65" s="1" t="n">
        <v>1</v>
      </c>
      <c r="BQ65" s="1" t="n">
        <v>1</v>
      </c>
      <c r="BR65" s="1" t="n">
        <v>1</v>
      </c>
      <c r="BS65" s="1" t="n">
        <v>1</v>
      </c>
      <c r="BT65" s="1" t="n">
        <v>0</v>
      </c>
      <c r="BU65" s="1" t="n">
        <v>0</v>
      </c>
      <c r="BV65" s="1" t="n">
        <v>0</v>
      </c>
      <c r="BW65" s="1" t="n">
        <v>1</v>
      </c>
      <c r="BX65" s="1" t="n">
        <v>1</v>
      </c>
      <c r="BY65" s="1" t="n">
        <v>1</v>
      </c>
      <c r="BZ65" s="1" t="n">
        <v>1</v>
      </c>
      <c r="CA65" s="1" t="n">
        <v>0</v>
      </c>
      <c r="CB65" s="1" t="n">
        <v>0</v>
      </c>
      <c r="CC65" s="1" t="n">
        <v>0</v>
      </c>
      <c r="CD65" s="1" t="n">
        <v>1</v>
      </c>
      <c r="CE65" s="1" t="n">
        <v>1</v>
      </c>
      <c r="CF65" s="1" t="n">
        <v>1</v>
      </c>
      <c r="CG65" s="1" t="n">
        <v>1</v>
      </c>
      <c r="CH65" s="1" t="n">
        <v>0</v>
      </c>
      <c r="CI65" s="1" t="n">
        <v>0</v>
      </c>
      <c r="CJ65" s="1" t="n">
        <v>0</v>
      </c>
      <c r="CK65" s="1" t="n">
        <v>1</v>
      </c>
      <c r="CL65" s="1" t="n">
        <v>1</v>
      </c>
      <c r="CM65" s="1" t="n">
        <v>1</v>
      </c>
      <c r="CN65" s="1" t="n">
        <v>1</v>
      </c>
      <c r="CO65" s="1" t="n">
        <v>0</v>
      </c>
      <c r="CP65" s="1" t="n">
        <v>0</v>
      </c>
      <c r="CQ65" s="1" t="n">
        <v>0</v>
      </c>
      <c r="CR65" s="1" t="n">
        <v>1</v>
      </c>
      <c r="CS65" s="1" t="n">
        <v>1</v>
      </c>
      <c r="CT65" s="1" t="n">
        <v>1</v>
      </c>
      <c r="CU65" s="1" t="n">
        <v>1</v>
      </c>
      <c r="CV65" s="1" t="n">
        <v>0</v>
      </c>
      <c r="CW65" s="1" t="n">
        <v>0</v>
      </c>
      <c r="CX65" s="1" t="n">
        <v>0</v>
      </c>
      <c r="CY65" s="1" t="n">
        <v>1</v>
      </c>
      <c r="CZ65" s="1" t="n">
        <v>1</v>
      </c>
      <c r="DA65" s="1" t="n">
        <v>1</v>
      </c>
      <c r="DB65" s="1" t="n">
        <v>1</v>
      </c>
      <c r="DC65" s="1" t="n">
        <v>0</v>
      </c>
      <c r="DD65" s="1" t="n">
        <v>0</v>
      </c>
      <c r="DE65" s="1" t="n">
        <v>0</v>
      </c>
      <c r="DF65" s="1" t="n">
        <v>1</v>
      </c>
      <c r="DG65" s="1" t="n">
        <v>1</v>
      </c>
      <c r="DH65" s="1" t="n">
        <v>1</v>
      </c>
      <c r="DI65" s="1" t="n">
        <v>1</v>
      </c>
      <c r="DJ65" s="1" t="n">
        <v>0</v>
      </c>
      <c r="DK65" s="1" t="n">
        <v>0</v>
      </c>
      <c r="DL65" s="1" t="n">
        <v>0</v>
      </c>
      <c r="DM65" s="1" t="n">
        <v>0</v>
      </c>
      <c r="DN65" s="1" t="n">
        <v>0</v>
      </c>
      <c r="DO65" s="1" t="n">
        <v>0</v>
      </c>
      <c r="DP65" s="1" t="n">
        <v>0</v>
      </c>
      <c r="DQ65" s="1" t="n">
        <v>0</v>
      </c>
      <c r="DR65" s="1" t="n">
        <v>0</v>
      </c>
      <c r="DS65" s="1" t="n">
        <v>0</v>
      </c>
      <c r="DT65" s="1" t="n">
        <v>0</v>
      </c>
      <c r="DU65" s="1" t="n">
        <v>1</v>
      </c>
      <c r="DV65" s="1" t="n">
        <v>1</v>
      </c>
      <c r="DW65" s="1" t="n">
        <v>1</v>
      </c>
      <c r="DX65" s="1" t="n">
        <v>0</v>
      </c>
      <c r="DY65" s="1" t="n">
        <v>0</v>
      </c>
      <c r="DZ65" s="1" t="n">
        <v>0</v>
      </c>
      <c r="EA65" s="1" t="n">
        <v>0</v>
      </c>
      <c r="EB65" s="1" t="n">
        <v>1</v>
      </c>
      <c r="EC65" s="1" t="n">
        <v>0</v>
      </c>
      <c r="ED65" s="1" t="n">
        <v>1</v>
      </c>
      <c r="EE65" s="1" t="n">
        <v>0</v>
      </c>
      <c r="EF65" s="1" t="n">
        <v>0</v>
      </c>
      <c r="EG65" s="1" t="n">
        <v>0</v>
      </c>
      <c r="EH65" s="1" t="n">
        <v>1</v>
      </c>
      <c r="EI65" s="1" t="n">
        <v>1</v>
      </c>
      <c r="EJ65" s="1" t="n">
        <v>1</v>
      </c>
      <c r="EK65" s="1" t="n">
        <v>1</v>
      </c>
      <c r="EL65" s="1" t="n">
        <v>0</v>
      </c>
      <c r="EM65" s="1" t="n">
        <v>0</v>
      </c>
      <c r="EN65" s="1" t="n">
        <v>0</v>
      </c>
      <c r="EO65" s="1" t="n">
        <v>1</v>
      </c>
      <c r="EP65" s="1" t="n">
        <v>1</v>
      </c>
      <c r="EQ65" s="1" t="n">
        <v>1</v>
      </c>
      <c r="ER65" s="1" t="n">
        <v>1</v>
      </c>
      <c r="ES65" s="1" t="n">
        <v>0</v>
      </c>
      <c r="ET65" s="1" t="n">
        <v>0</v>
      </c>
      <c r="EU65" s="1" t="n">
        <v>0</v>
      </c>
      <c r="EV65" s="1" t="n">
        <v>1</v>
      </c>
      <c r="EW65" s="1" t="n">
        <v>1</v>
      </c>
      <c r="EX65" s="1" t="n">
        <v>1</v>
      </c>
      <c r="EY65" s="1" t="n">
        <v>1</v>
      </c>
      <c r="EZ65" s="1" t="n">
        <v>0</v>
      </c>
      <c r="FA65" s="1" t="n">
        <v>0</v>
      </c>
      <c r="FB65" s="1" t="n">
        <v>0</v>
      </c>
      <c r="FC65" s="1" t="n">
        <v>1</v>
      </c>
      <c r="FD65" s="1" t="n">
        <v>1</v>
      </c>
      <c r="FE65" s="1" t="n">
        <v>1</v>
      </c>
      <c r="FF65" s="1" t="n">
        <v>1</v>
      </c>
      <c r="FG65" s="1" t="n">
        <v>0</v>
      </c>
      <c r="FH65" s="1" t="n">
        <v>0</v>
      </c>
      <c r="FI65" s="1" t="n">
        <v>0</v>
      </c>
      <c r="FJ65" s="1" t="n">
        <v>1</v>
      </c>
      <c r="FK65" s="1" t="n">
        <v>1</v>
      </c>
      <c r="FL65" s="1" t="n">
        <v>1</v>
      </c>
      <c r="FM65" s="1" t="n">
        <v>1</v>
      </c>
      <c r="FN65" s="1" t="n">
        <v>0</v>
      </c>
      <c r="FO65" s="1" t="n">
        <v>0</v>
      </c>
      <c r="FP65" s="1" t="n">
        <v>1</v>
      </c>
      <c r="FQ65" s="1" t="n">
        <v>1</v>
      </c>
      <c r="FR65" s="1" t="n">
        <v>1</v>
      </c>
      <c r="FS65" s="1" t="n">
        <v>1</v>
      </c>
      <c r="FT65" s="1" t="n">
        <v>1</v>
      </c>
      <c r="FU65" s="1" t="n">
        <v>0</v>
      </c>
      <c r="FV65" s="1" t="n">
        <v>0</v>
      </c>
      <c r="FW65" s="1" t="n">
        <v>0</v>
      </c>
      <c r="FX65" s="1" t="n">
        <v>0</v>
      </c>
      <c r="FY65" s="1" t="n">
        <v>0</v>
      </c>
      <c r="FZ65" s="1" t="n">
        <v>0</v>
      </c>
      <c r="GA65" s="1" t="n">
        <v>0</v>
      </c>
      <c r="GB65" s="1" t="n">
        <v>0</v>
      </c>
      <c r="GC65" s="1" t="n">
        <v>0</v>
      </c>
      <c r="GD65" s="1" t="n">
        <v>0</v>
      </c>
      <c r="GE65" s="1" t="n">
        <v>0</v>
      </c>
      <c r="GF65" s="1" t="n">
        <v>0</v>
      </c>
      <c r="GG65" s="1" t="n">
        <v>0</v>
      </c>
      <c r="GH65" s="1" t="n">
        <v>0</v>
      </c>
      <c r="GI65" s="1" t="n">
        <v>0</v>
      </c>
      <c r="GJ65" s="1" t="n">
        <v>0</v>
      </c>
      <c r="GK65" s="1" t="n">
        <v>1</v>
      </c>
      <c r="GL65" s="1" t="n">
        <v>1</v>
      </c>
      <c r="GM65" s="1" t="n">
        <v>1</v>
      </c>
      <c r="GN65" s="1" t="n">
        <v>1</v>
      </c>
      <c r="GO65" s="1" t="n">
        <v>1</v>
      </c>
      <c r="GP65" s="1" t="n">
        <v>0</v>
      </c>
      <c r="GQ65" s="1" t="n">
        <v>0</v>
      </c>
      <c r="GR65" s="1" t="n">
        <v>1</v>
      </c>
      <c r="GS65" s="1" t="n">
        <v>1</v>
      </c>
      <c r="GT65" s="1" t="n">
        <v>1</v>
      </c>
      <c r="GU65" s="1" t="n">
        <v>1</v>
      </c>
      <c r="GV65" s="1" t="n">
        <v>1</v>
      </c>
      <c r="GW65" s="1" t="n">
        <v>0</v>
      </c>
      <c r="GX65" s="1" t="n">
        <v>0</v>
      </c>
      <c r="GY65" s="1" t="n">
        <v>1</v>
      </c>
      <c r="GZ65" s="1" t="n">
        <v>1</v>
      </c>
      <c r="HA65" s="1" t="n">
        <v>1</v>
      </c>
      <c r="HB65" s="1" t="n">
        <v>1</v>
      </c>
      <c r="HC65" s="1" t="n">
        <v>1</v>
      </c>
      <c r="HD65" s="1" t="n">
        <v>0</v>
      </c>
      <c r="HE65" s="1" t="n">
        <v>0</v>
      </c>
      <c r="HF65" s="1" t="n">
        <v>1</v>
      </c>
      <c r="HG65" s="1" t="n">
        <v>1</v>
      </c>
      <c r="HH65" s="1" t="n">
        <v>1</v>
      </c>
      <c r="HI65" s="1" t="n">
        <v>1</v>
      </c>
      <c r="HJ65" s="1" t="n">
        <v>1</v>
      </c>
      <c r="HK65" s="1" t="n">
        <v>0</v>
      </c>
      <c r="HL65" s="1" t="n">
        <v>0</v>
      </c>
      <c r="HM65" s="1" t="n">
        <v>0</v>
      </c>
      <c r="HN65" s="1" t="n">
        <v>0</v>
      </c>
      <c r="HO65" s="1" t="n">
        <v>0</v>
      </c>
      <c r="HP65" s="1" t="n">
        <v>0</v>
      </c>
      <c r="HQ65" s="1" t="n">
        <v>0</v>
      </c>
      <c r="HR65" s="1" t="n">
        <v>0</v>
      </c>
      <c r="HS65" s="1" t="n">
        <v>0</v>
      </c>
      <c r="HT65" s="1" t="n">
        <v>0</v>
      </c>
      <c r="HU65" s="1" t="n">
        <v>0</v>
      </c>
      <c r="HV65" s="1" t="n">
        <v>0</v>
      </c>
      <c r="HW65" s="1" t="n">
        <v>0</v>
      </c>
      <c r="HX65" s="1" t="n">
        <v>0</v>
      </c>
      <c r="HY65" s="1" t="n">
        <v>0</v>
      </c>
      <c r="HZ65" s="1" t="n">
        <v>0</v>
      </c>
      <c r="IA65" s="1" t="n">
        <v>0</v>
      </c>
      <c r="IB65" s="1" t="n">
        <v>1</v>
      </c>
      <c r="IC65" s="1" t="n">
        <v>1</v>
      </c>
      <c r="ID65" s="1" t="n">
        <v>1</v>
      </c>
      <c r="IE65" s="1" t="n">
        <v>1</v>
      </c>
      <c r="IF65" s="1" t="n">
        <v>0</v>
      </c>
      <c r="IG65" s="1" t="n">
        <v>0</v>
      </c>
      <c r="IH65" s="1" t="n">
        <v>0</v>
      </c>
      <c r="II65" s="1" t="n">
        <v>1</v>
      </c>
      <c r="IJ65" s="1" t="n">
        <v>1</v>
      </c>
      <c r="IK65" s="1" t="n">
        <v>1</v>
      </c>
      <c r="IL65" s="1" t="n">
        <v>1</v>
      </c>
      <c r="IM65" s="1" t="n">
        <v>0</v>
      </c>
      <c r="IN65" s="1" t="n">
        <v>0</v>
      </c>
      <c r="IO65" s="1" t="n">
        <v>0</v>
      </c>
      <c r="IP65" s="1" t="n">
        <v>1</v>
      </c>
      <c r="IQ65" s="1" t="n">
        <v>1</v>
      </c>
      <c r="IR65" s="1" t="n">
        <v>1</v>
      </c>
      <c r="IS65" s="1" t="n">
        <v>1</v>
      </c>
      <c r="IT65" s="1" t="n">
        <v>0</v>
      </c>
      <c r="IU65" s="1" t="n">
        <v>0</v>
      </c>
      <c r="IV65" s="1" t="n">
        <v>0</v>
      </c>
      <c r="IW65" s="1" t="n">
        <v>1</v>
      </c>
      <c r="IX65" s="1" t="n">
        <v>1</v>
      </c>
      <c r="IY65" s="1" t="n">
        <v>1</v>
      </c>
      <c r="IZ65" s="1" t="n">
        <v>1</v>
      </c>
      <c r="JA65" s="1" t="n">
        <v>0</v>
      </c>
      <c r="JB65" s="1" t="n">
        <v>0</v>
      </c>
      <c r="JC65" s="1" t="n">
        <v>0</v>
      </c>
      <c r="JD65" s="1" t="n">
        <v>1</v>
      </c>
      <c r="JE65" s="1" t="n">
        <v>1</v>
      </c>
      <c r="JF65" s="1" t="n">
        <v>1</v>
      </c>
      <c r="JG65" s="1" t="n">
        <v>1</v>
      </c>
      <c r="JH65" s="1" t="n">
        <v>0</v>
      </c>
      <c r="JI65" s="1" t="n">
        <v>0</v>
      </c>
      <c r="JJ65" s="1" t="n">
        <v>0</v>
      </c>
      <c r="JK65" s="1" t="n">
        <v>1</v>
      </c>
      <c r="JL65" s="1" t="n">
        <v>1</v>
      </c>
      <c r="JM65" s="1" t="n">
        <v>1</v>
      </c>
      <c r="JN65" s="1" t="n">
        <v>1</v>
      </c>
      <c r="JO65" s="1" t="n">
        <v>0</v>
      </c>
      <c r="JP65" s="1" t="n">
        <v>0</v>
      </c>
      <c r="JQ65" s="1" t="n">
        <v>0</v>
      </c>
      <c r="JR65" s="1" t="n">
        <v>1</v>
      </c>
      <c r="JS65" s="1" t="n">
        <v>1</v>
      </c>
      <c r="JT65" s="1" t="n">
        <v>1</v>
      </c>
      <c r="JU65" s="1" t="n">
        <v>1</v>
      </c>
      <c r="JV65" s="1" t="n">
        <v>0</v>
      </c>
      <c r="JW65" s="1" t="n">
        <v>0</v>
      </c>
      <c r="JX65" s="1" t="n">
        <v>0</v>
      </c>
      <c r="JY65" s="1" t="n">
        <v>1</v>
      </c>
      <c r="JZ65" s="1" t="n">
        <v>1</v>
      </c>
      <c r="KA65" s="1" t="n">
        <v>1</v>
      </c>
      <c r="KB65" s="1" t="n">
        <v>1</v>
      </c>
      <c r="KC65" s="1" t="n">
        <v>0</v>
      </c>
      <c r="KD65" s="1" t="n">
        <v>0</v>
      </c>
      <c r="KE65" s="1" t="n">
        <v>0</v>
      </c>
      <c r="KF65" s="1" t="n">
        <v>1</v>
      </c>
      <c r="KG65" s="1" t="n">
        <v>1</v>
      </c>
      <c r="KH65" s="1" t="n">
        <v>1</v>
      </c>
      <c r="KI65" s="1" t="n">
        <v>1</v>
      </c>
      <c r="KJ65" s="1" t="n">
        <v>0</v>
      </c>
      <c r="KK65" s="1" t="n">
        <v>0</v>
      </c>
      <c r="KL65" s="1" t="n">
        <v>0</v>
      </c>
      <c r="KM65" s="1" t="n">
        <v>1</v>
      </c>
      <c r="KN65" s="1" t="n">
        <v>1</v>
      </c>
      <c r="KO65" s="1" t="n">
        <v>1</v>
      </c>
      <c r="KP65" s="1" t="n">
        <v>1</v>
      </c>
      <c r="KQ65" s="1" t="n">
        <v>0</v>
      </c>
      <c r="KR65" s="1" t="n">
        <v>0</v>
      </c>
      <c r="KS65" s="1" t="n">
        <v>0</v>
      </c>
      <c r="KT65" s="1" t="n">
        <v>1</v>
      </c>
      <c r="KU65" s="1" t="n">
        <v>1</v>
      </c>
      <c r="KV65" s="1" t="n">
        <v>0</v>
      </c>
      <c r="KW65" s="1" t="n">
        <v>1</v>
      </c>
      <c r="KX65" s="1" t="n">
        <v>0</v>
      </c>
      <c r="KY65" s="1" t="n">
        <v>0</v>
      </c>
      <c r="KZ65" s="1" t="n">
        <v>0</v>
      </c>
      <c r="LA65" s="1" t="n">
        <v>1</v>
      </c>
      <c r="LB65" s="1" t="n">
        <v>1</v>
      </c>
      <c r="LC65" s="1" t="n">
        <v>1</v>
      </c>
      <c r="LD65" s="1" t="n">
        <v>1</v>
      </c>
      <c r="LE65" s="1" t="n">
        <v>0</v>
      </c>
      <c r="LF65" s="1" t="n">
        <v>0</v>
      </c>
      <c r="LG65" s="1" t="n">
        <v>0</v>
      </c>
      <c r="LH65" s="1" t="n">
        <v>1</v>
      </c>
      <c r="LI65" s="1" t="n">
        <v>1</v>
      </c>
      <c r="LJ65" s="1" t="n">
        <v>1</v>
      </c>
      <c r="LK65" s="1" t="n">
        <v>1</v>
      </c>
      <c r="LL65" s="1" t="n">
        <v>0</v>
      </c>
      <c r="LM65" s="1" t="n">
        <v>0</v>
      </c>
      <c r="LN65" s="1" t="n">
        <v>0</v>
      </c>
      <c r="LO65" s="1" t="n">
        <v>1</v>
      </c>
      <c r="LP65" s="1" t="n">
        <v>1</v>
      </c>
      <c r="LQ65" s="1" t="n">
        <v>1</v>
      </c>
      <c r="LR65" s="1" t="n">
        <v>1</v>
      </c>
      <c r="LS65" s="1" t="n">
        <v>0</v>
      </c>
      <c r="LT65" s="1" t="n">
        <v>0</v>
      </c>
      <c r="LU65" s="1" t="n">
        <v>0</v>
      </c>
      <c r="LV65" s="1" t="n">
        <v>1</v>
      </c>
      <c r="LW65" s="1" t="n">
        <v>1</v>
      </c>
      <c r="LX65" s="1" t="n">
        <v>1</v>
      </c>
      <c r="LY65" s="1" t="n">
        <v>1</v>
      </c>
      <c r="LZ65" s="1" t="n">
        <v>0</v>
      </c>
      <c r="MA65" s="1" t="n">
        <v>0</v>
      </c>
      <c r="MB65" s="1" t="n">
        <v>0</v>
      </c>
      <c r="MC65" s="1" t="n">
        <v>1</v>
      </c>
      <c r="MD65" s="1" t="n">
        <v>1</v>
      </c>
      <c r="ME65" s="1" t="n">
        <v>1</v>
      </c>
      <c r="MF65" s="1" t="n">
        <v>1</v>
      </c>
      <c r="MG65" s="1" t="n">
        <v>0</v>
      </c>
      <c r="MH65" s="1" t="n">
        <v>0</v>
      </c>
      <c r="MI65" s="1" t="n">
        <v>0</v>
      </c>
      <c r="MJ65" s="1" t="n">
        <v>1</v>
      </c>
      <c r="MK65" s="1" t="n">
        <v>1</v>
      </c>
      <c r="ML65" s="1" t="n">
        <v>1</v>
      </c>
      <c r="MM65" s="1" t="n">
        <v>1</v>
      </c>
      <c r="MN65" s="1" t="n">
        <v>0</v>
      </c>
      <c r="MO65" s="1" t="n">
        <v>0</v>
      </c>
      <c r="MP65" s="1" t="n">
        <v>0</v>
      </c>
      <c r="MQ65" s="1" t="n">
        <v>1</v>
      </c>
      <c r="MR65" s="1" t="n">
        <v>1</v>
      </c>
      <c r="MS65" s="1" t="n">
        <v>1</v>
      </c>
      <c r="MT65" s="1" t="n">
        <v>1</v>
      </c>
      <c r="MU65" s="1" t="n">
        <v>0</v>
      </c>
      <c r="MV65" s="1" t="n">
        <v>0</v>
      </c>
      <c r="MW65" s="1" t="n">
        <v>1</v>
      </c>
      <c r="MX65" s="1" t="n">
        <v>0</v>
      </c>
      <c r="MY65" s="1" t="n">
        <v>1</v>
      </c>
      <c r="MZ65" s="1" t="n">
        <v>1</v>
      </c>
      <c r="NA65" s="1" t="n">
        <v>1</v>
      </c>
      <c r="NB65" s="1" t="n">
        <v>0</v>
      </c>
      <c r="NC65" s="1" t="n">
        <v>0</v>
      </c>
    </row>
    <row r="66" customFormat="false" ht="12.8" hidden="false" customHeight="false" outlineLevel="0" collapsed="false">
      <c r="A66" s="119" t="str">
        <f aca="false">congés!A26</f>
        <v>SCHIR F</v>
      </c>
      <c r="D66" s="1" t="n">
        <v>0</v>
      </c>
      <c r="E66" s="1" t="n">
        <v>1</v>
      </c>
      <c r="F66" s="1" t="n">
        <v>1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1</v>
      </c>
      <c r="L66" s="1" t="n">
        <v>1</v>
      </c>
      <c r="M66" s="1" t="n">
        <v>1</v>
      </c>
      <c r="N66" s="1" t="n">
        <v>0</v>
      </c>
      <c r="O66" s="1" t="n">
        <v>1</v>
      </c>
      <c r="P66" s="1" t="n">
        <v>0</v>
      </c>
      <c r="Q66" s="1" t="n">
        <v>0</v>
      </c>
      <c r="R66" s="1" t="n">
        <v>1</v>
      </c>
      <c r="S66" s="1" t="n">
        <v>1</v>
      </c>
      <c r="T66" s="1" t="n">
        <v>1</v>
      </c>
      <c r="U66" s="1" t="n">
        <v>0</v>
      </c>
      <c r="V66" s="1" t="n">
        <v>1</v>
      </c>
      <c r="W66" s="1" t="n">
        <v>0</v>
      </c>
      <c r="X66" s="1" t="n">
        <v>0</v>
      </c>
      <c r="Y66" s="1" t="n">
        <v>1</v>
      </c>
      <c r="Z66" s="1" t="n">
        <v>1</v>
      </c>
      <c r="AA66" s="1" t="n">
        <v>1</v>
      </c>
      <c r="AB66" s="1" t="n">
        <v>0</v>
      </c>
      <c r="AC66" s="1" t="n">
        <v>1</v>
      </c>
      <c r="AD66" s="1" t="n">
        <v>0</v>
      </c>
      <c r="AE66" s="1" t="n">
        <v>0</v>
      </c>
      <c r="AF66" s="1" t="n">
        <v>1</v>
      </c>
      <c r="AG66" s="1" t="n">
        <v>1</v>
      </c>
      <c r="AH66" s="1" t="n">
        <v>1</v>
      </c>
      <c r="AI66" s="1" t="n">
        <v>0</v>
      </c>
      <c r="AJ66" s="1" t="n">
        <v>1</v>
      </c>
      <c r="AK66" s="1" t="n">
        <v>0</v>
      </c>
      <c r="AL66" s="1" t="n">
        <v>0</v>
      </c>
      <c r="AM66" s="1" t="n">
        <v>1</v>
      </c>
      <c r="AN66" s="1" t="n">
        <v>1</v>
      </c>
      <c r="AO66" s="1" t="n">
        <v>1</v>
      </c>
      <c r="AP66" s="1" t="n">
        <v>0</v>
      </c>
      <c r="AQ66" s="1" t="n">
        <v>1</v>
      </c>
      <c r="AR66" s="1" t="n">
        <v>0</v>
      </c>
      <c r="AS66" s="1" t="n">
        <v>0</v>
      </c>
      <c r="AT66" s="1" t="n">
        <v>1</v>
      </c>
      <c r="AU66" s="1" t="n">
        <v>1</v>
      </c>
      <c r="AV66" s="1" t="n">
        <v>1</v>
      </c>
      <c r="AW66" s="1" t="n">
        <v>0</v>
      </c>
      <c r="AX66" s="1" t="n">
        <v>1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1</v>
      </c>
      <c r="BI66" s="1" t="n">
        <v>1</v>
      </c>
      <c r="BJ66" s="1" t="n">
        <v>1</v>
      </c>
      <c r="BK66" s="1" t="n">
        <v>0</v>
      </c>
      <c r="BL66" s="1" t="n">
        <v>1</v>
      </c>
      <c r="BM66" s="1" t="n">
        <v>0</v>
      </c>
      <c r="BN66" s="1" t="n">
        <v>0</v>
      </c>
      <c r="BO66" s="1" t="n">
        <v>1</v>
      </c>
      <c r="BP66" s="1" t="n">
        <v>1</v>
      </c>
      <c r="BQ66" s="1" t="n">
        <v>1</v>
      </c>
      <c r="BR66" s="1" t="n">
        <v>0</v>
      </c>
      <c r="BS66" s="1" t="n">
        <v>1</v>
      </c>
      <c r="BT66" s="1" t="n">
        <v>0</v>
      </c>
      <c r="BU66" s="1" t="n">
        <v>0</v>
      </c>
      <c r="BV66" s="1" t="n">
        <v>1</v>
      </c>
      <c r="BW66" s="1" t="n">
        <v>1</v>
      </c>
      <c r="BX66" s="1" t="n">
        <v>1</v>
      </c>
      <c r="BY66" s="1" t="n">
        <v>0</v>
      </c>
      <c r="BZ66" s="1" t="n">
        <v>1</v>
      </c>
      <c r="CA66" s="1" t="n">
        <v>0</v>
      </c>
      <c r="CB66" s="1" t="n">
        <v>0</v>
      </c>
      <c r="CC66" s="1" t="n">
        <v>1</v>
      </c>
      <c r="CD66" s="1" t="n">
        <v>1</v>
      </c>
      <c r="CE66" s="1" t="n">
        <v>1</v>
      </c>
      <c r="CF66" s="1" t="n">
        <v>0</v>
      </c>
      <c r="CG66" s="1" t="n">
        <v>1</v>
      </c>
      <c r="CH66" s="1" t="n">
        <v>0</v>
      </c>
      <c r="CI66" s="1" t="n">
        <v>0</v>
      </c>
      <c r="CJ66" s="1" t="n">
        <v>1</v>
      </c>
      <c r="CK66" s="1" t="n">
        <v>1</v>
      </c>
      <c r="CL66" s="1" t="n">
        <v>1</v>
      </c>
      <c r="CM66" s="1" t="n">
        <v>0</v>
      </c>
      <c r="CN66" s="1" t="n">
        <v>1</v>
      </c>
      <c r="CO66" s="1" t="n">
        <v>0</v>
      </c>
      <c r="CP66" s="1" t="n">
        <v>0</v>
      </c>
      <c r="CQ66" s="1" t="n">
        <v>0</v>
      </c>
      <c r="CR66" s="1" t="n">
        <v>1</v>
      </c>
      <c r="CS66" s="1" t="n">
        <v>1</v>
      </c>
      <c r="CT66" s="1" t="n">
        <v>0</v>
      </c>
      <c r="CU66" s="1" t="n">
        <v>1</v>
      </c>
      <c r="CV66" s="1" t="n">
        <v>0</v>
      </c>
      <c r="CW66" s="1" t="n">
        <v>0</v>
      </c>
      <c r="CX66" s="1" t="n">
        <v>1</v>
      </c>
      <c r="CY66" s="1" t="n">
        <v>1</v>
      </c>
      <c r="CZ66" s="1" t="n">
        <v>1</v>
      </c>
      <c r="DA66" s="1" t="n">
        <v>0</v>
      </c>
      <c r="DB66" s="1" t="n">
        <v>1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0</v>
      </c>
      <c r="DI66" s="1" t="n">
        <v>0</v>
      </c>
      <c r="DJ66" s="1" t="n">
        <v>0</v>
      </c>
      <c r="DK66" s="1" t="n">
        <v>0</v>
      </c>
      <c r="DL66" s="1" t="n">
        <v>1</v>
      </c>
      <c r="DM66" s="1" t="n">
        <v>1</v>
      </c>
      <c r="DN66" s="1" t="n">
        <v>1</v>
      </c>
      <c r="DO66" s="1" t="n">
        <v>0</v>
      </c>
      <c r="DP66" s="1" t="n">
        <v>1</v>
      </c>
      <c r="DQ66" s="1" t="n">
        <v>0</v>
      </c>
      <c r="DR66" s="1" t="n">
        <v>0</v>
      </c>
      <c r="DS66" s="1" t="n">
        <v>1</v>
      </c>
      <c r="DT66" s="1" t="n">
        <v>0</v>
      </c>
      <c r="DU66" s="1" t="n">
        <v>1</v>
      </c>
      <c r="DV66" s="1" t="n">
        <v>0</v>
      </c>
      <c r="DW66" s="1" t="n">
        <v>1</v>
      </c>
      <c r="DX66" s="1" t="n">
        <v>0</v>
      </c>
      <c r="DY66" s="1" t="n">
        <v>0</v>
      </c>
      <c r="DZ66" s="1" t="n">
        <v>1</v>
      </c>
      <c r="EA66" s="1" t="n">
        <v>0</v>
      </c>
      <c r="EB66" s="1" t="n">
        <v>1</v>
      </c>
      <c r="EC66" s="1" t="n">
        <v>0</v>
      </c>
      <c r="ED66" s="1" t="n">
        <v>1</v>
      </c>
      <c r="EE66" s="1" t="n">
        <v>0</v>
      </c>
      <c r="EF66" s="1" t="n">
        <v>0</v>
      </c>
      <c r="EG66" s="1" t="n">
        <v>1</v>
      </c>
      <c r="EH66" s="1" t="n">
        <v>1</v>
      </c>
      <c r="EI66" s="1" t="n">
        <v>1</v>
      </c>
      <c r="EJ66" s="1" t="n">
        <v>0</v>
      </c>
      <c r="EK66" s="1" t="n">
        <v>1</v>
      </c>
      <c r="EL66" s="1" t="n">
        <v>0</v>
      </c>
      <c r="EM66" s="1" t="n">
        <v>0</v>
      </c>
      <c r="EN66" s="1" t="n">
        <v>0</v>
      </c>
      <c r="EO66" s="1" t="n">
        <v>1</v>
      </c>
      <c r="EP66" s="1" t="n">
        <v>1</v>
      </c>
      <c r="EQ66" s="1" t="n">
        <v>0</v>
      </c>
      <c r="ER66" s="1" t="n">
        <v>1</v>
      </c>
      <c r="ES66" s="1" t="n">
        <v>0</v>
      </c>
      <c r="ET66" s="1" t="n">
        <v>0</v>
      </c>
      <c r="EU66" s="1" t="n">
        <v>1</v>
      </c>
      <c r="EV66" s="1" t="n">
        <v>1</v>
      </c>
      <c r="EW66" s="1" t="n">
        <v>1</v>
      </c>
      <c r="EX66" s="1" t="n">
        <v>0</v>
      </c>
      <c r="EY66" s="1" t="n">
        <v>1</v>
      </c>
      <c r="EZ66" s="1" t="n">
        <v>0</v>
      </c>
      <c r="FA66" s="1" t="n">
        <v>0</v>
      </c>
      <c r="FB66" s="1" t="n">
        <v>1</v>
      </c>
      <c r="FC66" s="1" t="n">
        <v>1</v>
      </c>
      <c r="FD66" s="1" t="n">
        <v>1</v>
      </c>
      <c r="FE66" s="1" t="n">
        <v>0</v>
      </c>
      <c r="FF66" s="1" t="n">
        <v>1</v>
      </c>
      <c r="FG66" s="1" t="n">
        <v>0</v>
      </c>
      <c r="FH66" s="1" t="n">
        <v>0</v>
      </c>
      <c r="FI66" s="1" t="n">
        <v>1</v>
      </c>
      <c r="FJ66" s="1" t="n">
        <v>1</v>
      </c>
      <c r="FK66" s="1" t="n">
        <v>1</v>
      </c>
      <c r="FL66" s="1" t="n">
        <v>0</v>
      </c>
      <c r="FM66" s="1" t="n">
        <v>1</v>
      </c>
      <c r="FN66" s="1" t="n">
        <v>0</v>
      </c>
      <c r="FO66" s="1" t="n">
        <v>0</v>
      </c>
      <c r="FP66" s="1" t="n">
        <v>1</v>
      </c>
      <c r="FQ66" s="1" t="n">
        <v>1</v>
      </c>
      <c r="FR66" s="1" t="n">
        <v>1</v>
      </c>
      <c r="FS66" s="1" t="n">
        <v>0</v>
      </c>
      <c r="FT66" s="1" t="n">
        <v>1</v>
      </c>
      <c r="FU66" s="1" t="n">
        <v>0</v>
      </c>
      <c r="FV66" s="1" t="n">
        <v>0</v>
      </c>
      <c r="FW66" s="1" t="n">
        <v>1</v>
      </c>
      <c r="FX66" s="1" t="n">
        <v>1</v>
      </c>
      <c r="FY66" s="1" t="n">
        <v>1</v>
      </c>
      <c r="FZ66" s="1" t="n">
        <v>0</v>
      </c>
      <c r="GA66" s="1" t="n">
        <v>1</v>
      </c>
      <c r="GB66" s="1" t="n">
        <v>0</v>
      </c>
      <c r="GC66" s="1" t="n">
        <v>0</v>
      </c>
      <c r="GD66" s="1" t="n">
        <v>1</v>
      </c>
      <c r="GE66" s="1" t="n">
        <v>1</v>
      </c>
      <c r="GF66" s="1" t="n">
        <v>1</v>
      </c>
      <c r="GG66" s="1" t="n">
        <v>0</v>
      </c>
      <c r="GH66" s="1" t="n">
        <v>1</v>
      </c>
      <c r="GI66" s="1" t="n">
        <v>0</v>
      </c>
      <c r="GJ66" s="1" t="n">
        <v>0</v>
      </c>
      <c r="GK66" s="1" t="n">
        <v>0</v>
      </c>
      <c r="GL66" s="1" t="n">
        <v>0</v>
      </c>
      <c r="GM66" s="1" t="n">
        <v>0</v>
      </c>
      <c r="GN66" s="1" t="n">
        <v>0</v>
      </c>
      <c r="GO66" s="1" t="n">
        <v>0</v>
      </c>
      <c r="GP66" s="1" t="n">
        <v>0</v>
      </c>
      <c r="GQ66" s="1" t="n">
        <v>0</v>
      </c>
      <c r="GR66" s="1" t="n">
        <v>1</v>
      </c>
      <c r="GS66" s="1" t="n">
        <v>1</v>
      </c>
      <c r="GT66" s="1" t="n">
        <v>1</v>
      </c>
      <c r="GU66" s="1" t="n">
        <v>0</v>
      </c>
      <c r="GV66" s="1" t="n">
        <v>1</v>
      </c>
      <c r="GW66" s="1" t="n">
        <v>0</v>
      </c>
      <c r="GX66" s="1" t="n">
        <v>0</v>
      </c>
      <c r="GY66" s="1" t="n">
        <v>0</v>
      </c>
      <c r="GZ66" s="1" t="n">
        <v>0</v>
      </c>
      <c r="HA66" s="1" t="n">
        <v>0</v>
      </c>
      <c r="HB66" s="1" t="n">
        <v>0</v>
      </c>
      <c r="HC66" s="1" t="n">
        <v>0</v>
      </c>
      <c r="HD66" s="1" t="n">
        <v>0</v>
      </c>
      <c r="HE66" s="1" t="n">
        <v>0</v>
      </c>
      <c r="HF66" s="1" t="n">
        <v>0</v>
      </c>
      <c r="HG66" s="1" t="n">
        <v>0</v>
      </c>
      <c r="HH66" s="1" t="n">
        <v>0</v>
      </c>
      <c r="HI66" s="1" t="n">
        <v>0</v>
      </c>
      <c r="HJ66" s="1" t="n">
        <v>0</v>
      </c>
      <c r="HK66" s="1" t="n">
        <v>0</v>
      </c>
      <c r="HL66" s="1" t="n">
        <v>0</v>
      </c>
      <c r="HM66" s="1" t="n">
        <v>1</v>
      </c>
      <c r="HN66" s="1" t="n">
        <v>1</v>
      </c>
      <c r="HO66" s="1" t="n">
        <v>1</v>
      </c>
      <c r="HP66" s="1" t="n">
        <v>0</v>
      </c>
      <c r="HQ66" s="1" t="n">
        <v>1</v>
      </c>
      <c r="HR66" s="1" t="n">
        <v>0</v>
      </c>
      <c r="HS66" s="1" t="n">
        <v>0</v>
      </c>
      <c r="HT66" s="1" t="n">
        <v>1</v>
      </c>
      <c r="HU66" s="1" t="n">
        <v>1</v>
      </c>
      <c r="HV66" s="1" t="n">
        <v>0</v>
      </c>
      <c r="HW66" s="1" t="n">
        <v>0</v>
      </c>
      <c r="HX66" s="1" t="n">
        <v>1</v>
      </c>
      <c r="HY66" s="1" t="n">
        <v>0</v>
      </c>
      <c r="HZ66" s="1" t="n">
        <v>0</v>
      </c>
      <c r="IA66" s="1" t="n">
        <v>1</v>
      </c>
      <c r="IB66" s="1" t="n">
        <v>1</v>
      </c>
      <c r="IC66" s="1" t="n">
        <v>1</v>
      </c>
      <c r="ID66" s="1" t="n">
        <v>0</v>
      </c>
      <c r="IE66" s="1" t="n">
        <v>1</v>
      </c>
      <c r="IF66" s="1" t="n">
        <v>0</v>
      </c>
      <c r="IG66" s="1" t="n">
        <v>0</v>
      </c>
      <c r="IH66" s="1" t="n">
        <v>1</v>
      </c>
      <c r="II66" s="1" t="n">
        <v>1</v>
      </c>
      <c r="IJ66" s="1" t="n">
        <v>1</v>
      </c>
      <c r="IK66" s="1" t="n">
        <v>0</v>
      </c>
      <c r="IL66" s="1" t="n">
        <v>1</v>
      </c>
      <c r="IM66" s="1" t="n">
        <v>0</v>
      </c>
      <c r="IN66" s="1" t="n">
        <v>0</v>
      </c>
      <c r="IO66" s="1" t="n">
        <v>1</v>
      </c>
      <c r="IP66" s="1" t="n">
        <v>1</v>
      </c>
      <c r="IQ66" s="1" t="n">
        <v>1</v>
      </c>
      <c r="IR66" s="1" t="n">
        <v>0</v>
      </c>
      <c r="IS66" s="1" t="n">
        <v>1</v>
      </c>
      <c r="IT66" s="1" t="n">
        <v>0</v>
      </c>
      <c r="IU66" s="1" t="n">
        <v>0</v>
      </c>
      <c r="IV66" s="1" t="n">
        <v>1</v>
      </c>
      <c r="IW66" s="1" t="n">
        <v>1</v>
      </c>
      <c r="IX66" s="1" t="n">
        <v>1</v>
      </c>
      <c r="IY66" s="1" t="n">
        <v>0</v>
      </c>
      <c r="IZ66" s="1" t="n">
        <v>1</v>
      </c>
      <c r="JA66" s="1" t="n">
        <v>0</v>
      </c>
      <c r="JB66" s="1" t="n">
        <v>0</v>
      </c>
      <c r="JC66" s="1" t="n">
        <v>1</v>
      </c>
      <c r="JD66" s="1" t="n">
        <v>1</v>
      </c>
      <c r="JE66" s="1" t="n">
        <v>1</v>
      </c>
      <c r="JF66" s="1" t="n">
        <v>1</v>
      </c>
      <c r="JG66" s="1" t="n">
        <v>1</v>
      </c>
      <c r="JH66" s="1" t="n">
        <v>0</v>
      </c>
      <c r="JI66" s="1" t="n">
        <v>0</v>
      </c>
      <c r="JJ66" s="1" t="n">
        <v>1</v>
      </c>
      <c r="JK66" s="1" t="n">
        <v>1</v>
      </c>
      <c r="JL66" s="1" t="n">
        <v>1</v>
      </c>
      <c r="JM66" s="1" t="n">
        <v>1</v>
      </c>
      <c r="JN66" s="1" t="n">
        <v>1</v>
      </c>
      <c r="JO66" s="1" t="n">
        <v>0</v>
      </c>
      <c r="JP66" s="1" t="n">
        <v>0</v>
      </c>
      <c r="JQ66" s="1" t="n">
        <v>1</v>
      </c>
      <c r="JR66" s="1" t="n">
        <v>1</v>
      </c>
      <c r="JS66" s="1" t="n">
        <v>1</v>
      </c>
      <c r="JT66" s="1" t="n">
        <v>1</v>
      </c>
      <c r="JU66" s="1" t="n">
        <v>1</v>
      </c>
      <c r="JV66" s="1" t="n">
        <v>0</v>
      </c>
      <c r="JW66" s="1" t="n">
        <v>0</v>
      </c>
      <c r="JX66" s="1" t="n">
        <v>1</v>
      </c>
      <c r="JY66" s="1" t="n">
        <v>1</v>
      </c>
      <c r="JZ66" s="1" t="n">
        <v>1</v>
      </c>
      <c r="KA66" s="1" t="n">
        <v>1</v>
      </c>
      <c r="KB66" s="1" t="n">
        <v>1</v>
      </c>
      <c r="KC66" s="1" t="n">
        <v>0</v>
      </c>
      <c r="KD66" s="1" t="n">
        <v>0</v>
      </c>
      <c r="KE66" s="1" t="n">
        <v>0</v>
      </c>
      <c r="KF66" s="1" t="n">
        <v>0</v>
      </c>
      <c r="KG66" s="1" t="n">
        <v>0</v>
      </c>
      <c r="KH66" s="1" t="n">
        <v>0</v>
      </c>
      <c r="KI66" s="1" t="n">
        <v>0</v>
      </c>
      <c r="KJ66" s="1" t="n">
        <v>0</v>
      </c>
      <c r="KK66" s="1" t="n">
        <v>0</v>
      </c>
      <c r="KL66" s="1" t="n">
        <v>1</v>
      </c>
      <c r="KM66" s="1" t="n">
        <v>1</v>
      </c>
      <c r="KN66" s="1" t="n">
        <v>1</v>
      </c>
      <c r="KO66" s="1" t="n">
        <v>1</v>
      </c>
      <c r="KP66" s="1" t="n">
        <v>1</v>
      </c>
      <c r="KQ66" s="1" t="n">
        <v>0</v>
      </c>
      <c r="KR66" s="1" t="n">
        <v>0</v>
      </c>
      <c r="KS66" s="1" t="n">
        <v>1</v>
      </c>
      <c r="KT66" s="1" t="n">
        <v>1</v>
      </c>
      <c r="KU66" s="1" t="n">
        <v>1</v>
      </c>
      <c r="KV66" s="1" t="n">
        <v>0</v>
      </c>
      <c r="KW66" s="1" t="n">
        <v>1</v>
      </c>
      <c r="KX66" s="1" t="n">
        <v>0</v>
      </c>
      <c r="KY66" s="1" t="n">
        <v>0</v>
      </c>
      <c r="KZ66" s="1" t="n">
        <v>1</v>
      </c>
      <c r="LA66" s="1" t="n">
        <v>1</v>
      </c>
      <c r="LB66" s="1" t="n">
        <v>1</v>
      </c>
      <c r="LC66" s="1" t="n">
        <v>1</v>
      </c>
      <c r="LD66" s="1" t="n">
        <v>1</v>
      </c>
      <c r="LE66" s="1" t="n">
        <v>0</v>
      </c>
      <c r="LF66" s="1" t="n">
        <v>0</v>
      </c>
      <c r="LG66" s="1" t="n">
        <v>1</v>
      </c>
      <c r="LH66" s="1" t="n">
        <v>1</v>
      </c>
      <c r="LI66" s="1" t="n">
        <v>1</v>
      </c>
      <c r="LJ66" s="1" t="n">
        <v>1</v>
      </c>
      <c r="LK66" s="1" t="n">
        <v>1</v>
      </c>
      <c r="LL66" s="1" t="n">
        <v>0</v>
      </c>
      <c r="LM66" s="1" t="n">
        <v>0</v>
      </c>
      <c r="LN66" s="1" t="n">
        <v>1</v>
      </c>
      <c r="LO66" s="1" t="n">
        <v>1</v>
      </c>
      <c r="LP66" s="1" t="n">
        <v>1</v>
      </c>
      <c r="LQ66" s="1" t="n">
        <v>1</v>
      </c>
      <c r="LR66" s="1" t="n">
        <v>1</v>
      </c>
      <c r="LS66" s="1" t="n">
        <v>0</v>
      </c>
      <c r="LT66" s="1" t="n">
        <v>0</v>
      </c>
      <c r="LU66" s="1" t="n">
        <v>1</v>
      </c>
      <c r="LV66" s="1" t="n">
        <v>1</v>
      </c>
      <c r="LW66" s="1" t="n">
        <v>1</v>
      </c>
      <c r="LX66" s="1" t="n">
        <v>1</v>
      </c>
      <c r="LY66" s="1" t="n">
        <v>1</v>
      </c>
      <c r="LZ66" s="1" t="n">
        <v>0</v>
      </c>
      <c r="MA66" s="1" t="n">
        <v>0</v>
      </c>
      <c r="MB66" s="1" t="n">
        <v>1</v>
      </c>
      <c r="MC66" s="1" t="n">
        <v>1</v>
      </c>
      <c r="MD66" s="1" t="n">
        <v>1</v>
      </c>
      <c r="ME66" s="1" t="n">
        <v>1</v>
      </c>
      <c r="MF66" s="1" t="n">
        <v>1</v>
      </c>
      <c r="MG66" s="1" t="n">
        <v>0</v>
      </c>
      <c r="MH66" s="1" t="n">
        <v>0</v>
      </c>
      <c r="MI66" s="1" t="n">
        <v>1</v>
      </c>
      <c r="MJ66" s="1" t="n">
        <v>1</v>
      </c>
      <c r="MK66" s="1" t="n">
        <v>1</v>
      </c>
      <c r="ML66" s="1" t="n">
        <v>1</v>
      </c>
      <c r="MM66" s="1" t="n">
        <v>1</v>
      </c>
      <c r="MN66" s="1" t="n">
        <v>0</v>
      </c>
      <c r="MO66" s="1" t="n">
        <v>0</v>
      </c>
      <c r="MP66" s="1" t="n">
        <v>1</v>
      </c>
      <c r="MQ66" s="1" t="n">
        <v>1</v>
      </c>
      <c r="MR66" s="1" t="n">
        <v>1</v>
      </c>
      <c r="MS66" s="1" t="n">
        <v>1</v>
      </c>
      <c r="MT66" s="1" t="n">
        <v>1</v>
      </c>
      <c r="MU66" s="1" t="n">
        <v>0</v>
      </c>
      <c r="MV66" s="1" t="n">
        <v>0</v>
      </c>
      <c r="MW66" s="1" t="n">
        <v>0</v>
      </c>
      <c r="MX66" s="1" t="n">
        <v>0</v>
      </c>
      <c r="MY66" s="1" t="n">
        <v>0</v>
      </c>
      <c r="MZ66" s="1" t="n">
        <v>0</v>
      </c>
      <c r="NA66" s="1" t="n">
        <v>0</v>
      </c>
      <c r="NB66" s="1" t="n">
        <v>0</v>
      </c>
      <c r="NC66" s="1" t="n">
        <v>0</v>
      </c>
    </row>
    <row r="67" customFormat="false" ht="12.8" hidden="false" customHeight="false" outlineLevel="0" collapsed="false">
      <c r="A67" s="119" t="str">
        <f aca="false">congés!A27</f>
        <v>TOURRET P</v>
      </c>
      <c r="D67" s="1" t="n">
        <v>0</v>
      </c>
      <c r="E67" s="1" t="n">
        <v>0</v>
      </c>
      <c r="F67" s="1" t="n">
        <v>1</v>
      </c>
      <c r="G67" s="1" t="n">
        <v>1</v>
      </c>
      <c r="H67" s="1" t="n">
        <v>1</v>
      </c>
      <c r="I67" s="1" t="n">
        <v>0</v>
      </c>
      <c r="J67" s="1" t="n">
        <v>0</v>
      </c>
      <c r="K67" s="1" t="n">
        <v>1</v>
      </c>
      <c r="L67" s="1" t="n">
        <v>0</v>
      </c>
      <c r="M67" s="1" t="n">
        <v>1</v>
      </c>
      <c r="N67" s="1" t="n">
        <v>1</v>
      </c>
      <c r="O67" s="1" t="n">
        <v>1</v>
      </c>
      <c r="P67" s="1" t="n">
        <v>0</v>
      </c>
      <c r="Q67" s="1" t="n">
        <v>0</v>
      </c>
      <c r="R67" s="1" t="n">
        <v>1</v>
      </c>
      <c r="S67" s="1" t="n">
        <v>0</v>
      </c>
      <c r="T67" s="1" t="n">
        <v>1</v>
      </c>
      <c r="U67" s="1" t="n">
        <v>1</v>
      </c>
      <c r="V67" s="1" t="n">
        <v>1</v>
      </c>
      <c r="W67" s="1" t="n">
        <v>0</v>
      </c>
      <c r="X67" s="1" t="n">
        <v>0</v>
      </c>
      <c r="Y67" s="1" t="n">
        <v>1</v>
      </c>
      <c r="Z67" s="1" t="n">
        <v>0</v>
      </c>
      <c r="AA67" s="1" t="n">
        <v>1</v>
      </c>
      <c r="AB67" s="1" t="n">
        <v>1</v>
      </c>
      <c r="AC67" s="1" t="n">
        <v>1</v>
      </c>
      <c r="AD67" s="1" t="n">
        <v>0</v>
      </c>
      <c r="AE67" s="1" t="n">
        <v>0</v>
      </c>
      <c r="AF67" s="1" t="n">
        <v>1</v>
      </c>
      <c r="AG67" s="1" t="n">
        <v>0</v>
      </c>
      <c r="AH67" s="1" t="n">
        <v>1</v>
      </c>
      <c r="AI67" s="1" t="n">
        <v>1</v>
      </c>
      <c r="AJ67" s="1" t="n">
        <v>1</v>
      </c>
      <c r="AK67" s="1" t="n">
        <v>0</v>
      </c>
      <c r="AL67" s="1" t="n">
        <v>0</v>
      </c>
      <c r="AM67" s="1" t="n">
        <v>1</v>
      </c>
      <c r="AN67" s="1" t="n">
        <v>0</v>
      </c>
      <c r="AO67" s="1" t="n">
        <v>1</v>
      </c>
      <c r="AP67" s="1" t="n">
        <v>1</v>
      </c>
      <c r="AQ67" s="1" t="n">
        <v>1</v>
      </c>
      <c r="AR67" s="1" t="n">
        <v>0</v>
      </c>
      <c r="AS67" s="1" t="n">
        <v>0</v>
      </c>
      <c r="AT67" s="1" t="n">
        <v>1</v>
      </c>
      <c r="AU67" s="1" t="n">
        <v>0</v>
      </c>
      <c r="AV67" s="1" t="n">
        <v>1</v>
      </c>
      <c r="AW67" s="1" t="n">
        <v>1</v>
      </c>
      <c r="AX67" s="1" t="n">
        <v>1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1</v>
      </c>
      <c r="BI67" s="1" t="n">
        <v>0</v>
      </c>
      <c r="BJ67" s="1" t="n">
        <v>1</v>
      </c>
      <c r="BK67" s="1" t="n">
        <v>1</v>
      </c>
      <c r="BL67" s="1" t="n">
        <v>1</v>
      </c>
      <c r="BM67" s="1" t="n">
        <v>0</v>
      </c>
      <c r="BN67" s="1" t="n">
        <v>0</v>
      </c>
      <c r="BO67" s="1" t="n">
        <v>1</v>
      </c>
      <c r="BP67" s="1" t="n">
        <v>0</v>
      </c>
      <c r="BQ67" s="1" t="n">
        <v>1</v>
      </c>
      <c r="BR67" s="1" t="n">
        <v>1</v>
      </c>
      <c r="BS67" s="1" t="n">
        <v>1</v>
      </c>
      <c r="BT67" s="1" t="n">
        <v>0</v>
      </c>
      <c r="BU67" s="1" t="n">
        <v>0</v>
      </c>
      <c r="BV67" s="1" t="n">
        <v>1</v>
      </c>
      <c r="BW67" s="1" t="n">
        <v>0</v>
      </c>
      <c r="BX67" s="1" t="n">
        <v>1</v>
      </c>
      <c r="BY67" s="1" t="n">
        <v>1</v>
      </c>
      <c r="BZ67" s="1" t="n">
        <v>1</v>
      </c>
      <c r="CA67" s="1" t="n">
        <v>0</v>
      </c>
      <c r="CB67" s="1" t="n">
        <v>0</v>
      </c>
      <c r="CC67" s="1" t="n">
        <v>1</v>
      </c>
      <c r="CD67" s="1" t="n">
        <v>0</v>
      </c>
      <c r="CE67" s="1" t="n">
        <v>1</v>
      </c>
      <c r="CF67" s="1" t="n">
        <v>1</v>
      </c>
      <c r="CG67" s="1" t="n">
        <v>1</v>
      </c>
      <c r="CH67" s="1" t="n">
        <v>0</v>
      </c>
      <c r="CI67" s="1" t="n">
        <v>0</v>
      </c>
      <c r="CJ67" s="1" t="n">
        <v>1</v>
      </c>
      <c r="CK67" s="1" t="n">
        <v>0</v>
      </c>
      <c r="CL67" s="1" t="n">
        <v>1</v>
      </c>
      <c r="CM67" s="1" t="n">
        <v>1</v>
      </c>
      <c r="CN67" s="1" t="n">
        <v>1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1</v>
      </c>
      <c r="CT67" s="1" t="n">
        <v>1</v>
      </c>
      <c r="CU67" s="1" t="n">
        <v>1</v>
      </c>
      <c r="CV67" s="1" t="n">
        <v>0</v>
      </c>
      <c r="CW67" s="1" t="n">
        <v>0</v>
      </c>
      <c r="CX67" s="1" t="n">
        <v>1</v>
      </c>
      <c r="CY67" s="1" t="n">
        <v>0</v>
      </c>
      <c r="CZ67" s="1" t="n">
        <v>1</v>
      </c>
      <c r="DA67" s="1" t="n">
        <v>1</v>
      </c>
      <c r="DB67" s="1" t="n">
        <v>1</v>
      </c>
      <c r="DC67" s="1" t="n">
        <v>0</v>
      </c>
      <c r="DD67" s="1" t="n">
        <v>0</v>
      </c>
      <c r="DE67" s="1" t="n">
        <v>0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0</v>
      </c>
      <c r="DK67" s="1" t="n">
        <v>0</v>
      </c>
      <c r="DL67" s="1" t="n">
        <v>1</v>
      </c>
      <c r="DM67" s="1" t="n">
        <v>0</v>
      </c>
      <c r="DN67" s="1" t="n">
        <v>1</v>
      </c>
      <c r="DO67" s="1" t="n">
        <v>1</v>
      </c>
      <c r="DP67" s="1" t="n">
        <v>1</v>
      </c>
      <c r="DQ67" s="1" t="n">
        <v>0</v>
      </c>
      <c r="DR67" s="1" t="n">
        <v>0</v>
      </c>
      <c r="DS67" s="1" t="n">
        <v>1</v>
      </c>
      <c r="DT67" s="1" t="n">
        <v>0</v>
      </c>
      <c r="DU67" s="1" t="n">
        <v>1</v>
      </c>
      <c r="DV67" s="1" t="n">
        <v>1</v>
      </c>
      <c r="DW67" s="1" t="n">
        <v>1</v>
      </c>
      <c r="DX67" s="1" t="n">
        <v>0</v>
      </c>
      <c r="DY67" s="1" t="n">
        <v>0</v>
      </c>
      <c r="DZ67" s="1" t="n">
        <v>1</v>
      </c>
      <c r="EA67" s="1" t="n">
        <v>0</v>
      </c>
      <c r="EB67" s="1" t="n">
        <v>1</v>
      </c>
      <c r="EC67" s="1" t="n">
        <v>0</v>
      </c>
      <c r="ED67" s="1" t="n">
        <v>1</v>
      </c>
      <c r="EE67" s="1" t="n">
        <v>0</v>
      </c>
      <c r="EF67" s="1" t="n">
        <v>0</v>
      </c>
      <c r="EG67" s="1" t="n">
        <v>1</v>
      </c>
      <c r="EH67" s="1" t="n">
        <v>0</v>
      </c>
      <c r="EI67" s="1" t="n">
        <v>1</v>
      </c>
      <c r="EJ67" s="1" t="n">
        <v>1</v>
      </c>
      <c r="EK67" s="1" t="n">
        <v>1</v>
      </c>
      <c r="EL67" s="1" t="n">
        <v>0</v>
      </c>
      <c r="EM67" s="1" t="n">
        <v>0</v>
      </c>
      <c r="EN67" s="1" t="n">
        <v>0</v>
      </c>
      <c r="EO67" s="1" t="n">
        <v>0</v>
      </c>
      <c r="EP67" s="1" t="n">
        <v>1</v>
      </c>
      <c r="EQ67" s="1" t="n">
        <v>1</v>
      </c>
      <c r="ER67" s="1" t="n">
        <v>1</v>
      </c>
      <c r="ES67" s="1" t="n">
        <v>0</v>
      </c>
      <c r="ET67" s="1" t="n">
        <v>0</v>
      </c>
      <c r="EU67" s="1" t="n">
        <v>1</v>
      </c>
      <c r="EV67" s="1" t="n">
        <v>1</v>
      </c>
      <c r="EW67" s="1" t="n">
        <v>1</v>
      </c>
      <c r="EX67" s="1" t="n">
        <v>1</v>
      </c>
      <c r="EY67" s="1" t="n">
        <v>1</v>
      </c>
      <c r="EZ67" s="1" t="n">
        <v>0</v>
      </c>
      <c r="FA67" s="1" t="n">
        <v>0</v>
      </c>
      <c r="FB67" s="1" t="n">
        <v>1</v>
      </c>
      <c r="FC67" s="1" t="n">
        <v>1</v>
      </c>
      <c r="FD67" s="1" t="n">
        <v>1</v>
      </c>
      <c r="FE67" s="1" t="n">
        <v>1</v>
      </c>
      <c r="FF67" s="1" t="n">
        <v>1</v>
      </c>
      <c r="FG67" s="1" t="n">
        <v>0</v>
      </c>
      <c r="FH67" s="1" t="n">
        <v>0</v>
      </c>
      <c r="FI67" s="1" t="n">
        <v>1</v>
      </c>
      <c r="FJ67" s="1" t="n">
        <v>1</v>
      </c>
      <c r="FK67" s="1" t="n">
        <v>1</v>
      </c>
      <c r="FL67" s="1" t="n">
        <v>1</v>
      </c>
      <c r="FM67" s="1" t="n">
        <v>1</v>
      </c>
      <c r="FN67" s="1" t="n">
        <v>0</v>
      </c>
      <c r="FO67" s="1" t="n">
        <v>0</v>
      </c>
      <c r="FP67" s="1" t="n">
        <v>1</v>
      </c>
      <c r="FQ67" s="1" t="n">
        <v>1</v>
      </c>
      <c r="FR67" s="1" t="n">
        <v>1</v>
      </c>
      <c r="FS67" s="1" t="n">
        <v>1</v>
      </c>
      <c r="FT67" s="1" t="n">
        <v>1</v>
      </c>
      <c r="FU67" s="1" t="n">
        <v>0</v>
      </c>
      <c r="FV67" s="1" t="n">
        <v>0</v>
      </c>
      <c r="FW67" s="1" t="n">
        <v>1</v>
      </c>
      <c r="FX67" s="1" t="n">
        <v>1</v>
      </c>
      <c r="FY67" s="1" t="n">
        <v>1</v>
      </c>
      <c r="FZ67" s="1" t="n">
        <v>1</v>
      </c>
      <c r="GA67" s="1" t="n">
        <v>1</v>
      </c>
      <c r="GB67" s="1" t="n">
        <v>0</v>
      </c>
      <c r="GC67" s="1" t="n">
        <v>0</v>
      </c>
      <c r="GD67" s="1" t="n">
        <v>1</v>
      </c>
      <c r="GE67" s="1" t="n">
        <v>1</v>
      </c>
      <c r="GF67" s="1" t="n">
        <v>1</v>
      </c>
      <c r="GG67" s="1" t="n">
        <v>1</v>
      </c>
      <c r="GH67" s="1" t="n">
        <v>1</v>
      </c>
      <c r="GI67" s="1" t="n">
        <v>0</v>
      </c>
      <c r="GJ67" s="1" t="n">
        <v>0</v>
      </c>
      <c r="GK67" s="1" t="n">
        <v>1</v>
      </c>
      <c r="GL67" s="1" t="n">
        <v>1</v>
      </c>
      <c r="GM67" s="1" t="n">
        <v>1</v>
      </c>
      <c r="GN67" s="1" t="n">
        <v>1</v>
      </c>
      <c r="GO67" s="1" t="n">
        <v>1</v>
      </c>
      <c r="GP67" s="1" t="n">
        <v>0</v>
      </c>
      <c r="GQ67" s="1" t="n">
        <v>0</v>
      </c>
      <c r="GR67" s="1" t="n">
        <v>0</v>
      </c>
      <c r="GS67" s="1" t="n">
        <v>0</v>
      </c>
      <c r="GT67" s="1" t="n">
        <v>0</v>
      </c>
      <c r="GU67" s="1" t="n">
        <v>0</v>
      </c>
      <c r="GV67" s="1" t="n">
        <v>0</v>
      </c>
      <c r="GW67" s="1" t="n">
        <v>0</v>
      </c>
      <c r="GX67" s="1" t="n">
        <v>0</v>
      </c>
      <c r="GY67" s="1" t="n">
        <v>0</v>
      </c>
      <c r="GZ67" s="1" t="n">
        <v>0</v>
      </c>
      <c r="HA67" s="1" t="n">
        <v>0</v>
      </c>
      <c r="HB67" s="1" t="n">
        <v>0</v>
      </c>
      <c r="HC67" s="1" t="n">
        <v>0</v>
      </c>
      <c r="HD67" s="1" t="n">
        <v>0</v>
      </c>
      <c r="HE67" s="1" t="n">
        <v>0</v>
      </c>
      <c r="HF67" s="1" t="n">
        <v>0</v>
      </c>
      <c r="HG67" s="1" t="n">
        <v>0</v>
      </c>
      <c r="HH67" s="1" t="n">
        <v>0</v>
      </c>
      <c r="HI67" s="1" t="n">
        <v>0</v>
      </c>
      <c r="HJ67" s="1" t="n">
        <v>0</v>
      </c>
      <c r="HK67" s="1" t="n">
        <v>0</v>
      </c>
      <c r="HL67" s="1" t="n">
        <v>0</v>
      </c>
      <c r="HM67" s="1" t="n">
        <v>0</v>
      </c>
      <c r="HN67" s="1" t="n">
        <v>0</v>
      </c>
      <c r="HO67" s="1" t="n">
        <v>0</v>
      </c>
      <c r="HP67" s="1" t="n">
        <v>0</v>
      </c>
      <c r="HQ67" s="1" t="n">
        <v>0</v>
      </c>
      <c r="HR67" s="1" t="n">
        <v>0</v>
      </c>
      <c r="HS67" s="1" t="n">
        <v>0</v>
      </c>
      <c r="HT67" s="1" t="n">
        <v>1</v>
      </c>
      <c r="HU67" s="1" t="n">
        <v>1</v>
      </c>
      <c r="HV67" s="1" t="n">
        <v>0</v>
      </c>
      <c r="HW67" s="1" t="n">
        <v>1</v>
      </c>
      <c r="HX67" s="1" t="n">
        <v>1</v>
      </c>
      <c r="HY67" s="1" t="n">
        <v>0</v>
      </c>
      <c r="HZ67" s="1" t="n">
        <v>0</v>
      </c>
      <c r="IA67" s="1" t="n">
        <v>1</v>
      </c>
      <c r="IB67" s="1" t="n">
        <v>1</v>
      </c>
      <c r="IC67" s="1" t="n">
        <v>1</v>
      </c>
      <c r="ID67" s="1" t="n">
        <v>1</v>
      </c>
      <c r="IE67" s="1" t="n">
        <v>1</v>
      </c>
      <c r="IF67" s="1" t="n">
        <v>0</v>
      </c>
      <c r="IG67" s="1" t="n">
        <v>0</v>
      </c>
      <c r="IH67" s="1" t="n">
        <v>1</v>
      </c>
      <c r="II67" s="1" t="n">
        <v>1</v>
      </c>
      <c r="IJ67" s="1" t="n">
        <v>1</v>
      </c>
      <c r="IK67" s="1" t="n">
        <v>1</v>
      </c>
      <c r="IL67" s="1" t="n">
        <v>1</v>
      </c>
      <c r="IM67" s="1" t="n">
        <v>0</v>
      </c>
      <c r="IN67" s="1" t="n">
        <v>0</v>
      </c>
      <c r="IO67" s="1" t="n">
        <v>1</v>
      </c>
      <c r="IP67" s="1" t="n">
        <v>1</v>
      </c>
      <c r="IQ67" s="1" t="n">
        <v>1</v>
      </c>
      <c r="IR67" s="1" t="n">
        <v>1</v>
      </c>
      <c r="IS67" s="1" t="n">
        <v>1</v>
      </c>
      <c r="IT67" s="1" t="n">
        <v>0</v>
      </c>
      <c r="IU67" s="1" t="n">
        <v>0</v>
      </c>
      <c r="IV67" s="1" t="n">
        <v>1</v>
      </c>
      <c r="IW67" s="1" t="n">
        <v>1</v>
      </c>
      <c r="IX67" s="1" t="n">
        <v>1</v>
      </c>
      <c r="IY67" s="1" t="n">
        <v>1</v>
      </c>
      <c r="IZ67" s="1" t="n">
        <v>1</v>
      </c>
      <c r="JA67" s="1" t="n">
        <v>0</v>
      </c>
      <c r="JB67" s="1" t="n">
        <v>0</v>
      </c>
      <c r="JC67" s="1" t="n">
        <v>1</v>
      </c>
      <c r="JD67" s="1" t="n">
        <v>0</v>
      </c>
      <c r="JE67" s="1" t="n">
        <v>1</v>
      </c>
      <c r="JF67" s="1" t="n">
        <v>1</v>
      </c>
      <c r="JG67" s="1" t="n">
        <v>1</v>
      </c>
      <c r="JH67" s="1" t="n">
        <v>0</v>
      </c>
      <c r="JI67" s="1" t="n">
        <v>0</v>
      </c>
      <c r="JJ67" s="1" t="n">
        <v>1</v>
      </c>
      <c r="JK67" s="1" t="n">
        <v>0</v>
      </c>
      <c r="JL67" s="1" t="n">
        <v>1</v>
      </c>
      <c r="JM67" s="1" t="n">
        <v>1</v>
      </c>
      <c r="JN67" s="1" t="n">
        <v>1</v>
      </c>
      <c r="JO67" s="1" t="n">
        <v>0</v>
      </c>
      <c r="JP67" s="1" t="n">
        <v>0</v>
      </c>
      <c r="JQ67" s="1" t="n">
        <v>1</v>
      </c>
      <c r="JR67" s="1" t="n">
        <v>0</v>
      </c>
      <c r="JS67" s="1" t="n">
        <v>1</v>
      </c>
      <c r="JT67" s="1" t="n">
        <v>1</v>
      </c>
      <c r="JU67" s="1" t="n">
        <v>1</v>
      </c>
      <c r="JV67" s="1" t="n">
        <v>0</v>
      </c>
      <c r="JW67" s="1" t="n">
        <v>0</v>
      </c>
      <c r="JX67" s="1" t="n">
        <v>1</v>
      </c>
      <c r="JY67" s="1" t="n">
        <v>0</v>
      </c>
      <c r="JZ67" s="1" t="n">
        <v>1</v>
      </c>
      <c r="KA67" s="1" t="n">
        <v>1</v>
      </c>
      <c r="KB67" s="1" t="n">
        <v>1</v>
      </c>
      <c r="KC67" s="1" t="n">
        <v>0</v>
      </c>
      <c r="KD67" s="1" t="n">
        <v>0</v>
      </c>
      <c r="KE67" s="1" t="n">
        <v>1</v>
      </c>
      <c r="KF67" s="1" t="n">
        <v>0</v>
      </c>
      <c r="KG67" s="1" t="n">
        <v>1</v>
      </c>
      <c r="KH67" s="1" t="n">
        <v>1</v>
      </c>
      <c r="KI67" s="1" t="n">
        <v>1</v>
      </c>
      <c r="KJ67" s="1" t="n">
        <v>0</v>
      </c>
      <c r="KK67" s="1" t="n">
        <v>0</v>
      </c>
      <c r="KL67" s="1" t="n">
        <v>1</v>
      </c>
      <c r="KM67" s="1" t="n">
        <v>0</v>
      </c>
      <c r="KN67" s="1" t="n">
        <v>1</v>
      </c>
      <c r="KO67" s="1" t="n">
        <v>1</v>
      </c>
      <c r="KP67" s="1" t="n">
        <v>1</v>
      </c>
      <c r="KQ67" s="1" t="n">
        <v>0</v>
      </c>
      <c r="KR67" s="1" t="n">
        <v>0</v>
      </c>
      <c r="KS67" s="1" t="n">
        <v>1</v>
      </c>
      <c r="KT67" s="1" t="n">
        <v>0</v>
      </c>
      <c r="KU67" s="1" t="n">
        <v>1</v>
      </c>
      <c r="KV67" s="1" t="n">
        <v>0</v>
      </c>
      <c r="KW67" s="1" t="n">
        <v>1</v>
      </c>
      <c r="KX67" s="1" t="n">
        <v>0</v>
      </c>
      <c r="KY67" s="1" t="n">
        <v>0</v>
      </c>
      <c r="KZ67" s="1" t="n">
        <v>1</v>
      </c>
      <c r="LA67" s="1" t="n">
        <v>0</v>
      </c>
      <c r="LB67" s="1" t="n">
        <v>1</v>
      </c>
      <c r="LC67" s="1" t="n">
        <v>1</v>
      </c>
      <c r="LD67" s="1" t="n">
        <v>1</v>
      </c>
      <c r="LE67" s="1" t="n">
        <v>0</v>
      </c>
      <c r="LF67" s="1" t="n">
        <v>0</v>
      </c>
      <c r="LG67" s="1" t="n">
        <v>1</v>
      </c>
      <c r="LH67" s="1" t="n">
        <v>0</v>
      </c>
      <c r="LI67" s="1" t="n">
        <v>1</v>
      </c>
      <c r="LJ67" s="1" t="n">
        <v>1</v>
      </c>
      <c r="LK67" s="1" t="n">
        <v>1</v>
      </c>
      <c r="LL67" s="1" t="n">
        <v>0</v>
      </c>
      <c r="LM67" s="1" t="n">
        <v>0</v>
      </c>
      <c r="LN67" s="1" t="n">
        <v>1</v>
      </c>
      <c r="LO67" s="1" t="n">
        <v>0</v>
      </c>
      <c r="LP67" s="1" t="n">
        <v>1</v>
      </c>
      <c r="LQ67" s="1" t="n">
        <v>1</v>
      </c>
      <c r="LR67" s="1" t="n">
        <v>1</v>
      </c>
      <c r="LS67" s="1" t="n">
        <v>0</v>
      </c>
      <c r="LT67" s="1" t="n">
        <v>0</v>
      </c>
      <c r="LU67" s="1" t="n">
        <v>1</v>
      </c>
      <c r="LV67" s="1" t="n">
        <v>0</v>
      </c>
      <c r="LW67" s="1" t="n">
        <v>1</v>
      </c>
      <c r="LX67" s="1" t="n">
        <v>1</v>
      </c>
      <c r="LY67" s="1" t="n">
        <v>1</v>
      </c>
      <c r="LZ67" s="1" t="n">
        <v>0</v>
      </c>
      <c r="MA67" s="1" t="n">
        <v>0</v>
      </c>
      <c r="MB67" s="1" t="n">
        <v>1</v>
      </c>
      <c r="MC67" s="1" t="n">
        <v>0</v>
      </c>
      <c r="MD67" s="1" t="n">
        <v>1</v>
      </c>
      <c r="ME67" s="1" t="n">
        <v>1</v>
      </c>
      <c r="MF67" s="1" t="n">
        <v>1</v>
      </c>
      <c r="MG67" s="1" t="n">
        <v>0</v>
      </c>
      <c r="MH67" s="1" t="n">
        <v>0</v>
      </c>
      <c r="MI67" s="1" t="n">
        <v>1</v>
      </c>
      <c r="MJ67" s="1" t="n">
        <v>0</v>
      </c>
      <c r="MK67" s="1" t="n">
        <v>1</v>
      </c>
      <c r="ML67" s="1" t="n">
        <v>1</v>
      </c>
      <c r="MM67" s="1" t="n">
        <v>1</v>
      </c>
      <c r="MN67" s="1" t="n">
        <v>0</v>
      </c>
      <c r="MO67" s="1" t="n">
        <v>0</v>
      </c>
      <c r="MP67" s="1" t="n">
        <v>1</v>
      </c>
      <c r="MQ67" s="1" t="n">
        <v>0</v>
      </c>
      <c r="MR67" s="1" t="n">
        <v>1</v>
      </c>
      <c r="MS67" s="1" t="n">
        <v>1</v>
      </c>
      <c r="MT67" s="1" t="n">
        <v>1</v>
      </c>
      <c r="MU67" s="1" t="n">
        <v>0</v>
      </c>
      <c r="MV67" s="1" t="n">
        <v>0</v>
      </c>
      <c r="MW67" s="1" t="n">
        <v>0</v>
      </c>
      <c r="MX67" s="1" t="n">
        <v>0</v>
      </c>
      <c r="MY67" s="1" t="n">
        <v>0</v>
      </c>
      <c r="MZ67" s="1" t="n">
        <v>0</v>
      </c>
      <c r="NA67" s="1" t="n">
        <v>0</v>
      </c>
      <c r="NB67" s="1" t="n">
        <v>0</v>
      </c>
      <c r="NC67" s="1" t="n">
        <v>0</v>
      </c>
    </row>
    <row r="68" customFormat="false" ht="12.8" hidden="false" customHeight="false" outlineLevel="0" collapsed="false">
      <c r="A68" s="119" t="str">
        <f aca="false">congés!A28</f>
        <v>WAZIZI R</v>
      </c>
      <c r="D68" s="1" t="n">
        <v>0</v>
      </c>
      <c r="E68" s="1" t="n">
        <v>1</v>
      </c>
      <c r="F68" s="1" t="n">
        <v>1</v>
      </c>
      <c r="G68" s="1" t="n">
        <v>1</v>
      </c>
      <c r="H68" s="1" t="n">
        <v>1</v>
      </c>
      <c r="I68" s="1" t="n">
        <v>0</v>
      </c>
      <c r="J68" s="1" t="n">
        <v>0</v>
      </c>
      <c r="K68" s="1" t="n">
        <v>0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0</v>
      </c>
      <c r="Q68" s="1" t="n">
        <v>0</v>
      </c>
      <c r="R68" s="1" t="n">
        <v>0</v>
      </c>
      <c r="S68" s="1" t="n">
        <v>1</v>
      </c>
      <c r="T68" s="1" t="n">
        <v>1</v>
      </c>
      <c r="U68" s="1" t="n">
        <v>1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1</v>
      </c>
      <c r="AA68" s="1" t="n">
        <v>1</v>
      </c>
      <c r="AB68" s="1" t="n">
        <v>1</v>
      </c>
      <c r="AC68" s="1" t="n">
        <v>1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1</v>
      </c>
      <c r="AO68" s="1" t="n">
        <v>1</v>
      </c>
      <c r="AP68" s="1" t="n">
        <v>1</v>
      </c>
      <c r="AQ68" s="1" t="n">
        <v>1</v>
      </c>
      <c r="AR68" s="1" t="n">
        <v>0</v>
      </c>
      <c r="AS68" s="1" t="n">
        <v>0</v>
      </c>
      <c r="AT68" s="1" t="n">
        <v>0</v>
      </c>
      <c r="AU68" s="1" t="n">
        <v>1</v>
      </c>
      <c r="AV68" s="1" t="n">
        <v>1</v>
      </c>
      <c r="AW68" s="1" t="n">
        <v>1</v>
      </c>
      <c r="AX68" s="1" t="n">
        <v>1</v>
      </c>
      <c r="AY68" s="1" t="n">
        <v>0</v>
      </c>
      <c r="AZ68" s="1" t="n">
        <v>0</v>
      </c>
      <c r="BA68" s="1" t="n">
        <v>0</v>
      </c>
      <c r="BB68" s="1" t="n">
        <v>1</v>
      </c>
      <c r="BC68" s="1" t="n">
        <v>1</v>
      </c>
      <c r="BD68" s="1" t="n">
        <v>1</v>
      </c>
      <c r="BE68" s="1" t="n">
        <v>1</v>
      </c>
      <c r="BF68" s="1" t="n">
        <v>0</v>
      </c>
      <c r="BG68" s="1" t="n">
        <v>0</v>
      </c>
      <c r="BH68" s="1" t="n">
        <v>0</v>
      </c>
      <c r="BI68" s="1" t="n">
        <v>1</v>
      </c>
      <c r="BJ68" s="1" t="n">
        <v>1</v>
      </c>
      <c r="BK68" s="1" t="n">
        <v>1</v>
      </c>
      <c r="BL68" s="1" t="n">
        <v>1</v>
      </c>
      <c r="BM68" s="1" t="n">
        <v>0</v>
      </c>
      <c r="BN68" s="1" t="n">
        <v>0</v>
      </c>
      <c r="BO68" s="1" t="n">
        <v>0</v>
      </c>
      <c r="BP68" s="1" t="n">
        <v>1</v>
      </c>
      <c r="BQ68" s="1" t="n">
        <v>1</v>
      </c>
      <c r="BR68" s="1" t="n">
        <v>1</v>
      </c>
      <c r="BS68" s="1" t="n">
        <v>1</v>
      </c>
      <c r="BT68" s="1" t="n">
        <v>0</v>
      </c>
      <c r="BU68" s="1" t="n">
        <v>0</v>
      </c>
      <c r="BV68" s="1" t="n">
        <v>0</v>
      </c>
      <c r="BW68" s="1" t="n">
        <v>1</v>
      </c>
      <c r="BX68" s="1" t="n">
        <v>1</v>
      </c>
      <c r="BY68" s="1" t="n">
        <v>1</v>
      </c>
      <c r="BZ68" s="1" t="n">
        <v>1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1</v>
      </c>
      <c r="CF68" s="1" t="n">
        <v>1</v>
      </c>
      <c r="CG68" s="1" t="n">
        <v>1</v>
      </c>
      <c r="CH68" s="1" t="n">
        <v>0</v>
      </c>
      <c r="CI68" s="1" t="n">
        <v>0</v>
      </c>
      <c r="CJ68" s="1" t="n">
        <v>0</v>
      </c>
      <c r="CK68" s="1" t="n">
        <v>1</v>
      </c>
      <c r="CL68" s="1" t="n">
        <v>1</v>
      </c>
      <c r="CM68" s="1" t="n">
        <v>1</v>
      </c>
      <c r="CN68" s="1" t="n">
        <v>1</v>
      </c>
      <c r="CO68" s="1" t="n">
        <v>0</v>
      </c>
      <c r="CP68" s="1" t="n">
        <v>0</v>
      </c>
      <c r="CQ68" s="1" t="n">
        <v>0</v>
      </c>
      <c r="CR68" s="1" t="n">
        <v>1</v>
      </c>
      <c r="CS68" s="1" t="n">
        <v>1</v>
      </c>
      <c r="CT68" s="1" t="n">
        <v>1</v>
      </c>
      <c r="CU68" s="1" t="n">
        <v>1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1</v>
      </c>
      <c r="DG68" s="1" t="n">
        <v>1</v>
      </c>
      <c r="DH68" s="1" t="n">
        <v>1</v>
      </c>
      <c r="DI68" s="1" t="n">
        <v>1</v>
      </c>
      <c r="DJ68" s="1" t="n">
        <v>0</v>
      </c>
      <c r="DK68" s="1" t="n">
        <v>0</v>
      </c>
      <c r="DL68" s="1" t="n">
        <v>0</v>
      </c>
      <c r="DM68" s="1" t="n">
        <v>1</v>
      </c>
      <c r="DN68" s="1" t="n">
        <v>1</v>
      </c>
      <c r="DO68" s="1" t="n">
        <v>1</v>
      </c>
      <c r="DP68" s="1" t="n">
        <v>1</v>
      </c>
      <c r="DQ68" s="1" t="n">
        <v>0</v>
      </c>
      <c r="DR68" s="1" t="n">
        <v>0</v>
      </c>
      <c r="DS68" s="1" t="n">
        <v>0</v>
      </c>
      <c r="DT68" s="1" t="n">
        <v>0</v>
      </c>
      <c r="DU68" s="1" t="n">
        <v>1</v>
      </c>
      <c r="DV68" s="1" t="n">
        <v>1</v>
      </c>
      <c r="DW68" s="1" t="n">
        <v>1</v>
      </c>
      <c r="DX68" s="1" t="n">
        <v>0</v>
      </c>
      <c r="DY68" s="1" t="n">
        <v>0</v>
      </c>
      <c r="DZ68" s="1" t="n">
        <v>0</v>
      </c>
      <c r="EA68" s="1" t="n">
        <v>0</v>
      </c>
      <c r="EB68" s="1" t="n">
        <v>1</v>
      </c>
      <c r="EC68" s="1" t="n">
        <v>0</v>
      </c>
      <c r="ED68" s="1" t="n">
        <v>1</v>
      </c>
      <c r="EE68" s="1" t="n">
        <v>0</v>
      </c>
      <c r="EF68" s="1" t="n">
        <v>0</v>
      </c>
      <c r="EG68" s="1" t="n">
        <v>0</v>
      </c>
      <c r="EH68" s="1" t="n">
        <v>1</v>
      </c>
      <c r="EI68" s="1" t="n">
        <v>1</v>
      </c>
      <c r="EJ68" s="1" t="n">
        <v>1</v>
      </c>
      <c r="EK68" s="1" t="n">
        <v>1</v>
      </c>
      <c r="EL68" s="1" t="n">
        <v>0</v>
      </c>
      <c r="EM68" s="1" t="n">
        <v>0</v>
      </c>
      <c r="EN68" s="1" t="n">
        <v>0</v>
      </c>
      <c r="EO68" s="1" t="n">
        <v>1</v>
      </c>
      <c r="EP68" s="1" t="n">
        <v>1</v>
      </c>
      <c r="EQ68" s="1" t="n">
        <v>1</v>
      </c>
      <c r="ER68" s="1" t="n">
        <v>1</v>
      </c>
      <c r="ES68" s="1" t="n">
        <v>0</v>
      </c>
      <c r="ET68" s="1" t="n">
        <v>0</v>
      </c>
      <c r="EU68" s="1" t="n">
        <v>0</v>
      </c>
      <c r="EV68" s="1" t="n">
        <v>1</v>
      </c>
      <c r="EW68" s="1" t="n">
        <v>1</v>
      </c>
      <c r="EX68" s="1" t="n">
        <v>1</v>
      </c>
      <c r="EY68" s="1" t="n">
        <v>1</v>
      </c>
      <c r="EZ68" s="1" t="n">
        <v>0</v>
      </c>
      <c r="FA68" s="1" t="n">
        <v>0</v>
      </c>
      <c r="FB68" s="1" t="n">
        <v>0</v>
      </c>
      <c r="FC68" s="1" t="n">
        <v>0</v>
      </c>
      <c r="FD68" s="1" t="n">
        <v>0</v>
      </c>
      <c r="FE68" s="1" t="n">
        <v>0</v>
      </c>
      <c r="FF68" s="1" t="n">
        <v>0</v>
      </c>
      <c r="FG68" s="1" t="n">
        <v>0</v>
      </c>
      <c r="FH68" s="1" t="n">
        <v>0</v>
      </c>
      <c r="FI68" s="1" t="n">
        <v>0</v>
      </c>
      <c r="FJ68" s="1" t="n">
        <v>0</v>
      </c>
      <c r="FK68" s="1" t="n">
        <v>0</v>
      </c>
      <c r="FL68" s="1" t="n">
        <v>0</v>
      </c>
      <c r="FM68" s="1" t="n">
        <v>0</v>
      </c>
      <c r="FN68" s="1" t="n">
        <v>0</v>
      </c>
      <c r="FO68" s="1" t="n">
        <v>0</v>
      </c>
      <c r="FP68" s="1" t="n">
        <v>0</v>
      </c>
      <c r="FQ68" s="1" t="n">
        <v>1</v>
      </c>
      <c r="FR68" s="1" t="n">
        <v>1</v>
      </c>
      <c r="FS68" s="1" t="n">
        <v>1</v>
      </c>
      <c r="FT68" s="1" t="n">
        <v>0</v>
      </c>
      <c r="FU68" s="1" t="n">
        <v>0</v>
      </c>
      <c r="FV68" s="1" t="n">
        <v>0</v>
      </c>
      <c r="FW68" s="1" t="n">
        <v>0</v>
      </c>
      <c r="FX68" s="1" t="n">
        <v>1</v>
      </c>
      <c r="FY68" s="1" t="n">
        <v>1</v>
      </c>
      <c r="FZ68" s="1" t="n">
        <v>1</v>
      </c>
      <c r="GA68" s="1" t="n">
        <v>1</v>
      </c>
      <c r="GB68" s="1" t="n">
        <v>0</v>
      </c>
      <c r="GC68" s="1" t="n">
        <v>0</v>
      </c>
      <c r="GD68" s="1" t="n">
        <v>0</v>
      </c>
      <c r="GE68" s="1" t="n">
        <v>1</v>
      </c>
      <c r="GF68" s="1" t="n">
        <v>1</v>
      </c>
      <c r="GG68" s="1" t="n">
        <v>1</v>
      </c>
      <c r="GH68" s="1" t="n">
        <v>1</v>
      </c>
      <c r="GI68" s="1" t="n">
        <v>0</v>
      </c>
      <c r="GJ68" s="1" t="n">
        <v>0</v>
      </c>
      <c r="GK68" s="1" t="n">
        <v>0</v>
      </c>
      <c r="GL68" s="1" t="n">
        <v>1</v>
      </c>
      <c r="GM68" s="1" t="n">
        <v>1</v>
      </c>
      <c r="GN68" s="1" t="n">
        <v>1</v>
      </c>
      <c r="GO68" s="1" t="n">
        <v>1</v>
      </c>
      <c r="GP68" s="1" t="n">
        <v>0</v>
      </c>
      <c r="GQ68" s="1" t="n">
        <v>0</v>
      </c>
      <c r="GR68" s="1" t="n">
        <v>0</v>
      </c>
      <c r="GS68" s="1" t="n">
        <v>1</v>
      </c>
      <c r="GT68" s="1" t="n">
        <v>1</v>
      </c>
      <c r="GU68" s="1" t="n">
        <v>1</v>
      </c>
      <c r="GV68" s="1" t="n">
        <v>1</v>
      </c>
      <c r="GW68" s="1" t="n">
        <v>0</v>
      </c>
      <c r="GX68" s="1" t="n">
        <v>0</v>
      </c>
      <c r="GY68" s="1" t="n">
        <v>0</v>
      </c>
      <c r="GZ68" s="1" t="n">
        <v>1</v>
      </c>
      <c r="HA68" s="1" t="n">
        <v>1</v>
      </c>
      <c r="HB68" s="1" t="n">
        <v>1</v>
      </c>
      <c r="HC68" s="1" t="n">
        <v>1</v>
      </c>
      <c r="HD68" s="1" t="n">
        <v>0</v>
      </c>
      <c r="HE68" s="1" t="n">
        <v>0</v>
      </c>
      <c r="HF68" s="1" t="n">
        <v>0</v>
      </c>
      <c r="HG68" s="1" t="n">
        <v>0</v>
      </c>
      <c r="HH68" s="1" t="n">
        <v>0</v>
      </c>
      <c r="HI68" s="1" t="n">
        <v>0</v>
      </c>
      <c r="HJ68" s="1" t="n">
        <v>0</v>
      </c>
      <c r="HK68" s="1" t="n">
        <v>0</v>
      </c>
      <c r="HL68" s="1" t="n">
        <v>0</v>
      </c>
      <c r="HM68" s="1" t="n">
        <v>0</v>
      </c>
      <c r="HN68" s="1" t="n">
        <v>0</v>
      </c>
      <c r="HO68" s="1" t="n">
        <v>0</v>
      </c>
      <c r="HP68" s="1" t="n">
        <v>0</v>
      </c>
      <c r="HQ68" s="1" t="n">
        <v>0</v>
      </c>
      <c r="HR68" s="1" t="n">
        <v>0</v>
      </c>
      <c r="HS68" s="1" t="n">
        <v>0</v>
      </c>
      <c r="HT68" s="1" t="n">
        <v>0</v>
      </c>
      <c r="HU68" s="1" t="n">
        <v>1</v>
      </c>
      <c r="HV68" s="1" t="n">
        <v>0</v>
      </c>
      <c r="HW68" s="1" t="n">
        <v>1</v>
      </c>
      <c r="HX68" s="1" t="n">
        <v>1</v>
      </c>
      <c r="HY68" s="1" t="n">
        <v>0</v>
      </c>
      <c r="HZ68" s="1" t="n">
        <v>0</v>
      </c>
      <c r="IA68" s="1" t="n">
        <v>0</v>
      </c>
      <c r="IB68" s="1" t="n">
        <v>1</v>
      </c>
      <c r="IC68" s="1" t="n">
        <v>1</v>
      </c>
      <c r="ID68" s="1" t="n">
        <v>1</v>
      </c>
      <c r="IE68" s="1" t="n">
        <v>1</v>
      </c>
      <c r="IF68" s="1" t="n">
        <v>0</v>
      </c>
      <c r="IG68" s="1" t="n">
        <v>0</v>
      </c>
      <c r="IH68" s="1" t="n">
        <v>0</v>
      </c>
      <c r="II68" s="1" t="n">
        <v>1</v>
      </c>
      <c r="IJ68" s="1" t="n">
        <v>1</v>
      </c>
      <c r="IK68" s="1" t="n">
        <v>1</v>
      </c>
      <c r="IL68" s="1" t="n">
        <v>1</v>
      </c>
      <c r="IM68" s="1" t="n">
        <v>0</v>
      </c>
      <c r="IN68" s="1" t="n">
        <v>0</v>
      </c>
      <c r="IO68" s="1" t="n">
        <v>0</v>
      </c>
      <c r="IP68" s="1" t="n">
        <v>1</v>
      </c>
      <c r="IQ68" s="1" t="n">
        <v>1</v>
      </c>
      <c r="IR68" s="1" t="n">
        <v>1</v>
      </c>
      <c r="IS68" s="1" t="n">
        <v>1</v>
      </c>
      <c r="IT68" s="1" t="n">
        <v>0</v>
      </c>
      <c r="IU68" s="1" t="n">
        <v>0</v>
      </c>
      <c r="IV68" s="1" t="n">
        <v>1</v>
      </c>
      <c r="IW68" s="1" t="n">
        <v>1</v>
      </c>
      <c r="IX68" s="1" t="n">
        <v>1</v>
      </c>
      <c r="IY68" s="1" t="n">
        <v>1</v>
      </c>
      <c r="IZ68" s="1" t="n">
        <v>1</v>
      </c>
      <c r="JA68" s="1" t="n">
        <v>0</v>
      </c>
      <c r="JB68" s="1" t="n">
        <v>0</v>
      </c>
      <c r="JC68" s="1" t="n">
        <v>1</v>
      </c>
      <c r="JD68" s="1" t="n">
        <v>1</v>
      </c>
      <c r="JE68" s="1" t="n">
        <v>1</v>
      </c>
      <c r="JF68" s="1" t="n">
        <v>1</v>
      </c>
      <c r="JG68" s="1" t="n">
        <v>1</v>
      </c>
      <c r="JH68" s="1" t="n">
        <v>0</v>
      </c>
      <c r="JI68" s="1" t="n">
        <v>0</v>
      </c>
      <c r="JJ68" s="1" t="n">
        <v>1</v>
      </c>
      <c r="JK68" s="1" t="n">
        <v>1</v>
      </c>
      <c r="JL68" s="1" t="n">
        <v>1</v>
      </c>
      <c r="JM68" s="1" t="n">
        <v>1</v>
      </c>
      <c r="JN68" s="1" t="n">
        <v>1</v>
      </c>
      <c r="JO68" s="1" t="n">
        <v>0</v>
      </c>
      <c r="JP68" s="1" t="n">
        <v>0</v>
      </c>
      <c r="JQ68" s="1" t="n">
        <v>0</v>
      </c>
      <c r="JR68" s="1" t="n">
        <v>0</v>
      </c>
      <c r="JS68" s="1" t="n">
        <v>0</v>
      </c>
      <c r="JT68" s="1" t="n">
        <v>0</v>
      </c>
      <c r="JU68" s="1" t="n">
        <v>0</v>
      </c>
      <c r="JV68" s="1" t="n">
        <v>0</v>
      </c>
      <c r="JW68" s="1" t="n">
        <v>0</v>
      </c>
      <c r="JX68" s="1" t="n">
        <v>1</v>
      </c>
      <c r="JY68" s="1" t="n">
        <v>1</v>
      </c>
      <c r="JZ68" s="1" t="n">
        <v>1</v>
      </c>
      <c r="KA68" s="1" t="n">
        <v>1</v>
      </c>
      <c r="KB68" s="1" t="n">
        <v>1</v>
      </c>
      <c r="KC68" s="1" t="n">
        <v>0</v>
      </c>
      <c r="KD68" s="1" t="n">
        <v>0</v>
      </c>
      <c r="KE68" s="1" t="n">
        <v>1</v>
      </c>
      <c r="KF68" s="1" t="n">
        <v>1</v>
      </c>
      <c r="KG68" s="1" t="n">
        <v>1</v>
      </c>
      <c r="KH68" s="1" t="n">
        <v>1</v>
      </c>
      <c r="KI68" s="1" t="n">
        <v>1</v>
      </c>
      <c r="KJ68" s="1" t="n">
        <v>0</v>
      </c>
      <c r="KK68" s="1" t="n">
        <v>0</v>
      </c>
      <c r="KL68" s="1" t="n">
        <v>1</v>
      </c>
      <c r="KM68" s="1" t="n">
        <v>1</v>
      </c>
      <c r="KN68" s="1" t="n">
        <v>1</v>
      </c>
      <c r="KO68" s="1" t="n">
        <v>1</v>
      </c>
      <c r="KP68" s="1" t="n">
        <v>1</v>
      </c>
      <c r="KQ68" s="1" t="n">
        <v>0</v>
      </c>
      <c r="KR68" s="1" t="n">
        <v>0</v>
      </c>
      <c r="KS68" s="1" t="n">
        <v>1</v>
      </c>
      <c r="KT68" s="1" t="n">
        <v>1</v>
      </c>
      <c r="KU68" s="1" t="n">
        <v>1</v>
      </c>
      <c r="KV68" s="1" t="n">
        <v>0</v>
      </c>
      <c r="KW68" s="1" t="n">
        <v>1</v>
      </c>
      <c r="KX68" s="1" t="n">
        <v>0</v>
      </c>
      <c r="KY68" s="1" t="n">
        <v>0</v>
      </c>
      <c r="KZ68" s="1" t="n">
        <v>1</v>
      </c>
      <c r="LA68" s="1" t="n">
        <v>1</v>
      </c>
      <c r="LB68" s="1" t="n">
        <v>1</v>
      </c>
      <c r="LC68" s="1" t="n">
        <v>1</v>
      </c>
      <c r="LD68" s="1" t="n">
        <v>1</v>
      </c>
      <c r="LE68" s="1" t="n">
        <v>0</v>
      </c>
      <c r="LF68" s="1" t="n">
        <v>0</v>
      </c>
      <c r="LG68" s="1" t="n">
        <v>1</v>
      </c>
      <c r="LH68" s="1" t="n">
        <v>1</v>
      </c>
      <c r="LI68" s="1" t="n">
        <v>1</v>
      </c>
      <c r="LJ68" s="1" t="n">
        <v>1</v>
      </c>
      <c r="LK68" s="1" t="n">
        <v>1</v>
      </c>
      <c r="LL68" s="1" t="n">
        <v>0</v>
      </c>
      <c r="LM68" s="1" t="n">
        <v>0</v>
      </c>
      <c r="LN68" s="1" t="n">
        <v>1</v>
      </c>
      <c r="LO68" s="1" t="n">
        <v>1</v>
      </c>
      <c r="LP68" s="1" t="n">
        <v>1</v>
      </c>
      <c r="LQ68" s="1" t="n">
        <v>1</v>
      </c>
      <c r="LR68" s="1" t="n">
        <v>1</v>
      </c>
      <c r="LS68" s="1" t="n">
        <v>0</v>
      </c>
      <c r="LT68" s="1" t="n">
        <v>0</v>
      </c>
      <c r="LU68" s="1" t="n">
        <v>1</v>
      </c>
      <c r="LV68" s="1" t="n">
        <v>1</v>
      </c>
      <c r="LW68" s="1" t="n">
        <v>1</v>
      </c>
      <c r="LX68" s="1" t="n">
        <v>1</v>
      </c>
      <c r="LY68" s="1" t="n">
        <v>1</v>
      </c>
      <c r="LZ68" s="1" t="n">
        <v>0</v>
      </c>
      <c r="MA68" s="1" t="n">
        <v>0</v>
      </c>
      <c r="MB68" s="1" t="n">
        <v>1</v>
      </c>
      <c r="MC68" s="1" t="n">
        <v>1</v>
      </c>
      <c r="MD68" s="1" t="n">
        <v>1</v>
      </c>
      <c r="ME68" s="1" t="n">
        <v>1</v>
      </c>
      <c r="MF68" s="1" t="n">
        <v>1</v>
      </c>
      <c r="MG68" s="1" t="n">
        <v>0</v>
      </c>
      <c r="MH68" s="1" t="n">
        <v>0</v>
      </c>
      <c r="MI68" s="1" t="n">
        <v>1</v>
      </c>
      <c r="MJ68" s="1" t="n">
        <v>1</v>
      </c>
      <c r="MK68" s="1" t="n">
        <v>1</v>
      </c>
      <c r="ML68" s="1" t="n">
        <v>1</v>
      </c>
      <c r="MM68" s="1" t="n">
        <v>1</v>
      </c>
      <c r="MN68" s="1" t="n">
        <v>0</v>
      </c>
      <c r="MO68" s="1" t="n">
        <v>0</v>
      </c>
      <c r="MP68" s="1" t="n">
        <v>1</v>
      </c>
      <c r="MQ68" s="1" t="n">
        <v>1</v>
      </c>
      <c r="MR68" s="1" t="n">
        <v>1</v>
      </c>
      <c r="MS68" s="1" t="n">
        <v>1</v>
      </c>
      <c r="MT68" s="1" t="n">
        <v>1</v>
      </c>
      <c r="MU68" s="1" t="n">
        <v>0</v>
      </c>
      <c r="MV68" s="1" t="n">
        <v>0</v>
      </c>
      <c r="MW68" s="1" t="n">
        <v>1</v>
      </c>
      <c r="MX68" s="1" t="n">
        <v>0</v>
      </c>
      <c r="MY68" s="1" t="n">
        <v>1</v>
      </c>
      <c r="MZ68" s="1" t="n">
        <v>1</v>
      </c>
      <c r="NA68" s="1" t="n">
        <v>1</v>
      </c>
      <c r="NB68" s="1" t="n">
        <v>0</v>
      </c>
      <c r="NC68" s="1" t="n">
        <v>0</v>
      </c>
    </row>
    <row r="69" customFormat="false" ht="12.8" hidden="false" customHeight="false" outlineLevel="0" collapsed="false">
      <c r="A69" s="119" t="str">
        <f aca="false">congés!A29</f>
        <v>DEBABECHE N</v>
      </c>
      <c r="D69" s="1" t="n">
        <v>0</v>
      </c>
      <c r="E69" s="1" t="n">
        <v>1</v>
      </c>
      <c r="F69" s="1" t="n">
        <v>1</v>
      </c>
      <c r="G69" s="1" t="n">
        <v>1</v>
      </c>
      <c r="H69" s="1" t="n">
        <v>1</v>
      </c>
      <c r="I69" s="1" t="n">
        <v>0</v>
      </c>
      <c r="J69" s="1" t="n">
        <v>0</v>
      </c>
      <c r="K69" s="1" t="n">
        <v>1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0</v>
      </c>
      <c r="Q69" s="1" t="n">
        <v>0</v>
      </c>
      <c r="R69" s="1" t="n">
        <v>1</v>
      </c>
      <c r="S69" s="1" t="n">
        <v>1</v>
      </c>
      <c r="T69" s="1" t="n">
        <v>1</v>
      </c>
      <c r="U69" s="1" t="n">
        <v>1</v>
      </c>
      <c r="V69" s="1" t="n">
        <v>1</v>
      </c>
      <c r="W69" s="1" t="n">
        <v>0</v>
      </c>
      <c r="X69" s="1" t="n">
        <v>0</v>
      </c>
      <c r="Y69" s="1" t="n">
        <v>1</v>
      </c>
      <c r="Z69" s="1" t="n">
        <v>1</v>
      </c>
      <c r="AA69" s="1" t="n">
        <v>1</v>
      </c>
      <c r="AB69" s="1" t="n">
        <v>1</v>
      </c>
      <c r="AC69" s="1" t="n">
        <v>1</v>
      </c>
      <c r="AD69" s="1" t="n">
        <v>0</v>
      </c>
      <c r="AE69" s="1" t="n">
        <v>0</v>
      </c>
      <c r="AF69" s="1" t="n">
        <v>1</v>
      </c>
      <c r="AG69" s="1" t="n">
        <v>1</v>
      </c>
      <c r="AH69" s="1" t="n">
        <v>1</v>
      </c>
      <c r="AI69" s="1" t="n">
        <v>1</v>
      </c>
      <c r="AJ69" s="1" t="n">
        <v>1</v>
      </c>
      <c r="AK69" s="1" t="n">
        <v>0</v>
      </c>
      <c r="AL69" s="1" t="n">
        <v>0</v>
      </c>
      <c r="AM69" s="1" t="n">
        <v>1</v>
      </c>
      <c r="AN69" s="1" t="n">
        <v>1</v>
      </c>
      <c r="AO69" s="1" t="n">
        <v>1</v>
      </c>
      <c r="AP69" s="1" t="n">
        <v>1</v>
      </c>
      <c r="AQ69" s="1" t="n">
        <v>1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1</v>
      </c>
      <c r="BB69" s="1" t="n">
        <v>1</v>
      </c>
      <c r="BC69" s="1" t="n">
        <v>1</v>
      </c>
      <c r="BD69" s="1" t="n">
        <v>1</v>
      </c>
      <c r="BE69" s="1" t="n">
        <v>1</v>
      </c>
      <c r="BF69" s="1" t="n">
        <v>0</v>
      </c>
      <c r="BG69" s="1" t="n">
        <v>0</v>
      </c>
      <c r="BH69" s="1" t="n">
        <v>1</v>
      </c>
      <c r="BI69" s="1" t="n">
        <v>1</v>
      </c>
      <c r="BJ69" s="1" t="n">
        <v>1</v>
      </c>
      <c r="BK69" s="1" t="n">
        <v>1</v>
      </c>
      <c r="BL69" s="1" t="n">
        <v>1</v>
      </c>
      <c r="BM69" s="1" t="n">
        <v>0</v>
      </c>
      <c r="BN69" s="1" t="n">
        <v>0</v>
      </c>
      <c r="BO69" s="1" t="n">
        <v>1</v>
      </c>
      <c r="BP69" s="1" t="n">
        <v>1</v>
      </c>
      <c r="BQ69" s="1" t="n">
        <v>1</v>
      </c>
      <c r="BR69" s="1" t="n">
        <v>1</v>
      </c>
      <c r="BS69" s="1" t="n">
        <v>1</v>
      </c>
      <c r="BT69" s="1" t="n">
        <v>0</v>
      </c>
      <c r="BU69" s="1" t="n">
        <v>0</v>
      </c>
      <c r="BV69" s="1" t="n">
        <v>1</v>
      </c>
      <c r="BW69" s="1" t="n">
        <v>1</v>
      </c>
      <c r="BX69" s="1" t="n">
        <v>1</v>
      </c>
      <c r="BY69" s="1" t="n">
        <v>1</v>
      </c>
      <c r="BZ69" s="1" t="n">
        <v>1</v>
      </c>
      <c r="CA69" s="1" t="n">
        <v>0</v>
      </c>
      <c r="CB69" s="1" t="n">
        <v>0</v>
      </c>
      <c r="CC69" s="1" t="n">
        <v>1</v>
      </c>
      <c r="CD69" s="1" t="n">
        <v>1</v>
      </c>
      <c r="CE69" s="1" t="n">
        <v>1</v>
      </c>
      <c r="CF69" s="1" t="n">
        <v>1</v>
      </c>
      <c r="CG69" s="1" t="n">
        <v>1</v>
      </c>
      <c r="CH69" s="1" t="n">
        <v>0</v>
      </c>
      <c r="CI69" s="1" t="n">
        <v>0</v>
      </c>
      <c r="CJ69" s="1" t="n">
        <v>1</v>
      </c>
      <c r="CK69" s="1" t="n">
        <v>1</v>
      </c>
      <c r="CL69" s="1" t="n">
        <v>1</v>
      </c>
      <c r="CM69" s="1" t="n">
        <v>1</v>
      </c>
      <c r="CN69" s="1" t="n">
        <v>1</v>
      </c>
      <c r="CO69" s="1" t="n">
        <v>0</v>
      </c>
      <c r="CP69" s="1" t="n">
        <v>0</v>
      </c>
      <c r="CQ69" s="1" t="n">
        <v>0</v>
      </c>
      <c r="CR69" s="1" t="n">
        <v>1</v>
      </c>
      <c r="CS69" s="1" t="n">
        <v>1</v>
      </c>
      <c r="CT69" s="1" t="n">
        <v>1</v>
      </c>
      <c r="CU69" s="1" t="n">
        <v>1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1</v>
      </c>
      <c r="DF69" s="1" t="n">
        <v>1</v>
      </c>
      <c r="DG69" s="1" t="n">
        <v>0</v>
      </c>
      <c r="DH69" s="1" t="n">
        <v>1</v>
      </c>
      <c r="DI69" s="1" t="n">
        <v>1</v>
      </c>
      <c r="DJ69" s="1" t="n">
        <v>0</v>
      </c>
      <c r="DK69" s="1" t="n">
        <v>0</v>
      </c>
      <c r="DL69" s="1" t="n">
        <v>1</v>
      </c>
      <c r="DM69" s="1" t="n">
        <v>1</v>
      </c>
      <c r="DN69" s="1" t="n">
        <v>0</v>
      </c>
      <c r="DO69" s="1" t="n">
        <v>1</v>
      </c>
      <c r="DP69" s="1" t="n">
        <v>1</v>
      </c>
      <c r="DQ69" s="1" t="n">
        <v>0</v>
      </c>
      <c r="DR69" s="1" t="n">
        <v>0</v>
      </c>
      <c r="DS69" s="1" t="n">
        <v>1</v>
      </c>
      <c r="DT69" s="1" t="n">
        <v>0</v>
      </c>
      <c r="DU69" s="1" t="n">
        <v>0</v>
      </c>
      <c r="DV69" s="1" t="n">
        <v>1</v>
      </c>
      <c r="DW69" s="1" t="n">
        <v>1</v>
      </c>
      <c r="DX69" s="1" t="n">
        <v>0</v>
      </c>
      <c r="DY69" s="1" t="n">
        <v>0</v>
      </c>
      <c r="DZ69" s="1" t="n">
        <v>1</v>
      </c>
      <c r="EA69" s="1" t="n">
        <v>0</v>
      </c>
      <c r="EB69" s="1" t="n">
        <v>0</v>
      </c>
      <c r="EC69" s="1" t="n">
        <v>0</v>
      </c>
      <c r="ED69" s="1" t="n">
        <v>1</v>
      </c>
      <c r="EE69" s="1" t="n">
        <v>0</v>
      </c>
      <c r="EF69" s="1" t="n">
        <v>0</v>
      </c>
      <c r="EG69" s="1" t="n">
        <v>1</v>
      </c>
      <c r="EH69" s="1" t="n">
        <v>1</v>
      </c>
      <c r="EI69" s="1" t="n">
        <v>0</v>
      </c>
      <c r="EJ69" s="1" t="n">
        <v>1</v>
      </c>
      <c r="EK69" s="1" t="n">
        <v>1</v>
      </c>
      <c r="EL69" s="1" t="n">
        <v>0</v>
      </c>
      <c r="EM69" s="1" t="n">
        <v>0</v>
      </c>
      <c r="EN69" s="1" t="n">
        <v>0</v>
      </c>
      <c r="EO69" s="1" t="n">
        <v>1</v>
      </c>
      <c r="EP69" s="1" t="n">
        <v>0</v>
      </c>
      <c r="EQ69" s="1" t="n">
        <v>1</v>
      </c>
      <c r="ER69" s="1" t="n">
        <v>1</v>
      </c>
      <c r="ES69" s="1" t="n">
        <v>0</v>
      </c>
      <c r="ET69" s="1" t="n">
        <v>0</v>
      </c>
      <c r="EU69" s="1" t="n">
        <v>1</v>
      </c>
      <c r="EV69" s="1" t="n">
        <v>1</v>
      </c>
      <c r="EW69" s="1" t="n">
        <v>0</v>
      </c>
      <c r="EX69" s="1" t="n">
        <v>1</v>
      </c>
      <c r="EY69" s="1" t="n">
        <v>1</v>
      </c>
      <c r="EZ69" s="1" t="n">
        <v>0</v>
      </c>
      <c r="FA69" s="1" t="n">
        <v>0</v>
      </c>
      <c r="FB69" s="1" t="n">
        <v>1</v>
      </c>
      <c r="FC69" s="1" t="n">
        <v>1</v>
      </c>
      <c r="FD69" s="1" t="n">
        <v>0</v>
      </c>
      <c r="FE69" s="1" t="n">
        <v>1</v>
      </c>
      <c r="FF69" s="1" t="n">
        <v>1</v>
      </c>
      <c r="FG69" s="1" t="n">
        <v>0</v>
      </c>
      <c r="FH69" s="1" t="n">
        <v>0</v>
      </c>
      <c r="FI69" s="1" t="n">
        <v>1</v>
      </c>
      <c r="FJ69" s="1" t="n">
        <v>1</v>
      </c>
      <c r="FK69" s="1" t="n">
        <v>0</v>
      </c>
      <c r="FL69" s="1" t="n">
        <v>1</v>
      </c>
      <c r="FM69" s="1" t="n">
        <v>1</v>
      </c>
      <c r="FN69" s="1" t="n">
        <v>0</v>
      </c>
      <c r="FO69" s="1" t="n">
        <v>0</v>
      </c>
      <c r="FP69" s="1" t="n">
        <v>1</v>
      </c>
      <c r="FQ69" s="1" t="n">
        <v>1</v>
      </c>
      <c r="FR69" s="1" t="n">
        <v>0</v>
      </c>
      <c r="FS69" s="1" t="n">
        <v>1</v>
      </c>
      <c r="FT69" s="1" t="n">
        <v>1</v>
      </c>
      <c r="FU69" s="1" t="n">
        <v>0</v>
      </c>
      <c r="FV69" s="1" t="n">
        <v>0</v>
      </c>
      <c r="FW69" s="1" t="n">
        <v>1</v>
      </c>
      <c r="FX69" s="1" t="n">
        <v>1</v>
      </c>
      <c r="FY69" s="1" t="n">
        <v>0</v>
      </c>
      <c r="FZ69" s="1" t="n">
        <v>1</v>
      </c>
      <c r="GA69" s="1" t="n">
        <v>1</v>
      </c>
      <c r="GB69" s="1" t="n">
        <v>0</v>
      </c>
      <c r="GC69" s="1" t="n">
        <v>0</v>
      </c>
      <c r="GD69" s="1" t="n">
        <v>1</v>
      </c>
      <c r="GE69" s="1" t="n">
        <v>1</v>
      </c>
      <c r="GF69" s="1" t="n">
        <v>0</v>
      </c>
      <c r="GG69" s="1" t="n">
        <v>1</v>
      </c>
      <c r="GH69" s="1" t="n">
        <v>1</v>
      </c>
      <c r="GI69" s="1" t="n">
        <v>0</v>
      </c>
      <c r="GJ69" s="1" t="n">
        <v>0</v>
      </c>
      <c r="GK69" s="1" t="n">
        <v>1</v>
      </c>
      <c r="GL69" s="1" t="n">
        <v>1</v>
      </c>
      <c r="GM69" s="1" t="n">
        <v>0</v>
      </c>
      <c r="GN69" s="1" t="n">
        <v>1</v>
      </c>
      <c r="GO69" s="1" t="n">
        <v>1</v>
      </c>
      <c r="GP69" s="1" t="n">
        <v>0</v>
      </c>
      <c r="GQ69" s="1" t="n">
        <v>0</v>
      </c>
      <c r="GR69" s="1" t="n">
        <v>0</v>
      </c>
      <c r="GS69" s="1" t="n">
        <v>0</v>
      </c>
      <c r="GT69" s="1" t="n">
        <v>0</v>
      </c>
      <c r="GU69" s="1" t="n">
        <v>0</v>
      </c>
      <c r="GV69" s="1" t="n">
        <v>0</v>
      </c>
      <c r="GW69" s="1" t="n">
        <v>0</v>
      </c>
      <c r="GX69" s="1" t="n">
        <v>0</v>
      </c>
      <c r="GY69" s="1" t="n">
        <v>0</v>
      </c>
      <c r="GZ69" s="1" t="n">
        <v>0</v>
      </c>
      <c r="HA69" s="1" t="n">
        <v>0</v>
      </c>
      <c r="HB69" s="1" t="n">
        <v>0</v>
      </c>
      <c r="HC69" s="1" t="n">
        <v>0</v>
      </c>
      <c r="HD69" s="1" t="n">
        <v>0</v>
      </c>
      <c r="HE69" s="1" t="n">
        <v>0</v>
      </c>
      <c r="HF69" s="1" t="n">
        <v>0</v>
      </c>
      <c r="HG69" s="1" t="n">
        <v>0</v>
      </c>
      <c r="HH69" s="1" t="n">
        <v>0</v>
      </c>
      <c r="HI69" s="1" t="n">
        <v>0</v>
      </c>
      <c r="HJ69" s="1" t="n">
        <v>0</v>
      </c>
      <c r="HK69" s="1" t="n">
        <v>0</v>
      </c>
      <c r="HL69" s="1" t="n">
        <v>0</v>
      </c>
      <c r="HM69" s="1" t="n">
        <v>1</v>
      </c>
      <c r="HN69" s="1" t="n">
        <v>1</v>
      </c>
      <c r="HO69" s="1" t="n">
        <v>0</v>
      </c>
      <c r="HP69" s="1" t="n">
        <v>1</v>
      </c>
      <c r="HQ69" s="1" t="n">
        <v>1</v>
      </c>
      <c r="HR69" s="1" t="n">
        <v>0</v>
      </c>
      <c r="HS69" s="1" t="n">
        <v>0</v>
      </c>
      <c r="HT69" s="1" t="n">
        <v>1</v>
      </c>
      <c r="HU69" s="1" t="n">
        <v>1</v>
      </c>
      <c r="HV69" s="1" t="n">
        <v>0</v>
      </c>
      <c r="HW69" s="1" t="n">
        <v>1</v>
      </c>
      <c r="HX69" s="1" t="n">
        <v>1</v>
      </c>
      <c r="HY69" s="1" t="n">
        <v>0</v>
      </c>
      <c r="HZ69" s="1" t="n">
        <v>0</v>
      </c>
      <c r="IA69" s="1" t="n">
        <v>1</v>
      </c>
      <c r="IB69" s="1" t="n">
        <v>1</v>
      </c>
      <c r="IC69" s="1" t="n">
        <v>0</v>
      </c>
      <c r="ID69" s="1" t="n">
        <v>1</v>
      </c>
      <c r="IE69" s="1" t="n">
        <v>1</v>
      </c>
      <c r="IF69" s="1" t="n">
        <v>0</v>
      </c>
      <c r="IG69" s="1" t="n">
        <v>0</v>
      </c>
      <c r="IH69" s="1" t="n">
        <v>1</v>
      </c>
      <c r="II69" s="1" t="n">
        <v>1</v>
      </c>
      <c r="IJ69" s="1" t="n">
        <v>0</v>
      </c>
      <c r="IK69" s="1" t="n">
        <v>1</v>
      </c>
      <c r="IL69" s="1" t="n">
        <v>1</v>
      </c>
      <c r="IM69" s="1" t="n">
        <v>0</v>
      </c>
      <c r="IN69" s="1" t="n">
        <v>0</v>
      </c>
      <c r="IO69" s="1" t="n">
        <v>1</v>
      </c>
      <c r="IP69" s="1" t="n">
        <v>1</v>
      </c>
      <c r="IQ69" s="1" t="n">
        <v>0</v>
      </c>
      <c r="IR69" s="1" t="n">
        <v>1</v>
      </c>
      <c r="IS69" s="1" t="n">
        <v>1</v>
      </c>
      <c r="IT69" s="1" t="n">
        <v>0</v>
      </c>
      <c r="IU69" s="1" t="n">
        <v>0</v>
      </c>
      <c r="IV69" s="1" t="n">
        <v>1</v>
      </c>
      <c r="IW69" s="1" t="n">
        <v>1</v>
      </c>
      <c r="IX69" s="1" t="n">
        <v>0</v>
      </c>
      <c r="IY69" s="1" t="n">
        <v>1</v>
      </c>
      <c r="IZ69" s="1" t="n">
        <v>1</v>
      </c>
      <c r="JA69" s="1" t="n">
        <v>0</v>
      </c>
      <c r="JB69" s="1" t="n">
        <v>0</v>
      </c>
      <c r="JC69" s="1" t="n">
        <v>1</v>
      </c>
      <c r="JD69" s="1" t="n">
        <v>1</v>
      </c>
      <c r="JE69" s="1" t="n">
        <v>0</v>
      </c>
      <c r="JF69" s="1" t="n">
        <v>1</v>
      </c>
      <c r="JG69" s="1" t="n">
        <v>1</v>
      </c>
      <c r="JH69" s="1" t="n">
        <v>0</v>
      </c>
      <c r="JI69" s="1" t="n">
        <v>0</v>
      </c>
      <c r="JJ69" s="1" t="n">
        <v>1</v>
      </c>
      <c r="JK69" s="1" t="n">
        <v>1</v>
      </c>
      <c r="JL69" s="1" t="n">
        <v>0</v>
      </c>
      <c r="JM69" s="1" t="n">
        <v>1</v>
      </c>
      <c r="JN69" s="1" t="n">
        <v>1</v>
      </c>
      <c r="JO69" s="1" t="n">
        <v>0</v>
      </c>
      <c r="JP69" s="1" t="n">
        <v>0</v>
      </c>
      <c r="JQ69" s="1" t="n">
        <v>1</v>
      </c>
      <c r="JR69" s="1" t="n">
        <v>1</v>
      </c>
      <c r="JS69" s="1" t="n">
        <v>0</v>
      </c>
      <c r="JT69" s="1" t="n">
        <v>1</v>
      </c>
      <c r="JU69" s="1" t="n">
        <v>1</v>
      </c>
      <c r="JV69" s="1" t="n">
        <v>0</v>
      </c>
      <c r="JW69" s="1" t="n">
        <v>0</v>
      </c>
      <c r="JX69" s="1" t="n">
        <v>1</v>
      </c>
      <c r="JY69" s="1" t="n">
        <v>1</v>
      </c>
      <c r="JZ69" s="1" t="n">
        <v>0</v>
      </c>
      <c r="KA69" s="1" t="n">
        <v>1</v>
      </c>
      <c r="KB69" s="1" t="n">
        <v>1</v>
      </c>
      <c r="KC69" s="1" t="n">
        <v>0</v>
      </c>
      <c r="KD69" s="1" t="n">
        <v>0</v>
      </c>
      <c r="KE69" s="1" t="n">
        <v>1</v>
      </c>
      <c r="KF69" s="1" t="n">
        <v>1</v>
      </c>
      <c r="KG69" s="1" t="n">
        <v>0</v>
      </c>
      <c r="KH69" s="1" t="n">
        <v>1</v>
      </c>
      <c r="KI69" s="1" t="n">
        <v>1</v>
      </c>
      <c r="KJ69" s="1" t="n">
        <v>0</v>
      </c>
      <c r="KK69" s="1" t="n">
        <v>0</v>
      </c>
      <c r="KL69" s="1" t="n">
        <v>0</v>
      </c>
      <c r="KM69" s="1" t="n">
        <v>0</v>
      </c>
      <c r="KN69" s="1" t="n">
        <v>0</v>
      </c>
      <c r="KO69" s="1" t="n">
        <v>0</v>
      </c>
      <c r="KP69" s="1" t="n">
        <v>0</v>
      </c>
      <c r="KQ69" s="1" t="n">
        <v>0</v>
      </c>
      <c r="KR69" s="1" t="n">
        <v>0</v>
      </c>
      <c r="KS69" s="1" t="n">
        <v>1</v>
      </c>
      <c r="KT69" s="1" t="n">
        <v>1</v>
      </c>
      <c r="KU69" s="1" t="n">
        <v>0</v>
      </c>
      <c r="KV69" s="1" t="n">
        <v>0</v>
      </c>
      <c r="KW69" s="1" t="n">
        <v>1</v>
      </c>
      <c r="KX69" s="1" t="n">
        <v>0</v>
      </c>
      <c r="KY69" s="1" t="n">
        <v>0</v>
      </c>
      <c r="KZ69" s="1" t="n">
        <v>1</v>
      </c>
      <c r="LA69" s="1" t="n">
        <v>1</v>
      </c>
      <c r="LB69" s="1" t="n">
        <v>0</v>
      </c>
      <c r="LC69" s="1" t="n">
        <v>1</v>
      </c>
      <c r="LD69" s="1" t="n">
        <v>1</v>
      </c>
      <c r="LE69" s="1" t="n">
        <v>0</v>
      </c>
      <c r="LF69" s="1" t="n">
        <v>0</v>
      </c>
      <c r="LG69" s="1" t="n">
        <v>1</v>
      </c>
      <c r="LH69" s="1" t="n">
        <v>1</v>
      </c>
      <c r="LI69" s="1" t="n">
        <v>0</v>
      </c>
      <c r="LJ69" s="1" t="n">
        <v>1</v>
      </c>
      <c r="LK69" s="1" t="n">
        <v>1</v>
      </c>
      <c r="LL69" s="1" t="n">
        <v>0</v>
      </c>
      <c r="LM69" s="1" t="n">
        <v>0</v>
      </c>
      <c r="LN69" s="1" t="n">
        <v>1</v>
      </c>
      <c r="LO69" s="1" t="n">
        <v>1</v>
      </c>
      <c r="LP69" s="1" t="n">
        <v>0</v>
      </c>
      <c r="LQ69" s="1" t="n">
        <v>1</v>
      </c>
      <c r="LR69" s="1" t="n">
        <v>1</v>
      </c>
      <c r="LS69" s="1" t="n">
        <v>0</v>
      </c>
      <c r="LT69" s="1" t="n">
        <v>0</v>
      </c>
      <c r="LU69" s="1" t="n">
        <v>1</v>
      </c>
      <c r="LV69" s="1" t="n">
        <v>1</v>
      </c>
      <c r="LW69" s="1" t="n">
        <v>0</v>
      </c>
      <c r="LX69" s="1" t="n">
        <v>1</v>
      </c>
      <c r="LY69" s="1" t="n">
        <v>1</v>
      </c>
      <c r="LZ69" s="1" t="n">
        <v>0</v>
      </c>
      <c r="MA69" s="1" t="n">
        <v>0</v>
      </c>
      <c r="MB69" s="1" t="n">
        <v>1</v>
      </c>
      <c r="MC69" s="1" t="n">
        <v>1</v>
      </c>
      <c r="MD69" s="1" t="n">
        <v>0</v>
      </c>
      <c r="ME69" s="1" t="n">
        <v>1</v>
      </c>
      <c r="MF69" s="1" t="n">
        <v>1</v>
      </c>
      <c r="MG69" s="1" t="n">
        <v>0</v>
      </c>
      <c r="MH69" s="1" t="n">
        <v>0</v>
      </c>
      <c r="MI69" s="1" t="n">
        <v>1</v>
      </c>
      <c r="MJ69" s="1" t="n">
        <v>1</v>
      </c>
      <c r="MK69" s="1" t="n">
        <v>0</v>
      </c>
      <c r="ML69" s="1" t="n">
        <v>1</v>
      </c>
      <c r="MM69" s="1" t="n">
        <v>1</v>
      </c>
      <c r="MN69" s="1" t="n">
        <v>0</v>
      </c>
      <c r="MO69" s="1" t="n">
        <v>0</v>
      </c>
      <c r="MP69" s="1" t="n">
        <v>1</v>
      </c>
      <c r="MQ69" s="1" t="n">
        <v>1</v>
      </c>
      <c r="MR69" s="1" t="n">
        <v>0</v>
      </c>
      <c r="MS69" s="1" t="n">
        <v>1</v>
      </c>
      <c r="MT69" s="1" t="n">
        <v>1</v>
      </c>
      <c r="MU69" s="1" t="n">
        <v>0</v>
      </c>
      <c r="MV69" s="1" t="n">
        <v>0</v>
      </c>
      <c r="MW69" s="1" t="n">
        <v>0</v>
      </c>
      <c r="MX69" s="1" t="n">
        <v>0</v>
      </c>
      <c r="MY69" s="1" t="n">
        <v>0</v>
      </c>
      <c r="MZ69" s="1" t="n">
        <v>0</v>
      </c>
      <c r="NA69" s="1" t="n">
        <v>0</v>
      </c>
      <c r="NB69" s="1" t="n">
        <v>0</v>
      </c>
      <c r="NC69" s="1" t="n">
        <v>0</v>
      </c>
    </row>
    <row r="70" customFormat="false" ht="12.8" hidden="false" customHeight="false" outlineLevel="0" collapsed="false">
      <c r="A70" s="119" t="str">
        <f aca="false">congés!A30</f>
        <v>PARAMELLE PJ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1</v>
      </c>
      <c r="L70" s="1" t="n">
        <v>1</v>
      </c>
      <c r="M70" s="1" t="n">
        <v>1</v>
      </c>
      <c r="N70" s="1" t="n">
        <v>0</v>
      </c>
      <c r="O70" s="1" t="n">
        <v>1</v>
      </c>
      <c r="P70" s="1" t="n">
        <v>0</v>
      </c>
      <c r="Q70" s="1" t="n">
        <v>0</v>
      </c>
      <c r="R70" s="1" t="n">
        <v>1</v>
      </c>
      <c r="S70" s="1" t="n">
        <v>1</v>
      </c>
      <c r="T70" s="1" t="n">
        <v>1</v>
      </c>
      <c r="U70" s="1" t="n">
        <v>0</v>
      </c>
      <c r="V70" s="1" t="n">
        <v>1</v>
      </c>
      <c r="W70" s="1" t="n">
        <v>0</v>
      </c>
      <c r="X70" s="1" t="n">
        <v>0</v>
      </c>
      <c r="Y70" s="1" t="n">
        <v>1</v>
      </c>
      <c r="Z70" s="1" t="n">
        <v>1</v>
      </c>
      <c r="AA70" s="1" t="n">
        <v>1</v>
      </c>
      <c r="AB70" s="1" t="n">
        <v>0</v>
      </c>
      <c r="AC70" s="1" t="n">
        <v>1</v>
      </c>
      <c r="AD70" s="1" t="n">
        <v>0</v>
      </c>
      <c r="AE70" s="1" t="n">
        <v>0</v>
      </c>
      <c r="AF70" s="1" t="n">
        <v>1</v>
      </c>
      <c r="AG70" s="1" t="n">
        <v>1</v>
      </c>
      <c r="AH70" s="1" t="n">
        <v>1</v>
      </c>
      <c r="AI70" s="1" t="n">
        <v>0</v>
      </c>
      <c r="AJ70" s="1" t="n">
        <v>1</v>
      </c>
      <c r="AK70" s="1" t="n">
        <v>0</v>
      </c>
      <c r="AL70" s="1" t="n">
        <v>0</v>
      </c>
      <c r="AM70" s="1" t="n">
        <v>1</v>
      </c>
      <c r="AN70" s="1" t="n">
        <v>1</v>
      </c>
      <c r="AO70" s="1" t="n">
        <v>1</v>
      </c>
      <c r="AP70" s="1" t="n">
        <v>0</v>
      </c>
      <c r="AQ70" s="1" t="n">
        <v>1</v>
      </c>
      <c r="AR70" s="1" t="n">
        <v>0</v>
      </c>
      <c r="AS70" s="1" t="n">
        <v>0</v>
      </c>
      <c r="AT70" s="1" t="n">
        <v>1</v>
      </c>
      <c r="AU70" s="1" t="n">
        <v>1</v>
      </c>
      <c r="AV70" s="1" t="n">
        <v>1</v>
      </c>
      <c r="AW70" s="1" t="n">
        <v>0</v>
      </c>
      <c r="AX70" s="1" t="n">
        <v>1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1</v>
      </c>
      <c r="BI70" s="1" t="n">
        <v>1</v>
      </c>
      <c r="BJ70" s="1" t="n">
        <v>1</v>
      </c>
      <c r="BK70" s="1" t="n">
        <v>0</v>
      </c>
      <c r="BL70" s="1" t="n">
        <v>1</v>
      </c>
      <c r="BM70" s="1" t="n">
        <v>0</v>
      </c>
      <c r="BN70" s="1" t="n">
        <v>0</v>
      </c>
      <c r="BO70" s="1" t="n">
        <v>1</v>
      </c>
      <c r="BP70" s="1" t="n">
        <v>1</v>
      </c>
      <c r="BQ70" s="1" t="n">
        <v>1</v>
      </c>
      <c r="BR70" s="1" t="n">
        <v>0</v>
      </c>
      <c r="BS70" s="1" t="n">
        <v>1</v>
      </c>
      <c r="BT70" s="1" t="n">
        <v>0</v>
      </c>
      <c r="BU70" s="1" t="n">
        <v>0</v>
      </c>
      <c r="BV70" s="1" t="n">
        <v>1</v>
      </c>
      <c r="BW70" s="1" t="n">
        <v>1</v>
      </c>
      <c r="BX70" s="1" t="n">
        <v>1</v>
      </c>
      <c r="BY70" s="1" t="n">
        <v>0</v>
      </c>
      <c r="BZ70" s="1" t="n">
        <v>1</v>
      </c>
      <c r="CA70" s="1" t="n">
        <v>0</v>
      </c>
      <c r="CB70" s="1" t="n">
        <v>0</v>
      </c>
      <c r="CC70" s="1" t="n">
        <v>1</v>
      </c>
      <c r="CD70" s="1" t="n">
        <v>1</v>
      </c>
      <c r="CE70" s="1" t="n">
        <v>1</v>
      </c>
      <c r="CF70" s="1" t="n">
        <v>0</v>
      </c>
      <c r="CG70" s="1" t="n">
        <v>1</v>
      </c>
      <c r="CH70" s="1" t="n">
        <v>0</v>
      </c>
      <c r="CI70" s="1" t="n">
        <v>0</v>
      </c>
      <c r="CJ70" s="1" t="n">
        <v>1</v>
      </c>
      <c r="CK70" s="1" t="n">
        <v>1</v>
      </c>
      <c r="CL70" s="1" t="n">
        <v>1</v>
      </c>
      <c r="CM70" s="1" t="n">
        <v>1</v>
      </c>
      <c r="CN70" s="1" t="n">
        <v>1</v>
      </c>
      <c r="CO70" s="1" t="n">
        <v>0</v>
      </c>
      <c r="CP70" s="1" t="n">
        <v>0</v>
      </c>
      <c r="CQ70" s="1" t="n">
        <v>0</v>
      </c>
      <c r="CR70" s="1" t="n">
        <v>1</v>
      </c>
      <c r="CS70" s="1" t="n">
        <v>1</v>
      </c>
      <c r="CT70" s="1" t="n">
        <v>1</v>
      </c>
      <c r="CU70" s="1" t="n">
        <v>1</v>
      </c>
      <c r="CV70" s="1" t="n">
        <v>0</v>
      </c>
      <c r="CW70" s="1" t="n">
        <v>0</v>
      </c>
      <c r="CX70" s="1" t="n">
        <v>1</v>
      </c>
      <c r="CY70" s="1" t="n">
        <v>1</v>
      </c>
      <c r="CZ70" s="1" t="n">
        <v>1</v>
      </c>
      <c r="DA70" s="1" t="n">
        <v>1</v>
      </c>
      <c r="DB70" s="1" t="n">
        <v>1</v>
      </c>
      <c r="DC70" s="1" t="n">
        <v>0</v>
      </c>
      <c r="DD70" s="1" t="n">
        <v>0</v>
      </c>
      <c r="DE70" s="1" t="n">
        <v>0</v>
      </c>
      <c r="DF70" s="1" t="n">
        <v>0</v>
      </c>
      <c r="DG70" s="1" t="n">
        <v>0</v>
      </c>
      <c r="DH70" s="1" t="n">
        <v>0</v>
      </c>
      <c r="DI70" s="1" t="n">
        <v>0</v>
      </c>
      <c r="DJ70" s="1" t="n">
        <v>0</v>
      </c>
      <c r="DK70" s="1" t="n">
        <v>0</v>
      </c>
      <c r="DL70" s="1" t="n">
        <v>1</v>
      </c>
      <c r="DM70" s="1" t="n">
        <v>1</v>
      </c>
      <c r="DN70" s="1" t="n">
        <v>1</v>
      </c>
      <c r="DO70" s="1" t="n">
        <v>1</v>
      </c>
      <c r="DP70" s="1" t="n">
        <v>1</v>
      </c>
      <c r="DQ70" s="1" t="n">
        <v>0</v>
      </c>
      <c r="DR70" s="1" t="n">
        <v>0</v>
      </c>
      <c r="DS70" s="1" t="n">
        <v>1</v>
      </c>
      <c r="DT70" s="1" t="n">
        <v>0</v>
      </c>
      <c r="DU70" s="1" t="n">
        <v>1</v>
      </c>
      <c r="DV70" s="1" t="n">
        <v>1</v>
      </c>
      <c r="DW70" s="1" t="n">
        <v>1</v>
      </c>
      <c r="DX70" s="1" t="n">
        <v>0</v>
      </c>
      <c r="DY70" s="1" t="n">
        <v>0</v>
      </c>
      <c r="DZ70" s="1" t="n">
        <v>1</v>
      </c>
      <c r="EA70" s="1" t="n">
        <v>0</v>
      </c>
      <c r="EB70" s="1" t="n">
        <v>1</v>
      </c>
      <c r="EC70" s="1" t="n">
        <v>0</v>
      </c>
      <c r="ED70" s="1" t="n">
        <v>1</v>
      </c>
      <c r="EE70" s="1" t="n">
        <v>0</v>
      </c>
      <c r="EF70" s="1" t="n">
        <v>0</v>
      </c>
      <c r="EG70" s="1" t="n">
        <v>1</v>
      </c>
      <c r="EH70" s="1" t="n">
        <v>1</v>
      </c>
      <c r="EI70" s="1" t="n">
        <v>1</v>
      </c>
      <c r="EJ70" s="1" t="n">
        <v>1</v>
      </c>
      <c r="EK70" s="1" t="n">
        <v>1</v>
      </c>
      <c r="EL70" s="1" t="n">
        <v>0</v>
      </c>
      <c r="EM70" s="1" t="n">
        <v>0</v>
      </c>
      <c r="EN70" s="1" t="n">
        <v>0</v>
      </c>
      <c r="EO70" s="1" t="n">
        <v>1</v>
      </c>
      <c r="EP70" s="1" t="n">
        <v>1</v>
      </c>
      <c r="EQ70" s="1" t="n">
        <v>1</v>
      </c>
      <c r="ER70" s="1" t="n">
        <v>1</v>
      </c>
      <c r="ES70" s="1" t="n">
        <v>0</v>
      </c>
      <c r="ET70" s="1" t="n">
        <v>0</v>
      </c>
      <c r="EU70" s="1" t="n">
        <v>1</v>
      </c>
      <c r="EV70" s="1" t="n">
        <v>1</v>
      </c>
      <c r="EW70" s="1" t="n">
        <v>1</v>
      </c>
      <c r="EX70" s="1" t="n">
        <v>1</v>
      </c>
      <c r="EY70" s="1" t="n">
        <v>1</v>
      </c>
      <c r="EZ70" s="1" t="n">
        <v>0</v>
      </c>
      <c r="FA70" s="1" t="n">
        <v>0</v>
      </c>
      <c r="FB70" s="1" t="n">
        <v>1</v>
      </c>
      <c r="FC70" s="1" t="n">
        <v>1</v>
      </c>
      <c r="FD70" s="1" t="n">
        <v>1</v>
      </c>
      <c r="FE70" s="1" t="n">
        <v>1</v>
      </c>
      <c r="FF70" s="1" t="n">
        <v>1</v>
      </c>
      <c r="FG70" s="1" t="n">
        <v>0</v>
      </c>
      <c r="FH70" s="1" t="n">
        <v>0</v>
      </c>
      <c r="FI70" s="1" t="n">
        <v>1</v>
      </c>
      <c r="FJ70" s="1" t="n">
        <v>1</v>
      </c>
      <c r="FK70" s="1" t="n">
        <v>1</v>
      </c>
      <c r="FL70" s="1" t="n">
        <v>1</v>
      </c>
      <c r="FM70" s="1" t="n">
        <v>1</v>
      </c>
      <c r="FN70" s="1" t="n">
        <v>0</v>
      </c>
      <c r="FO70" s="1" t="n">
        <v>0</v>
      </c>
      <c r="FP70" s="1" t="n">
        <v>1</v>
      </c>
      <c r="FQ70" s="1" t="n">
        <v>1</v>
      </c>
      <c r="FR70" s="1" t="n">
        <v>1</v>
      </c>
      <c r="FS70" s="1" t="n">
        <v>0</v>
      </c>
      <c r="FT70" s="1" t="n">
        <v>1</v>
      </c>
      <c r="FU70" s="1" t="n">
        <v>0</v>
      </c>
      <c r="FV70" s="1" t="n">
        <v>0</v>
      </c>
      <c r="FW70" s="1" t="n">
        <v>1</v>
      </c>
      <c r="FX70" s="1" t="n">
        <v>1</v>
      </c>
      <c r="FY70" s="1" t="n">
        <v>1</v>
      </c>
      <c r="FZ70" s="1" t="n">
        <v>0</v>
      </c>
      <c r="GA70" s="1" t="n">
        <v>1</v>
      </c>
      <c r="GB70" s="1" t="n">
        <v>0</v>
      </c>
      <c r="GC70" s="1" t="n">
        <v>0</v>
      </c>
      <c r="GD70" s="1" t="n">
        <v>1</v>
      </c>
      <c r="GE70" s="1" t="n">
        <v>1</v>
      </c>
      <c r="GF70" s="1" t="n">
        <v>1</v>
      </c>
      <c r="GG70" s="1" t="n">
        <v>0</v>
      </c>
      <c r="GH70" s="1" t="n">
        <v>1</v>
      </c>
      <c r="GI70" s="1" t="n">
        <v>0</v>
      </c>
      <c r="GJ70" s="1" t="n">
        <v>0</v>
      </c>
      <c r="GK70" s="1" t="n">
        <v>1</v>
      </c>
      <c r="GL70" s="1" t="n">
        <v>1</v>
      </c>
      <c r="GM70" s="1" t="n">
        <v>1</v>
      </c>
      <c r="GN70" s="1" t="n">
        <v>0</v>
      </c>
      <c r="GO70" s="1" t="n">
        <v>1</v>
      </c>
      <c r="GP70" s="1" t="n">
        <v>0</v>
      </c>
      <c r="GQ70" s="1" t="n">
        <v>0</v>
      </c>
      <c r="GR70" s="1" t="n">
        <v>1</v>
      </c>
      <c r="GS70" s="1" t="n">
        <v>1</v>
      </c>
      <c r="GT70" s="1" t="n">
        <v>1</v>
      </c>
      <c r="GU70" s="1" t="n">
        <v>0</v>
      </c>
      <c r="GV70" s="1" t="n">
        <v>1</v>
      </c>
      <c r="GW70" s="1" t="n">
        <v>0</v>
      </c>
      <c r="GX70" s="1" t="n">
        <v>0</v>
      </c>
      <c r="GY70" s="1" t="n">
        <v>1</v>
      </c>
      <c r="GZ70" s="1" t="n">
        <v>1</v>
      </c>
      <c r="HA70" s="1" t="n">
        <v>1</v>
      </c>
      <c r="HB70" s="1" t="n">
        <v>0</v>
      </c>
      <c r="HC70" s="1" t="n">
        <v>1</v>
      </c>
      <c r="HD70" s="1" t="n">
        <v>0</v>
      </c>
      <c r="HE70" s="1" t="n">
        <v>0</v>
      </c>
      <c r="HF70" s="1" t="n">
        <v>0</v>
      </c>
      <c r="HG70" s="1" t="n">
        <v>0</v>
      </c>
      <c r="HH70" s="1" t="n">
        <v>0</v>
      </c>
      <c r="HI70" s="1" t="n">
        <v>0</v>
      </c>
      <c r="HJ70" s="1" t="n">
        <v>0</v>
      </c>
      <c r="HK70" s="1" t="n">
        <v>0</v>
      </c>
      <c r="HL70" s="1" t="n">
        <v>0</v>
      </c>
      <c r="HM70" s="1" t="n">
        <v>0</v>
      </c>
      <c r="HN70" s="1" t="n">
        <v>0</v>
      </c>
      <c r="HO70" s="1" t="n">
        <v>0</v>
      </c>
      <c r="HP70" s="1" t="n">
        <v>0</v>
      </c>
      <c r="HQ70" s="1" t="n">
        <v>0</v>
      </c>
      <c r="HR70" s="1" t="n">
        <v>0</v>
      </c>
      <c r="HS70" s="1" t="n">
        <v>0</v>
      </c>
      <c r="HT70" s="1" t="n">
        <v>0</v>
      </c>
      <c r="HU70" s="1" t="n">
        <v>0</v>
      </c>
      <c r="HV70" s="1" t="n">
        <v>0</v>
      </c>
      <c r="HW70" s="1" t="n">
        <v>0</v>
      </c>
      <c r="HX70" s="1" t="n">
        <v>0</v>
      </c>
      <c r="HY70" s="1" t="n">
        <v>0</v>
      </c>
      <c r="HZ70" s="1" t="n">
        <v>0</v>
      </c>
      <c r="IA70" s="1" t="n">
        <v>1</v>
      </c>
      <c r="IB70" s="1" t="n">
        <v>1</v>
      </c>
      <c r="IC70" s="1" t="n">
        <v>1</v>
      </c>
      <c r="ID70" s="1" t="n">
        <v>0</v>
      </c>
      <c r="IE70" s="1" t="n">
        <v>1</v>
      </c>
      <c r="IF70" s="1" t="n">
        <v>0</v>
      </c>
      <c r="IG70" s="1" t="n">
        <v>0</v>
      </c>
      <c r="IH70" s="1" t="n">
        <v>1</v>
      </c>
      <c r="II70" s="1" t="n">
        <v>1</v>
      </c>
      <c r="IJ70" s="1" t="n">
        <v>1</v>
      </c>
      <c r="IK70" s="1" t="n">
        <v>0</v>
      </c>
      <c r="IL70" s="1" t="n">
        <v>1</v>
      </c>
      <c r="IM70" s="1" t="n">
        <v>0</v>
      </c>
      <c r="IN70" s="1" t="n">
        <v>0</v>
      </c>
      <c r="IO70" s="1" t="n">
        <v>1</v>
      </c>
      <c r="IP70" s="1" t="n">
        <v>1</v>
      </c>
      <c r="IQ70" s="1" t="n">
        <v>1</v>
      </c>
      <c r="IR70" s="1" t="n">
        <v>0</v>
      </c>
      <c r="IS70" s="1" t="n">
        <v>1</v>
      </c>
      <c r="IT70" s="1" t="n">
        <v>0</v>
      </c>
      <c r="IU70" s="1" t="n">
        <v>0</v>
      </c>
      <c r="IV70" s="1" t="n">
        <v>1</v>
      </c>
      <c r="IW70" s="1" t="n">
        <v>1</v>
      </c>
      <c r="IX70" s="1" t="n">
        <v>1</v>
      </c>
      <c r="IY70" s="1" t="n">
        <v>0</v>
      </c>
      <c r="IZ70" s="1" t="n">
        <v>1</v>
      </c>
      <c r="JA70" s="1" t="n">
        <v>0</v>
      </c>
      <c r="JB70" s="1" t="n">
        <v>0</v>
      </c>
      <c r="JC70" s="1" t="n">
        <v>1</v>
      </c>
      <c r="JD70" s="1" t="n">
        <v>1</v>
      </c>
      <c r="JE70" s="1" t="n">
        <v>1</v>
      </c>
      <c r="JF70" s="1" t="n">
        <v>0</v>
      </c>
      <c r="JG70" s="1" t="n">
        <v>1</v>
      </c>
      <c r="JH70" s="1" t="n">
        <v>0</v>
      </c>
      <c r="JI70" s="1" t="n">
        <v>0</v>
      </c>
      <c r="JJ70" s="1" t="n">
        <v>1</v>
      </c>
      <c r="JK70" s="1" t="n">
        <v>1</v>
      </c>
      <c r="JL70" s="1" t="n">
        <v>1</v>
      </c>
      <c r="JM70" s="1" t="n">
        <v>0</v>
      </c>
      <c r="JN70" s="1" t="n">
        <v>1</v>
      </c>
      <c r="JO70" s="1" t="n">
        <v>0</v>
      </c>
      <c r="JP70" s="1" t="n">
        <v>0</v>
      </c>
      <c r="JQ70" s="1" t="n">
        <v>1</v>
      </c>
      <c r="JR70" s="1" t="n">
        <v>1</v>
      </c>
      <c r="JS70" s="1" t="n">
        <v>1</v>
      </c>
      <c r="JT70" s="1" t="n">
        <v>0</v>
      </c>
      <c r="JU70" s="1" t="n">
        <v>1</v>
      </c>
      <c r="JV70" s="1" t="n">
        <v>0</v>
      </c>
      <c r="JW70" s="1" t="n">
        <v>0</v>
      </c>
      <c r="JX70" s="1" t="n">
        <v>1</v>
      </c>
      <c r="JY70" s="1" t="n">
        <v>1</v>
      </c>
      <c r="JZ70" s="1" t="n">
        <v>1</v>
      </c>
      <c r="KA70" s="1" t="n">
        <v>0</v>
      </c>
      <c r="KB70" s="1" t="n">
        <v>1</v>
      </c>
      <c r="KC70" s="1" t="n">
        <v>0</v>
      </c>
      <c r="KD70" s="1" t="n">
        <v>0</v>
      </c>
      <c r="KE70" s="1" t="n">
        <v>1</v>
      </c>
      <c r="KF70" s="1" t="n">
        <v>1</v>
      </c>
      <c r="KG70" s="1" t="n">
        <v>1</v>
      </c>
      <c r="KH70" s="1" t="n">
        <v>0</v>
      </c>
      <c r="KI70" s="1" t="n">
        <v>1</v>
      </c>
      <c r="KJ70" s="1" t="n">
        <v>0</v>
      </c>
      <c r="KK70" s="1" t="n">
        <v>0</v>
      </c>
      <c r="KL70" s="1" t="n">
        <v>1</v>
      </c>
      <c r="KM70" s="1" t="n">
        <v>1</v>
      </c>
      <c r="KN70" s="1" t="n">
        <v>1</v>
      </c>
      <c r="KO70" s="1" t="n">
        <v>0</v>
      </c>
      <c r="KP70" s="1" t="n">
        <v>1</v>
      </c>
      <c r="KQ70" s="1" t="n">
        <v>0</v>
      </c>
      <c r="KR70" s="1" t="n">
        <v>0</v>
      </c>
      <c r="KS70" s="1" t="n">
        <v>0</v>
      </c>
      <c r="KT70" s="1" t="n">
        <v>0</v>
      </c>
      <c r="KU70" s="1" t="n">
        <v>0</v>
      </c>
      <c r="KV70" s="1" t="n">
        <v>0</v>
      </c>
      <c r="KW70" s="1" t="n">
        <v>0</v>
      </c>
      <c r="KX70" s="1" t="n">
        <v>0</v>
      </c>
      <c r="KY70" s="1" t="n">
        <v>0</v>
      </c>
      <c r="KZ70" s="1" t="n">
        <v>1</v>
      </c>
      <c r="LA70" s="1" t="n">
        <v>1</v>
      </c>
      <c r="LB70" s="1" t="n">
        <v>1</v>
      </c>
      <c r="LC70" s="1" t="n">
        <v>0</v>
      </c>
      <c r="LD70" s="1" t="n">
        <v>1</v>
      </c>
      <c r="LE70" s="1" t="n">
        <v>0</v>
      </c>
      <c r="LF70" s="1" t="n">
        <v>0</v>
      </c>
      <c r="LG70" s="1" t="n">
        <v>1</v>
      </c>
      <c r="LH70" s="1" t="n">
        <v>1</v>
      </c>
      <c r="LI70" s="1" t="n">
        <v>1</v>
      </c>
      <c r="LJ70" s="1" t="n">
        <v>0</v>
      </c>
      <c r="LK70" s="1" t="n">
        <v>1</v>
      </c>
      <c r="LL70" s="1" t="n">
        <v>0</v>
      </c>
      <c r="LM70" s="1" t="n">
        <v>0</v>
      </c>
      <c r="LN70" s="1" t="n">
        <v>1</v>
      </c>
      <c r="LO70" s="1" t="n">
        <v>1</v>
      </c>
      <c r="LP70" s="1" t="n">
        <v>1</v>
      </c>
      <c r="LQ70" s="1" t="n">
        <v>0</v>
      </c>
      <c r="LR70" s="1" t="n">
        <v>1</v>
      </c>
      <c r="LS70" s="1" t="n">
        <v>0</v>
      </c>
      <c r="LT70" s="1" t="n">
        <v>0</v>
      </c>
      <c r="LU70" s="1" t="n">
        <v>1</v>
      </c>
      <c r="LV70" s="1" t="n">
        <v>1</v>
      </c>
      <c r="LW70" s="1" t="n">
        <v>1</v>
      </c>
      <c r="LX70" s="1" t="n">
        <v>0</v>
      </c>
      <c r="LY70" s="1" t="n">
        <v>1</v>
      </c>
      <c r="LZ70" s="1" t="n">
        <v>0</v>
      </c>
      <c r="MA70" s="1" t="n">
        <v>0</v>
      </c>
      <c r="MB70" s="1" t="n">
        <v>1</v>
      </c>
      <c r="MC70" s="1" t="n">
        <v>1</v>
      </c>
      <c r="MD70" s="1" t="n">
        <v>1</v>
      </c>
      <c r="ME70" s="1" t="n">
        <v>0</v>
      </c>
      <c r="MF70" s="1" t="n">
        <v>1</v>
      </c>
      <c r="MG70" s="1" t="n">
        <v>0</v>
      </c>
      <c r="MH70" s="1" t="n">
        <v>0</v>
      </c>
      <c r="MI70" s="1" t="n">
        <v>1</v>
      </c>
      <c r="MJ70" s="1" t="n">
        <v>1</v>
      </c>
      <c r="MK70" s="1" t="n">
        <v>1</v>
      </c>
      <c r="ML70" s="1" t="n">
        <v>0</v>
      </c>
      <c r="MM70" s="1" t="n">
        <v>1</v>
      </c>
      <c r="MN70" s="1" t="n">
        <v>0</v>
      </c>
      <c r="MO70" s="1" t="n">
        <v>0</v>
      </c>
      <c r="MP70" s="1" t="n">
        <v>1</v>
      </c>
      <c r="MQ70" s="1" t="n">
        <v>1</v>
      </c>
      <c r="MR70" s="1" t="n">
        <v>1</v>
      </c>
      <c r="MS70" s="1" t="n">
        <v>0</v>
      </c>
      <c r="MT70" s="1" t="n">
        <v>1</v>
      </c>
      <c r="MU70" s="1" t="n">
        <v>0</v>
      </c>
      <c r="MV70" s="1" t="n">
        <v>0</v>
      </c>
      <c r="MW70" s="1" t="n">
        <v>1</v>
      </c>
      <c r="MX70" s="1" t="n">
        <v>0</v>
      </c>
      <c r="MY70" s="1" t="n">
        <v>1</v>
      </c>
      <c r="MZ70" s="1" t="n">
        <v>1</v>
      </c>
      <c r="NA70" s="1" t="n">
        <v>1</v>
      </c>
      <c r="NB70" s="1" t="n">
        <v>0</v>
      </c>
      <c r="NC70" s="1" t="n">
        <v>0</v>
      </c>
    </row>
    <row r="71" customFormat="false" ht="12.8" hidden="false" customHeight="false" outlineLevel="0" collapsed="false">
      <c r="A71" s="119" t="str">
        <f aca="false">congés!A31</f>
        <v>ANTOINE P</v>
      </c>
      <c r="D71" s="1" t="n">
        <v>0</v>
      </c>
      <c r="E71" s="1" t="n">
        <v>1</v>
      </c>
      <c r="F71" s="1" t="n">
        <v>1</v>
      </c>
      <c r="G71" s="1" t="n">
        <v>1</v>
      </c>
      <c r="H71" s="1" t="n">
        <v>1</v>
      </c>
      <c r="I71" s="1" t="n">
        <v>0</v>
      </c>
      <c r="J71" s="1" t="n">
        <v>0</v>
      </c>
      <c r="K71" s="1" t="n">
        <v>1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0</v>
      </c>
      <c r="Q71" s="1" t="n">
        <v>0</v>
      </c>
      <c r="R71" s="1" t="n">
        <v>1</v>
      </c>
      <c r="S71" s="1" t="n">
        <v>1</v>
      </c>
      <c r="T71" s="1" t="n">
        <v>1</v>
      </c>
      <c r="U71" s="1" t="n">
        <v>1</v>
      </c>
      <c r="V71" s="1" t="n">
        <v>1</v>
      </c>
      <c r="W71" s="1" t="n">
        <v>0</v>
      </c>
      <c r="X71" s="1" t="n">
        <v>0</v>
      </c>
      <c r="Y71" s="1" t="n">
        <v>1</v>
      </c>
      <c r="Z71" s="1" t="n">
        <v>1</v>
      </c>
      <c r="AA71" s="1" t="n">
        <v>1</v>
      </c>
      <c r="AB71" s="1" t="n">
        <v>1</v>
      </c>
      <c r="AC71" s="1" t="n">
        <v>1</v>
      </c>
      <c r="AD71" s="1" t="n">
        <v>0</v>
      </c>
      <c r="AE71" s="1" t="n">
        <v>0</v>
      </c>
      <c r="AF71" s="1" t="n">
        <v>1</v>
      </c>
      <c r="AG71" s="1" t="n">
        <v>1</v>
      </c>
      <c r="AH71" s="1" t="n">
        <v>1</v>
      </c>
      <c r="AI71" s="1" t="n">
        <v>1</v>
      </c>
      <c r="AJ71" s="1" t="n">
        <v>1</v>
      </c>
      <c r="AK71" s="1" t="n">
        <v>0</v>
      </c>
      <c r="AL71" s="1" t="n">
        <v>0</v>
      </c>
      <c r="AM71" s="1" t="n">
        <v>1</v>
      </c>
      <c r="AN71" s="1" t="n">
        <v>1</v>
      </c>
      <c r="AO71" s="1" t="n">
        <v>1</v>
      </c>
      <c r="AP71" s="1" t="n">
        <v>1</v>
      </c>
      <c r="AQ71" s="1" t="n">
        <v>1</v>
      </c>
      <c r="AR71" s="1" t="n">
        <v>0</v>
      </c>
      <c r="AS71" s="1" t="n">
        <v>0</v>
      </c>
      <c r="AT71" s="1" t="n">
        <v>1</v>
      </c>
      <c r="AU71" s="1" t="n">
        <v>1</v>
      </c>
      <c r="AV71" s="1" t="n">
        <v>1</v>
      </c>
      <c r="AW71" s="1" t="n">
        <v>1</v>
      </c>
      <c r="AX71" s="1" t="n">
        <v>1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1</v>
      </c>
      <c r="BI71" s="1" t="n">
        <v>1</v>
      </c>
      <c r="BJ71" s="1" t="n">
        <v>1</v>
      </c>
      <c r="BK71" s="1" t="n">
        <v>1</v>
      </c>
      <c r="BL71" s="1" t="n">
        <v>1</v>
      </c>
      <c r="BM71" s="1" t="n">
        <v>0</v>
      </c>
      <c r="BN71" s="1" t="n">
        <v>0</v>
      </c>
      <c r="BO71" s="1" t="n">
        <v>1</v>
      </c>
      <c r="BP71" s="1" t="n">
        <v>1</v>
      </c>
      <c r="BQ71" s="1" t="n">
        <v>1</v>
      </c>
      <c r="BR71" s="1" t="n">
        <v>1</v>
      </c>
      <c r="BS71" s="1" t="n">
        <v>1</v>
      </c>
      <c r="BT71" s="1" t="n">
        <v>0</v>
      </c>
      <c r="BU71" s="1" t="n">
        <v>0</v>
      </c>
      <c r="BV71" s="1" t="n">
        <v>1</v>
      </c>
      <c r="BW71" s="1" t="n">
        <v>1</v>
      </c>
      <c r="BX71" s="1" t="n">
        <v>1</v>
      </c>
      <c r="BY71" s="1" t="n">
        <v>1</v>
      </c>
      <c r="BZ71" s="1" t="n">
        <v>0</v>
      </c>
      <c r="CA71" s="1" t="n">
        <v>0</v>
      </c>
      <c r="CB71" s="1" t="n">
        <v>0</v>
      </c>
      <c r="CC71" s="1" t="n">
        <v>1</v>
      </c>
      <c r="CD71" s="1" t="n">
        <v>1</v>
      </c>
      <c r="CE71" s="1" t="n">
        <v>1</v>
      </c>
      <c r="CF71" s="1" t="n">
        <v>1</v>
      </c>
      <c r="CG71" s="1" t="n">
        <v>0</v>
      </c>
      <c r="CH71" s="1" t="n">
        <v>0</v>
      </c>
      <c r="CI71" s="1" t="n">
        <v>0</v>
      </c>
      <c r="CJ71" s="1" t="n">
        <v>1</v>
      </c>
      <c r="CK71" s="1" t="n">
        <v>1</v>
      </c>
      <c r="CL71" s="1" t="n">
        <v>1</v>
      </c>
      <c r="CM71" s="1" t="n">
        <v>1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1</v>
      </c>
      <c r="CS71" s="1" t="n">
        <v>1</v>
      </c>
      <c r="CT71" s="1" t="n">
        <v>1</v>
      </c>
      <c r="CU71" s="1" t="n">
        <v>0</v>
      </c>
      <c r="CV71" s="1" t="n">
        <v>0</v>
      </c>
      <c r="CW71" s="1" t="n">
        <v>0</v>
      </c>
      <c r="CX71" s="1" t="n">
        <v>1</v>
      </c>
      <c r="CY71" s="1" t="n">
        <v>1</v>
      </c>
      <c r="CZ71" s="1" t="n">
        <v>1</v>
      </c>
      <c r="DA71" s="1" t="n">
        <v>1</v>
      </c>
      <c r="DB71" s="1" t="n">
        <v>0</v>
      </c>
      <c r="DC71" s="1" t="n">
        <v>0</v>
      </c>
      <c r="DD71" s="1" t="n">
        <v>0</v>
      </c>
      <c r="DE71" s="1" t="n">
        <v>1</v>
      </c>
      <c r="DF71" s="1" t="n">
        <v>1</v>
      </c>
      <c r="DG71" s="1" t="n">
        <v>1</v>
      </c>
      <c r="DH71" s="1" t="n">
        <v>1</v>
      </c>
      <c r="DI71" s="1" t="n">
        <v>0</v>
      </c>
      <c r="DJ71" s="1" t="n">
        <v>0</v>
      </c>
      <c r="DK71" s="1" t="n">
        <v>0</v>
      </c>
      <c r="DL71" s="1" t="n">
        <v>0</v>
      </c>
      <c r="DM71" s="1" t="n">
        <v>0</v>
      </c>
      <c r="DN71" s="1" t="n">
        <v>0</v>
      </c>
      <c r="DO71" s="1" t="n">
        <v>0</v>
      </c>
      <c r="DP71" s="1" t="n">
        <v>0</v>
      </c>
      <c r="DQ71" s="1" t="n">
        <v>0</v>
      </c>
      <c r="DR71" s="1" t="n">
        <v>0</v>
      </c>
      <c r="DS71" s="1" t="n">
        <v>1</v>
      </c>
      <c r="DT71" s="1" t="n">
        <v>0</v>
      </c>
      <c r="DU71" s="1" t="n">
        <v>1</v>
      </c>
      <c r="DV71" s="1" t="n">
        <v>1</v>
      </c>
      <c r="DW71" s="1" t="n">
        <v>0</v>
      </c>
      <c r="DX71" s="1" t="n">
        <v>0</v>
      </c>
      <c r="DY71" s="1" t="n">
        <v>0</v>
      </c>
      <c r="DZ71" s="1" t="n">
        <v>1</v>
      </c>
      <c r="EA71" s="1" t="n">
        <v>0</v>
      </c>
      <c r="EB71" s="1" t="n">
        <v>1</v>
      </c>
      <c r="EC71" s="1" t="n">
        <v>0</v>
      </c>
      <c r="ED71" s="1" t="n">
        <v>0</v>
      </c>
      <c r="EE71" s="1" t="n">
        <v>0</v>
      </c>
      <c r="EF71" s="1" t="n">
        <v>0</v>
      </c>
      <c r="EG71" s="1" t="n">
        <v>1</v>
      </c>
      <c r="EH71" s="1" t="n">
        <v>1</v>
      </c>
      <c r="EI71" s="1" t="n">
        <v>1</v>
      </c>
      <c r="EJ71" s="1" t="n">
        <v>1</v>
      </c>
      <c r="EK71" s="1" t="n">
        <v>0</v>
      </c>
      <c r="EL71" s="1" t="n">
        <v>0</v>
      </c>
      <c r="EM71" s="1" t="n">
        <v>0</v>
      </c>
      <c r="EN71" s="1" t="n">
        <v>0</v>
      </c>
      <c r="EO71" s="1" t="n">
        <v>1</v>
      </c>
      <c r="EP71" s="1" t="n">
        <v>1</v>
      </c>
      <c r="EQ71" s="1" t="n">
        <v>1</v>
      </c>
      <c r="ER71" s="1" t="n">
        <v>0</v>
      </c>
      <c r="ES71" s="1" t="n">
        <v>0</v>
      </c>
      <c r="ET71" s="1" t="n">
        <v>0</v>
      </c>
      <c r="EU71" s="1" t="n">
        <v>1</v>
      </c>
      <c r="EV71" s="1" t="n">
        <v>1</v>
      </c>
      <c r="EW71" s="1" t="n">
        <v>1</v>
      </c>
      <c r="EX71" s="1" t="n">
        <v>1</v>
      </c>
      <c r="EY71" s="1" t="n">
        <v>0</v>
      </c>
      <c r="EZ71" s="1" t="n">
        <v>0</v>
      </c>
      <c r="FA71" s="1" t="n">
        <v>0</v>
      </c>
      <c r="FB71" s="1" t="n">
        <v>1</v>
      </c>
      <c r="FC71" s="1" t="n">
        <v>1</v>
      </c>
      <c r="FD71" s="1" t="n">
        <v>1</v>
      </c>
      <c r="FE71" s="1" t="n">
        <v>1</v>
      </c>
      <c r="FF71" s="1" t="n">
        <v>0</v>
      </c>
      <c r="FG71" s="1" t="n">
        <v>0</v>
      </c>
      <c r="FH71" s="1" t="n">
        <v>0</v>
      </c>
      <c r="FI71" s="1" t="n">
        <v>0</v>
      </c>
      <c r="FJ71" s="1" t="n">
        <v>0</v>
      </c>
      <c r="FK71" s="1" t="n">
        <v>0</v>
      </c>
      <c r="FL71" s="1" t="n">
        <v>0</v>
      </c>
      <c r="FM71" s="1" t="n">
        <v>0</v>
      </c>
      <c r="FN71" s="1" t="n">
        <v>0</v>
      </c>
      <c r="FO71" s="1" t="n">
        <v>0</v>
      </c>
      <c r="FP71" s="1" t="n">
        <v>1</v>
      </c>
      <c r="FQ71" s="1" t="n">
        <v>1</v>
      </c>
      <c r="FR71" s="1" t="n">
        <v>1</v>
      </c>
      <c r="FS71" s="1" t="n">
        <v>1</v>
      </c>
      <c r="FT71" s="1" t="n">
        <v>0</v>
      </c>
      <c r="FU71" s="1" t="n">
        <v>0</v>
      </c>
      <c r="FV71" s="1" t="n">
        <v>0</v>
      </c>
      <c r="FW71" s="1" t="n">
        <v>1</v>
      </c>
      <c r="FX71" s="1" t="n">
        <v>1</v>
      </c>
      <c r="FY71" s="1" t="n">
        <v>1</v>
      </c>
      <c r="FZ71" s="1" t="n">
        <v>1</v>
      </c>
      <c r="GA71" s="1" t="n">
        <v>0</v>
      </c>
      <c r="GB71" s="1" t="n">
        <v>0</v>
      </c>
      <c r="GC71" s="1" t="n">
        <v>0</v>
      </c>
      <c r="GD71" s="1" t="n">
        <v>1</v>
      </c>
      <c r="GE71" s="1" t="n">
        <v>1</v>
      </c>
      <c r="GF71" s="1" t="n">
        <v>1</v>
      </c>
      <c r="GG71" s="1" t="n">
        <v>1</v>
      </c>
      <c r="GH71" s="1" t="n">
        <v>0</v>
      </c>
      <c r="GI71" s="1" t="n">
        <v>0</v>
      </c>
      <c r="GJ71" s="1" t="n">
        <v>0</v>
      </c>
      <c r="GK71" s="1" t="n">
        <v>1</v>
      </c>
      <c r="GL71" s="1" t="n">
        <v>1</v>
      </c>
      <c r="GM71" s="1" t="n">
        <v>1</v>
      </c>
      <c r="GN71" s="1" t="n">
        <v>1</v>
      </c>
      <c r="GO71" s="1" t="n">
        <v>0</v>
      </c>
      <c r="GP71" s="1" t="n">
        <v>0</v>
      </c>
      <c r="GQ71" s="1" t="n">
        <v>0</v>
      </c>
      <c r="GR71" s="1" t="n">
        <v>1</v>
      </c>
      <c r="GS71" s="1" t="n">
        <v>1</v>
      </c>
      <c r="GT71" s="1" t="n">
        <v>1</v>
      </c>
      <c r="GU71" s="1" t="n">
        <v>1</v>
      </c>
      <c r="GV71" s="1" t="n">
        <v>0</v>
      </c>
      <c r="GW71" s="1" t="n">
        <v>0</v>
      </c>
      <c r="GX71" s="1" t="n">
        <v>0</v>
      </c>
      <c r="GY71" s="1" t="n">
        <v>1</v>
      </c>
      <c r="GZ71" s="1" t="n">
        <v>1</v>
      </c>
      <c r="HA71" s="1" t="n">
        <v>1</v>
      </c>
      <c r="HB71" s="1" t="n">
        <v>1</v>
      </c>
      <c r="HC71" s="1" t="n">
        <v>0</v>
      </c>
      <c r="HD71" s="1" t="n">
        <v>0</v>
      </c>
      <c r="HE71" s="1" t="n">
        <v>0</v>
      </c>
      <c r="HF71" s="1" t="n">
        <v>1</v>
      </c>
      <c r="HG71" s="1" t="n">
        <v>1</v>
      </c>
      <c r="HH71" s="1" t="n">
        <v>1</v>
      </c>
      <c r="HI71" s="1" t="n">
        <v>1</v>
      </c>
      <c r="HJ71" s="1" t="n">
        <v>0</v>
      </c>
      <c r="HK71" s="1" t="n">
        <v>0</v>
      </c>
      <c r="HL71" s="1" t="n">
        <v>0</v>
      </c>
      <c r="HM71" s="1" t="n">
        <v>1</v>
      </c>
      <c r="HN71" s="1" t="n">
        <v>1</v>
      </c>
      <c r="HO71" s="1" t="n">
        <v>1</v>
      </c>
      <c r="HP71" s="1" t="n">
        <v>1</v>
      </c>
      <c r="HQ71" s="1" t="n">
        <v>0</v>
      </c>
      <c r="HR71" s="1" t="n">
        <v>0</v>
      </c>
      <c r="HS71" s="1" t="n">
        <v>0</v>
      </c>
      <c r="HT71" s="1" t="n">
        <v>0</v>
      </c>
      <c r="HU71" s="1" t="n">
        <v>0</v>
      </c>
      <c r="HV71" s="1" t="n">
        <v>0</v>
      </c>
      <c r="HW71" s="1" t="n">
        <v>0</v>
      </c>
      <c r="HX71" s="1" t="n">
        <v>0</v>
      </c>
      <c r="HY71" s="1" t="n">
        <v>0</v>
      </c>
      <c r="HZ71" s="1" t="n">
        <v>0</v>
      </c>
      <c r="IA71" s="1" t="n">
        <v>0</v>
      </c>
      <c r="IB71" s="1" t="n">
        <v>0</v>
      </c>
      <c r="IC71" s="1" t="n">
        <v>0</v>
      </c>
      <c r="ID71" s="1" t="n">
        <v>0</v>
      </c>
      <c r="IE71" s="1" t="n">
        <v>0</v>
      </c>
      <c r="IF71" s="1" t="n">
        <v>0</v>
      </c>
      <c r="IG71" s="1" t="n">
        <v>0</v>
      </c>
      <c r="IH71" s="1" t="n">
        <v>1</v>
      </c>
      <c r="II71" s="1" t="n">
        <v>1</v>
      </c>
      <c r="IJ71" s="1" t="n">
        <v>1</v>
      </c>
      <c r="IK71" s="1" t="n">
        <v>1</v>
      </c>
      <c r="IL71" s="1" t="n">
        <v>0</v>
      </c>
      <c r="IM71" s="1" t="n">
        <v>0</v>
      </c>
      <c r="IN71" s="1" t="n">
        <v>0</v>
      </c>
      <c r="IO71" s="1" t="n">
        <v>1</v>
      </c>
      <c r="IP71" s="1" t="n">
        <v>1</v>
      </c>
      <c r="IQ71" s="1" t="n">
        <v>1</v>
      </c>
      <c r="IR71" s="1" t="n">
        <v>1</v>
      </c>
      <c r="IS71" s="1" t="n">
        <v>0</v>
      </c>
      <c r="IT71" s="1" t="n">
        <v>0</v>
      </c>
      <c r="IU71" s="1" t="n">
        <v>0</v>
      </c>
      <c r="IV71" s="1" t="n">
        <v>1</v>
      </c>
      <c r="IW71" s="1" t="n">
        <v>1</v>
      </c>
      <c r="IX71" s="1" t="n">
        <v>1</v>
      </c>
      <c r="IY71" s="1" t="n">
        <v>1</v>
      </c>
      <c r="IZ71" s="1" t="n">
        <v>0</v>
      </c>
      <c r="JA71" s="1" t="n">
        <v>0</v>
      </c>
      <c r="JB71" s="1" t="n">
        <v>0</v>
      </c>
      <c r="JC71" s="1" t="n">
        <v>1</v>
      </c>
      <c r="JD71" s="1" t="n">
        <v>1</v>
      </c>
      <c r="JE71" s="1" t="n">
        <v>1</v>
      </c>
      <c r="JF71" s="1" t="n">
        <v>1</v>
      </c>
      <c r="JG71" s="1" t="n">
        <v>0</v>
      </c>
      <c r="JH71" s="1" t="n">
        <v>0</v>
      </c>
      <c r="JI71" s="1" t="n">
        <v>0</v>
      </c>
      <c r="JJ71" s="1" t="n">
        <v>1</v>
      </c>
      <c r="JK71" s="1" t="n">
        <v>1</v>
      </c>
      <c r="JL71" s="1" t="n">
        <v>1</v>
      </c>
      <c r="JM71" s="1" t="n">
        <v>1</v>
      </c>
      <c r="JN71" s="1" t="n">
        <v>0</v>
      </c>
      <c r="JO71" s="1" t="n">
        <v>0</v>
      </c>
      <c r="JP71" s="1" t="n">
        <v>0</v>
      </c>
      <c r="JQ71" s="1" t="n">
        <v>1</v>
      </c>
      <c r="JR71" s="1" t="n">
        <v>1</v>
      </c>
      <c r="JS71" s="1" t="n">
        <v>1</v>
      </c>
      <c r="JT71" s="1" t="n">
        <v>1</v>
      </c>
      <c r="JU71" s="1" t="n">
        <v>0</v>
      </c>
      <c r="JV71" s="1" t="n">
        <v>0</v>
      </c>
      <c r="JW71" s="1" t="n">
        <v>0</v>
      </c>
      <c r="JX71" s="1" t="n">
        <v>1</v>
      </c>
      <c r="JY71" s="1" t="n">
        <v>1</v>
      </c>
      <c r="JZ71" s="1" t="n">
        <v>1</v>
      </c>
      <c r="KA71" s="1" t="n">
        <v>1</v>
      </c>
      <c r="KB71" s="1" t="n">
        <v>0</v>
      </c>
      <c r="KC71" s="1" t="n">
        <v>0</v>
      </c>
      <c r="KD71" s="1" t="n">
        <v>0</v>
      </c>
      <c r="KE71" s="1" t="n">
        <v>1</v>
      </c>
      <c r="KF71" s="1" t="n">
        <v>1</v>
      </c>
      <c r="KG71" s="1" t="n">
        <v>1</v>
      </c>
      <c r="KH71" s="1" t="n">
        <v>1</v>
      </c>
      <c r="KI71" s="1" t="n">
        <v>0</v>
      </c>
      <c r="KJ71" s="1" t="n">
        <v>0</v>
      </c>
      <c r="KK71" s="1" t="n">
        <v>0</v>
      </c>
      <c r="KL71" s="1" t="n">
        <v>0</v>
      </c>
      <c r="KM71" s="1" t="n">
        <v>0</v>
      </c>
      <c r="KN71" s="1" t="n">
        <v>0</v>
      </c>
      <c r="KO71" s="1" t="n">
        <v>0</v>
      </c>
      <c r="KP71" s="1" t="n">
        <v>0</v>
      </c>
      <c r="KQ71" s="1" t="n">
        <v>0</v>
      </c>
      <c r="KR71" s="1" t="n">
        <v>0</v>
      </c>
      <c r="KS71" s="1" t="n">
        <v>1</v>
      </c>
      <c r="KT71" s="1" t="n">
        <v>1</v>
      </c>
      <c r="KU71" s="1" t="n">
        <v>1</v>
      </c>
      <c r="KV71" s="1" t="n">
        <v>0</v>
      </c>
      <c r="KW71" s="1" t="n">
        <v>0</v>
      </c>
      <c r="KX71" s="1" t="n">
        <v>0</v>
      </c>
      <c r="KY71" s="1" t="n">
        <v>0</v>
      </c>
      <c r="KZ71" s="1" t="n">
        <v>1</v>
      </c>
      <c r="LA71" s="1" t="n">
        <v>1</v>
      </c>
      <c r="LB71" s="1" t="n">
        <v>1</v>
      </c>
      <c r="LC71" s="1" t="n">
        <v>1</v>
      </c>
      <c r="LD71" s="1" t="n">
        <v>0</v>
      </c>
      <c r="LE71" s="1" t="n">
        <v>0</v>
      </c>
      <c r="LF71" s="1" t="n">
        <v>0</v>
      </c>
      <c r="LG71" s="1" t="n">
        <v>1</v>
      </c>
      <c r="LH71" s="1" t="n">
        <v>1</v>
      </c>
      <c r="LI71" s="1" t="n">
        <v>1</v>
      </c>
      <c r="LJ71" s="1" t="n">
        <v>1</v>
      </c>
      <c r="LK71" s="1" t="n">
        <v>0</v>
      </c>
      <c r="LL71" s="1" t="n">
        <v>0</v>
      </c>
      <c r="LM71" s="1" t="n">
        <v>0</v>
      </c>
      <c r="LN71" s="1" t="n">
        <v>1</v>
      </c>
      <c r="LO71" s="1" t="n">
        <v>1</v>
      </c>
      <c r="LP71" s="1" t="n">
        <v>1</v>
      </c>
      <c r="LQ71" s="1" t="n">
        <v>1</v>
      </c>
      <c r="LR71" s="1" t="n">
        <v>0</v>
      </c>
      <c r="LS71" s="1" t="n">
        <v>0</v>
      </c>
      <c r="LT71" s="1" t="n">
        <v>0</v>
      </c>
      <c r="LU71" s="1" t="n">
        <v>1</v>
      </c>
      <c r="LV71" s="1" t="n">
        <v>1</v>
      </c>
      <c r="LW71" s="1" t="n">
        <v>1</v>
      </c>
      <c r="LX71" s="1" t="n">
        <v>1</v>
      </c>
      <c r="LY71" s="1" t="n">
        <v>0</v>
      </c>
      <c r="LZ71" s="1" t="n">
        <v>0</v>
      </c>
      <c r="MA71" s="1" t="n">
        <v>0</v>
      </c>
      <c r="MB71" s="1" t="n">
        <v>1</v>
      </c>
      <c r="MC71" s="1" t="n">
        <v>1</v>
      </c>
      <c r="MD71" s="1" t="n">
        <v>1</v>
      </c>
      <c r="ME71" s="1" t="n">
        <v>1</v>
      </c>
      <c r="MF71" s="1" t="n">
        <v>0</v>
      </c>
      <c r="MG71" s="1" t="n">
        <v>0</v>
      </c>
      <c r="MH71" s="1" t="n">
        <v>0</v>
      </c>
      <c r="MI71" s="1" t="n">
        <v>1</v>
      </c>
      <c r="MJ71" s="1" t="n">
        <v>1</v>
      </c>
      <c r="MK71" s="1" t="n">
        <v>1</v>
      </c>
      <c r="ML71" s="1" t="n">
        <v>1</v>
      </c>
      <c r="MM71" s="1" t="n">
        <v>0</v>
      </c>
      <c r="MN71" s="1" t="n">
        <v>0</v>
      </c>
      <c r="MO71" s="1" t="n">
        <v>0</v>
      </c>
      <c r="MP71" s="1" t="n">
        <v>1</v>
      </c>
      <c r="MQ71" s="1" t="n">
        <v>1</v>
      </c>
      <c r="MR71" s="1" t="n">
        <v>1</v>
      </c>
      <c r="MS71" s="1" t="n">
        <v>1</v>
      </c>
      <c r="MT71" s="1" t="n">
        <v>0</v>
      </c>
      <c r="MU71" s="1" t="n">
        <v>0</v>
      </c>
      <c r="MV71" s="1" t="n">
        <v>0</v>
      </c>
      <c r="MW71" s="1" t="n">
        <v>1</v>
      </c>
      <c r="MX71" s="1" t="n">
        <v>0</v>
      </c>
      <c r="MY71" s="1" t="n">
        <v>1</v>
      </c>
      <c r="MZ71" s="1" t="n">
        <v>1</v>
      </c>
      <c r="NA71" s="1" t="n">
        <v>1</v>
      </c>
      <c r="NB71" s="1" t="n">
        <v>0</v>
      </c>
      <c r="NC71" s="1" t="n">
        <v>0</v>
      </c>
    </row>
    <row r="72" customFormat="false" ht="12.8" hidden="false" customHeight="false" outlineLevel="0" collapsed="false">
      <c r="A72" s="119" t="str">
        <f aca="false">congés!A32</f>
        <v>STIVALLET A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0</v>
      </c>
      <c r="Q72" s="1" t="n">
        <v>0</v>
      </c>
      <c r="R72" s="1" t="n">
        <v>1</v>
      </c>
      <c r="S72" s="1" t="n">
        <v>1</v>
      </c>
      <c r="T72" s="1" t="n">
        <v>1</v>
      </c>
      <c r="U72" s="1" t="n">
        <v>1</v>
      </c>
      <c r="V72" s="1" t="n">
        <v>1</v>
      </c>
      <c r="W72" s="1" t="n">
        <v>0</v>
      </c>
      <c r="X72" s="1" t="n">
        <v>0</v>
      </c>
      <c r="Y72" s="1" t="n">
        <v>1</v>
      </c>
      <c r="Z72" s="1" t="n">
        <v>1</v>
      </c>
      <c r="AA72" s="1" t="n">
        <v>1</v>
      </c>
      <c r="AB72" s="1" t="n">
        <v>1</v>
      </c>
      <c r="AC72" s="1" t="n">
        <v>1</v>
      </c>
      <c r="AD72" s="1" t="n">
        <v>0</v>
      </c>
      <c r="AE72" s="1" t="n">
        <v>0</v>
      </c>
      <c r="AF72" s="1" t="n">
        <v>1</v>
      </c>
      <c r="AG72" s="1" t="n">
        <v>1</v>
      </c>
      <c r="AH72" s="1" t="n">
        <v>1</v>
      </c>
      <c r="AI72" s="1" t="n">
        <v>1</v>
      </c>
      <c r="AJ72" s="1" t="n">
        <v>1</v>
      </c>
      <c r="AK72" s="1" t="n">
        <v>0</v>
      </c>
      <c r="AL72" s="1" t="n">
        <v>0</v>
      </c>
      <c r="AM72" s="1" t="n">
        <v>1</v>
      </c>
      <c r="AN72" s="1" t="n">
        <v>1</v>
      </c>
      <c r="AO72" s="1" t="n">
        <v>1</v>
      </c>
      <c r="AP72" s="1" t="n">
        <v>1</v>
      </c>
      <c r="AQ72" s="1" t="n">
        <v>1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v>0</v>
      </c>
      <c r="AW72" s="1" t="n">
        <v>0</v>
      </c>
      <c r="AX72" s="1" t="n">
        <v>0</v>
      </c>
      <c r="AY72" s="1" t="n">
        <v>0</v>
      </c>
      <c r="AZ72" s="1" t="n">
        <v>0</v>
      </c>
      <c r="BA72" s="1" t="n">
        <v>1</v>
      </c>
      <c r="BB72" s="1" t="n">
        <v>1</v>
      </c>
      <c r="BC72" s="1" t="n">
        <v>1</v>
      </c>
      <c r="BD72" s="1" t="n">
        <v>1</v>
      </c>
      <c r="BE72" s="1" t="n">
        <v>1</v>
      </c>
      <c r="BF72" s="1" t="n">
        <v>0</v>
      </c>
      <c r="BG72" s="1" t="n">
        <v>0</v>
      </c>
      <c r="BH72" s="1" t="n">
        <v>1</v>
      </c>
      <c r="BI72" s="1" t="n">
        <v>1</v>
      </c>
      <c r="BJ72" s="1" t="n">
        <v>1</v>
      </c>
      <c r="BK72" s="1" t="n">
        <v>1</v>
      </c>
      <c r="BL72" s="1" t="n">
        <v>1</v>
      </c>
      <c r="BM72" s="1" t="n">
        <v>0</v>
      </c>
      <c r="BN72" s="1" t="n">
        <v>0</v>
      </c>
      <c r="BO72" s="1" t="n">
        <v>1</v>
      </c>
      <c r="BP72" s="1" t="n">
        <v>1</v>
      </c>
      <c r="BQ72" s="1" t="n">
        <v>1</v>
      </c>
      <c r="BR72" s="1" t="n">
        <v>1</v>
      </c>
      <c r="BS72" s="1" t="n">
        <v>1</v>
      </c>
      <c r="BT72" s="1" t="n">
        <v>0</v>
      </c>
      <c r="BU72" s="1" t="n">
        <v>0</v>
      </c>
      <c r="BV72" s="1" t="n">
        <v>1</v>
      </c>
      <c r="BW72" s="1" t="n">
        <v>1</v>
      </c>
      <c r="BX72" s="1" t="n">
        <v>1</v>
      </c>
      <c r="BY72" s="1" t="n">
        <v>1</v>
      </c>
      <c r="BZ72" s="1" t="n">
        <v>1</v>
      </c>
      <c r="CA72" s="1" t="n">
        <v>0</v>
      </c>
      <c r="CB72" s="1" t="n">
        <v>0</v>
      </c>
      <c r="CC72" s="1" t="n">
        <v>1</v>
      </c>
      <c r="CD72" s="1" t="n">
        <v>1</v>
      </c>
      <c r="CE72" s="1" t="n">
        <v>1</v>
      </c>
      <c r="CF72" s="1" t="n">
        <v>1</v>
      </c>
      <c r="CG72" s="1" t="n">
        <v>1</v>
      </c>
      <c r="CH72" s="1" t="n">
        <v>0</v>
      </c>
      <c r="CI72" s="1" t="n">
        <v>0</v>
      </c>
      <c r="CJ72" s="1" t="n">
        <v>1</v>
      </c>
      <c r="CK72" s="1" t="n">
        <v>1</v>
      </c>
      <c r="CL72" s="1" t="n">
        <v>1</v>
      </c>
      <c r="CM72" s="1" t="n">
        <v>1</v>
      </c>
      <c r="CN72" s="1" t="n">
        <v>1</v>
      </c>
      <c r="CO72" s="1" t="n">
        <v>0</v>
      </c>
      <c r="CP72" s="1" t="n">
        <v>0</v>
      </c>
      <c r="CQ72" s="1" t="n">
        <v>0</v>
      </c>
      <c r="CR72" s="1" t="n">
        <v>1</v>
      </c>
      <c r="CS72" s="1" t="n">
        <v>1</v>
      </c>
      <c r="CT72" s="1" t="n">
        <v>1</v>
      </c>
      <c r="CU72" s="1" t="n">
        <v>1</v>
      </c>
      <c r="CV72" s="1" t="n">
        <v>0</v>
      </c>
      <c r="CW72" s="1" t="n">
        <v>0</v>
      </c>
      <c r="CX72" s="1" t="n">
        <v>1</v>
      </c>
      <c r="CY72" s="1" t="n">
        <v>1</v>
      </c>
      <c r="CZ72" s="1" t="n">
        <v>1</v>
      </c>
      <c r="DA72" s="1" t="n">
        <v>1</v>
      </c>
      <c r="DB72" s="1" t="n">
        <v>1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1" t="n">
        <v>1</v>
      </c>
      <c r="DM72" s="1" t="n">
        <v>1</v>
      </c>
      <c r="DN72" s="1" t="n">
        <v>1</v>
      </c>
      <c r="DO72" s="1" t="n">
        <v>1</v>
      </c>
      <c r="DP72" s="1" t="n">
        <v>1</v>
      </c>
      <c r="DQ72" s="1" t="n">
        <v>0</v>
      </c>
      <c r="DR72" s="1" t="n">
        <v>0</v>
      </c>
      <c r="DS72" s="1" t="n">
        <v>1</v>
      </c>
      <c r="DT72" s="1" t="n">
        <v>0</v>
      </c>
      <c r="DU72" s="1" t="n">
        <v>1</v>
      </c>
      <c r="DV72" s="1" t="n">
        <v>1</v>
      </c>
      <c r="DW72" s="1" t="n">
        <v>1</v>
      </c>
      <c r="DX72" s="1" t="n">
        <v>0</v>
      </c>
      <c r="DY72" s="1" t="n">
        <v>0</v>
      </c>
      <c r="DZ72" s="1" t="n">
        <v>1</v>
      </c>
      <c r="EA72" s="1" t="n">
        <v>0</v>
      </c>
      <c r="EB72" s="1" t="n">
        <v>1</v>
      </c>
      <c r="EC72" s="1" t="n">
        <v>0</v>
      </c>
      <c r="ED72" s="1" t="n">
        <v>1</v>
      </c>
      <c r="EE72" s="1" t="n">
        <v>0</v>
      </c>
      <c r="EF72" s="1" t="n">
        <v>0</v>
      </c>
      <c r="EG72" s="1" t="n">
        <v>1</v>
      </c>
      <c r="EH72" s="1" t="n">
        <v>1</v>
      </c>
      <c r="EI72" s="1" t="n">
        <v>1</v>
      </c>
      <c r="EJ72" s="1" t="n">
        <v>1</v>
      </c>
      <c r="EK72" s="1" t="n">
        <v>1</v>
      </c>
      <c r="EL72" s="1" t="n">
        <v>0</v>
      </c>
      <c r="EM72" s="1" t="n">
        <v>0</v>
      </c>
      <c r="EN72" s="1" t="n">
        <v>0</v>
      </c>
      <c r="EO72" s="1" t="n">
        <v>1</v>
      </c>
      <c r="EP72" s="1" t="n">
        <v>1</v>
      </c>
      <c r="EQ72" s="1" t="n">
        <v>1</v>
      </c>
      <c r="ER72" s="1" t="n">
        <v>1</v>
      </c>
      <c r="ES72" s="1" t="n">
        <v>0</v>
      </c>
      <c r="ET72" s="1" t="n">
        <v>0</v>
      </c>
      <c r="EU72" s="1" t="n">
        <v>1</v>
      </c>
      <c r="EV72" s="1" t="n">
        <v>1</v>
      </c>
      <c r="EW72" s="1" t="n">
        <v>1</v>
      </c>
      <c r="EX72" s="1" t="n">
        <v>1</v>
      </c>
      <c r="EY72" s="1" t="n">
        <v>1</v>
      </c>
      <c r="EZ72" s="1" t="n">
        <v>0</v>
      </c>
      <c r="FA72" s="1" t="n">
        <v>0</v>
      </c>
      <c r="FB72" s="1" t="n">
        <v>1</v>
      </c>
      <c r="FC72" s="1" t="n">
        <v>1</v>
      </c>
      <c r="FD72" s="1" t="n">
        <v>1</v>
      </c>
      <c r="FE72" s="1" t="n">
        <v>1</v>
      </c>
      <c r="FF72" s="1" t="n">
        <v>1</v>
      </c>
      <c r="FG72" s="1" t="n">
        <v>0</v>
      </c>
      <c r="FH72" s="1" t="n">
        <v>0</v>
      </c>
      <c r="FI72" s="1" t="n">
        <v>1</v>
      </c>
      <c r="FJ72" s="1" t="n">
        <v>1</v>
      </c>
      <c r="FK72" s="1" t="n">
        <v>1</v>
      </c>
      <c r="FL72" s="1" t="n">
        <v>1</v>
      </c>
      <c r="FM72" s="1" t="n">
        <v>1</v>
      </c>
      <c r="FN72" s="1" t="n">
        <v>0</v>
      </c>
      <c r="FO72" s="1" t="n">
        <v>0</v>
      </c>
      <c r="FP72" s="1" t="n">
        <v>1</v>
      </c>
      <c r="FQ72" s="1" t="n">
        <v>1</v>
      </c>
      <c r="FR72" s="1" t="n">
        <v>1</v>
      </c>
      <c r="FS72" s="1" t="n">
        <v>1</v>
      </c>
      <c r="FT72" s="1" t="n">
        <v>1</v>
      </c>
      <c r="FU72" s="1" t="n">
        <v>0</v>
      </c>
      <c r="FV72" s="1" t="n">
        <v>0</v>
      </c>
      <c r="FW72" s="1" t="n">
        <v>1</v>
      </c>
      <c r="FX72" s="1" t="n">
        <v>1</v>
      </c>
      <c r="FY72" s="1" t="n">
        <v>1</v>
      </c>
      <c r="FZ72" s="1" t="n">
        <v>1</v>
      </c>
      <c r="GA72" s="1" t="n">
        <v>1</v>
      </c>
      <c r="GB72" s="1" t="n">
        <v>0</v>
      </c>
      <c r="GC72" s="1" t="n">
        <v>0</v>
      </c>
      <c r="GD72" s="1" t="n">
        <v>1</v>
      </c>
      <c r="GE72" s="1" t="n">
        <v>1</v>
      </c>
      <c r="GF72" s="1" t="n">
        <v>1</v>
      </c>
      <c r="GG72" s="1" t="n">
        <v>1</v>
      </c>
      <c r="GH72" s="1" t="n">
        <v>1</v>
      </c>
      <c r="GI72" s="1" t="n">
        <v>0</v>
      </c>
      <c r="GJ72" s="1" t="n">
        <v>0</v>
      </c>
      <c r="GK72" s="1" t="n">
        <v>1</v>
      </c>
      <c r="GL72" s="1" t="n">
        <v>1</v>
      </c>
      <c r="GM72" s="1" t="n">
        <v>1</v>
      </c>
      <c r="GN72" s="1" t="n">
        <v>1</v>
      </c>
      <c r="GO72" s="1" t="n">
        <v>1</v>
      </c>
      <c r="GP72" s="1" t="n">
        <v>0</v>
      </c>
      <c r="GQ72" s="1" t="n">
        <v>0</v>
      </c>
      <c r="GR72" s="1" t="n">
        <v>1</v>
      </c>
      <c r="GS72" s="1" t="n">
        <v>1</v>
      </c>
      <c r="GT72" s="1" t="n">
        <v>1</v>
      </c>
      <c r="GU72" s="1" t="n">
        <v>1</v>
      </c>
      <c r="GV72" s="1" t="n">
        <v>1</v>
      </c>
      <c r="GW72" s="1" t="n">
        <v>0</v>
      </c>
      <c r="GX72" s="1" t="n">
        <v>0</v>
      </c>
      <c r="GY72" s="1" t="n">
        <v>1</v>
      </c>
      <c r="GZ72" s="1" t="n">
        <v>1</v>
      </c>
      <c r="HA72" s="1" t="n">
        <v>1</v>
      </c>
      <c r="HB72" s="1" t="n">
        <v>1</v>
      </c>
      <c r="HC72" s="1" t="n">
        <v>1</v>
      </c>
      <c r="HD72" s="1" t="n">
        <v>0</v>
      </c>
      <c r="HE72" s="1" t="n">
        <v>0</v>
      </c>
      <c r="HF72" s="1" t="n">
        <v>0</v>
      </c>
      <c r="HG72" s="1" t="n">
        <v>0</v>
      </c>
      <c r="HH72" s="1" t="n">
        <v>0</v>
      </c>
      <c r="HI72" s="1" t="n">
        <v>0</v>
      </c>
      <c r="HJ72" s="1" t="n">
        <v>0</v>
      </c>
      <c r="HK72" s="1" t="n">
        <v>0</v>
      </c>
      <c r="HL72" s="1" t="n">
        <v>0</v>
      </c>
      <c r="HM72" s="1" t="n">
        <v>0</v>
      </c>
      <c r="HN72" s="1" t="n">
        <v>0</v>
      </c>
      <c r="HO72" s="1" t="n">
        <v>0</v>
      </c>
      <c r="HP72" s="1" t="n">
        <v>0</v>
      </c>
      <c r="HQ72" s="1" t="n">
        <v>0</v>
      </c>
      <c r="HR72" s="1" t="n">
        <v>0</v>
      </c>
      <c r="HS72" s="1" t="n">
        <v>0</v>
      </c>
      <c r="HT72" s="1" t="n">
        <v>0</v>
      </c>
      <c r="HU72" s="1" t="n">
        <v>0</v>
      </c>
      <c r="HV72" s="1" t="n">
        <v>0</v>
      </c>
      <c r="HW72" s="1" t="n">
        <v>0</v>
      </c>
      <c r="HX72" s="1" t="n">
        <v>0</v>
      </c>
      <c r="HY72" s="1" t="n">
        <v>0</v>
      </c>
      <c r="HZ72" s="1" t="n">
        <v>0</v>
      </c>
      <c r="IA72" s="1" t="n">
        <v>1</v>
      </c>
      <c r="IB72" s="1" t="n">
        <v>1</v>
      </c>
      <c r="IC72" s="1" t="n">
        <v>1</v>
      </c>
      <c r="ID72" s="1" t="n">
        <v>1</v>
      </c>
      <c r="IE72" s="1" t="n">
        <v>1</v>
      </c>
      <c r="IF72" s="1" t="n">
        <v>0</v>
      </c>
      <c r="IG72" s="1" t="n">
        <v>0</v>
      </c>
      <c r="IH72" s="1" t="n">
        <v>1</v>
      </c>
      <c r="II72" s="1" t="n">
        <v>1</v>
      </c>
      <c r="IJ72" s="1" t="n">
        <v>1</v>
      </c>
      <c r="IK72" s="1" t="n">
        <v>1</v>
      </c>
      <c r="IL72" s="1" t="n">
        <v>1</v>
      </c>
      <c r="IM72" s="1" t="n">
        <v>0</v>
      </c>
      <c r="IN72" s="1" t="n">
        <v>0</v>
      </c>
      <c r="IO72" s="1" t="n">
        <v>0</v>
      </c>
      <c r="IP72" s="1" t="n">
        <v>0</v>
      </c>
      <c r="IQ72" s="1" t="n">
        <v>0</v>
      </c>
      <c r="IR72" s="1" t="n">
        <v>0</v>
      </c>
      <c r="IS72" s="1" t="n">
        <v>0</v>
      </c>
      <c r="IT72" s="1" t="n">
        <v>0</v>
      </c>
      <c r="IU72" s="1" t="n">
        <v>0</v>
      </c>
      <c r="IV72" s="1" t="n">
        <v>0</v>
      </c>
      <c r="IW72" s="1" t="n">
        <v>0</v>
      </c>
      <c r="IX72" s="1" t="n">
        <v>0</v>
      </c>
      <c r="IY72" s="1" t="n">
        <v>0</v>
      </c>
      <c r="IZ72" s="1" t="n">
        <v>0</v>
      </c>
      <c r="JA72" s="1" t="n">
        <v>0</v>
      </c>
      <c r="JB72" s="1" t="n">
        <v>0</v>
      </c>
      <c r="JC72" s="1" t="n">
        <v>0</v>
      </c>
      <c r="JD72" s="1" t="n">
        <v>0</v>
      </c>
      <c r="JE72" s="1" t="n">
        <v>0</v>
      </c>
      <c r="JF72" s="1" t="n">
        <v>0</v>
      </c>
      <c r="JG72" s="1" t="n">
        <v>0</v>
      </c>
      <c r="JH72" s="1" t="n">
        <v>0</v>
      </c>
      <c r="JI72" s="1" t="n">
        <v>0</v>
      </c>
      <c r="JJ72" s="1" t="n">
        <v>0</v>
      </c>
      <c r="JK72" s="1" t="n">
        <v>0</v>
      </c>
      <c r="JL72" s="1" t="n">
        <v>0</v>
      </c>
      <c r="JM72" s="1" t="n">
        <v>0</v>
      </c>
      <c r="JN72" s="1" t="n">
        <v>0</v>
      </c>
      <c r="JO72" s="1" t="n">
        <v>0</v>
      </c>
      <c r="JP72" s="1" t="n">
        <v>0</v>
      </c>
      <c r="JQ72" s="1" t="n">
        <v>0</v>
      </c>
      <c r="JR72" s="1" t="n">
        <v>0</v>
      </c>
      <c r="JS72" s="1" t="n">
        <v>0</v>
      </c>
      <c r="JT72" s="1" t="n">
        <v>0</v>
      </c>
      <c r="JU72" s="1" t="n">
        <v>0</v>
      </c>
      <c r="JV72" s="1" t="n">
        <v>0</v>
      </c>
      <c r="JW72" s="1" t="n">
        <v>0</v>
      </c>
      <c r="JX72" s="1" t="n">
        <v>0</v>
      </c>
      <c r="JY72" s="1" t="n">
        <v>0</v>
      </c>
      <c r="JZ72" s="1" t="n">
        <v>0</v>
      </c>
      <c r="KA72" s="1" t="n">
        <v>0</v>
      </c>
      <c r="KB72" s="1" t="n">
        <v>0</v>
      </c>
      <c r="KC72" s="1" t="n">
        <v>0</v>
      </c>
      <c r="KD72" s="1" t="n">
        <v>0</v>
      </c>
      <c r="KE72" s="1" t="n">
        <v>0</v>
      </c>
      <c r="KF72" s="1" t="n">
        <v>0</v>
      </c>
      <c r="KG72" s="1" t="n">
        <v>0</v>
      </c>
      <c r="KH72" s="1" t="n">
        <v>0</v>
      </c>
      <c r="KI72" s="1" t="n">
        <v>0</v>
      </c>
      <c r="KJ72" s="1" t="n">
        <v>0</v>
      </c>
      <c r="KK72" s="1" t="n">
        <v>0</v>
      </c>
      <c r="KL72" s="1" t="n">
        <v>0</v>
      </c>
      <c r="KM72" s="1" t="n">
        <v>0</v>
      </c>
      <c r="KN72" s="1" t="n">
        <v>0</v>
      </c>
      <c r="KO72" s="1" t="n">
        <v>0</v>
      </c>
      <c r="KP72" s="1" t="n">
        <v>0</v>
      </c>
      <c r="KQ72" s="1" t="n">
        <v>0</v>
      </c>
      <c r="KR72" s="1" t="n">
        <v>0</v>
      </c>
      <c r="KS72" s="1" t="n">
        <v>0</v>
      </c>
      <c r="KT72" s="1" t="n">
        <v>0</v>
      </c>
      <c r="KU72" s="1" t="n">
        <v>0</v>
      </c>
      <c r="KV72" s="1" t="n">
        <v>0</v>
      </c>
      <c r="KW72" s="1" t="n">
        <v>0</v>
      </c>
      <c r="KX72" s="1" t="n">
        <v>0</v>
      </c>
      <c r="KY72" s="1" t="n">
        <v>0</v>
      </c>
      <c r="KZ72" s="1" t="n">
        <v>0</v>
      </c>
      <c r="LA72" s="1" t="n">
        <v>0</v>
      </c>
      <c r="LB72" s="1" t="n">
        <v>0</v>
      </c>
      <c r="LC72" s="1" t="n">
        <v>0</v>
      </c>
      <c r="LD72" s="1" t="n">
        <v>0</v>
      </c>
      <c r="LE72" s="1" t="n">
        <v>0</v>
      </c>
      <c r="LF72" s="1" t="n">
        <v>0</v>
      </c>
      <c r="LG72" s="1" t="n">
        <v>0</v>
      </c>
      <c r="LH72" s="1" t="n">
        <v>0</v>
      </c>
      <c r="LI72" s="1" t="n">
        <v>0</v>
      </c>
      <c r="LJ72" s="1" t="n">
        <v>0</v>
      </c>
      <c r="LK72" s="1" t="n">
        <v>0</v>
      </c>
      <c r="LL72" s="1" t="n">
        <v>0</v>
      </c>
      <c r="LM72" s="1" t="n">
        <v>0</v>
      </c>
      <c r="LN72" s="1" t="n">
        <v>0</v>
      </c>
      <c r="LO72" s="1" t="n">
        <v>0</v>
      </c>
      <c r="LP72" s="1" t="n">
        <v>0</v>
      </c>
      <c r="LQ72" s="1" t="n">
        <v>0</v>
      </c>
      <c r="LR72" s="1" t="n">
        <v>0</v>
      </c>
      <c r="LS72" s="1" t="n">
        <v>0</v>
      </c>
      <c r="LT72" s="1" t="n">
        <v>0</v>
      </c>
      <c r="LU72" s="1" t="n">
        <v>0</v>
      </c>
      <c r="LV72" s="1" t="n">
        <v>0</v>
      </c>
      <c r="LW72" s="1" t="n">
        <v>0</v>
      </c>
      <c r="LX72" s="1" t="n">
        <v>0</v>
      </c>
      <c r="LY72" s="1" t="n">
        <v>0</v>
      </c>
      <c r="LZ72" s="1" t="n">
        <v>0</v>
      </c>
      <c r="MA72" s="1" t="n">
        <v>0</v>
      </c>
      <c r="MB72" s="1" t="n">
        <v>0</v>
      </c>
      <c r="MC72" s="1" t="n">
        <v>0</v>
      </c>
      <c r="MD72" s="1" t="n">
        <v>0</v>
      </c>
      <c r="ME72" s="1" t="n">
        <v>0</v>
      </c>
      <c r="MF72" s="1" t="n">
        <v>0</v>
      </c>
      <c r="MG72" s="1" t="n">
        <v>0</v>
      </c>
      <c r="MH72" s="1" t="n">
        <v>0</v>
      </c>
      <c r="MI72" s="1" t="n">
        <v>0</v>
      </c>
      <c r="MJ72" s="1" t="n">
        <v>0</v>
      </c>
      <c r="MK72" s="1" t="n">
        <v>0</v>
      </c>
      <c r="ML72" s="1" t="n">
        <v>0</v>
      </c>
      <c r="MM72" s="1" t="n">
        <v>0</v>
      </c>
      <c r="MN72" s="1" t="n">
        <v>0</v>
      </c>
      <c r="MO72" s="1" t="n">
        <v>0</v>
      </c>
      <c r="MP72" s="1" t="n">
        <v>0</v>
      </c>
      <c r="MQ72" s="1" t="n">
        <v>0</v>
      </c>
      <c r="MR72" s="1" t="n">
        <v>0</v>
      </c>
      <c r="MS72" s="1" t="n">
        <v>0</v>
      </c>
      <c r="MT72" s="1" t="n">
        <v>0</v>
      </c>
      <c r="MU72" s="1" t="n">
        <v>0</v>
      </c>
      <c r="MV72" s="1" t="n">
        <v>0</v>
      </c>
      <c r="MW72" s="1" t="n">
        <v>0</v>
      </c>
      <c r="MX72" s="1" t="n">
        <v>0</v>
      </c>
      <c r="MY72" s="1" t="n">
        <v>0</v>
      </c>
      <c r="MZ72" s="1" t="n">
        <v>0</v>
      </c>
      <c r="NA72" s="1" t="n">
        <v>0</v>
      </c>
      <c r="NB72" s="1" t="n">
        <v>0</v>
      </c>
      <c r="NC72" s="1" t="n">
        <v>0</v>
      </c>
    </row>
    <row r="74" customFormat="false" ht="12.8" hidden="false" customHeight="false" outlineLevel="0" collapsed="false">
      <c r="A74" s="120" t="s">
        <v>137</v>
      </c>
    </row>
    <row r="75" s="78" customFormat="true" ht="12.8" hidden="false" customHeight="false" outlineLevel="0" collapsed="false">
      <c r="A75" s="0"/>
      <c r="B75" s="67"/>
      <c r="C75" s="68"/>
      <c r="D75" s="69" t="s">
        <v>78</v>
      </c>
      <c r="E75" s="70" t="s">
        <v>72</v>
      </c>
      <c r="F75" s="70" t="s">
        <v>73</v>
      </c>
      <c r="G75" s="70" t="s">
        <v>74</v>
      </c>
      <c r="H75" s="70" t="s">
        <v>75</v>
      </c>
      <c r="I75" s="70" t="s">
        <v>76</v>
      </c>
      <c r="J75" s="71" t="s">
        <v>77</v>
      </c>
      <c r="K75" s="72" t="s">
        <v>78</v>
      </c>
      <c r="L75" s="73" t="s">
        <v>72</v>
      </c>
      <c r="M75" s="73" t="s">
        <v>73</v>
      </c>
      <c r="N75" s="73" t="s">
        <v>74</v>
      </c>
      <c r="O75" s="73" t="s">
        <v>75</v>
      </c>
      <c r="P75" s="73" t="s">
        <v>76</v>
      </c>
      <c r="Q75" s="74" t="s">
        <v>77</v>
      </c>
      <c r="R75" s="69" t="s">
        <v>78</v>
      </c>
      <c r="S75" s="70" t="s">
        <v>72</v>
      </c>
      <c r="T75" s="70" t="s">
        <v>73</v>
      </c>
      <c r="U75" s="70" t="s">
        <v>74</v>
      </c>
      <c r="V75" s="70" t="s">
        <v>75</v>
      </c>
      <c r="W75" s="70" t="s">
        <v>76</v>
      </c>
      <c r="X75" s="71" t="s">
        <v>77</v>
      </c>
      <c r="Y75" s="72" t="s">
        <v>78</v>
      </c>
      <c r="Z75" s="73" t="s">
        <v>72</v>
      </c>
      <c r="AA75" s="73" t="s">
        <v>73</v>
      </c>
      <c r="AB75" s="73" t="s">
        <v>74</v>
      </c>
      <c r="AC75" s="73" t="s">
        <v>75</v>
      </c>
      <c r="AD75" s="73" t="s">
        <v>76</v>
      </c>
      <c r="AE75" s="74" t="s">
        <v>77</v>
      </c>
      <c r="AF75" s="69" t="s">
        <v>78</v>
      </c>
      <c r="AG75" s="70" t="s">
        <v>72</v>
      </c>
      <c r="AH75" s="71" t="s">
        <v>73</v>
      </c>
      <c r="AI75" s="75" t="s">
        <v>74</v>
      </c>
      <c r="AJ75" s="70" t="s">
        <v>75</v>
      </c>
      <c r="AK75" s="70" t="s">
        <v>76</v>
      </c>
      <c r="AL75" s="71" t="s">
        <v>77</v>
      </c>
      <c r="AM75" s="72" t="s">
        <v>78</v>
      </c>
      <c r="AN75" s="73" t="s">
        <v>72</v>
      </c>
      <c r="AO75" s="73" t="s">
        <v>73</v>
      </c>
      <c r="AP75" s="73" t="s">
        <v>74</v>
      </c>
      <c r="AQ75" s="73" t="s">
        <v>75</v>
      </c>
      <c r="AR75" s="73" t="s">
        <v>76</v>
      </c>
      <c r="AS75" s="74" t="s">
        <v>77</v>
      </c>
      <c r="AT75" s="69" t="s">
        <v>78</v>
      </c>
      <c r="AU75" s="70" t="s">
        <v>72</v>
      </c>
      <c r="AV75" s="70" t="s">
        <v>73</v>
      </c>
      <c r="AW75" s="70" t="s">
        <v>74</v>
      </c>
      <c r="AX75" s="70" t="s">
        <v>75</v>
      </c>
      <c r="AY75" s="70" t="s">
        <v>76</v>
      </c>
      <c r="AZ75" s="76" t="s">
        <v>77</v>
      </c>
      <c r="BA75" s="72" t="s">
        <v>78</v>
      </c>
      <c r="BB75" s="73" t="s">
        <v>72</v>
      </c>
      <c r="BC75" s="73" t="s">
        <v>73</v>
      </c>
      <c r="BD75" s="73" t="s">
        <v>74</v>
      </c>
      <c r="BE75" s="73" t="s">
        <v>75</v>
      </c>
      <c r="BF75" s="73" t="s">
        <v>76</v>
      </c>
      <c r="BG75" s="74" t="s">
        <v>77</v>
      </c>
      <c r="BH75" s="75" t="s">
        <v>78</v>
      </c>
      <c r="BI75" s="70" t="s">
        <v>72</v>
      </c>
      <c r="BJ75" s="70" t="s">
        <v>73</v>
      </c>
      <c r="BK75" s="70" t="s">
        <v>74</v>
      </c>
      <c r="BL75" s="70" t="s">
        <v>75</v>
      </c>
      <c r="BM75" s="70" t="s">
        <v>76</v>
      </c>
      <c r="BN75" s="71" t="s">
        <v>77</v>
      </c>
      <c r="BO75" s="72" t="s">
        <v>78</v>
      </c>
      <c r="BP75" s="73" t="s">
        <v>72</v>
      </c>
      <c r="BQ75" s="73" t="s">
        <v>73</v>
      </c>
      <c r="BR75" s="73" t="s">
        <v>74</v>
      </c>
      <c r="BS75" s="73" t="s">
        <v>75</v>
      </c>
      <c r="BT75" s="73" t="s">
        <v>76</v>
      </c>
      <c r="BU75" s="74" t="s">
        <v>77</v>
      </c>
      <c r="BV75" s="69" t="s">
        <v>78</v>
      </c>
      <c r="BW75" s="70" t="s">
        <v>72</v>
      </c>
      <c r="BX75" s="70" t="s">
        <v>73</v>
      </c>
      <c r="BY75" s="70" t="s">
        <v>74</v>
      </c>
      <c r="BZ75" s="70" t="s">
        <v>75</v>
      </c>
      <c r="CA75" s="70" t="s">
        <v>76</v>
      </c>
      <c r="CB75" s="71" t="s">
        <v>77</v>
      </c>
      <c r="CC75" s="72" t="s">
        <v>78</v>
      </c>
      <c r="CD75" s="73" t="s">
        <v>72</v>
      </c>
      <c r="CE75" s="73" t="s">
        <v>73</v>
      </c>
      <c r="CF75" s="73" t="s">
        <v>74</v>
      </c>
      <c r="CG75" s="73" t="s">
        <v>75</v>
      </c>
      <c r="CH75" s="73" t="s">
        <v>76</v>
      </c>
      <c r="CI75" s="74" t="s">
        <v>77</v>
      </c>
      <c r="CJ75" s="69" t="s">
        <v>78</v>
      </c>
      <c r="CK75" s="70" t="s">
        <v>72</v>
      </c>
      <c r="CL75" s="70" t="s">
        <v>73</v>
      </c>
      <c r="CM75" s="70" t="s">
        <v>74</v>
      </c>
      <c r="CN75" s="70" t="s">
        <v>75</v>
      </c>
      <c r="CO75" s="70" t="s">
        <v>76</v>
      </c>
      <c r="CP75" s="71" t="s">
        <v>77</v>
      </c>
      <c r="CQ75" s="72" t="s">
        <v>71</v>
      </c>
      <c r="CR75" s="73" t="s">
        <v>72</v>
      </c>
      <c r="CS75" s="73" t="s">
        <v>73</v>
      </c>
      <c r="CT75" s="73" t="s">
        <v>74</v>
      </c>
      <c r="CU75" s="73" t="s">
        <v>75</v>
      </c>
      <c r="CV75" s="73" t="s">
        <v>76</v>
      </c>
      <c r="CW75" s="74" t="s">
        <v>77</v>
      </c>
      <c r="CX75" s="69" t="s">
        <v>78</v>
      </c>
      <c r="CY75" s="70" t="s">
        <v>72</v>
      </c>
      <c r="CZ75" s="70" t="s">
        <v>73</v>
      </c>
      <c r="DA75" s="70" t="s">
        <v>74</v>
      </c>
      <c r="DB75" s="70" t="s">
        <v>75</v>
      </c>
      <c r="DC75" s="70" t="s">
        <v>76</v>
      </c>
      <c r="DD75" s="71" t="s">
        <v>77</v>
      </c>
      <c r="DE75" s="72" t="s">
        <v>78</v>
      </c>
      <c r="DF75" s="73" t="s">
        <v>72</v>
      </c>
      <c r="DG75" s="73" t="s">
        <v>73</v>
      </c>
      <c r="DH75" s="73" t="s">
        <v>74</v>
      </c>
      <c r="DI75" s="73" t="s">
        <v>75</v>
      </c>
      <c r="DJ75" s="73" t="s">
        <v>76</v>
      </c>
      <c r="DK75" s="74" t="s">
        <v>77</v>
      </c>
      <c r="DL75" s="69" t="s">
        <v>78</v>
      </c>
      <c r="DM75" s="70" t="s">
        <v>72</v>
      </c>
      <c r="DN75" s="70" t="s">
        <v>73</v>
      </c>
      <c r="DO75" s="70" t="s">
        <v>74</v>
      </c>
      <c r="DP75" s="70" t="s">
        <v>75</v>
      </c>
      <c r="DQ75" s="70" t="s">
        <v>76</v>
      </c>
      <c r="DR75" s="71" t="s">
        <v>77</v>
      </c>
      <c r="DS75" s="72" t="s">
        <v>78</v>
      </c>
      <c r="DT75" s="73" t="s">
        <v>71</v>
      </c>
      <c r="DU75" s="73" t="s">
        <v>73</v>
      </c>
      <c r="DV75" s="73" t="s">
        <v>74</v>
      </c>
      <c r="DW75" s="73" t="s">
        <v>75</v>
      </c>
      <c r="DX75" s="73" t="s">
        <v>76</v>
      </c>
      <c r="DY75" s="74" t="s">
        <v>77</v>
      </c>
      <c r="DZ75" s="69" t="s">
        <v>78</v>
      </c>
      <c r="EA75" s="70" t="s">
        <v>71</v>
      </c>
      <c r="EB75" s="70" t="s">
        <v>73</v>
      </c>
      <c r="EC75" s="70" t="s">
        <v>71</v>
      </c>
      <c r="ED75" s="70" t="s">
        <v>75</v>
      </c>
      <c r="EE75" s="70" t="s">
        <v>76</v>
      </c>
      <c r="EF75" s="71" t="s">
        <v>77</v>
      </c>
      <c r="EG75" s="72" t="s">
        <v>78</v>
      </c>
      <c r="EH75" s="73" t="s">
        <v>72</v>
      </c>
      <c r="EI75" s="73" t="s">
        <v>73</v>
      </c>
      <c r="EJ75" s="73" t="s">
        <v>74</v>
      </c>
      <c r="EK75" s="73" t="s">
        <v>75</v>
      </c>
      <c r="EL75" s="73" t="s">
        <v>76</v>
      </c>
      <c r="EM75" s="74" t="s">
        <v>77</v>
      </c>
      <c r="EN75" s="69" t="s">
        <v>71</v>
      </c>
      <c r="EO75" s="70" t="s">
        <v>72</v>
      </c>
      <c r="EP75" s="70" t="s">
        <v>73</v>
      </c>
      <c r="EQ75" s="70" t="s">
        <v>74</v>
      </c>
      <c r="ER75" s="70" t="s">
        <v>75</v>
      </c>
      <c r="ES75" s="70" t="s">
        <v>76</v>
      </c>
      <c r="ET75" s="71" t="s">
        <v>77</v>
      </c>
      <c r="EU75" s="72" t="s">
        <v>78</v>
      </c>
      <c r="EV75" s="73" t="s">
        <v>72</v>
      </c>
      <c r="EW75" s="73" t="s">
        <v>73</v>
      </c>
      <c r="EX75" s="73" t="s">
        <v>74</v>
      </c>
      <c r="EY75" s="73" t="s">
        <v>75</v>
      </c>
      <c r="EZ75" s="73" t="s">
        <v>76</v>
      </c>
      <c r="FA75" s="74" t="s">
        <v>77</v>
      </c>
      <c r="FB75" s="69" t="s">
        <v>78</v>
      </c>
      <c r="FC75" s="70" t="s">
        <v>72</v>
      </c>
      <c r="FD75" s="70" t="s">
        <v>73</v>
      </c>
      <c r="FE75" s="70" t="s">
        <v>74</v>
      </c>
      <c r="FF75" s="70" t="s">
        <v>75</v>
      </c>
      <c r="FG75" s="70" t="s">
        <v>76</v>
      </c>
      <c r="FH75" s="71" t="s">
        <v>77</v>
      </c>
      <c r="FI75" s="72" t="s">
        <v>78</v>
      </c>
      <c r="FJ75" s="73" t="s">
        <v>72</v>
      </c>
      <c r="FK75" s="73" t="s">
        <v>73</v>
      </c>
      <c r="FL75" s="73" t="s">
        <v>74</v>
      </c>
      <c r="FM75" s="73" t="s">
        <v>75</v>
      </c>
      <c r="FN75" s="73" t="s">
        <v>76</v>
      </c>
      <c r="FO75" s="74" t="s">
        <v>77</v>
      </c>
      <c r="FP75" s="69" t="s">
        <v>78</v>
      </c>
      <c r="FQ75" s="70" t="s">
        <v>72</v>
      </c>
      <c r="FR75" s="70" t="s">
        <v>73</v>
      </c>
      <c r="FS75" s="70" t="s">
        <v>74</v>
      </c>
      <c r="FT75" s="70" t="s">
        <v>75</v>
      </c>
      <c r="FU75" s="70" t="s">
        <v>76</v>
      </c>
      <c r="FV75" s="71" t="s">
        <v>77</v>
      </c>
      <c r="FW75" s="72" t="s">
        <v>78</v>
      </c>
      <c r="FX75" s="73" t="s">
        <v>72</v>
      </c>
      <c r="FY75" s="73" t="s">
        <v>73</v>
      </c>
      <c r="FZ75" s="73" t="s">
        <v>74</v>
      </c>
      <c r="GA75" s="73" t="s">
        <v>75</v>
      </c>
      <c r="GB75" s="73" t="s">
        <v>76</v>
      </c>
      <c r="GC75" s="74" t="s">
        <v>77</v>
      </c>
      <c r="GD75" s="69" t="s">
        <v>78</v>
      </c>
      <c r="GE75" s="70" t="s">
        <v>72</v>
      </c>
      <c r="GF75" s="70" t="s">
        <v>73</v>
      </c>
      <c r="GG75" s="70" t="s">
        <v>74</v>
      </c>
      <c r="GH75" s="70" t="s">
        <v>75</v>
      </c>
      <c r="GI75" s="70" t="s">
        <v>76</v>
      </c>
      <c r="GJ75" s="71" t="s">
        <v>77</v>
      </c>
      <c r="GK75" s="72" t="s">
        <v>78</v>
      </c>
      <c r="GL75" s="73" t="s">
        <v>72</v>
      </c>
      <c r="GM75" s="73" t="s">
        <v>73</v>
      </c>
      <c r="GN75" s="73" t="s">
        <v>74</v>
      </c>
      <c r="GO75" s="73" t="s">
        <v>75</v>
      </c>
      <c r="GP75" s="73" t="s">
        <v>71</v>
      </c>
      <c r="GQ75" s="74" t="s">
        <v>77</v>
      </c>
      <c r="GR75" s="69" t="s">
        <v>78</v>
      </c>
      <c r="GS75" s="70" t="s">
        <v>72</v>
      </c>
      <c r="GT75" s="70" t="s">
        <v>73</v>
      </c>
      <c r="GU75" s="70" t="s">
        <v>74</v>
      </c>
      <c r="GV75" s="70" t="s">
        <v>75</v>
      </c>
      <c r="GW75" s="70" t="s">
        <v>76</v>
      </c>
      <c r="GX75" s="71" t="s">
        <v>77</v>
      </c>
      <c r="GY75" s="72" t="s">
        <v>78</v>
      </c>
      <c r="GZ75" s="73" t="s">
        <v>72</v>
      </c>
      <c r="HA75" s="73" t="s">
        <v>73</v>
      </c>
      <c r="HB75" s="73" t="s">
        <v>74</v>
      </c>
      <c r="HC75" s="73" t="s">
        <v>75</v>
      </c>
      <c r="HD75" s="73" t="s">
        <v>76</v>
      </c>
      <c r="HE75" s="74" t="s">
        <v>77</v>
      </c>
      <c r="HF75" s="69" t="s">
        <v>78</v>
      </c>
      <c r="HG75" s="70" t="s">
        <v>72</v>
      </c>
      <c r="HH75" s="70" t="s">
        <v>73</v>
      </c>
      <c r="HI75" s="70" t="s">
        <v>74</v>
      </c>
      <c r="HJ75" s="70" t="s">
        <v>75</v>
      </c>
      <c r="HK75" s="70" t="s">
        <v>76</v>
      </c>
      <c r="HL75" s="71" t="s">
        <v>77</v>
      </c>
      <c r="HM75" s="72" t="s">
        <v>78</v>
      </c>
      <c r="HN75" s="73" t="s">
        <v>72</v>
      </c>
      <c r="HO75" s="73" t="s">
        <v>73</v>
      </c>
      <c r="HP75" s="73" t="s">
        <v>74</v>
      </c>
      <c r="HQ75" s="73" t="s">
        <v>75</v>
      </c>
      <c r="HR75" s="73" t="s">
        <v>76</v>
      </c>
      <c r="HS75" s="74" t="s">
        <v>77</v>
      </c>
      <c r="HT75" s="69" t="s">
        <v>78</v>
      </c>
      <c r="HU75" s="70" t="s">
        <v>72</v>
      </c>
      <c r="HV75" s="70" t="s">
        <v>71</v>
      </c>
      <c r="HW75" s="70" t="s">
        <v>74</v>
      </c>
      <c r="HX75" s="70" t="s">
        <v>75</v>
      </c>
      <c r="HY75" s="70" t="s">
        <v>76</v>
      </c>
      <c r="HZ75" s="71" t="s">
        <v>77</v>
      </c>
      <c r="IA75" s="72" t="s">
        <v>78</v>
      </c>
      <c r="IB75" s="73" t="s">
        <v>72</v>
      </c>
      <c r="IC75" s="73" t="s">
        <v>73</v>
      </c>
      <c r="ID75" s="73" t="s">
        <v>74</v>
      </c>
      <c r="IE75" s="73" t="s">
        <v>75</v>
      </c>
      <c r="IF75" s="73" t="s">
        <v>76</v>
      </c>
      <c r="IG75" s="74" t="s">
        <v>77</v>
      </c>
      <c r="IH75" s="69" t="s">
        <v>78</v>
      </c>
      <c r="II75" s="70" t="s">
        <v>72</v>
      </c>
      <c r="IJ75" s="70" t="s">
        <v>73</v>
      </c>
      <c r="IK75" s="70" t="s">
        <v>74</v>
      </c>
      <c r="IL75" s="70" t="s">
        <v>75</v>
      </c>
      <c r="IM75" s="70" t="s">
        <v>76</v>
      </c>
      <c r="IN75" s="71" t="s">
        <v>77</v>
      </c>
      <c r="IO75" s="72" t="s">
        <v>78</v>
      </c>
      <c r="IP75" s="73" t="s">
        <v>72</v>
      </c>
      <c r="IQ75" s="73" t="s">
        <v>73</v>
      </c>
      <c r="IR75" s="73" t="s">
        <v>74</v>
      </c>
      <c r="IS75" s="73" t="s">
        <v>75</v>
      </c>
      <c r="IT75" s="73" t="s">
        <v>76</v>
      </c>
      <c r="IU75" s="74" t="s">
        <v>77</v>
      </c>
      <c r="IV75" s="69" t="s">
        <v>78</v>
      </c>
      <c r="IW75" s="70" t="s">
        <v>72</v>
      </c>
      <c r="IX75" s="70" t="s">
        <v>73</v>
      </c>
      <c r="IY75" s="70" t="s">
        <v>74</v>
      </c>
      <c r="IZ75" s="70" t="s">
        <v>75</v>
      </c>
      <c r="JA75" s="70" t="s">
        <v>76</v>
      </c>
      <c r="JB75" s="71" t="s">
        <v>77</v>
      </c>
      <c r="JC75" s="72" t="s">
        <v>78</v>
      </c>
      <c r="JD75" s="73" t="s">
        <v>72</v>
      </c>
      <c r="JE75" s="73" t="s">
        <v>73</v>
      </c>
      <c r="JF75" s="73" t="s">
        <v>74</v>
      </c>
      <c r="JG75" s="73" t="s">
        <v>75</v>
      </c>
      <c r="JH75" s="73" t="s">
        <v>76</v>
      </c>
      <c r="JI75" s="74" t="s">
        <v>77</v>
      </c>
      <c r="JJ75" s="69" t="s">
        <v>78</v>
      </c>
      <c r="JK75" s="70" t="s">
        <v>72</v>
      </c>
      <c r="JL75" s="70" t="s">
        <v>73</v>
      </c>
      <c r="JM75" s="70" t="s">
        <v>74</v>
      </c>
      <c r="JN75" s="70" t="s">
        <v>75</v>
      </c>
      <c r="JO75" s="70" t="s">
        <v>76</v>
      </c>
      <c r="JP75" s="71" t="s">
        <v>77</v>
      </c>
      <c r="JQ75" s="72" t="s">
        <v>78</v>
      </c>
      <c r="JR75" s="73" t="s">
        <v>72</v>
      </c>
      <c r="JS75" s="73" t="s">
        <v>73</v>
      </c>
      <c r="JT75" s="73" t="s">
        <v>74</v>
      </c>
      <c r="JU75" s="73" t="s">
        <v>75</v>
      </c>
      <c r="JV75" s="73" t="s">
        <v>76</v>
      </c>
      <c r="JW75" s="74" t="s">
        <v>77</v>
      </c>
      <c r="JX75" s="69" t="s">
        <v>78</v>
      </c>
      <c r="JY75" s="70" t="s">
        <v>72</v>
      </c>
      <c r="JZ75" s="70" t="s">
        <v>73</v>
      </c>
      <c r="KA75" s="70" t="s">
        <v>74</v>
      </c>
      <c r="KB75" s="70" t="s">
        <v>75</v>
      </c>
      <c r="KC75" s="70" t="s">
        <v>76</v>
      </c>
      <c r="KD75" s="71" t="s">
        <v>77</v>
      </c>
      <c r="KE75" s="72" t="s">
        <v>78</v>
      </c>
      <c r="KF75" s="73" t="s">
        <v>72</v>
      </c>
      <c r="KG75" s="73" t="s">
        <v>73</v>
      </c>
      <c r="KH75" s="73" t="s">
        <v>74</v>
      </c>
      <c r="KI75" s="73" t="s">
        <v>75</v>
      </c>
      <c r="KJ75" s="73" t="s">
        <v>76</v>
      </c>
      <c r="KK75" s="74" t="s">
        <v>77</v>
      </c>
      <c r="KL75" s="69" t="s">
        <v>78</v>
      </c>
      <c r="KM75" s="70" t="s">
        <v>72</v>
      </c>
      <c r="KN75" s="70" t="s">
        <v>73</v>
      </c>
      <c r="KO75" s="70" t="s">
        <v>74</v>
      </c>
      <c r="KP75" s="70" t="s">
        <v>75</v>
      </c>
      <c r="KQ75" s="70" t="s">
        <v>76</v>
      </c>
      <c r="KR75" s="71" t="s">
        <v>77</v>
      </c>
      <c r="KS75" s="72" t="s">
        <v>78</v>
      </c>
      <c r="KT75" s="73" t="s">
        <v>72</v>
      </c>
      <c r="KU75" s="73" t="s">
        <v>73</v>
      </c>
      <c r="KV75" s="73" t="s">
        <v>71</v>
      </c>
      <c r="KW75" s="73" t="s">
        <v>75</v>
      </c>
      <c r="KX75" s="73" t="s">
        <v>76</v>
      </c>
      <c r="KY75" s="74" t="s">
        <v>77</v>
      </c>
      <c r="KZ75" s="69" t="s">
        <v>78</v>
      </c>
      <c r="LA75" s="70" t="s">
        <v>72</v>
      </c>
      <c r="LB75" s="70" t="s">
        <v>73</v>
      </c>
      <c r="LC75" s="70" t="s">
        <v>74</v>
      </c>
      <c r="LD75" s="70" t="s">
        <v>75</v>
      </c>
      <c r="LE75" s="70" t="s">
        <v>76</v>
      </c>
      <c r="LF75" s="71" t="s">
        <v>71</v>
      </c>
      <c r="LG75" s="72" t="s">
        <v>78</v>
      </c>
      <c r="LH75" s="73" t="s">
        <v>72</v>
      </c>
      <c r="LI75" s="73" t="s">
        <v>73</v>
      </c>
      <c r="LJ75" s="73" t="s">
        <v>74</v>
      </c>
      <c r="LK75" s="73" t="s">
        <v>75</v>
      </c>
      <c r="LL75" s="73" t="s">
        <v>76</v>
      </c>
      <c r="LM75" s="74" t="s">
        <v>77</v>
      </c>
      <c r="LN75" s="69" t="s">
        <v>78</v>
      </c>
      <c r="LO75" s="70" t="s">
        <v>72</v>
      </c>
      <c r="LP75" s="70" t="s">
        <v>73</v>
      </c>
      <c r="LQ75" s="70" t="s">
        <v>74</v>
      </c>
      <c r="LR75" s="70" t="s">
        <v>75</v>
      </c>
      <c r="LS75" s="70" t="s">
        <v>76</v>
      </c>
      <c r="LT75" s="71" t="s">
        <v>77</v>
      </c>
      <c r="LU75" s="72" t="s">
        <v>78</v>
      </c>
      <c r="LV75" s="73" t="s">
        <v>72</v>
      </c>
      <c r="LW75" s="73" t="s">
        <v>73</v>
      </c>
      <c r="LX75" s="73" t="s">
        <v>74</v>
      </c>
      <c r="LY75" s="73" t="s">
        <v>75</v>
      </c>
      <c r="LZ75" s="73" t="s">
        <v>76</v>
      </c>
      <c r="MA75" s="74" t="s">
        <v>77</v>
      </c>
      <c r="MB75" s="69" t="s">
        <v>78</v>
      </c>
      <c r="MC75" s="70" t="s">
        <v>72</v>
      </c>
      <c r="MD75" s="70" t="s">
        <v>73</v>
      </c>
      <c r="ME75" s="70" t="s">
        <v>74</v>
      </c>
      <c r="MF75" s="70" t="s">
        <v>75</v>
      </c>
      <c r="MG75" s="70" t="s">
        <v>76</v>
      </c>
      <c r="MH75" s="71" t="s">
        <v>77</v>
      </c>
      <c r="MI75" s="72" t="s">
        <v>78</v>
      </c>
      <c r="MJ75" s="73" t="s">
        <v>72</v>
      </c>
      <c r="MK75" s="73" t="s">
        <v>73</v>
      </c>
      <c r="ML75" s="73" t="s">
        <v>74</v>
      </c>
      <c r="MM75" s="73" t="s">
        <v>75</v>
      </c>
      <c r="MN75" s="73" t="s">
        <v>76</v>
      </c>
      <c r="MO75" s="74" t="s">
        <v>77</v>
      </c>
      <c r="MP75" s="69" t="s">
        <v>78</v>
      </c>
      <c r="MQ75" s="70" t="s">
        <v>72</v>
      </c>
      <c r="MR75" s="70" t="s">
        <v>73</v>
      </c>
      <c r="MS75" s="70" t="s">
        <v>74</v>
      </c>
      <c r="MT75" s="70" t="s">
        <v>75</v>
      </c>
      <c r="MU75" s="70" t="s">
        <v>76</v>
      </c>
      <c r="MV75" s="71" t="s">
        <v>77</v>
      </c>
      <c r="MW75" s="72" t="s">
        <v>78</v>
      </c>
      <c r="MX75" s="73" t="s">
        <v>71</v>
      </c>
      <c r="MY75" s="73" t="s">
        <v>73</v>
      </c>
      <c r="MZ75" s="73" t="s">
        <v>74</v>
      </c>
      <c r="NA75" s="73" t="s">
        <v>75</v>
      </c>
      <c r="NB75" s="73" t="s">
        <v>76</v>
      </c>
      <c r="NC75" s="74" t="s">
        <v>77</v>
      </c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</row>
    <row r="76" customFormat="false" ht="12.8" hidden="false" customHeight="false" outlineLevel="0" collapsed="false">
      <c r="A76" s="119" t="str">
        <f aca="false">congés!A4</f>
        <v>BARJHOUX JL</v>
      </c>
      <c r="D76" s="1" t="n">
        <v>1</v>
      </c>
      <c r="E76" s="1" t="n">
        <v>1</v>
      </c>
      <c r="F76" s="1" t="n">
        <v>1</v>
      </c>
      <c r="K76" s="1" t="n">
        <v>1</v>
      </c>
      <c r="L76" s="1" t="n">
        <v>1</v>
      </c>
      <c r="M76" s="1" t="n">
        <v>1</v>
      </c>
      <c r="R76" s="1" t="n">
        <v>1</v>
      </c>
      <c r="S76" s="1" t="n">
        <v>1</v>
      </c>
      <c r="T76" s="1" t="n">
        <v>1</v>
      </c>
      <c r="Y76" s="1" t="n">
        <v>1</v>
      </c>
      <c r="Z76" s="1" t="n">
        <v>1</v>
      </c>
      <c r="AA76" s="1" t="n">
        <v>1</v>
      </c>
      <c r="AF76" s="1" t="n">
        <v>1</v>
      </c>
      <c r="AG76" s="1" t="n">
        <v>1</v>
      </c>
      <c r="AH76" s="1" t="n">
        <v>1</v>
      </c>
      <c r="AM76" s="1" t="n">
        <v>1</v>
      </c>
      <c r="AN76" s="1" t="n">
        <v>1</v>
      </c>
      <c r="AO76" s="1" t="n">
        <v>1</v>
      </c>
      <c r="AT76" s="1" t="n">
        <v>1</v>
      </c>
      <c r="AU76" s="1" t="n">
        <v>1</v>
      </c>
      <c r="AV76" s="1" t="n">
        <v>1</v>
      </c>
      <c r="BA76" s="1" t="n">
        <v>1</v>
      </c>
      <c r="BB76" s="1" t="n">
        <v>1</v>
      </c>
      <c r="BC76" s="1" t="n">
        <v>1</v>
      </c>
      <c r="BH76" s="1" t="n">
        <v>1</v>
      </c>
      <c r="BI76" s="1" t="n">
        <v>1</v>
      </c>
      <c r="BJ76" s="1" t="n">
        <v>1</v>
      </c>
      <c r="BO76" s="1" t="n">
        <v>1</v>
      </c>
      <c r="BP76" s="1" t="n">
        <v>1</v>
      </c>
      <c r="BQ76" s="1" t="n">
        <v>1</v>
      </c>
      <c r="BV76" s="1" t="n">
        <v>1</v>
      </c>
      <c r="BW76" s="1" t="n">
        <v>1</v>
      </c>
      <c r="BX76" s="1" t="n">
        <v>1</v>
      </c>
      <c r="CC76" s="1" t="n">
        <v>1</v>
      </c>
      <c r="CD76" s="1" t="n">
        <v>1</v>
      </c>
      <c r="CE76" s="1" t="n">
        <v>1</v>
      </c>
      <c r="CJ76" s="1" t="n">
        <v>1</v>
      </c>
      <c r="CK76" s="1" t="n">
        <v>1</v>
      </c>
      <c r="CL76" s="1" t="n">
        <v>1</v>
      </c>
      <c r="CQ76" s="1" t="n">
        <v>1</v>
      </c>
      <c r="CR76" s="1" t="n">
        <v>1</v>
      </c>
      <c r="CS76" s="1" t="n">
        <v>1</v>
      </c>
      <c r="CX76" s="1" t="n">
        <v>1</v>
      </c>
      <c r="CY76" s="1" t="n">
        <v>1</v>
      </c>
      <c r="CZ76" s="1" t="n">
        <v>1</v>
      </c>
      <c r="DE76" s="1" t="n">
        <v>1</v>
      </c>
      <c r="DF76" s="1" t="n">
        <v>1</v>
      </c>
      <c r="DG76" s="1" t="n">
        <v>1</v>
      </c>
      <c r="DL76" s="1" t="n">
        <v>1</v>
      </c>
      <c r="DM76" s="1" t="n">
        <v>1</v>
      </c>
      <c r="DN76" s="1" t="n">
        <v>1</v>
      </c>
      <c r="DS76" s="1" t="n">
        <v>1</v>
      </c>
      <c r="DT76" s="1" t="n">
        <v>1</v>
      </c>
      <c r="DU76" s="1" t="n">
        <v>1</v>
      </c>
      <c r="DZ76" s="1" t="n">
        <v>1</v>
      </c>
      <c r="EA76" s="1" t="n">
        <v>1</v>
      </c>
      <c r="EB76" s="1" t="n">
        <v>1</v>
      </c>
      <c r="EG76" s="1" t="n">
        <v>1</v>
      </c>
      <c r="EH76" s="1" t="n">
        <v>1</v>
      </c>
      <c r="EI76" s="1" t="n">
        <v>1</v>
      </c>
      <c r="EN76" s="1" t="n">
        <v>1</v>
      </c>
      <c r="EO76" s="1" t="n">
        <v>1</v>
      </c>
      <c r="EP76" s="1" t="n">
        <v>1</v>
      </c>
      <c r="EU76" s="1" t="n">
        <v>1</v>
      </c>
      <c r="EV76" s="1" t="n">
        <v>1</v>
      </c>
      <c r="EW76" s="1" t="n">
        <v>1</v>
      </c>
      <c r="FB76" s="1" t="n">
        <v>1</v>
      </c>
      <c r="FC76" s="1" t="n">
        <v>1</v>
      </c>
      <c r="FD76" s="1" t="n">
        <v>1</v>
      </c>
      <c r="FI76" s="1" t="n">
        <v>1</v>
      </c>
      <c r="FJ76" s="1" t="n">
        <v>1</v>
      </c>
      <c r="FK76" s="1" t="n">
        <v>1</v>
      </c>
      <c r="FP76" s="1" t="n">
        <v>1</v>
      </c>
      <c r="FQ76" s="1" t="n">
        <v>1</v>
      </c>
      <c r="FR76" s="1" t="n">
        <v>1</v>
      </c>
      <c r="FW76" s="1" t="n">
        <v>1</v>
      </c>
      <c r="FX76" s="1" t="n">
        <v>1</v>
      </c>
      <c r="FY76" s="1" t="n">
        <v>1</v>
      </c>
      <c r="GD76" s="1" t="n">
        <v>1</v>
      </c>
      <c r="GE76" s="1" t="n">
        <v>1</v>
      </c>
      <c r="GF76" s="1" t="n">
        <v>1</v>
      </c>
      <c r="GK76" s="1" t="n">
        <v>1</v>
      </c>
      <c r="GL76" s="1" t="n">
        <v>1</v>
      </c>
      <c r="GM76" s="1" t="n">
        <v>1</v>
      </c>
      <c r="GR76" s="1" t="n">
        <v>1</v>
      </c>
      <c r="GS76" s="1" t="n">
        <v>1</v>
      </c>
      <c r="GT76" s="1" t="n">
        <v>1</v>
      </c>
      <c r="GY76" s="1" t="n">
        <v>1</v>
      </c>
      <c r="GZ76" s="1" t="n">
        <v>1</v>
      </c>
      <c r="HA76" s="1" t="n">
        <v>1</v>
      </c>
      <c r="HF76" s="1" t="n">
        <v>1</v>
      </c>
      <c r="HG76" s="1" t="n">
        <v>1</v>
      </c>
      <c r="HH76" s="1" t="n">
        <v>1</v>
      </c>
      <c r="HM76" s="1" t="n">
        <v>1</v>
      </c>
      <c r="HN76" s="1" t="n">
        <v>1</v>
      </c>
      <c r="HO76" s="1" t="n">
        <v>1</v>
      </c>
      <c r="HT76" s="1" t="n">
        <v>1</v>
      </c>
      <c r="HU76" s="1" t="n">
        <v>1</v>
      </c>
      <c r="HV76" s="1" t="n">
        <v>1</v>
      </c>
      <c r="IA76" s="1" t="n">
        <v>1</v>
      </c>
      <c r="IB76" s="1" t="n">
        <v>1</v>
      </c>
      <c r="IC76" s="1" t="n">
        <v>1</v>
      </c>
      <c r="IH76" s="1" t="n">
        <v>1</v>
      </c>
      <c r="II76" s="1" t="n">
        <v>1</v>
      </c>
      <c r="IJ76" s="1" t="n">
        <v>1</v>
      </c>
      <c r="IO76" s="1" t="n">
        <v>1</v>
      </c>
      <c r="IP76" s="1" t="n">
        <v>1</v>
      </c>
      <c r="IQ76" s="1" t="n">
        <v>1</v>
      </c>
      <c r="IV76" s="1" t="n">
        <v>1</v>
      </c>
      <c r="IW76" s="1" t="n">
        <v>1</v>
      </c>
      <c r="IX76" s="1" t="n">
        <v>1</v>
      </c>
      <c r="JC76" s="1" t="n">
        <v>1</v>
      </c>
      <c r="JD76" s="1" t="n">
        <v>1</v>
      </c>
      <c r="JE76" s="1" t="n">
        <v>1</v>
      </c>
      <c r="JJ76" s="1" t="n">
        <v>1</v>
      </c>
      <c r="JK76" s="1" t="n">
        <v>1</v>
      </c>
      <c r="JL76" s="1" t="n">
        <v>1</v>
      </c>
      <c r="JQ76" s="1" t="n">
        <v>1</v>
      </c>
      <c r="JR76" s="1" t="n">
        <v>1</v>
      </c>
      <c r="JS76" s="1" t="n">
        <v>1</v>
      </c>
      <c r="JX76" s="1" t="n">
        <v>1</v>
      </c>
      <c r="JY76" s="1" t="n">
        <v>1</v>
      </c>
      <c r="JZ76" s="1" t="n">
        <v>1</v>
      </c>
      <c r="KE76" s="1" t="n">
        <v>1</v>
      </c>
      <c r="KF76" s="1" t="n">
        <v>1</v>
      </c>
      <c r="KG76" s="1" t="n">
        <v>1</v>
      </c>
      <c r="KL76" s="1" t="n">
        <v>1</v>
      </c>
      <c r="KM76" s="1" t="n">
        <v>1</v>
      </c>
      <c r="KN76" s="1" t="n">
        <v>1</v>
      </c>
      <c r="KS76" s="1" t="n">
        <v>1</v>
      </c>
      <c r="KT76" s="1" t="n">
        <v>1</v>
      </c>
      <c r="KU76" s="1" t="n">
        <v>1</v>
      </c>
      <c r="KZ76" s="1" t="n">
        <v>1</v>
      </c>
      <c r="LA76" s="1" t="n">
        <v>1</v>
      </c>
      <c r="LB76" s="1" t="n">
        <v>1</v>
      </c>
      <c r="LG76" s="1" t="n">
        <v>1</v>
      </c>
      <c r="LH76" s="1" t="n">
        <v>1</v>
      </c>
      <c r="LI76" s="1" t="n">
        <v>1</v>
      </c>
      <c r="LN76" s="1" t="n">
        <v>1</v>
      </c>
      <c r="LO76" s="1" t="n">
        <v>1</v>
      </c>
      <c r="LP76" s="1" t="n">
        <v>1</v>
      </c>
      <c r="LU76" s="1" t="n">
        <v>1</v>
      </c>
      <c r="LV76" s="1" t="n">
        <v>1</v>
      </c>
      <c r="LW76" s="1" t="n">
        <v>1</v>
      </c>
      <c r="MB76" s="1" t="n">
        <v>1</v>
      </c>
      <c r="MC76" s="1" t="n">
        <v>1</v>
      </c>
      <c r="MD76" s="1" t="n">
        <v>1</v>
      </c>
      <c r="MI76" s="1" t="n">
        <v>1</v>
      </c>
      <c r="MJ76" s="1" t="n">
        <v>1</v>
      </c>
      <c r="MK76" s="1" t="n">
        <v>1</v>
      </c>
      <c r="MP76" s="1" t="n">
        <v>1</v>
      </c>
      <c r="MQ76" s="1" t="n">
        <v>1</v>
      </c>
      <c r="MR76" s="1" t="n">
        <v>1</v>
      </c>
      <c r="MW76" s="1" t="n">
        <v>1</v>
      </c>
      <c r="MX76" s="1" t="n">
        <v>1</v>
      </c>
      <c r="MY76" s="1" t="n">
        <v>1</v>
      </c>
    </row>
    <row r="77" customFormat="false" ht="12.8" hidden="false" customHeight="false" outlineLevel="0" collapsed="false">
      <c r="A77" s="119" t="str">
        <f aca="false">congés!A5</f>
        <v>BARTHELEMY R</v>
      </c>
      <c r="H77" s="1" t="n">
        <v>1</v>
      </c>
      <c r="O77" s="1" t="n">
        <v>1</v>
      </c>
      <c r="V77" s="1" t="n">
        <v>1</v>
      </c>
      <c r="AC77" s="1" t="n">
        <v>1</v>
      </c>
      <c r="AJ77" s="1" t="n">
        <v>1</v>
      </c>
      <c r="AQ77" s="1" t="n">
        <v>1</v>
      </c>
      <c r="AX77" s="1" t="n">
        <v>1</v>
      </c>
      <c r="BE77" s="1" t="n">
        <v>1</v>
      </c>
      <c r="BL77" s="1" t="n">
        <v>1</v>
      </c>
      <c r="BS77" s="1" t="n">
        <v>1</v>
      </c>
      <c r="BZ77" s="1" t="n">
        <v>1</v>
      </c>
      <c r="CG77" s="1" t="n">
        <v>1</v>
      </c>
      <c r="CN77" s="1" t="n">
        <v>1</v>
      </c>
      <c r="CU77" s="1" t="n">
        <v>1</v>
      </c>
      <c r="DB77" s="1" t="n">
        <v>1</v>
      </c>
      <c r="DI77" s="1" t="n">
        <v>1</v>
      </c>
      <c r="DP77" s="1" t="n">
        <v>1</v>
      </c>
      <c r="DW77" s="1" t="n">
        <v>1</v>
      </c>
      <c r="ED77" s="1" t="n">
        <v>1</v>
      </c>
      <c r="EK77" s="1" t="n">
        <v>1</v>
      </c>
      <c r="ER77" s="1" t="n">
        <v>1</v>
      </c>
      <c r="EY77" s="1" t="n">
        <v>1</v>
      </c>
      <c r="FF77" s="1" t="n">
        <v>1</v>
      </c>
      <c r="FM77" s="1" t="n">
        <v>1</v>
      </c>
      <c r="FT77" s="1" t="n">
        <v>1</v>
      </c>
      <c r="GA77" s="1" t="n">
        <v>1</v>
      </c>
      <c r="GH77" s="1" t="n">
        <v>1</v>
      </c>
      <c r="GO77" s="1" t="n">
        <v>1</v>
      </c>
      <c r="GV77" s="1" t="n">
        <v>1</v>
      </c>
      <c r="HC77" s="1" t="n">
        <v>1</v>
      </c>
      <c r="HJ77" s="1" t="n">
        <v>1</v>
      </c>
      <c r="HQ77" s="1" t="n">
        <v>1</v>
      </c>
      <c r="HX77" s="1" t="n">
        <v>1</v>
      </c>
      <c r="IE77" s="1" t="n">
        <v>1</v>
      </c>
      <c r="IL77" s="1" t="n">
        <v>1</v>
      </c>
      <c r="IS77" s="1" t="n">
        <v>1</v>
      </c>
      <c r="IZ77" s="1" t="n">
        <v>1</v>
      </c>
      <c r="JG77" s="1" t="n">
        <v>1</v>
      </c>
      <c r="JN77" s="1" t="n">
        <v>1</v>
      </c>
      <c r="JU77" s="1" t="n">
        <v>1</v>
      </c>
      <c r="KB77" s="1" t="n">
        <v>1</v>
      </c>
      <c r="KI77" s="1" t="n">
        <v>1</v>
      </c>
      <c r="KP77" s="1" t="n">
        <v>1</v>
      </c>
      <c r="KW77" s="1" t="n">
        <v>1</v>
      </c>
      <c r="LD77" s="1" t="n">
        <v>1</v>
      </c>
      <c r="LK77" s="1" t="n">
        <v>1</v>
      </c>
      <c r="LR77" s="1" t="n">
        <v>1</v>
      </c>
      <c r="LY77" s="1" t="n">
        <v>1</v>
      </c>
      <c r="MF77" s="1" t="n">
        <v>1</v>
      </c>
      <c r="MM77" s="1" t="n">
        <v>1</v>
      </c>
      <c r="MT77" s="1" t="n">
        <v>1</v>
      </c>
      <c r="NA77" s="1" t="n">
        <v>1</v>
      </c>
    </row>
    <row r="78" customFormat="false" ht="12.8" hidden="false" customHeight="false" outlineLevel="0" collapsed="false">
      <c r="A78" s="119" t="str">
        <f aca="false">congés!A6</f>
        <v>BLAYSAT A</v>
      </c>
      <c r="F78" s="1" t="n">
        <v>1</v>
      </c>
      <c r="G78" s="1" t="n">
        <v>1</v>
      </c>
      <c r="H78" s="1" t="n">
        <v>1</v>
      </c>
      <c r="M78" s="1" t="n">
        <v>1</v>
      </c>
      <c r="N78" s="1" t="n">
        <v>1</v>
      </c>
      <c r="O78" s="1" t="n">
        <v>1</v>
      </c>
      <c r="T78" s="1" t="n">
        <v>1</v>
      </c>
      <c r="U78" s="1" t="n">
        <v>1</v>
      </c>
      <c r="V78" s="1" t="n">
        <v>1</v>
      </c>
      <c r="AA78" s="1" t="n">
        <v>1</v>
      </c>
      <c r="AB78" s="1" t="n">
        <v>1</v>
      </c>
      <c r="AC78" s="1" t="n">
        <v>1</v>
      </c>
      <c r="AH78" s="1" t="n">
        <v>1</v>
      </c>
      <c r="AI78" s="1" t="n">
        <v>1</v>
      </c>
      <c r="AJ78" s="1" t="n">
        <v>1</v>
      </c>
      <c r="AO78" s="1" t="n">
        <v>1</v>
      </c>
      <c r="AP78" s="1" t="n">
        <v>1</v>
      </c>
      <c r="AQ78" s="1" t="n">
        <v>1</v>
      </c>
      <c r="AV78" s="1" t="n">
        <v>1</v>
      </c>
      <c r="AW78" s="1" t="n">
        <v>1</v>
      </c>
      <c r="AX78" s="1" t="n">
        <v>1</v>
      </c>
      <c r="BC78" s="1" t="n">
        <v>1</v>
      </c>
      <c r="BD78" s="1" t="n">
        <v>1</v>
      </c>
      <c r="BE78" s="1" t="n">
        <v>1</v>
      </c>
      <c r="BJ78" s="1" t="n">
        <v>1</v>
      </c>
      <c r="BK78" s="1" t="n">
        <v>1</v>
      </c>
      <c r="BL78" s="1" t="n">
        <v>1</v>
      </c>
      <c r="BQ78" s="1" t="n">
        <v>1</v>
      </c>
      <c r="BR78" s="1" t="n">
        <v>1</v>
      </c>
      <c r="BS78" s="1" t="n">
        <v>1</v>
      </c>
      <c r="BX78" s="1" t="n">
        <v>1</v>
      </c>
      <c r="BY78" s="1" t="n">
        <v>1</v>
      </c>
      <c r="BZ78" s="1" t="n">
        <v>1</v>
      </c>
      <c r="CE78" s="1" t="n">
        <v>1</v>
      </c>
      <c r="CF78" s="1" t="n">
        <v>1</v>
      </c>
      <c r="CG78" s="1" t="n">
        <v>1</v>
      </c>
      <c r="CL78" s="1" t="n">
        <v>1</v>
      </c>
      <c r="CM78" s="1" t="n">
        <v>1</v>
      </c>
      <c r="CN78" s="1" t="n">
        <v>1</v>
      </c>
      <c r="CS78" s="1" t="n">
        <v>1</v>
      </c>
      <c r="CT78" s="1" t="n">
        <v>1</v>
      </c>
      <c r="CU78" s="1" t="n">
        <v>1</v>
      </c>
      <c r="CZ78" s="1" t="n">
        <v>1</v>
      </c>
      <c r="DA78" s="1" t="n">
        <v>1</v>
      </c>
      <c r="DB78" s="1" t="n">
        <v>1</v>
      </c>
      <c r="DG78" s="1" t="n">
        <v>1</v>
      </c>
      <c r="DH78" s="1" t="n">
        <v>1</v>
      </c>
      <c r="DI78" s="1" t="n">
        <v>1</v>
      </c>
      <c r="DN78" s="1" t="n">
        <v>1</v>
      </c>
      <c r="DO78" s="1" t="n">
        <v>1</v>
      </c>
      <c r="DP78" s="1" t="n">
        <v>1</v>
      </c>
      <c r="DU78" s="1" t="n">
        <v>1</v>
      </c>
      <c r="DV78" s="1" t="n">
        <v>1</v>
      </c>
      <c r="DW78" s="1" t="n">
        <v>1</v>
      </c>
      <c r="EB78" s="1" t="n">
        <v>1</v>
      </c>
      <c r="EC78" s="1" t="n">
        <v>1</v>
      </c>
      <c r="ED78" s="1" t="n">
        <v>1</v>
      </c>
      <c r="EI78" s="1" t="n">
        <v>1</v>
      </c>
      <c r="EJ78" s="1" t="n">
        <v>1</v>
      </c>
      <c r="EK78" s="1" t="n">
        <v>1</v>
      </c>
      <c r="EP78" s="1" t="n">
        <v>1</v>
      </c>
      <c r="EQ78" s="1" t="n">
        <v>1</v>
      </c>
      <c r="ER78" s="1" t="n">
        <v>1</v>
      </c>
      <c r="EW78" s="1" t="n">
        <v>1</v>
      </c>
      <c r="EX78" s="1" t="n">
        <v>1</v>
      </c>
      <c r="EY78" s="1" t="n">
        <v>1</v>
      </c>
      <c r="FD78" s="1" t="n">
        <v>1</v>
      </c>
      <c r="FE78" s="1" t="n">
        <v>1</v>
      </c>
      <c r="FF78" s="1" t="n">
        <v>1</v>
      </c>
      <c r="FK78" s="1" t="n">
        <v>1</v>
      </c>
      <c r="FL78" s="1" t="n">
        <v>1</v>
      </c>
      <c r="FM78" s="1" t="n">
        <v>1</v>
      </c>
      <c r="FR78" s="1" t="n">
        <v>1</v>
      </c>
      <c r="FS78" s="1" t="n">
        <v>1</v>
      </c>
      <c r="FT78" s="1" t="n">
        <v>1</v>
      </c>
      <c r="FY78" s="1" t="n">
        <v>1</v>
      </c>
      <c r="FZ78" s="1" t="n">
        <v>1</v>
      </c>
      <c r="GA78" s="1" t="n">
        <v>1</v>
      </c>
      <c r="GF78" s="1" t="n">
        <v>1</v>
      </c>
      <c r="GG78" s="1" t="n">
        <v>1</v>
      </c>
      <c r="GH78" s="1" t="n">
        <v>1</v>
      </c>
      <c r="GM78" s="1" t="n">
        <v>1</v>
      </c>
      <c r="GN78" s="1" t="n">
        <v>1</v>
      </c>
      <c r="GO78" s="1" t="n">
        <v>1</v>
      </c>
      <c r="GT78" s="1" t="n">
        <v>1</v>
      </c>
      <c r="GU78" s="1" t="n">
        <v>1</v>
      </c>
      <c r="GV78" s="1" t="n">
        <v>1</v>
      </c>
      <c r="HA78" s="1" t="n">
        <v>1</v>
      </c>
      <c r="HB78" s="1" t="n">
        <v>1</v>
      </c>
      <c r="HC78" s="1" t="n">
        <v>1</v>
      </c>
      <c r="HH78" s="1" t="n">
        <v>1</v>
      </c>
      <c r="HI78" s="1" t="n">
        <v>1</v>
      </c>
      <c r="HJ78" s="1" t="n">
        <v>1</v>
      </c>
      <c r="HO78" s="1" t="n">
        <v>1</v>
      </c>
      <c r="HP78" s="1" t="n">
        <v>1</v>
      </c>
      <c r="HQ78" s="1" t="n">
        <v>1</v>
      </c>
      <c r="HV78" s="1" t="n">
        <v>1</v>
      </c>
      <c r="HW78" s="1" t="n">
        <v>1</v>
      </c>
      <c r="HX78" s="1" t="n">
        <v>1</v>
      </c>
      <c r="IC78" s="1" t="n">
        <v>1</v>
      </c>
      <c r="ID78" s="1" t="n">
        <v>1</v>
      </c>
      <c r="IE78" s="1" t="n">
        <v>1</v>
      </c>
      <c r="IJ78" s="1" t="n">
        <v>1</v>
      </c>
      <c r="IK78" s="1" t="n">
        <v>1</v>
      </c>
      <c r="IL78" s="1" t="n">
        <v>1</v>
      </c>
      <c r="IQ78" s="1" t="n">
        <v>1</v>
      </c>
      <c r="IR78" s="1" t="n">
        <v>1</v>
      </c>
      <c r="IS78" s="1" t="n">
        <v>1</v>
      </c>
      <c r="IX78" s="1" t="n">
        <v>1</v>
      </c>
      <c r="IY78" s="1" t="n">
        <v>1</v>
      </c>
      <c r="IZ78" s="1" t="n">
        <v>1</v>
      </c>
      <c r="JE78" s="1" t="n">
        <v>1</v>
      </c>
      <c r="JF78" s="1" t="n">
        <v>1</v>
      </c>
      <c r="JG78" s="1" t="n">
        <v>1</v>
      </c>
      <c r="JL78" s="1" t="n">
        <v>1</v>
      </c>
      <c r="JM78" s="1" t="n">
        <v>1</v>
      </c>
      <c r="JN78" s="1" t="n">
        <v>1</v>
      </c>
      <c r="JS78" s="1" t="n">
        <v>1</v>
      </c>
      <c r="JT78" s="1" t="n">
        <v>1</v>
      </c>
      <c r="JU78" s="1" t="n">
        <v>1</v>
      </c>
      <c r="JZ78" s="1" t="n">
        <v>1</v>
      </c>
      <c r="KA78" s="1" t="n">
        <v>1</v>
      </c>
      <c r="KB78" s="1" t="n">
        <v>1</v>
      </c>
      <c r="KG78" s="1" t="n">
        <v>1</v>
      </c>
      <c r="KH78" s="1" t="n">
        <v>1</v>
      </c>
      <c r="KI78" s="1" t="n">
        <v>1</v>
      </c>
      <c r="KN78" s="1" t="n">
        <v>1</v>
      </c>
      <c r="KO78" s="1" t="n">
        <v>1</v>
      </c>
      <c r="KP78" s="1" t="n">
        <v>1</v>
      </c>
      <c r="KU78" s="1" t="n">
        <v>1</v>
      </c>
      <c r="KV78" s="1" t="n">
        <v>1</v>
      </c>
      <c r="KW78" s="1" t="n">
        <v>1</v>
      </c>
      <c r="LB78" s="1" t="n">
        <v>1</v>
      </c>
      <c r="LC78" s="1" t="n">
        <v>1</v>
      </c>
      <c r="LD78" s="1" t="n">
        <v>1</v>
      </c>
      <c r="LI78" s="1" t="n">
        <v>1</v>
      </c>
      <c r="LJ78" s="1" t="n">
        <v>1</v>
      </c>
      <c r="LK78" s="1" t="n">
        <v>1</v>
      </c>
      <c r="LP78" s="1" t="n">
        <v>1</v>
      </c>
      <c r="LQ78" s="1" t="n">
        <v>1</v>
      </c>
      <c r="LR78" s="1" t="n">
        <v>1</v>
      </c>
      <c r="LW78" s="1" t="n">
        <v>1</v>
      </c>
      <c r="LX78" s="1" t="n">
        <v>1</v>
      </c>
      <c r="LY78" s="1" t="n">
        <v>1</v>
      </c>
      <c r="MD78" s="1" t="n">
        <v>1</v>
      </c>
      <c r="ME78" s="1" t="n">
        <v>1</v>
      </c>
      <c r="MF78" s="1" t="n">
        <v>1</v>
      </c>
      <c r="MK78" s="1" t="n">
        <v>1</v>
      </c>
      <c r="ML78" s="1" t="n">
        <v>1</v>
      </c>
      <c r="MM78" s="1" t="n">
        <v>1</v>
      </c>
      <c r="MR78" s="1" t="n">
        <v>1</v>
      </c>
      <c r="MS78" s="1" t="n">
        <v>1</v>
      </c>
      <c r="MT78" s="1" t="n">
        <v>1</v>
      </c>
      <c r="MY78" s="1" t="n">
        <v>1</v>
      </c>
      <c r="MZ78" s="1" t="n">
        <v>1</v>
      </c>
      <c r="NA78" s="1" t="n">
        <v>1</v>
      </c>
    </row>
    <row r="79" customFormat="false" ht="12.8" hidden="false" customHeight="false" outlineLevel="0" collapsed="false">
      <c r="A79" s="119" t="str">
        <f aca="false">congés!A7</f>
        <v>BON MF</v>
      </c>
      <c r="H79" s="1" t="n">
        <v>1</v>
      </c>
      <c r="O79" s="1" t="n">
        <v>1</v>
      </c>
      <c r="V79" s="1" t="n">
        <v>1</v>
      </c>
      <c r="AC79" s="1" t="n">
        <v>1</v>
      </c>
      <c r="AJ79" s="1" t="n">
        <v>1</v>
      </c>
      <c r="AQ79" s="1" t="n">
        <v>1</v>
      </c>
      <c r="AX79" s="1" t="n">
        <v>1</v>
      </c>
      <c r="BE79" s="1" t="n">
        <v>1</v>
      </c>
      <c r="BL79" s="1" t="n">
        <v>1</v>
      </c>
      <c r="BS79" s="1" t="n">
        <v>1</v>
      </c>
      <c r="BZ79" s="1" t="n">
        <v>1</v>
      </c>
      <c r="CG79" s="1" t="n">
        <v>1</v>
      </c>
      <c r="CN79" s="1" t="n">
        <v>1</v>
      </c>
      <c r="CU79" s="1" t="n">
        <v>1</v>
      </c>
      <c r="DB79" s="1" t="n">
        <v>1</v>
      </c>
      <c r="DI79" s="1" t="n">
        <v>1</v>
      </c>
      <c r="DP79" s="1" t="n">
        <v>1</v>
      </c>
      <c r="DW79" s="1" t="n">
        <v>1</v>
      </c>
      <c r="ED79" s="1" t="n">
        <v>1</v>
      </c>
      <c r="EK79" s="1" t="n">
        <v>1</v>
      </c>
      <c r="ER79" s="1" t="n">
        <v>1</v>
      </c>
      <c r="EY79" s="1" t="n">
        <v>1</v>
      </c>
      <c r="FF79" s="1" t="n">
        <v>1</v>
      </c>
      <c r="FM79" s="1" t="n">
        <v>1</v>
      </c>
      <c r="FT79" s="1" t="n">
        <v>1</v>
      </c>
      <c r="GA79" s="1" t="n">
        <v>1</v>
      </c>
      <c r="GH79" s="1" t="n">
        <v>1</v>
      </c>
      <c r="GO79" s="1" t="n">
        <v>1</v>
      </c>
      <c r="GV79" s="1" t="n">
        <v>1</v>
      </c>
      <c r="HC79" s="1" t="n">
        <v>1</v>
      </c>
      <c r="HJ79" s="1" t="n">
        <v>1</v>
      </c>
      <c r="HQ79" s="1" t="n">
        <v>1</v>
      </c>
      <c r="HX79" s="1" t="n">
        <v>1</v>
      </c>
      <c r="IE79" s="1" t="n">
        <v>1</v>
      </c>
      <c r="IL79" s="1" t="n">
        <v>1</v>
      </c>
      <c r="IS79" s="1" t="n">
        <v>1</v>
      </c>
      <c r="IZ79" s="1" t="n">
        <v>1</v>
      </c>
      <c r="JG79" s="1" t="n">
        <v>1</v>
      </c>
      <c r="JN79" s="1" t="n">
        <v>1</v>
      </c>
      <c r="JU79" s="1" t="n">
        <v>1</v>
      </c>
      <c r="KB79" s="1" t="n">
        <v>1</v>
      </c>
      <c r="KI79" s="1" t="n">
        <v>1</v>
      </c>
      <c r="KP79" s="1" t="n">
        <v>1</v>
      </c>
      <c r="KW79" s="1" t="n">
        <v>1</v>
      </c>
      <c r="LD79" s="1" t="n">
        <v>1</v>
      </c>
      <c r="LK79" s="1" t="n">
        <v>1</v>
      </c>
      <c r="LR79" s="1" t="n">
        <v>1</v>
      </c>
      <c r="LY79" s="1" t="n">
        <v>1</v>
      </c>
      <c r="MF79" s="1" t="n">
        <v>1</v>
      </c>
      <c r="MM79" s="1" t="n">
        <v>1</v>
      </c>
      <c r="MT79" s="1" t="n">
        <v>1</v>
      </c>
      <c r="NA79" s="1" t="n">
        <v>1</v>
      </c>
    </row>
    <row r="80" customFormat="false" ht="12.8" hidden="false" customHeight="false" outlineLevel="0" collapsed="false">
      <c r="A80" s="119" t="str">
        <f aca="false">congés!A8</f>
        <v>CAKIRDAS M</v>
      </c>
      <c r="D80" s="1" t="n">
        <v>1</v>
      </c>
      <c r="K80" s="1" t="n">
        <v>1</v>
      </c>
      <c r="R80" s="1" t="n">
        <v>1</v>
      </c>
      <c r="Y80" s="1" t="n">
        <v>1</v>
      </c>
      <c r="AF80" s="1" t="n">
        <v>1</v>
      </c>
      <c r="AM80" s="1" t="n">
        <v>1</v>
      </c>
      <c r="AT80" s="1" t="n">
        <v>1</v>
      </c>
      <c r="BA80" s="1" t="n">
        <v>1</v>
      </c>
      <c r="BH80" s="1" t="n">
        <v>1</v>
      </c>
      <c r="BO80" s="1" t="n">
        <v>1</v>
      </c>
      <c r="BV80" s="1" t="n">
        <v>1</v>
      </c>
      <c r="CC80" s="1" t="n">
        <v>1</v>
      </c>
      <c r="CJ80" s="1" t="n">
        <v>1</v>
      </c>
      <c r="CQ80" s="1" t="n">
        <v>1</v>
      </c>
      <c r="CX80" s="1" t="n">
        <v>1</v>
      </c>
      <c r="DE80" s="1" t="n">
        <v>1</v>
      </c>
      <c r="DL80" s="1" t="n">
        <v>1</v>
      </c>
      <c r="DS80" s="1" t="n">
        <v>1</v>
      </c>
      <c r="DZ80" s="1" t="n">
        <v>1</v>
      </c>
      <c r="EG80" s="1" t="n">
        <v>1</v>
      </c>
      <c r="EN80" s="1" t="n">
        <v>1</v>
      </c>
      <c r="EU80" s="1" t="n">
        <v>1</v>
      </c>
      <c r="FB80" s="1" t="n">
        <v>1</v>
      </c>
      <c r="FI80" s="1" t="n">
        <v>1</v>
      </c>
      <c r="FP80" s="1" t="n">
        <v>1</v>
      </c>
      <c r="FW80" s="1" t="n">
        <v>1</v>
      </c>
      <c r="GD80" s="1" t="n">
        <v>1</v>
      </c>
      <c r="GK80" s="1" t="n">
        <v>1</v>
      </c>
      <c r="GR80" s="1" t="n">
        <v>1</v>
      </c>
      <c r="GY80" s="1" t="n">
        <v>1</v>
      </c>
      <c r="HF80" s="1" t="n">
        <v>1</v>
      </c>
      <c r="HM80" s="1" t="n">
        <v>1</v>
      </c>
      <c r="HT80" s="1" t="n">
        <v>1</v>
      </c>
      <c r="IA80" s="1" t="n">
        <v>1</v>
      </c>
      <c r="IH80" s="1" t="n">
        <v>1</v>
      </c>
      <c r="IO80" s="1" t="n">
        <v>1</v>
      </c>
      <c r="IV80" s="1" t="n">
        <v>1</v>
      </c>
      <c r="JC80" s="1" t="n">
        <v>1</v>
      </c>
      <c r="JJ80" s="1" t="n">
        <v>1</v>
      </c>
      <c r="JQ80" s="1" t="n">
        <v>1</v>
      </c>
      <c r="JX80" s="1" t="n">
        <v>1</v>
      </c>
      <c r="KE80" s="1" t="n">
        <v>1</v>
      </c>
      <c r="KL80" s="1" t="n">
        <v>1</v>
      </c>
      <c r="KS80" s="1" t="n">
        <v>1</v>
      </c>
      <c r="KZ80" s="1" t="n">
        <v>1</v>
      </c>
      <c r="LG80" s="1" t="n">
        <v>1</v>
      </c>
      <c r="LN80" s="1" t="n">
        <v>1</v>
      </c>
      <c r="LU80" s="1" t="n">
        <v>1</v>
      </c>
      <c r="MB80" s="1" t="n">
        <v>1</v>
      </c>
      <c r="MI80" s="1" t="n">
        <v>1</v>
      </c>
      <c r="MP80" s="1" t="n">
        <v>1</v>
      </c>
      <c r="MW80" s="1" t="n">
        <v>1</v>
      </c>
    </row>
    <row r="81" customFormat="false" ht="12.8" hidden="false" customHeight="false" outlineLevel="0" collapsed="false">
      <c r="A81" s="119" t="str">
        <f aca="false">congés!A9</f>
        <v>CANTIN S</v>
      </c>
      <c r="F81" s="1" t="n">
        <v>1</v>
      </c>
      <c r="M81" s="1" t="n">
        <v>1</v>
      </c>
      <c r="T81" s="1" t="n">
        <v>1</v>
      </c>
      <c r="AA81" s="1" t="n">
        <v>1</v>
      </c>
      <c r="AH81" s="1" t="n">
        <v>1</v>
      </c>
      <c r="AO81" s="1" t="n">
        <v>1</v>
      </c>
      <c r="AV81" s="1" t="n">
        <v>1</v>
      </c>
      <c r="BC81" s="1" t="n">
        <v>1</v>
      </c>
      <c r="BJ81" s="1" t="n">
        <v>1</v>
      </c>
      <c r="BQ81" s="1" t="n">
        <v>1</v>
      </c>
      <c r="BX81" s="1" t="n">
        <v>1</v>
      </c>
      <c r="CE81" s="1" t="n">
        <v>1</v>
      </c>
      <c r="CL81" s="1" t="n">
        <v>1</v>
      </c>
      <c r="CS81" s="1" t="n">
        <v>1</v>
      </c>
      <c r="CZ81" s="1" t="n">
        <v>1</v>
      </c>
      <c r="DG81" s="1" t="n">
        <v>1</v>
      </c>
      <c r="DN81" s="1" t="n">
        <v>1</v>
      </c>
      <c r="DU81" s="1" t="n">
        <v>1</v>
      </c>
      <c r="EB81" s="1" t="n">
        <v>1</v>
      </c>
      <c r="EI81" s="1" t="n">
        <v>1</v>
      </c>
      <c r="EP81" s="1" t="n">
        <v>1</v>
      </c>
      <c r="EW81" s="1" t="n">
        <v>1</v>
      </c>
      <c r="FD81" s="1" t="n">
        <v>1</v>
      </c>
      <c r="FK81" s="1" t="n">
        <v>1</v>
      </c>
      <c r="FR81" s="1" t="n">
        <v>1</v>
      </c>
      <c r="FY81" s="1" t="n">
        <v>1</v>
      </c>
      <c r="GF81" s="1" t="n">
        <v>1</v>
      </c>
      <c r="GM81" s="1" t="n">
        <v>1</v>
      </c>
      <c r="GT81" s="1" t="n">
        <v>1</v>
      </c>
      <c r="HA81" s="1" t="n">
        <v>1</v>
      </c>
      <c r="HH81" s="1" t="n">
        <v>1</v>
      </c>
      <c r="HO81" s="1" t="n">
        <v>1</v>
      </c>
      <c r="HV81" s="1" t="n">
        <v>1</v>
      </c>
      <c r="IC81" s="1" t="n">
        <v>1</v>
      </c>
      <c r="IJ81" s="1" t="n">
        <v>1</v>
      </c>
      <c r="IQ81" s="1" t="n">
        <v>1</v>
      </c>
      <c r="IX81" s="1" t="n">
        <v>1</v>
      </c>
      <c r="JE81" s="1" t="n">
        <v>1</v>
      </c>
      <c r="JL81" s="1" t="n">
        <v>1</v>
      </c>
      <c r="JS81" s="1" t="n">
        <v>1</v>
      </c>
      <c r="JZ81" s="1" t="n">
        <v>1</v>
      </c>
      <c r="KG81" s="1" t="n">
        <v>1</v>
      </c>
      <c r="KN81" s="1" t="n">
        <v>1</v>
      </c>
      <c r="KU81" s="1" t="n">
        <v>1</v>
      </c>
      <c r="LB81" s="1" t="n">
        <v>1</v>
      </c>
      <c r="LI81" s="1" t="n">
        <v>1</v>
      </c>
      <c r="LP81" s="1" t="n">
        <v>1</v>
      </c>
      <c r="LW81" s="1" t="n">
        <v>1</v>
      </c>
      <c r="MD81" s="1" t="n">
        <v>1</v>
      </c>
      <c r="MK81" s="1" t="n">
        <v>1</v>
      </c>
      <c r="MR81" s="1" t="n">
        <v>1</v>
      </c>
      <c r="MY81" s="1" t="n">
        <v>1</v>
      </c>
    </row>
    <row r="82" customFormat="false" ht="12.8" hidden="false" customHeight="false" outlineLevel="0" collapsed="false">
      <c r="A82" s="119" t="str">
        <f aca="false">congés!A10</f>
        <v>COEVOET ALBIN</v>
      </c>
      <c r="G82" s="1" t="n">
        <v>1</v>
      </c>
      <c r="N82" s="1" t="n">
        <v>1</v>
      </c>
      <c r="U82" s="1" t="n">
        <v>1</v>
      </c>
      <c r="AB82" s="1" t="n">
        <v>1</v>
      </c>
      <c r="AI82" s="1" t="n">
        <v>1</v>
      </c>
      <c r="AP82" s="1" t="n">
        <v>1</v>
      </c>
      <c r="AW82" s="1" t="n">
        <v>1</v>
      </c>
      <c r="BD82" s="1" t="n">
        <v>1</v>
      </c>
      <c r="BK82" s="1" t="n">
        <v>1</v>
      </c>
      <c r="BR82" s="1" t="n">
        <v>1</v>
      </c>
      <c r="BY82" s="1" t="n">
        <v>1</v>
      </c>
      <c r="CF82" s="1" t="n">
        <v>1</v>
      </c>
      <c r="CM82" s="1" t="n">
        <v>1</v>
      </c>
      <c r="CT82" s="1" t="n">
        <v>1</v>
      </c>
      <c r="DA82" s="1" t="n">
        <v>1</v>
      </c>
      <c r="DH82" s="1" t="n">
        <v>1</v>
      </c>
      <c r="DO82" s="1" t="n">
        <v>1</v>
      </c>
      <c r="DV82" s="1" t="n">
        <v>1</v>
      </c>
      <c r="EC82" s="1" t="n">
        <v>1</v>
      </c>
      <c r="EJ82" s="1" t="n">
        <v>1</v>
      </c>
      <c r="EQ82" s="1" t="n">
        <v>1</v>
      </c>
      <c r="EX82" s="1" t="n">
        <v>1</v>
      </c>
      <c r="FE82" s="1" t="n">
        <v>1</v>
      </c>
      <c r="FL82" s="1" t="n">
        <v>1</v>
      </c>
      <c r="FS82" s="1" t="n">
        <v>1</v>
      </c>
      <c r="FZ82" s="1" t="n">
        <v>1</v>
      </c>
      <c r="GG82" s="1" t="n">
        <v>1</v>
      </c>
      <c r="GN82" s="1" t="n">
        <v>1</v>
      </c>
      <c r="GU82" s="1" t="n">
        <v>1</v>
      </c>
      <c r="HB82" s="1" t="n">
        <v>1</v>
      </c>
      <c r="HI82" s="1" t="n">
        <v>1</v>
      </c>
      <c r="HP82" s="1" t="n">
        <v>1</v>
      </c>
      <c r="HW82" s="1" t="n">
        <v>1</v>
      </c>
      <c r="ID82" s="1" t="n">
        <v>1</v>
      </c>
      <c r="IK82" s="1" t="n">
        <v>1</v>
      </c>
      <c r="IR82" s="1" t="n">
        <v>1</v>
      </c>
      <c r="IY82" s="1" t="n">
        <v>1</v>
      </c>
      <c r="JF82" s="1" t="n">
        <v>1</v>
      </c>
      <c r="JM82" s="1" t="n">
        <v>1</v>
      </c>
      <c r="JT82" s="1" t="n">
        <v>1</v>
      </c>
      <c r="KA82" s="1" t="n">
        <v>1</v>
      </c>
      <c r="KH82" s="1" t="n">
        <v>1</v>
      </c>
      <c r="KO82" s="1" t="n">
        <v>1</v>
      </c>
      <c r="KV82" s="1" t="n">
        <v>1</v>
      </c>
      <c r="LC82" s="1" t="n">
        <v>1</v>
      </c>
      <c r="LJ82" s="1" t="n">
        <v>1</v>
      </c>
      <c r="LQ82" s="1" t="n">
        <v>1</v>
      </c>
      <c r="LX82" s="1" t="n">
        <v>1</v>
      </c>
      <c r="ME82" s="1" t="n">
        <v>1</v>
      </c>
      <c r="ML82" s="1" t="n">
        <v>1</v>
      </c>
      <c r="MS82" s="1" t="n">
        <v>1</v>
      </c>
      <c r="MZ82" s="1" t="n">
        <v>1</v>
      </c>
    </row>
    <row r="83" customFormat="false" ht="12.8" hidden="false" customHeight="false" outlineLevel="0" collapsed="false">
      <c r="A83" s="119" t="str">
        <f aca="false">congés!A11</f>
        <v>CROISILLE P</v>
      </c>
      <c r="D83" s="1" t="n">
        <v>1</v>
      </c>
      <c r="J83" s="0"/>
      <c r="K83" s="1" t="n">
        <v>1</v>
      </c>
      <c r="R83" s="1" t="n">
        <v>1</v>
      </c>
      <c r="Y83" s="1" t="n">
        <v>1</v>
      </c>
      <c r="AF83" s="1" t="n">
        <v>1</v>
      </c>
      <c r="AM83" s="1" t="n">
        <v>1</v>
      </c>
      <c r="AT83" s="1" t="n">
        <v>1</v>
      </c>
      <c r="BA83" s="1" t="n">
        <v>1</v>
      </c>
      <c r="BH83" s="1" t="n">
        <v>1</v>
      </c>
      <c r="BO83" s="1" t="n">
        <v>1</v>
      </c>
      <c r="BV83" s="1" t="n">
        <v>1</v>
      </c>
      <c r="CC83" s="1" t="n">
        <v>1</v>
      </c>
      <c r="CJ83" s="1" t="n">
        <v>1</v>
      </c>
      <c r="CQ83" s="1" t="n">
        <v>1</v>
      </c>
      <c r="CX83" s="1" t="n">
        <v>1</v>
      </c>
      <c r="DE83" s="1" t="n">
        <v>1</v>
      </c>
      <c r="DL83" s="1" t="n">
        <v>1</v>
      </c>
      <c r="DS83" s="1" t="n">
        <v>1</v>
      </c>
      <c r="DZ83" s="1" t="n">
        <v>1</v>
      </c>
      <c r="EG83" s="1" t="n">
        <v>1</v>
      </c>
      <c r="EN83" s="1" t="n">
        <v>1</v>
      </c>
      <c r="EU83" s="1" t="n">
        <v>1</v>
      </c>
      <c r="FB83" s="1" t="n">
        <v>1</v>
      </c>
      <c r="FI83" s="1" t="n">
        <v>1</v>
      </c>
      <c r="FP83" s="1" t="n">
        <v>1</v>
      </c>
      <c r="FW83" s="1" t="n">
        <v>1</v>
      </c>
      <c r="GD83" s="1" t="n">
        <v>1</v>
      </c>
      <c r="GK83" s="1" t="n">
        <v>1</v>
      </c>
      <c r="GR83" s="1" t="n">
        <v>1</v>
      </c>
      <c r="GY83" s="1" t="n">
        <v>1</v>
      </c>
      <c r="HF83" s="1" t="n">
        <v>1</v>
      </c>
      <c r="HM83" s="1" t="n">
        <v>1</v>
      </c>
      <c r="HT83" s="1" t="n">
        <v>1</v>
      </c>
      <c r="IA83" s="1" t="n">
        <v>1</v>
      </c>
      <c r="IH83" s="1" t="n">
        <v>1</v>
      </c>
      <c r="IO83" s="1" t="n">
        <v>1</v>
      </c>
      <c r="IV83" s="1" t="n">
        <v>1</v>
      </c>
      <c r="JC83" s="1" t="n">
        <v>1</v>
      </c>
      <c r="JJ83" s="1" t="n">
        <v>1</v>
      </c>
      <c r="JQ83" s="1" t="n">
        <v>1</v>
      </c>
      <c r="JX83" s="1" t="n">
        <v>1</v>
      </c>
      <c r="KE83" s="1" t="n">
        <v>1</v>
      </c>
      <c r="KL83" s="1" t="n">
        <v>1</v>
      </c>
      <c r="KS83" s="1" t="n">
        <v>1</v>
      </c>
      <c r="KZ83" s="1" t="n">
        <v>1</v>
      </c>
      <c r="LG83" s="1" t="n">
        <v>1</v>
      </c>
      <c r="LN83" s="1" t="n">
        <v>1</v>
      </c>
      <c r="LU83" s="1" t="n">
        <v>1</v>
      </c>
      <c r="MB83" s="1" t="n">
        <v>1</v>
      </c>
      <c r="MI83" s="1" t="n">
        <v>1</v>
      </c>
      <c r="MP83" s="1" t="n">
        <v>1</v>
      </c>
      <c r="MW83" s="1" t="n">
        <v>1</v>
      </c>
    </row>
    <row r="84" customFormat="false" ht="12.8" hidden="false" customHeight="false" outlineLevel="0" collapsed="false">
      <c r="A84" s="119" t="str">
        <f aca="false">congés!A12</f>
        <v>FIORETTI E</v>
      </c>
      <c r="G84" s="1" t="n">
        <v>1</v>
      </c>
      <c r="H84" s="1" t="n">
        <v>1</v>
      </c>
      <c r="N84" s="1" t="n">
        <v>1</v>
      </c>
      <c r="O84" s="1" t="n">
        <v>1</v>
      </c>
      <c r="U84" s="1" t="n">
        <v>1</v>
      </c>
      <c r="V84" s="1" t="n">
        <v>1</v>
      </c>
      <c r="AB84" s="1" t="n">
        <v>1</v>
      </c>
      <c r="AC84" s="1" t="n">
        <v>1</v>
      </c>
      <c r="AI84" s="1" t="n">
        <v>1</v>
      </c>
      <c r="AJ84" s="1" t="n">
        <v>1</v>
      </c>
      <c r="AP84" s="1" t="n">
        <v>1</v>
      </c>
      <c r="AQ84" s="1" t="n">
        <v>1</v>
      </c>
      <c r="AW84" s="1" t="n">
        <v>1</v>
      </c>
      <c r="AX84" s="1" t="n">
        <v>1</v>
      </c>
      <c r="BD84" s="1" t="n">
        <v>1</v>
      </c>
      <c r="BE84" s="1" t="n">
        <v>1</v>
      </c>
      <c r="BK84" s="1" t="n">
        <v>1</v>
      </c>
      <c r="BL84" s="1" t="n">
        <v>1</v>
      </c>
      <c r="BR84" s="1" t="n">
        <v>1</v>
      </c>
      <c r="BS84" s="1" t="n">
        <v>1</v>
      </c>
      <c r="BY84" s="1" t="n">
        <v>1</v>
      </c>
      <c r="BZ84" s="1" t="n">
        <v>1</v>
      </c>
      <c r="CF84" s="1" t="n">
        <v>1</v>
      </c>
      <c r="CG84" s="1" t="n">
        <v>1</v>
      </c>
      <c r="CM84" s="1" t="n">
        <v>1</v>
      </c>
      <c r="CN84" s="1" t="n">
        <v>1</v>
      </c>
      <c r="CT84" s="1" t="n">
        <v>1</v>
      </c>
      <c r="CU84" s="1" t="n">
        <v>1</v>
      </c>
      <c r="DA84" s="1" t="n">
        <v>1</v>
      </c>
      <c r="DB84" s="1" t="n">
        <v>1</v>
      </c>
      <c r="DH84" s="1" t="n">
        <v>1</v>
      </c>
      <c r="DI84" s="1" t="n">
        <v>1</v>
      </c>
      <c r="DO84" s="1" t="n">
        <v>1</v>
      </c>
      <c r="DP84" s="1" t="n">
        <v>1</v>
      </c>
      <c r="DV84" s="1" t="n">
        <v>1</v>
      </c>
      <c r="DW84" s="1" t="n">
        <v>1</v>
      </c>
      <c r="EC84" s="1" t="n">
        <v>1</v>
      </c>
      <c r="ED84" s="1" t="n">
        <v>1</v>
      </c>
      <c r="EJ84" s="1" t="n">
        <v>1</v>
      </c>
      <c r="EK84" s="1" t="n">
        <v>1</v>
      </c>
      <c r="EQ84" s="1" t="n">
        <v>1</v>
      </c>
      <c r="ER84" s="1" t="n">
        <v>1</v>
      </c>
      <c r="EX84" s="1" t="n">
        <v>1</v>
      </c>
      <c r="EY84" s="1" t="n">
        <v>1</v>
      </c>
      <c r="FE84" s="1" t="n">
        <v>1</v>
      </c>
      <c r="FF84" s="1" t="n">
        <v>1</v>
      </c>
      <c r="FL84" s="1" t="n">
        <v>1</v>
      </c>
      <c r="FM84" s="1" t="n">
        <v>1</v>
      </c>
      <c r="FS84" s="1" t="n">
        <v>1</v>
      </c>
      <c r="FT84" s="1" t="n">
        <v>1</v>
      </c>
      <c r="FZ84" s="1" t="n">
        <v>1</v>
      </c>
      <c r="GA84" s="1" t="n">
        <v>1</v>
      </c>
      <c r="GG84" s="1" t="n">
        <v>1</v>
      </c>
      <c r="GH84" s="1" t="n">
        <v>1</v>
      </c>
      <c r="GN84" s="1" t="n">
        <v>1</v>
      </c>
      <c r="GO84" s="1" t="n">
        <v>1</v>
      </c>
      <c r="GU84" s="1" t="n">
        <v>1</v>
      </c>
      <c r="GV84" s="1" t="n">
        <v>1</v>
      </c>
      <c r="HB84" s="1" t="n">
        <v>1</v>
      </c>
      <c r="HC84" s="1" t="n">
        <v>1</v>
      </c>
      <c r="HI84" s="1" t="n">
        <v>1</v>
      </c>
      <c r="HJ84" s="1" t="n">
        <v>1</v>
      </c>
      <c r="HP84" s="1" t="n">
        <v>1</v>
      </c>
      <c r="HQ84" s="1" t="n">
        <v>1</v>
      </c>
      <c r="HW84" s="1" t="n">
        <v>1</v>
      </c>
      <c r="HX84" s="1" t="n">
        <v>1</v>
      </c>
      <c r="ID84" s="1" t="n">
        <v>1</v>
      </c>
      <c r="IE84" s="1" t="n">
        <v>1</v>
      </c>
      <c r="IK84" s="1" t="n">
        <v>1</v>
      </c>
      <c r="IL84" s="1" t="n">
        <v>1</v>
      </c>
      <c r="IR84" s="1" t="n">
        <v>1</v>
      </c>
      <c r="IS84" s="1" t="n">
        <v>1</v>
      </c>
      <c r="IY84" s="1" t="n">
        <v>1</v>
      </c>
      <c r="IZ84" s="1" t="n">
        <v>1</v>
      </c>
      <c r="JF84" s="1" t="n">
        <v>1</v>
      </c>
      <c r="JG84" s="1" t="n">
        <v>1</v>
      </c>
      <c r="JM84" s="1" t="n">
        <v>1</v>
      </c>
      <c r="JN84" s="1" t="n">
        <v>1</v>
      </c>
      <c r="JT84" s="1" t="n">
        <v>1</v>
      </c>
      <c r="JU84" s="1" t="n">
        <v>1</v>
      </c>
      <c r="KA84" s="1" t="n">
        <v>1</v>
      </c>
      <c r="KB84" s="1" t="n">
        <v>1</v>
      </c>
      <c r="KH84" s="1" t="n">
        <v>1</v>
      </c>
      <c r="KI84" s="1" t="n">
        <v>1</v>
      </c>
      <c r="KO84" s="1" t="n">
        <v>1</v>
      </c>
      <c r="KP84" s="1" t="n">
        <v>1</v>
      </c>
      <c r="KV84" s="1" t="n">
        <v>1</v>
      </c>
      <c r="KW84" s="1" t="n">
        <v>1</v>
      </c>
      <c r="LC84" s="1" t="n">
        <v>1</v>
      </c>
      <c r="LD84" s="1" t="n">
        <v>1</v>
      </c>
      <c r="LJ84" s="1" t="n">
        <v>1</v>
      </c>
      <c r="LK84" s="1" t="n">
        <v>1</v>
      </c>
      <c r="LQ84" s="1" t="n">
        <v>1</v>
      </c>
      <c r="LR84" s="1" t="n">
        <v>1</v>
      </c>
      <c r="LX84" s="1" t="n">
        <v>1</v>
      </c>
      <c r="LY84" s="1" t="n">
        <v>1</v>
      </c>
      <c r="ME84" s="1" t="n">
        <v>1</v>
      </c>
      <c r="MF84" s="1" t="n">
        <v>1</v>
      </c>
      <c r="ML84" s="1" t="n">
        <v>1</v>
      </c>
      <c r="MM84" s="1" t="n">
        <v>1</v>
      </c>
      <c r="MS84" s="1" t="n">
        <v>1</v>
      </c>
      <c r="MT84" s="1" t="n">
        <v>1</v>
      </c>
      <c r="MZ84" s="1" t="n">
        <v>1</v>
      </c>
      <c r="NA84" s="1" t="n">
        <v>1</v>
      </c>
    </row>
    <row r="85" customFormat="false" ht="12.8" hidden="false" customHeight="false" outlineLevel="0" collapsed="false">
      <c r="A85" s="119" t="str">
        <f aca="false">congés!A13</f>
        <v>HLAIHEL C</v>
      </c>
      <c r="G85" s="1" t="n">
        <v>1</v>
      </c>
      <c r="N85" s="1" t="n">
        <v>1</v>
      </c>
      <c r="U85" s="1" t="n">
        <v>1</v>
      </c>
      <c r="AB85" s="1" t="n">
        <v>1</v>
      </c>
      <c r="AI85" s="1" t="n">
        <v>1</v>
      </c>
      <c r="AP85" s="1" t="n">
        <v>1</v>
      </c>
      <c r="AW85" s="1" t="n">
        <v>1</v>
      </c>
      <c r="BD85" s="1" t="n">
        <v>1</v>
      </c>
      <c r="BK85" s="1" t="n">
        <v>1</v>
      </c>
      <c r="BR85" s="1" t="n">
        <v>1</v>
      </c>
      <c r="BY85" s="1" t="n">
        <v>1</v>
      </c>
      <c r="CF85" s="1" t="n">
        <v>1</v>
      </c>
      <c r="CM85" s="1" t="n">
        <v>1</v>
      </c>
      <c r="CT85" s="1" t="n">
        <v>1</v>
      </c>
      <c r="DA85" s="1" t="n">
        <v>1</v>
      </c>
      <c r="DH85" s="1" t="n">
        <v>1</v>
      </c>
      <c r="DO85" s="1" t="n">
        <v>1</v>
      </c>
      <c r="DV85" s="1" t="n">
        <v>1</v>
      </c>
      <c r="EC85" s="1" t="n">
        <v>1</v>
      </c>
      <c r="EJ85" s="1" t="n">
        <v>1</v>
      </c>
      <c r="EQ85" s="1" t="n">
        <v>1</v>
      </c>
      <c r="EX85" s="1" t="n">
        <v>1</v>
      </c>
      <c r="FE85" s="1" t="n">
        <v>1</v>
      </c>
      <c r="FL85" s="1" t="n">
        <v>1</v>
      </c>
      <c r="FS85" s="1" t="n">
        <v>1</v>
      </c>
      <c r="FZ85" s="1" t="n">
        <v>1</v>
      </c>
      <c r="GG85" s="1" t="n">
        <v>1</v>
      </c>
      <c r="GN85" s="1" t="n">
        <v>1</v>
      </c>
      <c r="GU85" s="1" t="n">
        <v>1</v>
      </c>
      <c r="HB85" s="1" t="n">
        <v>1</v>
      </c>
      <c r="HI85" s="1" t="n">
        <v>1</v>
      </c>
      <c r="HP85" s="1" t="n">
        <v>1</v>
      </c>
      <c r="HW85" s="1" t="n">
        <v>1</v>
      </c>
      <c r="ID85" s="1" t="n">
        <v>1</v>
      </c>
      <c r="IK85" s="1" t="n">
        <v>1</v>
      </c>
      <c r="IR85" s="1" t="n">
        <v>1</v>
      </c>
      <c r="IY85" s="1" t="n">
        <v>1</v>
      </c>
      <c r="JF85" s="1" t="n">
        <v>1</v>
      </c>
      <c r="JM85" s="1" t="n">
        <v>1</v>
      </c>
      <c r="JT85" s="1" t="n">
        <v>1</v>
      </c>
      <c r="KA85" s="1" t="n">
        <v>1</v>
      </c>
      <c r="KH85" s="1" t="n">
        <v>1</v>
      </c>
      <c r="KO85" s="1" t="n">
        <v>1</v>
      </c>
      <c r="KV85" s="1" t="n">
        <v>1</v>
      </c>
      <c r="LC85" s="1" t="n">
        <v>1</v>
      </c>
      <c r="LJ85" s="1" t="n">
        <v>1</v>
      </c>
      <c r="LQ85" s="1" t="n">
        <v>1</v>
      </c>
      <c r="LX85" s="1" t="n">
        <v>1</v>
      </c>
      <c r="ME85" s="1" t="n">
        <v>1</v>
      </c>
      <c r="ML85" s="1" t="n">
        <v>1</v>
      </c>
      <c r="MS85" s="1" t="n">
        <v>1</v>
      </c>
      <c r="MZ85" s="1" t="n">
        <v>1</v>
      </c>
    </row>
    <row r="86" customFormat="false" ht="12.8" hidden="false" customHeight="false" outlineLevel="0" collapsed="false">
      <c r="A86" s="119" t="str">
        <f aca="false">congés!A14</f>
        <v>HOHN N</v>
      </c>
      <c r="E86" s="1" t="n">
        <v>1</v>
      </c>
      <c r="F86" s="1" t="n">
        <v>1</v>
      </c>
      <c r="G86" s="1" t="n">
        <v>1</v>
      </c>
      <c r="L86" s="1" t="n">
        <v>1</v>
      </c>
      <c r="M86" s="1" t="n">
        <v>1</v>
      </c>
      <c r="N86" s="1" t="n">
        <v>1</v>
      </c>
      <c r="S86" s="1" t="n">
        <v>1</v>
      </c>
      <c r="T86" s="1" t="n">
        <v>1</v>
      </c>
      <c r="U86" s="1" t="n">
        <v>1</v>
      </c>
      <c r="Z86" s="1" t="n">
        <v>1</v>
      </c>
      <c r="AA86" s="1" t="n">
        <v>1</v>
      </c>
      <c r="AB86" s="1" t="n">
        <v>1</v>
      </c>
      <c r="AG86" s="1" t="n">
        <v>1</v>
      </c>
      <c r="AH86" s="1" t="n">
        <v>1</v>
      </c>
      <c r="AI86" s="1" t="n">
        <v>1</v>
      </c>
      <c r="AN86" s="1" t="n">
        <v>1</v>
      </c>
      <c r="AO86" s="1" t="n">
        <v>1</v>
      </c>
      <c r="AP86" s="1" t="n">
        <v>1</v>
      </c>
      <c r="AU86" s="1" t="n">
        <v>1</v>
      </c>
      <c r="AV86" s="1" t="n">
        <v>1</v>
      </c>
      <c r="AW86" s="1" t="n">
        <v>1</v>
      </c>
      <c r="BB86" s="1" t="n">
        <v>1</v>
      </c>
      <c r="BC86" s="1" t="n">
        <v>1</v>
      </c>
      <c r="BD86" s="1" t="n">
        <v>1</v>
      </c>
      <c r="BI86" s="1" t="n">
        <v>1</v>
      </c>
      <c r="BJ86" s="1" t="n">
        <v>1</v>
      </c>
      <c r="BK86" s="1" t="n">
        <v>1</v>
      </c>
      <c r="BP86" s="1" t="n">
        <v>1</v>
      </c>
      <c r="BQ86" s="1" t="n">
        <v>1</v>
      </c>
      <c r="BR86" s="1" t="n">
        <v>1</v>
      </c>
      <c r="BW86" s="1" t="n">
        <v>1</v>
      </c>
      <c r="BX86" s="1" t="n">
        <v>1</v>
      </c>
      <c r="BY86" s="1" t="n">
        <v>1</v>
      </c>
      <c r="CD86" s="1" t="n">
        <v>1</v>
      </c>
      <c r="CE86" s="1" t="n">
        <v>1</v>
      </c>
      <c r="CF86" s="1" t="n">
        <v>1</v>
      </c>
      <c r="CK86" s="1" t="n">
        <v>1</v>
      </c>
      <c r="CL86" s="1" t="n">
        <v>1</v>
      </c>
      <c r="CM86" s="1" t="n">
        <v>1</v>
      </c>
      <c r="CR86" s="1" t="n">
        <v>1</v>
      </c>
      <c r="CS86" s="1" t="n">
        <v>1</v>
      </c>
      <c r="CT86" s="1" t="n">
        <v>1</v>
      </c>
      <c r="CY86" s="1" t="n">
        <v>1</v>
      </c>
      <c r="CZ86" s="1" t="n">
        <v>1</v>
      </c>
      <c r="DA86" s="1" t="n">
        <v>1</v>
      </c>
      <c r="DF86" s="1" t="n">
        <v>1</v>
      </c>
      <c r="DG86" s="1" t="n">
        <v>1</v>
      </c>
      <c r="DH86" s="1" t="n">
        <v>1</v>
      </c>
      <c r="DM86" s="1" t="n">
        <v>1</v>
      </c>
      <c r="DN86" s="1" t="n">
        <v>1</v>
      </c>
      <c r="DO86" s="1" t="n">
        <v>1</v>
      </c>
      <c r="DT86" s="1" t="n">
        <v>1</v>
      </c>
      <c r="DU86" s="1" t="n">
        <v>1</v>
      </c>
      <c r="DV86" s="1" t="n">
        <v>1</v>
      </c>
      <c r="EA86" s="1" t="n">
        <v>1</v>
      </c>
      <c r="EB86" s="1" t="n">
        <v>1</v>
      </c>
      <c r="EC86" s="1" t="n">
        <v>1</v>
      </c>
      <c r="EH86" s="1" t="n">
        <v>1</v>
      </c>
      <c r="EI86" s="1" t="n">
        <v>1</v>
      </c>
      <c r="EJ86" s="1" t="n">
        <v>1</v>
      </c>
      <c r="EO86" s="1" t="n">
        <v>1</v>
      </c>
      <c r="EP86" s="1" t="n">
        <v>1</v>
      </c>
      <c r="EQ86" s="1" t="n">
        <v>1</v>
      </c>
      <c r="EV86" s="1" t="n">
        <v>1</v>
      </c>
      <c r="EW86" s="1" t="n">
        <v>1</v>
      </c>
      <c r="EX86" s="1" t="n">
        <v>1</v>
      </c>
      <c r="FC86" s="1" t="n">
        <v>1</v>
      </c>
      <c r="FD86" s="1" t="n">
        <v>1</v>
      </c>
      <c r="FE86" s="1" t="n">
        <v>1</v>
      </c>
      <c r="FJ86" s="1" t="n">
        <v>1</v>
      </c>
      <c r="FK86" s="1" t="n">
        <v>1</v>
      </c>
      <c r="FL86" s="1" t="n">
        <v>1</v>
      </c>
      <c r="FQ86" s="1" t="n">
        <v>1</v>
      </c>
      <c r="FR86" s="1" t="n">
        <v>1</v>
      </c>
      <c r="FS86" s="1" t="n">
        <v>1</v>
      </c>
      <c r="FX86" s="1" t="n">
        <v>1</v>
      </c>
      <c r="FY86" s="1" t="n">
        <v>1</v>
      </c>
      <c r="FZ86" s="1" t="n">
        <v>1</v>
      </c>
      <c r="GE86" s="1" t="n">
        <v>1</v>
      </c>
      <c r="GF86" s="1" t="n">
        <v>1</v>
      </c>
      <c r="GG86" s="1" t="n">
        <v>1</v>
      </c>
      <c r="GL86" s="1" t="n">
        <v>1</v>
      </c>
      <c r="GM86" s="1" t="n">
        <v>1</v>
      </c>
      <c r="GN86" s="1" t="n">
        <v>1</v>
      </c>
      <c r="GS86" s="1" t="n">
        <v>1</v>
      </c>
      <c r="GT86" s="1" t="n">
        <v>1</v>
      </c>
      <c r="GU86" s="1" t="n">
        <v>1</v>
      </c>
      <c r="GZ86" s="1" t="n">
        <v>1</v>
      </c>
      <c r="HA86" s="1" t="n">
        <v>1</v>
      </c>
      <c r="HB86" s="1" t="n">
        <v>1</v>
      </c>
      <c r="HG86" s="1" t="n">
        <v>1</v>
      </c>
      <c r="HH86" s="1" t="n">
        <v>1</v>
      </c>
      <c r="HI86" s="1" t="n">
        <v>1</v>
      </c>
      <c r="HN86" s="1" t="n">
        <v>1</v>
      </c>
      <c r="HO86" s="1" t="n">
        <v>1</v>
      </c>
      <c r="HP86" s="1" t="n">
        <v>1</v>
      </c>
      <c r="HU86" s="1" t="n">
        <v>1</v>
      </c>
      <c r="HV86" s="1" t="n">
        <v>1</v>
      </c>
      <c r="HW86" s="1" t="n">
        <v>1</v>
      </c>
      <c r="IB86" s="1" t="n">
        <v>1</v>
      </c>
      <c r="IC86" s="1" t="n">
        <v>1</v>
      </c>
      <c r="ID86" s="1" t="n">
        <v>1</v>
      </c>
      <c r="II86" s="1" t="n">
        <v>1</v>
      </c>
      <c r="IJ86" s="1" t="n">
        <v>1</v>
      </c>
      <c r="IK86" s="1" t="n">
        <v>1</v>
      </c>
      <c r="IP86" s="1" t="n">
        <v>1</v>
      </c>
      <c r="IQ86" s="1" t="n">
        <v>1</v>
      </c>
      <c r="IR86" s="1" t="n">
        <v>1</v>
      </c>
      <c r="IW86" s="1" t="n">
        <v>1</v>
      </c>
      <c r="IX86" s="1" t="n">
        <v>1</v>
      </c>
      <c r="IY86" s="1" t="n">
        <v>1</v>
      </c>
      <c r="JD86" s="1" t="n">
        <v>1</v>
      </c>
      <c r="JE86" s="1" t="n">
        <v>1</v>
      </c>
      <c r="JF86" s="1" t="n">
        <v>1</v>
      </c>
      <c r="JK86" s="1" t="n">
        <v>1</v>
      </c>
      <c r="JL86" s="1" t="n">
        <v>1</v>
      </c>
      <c r="JM86" s="1" t="n">
        <v>1</v>
      </c>
      <c r="JR86" s="1" t="n">
        <v>1</v>
      </c>
      <c r="JS86" s="1" t="n">
        <v>1</v>
      </c>
      <c r="JT86" s="1" t="n">
        <v>1</v>
      </c>
      <c r="JY86" s="1" t="n">
        <v>1</v>
      </c>
      <c r="JZ86" s="1" t="n">
        <v>1</v>
      </c>
      <c r="KA86" s="1" t="n">
        <v>1</v>
      </c>
      <c r="KF86" s="1" t="n">
        <v>1</v>
      </c>
      <c r="KG86" s="1" t="n">
        <v>1</v>
      </c>
      <c r="KH86" s="1" t="n">
        <v>1</v>
      </c>
      <c r="KM86" s="1" t="n">
        <v>1</v>
      </c>
      <c r="KN86" s="1" t="n">
        <v>1</v>
      </c>
      <c r="KO86" s="1" t="n">
        <v>1</v>
      </c>
      <c r="KT86" s="1" t="n">
        <v>1</v>
      </c>
      <c r="KU86" s="1" t="n">
        <v>1</v>
      </c>
      <c r="KV86" s="1" t="n">
        <v>1</v>
      </c>
      <c r="LA86" s="1" t="n">
        <v>1</v>
      </c>
      <c r="LB86" s="1" t="n">
        <v>1</v>
      </c>
      <c r="LC86" s="1" t="n">
        <v>1</v>
      </c>
      <c r="LH86" s="1" t="n">
        <v>1</v>
      </c>
      <c r="LI86" s="1" t="n">
        <v>1</v>
      </c>
      <c r="LJ86" s="1" t="n">
        <v>1</v>
      </c>
      <c r="LO86" s="1" t="n">
        <v>1</v>
      </c>
      <c r="LP86" s="1" t="n">
        <v>1</v>
      </c>
      <c r="LQ86" s="1" t="n">
        <v>1</v>
      </c>
      <c r="LV86" s="1" t="n">
        <v>1</v>
      </c>
      <c r="LW86" s="1" t="n">
        <v>1</v>
      </c>
      <c r="LX86" s="1" t="n">
        <v>1</v>
      </c>
      <c r="MC86" s="1" t="n">
        <v>1</v>
      </c>
      <c r="MD86" s="1" t="n">
        <v>1</v>
      </c>
      <c r="ME86" s="1" t="n">
        <v>1</v>
      </c>
      <c r="MJ86" s="1" t="n">
        <v>1</v>
      </c>
      <c r="MK86" s="1" t="n">
        <v>1</v>
      </c>
      <c r="ML86" s="1" t="n">
        <v>1</v>
      </c>
      <c r="MQ86" s="1" t="n">
        <v>1</v>
      </c>
      <c r="MR86" s="1" t="n">
        <v>1</v>
      </c>
      <c r="MS86" s="1" t="n">
        <v>1</v>
      </c>
      <c r="MX86" s="1" t="n">
        <v>1</v>
      </c>
      <c r="MY86" s="1" t="n">
        <v>1</v>
      </c>
      <c r="MZ86" s="1" t="n">
        <v>1</v>
      </c>
    </row>
    <row r="87" customFormat="false" ht="12.8" hidden="false" customHeight="false" outlineLevel="0" collapsed="false">
      <c r="A87" s="119" t="str">
        <f aca="false">congés!A15</f>
        <v>LEFOURNIER V</v>
      </c>
      <c r="MM87" s="1" t="s">
        <v>138</v>
      </c>
    </row>
    <row r="88" customFormat="false" ht="12.8" hidden="false" customHeight="false" outlineLevel="0" collapsed="false">
      <c r="A88" s="119" t="str">
        <f aca="false">congés!A16</f>
        <v>LELONG JJ</v>
      </c>
      <c r="E88" s="1" t="n">
        <v>1</v>
      </c>
      <c r="L88" s="1" t="n">
        <v>1</v>
      </c>
      <c r="S88" s="1" t="n">
        <v>1</v>
      </c>
      <c r="Z88" s="1" t="n">
        <v>1</v>
      </c>
      <c r="AG88" s="1" t="n">
        <v>1</v>
      </c>
      <c r="AN88" s="1" t="n">
        <v>1</v>
      </c>
      <c r="AU88" s="1" t="n">
        <v>1</v>
      </c>
      <c r="BB88" s="1" t="n">
        <v>1</v>
      </c>
      <c r="BI88" s="1" t="n">
        <v>1</v>
      </c>
      <c r="BP88" s="1" t="n">
        <v>1</v>
      </c>
      <c r="BW88" s="1" t="n">
        <v>1</v>
      </c>
      <c r="CD88" s="1" t="n">
        <v>1</v>
      </c>
      <c r="CK88" s="1" t="n">
        <v>1</v>
      </c>
      <c r="CR88" s="1" t="n">
        <v>1</v>
      </c>
      <c r="CY88" s="1" t="n">
        <v>1</v>
      </c>
      <c r="DF88" s="1" t="n">
        <v>1</v>
      </c>
      <c r="DM88" s="1" t="n">
        <v>1</v>
      </c>
      <c r="DT88" s="1" t="n">
        <v>1</v>
      </c>
      <c r="EA88" s="1" t="n">
        <v>1</v>
      </c>
      <c r="EH88" s="1" t="n">
        <v>1</v>
      </c>
      <c r="EO88" s="1" t="n">
        <v>1</v>
      </c>
      <c r="EV88" s="1" t="n">
        <v>1</v>
      </c>
      <c r="FC88" s="1" t="n">
        <v>1</v>
      </c>
      <c r="FJ88" s="1" t="n">
        <v>1</v>
      </c>
      <c r="FQ88" s="1" t="n">
        <v>1</v>
      </c>
      <c r="FX88" s="1" t="n">
        <v>1</v>
      </c>
      <c r="GE88" s="1" t="n">
        <v>1</v>
      </c>
      <c r="GL88" s="1" t="n">
        <v>1</v>
      </c>
      <c r="GS88" s="1" t="n">
        <v>1</v>
      </c>
      <c r="GZ88" s="1" t="n">
        <v>1</v>
      </c>
      <c r="HG88" s="1" t="n">
        <v>1</v>
      </c>
      <c r="HN88" s="1" t="n">
        <v>1</v>
      </c>
      <c r="HU88" s="1" t="n">
        <v>1</v>
      </c>
      <c r="IB88" s="1" t="n">
        <v>1</v>
      </c>
      <c r="II88" s="1" t="n">
        <v>1</v>
      </c>
      <c r="IP88" s="1" t="n">
        <v>1</v>
      </c>
      <c r="IW88" s="1" t="n">
        <v>1</v>
      </c>
      <c r="JD88" s="1" t="n">
        <v>1</v>
      </c>
      <c r="JK88" s="1" t="n">
        <v>1</v>
      </c>
      <c r="JR88" s="1" t="n">
        <v>1</v>
      </c>
      <c r="JY88" s="1" t="n">
        <v>1</v>
      </c>
      <c r="KF88" s="1" t="n">
        <v>1</v>
      </c>
      <c r="KM88" s="1" t="n">
        <v>1</v>
      </c>
      <c r="KT88" s="1" t="n">
        <v>1</v>
      </c>
      <c r="LA88" s="1" t="n">
        <v>1</v>
      </c>
      <c r="LH88" s="1" t="n">
        <v>1</v>
      </c>
      <c r="LO88" s="1" t="n">
        <v>1</v>
      </c>
      <c r="LV88" s="1" t="n">
        <v>1</v>
      </c>
      <c r="MC88" s="1" t="n">
        <v>1</v>
      </c>
      <c r="MJ88" s="1" t="n">
        <v>1</v>
      </c>
      <c r="MQ88" s="1" t="n">
        <v>1</v>
      </c>
      <c r="MX88" s="1" t="n">
        <v>1</v>
      </c>
    </row>
    <row r="89" customFormat="false" ht="12.8" hidden="false" customHeight="false" outlineLevel="0" collapsed="false">
      <c r="A89" s="119" t="str">
        <f aca="false">congés!A17</f>
        <v>LE RUMEUR Y</v>
      </c>
      <c r="G89" s="1" t="n">
        <v>1</v>
      </c>
      <c r="H89" s="1" t="n">
        <v>1</v>
      </c>
      <c r="N89" s="1" t="n">
        <v>1</v>
      </c>
      <c r="O89" s="1" t="n">
        <v>1</v>
      </c>
      <c r="U89" s="1" t="n">
        <v>1</v>
      </c>
      <c r="V89" s="1" t="n">
        <v>1</v>
      </c>
      <c r="AB89" s="1" t="n">
        <v>1</v>
      </c>
      <c r="AC89" s="1" t="n">
        <v>1</v>
      </c>
      <c r="AI89" s="1" t="n">
        <v>1</v>
      </c>
      <c r="AJ89" s="1" t="n">
        <v>1</v>
      </c>
      <c r="AP89" s="1" t="n">
        <v>1</v>
      </c>
      <c r="AQ89" s="1" t="n">
        <v>1</v>
      </c>
      <c r="AW89" s="1" t="n">
        <v>1</v>
      </c>
      <c r="AX89" s="1" t="n">
        <v>1</v>
      </c>
      <c r="BD89" s="1" t="n">
        <v>1</v>
      </c>
      <c r="BE89" s="1" t="n">
        <v>1</v>
      </c>
      <c r="BK89" s="1" t="n">
        <v>1</v>
      </c>
      <c r="BL89" s="1" t="n">
        <v>1</v>
      </c>
      <c r="BR89" s="1" t="n">
        <v>1</v>
      </c>
      <c r="BS89" s="1" t="n">
        <v>1</v>
      </c>
      <c r="BY89" s="1" t="n">
        <v>1</v>
      </c>
      <c r="BZ89" s="1" t="n">
        <v>1</v>
      </c>
      <c r="CF89" s="1" t="n">
        <v>1</v>
      </c>
      <c r="CG89" s="1" t="n">
        <v>1</v>
      </c>
      <c r="CM89" s="1" t="n">
        <v>1</v>
      </c>
      <c r="CN89" s="1" t="n">
        <v>1</v>
      </c>
      <c r="CT89" s="1" t="n">
        <v>1</v>
      </c>
      <c r="CU89" s="1" t="n">
        <v>1</v>
      </c>
      <c r="DA89" s="1" t="n">
        <v>1</v>
      </c>
      <c r="DB89" s="1" t="n">
        <v>1</v>
      </c>
      <c r="DH89" s="1" t="n">
        <v>1</v>
      </c>
      <c r="DI89" s="1" t="n">
        <v>1</v>
      </c>
      <c r="DO89" s="1" t="n">
        <v>1</v>
      </c>
      <c r="DP89" s="1" t="n">
        <v>1</v>
      </c>
      <c r="DV89" s="1" t="n">
        <v>1</v>
      </c>
      <c r="DW89" s="1" t="n">
        <v>1</v>
      </c>
      <c r="EC89" s="1" t="n">
        <v>1</v>
      </c>
      <c r="ED89" s="1" t="n">
        <v>1</v>
      </c>
      <c r="EJ89" s="1" t="n">
        <v>1</v>
      </c>
      <c r="EK89" s="1" t="n">
        <v>1</v>
      </c>
      <c r="EQ89" s="1" t="n">
        <v>1</v>
      </c>
      <c r="ER89" s="1" t="n">
        <v>1</v>
      </c>
      <c r="EX89" s="1" t="n">
        <v>1</v>
      </c>
      <c r="EY89" s="1" t="n">
        <v>1</v>
      </c>
      <c r="FE89" s="1" t="n">
        <v>1</v>
      </c>
      <c r="FF89" s="1" t="n">
        <v>1</v>
      </c>
      <c r="FL89" s="1" t="n">
        <v>1</v>
      </c>
      <c r="FM89" s="1" t="n">
        <v>1</v>
      </c>
      <c r="FS89" s="1" t="n">
        <v>1</v>
      </c>
      <c r="FT89" s="1" t="n">
        <v>1</v>
      </c>
      <c r="FZ89" s="1" t="n">
        <v>1</v>
      </c>
      <c r="GA89" s="1" t="n">
        <v>1</v>
      </c>
      <c r="GG89" s="1" t="n">
        <v>1</v>
      </c>
      <c r="GH89" s="1" t="n">
        <v>1</v>
      </c>
      <c r="GN89" s="1" t="n">
        <v>1</v>
      </c>
      <c r="GO89" s="1" t="n">
        <v>1</v>
      </c>
      <c r="GU89" s="1" t="n">
        <v>1</v>
      </c>
      <c r="GV89" s="1" t="n">
        <v>1</v>
      </c>
      <c r="HB89" s="1" t="n">
        <v>1</v>
      </c>
      <c r="HC89" s="1" t="n">
        <v>1</v>
      </c>
      <c r="HI89" s="1" t="n">
        <v>1</v>
      </c>
      <c r="HJ89" s="1" t="n">
        <v>1</v>
      </c>
      <c r="HP89" s="1" t="n">
        <v>1</v>
      </c>
      <c r="HQ89" s="1" t="n">
        <v>1</v>
      </c>
      <c r="HW89" s="1" t="n">
        <v>1</v>
      </c>
      <c r="HX89" s="1" t="n">
        <v>1</v>
      </c>
      <c r="ID89" s="1" t="n">
        <v>1</v>
      </c>
      <c r="IE89" s="1" t="n">
        <v>1</v>
      </c>
      <c r="IK89" s="1" t="n">
        <v>1</v>
      </c>
      <c r="IL89" s="1" t="n">
        <v>1</v>
      </c>
      <c r="IR89" s="1" t="n">
        <v>1</v>
      </c>
      <c r="IS89" s="1" t="n">
        <v>1</v>
      </c>
      <c r="IY89" s="1" t="n">
        <v>1</v>
      </c>
      <c r="IZ89" s="1" t="n">
        <v>1</v>
      </c>
      <c r="JF89" s="1" t="n">
        <v>1</v>
      </c>
      <c r="JG89" s="1" t="n">
        <v>1</v>
      </c>
      <c r="JM89" s="1" t="n">
        <v>1</v>
      </c>
      <c r="JN89" s="1" t="n">
        <v>1</v>
      </c>
      <c r="JT89" s="1" t="n">
        <v>1</v>
      </c>
      <c r="JU89" s="1" t="n">
        <v>1</v>
      </c>
      <c r="KA89" s="1" t="n">
        <v>1</v>
      </c>
      <c r="KB89" s="1" t="n">
        <v>1</v>
      </c>
      <c r="KH89" s="1" t="n">
        <v>1</v>
      </c>
      <c r="KI89" s="1" t="n">
        <v>1</v>
      </c>
      <c r="KO89" s="1" t="n">
        <v>1</v>
      </c>
      <c r="KP89" s="1" t="n">
        <v>1</v>
      </c>
      <c r="KV89" s="1" t="n">
        <v>1</v>
      </c>
      <c r="KW89" s="1" t="n">
        <v>1</v>
      </c>
      <c r="LC89" s="1" t="n">
        <v>1</v>
      </c>
      <c r="LD89" s="1" t="n">
        <v>1</v>
      </c>
      <c r="LJ89" s="1" t="n">
        <v>1</v>
      </c>
      <c r="LK89" s="1" t="n">
        <v>1</v>
      </c>
      <c r="LQ89" s="1" t="n">
        <v>1</v>
      </c>
      <c r="LR89" s="1" t="n">
        <v>1</v>
      </c>
      <c r="LX89" s="1" t="n">
        <v>1</v>
      </c>
      <c r="LY89" s="1" t="n">
        <v>1</v>
      </c>
      <c r="ME89" s="1" t="n">
        <v>1</v>
      </c>
      <c r="MF89" s="1" t="n">
        <v>1</v>
      </c>
      <c r="ML89" s="1" t="n">
        <v>1</v>
      </c>
      <c r="MM89" s="1" t="n">
        <v>1</v>
      </c>
      <c r="MS89" s="1" t="n">
        <v>1</v>
      </c>
      <c r="MT89" s="1" t="n">
        <v>1</v>
      </c>
      <c r="MZ89" s="1" t="n">
        <v>1</v>
      </c>
      <c r="NA89" s="1" t="n">
        <v>1</v>
      </c>
    </row>
    <row r="90" customFormat="false" ht="12.8" hidden="false" customHeight="false" outlineLevel="0" collapsed="false">
      <c r="A90" s="119" t="str">
        <f aca="false">congés!A18</f>
        <v>METZGER M</v>
      </c>
      <c r="F90" s="1" t="n">
        <v>1</v>
      </c>
      <c r="M90" s="1" t="n">
        <v>1</v>
      </c>
      <c r="T90" s="1" t="n">
        <v>1</v>
      </c>
      <c r="AA90" s="1" t="n">
        <v>1</v>
      </c>
      <c r="AH90" s="1" t="n">
        <v>1</v>
      </c>
      <c r="AO90" s="1" t="n">
        <v>1</v>
      </c>
      <c r="AV90" s="1" t="n">
        <v>1</v>
      </c>
      <c r="BC90" s="1" t="n">
        <v>1</v>
      </c>
      <c r="BJ90" s="1" t="n">
        <v>1</v>
      </c>
      <c r="BQ90" s="1" t="n">
        <v>1</v>
      </c>
      <c r="BX90" s="1" t="n">
        <v>1</v>
      </c>
      <c r="CE90" s="1" t="n">
        <v>1</v>
      </c>
      <c r="CL90" s="1" t="n">
        <v>1</v>
      </c>
      <c r="CS90" s="1" t="n">
        <v>1</v>
      </c>
      <c r="CZ90" s="1" t="n">
        <v>1</v>
      </c>
      <c r="DG90" s="1" t="n">
        <v>1</v>
      </c>
      <c r="DN90" s="1" t="n">
        <v>1</v>
      </c>
      <c r="DU90" s="1" t="n">
        <v>1</v>
      </c>
      <c r="EB90" s="1" t="n">
        <v>1</v>
      </c>
      <c r="EI90" s="1" t="n">
        <v>1</v>
      </c>
      <c r="EP90" s="1" t="n">
        <v>1</v>
      </c>
      <c r="EW90" s="1" t="n">
        <v>1</v>
      </c>
      <c r="FD90" s="1" t="n">
        <v>1</v>
      </c>
      <c r="FK90" s="1" t="n">
        <v>1</v>
      </c>
      <c r="FR90" s="1" t="n">
        <v>1</v>
      </c>
      <c r="FY90" s="1" t="n">
        <v>1</v>
      </c>
      <c r="GF90" s="1" t="n">
        <v>1</v>
      </c>
      <c r="GM90" s="1" t="n">
        <v>1</v>
      </c>
      <c r="GT90" s="1" t="n">
        <v>1</v>
      </c>
      <c r="HA90" s="1" t="n">
        <v>1</v>
      </c>
      <c r="HH90" s="1" t="n">
        <v>1</v>
      </c>
      <c r="HO90" s="1" t="n">
        <v>1</v>
      </c>
      <c r="HV90" s="1" t="n">
        <v>1</v>
      </c>
      <c r="IC90" s="1" t="n">
        <v>1</v>
      </c>
      <c r="IJ90" s="1" t="n">
        <v>1</v>
      </c>
      <c r="IQ90" s="1" t="n">
        <v>1</v>
      </c>
      <c r="IX90" s="1" t="n">
        <v>1</v>
      </c>
      <c r="JE90" s="1" t="n">
        <v>1</v>
      </c>
      <c r="JL90" s="1" t="n">
        <v>1</v>
      </c>
      <c r="JS90" s="1" t="n">
        <v>1</v>
      </c>
      <c r="JZ90" s="1" t="n">
        <v>1</v>
      </c>
      <c r="KG90" s="1" t="n">
        <v>1</v>
      </c>
      <c r="KN90" s="1" t="n">
        <v>1</v>
      </c>
      <c r="KU90" s="1" t="n">
        <v>1</v>
      </c>
      <c r="LB90" s="1" t="n">
        <v>1</v>
      </c>
      <c r="LI90" s="1" t="n">
        <v>1</v>
      </c>
      <c r="LP90" s="1" t="n">
        <v>1</v>
      </c>
      <c r="LW90" s="1" t="n">
        <v>1</v>
      </c>
      <c r="MD90" s="1" t="n">
        <v>1</v>
      </c>
      <c r="MK90" s="1" t="n">
        <v>1</v>
      </c>
      <c r="MR90" s="1" t="n">
        <v>1</v>
      </c>
      <c r="MY90" s="1" t="n">
        <v>1</v>
      </c>
    </row>
    <row r="91" customFormat="false" ht="12.8" hidden="false" customHeight="false" outlineLevel="0" collapsed="false">
      <c r="A91" s="119" t="str">
        <f aca="false">congés!A19</f>
        <v>PAILLASSON F</v>
      </c>
    </row>
    <row r="92" customFormat="false" ht="12.8" hidden="false" customHeight="false" outlineLevel="0" collapsed="false">
      <c r="A92" s="119" t="str">
        <f aca="false">congés!A20</f>
        <v>PALMKRANTZ P</v>
      </c>
      <c r="F92" s="1" t="n">
        <v>1</v>
      </c>
      <c r="M92" s="1" t="n">
        <v>1</v>
      </c>
      <c r="T92" s="1" t="n">
        <v>1</v>
      </c>
      <c r="AA92" s="1" t="n">
        <v>1</v>
      </c>
      <c r="AH92" s="1" t="n">
        <v>1</v>
      </c>
      <c r="AO92" s="1" t="n">
        <v>1</v>
      </c>
      <c r="AV92" s="1" t="n">
        <v>1</v>
      </c>
      <c r="BC92" s="1" t="n">
        <v>1</v>
      </c>
      <c r="BJ92" s="1" t="n">
        <v>1</v>
      </c>
      <c r="BQ92" s="1" t="n">
        <v>1</v>
      </c>
      <c r="BX92" s="1" t="n">
        <v>1</v>
      </c>
      <c r="CE92" s="1" t="n">
        <v>1</v>
      </c>
      <c r="CL92" s="1" t="n">
        <v>1</v>
      </c>
      <c r="CS92" s="1" t="n">
        <v>1</v>
      </c>
      <c r="CZ92" s="1" t="n">
        <v>1</v>
      </c>
      <c r="DG92" s="1" t="n">
        <v>1</v>
      </c>
      <c r="DN92" s="1" t="n">
        <v>1</v>
      </c>
      <c r="DU92" s="1" t="n">
        <v>1</v>
      </c>
      <c r="EB92" s="1" t="n">
        <v>1</v>
      </c>
      <c r="EI92" s="1" t="n">
        <v>1</v>
      </c>
      <c r="EP92" s="1" t="n">
        <v>1</v>
      </c>
      <c r="EW92" s="1" t="n">
        <v>1</v>
      </c>
      <c r="FD92" s="1" t="n">
        <v>1</v>
      </c>
      <c r="FK92" s="1" t="n">
        <v>1</v>
      </c>
      <c r="FR92" s="1" t="n">
        <v>1</v>
      </c>
      <c r="FY92" s="1" t="n">
        <v>1</v>
      </c>
      <c r="GF92" s="1" t="n">
        <v>1</v>
      </c>
      <c r="GM92" s="1" t="n">
        <v>1</v>
      </c>
      <c r="GT92" s="1" t="n">
        <v>1</v>
      </c>
      <c r="HA92" s="1" t="n">
        <v>1</v>
      </c>
      <c r="HH92" s="1" t="n">
        <v>1</v>
      </c>
      <c r="HO92" s="1" t="n">
        <v>1</v>
      </c>
      <c r="HV92" s="1" t="n">
        <v>1</v>
      </c>
      <c r="IC92" s="1" t="n">
        <v>1</v>
      </c>
      <c r="IJ92" s="1" t="n">
        <v>1</v>
      </c>
      <c r="IQ92" s="1" t="n">
        <v>1</v>
      </c>
      <c r="IX92" s="1" t="n">
        <v>1</v>
      </c>
      <c r="JE92" s="1" t="n">
        <v>1</v>
      </c>
      <c r="JL92" s="1" t="n">
        <v>1</v>
      </c>
      <c r="JS92" s="1" t="n">
        <v>1</v>
      </c>
      <c r="JZ92" s="1" t="n">
        <v>1</v>
      </c>
      <c r="KG92" s="1" t="n">
        <v>1</v>
      </c>
      <c r="KN92" s="1" t="n">
        <v>1</v>
      </c>
      <c r="KU92" s="1" t="n">
        <v>1</v>
      </c>
      <c r="LB92" s="1" t="n">
        <v>1</v>
      </c>
      <c r="LI92" s="1" t="n">
        <v>1</v>
      </c>
      <c r="LP92" s="1" t="n">
        <v>1</v>
      </c>
      <c r="LW92" s="1" t="n">
        <v>1</v>
      </c>
      <c r="MD92" s="1" t="n">
        <v>1</v>
      </c>
      <c r="MK92" s="1" t="n">
        <v>1</v>
      </c>
      <c r="MR92" s="1" t="n">
        <v>1</v>
      </c>
      <c r="MY92" s="1" t="n">
        <v>1</v>
      </c>
    </row>
    <row r="93" customFormat="false" ht="12.8" hidden="false" customHeight="false" outlineLevel="0" collapsed="false">
      <c r="A93" s="119" t="str">
        <f aca="false">congés!A21</f>
        <v>PESANT AC</v>
      </c>
      <c r="F93" s="1" t="n">
        <v>1</v>
      </c>
      <c r="H93" s="1" t="n">
        <v>1</v>
      </c>
      <c r="M93" s="1" t="n">
        <v>1</v>
      </c>
      <c r="O93" s="1" t="n">
        <v>1</v>
      </c>
      <c r="T93" s="1" t="n">
        <v>1</v>
      </c>
      <c r="V93" s="1" t="n">
        <v>1</v>
      </c>
      <c r="AA93" s="1" t="n">
        <v>1</v>
      </c>
      <c r="AC93" s="1" t="n">
        <v>1</v>
      </c>
      <c r="AH93" s="1" t="n">
        <v>1</v>
      </c>
      <c r="AJ93" s="1" t="n">
        <v>1</v>
      </c>
      <c r="AO93" s="1" t="n">
        <v>1</v>
      </c>
      <c r="AQ93" s="1" t="n">
        <v>1</v>
      </c>
      <c r="AV93" s="1" t="n">
        <v>1</v>
      </c>
      <c r="AX93" s="1" t="n">
        <v>1</v>
      </c>
      <c r="BC93" s="1" t="n">
        <v>1</v>
      </c>
      <c r="BE93" s="1" t="n">
        <v>1</v>
      </c>
      <c r="BJ93" s="1" t="n">
        <v>1</v>
      </c>
      <c r="BL93" s="1" t="n">
        <v>1</v>
      </c>
      <c r="BQ93" s="1" t="n">
        <v>1</v>
      </c>
      <c r="BS93" s="1" t="n">
        <v>1</v>
      </c>
      <c r="BX93" s="1" t="n">
        <v>1</v>
      </c>
      <c r="BZ93" s="1" t="n">
        <v>1</v>
      </c>
      <c r="CE93" s="1" t="n">
        <v>1</v>
      </c>
      <c r="CG93" s="1" t="n">
        <v>1</v>
      </c>
      <c r="CL93" s="1" t="n">
        <v>1</v>
      </c>
      <c r="CN93" s="1" t="n">
        <v>1</v>
      </c>
      <c r="CS93" s="1" t="n">
        <v>1</v>
      </c>
      <c r="CU93" s="1" t="n">
        <v>1</v>
      </c>
      <c r="CZ93" s="1" t="n">
        <v>1</v>
      </c>
      <c r="DB93" s="1" t="n">
        <v>1</v>
      </c>
      <c r="DG93" s="1" t="n">
        <v>1</v>
      </c>
      <c r="DI93" s="1" t="n">
        <v>1</v>
      </c>
      <c r="DN93" s="1" t="n">
        <v>1</v>
      </c>
      <c r="DP93" s="1" t="n">
        <v>1</v>
      </c>
      <c r="DU93" s="1" t="n">
        <v>1</v>
      </c>
      <c r="DW93" s="1" t="n">
        <v>1</v>
      </c>
      <c r="EB93" s="1" t="n">
        <v>1</v>
      </c>
      <c r="ED93" s="1" t="n">
        <v>1</v>
      </c>
      <c r="EI93" s="1" t="n">
        <v>1</v>
      </c>
      <c r="EK93" s="1" t="n">
        <v>1</v>
      </c>
      <c r="EP93" s="1" t="n">
        <v>1</v>
      </c>
      <c r="ER93" s="1" t="n">
        <v>1</v>
      </c>
      <c r="EW93" s="1" t="n">
        <v>1</v>
      </c>
      <c r="EY93" s="1" t="n">
        <v>1</v>
      </c>
      <c r="FD93" s="1" t="n">
        <v>1</v>
      </c>
      <c r="FF93" s="1" t="n">
        <v>1</v>
      </c>
      <c r="FK93" s="1" t="n">
        <v>1</v>
      </c>
      <c r="FM93" s="1" t="n">
        <v>1</v>
      </c>
      <c r="FR93" s="1" t="n">
        <v>1</v>
      </c>
      <c r="FT93" s="1" t="n">
        <v>1</v>
      </c>
      <c r="FY93" s="1" t="n">
        <v>1</v>
      </c>
      <c r="GA93" s="1" t="n">
        <v>1</v>
      </c>
      <c r="GF93" s="1" t="n">
        <v>1</v>
      </c>
      <c r="GH93" s="1" t="n">
        <v>1</v>
      </c>
      <c r="GM93" s="1" t="n">
        <v>1</v>
      </c>
      <c r="GO93" s="1" t="n">
        <v>1</v>
      </c>
      <c r="GT93" s="1" t="n">
        <v>1</v>
      </c>
      <c r="GV93" s="1" t="n">
        <v>1</v>
      </c>
      <c r="HA93" s="1" t="n">
        <v>1</v>
      </c>
      <c r="HC93" s="1" t="n">
        <v>1</v>
      </c>
      <c r="HH93" s="1" t="n">
        <v>1</v>
      </c>
      <c r="HJ93" s="1" t="n">
        <v>1</v>
      </c>
      <c r="HO93" s="1" t="n">
        <v>1</v>
      </c>
      <c r="HQ93" s="1" t="n">
        <v>1</v>
      </c>
      <c r="HV93" s="1" t="n">
        <v>1</v>
      </c>
      <c r="HX93" s="1" t="n">
        <v>1</v>
      </c>
      <c r="IC93" s="1" t="n">
        <v>1</v>
      </c>
      <c r="IE93" s="1" t="n">
        <v>1</v>
      </c>
      <c r="IJ93" s="1" t="n">
        <v>1</v>
      </c>
      <c r="IL93" s="1" t="n">
        <v>1</v>
      </c>
      <c r="IQ93" s="1" t="n">
        <v>1</v>
      </c>
      <c r="IS93" s="1" t="n">
        <v>1</v>
      </c>
      <c r="IX93" s="1" t="n">
        <v>1</v>
      </c>
      <c r="IZ93" s="1" t="n">
        <v>1</v>
      </c>
      <c r="JE93" s="1" t="n">
        <v>1</v>
      </c>
      <c r="JG93" s="1" t="n">
        <v>1</v>
      </c>
      <c r="JL93" s="1" t="n">
        <v>1</v>
      </c>
      <c r="JN93" s="1" t="n">
        <v>1</v>
      </c>
      <c r="JS93" s="1" t="n">
        <v>1</v>
      </c>
      <c r="JU93" s="1" t="n">
        <v>1</v>
      </c>
      <c r="JZ93" s="1" t="n">
        <v>1</v>
      </c>
      <c r="KB93" s="1" t="n">
        <v>1</v>
      </c>
      <c r="KG93" s="1" t="n">
        <v>1</v>
      </c>
      <c r="KI93" s="1" t="n">
        <v>1</v>
      </c>
      <c r="KN93" s="1" t="n">
        <v>1</v>
      </c>
      <c r="KP93" s="1" t="n">
        <v>1</v>
      </c>
      <c r="KU93" s="1" t="n">
        <v>1</v>
      </c>
      <c r="KW93" s="1" t="n">
        <v>1</v>
      </c>
      <c r="LB93" s="1" t="n">
        <v>1</v>
      </c>
      <c r="LD93" s="1" t="n">
        <v>1</v>
      </c>
      <c r="LI93" s="1" t="n">
        <v>1</v>
      </c>
      <c r="LK93" s="1" t="n">
        <v>1</v>
      </c>
      <c r="LP93" s="1" t="n">
        <v>1</v>
      </c>
      <c r="LR93" s="1" t="n">
        <v>1</v>
      </c>
      <c r="LW93" s="1" t="n">
        <v>1</v>
      </c>
      <c r="LY93" s="1" t="n">
        <v>1</v>
      </c>
      <c r="MD93" s="1" t="n">
        <v>1</v>
      </c>
      <c r="MF93" s="1" t="n">
        <v>1</v>
      </c>
      <c r="MK93" s="1" t="n">
        <v>1</v>
      </c>
      <c r="MM93" s="1" t="n">
        <v>1</v>
      </c>
      <c r="MR93" s="1" t="n">
        <v>1</v>
      </c>
      <c r="MT93" s="1" t="n">
        <v>1</v>
      </c>
      <c r="MY93" s="1" t="n">
        <v>1</v>
      </c>
      <c r="NA93" s="1" t="n">
        <v>1</v>
      </c>
    </row>
    <row r="94" customFormat="false" ht="12.8" hidden="false" customHeight="false" outlineLevel="0" collapsed="false">
      <c r="A94" s="119" t="str">
        <f aca="false">congés!A22</f>
        <v>RANCHOUP Y</v>
      </c>
      <c r="H94" s="1" t="n">
        <v>1</v>
      </c>
      <c r="O94" s="1" t="n">
        <v>1</v>
      </c>
      <c r="V94" s="1" t="n">
        <v>1</v>
      </c>
      <c r="AC94" s="1" t="n">
        <v>1</v>
      </c>
      <c r="AJ94" s="1" t="n">
        <v>1</v>
      </c>
      <c r="AQ94" s="1" t="n">
        <v>1</v>
      </c>
      <c r="AX94" s="1" t="n">
        <v>1</v>
      </c>
      <c r="BE94" s="1" t="n">
        <v>1</v>
      </c>
      <c r="BL94" s="1" t="n">
        <v>1</v>
      </c>
      <c r="BS94" s="1" t="n">
        <v>1</v>
      </c>
      <c r="BZ94" s="1" t="n">
        <v>1</v>
      </c>
      <c r="CG94" s="1" t="n">
        <v>1</v>
      </c>
      <c r="CN94" s="1" t="n">
        <v>1</v>
      </c>
      <c r="CU94" s="1" t="n">
        <v>1</v>
      </c>
      <c r="DB94" s="1" t="n">
        <v>1</v>
      </c>
      <c r="DI94" s="1" t="n">
        <v>1</v>
      </c>
      <c r="DP94" s="1" t="n">
        <v>1</v>
      </c>
      <c r="DW94" s="1" t="n">
        <v>1</v>
      </c>
      <c r="ED94" s="1" t="n">
        <v>1</v>
      </c>
      <c r="EK94" s="1" t="n">
        <v>1</v>
      </c>
      <c r="ER94" s="1" t="n">
        <v>1</v>
      </c>
      <c r="EY94" s="1" t="n">
        <v>1</v>
      </c>
      <c r="FF94" s="1" t="n">
        <v>1</v>
      </c>
      <c r="FM94" s="1" t="n">
        <v>1</v>
      </c>
      <c r="FT94" s="1" t="n">
        <v>1</v>
      </c>
      <c r="GA94" s="1" t="n">
        <v>1</v>
      </c>
      <c r="GH94" s="1" t="n">
        <v>1</v>
      </c>
      <c r="GO94" s="1" t="n">
        <v>1</v>
      </c>
      <c r="GV94" s="1" t="n">
        <v>1</v>
      </c>
      <c r="HC94" s="1" t="n">
        <v>1</v>
      </c>
      <c r="HJ94" s="1" t="n">
        <v>1</v>
      </c>
      <c r="HQ94" s="1" t="n">
        <v>1</v>
      </c>
      <c r="HX94" s="1" t="n">
        <v>1</v>
      </c>
      <c r="IE94" s="1" t="n">
        <v>1</v>
      </c>
      <c r="IL94" s="1" t="n">
        <v>1</v>
      </c>
      <c r="IS94" s="1" t="n">
        <v>1</v>
      </c>
      <c r="IZ94" s="1" t="n">
        <v>1</v>
      </c>
      <c r="JG94" s="1" t="n">
        <v>1</v>
      </c>
      <c r="JN94" s="1" t="n">
        <v>1</v>
      </c>
      <c r="JU94" s="1" t="n">
        <v>1</v>
      </c>
      <c r="KB94" s="1" t="n">
        <v>1</v>
      </c>
      <c r="KI94" s="1" t="n">
        <v>1</v>
      </c>
      <c r="KP94" s="1" t="n">
        <v>1</v>
      </c>
      <c r="KW94" s="1" t="n">
        <v>1</v>
      </c>
      <c r="LD94" s="1" t="n">
        <v>1</v>
      </c>
      <c r="LK94" s="1" t="n">
        <v>1</v>
      </c>
      <c r="LR94" s="1" t="n">
        <v>1</v>
      </c>
      <c r="LY94" s="1" t="n">
        <v>1</v>
      </c>
      <c r="MF94" s="1" t="n">
        <v>1</v>
      </c>
      <c r="MM94" s="1" t="n">
        <v>1</v>
      </c>
      <c r="MT94" s="1" t="n">
        <v>1</v>
      </c>
      <c r="NA94" s="1" t="n">
        <v>1</v>
      </c>
    </row>
    <row r="95" customFormat="false" ht="12.8" hidden="false" customHeight="false" outlineLevel="0" collapsed="false">
      <c r="A95" s="119" t="str">
        <f aca="false">congés!A23</f>
        <v>ROBERT F</v>
      </c>
      <c r="D95" s="1" t="n">
        <v>1</v>
      </c>
      <c r="K95" s="1" t="n">
        <v>1</v>
      </c>
      <c r="R95" s="1" t="n">
        <v>1</v>
      </c>
      <c r="Y95" s="1" t="n">
        <v>1</v>
      </c>
      <c r="AF95" s="1" t="n">
        <v>1</v>
      </c>
      <c r="AM95" s="1" t="n">
        <v>1</v>
      </c>
      <c r="AT95" s="1" t="n">
        <v>1</v>
      </c>
      <c r="BA95" s="1" t="n">
        <v>1</v>
      </c>
      <c r="BH95" s="1" t="n">
        <v>1</v>
      </c>
      <c r="BO95" s="1" t="n">
        <v>1</v>
      </c>
      <c r="BV95" s="1" t="n">
        <v>1</v>
      </c>
      <c r="CC95" s="1" t="n">
        <v>1</v>
      </c>
      <c r="CJ95" s="1" t="n">
        <v>1</v>
      </c>
      <c r="CQ95" s="1" t="n">
        <v>1</v>
      </c>
      <c r="CX95" s="1" t="n">
        <v>1</v>
      </c>
      <c r="DE95" s="1" t="n">
        <v>1</v>
      </c>
      <c r="DL95" s="1" t="n">
        <v>1</v>
      </c>
      <c r="DS95" s="1" t="n">
        <v>1</v>
      </c>
      <c r="DZ95" s="1" t="n">
        <v>1</v>
      </c>
      <c r="EG95" s="1" t="n">
        <v>1</v>
      </c>
      <c r="EN95" s="1" t="n">
        <v>1</v>
      </c>
      <c r="EU95" s="1" t="n">
        <v>1</v>
      </c>
      <c r="FB95" s="1" t="n">
        <v>1</v>
      </c>
      <c r="FI95" s="1" t="n">
        <v>1</v>
      </c>
      <c r="FP95" s="1" t="n">
        <v>1</v>
      </c>
      <c r="FW95" s="1" t="n">
        <v>1</v>
      </c>
      <c r="GD95" s="1" t="n">
        <v>1</v>
      </c>
      <c r="GK95" s="1" t="n">
        <v>1</v>
      </c>
      <c r="GR95" s="1" t="n">
        <v>1</v>
      </c>
      <c r="GY95" s="1" t="n">
        <v>1</v>
      </c>
      <c r="HF95" s="1" t="n">
        <v>1</v>
      </c>
      <c r="HM95" s="1" t="n">
        <v>1</v>
      </c>
      <c r="HT95" s="1" t="n">
        <v>1</v>
      </c>
      <c r="IA95" s="1" t="n">
        <v>1</v>
      </c>
      <c r="IH95" s="1" t="n">
        <v>1</v>
      </c>
      <c r="IO95" s="1" t="n">
        <v>1</v>
      </c>
      <c r="IV95" s="1" t="n">
        <v>1</v>
      </c>
      <c r="JC95" s="1" t="n">
        <v>1</v>
      </c>
      <c r="JJ95" s="1" t="n">
        <v>1</v>
      </c>
      <c r="JQ95" s="1" t="n">
        <v>1</v>
      </c>
      <c r="JX95" s="1" t="n">
        <v>1</v>
      </c>
      <c r="KE95" s="1" t="n">
        <v>1</v>
      </c>
      <c r="KL95" s="1" t="n">
        <v>1</v>
      </c>
      <c r="KS95" s="1" t="n">
        <v>1</v>
      </c>
      <c r="KZ95" s="1" t="n">
        <v>1</v>
      </c>
      <c r="LG95" s="1" t="n">
        <v>1</v>
      </c>
      <c r="LN95" s="1" t="n">
        <v>1</v>
      </c>
      <c r="LU95" s="1" t="n">
        <v>1</v>
      </c>
      <c r="MB95" s="1" t="n">
        <v>1</v>
      </c>
      <c r="MI95" s="1" t="n">
        <v>1</v>
      </c>
      <c r="MP95" s="1" t="n">
        <v>1</v>
      </c>
      <c r="MW95" s="1" t="n">
        <v>1</v>
      </c>
    </row>
    <row r="96" customFormat="false" ht="12.8" hidden="false" customHeight="false" outlineLevel="0" collapsed="false">
      <c r="A96" s="119" t="str">
        <f aca="false">congés!A24</f>
        <v>ROUFFIANGE P</v>
      </c>
      <c r="F96" s="1" t="n">
        <v>1</v>
      </c>
      <c r="M96" s="1" t="n">
        <v>1</v>
      </c>
      <c r="T96" s="1" t="n">
        <v>1</v>
      </c>
      <c r="AA96" s="1" t="n">
        <v>1</v>
      </c>
      <c r="AH96" s="1" t="n">
        <v>1</v>
      </c>
      <c r="AO96" s="1" t="n">
        <v>1</v>
      </c>
      <c r="AV96" s="1" t="n">
        <v>1</v>
      </c>
      <c r="BC96" s="1" t="n">
        <v>1</v>
      </c>
      <c r="BJ96" s="1" t="n">
        <v>1</v>
      </c>
      <c r="BQ96" s="1" t="n">
        <v>1</v>
      </c>
      <c r="BX96" s="1" t="n">
        <v>1</v>
      </c>
      <c r="CE96" s="1" t="n">
        <v>1</v>
      </c>
      <c r="CL96" s="1" t="n">
        <v>1</v>
      </c>
      <c r="CS96" s="1" t="n">
        <v>1</v>
      </c>
      <c r="CZ96" s="1" t="n">
        <v>1</v>
      </c>
      <c r="DG96" s="1" t="n">
        <v>1</v>
      </c>
      <c r="DN96" s="1" t="n">
        <v>1</v>
      </c>
      <c r="DU96" s="1" t="n">
        <v>1</v>
      </c>
      <c r="EB96" s="1" t="n">
        <v>1</v>
      </c>
      <c r="EI96" s="1" t="n">
        <v>1</v>
      </c>
      <c r="EP96" s="1" t="n">
        <v>1</v>
      </c>
      <c r="EW96" s="1" t="n">
        <v>1</v>
      </c>
      <c r="FD96" s="1" t="n">
        <v>1</v>
      </c>
      <c r="FK96" s="1" t="n">
        <v>1</v>
      </c>
      <c r="FR96" s="1" t="n">
        <v>1</v>
      </c>
      <c r="FY96" s="1" t="n">
        <v>1</v>
      </c>
      <c r="GF96" s="1" t="n">
        <v>1</v>
      </c>
      <c r="GM96" s="1" t="n">
        <v>1</v>
      </c>
      <c r="GT96" s="1" t="n">
        <v>1</v>
      </c>
      <c r="HA96" s="1" t="n">
        <v>1</v>
      </c>
      <c r="HH96" s="1" t="n">
        <v>1</v>
      </c>
      <c r="HO96" s="1" t="n">
        <v>1</v>
      </c>
      <c r="HV96" s="1" t="n">
        <v>1</v>
      </c>
      <c r="IC96" s="1" t="n">
        <v>1</v>
      </c>
      <c r="IJ96" s="1" t="n">
        <v>1</v>
      </c>
      <c r="IQ96" s="1" t="n">
        <v>1</v>
      </c>
      <c r="IX96" s="1" t="n">
        <v>1</v>
      </c>
      <c r="JE96" s="1" t="n">
        <v>1</v>
      </c>
      <c r="JL96" s="1" t="n">
        <v>1</v>
      </c>
      <c r="JS96" s="1" t="n">
        <v>1</v>
      </c>
      <c r="JZ96" s="1" t="n">
        <v>1</v>
      </c>
      <c r="KG96" s="1" t="n">
        <v>1</v>
      </c>
      <c r="KN96" s="1" t="n">
        <v>1</v>
      </c>
      <c r="KU96" s="1" t="n">
        <v>1</v>
      </c>
      <c r="LB96" s="1" t="n">
        <v>1</v>
      </c>
      <c r="LI96" s="1" t="n">
        <v>1</v>
      </c>
      <c r="LP96" s="1" t="n">
        <v>1</v>
      </c>
      <c r="LW96" s="1" t="n">
        <v>1</v>
      </c>
      <c r="MD96" s="1" t="n">
        <v>1</v>
      </c>
      <c r="MK96" s="1" t="n">
        <v>1</v>
      </c>
      <c r="MR96" s="1" t="n">
        <v>1</v>
      </c>
      <c r="MY96" s="1" t="n">
        <v>1</v>
      </c>
    </row>
    <row r="97" customFormat="false" ht="12.8" hidden="false" customHeight="false" outlineLevel="0" collapsed="false">
      <c r="A97" s="119" t="str">
        <f aca="false">congés!A25</f>
        <v>SALICRU B</v>
      </c>
      <c r="D97" s="1" t="n">
        <v>1</v>
      </c>
      <c r="K97" s="1" t="n">
        <v>1</v>
      </c>
      <c r="R97" s="1" t="n">
        <v>1</v>
      </c>
      <c r="Y97" s="1" t="n">
        <v>1</v>
      </c>
      <c r="AF97" s="1" t="n">
        <v>1</v>
      </c>
      <c r="AM97" s="1" t="n">
        <v>1</v>
      </c>
      <c r="AT97" s="1" t="n">
        <v>1</v>
      </c>
      <c r="BA97" s="1" t="n">
        <v>1</v>
      </c>
      <c r="BH97" s="1" t="n">
        <v>1</v>
      </c>
      <c r="BO97" s="1" t="n">
        <v>1</v>
      </c>
      <c r="BV97" s="1" t="n">
        <v>1</v>
      </c>
      <c r="CC97" s="1" t="n">
        <v>1</v>
      </c>
      <c r="CJ97" s="1" t="n">
        <v>1</v>
      </c>
      <c r="CQ97" s="1" t="n">
        <v>1</v>
      </c>
      <c r="CX97" s="1" t="n">
        <v>1</v>
      </c>
      <c r="DE97" s="1" t="n">
        <v>1</v>
      </c>
      <c r="DL97" s="1" t="n">
        <v>1</v>
      </c>
      <c r="DS97" s="1" t="n">
        <v>1</v>
      </c>
      <c r="DZ97" s="1" t="n">
        <v>1</v>
      </c>
      <c r="EG97" s="1" t="n">
        <v>1</v>
      </c>
      <c r="EN97" s="1" t="n">
        <v>1</v>
      </c>
      <c r="EU97" s="1" t="n">
        <v>1</v>
      </c>
      <c r="FB97" s="1" t="n">
        <v>1</v>
      </c>
      <c r="FI97" s="1" t="n">
        <v>1</v>
      </c>
      <c r="FP97" s="1" t="n">
        <v>1</v>
      </c>
      <c r="FW97" s="1" t="n">
        <v>1</v>
      </c>
      <c r="GD97" s="1" t="n">
        <v>1</v>
      </c>
      <c r="GK97" s="1" t="n">
        <v>1</v>
      </c>
      <c r="GR97" s="1" t="n">
        <v>1</v>
      </c>
      <c r="GY97" s="1" t="n">
        <v>1</v>
      </c>
      <c r="HF97" s="1" t="n">
        <v>1</v>
      </c>
      <c r="HM97" s="1" t="n">
        <v>1</v>
      </c>
      <c r="HT97" s="1" t="n">
        <v>1</v>
      </c>
      <c r="IA97" s="1" t="n">
        <v>1</v>
      </c>
      <c r="IH97" s="1" t="n">
        <v>1</v>
      </c>
      <c r="IO97" s="1" t="n">
        <v>1</v>
      </c>
      <c r="IV97" s="1" t="n">
        <v>1</v>
      </c>
      <c r="JC97" s="1" t="n">
        <v>1</v>
      </c>
      <c r="JJ97" s="1" t="n">
        <v>1</v>
      </c>
      <c r="JQ97" s="1" t="n">
        <v>1</v>
      </c>
      <c r="JX97" s="1" t="n">
        <v>1</v>
      </c>
      <c r="KE97" s="1" t="n">
        <v>1</v>
      </c>
      <c r="KL97" s="1" t="n">
        <v>1</v>
      </c>
      <c r="KS97" s="1" t="n">
        <v>1</v>
      </c>
      <c r="KZ97" s="1" t="n">
        <v>1</v>
      </c>
      <c r="LG97" s="1" t="n">
        <v>1</v>
      </c>
      <c r="LN97" s="1" t="n">
        <v>1</v>
      </c>
      <c r="LU97" s="1" t="n">
        <v>1</v>
      </c>
      <c r="MB97" s="1" t="n">
        <v>1</v>
      </c>
      <c r="MI97" s="1" t="n">
        <v>1</v>
      </c>
      <c r="MP97" s="1" t="n">
        <v>1</v>
      </c>
      <c r="MW97" s="1" t="n">
        <v>1</v>
      </c>
    </row>
    <row r="98" customFormat="false" ht="12.8" hidden="false" customHeight="false" outlineLevel="0" collapsed="false">
      <c r="A98" s="119" t="str">
        <f aca="false">congés!A26</f>
        <v>SCHIR F</v>
      </c>
      <c r="G98" s="1" t="n">
        <v>1</v>
      </c>
      <c r="N98" s="1" t="n">
        <v>1</v>
      </c>
      <c r="U98" s="1" t="n">
        <v>1</v>
      </c>
      <c r="AB98" s="1" t="n">
        <v>1</v>
      </c>
      <c r="AI98" s="1" t="n">
        <v>1</v>
      </c>
      <c r="AP98" s="1" t="n">
        <v>1</v>
      </c>
      <c r="AW98" s="1" t="n">
        <v>1</v>
      </c>
      <c r="BD98" s="1" t="n">
        <v>1</v>
      </c>
      <c r="BK98" s="1" t="n">
        <v>1</v>
      </c>
      <c r="BR98" s="1" t="n">
        <v>1</v>
      </c>
      <c r="BY98" s="1" t="n">
        <v>1</v>
      </c>
      <c r="CF98" s="1" t="n">
        <v>1</v>
      </c>
      <c r="CM98" s="1" t="n">
        <v>1</v>
      </c>
      <c r="CT98" s="1" t="n">
        <v>1</v>
      </c>
      <c r="DA98" s="1" t="n">
        <v>1</v>
      </c>
      <c r="DH98" s="1" t="n">
        <v>1</v>
      </c>
      <c r="DO98" s="1" t="n">
        <v>1</v>
      </c>
      <c r="DV98" s="1" t="n">
        <v>1</v>
      </c>
      <c r="EC98" s="1" t="n">
        <v>1</v>
      </c>
      <c r="EJ98" s="1" t="n">
        <v>1</v>
      </c>
      <c r="EQ98" s="1" t="n">
        <v>1</v>
      </c>
      <c r="EX98" s="1" t="n">
        <v>1</v>
      </c>
      <c r="FE98" s="1" t="n">
        <v>1</v>
      </c>
      <c r="FL98" s="1" t="n">
        <v>1</v>
      </c>
      <c r="FS98" s="1" t="n">
        <v>1</v>
      </c>
      <c r="FZ98" s="1" t="n">
        <v>1</v>
      </c>
      <c r="GG98" s="1" t="n">
        <v>1</v>
      </c>
      <c r="GN98" s="1" t="n">
        <v>1</v>
      </c>
      <c r="GU98" s="1" t="n">
        <v>1</v>
      </c>
      <c r="HB98" s="1" t="n">
        <v>1</v>
      </c>
      <c r="HI98" s="1" t="n">
        <v>1</v>
      </c>
      <c r="HP98" s="1" t="n">
        <v>1</v>
      </c>
      <c r="HW98" s="1" t="n">
        <v>1</v>
      </c>
      <c r="ID98" s="1" t="n">
        <v>1</v>
      </c>
      <c r="IK98" s="1" t="n">
        <v>1</v>
      </c>
      <c r="IR98" s="1" t="n">
        <v>1</v>
      </c>
      <c r="IY98" s="1" t="n">
        <v>1</v>
      </c>
      <c r="JF98" s="1" t="n">
        <v>1</v>
      </c>
      <c r="JM98" s="1" t="n">
        <v>1</v>
      </c>
      <c r="JT98" s="1" t="n">
        <v>1</v>
      </c>
      <c r="KA98" s="1" t="n">
        <v>1</v>
      </c>
      <c r="KH98" s="1" t="n">
        <v>1</v>
      </c>
      <c r="KO98" s="1" t="n">
        <v>1</v>
      </c>
      <c r="KV98" s="1" t="n">
        <v>1</v>
      </c>
      <c r="LC98" s="1" t="n">
        <v>1</v>
      </c>
      <c r="LJ98" s="1" t="n">
        <v>1</v>
      </c>
      <c r="LQ98" s="1" t="n">
        <v>1</v>
      </c>
      <c r="LX98" s="1" t="n">
        <v>1</v>
      </c>
      <c r="ME98" s="1" t="n">
        <v>1</v>
      </c>
      <c r="ML98" s="1" t="n">
        <v>1</v>
      </c>
      <c r="MS98" s="1" t="n">
        <v>1</v>
      </c>
      <c r="MZ98" s="1" t="n">
        <v>1</v>
      </c>
    </row>
    <row r="99" customFormat="false" ht="12.8" hidden="false" customHeight="false" outlineLevel="0" collapsed="false">
      <c r="A99" s="119" t="str">
        <f aca="false">congés!A27</f>
        <v>TOURRET P</v>
      </c>
      <c r="E99" s="1" t="n">
        <v>1</v>
      </c>
      <c r="L99" s="1" t="n">
        <v>1</v>
      </c>
      <c r="S99" s="1" t="n">
        <v>1</v>
      </c>
      <c r="Z99" s="1" t="n">
        <v>1</v>
      </c>
      <c r="AG99" s="1" t="n">
        <v>1</v>
      </c>
      <c r="AN99" s="1" t="n">
        <v>1</v>
      </c>
      <c r="AU99" s="1" t="n">
        <v>1</v>
      </c>
      <c r="BB99" s="1" t="n">
        <v>1</v>
      </c>
      <c r="BI99" s="1" t="n">
        <v>1</v>
      </c>
      <c r="BP99" s="1" t="n">
        <v>1</v>
      </c>
      <c r="BW99" s="1" t="n">
        <v>1</v>
      </c>
      <c r="CD99" s="1" t="n">
        <v>1</v>
      </c>
      <c r="CK99" s="1" t="n">
        <v>1</v>
      </c>
      <c r="CR99" s="1" t="n">
        <v>1</v>
      </c>
      <c r="CY99" s="1" t="n">
        <v>1</v>
      </c>
      <c r="DF99" s="1" t="n">
        <v>1</v>
      </c>
      <c r="DM99" s="1" t="n">
        <v>1</v>
      </c>
      <c r="DT99" s="1" t="n">
        <v>1</v>
      </c>
      <c r="EA99" s="1" t="n">
        <v>1</v>
      </c>
      <c r="EH99" s="1" t="n">
        <v>1</v>
      </c>
      <c r="EO99" s="1" t="n">
        <v>1</v>
      </c>
      <c r="EV99" s="1" t="n">
        <v>1</v>
      </c>
      <c r="FC99" s="1" t="n">
        <v>1</v>
      </c>
      <c r="FJ99" s="1" t="n">
        <v>1</v>
      </c>
      <c r="FQ99" s="1" t="n">
        <v>1</v>
      </c>
      <c r="FX99" s="1" t="n">
        <v>1</v>
      </c>
      <c r="GE99" s="1" t="n">
        <v>1</v>
      </c>
      <c r="GL99" s="1" t="n">
        <v>1</v>
      </c>
      <c r="GS99" s="1" t="n">
        <v>1</v>
      </c>
      <c r="GZ99" s="1" t="n">
        <v>1</v>
      </c>
      <c r="HG99" s="1" t="n">
        <v>1</v>
      </c>
      <c r="HN99" s="1" t="n">
        <v>1</v>
      </c>
      <c r="HU99" s="1" t="n">
        <v>1</v>
      </c>
      <c r="IB99" s="1" t="n">
        <v>1</v>
      </c>
      <c r="II99" s="1" t="n">
        <v>1</v>
      </c>
      <c r="IP99" s="1" t="n">
        <v>1</v>
      </c>
      <c r="IW99" s="1" t="n">
        <v>1</v>
      </c>
      <c r="JD99" s="1" t="n">
        <v>1</v>
      </c>
      <c r="JK99" s="1" t="n">
        <v>1</v>
      </c>
      <c r="JR99" s="1" t="n">
        <v>1</v>
      </c>
      <c r="JY99" s="1" t="n">
        <v>1</v>
      </c>
      <c r="KF99" s="1" t="n">
        <v>1</v>
      </c>
      <c r="KM99" s="1" t="n">
        <v>1</v>
      </c>
      <c r="KT99" s="1" t="n">
        <v>1</v>
      </c>
      <c r="LA99" s="1" t="n">
        <v>1</v>
      </c>
      <c r="LH99" s="1" t="n">
        <v>1</v>
      </c>
      <c r="LO99" s="1" t="n">
        <v>1</v>
      </c>
      <c r="LV99" s="1" t="n">
        <v>1</v>
      </c>
      <c r="MC99" s="1" t="n">
        <v>1</v>
      </c>
      <c r="MJ99" s="1" t="n">
        <v>1</v>
      </c>
      <c r="MQ99" s="1" t="n">
        <v>1</v>
      </c>
      <c r="MX99" s="1" t="n">
        <v>1</v>
      </c>
    </row>
    <row r="100" customFormat="false" ht="12.8" hidden="false" customHeight="false" outlineLevel="0" collapsed="false">
      <c r="A100" s="119" t="str">
        <f aca="false">congés!A28</f>
        <v>WAZIZI R</v>
      </c>
      <c r="D100" s="1" t="n">
        <v>1</v>
      </c>
      <c r="K100" s="1" t="n">
        <v>1</v>
      </c>
      <c r="R100" s="1" t="n">
        <v>1</v>
      </c>
      <c r="Y100" s="1" t="n">
        <v>1</v>
      </c>
      <c r="AF100" s="1" t="n">
        <v>1</v>
      </c>
      <c r="AM100" s="1" t="n">
        <v>1</v>
      </c>
      <c r="AT100" s="1" t="n">
        <v>1</v>
      </c>
      <c r="BA100" s="1" t="n">
        <v>1</v>
      </c>
      <c r="BH100" s="1" t="n">
        <v>1</v>
      </c>
      <c r="BO100" s="1" t="n">
        <v>1</v>
      </c>
      <c r="BV100" s="1" t="n">
        <v>1</v>
      </c>
      <c r="CC100" s="1" t="n">
        <v>1</v>
      </c>
      <c r="CJ100" s="1" t="n">
        <v>1</v>
      </c>
      <c r="CQ100" s="1" t="n">
        <v>1</v>
      </c>
      <c r="CX100" s="1" t="n">
        <v>1</v>
      </c>
      <c r="DE100" s="1" t="n">
        <v>1</v>
      </c>
      <c r="DL100" s="1" t="n">
        <v>1</v>
      </c>
      <c r="DS100" s="1" t="n">
        <v>1</v>
      </c>
      <c r="DZ100" s="1" t="n">
        <v>1</v>
      </c>
      <c r="EG100" s="1" t="n">
        <v>1</v>
      </c>
      <c r="EN100" s="1" t="n">
        <v>1</v>
      </c>
      <c r="EU100" s="1" t="n">
        <v>1</v>
      </c>
      <c r="FB100" s="1" t="n">
        <v>1</v>
      </c>
      <c r="FI100" s="1" t="n">
        <v>1</v>
      </c>
      <c r="FP100" s="1" t="n">
        <v>1</v>
      </c>
      <c r="FW100" s="1" t="n">
        <v>1</v>
      </c>
      <c r="GD100" s="1" t="n">
        <v>1</v>
      </c>
      <c r="GK100" s="1" t="n">
        <v>1</v>
      </c>
      <c r="GR100" s="1" t="n">
        <v>1</v>
      </c>
      <c r="GY100" s="1" t="n">
        <v>1</v>
      </c>
      <c r="HF100" s="1" t="n">
        <v>1</v>
      </c>
      <c r="HM100" s="1" t="n">
        <v>1</v>
      </c>
      <c r="HT100" s="1" t="n">
        <v>1</v>
      </c>
      <c r="IA100" s="1" t="n">
        <v>1</v>
      </c>
      <c r="IH100" s="1" t="n">
        <v>1</v>
      </c>
      <c r="IO100" s="1" t="n">
        <v>1</v>
      </c>
      <c r="IV100" s="1" t="n">
        <v>1</v>
      </c>
      <c r="JC100" s="1" t="n">
        <v>1</v>
      </c>
      <c r="JJ100" s="1" t="n">
        <v>1</v>
      </c>
      <c r="JQ100" s="1" t="n">
        <v>1</v>
      </c>
      <c r="JX100" s="1" t="n">
        <v>1</v>
      </c>
      <c r="KE100" s="1" t="n">
        <v>1</v>
      </c>
      <c r="KL100" s="1" t="n">
        <v>1</v>
      </c>
      <c r="KS100" s="1" t="n">
        <v>1</v>
      </c>
      <c r="KZ100" s="1" t="n">
        <v>1</v>
      </c>
      <c r="LG100" s="1" t="n">
        <v>1</v>
      </c>
      <c r="LN100" s="1" t="n">
        <v>1</v>
      </c>
      <c r="LU100" s="1" t="n">
        <v>1</v>
      </c>
      <c r="MB100" s="1" t="n">
        <v>1</v>
      </c>
      <c r="MI100" s="1" t="n">
        <v>1</v>
      </c>
      <c r="MP100" s="1" t="n">
        <v>1</v>
      </c>
      <c r="MW100" s="1" t="n">
        <v>1</v>
      </c>
    </row>
    <row r="101" customFormat="false" ht="12.8" hidden="false" customHeight="false" outlineLevel="0" collapsed="false">
      <c r="A101" s="119" t="str">
        <f aca="false">congés!A29</f>
        <v>DEBABECHE N</v>
      </c>
      <c r="F101" s="1" t="n">
        <v>1</v>
      </c>
      <c r="M101" s="1" t="n">
        <v>1</v>
      </c>
      <c r="T101" s="1" t="n">
        <v>1</v>
      </c>
      <c r="AA101" s="1" t="n">
        <v>1</v>
      </c>
      <c r="AH101" s="1" t="n">
        <v>1</v>
      </c>
      <c r="AO101" s="1" t="n">
        <v>1</v>
      </c>
      <c r="AV101" s="1" t="n">
        <v>1</v>
      </c>
      <c r="BC101" s="1" t="n">
        <v>1</v>
      </c>
      <c r="BJ101" s="1" t="n">
        <v>1</v>
      </c>
      <c r="BQ101" s="1" t="n">
        <v>1</v>
      </c>
      <c r="BX101" s="1" t="n">
        <v>1</v>
      </c>
      <c r="CE101" s="1" t="n">
        <v>1</v>
      </c>
      <c r="CL101" s="1" t="n">
        <v>1</v>
      </c>
      <c r="CS101" s="1" t="n">
        <v>1</v>
      </c>
      <c r="CZ101" s="1" t="n">
        <v>1</v>
      </c>
      <c r="DG101" s="1" t="n">
        <v>1</v>
      </c>
      <c r="DN101" s="1" t="n">
        <v>1</v>
      </c>
      <c r="DU101" s="1" t="n">
        <v>1</v>
      </c>
      <c r="EB101" s="1" t="n">
        <v>1</v>
      </c>
      <c r="EI101" s="1" t="n">
        <v>1</v>
      </c>
      <c r="EP101" s="1" t="n">
        <v>1</v>
      </c>
      <c r="EW101" s="1" t="n">
        <v>1</v>
      </c>
      <c r="FD101" s="1" t="n">
        <v>1</v>
      </c>
      <c r="FK101" s="1" t="n">
        <v>1</v>
      </c>
      <c r="FR101" s="1" t="n">
        <v>1</v>
      </c>
      <c r="FY101" s="1" t="n">
        <v>1</v>
      </c>
      <c r="GF101" s="1" t="n">
        <v>1</v>
      </c>
      <c r="GM101" s="1" t="n">
        <v>1</v>
      </c>
      <c r="GT101" s="1" t="n">
        <v>1</v>
      </c>
      <c r="HA101" s="1" t="n">
        <v>1</v>
      </c>
      <c r="HH101" s="1" t="n">
        <v>1</v>
      </c>
      <c r="HO101" s="1" t="n">
        <v>1</v>
      </c>
      <c r="HV101" s="1" t="n">
        <v>1</v>
      </c>
      <c r="IC101" s="1" t="n">
        <v>1</v>
      </c>
      <c r="IJ101" s="1" t="n">
        <v>1</v>
      </c>
      <c r="IQ101" s="1" t="n">
        <v>1</v>
      </c>
      <c r="IX101" s="1" t="n">
        <v>1</v>
      </c>
      <c r="JE101" s="1" t="n">
        <v>1</v>
      </c>
      <c r="JL101" s="1" t="n">
        <v>1</v>
      </c>
      <c r="JS101" s="1" t="n">
        <v>1</v>
      </c>
      <c r="JZ101" s="1" t="n">
        <v>1</v>
      </c>
      <c r="KG101" s="1" t="n">
        <v>1</v>
      </c>
      <c r="KN101" s="1" t="n">
        <v>1</v>
      </c>
      <c r="KU101" s="1" t="n">
        <v>1</v>
      </c>
      <c r="LB101" s="1" t="n">
        <v>1</v>
      </c>
      <c r="LI101" s="1" t="n">
        <v>1</v>
      </c>
      <c r="LP101" s="1" t="n">
        <v>1</v>
      </c>
      <c r="LW101" s="1" t="n">
        <v>1</v>
      </c>
      <c r="MD101" s="1" t="n">
        <v>1</v>
      </c>
      <c r="MK101" s="1" t="n">
        <v>1</v>
      </c>
      <c r="MR101" s="1" t="n">
        <v>1</v>
      </c>
      <c r="MY101" s="1" t="n">
        <v>1</v>
      </c>
    </row>
    <row r="102" customFormat="false" ht="12.8" hidden="false" customHeight="false" outlineLevel="0" collapsed="false">
      <c r="A102" s="119" t="str">
        <f aca="false">congés!A30</f>
        <v>PARAMELLE PJ</v>
      </c>
      <c r="G102" s="1" t="n">
        <v>1</v>
      </c>
      <c r="N102" s="1" t="n">
        <v>1</v>
      </c>
      <c r="U102" s="1" t="n">
        <v>1</v>
      </c>
      <c r="AB102" s="1" t="n">
        <v>1</v>
      </c>
      <c r="AI102" s="1" t="n">
        <v>1</v>
      </c>
      <c r="AP102" s="1" t="n">
        <v>1</v>
      </c>
      <c r="AW102" s="1" t="n">
        <v>1</v>
      </c>
      <c r="BD102" s="1" t="n">
        <v>1</v>
      </c>
      <c r="BK102" s="1" t="n">
        <v>1</v>
      </c>
      <c r="BR102" s="1" t="n">
        <v>1</v>
      </c>
      <c r="BY102" s="1" t="n">
        <v>1</v>
      </c>
      <c r="CF102" s="1" t="n">
        <v>1</v>
      </c>
      <c r="CM102" s="1" t="n">
        <v>1</v>
      </c>
      <c r="CT102" s="1" t="n">
        <v>1</v>
      </c>
      <c r="DA102" s="1" t="n">
        <v>1</v>
      </c>
      <c r="DH102" s="1" t="n">
        <v>1</v>
      </c>
      <c r="DO102" s="1" t="n">
        <v>1</v>
      </c>
      <c r="DV102" s="1" t="n">
        <v>1</v>
      </c>
      <c r="EC102" s="1" t="n">
        <v>1</v>
      </c>
      <c r="EJ102" s="1" t="n">
        <v>1</v>
      </c>
      <c r="EQ102" s="1" t="n">
        <v>1</v>
      </c>
      <c r="EX102" s="1" t="n">
        <v>1</v>
      </c>
      <c r="FE102" s="1" t="n">
        <v>1</v>
      </c>
      <c r="FL102" s="1" t="n">
        <v>1</v>
      </c>
      <c r="FS102" s="1" t="n">
        <v>1</v>
      </c>
      <c r="FZ102" s="1" t="n">
        <v>1</v>
      </c>
      <c r="GG102" s="1" t="n">
        <v>1</v>
      </c>
      <c r="GN102" s="1" t="n">
        <v>1</v>
      </c>
      <c r="GU102" s="1" t="n">
        <v>1</v>
      </c>
      <c r="HB102" s="1" t="n">
        <v>1</v>
      </c>
      <c r="HI102" s="1" t="n">
        <v>1</v>
      </c>
      <c r="HP102" s="1" t="n">
        <v>1</v>
      </c>
      <c r="HW102" s="1" t="n">
        <v>1</v>
      </c>
      <c r="ID102" s="1" t="n">
        <v>1</v>
      </c>
      <c r="IK102" s="1" t="n">
        <v>1</v>
      </c>
      <c r="IR102" s="1" t="n">
        <v>1</v>
      </c>
      <c r="IY102" s="1" t="n">
        <v>1</v>
      </c>
      <c r="JF102" s="1" t="n">
        <v>1</v>
      </c>
      <c r="JM102" s="1" t="n">
        <v>1</v>
      </c>
      <c r="JT102" s="1" t="n">
        <v>1</v>
      </c>
      <c r="KA102" s="1" t="n">
        <v>1</v>
      </c>
      <c r="KH102" s="1" t="n">
        <v>1</v>
      </c>
      <c r="KO102" s="1" t="n">
        <v>1</v>
      </c>
      <c r="KV102" s="1" t="n">
        <v>1</v>
      </c>
      <c r="LC102" s="1" t="n">
        <v>1</v>
      </c>
      <c r="LJ102" s="1" t="n">
        <v>1</v>
      </c>
      <c r="LQ102" s="1" t="n">
        <v>1</v>
      </c>
      <c r="LX102" s="1" t="n">
        <v>1</v>
      </c>
      <c r="ME102" s="1" t="n">
        <v>1</v>
      </c>
      <c r="ML102" s="1" t="n">
        <v>1</v>
      </c>
      <c r="MS102" s="1" t="n">
        <v>1</v>
      </c>
      <c r="MZ102" s="1" t="n">
        <v>1</v>
      </c>
    </row>
    <row r="103" customFormat="false" ht="12.8" hidden="false" customHeight="false" outlineLevel="0" collapsed="false">
      <c r="A103" s="119" t="str">
        <f aca="false">congés!A31</f>
        <v>ANTOINE P</v>
      </c>
      <c r="H103" s="1" t="n">
        <v>1</v>
      </c>
      <c r="O103" s="1" t="n">
        <v>1</v>
      </c>
      <c r="V103" s="1" t="n">
        <v>1</v>
      </c>
      <c r="AC103" s="1" t="n">
        <v>1</v>
      </c>
      <c r="AJ103" s="1" t="n">
        <v>1</v>
      </c>
      <c r="AQ103" s="1" t="n">
        <v>1</v>
      </c>
      <c r="AX103" s="1" t="n">
        <v>1</v>
      </c>
      <c r="BE103" s="1" t="n">
        <v>1</v>
      </c>
      <c r="BL103" s="1" t="n">
        <v>1</v>
      </c>
      <c r="BS103" s="1" t="n">
        <v>1</v>
      </c>
      <c r="BZ103" s="1" t="n">
        <v>1</v>
      </c>
      <c r="CG103" s="1" t="n">
        <v>1</v>
      </c>
      <c r="CN103" s="1" t="n">
        <v>1</v>
      </c>
      <c r="CU103" s="1" t="n">
        <v>1</v>
      </c>
      <c r="DB103" s="1" t="n">
        <v>1</v>
      </c>
      <c r="DI103" s="1" t="n">
        <v>1</v>
      </c>
      <c r="DP103" s="1" t="n">
        <v>1</v>
      </c>
      <c r="DW103" s="1" t="n">
        <v>1</v>
      </c>
      <c r="ED103" s="1" t="n">
        <v>1</v>
      </c>
      <c r="EK103" s="1" t="n">
        <v>1</v>
      </c>
      <c r="ER103" s="1" t="n">
        <v>1</v>
      </c>
      <c r="EY103" s="1" t="n">
        <v>1</v>
      </c>
      <c r="FF103" s="1" t="n">
        <v>1</v>
      </c>
      <c r="FM103" s="1" t="n">
        <v>1</v>
      </c>
      <c r="FT103" s="1" t="n">
        <v>1</v>
      </c>
      <c r="GA103" s="1" t="n">
        <v>1</v>
      </c>
      <c r="GH103" s="1" t="n">
        <v>1</v>
      </c>
      <c r="GO103" s="1" t="n">
        <v>1</v>
      </c>
      <c r="GV103" s="1" t="n">
        <v>1</v>
      </c>
      <c r="HC103" s="1" t="n">
        <v>1</v>
      </c>
      <c r="HJ103" s="1" t="n">
        <v>1</v>
      </c>
      <c r="HQ103" s="1" t="n">
        <v>1</v>
      </c>
      <c r="HX103" s="1" t="n">
        <v>1</v>
      </c>
      <c r="IE103" s="1" t="n">
        <v>1</v>
      </c>
      <c r="IL103" s="1" t="n">
        <v>1</v>
      </c>
      <c r="IS103" s="1" t="n">
        <v>1</v>
      </c>
      <c r="IZ103" s="1" t="n">
        <v>1</v>
      </c>
      <c r="JG103" s="1" t="n">
        <v>1</v>
      </c>
      <c r="JN103" s="1" t="n">
        <v>1</v>
      </c>
      <c r="JU103" s="1" t="n">
        <v>1</v>
      </c>
      <c r="KB103" s="1" t="n">
        <v>1</v>
      </c>
      <c r="KI103" s="1" t="n">
        <v>1</v>
      </c>
      <c r="KP103" s="1" t="n">
        <v>1</v>
      </c>
      <c r="KW103" s="1" t="n">
        <v>1</v>
      </c>
      <c r="LD103" s="1" t="n">
        <v>1</v>
      </c>
      <c r="LK103" s="1" t="n">
        <v>1</v>
      </c>
      <c r="LR103" s="1" t="n">
        <v>1</v>
      </c>
      <c r="LY103" s="1" t="n">
        <v>1</v>
      </c>
      <c r="MF103" s="1" t="n">
        <v>1</v>
      </c>
      <c r="MM103" s="1" t="n">
        <v>1</v>
      </c>
      <c r="MT103" s="1" t="n">
        <v>1</v>
      </c>
      <c r="NA103" s="1" t="n">
        <v>1</v>
      </c>
    </row>
    <row r="104" customFormat="false" ht="12.8" hidden="false" customHeight="false" outlineLevel="0" collapsed="false">
      <c r="A104" s="119" t="str">
        <f aca="false">congés!A32</f>
        <v>STIVALLET A</v>
      </c>
      <c r="F104" s="1" t="n">
        <v>1</v>
      </c>
      <c r="G104" s="1" t="n">
        <v>1</v>
      </c>
      <c r="M104" s="1" t="n">
        <v>1</v>
      </c>
      <c r="N104" s="1" t="n">
        <v>1</v>
      </c>
      <c r="T104" s="1" t="n">
        <v>1</v>
      </c>
      <c r="U104" s="1" t="n">
        <v>1</v>
      </c>
      <c r="AA104" s="1" t="n">
        <v>1</v>
      </c>
      <c r="AB104" s="1" t="n">
        <v>1</v>
      </c>
      <c r="AH104" s="1" t="n">
        <v>1</v>
      </c>
      <c r="AI104" s="1" t="n">
        <v>1</v>
      </c>
      <c r="AO104" s="1" t="n">
        <v>1</v>
      </c>
      <c r="AP104" s="1" t="n">
        <v>1</v>
      </c>
      <c r="AV104" s="1" t="n">
        <v>1</v>
      </c>
      <c r="AW104" s="1" t="n">
        <v>1</v>
      </c>
      <c r="BC104" s="1" t="n">
        <v>1</v>
      </c>
      <c r="BD104" s="1" t="n">
        <v>1</v>
      </c>
      <c r="BJ104" s="1" t="n">
        <v>1</v>
      </c>
      <c r="BK104" s="1" t="n">
        <v>1</v>
      </c>
      <c r="BQ104" s="1" t="n">
        <v>1</v>
      </c>
      <c r="BR104" s="1" t="n">
        <v>1</v>
      </c>
      <c r="BX104" s="1" t="n">
        <v>1</v>
      </c>
      <c r="BY104" s="1" t="n">
        <v>1</v>
      </c>
      <c r="CE104" s="1" t="n">
        <v>1</v>
      </c>
      <c r="CF104" s="1" t="n">
        <v>1</v>
      </c>
      <c r="CL104" s="1" t="n">
        <v>1</v>
      </c>
      <c r="CM104" s="1" t="n">
        <v>1</v>
      </c>
      <c r="CS104" s="1" t="n">
        <v>1</v>
      </c>
      <c r="CT104" s="1" t="n">
        <v>1</v>
      </c>
      <c r="CZ104" s="1" t="n">
        <v>1</v>
      </c>
      <c r="DA104" s="1" t="n">
        <v>1</v>
      </c>
      <c r="DG104" s="1" t="n">
        <v>1</v>
      </c>
      <c r="DH104" s="1" t="n">
        <v>1</v>
      </c>
      <c r="DN104" s="1" t="n">
        <v>1</v>
      </c>
      <c r="DO104" s="1" t="n">
        <v>1</v>
      </c>
      <c r="DU104" s="1" t="n">
        <v>1</v>
      </c>
      <c r="DV104" s="1" t="n">
        <v>1</v>
      </c>
      <c r="EB104" s="1" t="n">
        <v>1</v>
      </c>
      <c r="EC104" s="1" t="n">
        <v>1</v>
      </c>
      <c r="EI104" s="1" t="n">
        <v>1</v>
      </c>
      <c r="EJ104" s="1" t="n">
        <v>1</v>
      </c>
      <c r="EP104" s="1" t="n">
        <v>1</v>
      </c>
      <c r="EQ104" s="1" t="n">
        <v>1</v>
      </c>
      <c r="EW104" s="1" t="n">
        <v>1</v>
      </c>
      <c r="EX104" s="1" t="n">
        <v>1</v>
      </c>
      <c r="FD104" s="1" t="n">
        <v>1</v>
      </c>
      <c r="FE104" s="1" t="n">
        <v>1</v>
      </c>
      <c r="FK104" s="1" t="n">
        <v>1</v>
      </c>
      <c r="FL104" s="1" t="n">
        <v>1</v>
      </c>
      <c r="FR104" s="1" t="n">
        <v>1</v>
      </c>
      <c r="FS104" s="1" t="n">
        <v>1</v>
      </c>
      <c r="FY104" s="1" t="n">
        <v>1</v>
      </c>
      <c r="FZ104" s="1" t="n">
        <v>1</v>
      </c>
      <c r="GF104" s="1" t="n">
        <v>1</v>
      </c>
      <c r="GG104" s="1" t="n">
        <v>1</v>
      </c>
      <c r="GM104" s="1" t="n">
        <v>1</v>
      </c>
      <c r="GN104" s="1" t="n">
        <v>1</v>
      </c>
      <c r="GT104" s="1" t="n">
        <v>1</v>
      </c>
      <c r="GU104" s="1" t="n">
        <v>1</v>
      </c>
      <c r="HA104" s="1" t="n">
        <v>1</v>
      </c>
      <c r="HB104" s="1" t="n">
        <v>1</v>
      </c>
      <c r="HH104" s="1" t="n">
        <v>1</v>
      </c>
      <c r="HI104" s="1" t="n">
        <v>1</v>
      </c>
      <c r="HO104" s="1" t="n">
        <v>1</v>
      </c>
      <c r="HP104" s="1" t="n">
        <v>1</v>
      </c>
      <c r="HV104" s="1" t="n">
        <v>1</v>
      </c>
      <c r="HW104" s="1" t="n">
        <v>1</v>
      </c>
      <c r="IC104" s="1" t="n">
        <v>1</v>
      </c>
      <c r="ID104" s="1" t="n">
        <v>1</v>
      </c>
      <c r="IJ104" s="1" t="n">
        <v>1</v>
      </c>
      <c r="IK104" s="1" t="n">
        <v>1</v>
      </c>
      <c r="IQ104" s="1" t="n">
        <v>1</v>
      </c>
      <c r="IR104" s="1" t="n">
        <v>1</v>
      </c>
      <c r="IX104" s="1" t="n">
        <v>1</v>
      </c>
      <c r="IY104" s="1" t="n">
        <v>1</v>
      </c>
      <c r="JE104" s="1" t="n">
        <v>1</v>
      </c>
      <c r="JF104" s="1" t="n">
        <v>1</v>
      </c>
      <c r="JL104" s="1" t="n">
        <v>1</v>
      </c>
      <c r="JM104" s="1" t="n">
        <v>1</v>
      </c>
      <c r="JS104" s="1" t="n">
        <v>1</v>
      </c>
      <c r="JT104" s="1" t="n">
        <v>1</v>
      </c>
      <c r="JZ104" s="1" t="n">
        <v>1</v>
      </c>
      <c r="KA104" s="1" t="n">
        <v>1</v>
      </c>
      <c r="KG104" s="1" t="n">
        <v>1</v>
      </c>
      <c r="KH104" s="1" t="n">
        <v>1</v>
      </c>
      <c r="KN104" s="1" t="n">
        <v>1</v>
      </c>
      <c r="KO104" s="1" t="n">
        <v>1</v>
      </c>
      <c r="KU104" s="1" t="n">
        <v>1</v>
      </c>
      <c r="KV104" s="1" t="n">
        <v>1</v>
      </c>
      <c r="LB104" s="1" t="n">
        <v>1</v>
      </c>
      <c r="LC104" s="1" t="n">
        <v>1</v>
      </c>
      <c r="LI104" s="1" t="n">
        <v>1</v>
      </c>
      <c r="LJ104" s="1" t="n">
        <v>1</v>
      </c>
      <c r="LP104" s="1" t="n">
        <v>1</v>
      </c>
      <c r="LQ104" s="1" t="n">
        <v>1</v>
      </c>
      <c r="LW104" s="1" t="n">
        <v>1</v>
      </c>
      <c r="LX104" s="1" t="n">
        <v>1</v>
      </c>
      <c r="MD104" s="1" t="n">
        <v>1</v>
      </c>
      <c r="ME104" s="1" t="n">
        <v>1</v>
      </c>
      <c r="MK104" s="1" t="n">
        <v>1</v>
      </c>
      <c r="ML104" s="1" t="n">
        <v>1</v>
      </c>
      <c r="MR104" s="1" t="n">
        <v>1</v>
      </c>
      <c r="MS104" s="1" t="n">
        <v>1</v>
      </c>
      <c r="MY104" s="1" t="n">
        <v>1</v>
      </c>
      <c r="MZ104" s="1" t="n">
        <v>1</v>
      </c>
    </row>
  </sheetData>
  <mergeCells count="128">
    <mergeCell ref="D4:AH4"/>
    <mergeCell ref="AI4:BJ4"/>
    <mergeCell ref="BK4:CO4"/>
    <mergeCell ref="CP4:DS4"/>
    <mergeCell ref="DT4:EX4"/>
    <mergeCell ref="EY4:GB4"/>
    <mergeCell ref="GC4:HG4"/>
    <mergeCell ref="HH4:IL4"/>
    <mergeCell ref="IM4:JP4"/>
    <mergeCell ref="JQ4:KU4"/>
    <mergeCell ref="KV4:LY4"/>
    <mergeCell ref="LZ4:ND4"/>
    <mergeCell ref="D5:J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EN5:ET5"/>
    <mergeCell ref="EU5:FA5"/>
    <mergeCell ref="FB5:FH5"/>
    <mergeCell ref="FI5:FO5"/>
    <mergeCell ref="FP5:FV5"/>
    <mergeCell ref="FW5:GC5"/>
    <mergeCell ref="GD5:GJ5"/>
    <mergeCell ref="GK5:GQ5"/>
    <mergeCell ref="GR5:GX5"/>
    <mergeCell ref="GY5:HE5"/>
    <mergeCell ref="HF5:HL5"/>
    <mergeCell ref="HM5:HS5"/>
    <mergeCell ref="HT5:HZ5"/>
    <mergeCell ref="IA5:IG5"/>
    <mergeCell ref="IH5:IN5"/>
    <mergeCell ref="IO5:IU5"/>
    <mergeCell ref="IV5:JB5"/>
    <mergeCell ref="JC5:JI5"/>
    <mergeCell ref="JJ5:JP5"/>
    <mergeCell ref="JQ5:JW5"/>
    <mergeCell ref="JX5:KD5"/>
    <mergeCell ref="KE5:KK5"/>
    <mergeCell ref="KL5:KR5"/>
    <mergeCell ref="KS5:KY5"/>
    <mergeCell ref="KZ5:LF5"/>
    <mergeCell ref="LG5:LM5"/>
    <mergeCell ref="LN5:LT5"/>
    <mergeCell ref="LU5:MA5"/>
    <mergeCell ref="MB5:MH5"/>
    <mergeCell ref="MI5:MO5"/>
    <mergeCell ref="MP5:MV5"/>
    <mergeCell ref="MW5:NC5"/>
    <mergeCell ref="D40:AH40"/>
    <mergeCell ref="AI40:BJ40"/>
    <mergeCell ref="BK40:CO40"/>
    <mergeCell ref="CP40:DS40"/>
    <mergeCell ref="DT40:EX40"/>
    <mergeCell ref="EY40:GB40"/>
    <mergeCell ref="GC40:HG40"/>
    <mergeCell ref="HH40:IL40"/>
    <mergeCell ref="IM40:JP40"/>
    <mergeCell ref="JQ40:KU40"/>
    <mergeCell ref="KV40:LY40"/>
    <mergeCell ref="LZ40:ND40"/>
    <mergeCell ref="D41:J41"/>
    <mergeCell ref="K41:Q41"/>
    <mergeCell ref="R41:X41"/>
    <mergeCell ref="Y41:AE41"/>
    <mergeCell ref="AF41:AL41"/>
    <mergeCell ref="AM41:AS41"/>
    <mergeCell ref="AT41:AZ41"/>
    <mergeCell ref="BA41:BG41"/>
    <mergeCell ref="BH41:BN41"/>
    <mergeCell ref="BO41:BU41"/>
    <mergeCell ref="BV41:CB41"/>
    <mergeCell ref="CC41:CI41"/>
    <mergeCell ref="CJ41:CP41"/>
    <mergeCell ref="CQ41:CW41"/>
    <mergeCell ref="CX41:DD41"/>
    <mergeCell ref="DE41:DK41"/>
    <mergeCell ref="DL41:DR41"/>
    <mergeCell ref="DS41:DY41"/>
    <mergeCell ref="DZ41:EF41"/>
    <mergeCell ref="EG41:EM41"/>
    <mergeCell ref="EN41:ET41"/>
    <mergeCell ref="EU41:FA41"/>
    <mergeCell ref="FB41:FH41"/>
    <mergeCell ref="FI41:FO41"/>
    <mergeCell ref="FP41:FV41"/>
    <mergeCell ref="FW41:GC41"/>
    <mergeCell ref="GD41:GJ41"/>
    <mergeCell ref="GK41:GQ41"/>
    <mergeCell ref="GR41:GX41"/>
    <mergeCell ref="GY41:HE41"/>
    <mergeCell ref="HF41:HL41"/>
    <mergeCell ref="HM41:HS41"/>
    <mergeCell ref="HT41:HZ41"/>
    <mergeCell ref="IA41:IG41"/>
    <mergeCell ref="IH41:IN41"/>
    <mergeCell ref="IO41:IU41"/>
    <mergeCell ref="IV41:JB41"/>
    <mergeCell ref="JC41:JI41"/>
    <mergeCell ref="JJ41:JP41"/>
    <mergeCell ref="JQ41:JW41"/>
    <mergeCell ref="JX41:KD41"/>
    <mergeCell ref="KE41:KK41"/>
    <mergeCell ref="KL41:KR41"/>
    <mergeCell ref="KS41:KY41"/>
    <mergeCell ref="KZ41:LF41"/>
    <mergeCell ref="LG41:LM41"/>
    <mergeCell ref="LN41:LT41"/>
    <mergeCell ref="LU41:MA41"/>
    <mergeCell ref="MB41:MH41"/>
    <mergeCell ref="MI41:MO41"/>
    <mergeCell ref="MP41:MV41"/>
    <mergeCell ref="MW41:NC41"/>
  </mergeCells>
  <conditionalFormatting sqref="D6:Q6">
    <cfRule type="cellIs" priority="2" operator="equal" aboveAverage="0" equalAverage="0" bottom="0" percent="0" rank="0" text="" dxfId="0">
      <formula>"f"</formula>
    </cfRule>
  </conditionalFormatting>
  <conditionalFormatting sqref="ND6">
    <cfRule type="cellIs" priority="3" operator="equal" aboveAverage="0" equalAverage="0" bottom="0" percent="0" rank="0" text="" dxfId="0">
      <formula>"f"</formula>
    </cfRule>
  </conditionalFormatting>
  <conditionalFormatting sqref="BH6:CI6,CX6:DY6,EN6:FO6,GD6:HE6,HT6:IU6,JJ6:KK6,KZ6:MA6,MP6:NC6">
    <cfRule type="cellIs" priority="4" operator="equal" aboveAverage="0" equalAverage="0" bottom="0" percent="0" rank="0" text="" dxfId="0">
      <formula>"f"</formula>
    </cfRule>
  </conditionalFormatting>
  <conditionalFormatting sqref="R6:AS6">
    <cfRule type="cellIs" priority="5" operator="equal" aboveAverage="0" equalAverage="0" bottom="0" percent="0" rank="0" text="" dxfId="0">
      <formula>"f"</formula>
    </cfRule>
  </conditionalFormatting>
  <conditionalFormatting sqref="AT6:BG6,CJ6:CW6,DZ6:EM6,FP6:GC6,HF6:HS6,IV6:JI6,KL6:KY6,MB6:MO6">
    <cfRule type="cellIs" priority="6" operator="equal" aboveAverage="0" equalAverage="0" bottom="0" percent="0" rank="0" text="" dxfId="0">
      <formula>"f"</formula>
    </cfRule>
  </conditionalFormatting>
  <conditionalFormatting sqref="D8:NC36">
    <cfRule type="cellIs" priority="7" operator="equal" aboveAverage="0" equalAverage="0" bottom="0" percent="0" rank="0" text="" dxfId="0">
      <formula>0</formula>
    </cfRule>
  </conditionalFormatting>
  <conditionalFormatting sqref="D44:NC72">
    <cfRule type="expression" priority="8" aboveAverage="0" equalAverage="0" bottom="0" percent="0" rank="0" text="" dxfId="3">
      <formula>D8=0</formula>
    </cfRule>
  </conditionalFormatting>
  <conditionalFormatting sqref="D42:Q42">
    <cfRule type="cellIs" priority="9" operator="equal" aboveAverage="0" equalAverage="0" bottom="0" percent="0" rank="0" text="" dxfId="0">
      <formula>"f"</formula>
    </cfRule>
  </conditionalFormatting>
  <conditionalFormatting sqref="ND42">
    <cfRule type="cellIs" priority="10" operator="equal" aboveAverage="0" equalAverage="0" bottom="0" percent="0" rank="0" text="" dxfId="0">
      <formula>"f"</formula>
    </cfRule>
  </conditionalFormatting>
  <conditionalFormatting sqref="BH42:CI42,CX42:DY42,EN42:FO42,GD42:HE42,HT42:IU42,JJ42:KK42,KZ42:MA42,MP42:NC42">
    <cfRule type="cellIs" priority="11" operator="equal" aboveAverage="0" equalAverage="0" bottom="0" percent="0" rank="0" text="" dxfId="0">
      <formula>"f"</formula>
    </cfRule>
  </conditionalFormatting>
  <conditionalFormatting sqref="R42:AS42">
    <cfRule type="cellIs" priority="12" operator="equal" aboveAverage="0" equalAverage="0" bottom="0" percent="0" rank="0" text="" dxfId="0">
      <formula>"f"</formula>
    </cfRule>
  </conditionalFormatting>
  <conditionalFormatting sqref="AT42:BG42,CJ42:CW42,DZ42:EM42,FP42:GC42,HF42:HS42,IV42:JI42,KL42:KY42,MB42:MO42">
    <cfRule type="cellIs" priority="13" operator="equal" aboveAverage="0" equalAverage="0" bottom="0" percent="0" rank="0" text="" dxfId="0">
      <formula>"f"</formula>
    </cfRule>
  </conditionalFormatting>
  <conditionalFormatting sqref="D75:Q75">
    <cfRule type="cellIs" priority="14" operator="equal" aboveAverage="0" equalAverage="0" bottom="0" percent="0" rank="0" text="" dxfId="0">
      <formula>"f"</formula>
    </cfRule>
  </conditionalFormatting>
  <conditionalFormatting sqref="BH75:CI75,CX75:DY75,EN75:FO75,GD75:HE75,HT75:IU75,JJ75:KK75,KZ75:MA75,MP75:NC75">
    <cfRule type="cellIs" priority="15" operator="equal" aboveAverage="0" equalAverage="0" bottom="0" percent="0" rank="0" text="" dxfId="0">
      <formula>"f"</formula>
    </cfRule>
  </conditionalFormatting>
  <conditionalFormatting sqref="R75:AS75">
    <cfRule type="cellIs" priority="16" operator="equal" aboveAverage="0" equalAverage="0" bottom="0" percent="0" rank="0" text="" dxfId="0">
      <formula>"f"</formula>
    </cfRule>
  </conditionalFormatting>
  <conditionalFormatting sqref="AT75:BG75,CJ75:CW75,DZ75:EM75,FP75:GC75,HF75:HS75,IV75:JI75,KL75:KY75,MB75:MO75">
    <cfRule type="cellIs" priority="17" operator="equal" aboveAverage="0" equalAverage="0" bottom="0" percent="0" rank="0" text="" dxfId="0">
      <formula>"f"</formula>
    </cfRule>
  </conditionalFormatting>
  <conditionalFormatting sqref="D44:NC72">
    <cfRule type="expression" priority="18" aboveAverage="0" equalAverage="0" bottom="0" percent="0" rank="0" text="" dxfId="0">
      <formula>AND(D76&lt;&gt;1,D44=1)</formula>
    </cfRule>
  </conditionalFormatting>
  <conditionalFormatting sqref="D44:NC72">
    <cfRule type="expression" priority="19" aboveAverage="0" equalAverage="0" bottom="0" percent="0" rank="0" text="" dxfId="0">
      <formula>AND(D76=1,D44=1)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E26" activeCellId="0" sqref="AE26"/>
    </sheetView>
  </sheetViews>
  <sheetFormatPr defaultRowHeight="13.2"/>
  <cols>
    <col collapsed="false" hidden="false" max="7" min="1" style="121" width="4.86224489795918"/>
    <col collapsed="false" hidden="false" max="28" min="8" style="0" width="4.86224489795918"/>
    <col collapsed="false" hidden="false" max="29" min="29" style="0" width="7.29081632653061"/>
    <col collapsed="false" hidden="false" max="196" min="30" style="0" width="4.86224489795918"/>
    <col collapsed="false" hidden="false" max="1025" min="197" style="0" width="10.530612244898"/>
  </cols>
  <sheetData>
    <row r="1" customFormat="false" ht="13.8" hidden="false" customHeight="false" outlineLevel="0" collapsed="false">
      <c r="A1" s="122" t="s">
        <v>139</v>
      </c>
      <c r="B1" s="122"/>
      <c r="C1" s="122"/>
      <c r="D1" s="122"/>
      <c r="E1" s="122"/>
      <c r="F1" s="122"/>
      <c r="G1" s="122"/>
      <c r="H1" s="123" t="s">
        <v>140</v>
      </c>
      <c r="I1" s="123"/>
      <c r="J1" s="123"/>
      <c r="K1" s="123"/>
      <c r="L1" s="123"/>
      <c r="M1" s="123"/>
      <c r="N1" s="123"/>
      <c r="O1" s="122" t="s">
        <v>141</v>
      </c>
      <c r="P1" s="122"/>
      <c r="Q1" s="122"/>
      <c r="R1" s="122"/>
      <c r="S1" s="122"/>
      <c r="T1" s="122"/>
      <c r="U1" s="122"/>
      <c r="V1" s="123" t="s">
        <v>142</v>
      </c>
      <c r="W1" s="123"/>
      <c r="X1" s="123"/>
      <c r="Y1" s="123"/>
      <c r="Z1" s="123"/>
      <c r="AA1" s="123"/>
      <c r="AB1" s="123"/>
    </row>
    <row r="2" customFormat="false" ht="13.8" hidden="false" customHeight="false" outlineLevel="0" collapsed="false">
      <c r="A2" s="124" t="s">
        <v>143</v>
      </c>
      <c r="B2" s="124"/>
      <c r="C2" s="124"/>
      <c r="D2" s="124"/>
      <c r="E2" s="124"/>
      <c r="F2" s="124"/>
      <c r="G2" s="124"/>
      <c r="H2" s="125" t="s">
        <v>144</v>
      </c>
      <c r="I2" s="125"/>
      <c r="J2" s="125"/>
      <c r="K2" s="125"/>
      <c r="L2" s="125"/>
      <c r="M2" s="125"/>
      <c r="N2" s="125"/>
      <c r="O2" s="124" t="s">
        <v>145</v>
      </c>
      <c r="P2" s="124"/>
      <c r="Q2" s="124"/>
      <c r="R2" s="124"/>
      <c r="S2" s="124"/>
      <c r="T2" s="124"/>
      <c r="U2" s="124"/>
      <c r="V2" s="125" t="s">
        <v>146</v>
      </c>
      <c r="W2" s="125"/>
      <c r="X2" s="125"/>
      <c r="Y2" s="125"/>
      <c r="Z2" s="125"/>
      <c r="AA2" s="125"/>
      <c r="AB2" s="125"/>
    </row>
    <row r="3" customFormat="false" ht="13.2" hidden="false" customHeight="false" outlineLevel="0" collapsed="false">
      <c r="A3" s="126" t="s">
        <v>71</v>
      </c>
      <c r="B3" s="127" t="s">
        <v>72</v>
      </c>
      <c r="C3" s="127" t="s">
        <v>73</v>
      </c>
      <c r="D3" s="127" t="s">
        <v>74</v>
      </c>
      <c r="E3" s="127" t="s">
        <v>75</v>
      </c>
      <c r="F3" s="127" t="s">
        <v>76</v>
      </c>
      <c r="G3" s="128" t="s">
        <v>77</v>
      </c>
      <c r="H3" s="129" t="s">
        <v>71</v>
      </c>
      <c r="I3" s="130" t="s">
        <v>72</v>
      </c>
      <c r="J3" s="130" t="s">
        <v>73</v>
      </c>
      <c r="K3" s="130" t="s">
        <v>74</v>
      </c>
      <c r="L3" s="130" t="s">
        <v>75</v>
      </c>
      <c r="M3" s="130" t="s">
        <v>76</v>
      </c>
      <c r="N3" s="131" t="s">
        <v>77</v>
      </c>
      <c r="O3" s="126" t="s">
        <v>78</v>
      </c>
      <c r="P3" s="127" t="s">
        <v>72</v>
      </c>
      <c r="Q3" s="127" t="s">
        <v>73</v>
      </c>
      <c r="R3" s="127" t="s">
        <v>74</v>
      </c>
      <c r="S3" s="127" t="s">
        <v>75</v>
      </c>
      <c r="T3" s="127" t="s">
        <v>76</v>
      </c>
      <c r="U3" s="128" t="s">
        <v>77</v>
      </c>
      <c r="V3" s="129" t="s">
        <v>78</v>
      </c>
      <c r="W3" s="130" t="s">
        <v>72</v>
      </c>
      <c r="X3" s="130" t="s">
        <v>73</v>
      </c>
      <c r="Y3" s="130" t="s">
        <v>74</v>
      </c>
      <c r="Z3" s="130" t="s">
        <v>75</v>
      </c>
      <c r="AA3" s="130" t="s">
        <v>76</v>
      </c>
      <c r="AB3" s="131" t="s">
        <v>77</v>
      </c>
    </row>
    <row r="4" customFormat="false" ht="13.8" hidden="false" customHeight="false" outlineLevel="0" collapsed="false">
      <c r="A4" s="132" t="n">
        <v>1</v>
      </c>
      <c r="B4" s="133" t="n">
        <v>2</v>
      </c>
      <c r="C4" s="133" t="n">
        <v>3</v>
      </c>
      <c r="D4" s="133" t="n">
        <v>4</v>
      </c>
      <c r="E4" s="133" t="n">
        <v>5</v>
      </c>
      <c r="F4" s="133" t="n">
        <v>6</v>
      </c>
      <c r="G4" s="134" t="n">
        <v>7</v>
      </c>
      <c r="H4" s="135" t="n">
        <v>2</v>
      </c>
      <c r="I4" s="136" t="n">
        <v>3</v>
      </c>
      <c r="J4" s="136" t="n">
        <v>4</v>
      </c>
      <c r="K4" s="136" t="n">
        <v>5</v>
      </c>
      <c r="L4" s="136" t="n">
        <v>6</v>
      </c>
      <c r="M4" s="136" t="n">
        <v>7</v>
      </c>
      <c r="N4" s="137" t="n">
        <v>8</v>
      </c>
      <c r="O4" s="132" t="n">
        <v>2</v>
      </c>
      <c r="P4" s="133" t="n">
        <v>3</v>
      </c>
      <c r="Q4" s="133" t="n">
        <v>4</v>
      </c>
      <c r="R4" s="133" t="n">
        <v>5</v>
      </c>
      <c r="S4" s="133" t="n">
        <v>6</v>
      </c>
      <c r="T4" s="133" t="n">
        <v>7</v>
      </c>
      <c r="U4" s="134" t="n">
        <v>8</v>
      </c>
      <c r="V4" s="135" t="n">
        <v>1</v>
      </c>
      <c r="W4" s="136" t="n">
        <v>2</v>
      </c>
      <c r="X4" s="136" t="n">
        <v>3</v>
      </c>
      <c r="Y4" s="136" t="n">
        <v>4</v>
      </c>
      <c r="Z4" s="136" t="n">
        <v>5</v>
      </c>
      <c r="AA4" s="136" t="n">
        <v>6</v>
      </c>
      <c r="AB4" s="137" t="n">
        <v>7</v>
      </c>
    </row>
    <row r="5" customFormat="false" ht="13.8" hidden="false" customHeight="false" outlineLevel="0" collapsed="false">
      <c r="A5" s="138" t="n">
        <f aca="false">calendrier!D38</f>
        <v>0</v>
      </c>
      <c r="B5" s="139" t="n">
        <f aca="false">calendrier!E38</f>
        <v>18.5</v>
      </c>
      <c r="C5" s="139" t="n">
        <f aca="false">calendrier!F38</f>
        <v>18.5</v>
      </c>
      <c r="D5" s="139" t="n">
        <f aca="false">calendrier!G38</f>
        <v>19.5</v>
      </c>
      <c r="E5" s="139" t="n">
        <f aca="false">calendrier!H38</f>
        <v>19.5</v>
      </c>
      <c r="F5" s="139" t="n">
        <f aca="false">calendrier!I38</f>
        <v>0</v>
      </c>
      <c r="G5" s="140" t="n">
        <f aca="false">calendrier!J38</f>
        <v>0</v>
      </c>
      <c r="H5" s="138" t="n">
        <f aca="false">calendrier!CQ38</f>
        <v>0</v>
      </c>
      <c r="I5" s="139" t="n">
        <f aca="false">calendrier!CR38</f>
        <v>23.5</v>
      </c>
      <c r="J5" s="139" t="n">
        <f aca="false">calendrier!CS38</f>
        <v>23.5</v>
      </c>
      <c r="K5" s="139" t="n">
        <f aca="false">calendrier!CT38</f>
        <v>23.5</v>
      </c>
      <c r="L5" s="139" t="n">
        <f aca="false">calendrier!CU38</f>
        <v>23.5</v>
      </c>
      <c r="M5" s="139" t="n">
        <f aca="false">calendrier!CV38</f>
        <v>0</v>
      </c>
      <c r="N5" s="140" t="n">
        <f aca="false">calendrier!CW38</f>
        <v>0</v>
      </c>
      <c r="O5" s="138" t="n">
        <f aca="false">calendrier!GD38</f>
        <v>20.5</v>
      </c>
      <c r="P5" s="139" t="n">
        <f aca="false">calendrier!GE38</f>
        <v>20.5</v>
      </c>
      <c r="Q5" s="139" t="n">
        <f aca="false">calendrier!GF38</f>
        <v>20.5</v>
      </c>
      <c r="R5" s="139" t="n">
        <f aca="false">calendrier!GG38</f>
        <v>20.5</v>
      </c>
      <c r="S5" s="139" t="n">
        <f aca="false">calendrier!GH38</f>
        <v>20.5</v>
      </c>
      <c r="T5" s="139" t="n">
        <f aca="false">calendrier!GI38</f>
        <v>0</v>
      </c>
      <c r="U5" s="140" t="n">
        <f aca="false">calendrier!GJ38</f>
        <v>0</v>
      </c>
      <c r="V5" s="138" t="n">
        <f aca="false">calendrier!JQ38</f>
        <v>22</v>
      </c>
      <c r="W5" s="139" t="n">
        <f aca="false">calendrier!JR38</f>
        <v>22</v>
      </c>
      <c r="X5" s="139" t="n">
        <f aca="false">calendrier!JS38</f>
        <v>22</v>
      </c>
      <c r="Y5" s="139" t="n">
        <f aca="false">calendrier!JT38</f>
        <v>22</v>
      </c>
      <c r="Z5" s="139" t="n">
        <f aca="false">calendrier!JU38</f>
        <v>22</v>
      </c>
      <c r="AA5" s="139" t="n">
        <f aca="false">calendrier!JV38</f>
        <v>0</v>
      </c>
      <c r="AB5" s="140" t="n">
        <f aca="false">calendrier!JW38</f>
        <v>0</v>
      </c>
      <c r="AC5" s="113" t="n">
        <f aca="false">SUM(A5:AB5)</f>
        <v>382.5</v>
      </c>
    </row>
    <row r="6" customFormat="false" ht="13.8" hidden="false" customHeight="false" outlineLevel="0" collapsed="false">
      <c r="A6" s="124" t="s">
        <v>147</v>
      </c>
      <c r="B6" s="124"/>
      <c r="C6" s="124"/>
      <c r="D6" s="124"/>
      <c r="E6" s="124"/>
      <c r="F6" s="124"/>
      <c r="G6" s="124"/>
      <c r="H6" s="125" t="s">
        <v>148</v>
      </c>
      <c r="I6" s="125"/>
      <c r="J6" s="125"/>
      <c r="K6" s="125"/>
      <c r="L6" s="125"/>
      <c r="M6" s="125"/>
      <c r="N6" s="125"/>
      <c r="O6" s="124" t="s">
        <v>149</v>
      </c>
      <c r="P6" s="124"/>
      <c r="Q6" s="124"/>
      <c r="R6" s="124"/>
      <c r="S6" s="124"/>
      <c r="T6" s="124"/>
      <c r="U6" s="124"/>
      <c r="V6" s="125" t="s">
        <v>150</v>
      </c>
      <c r="W6" s="125"/>
      <c r="X6" s="125"/>
      <c r="Y6" s="125"/>
      <c r="Z6" s="125"/>
      <c r="AA6" s="125"/>
      <c r="AB6" s="125"/>
    </row>
    <row r="7" customFormat="false" ht="13.2" hidden="false" customHeight="false" outlineLevel="0" collapsed="false">
      <c r="A7" s="126" t="s">
        <v>78</v>
      </c>
      <c r="B7" s="127" t="s">
        <v>72</v>
      </c>
      <c r="C7" s="127" t="s">
        <v>73</v>
      </c>
      <c r="D7" s="127" t="s">
        <v>74</v>
      </c>
      <c r="E7" s="127" t="s">
        <v>75</v>
      </c>
      <c r="F7" s="127" t="s">
        <v>76</v>
      </c>
      <c r="G7" s="128" t="s">
        <v>77</v>
      </c>
      <c r="H7" s="129" t="s">
        <v>78</v>
      </c>
      <c r="I7" s="130" t="s">
        <v>72</v>
      </c>
      <c r="J7" s="130" t="s">
        <v>73</v>
      </c>
      <c r="K7" s="130" t="s">
        <v>74</v>
      </c>
      <c r="L7" s="130" t="s">
        <v>75</v>
      </c>
      <c r="M7" s="130" t="s">
        <v>76</v>
      </c>
      <c r="N7" s="131" t="s">
        <v>77</v>
      </c>
      <c r="O7" s="126" t="s">
        <v>78</v>
      </c>
      <c r="P7" s="127" t="s">
        <v>72</v>
      </c>
      <c r="Q7" s="127" t="s">
        <v>73</v>
      </c>
      <c r="R7" s="127" t="s">
        <v>74</v>
      </c>
      <c r="S7" s="127" t="s">
        <v>75</v>
      </c>
      <c r="T7" s="127" t="s">
        <v>71</v>
      </c>
      <c r="U7" s="128" t="s">
        <v>77</v>
      </c>
      <c r="V7" s="129" t="s">
        <v>78</v>
      </c>
      <c r="W7" s="130" t="s">
        <v>72</v>
      </c>
      <c r="X7" s="130" t="s">
        <v>73</v>
      </c>
      <c r="Y7" s="130" t="s">
        <v>74</v>
      </c>
      <c r="Z7" s="130" t="s">
        <v>75</v>
      </c>
      <c r="AA7" s="130" t="s">
        <v>76</v>
      </c>
      <c r="AB7" s="131" t="s">
        <v>77</v>
      </c>
    </row>
    <row r="8" customFormat="false" ht="13.8" hidden="false" customHeight="false" outlineLevel="0" collapsed="false">
      <c r="A8" s="132" t="n">
        <v>8</v>
      </c>
      <c r="B8" s="133" t="n">
        <v>9</v>
      </c>
      <c r="C8" s="133" t="n">
        <v>10</v>
      </c>
      <c r="D8" s="133" t="n">
        <v>11</v>
      </c>
      <c r="E8" s="133" t="n">
        <v>12</v>
      </c>
      <c r="F8" s="133" t="n">
        <v>13</v>
      </c>
      <c r="G8" s="134" t="n">
        <v>14</v>
      </c>
      <c r="H8" s="135" t="n">
        <v>9</v>
      </c>
      <c r="I8" s="136" t="n">
        <v>10</v>
      </c>
      <c r="J8" s="136" t="n">
        <v>11</v>
      </c>
      <c r="K8" s="136" t="n">
        <v>12</v>
      </c>
      <c r="L8" s="136" t="n">
        <v>13</v>
      </c>
      <c r="M8" s="136" t="n">
        <v>14</v>
      </c>
      <c r="N8" s="137" t="n">
        <v>15</v>
      </c>
      <c r="O8" s="132" t="n">
        <v>9</v>
      </c>
      <c r="P8" s="133" t="n">
        <v>10</v>
      </c>
      <c r="Q8" s="133" t="n">
        <v>11</v>
      </c>
      <c r="R8" s="133" t="n">
        <v>12</v>
      </c>
      <c r="S8" s="133" t="n">
        <v>13</v>
      </c>
      <c r="T8" s="133" t="n">
        <v>14</v>
      </c>
      <c r="U8" s="134" t="n">
        <v>15</v>
      </c>
      <c r="V8" s="135" t="n">
        <v>8</v>
      </c>
      <c r="W8" s="136" t="n">
        <v>9</v>
      </c>
      <c r="X8" s="136" t="n">
        <v>10</v>
      </c>
      <c r="Y8" s="136" t="n">
        <v>11</v>
      </c>
      <c r="Z8" s="136" t="n">
        <v>12</v>
      </c>
      <c r="AA8" s="136" t="n">
        <v>13</v>
      </c>
      <c r="AB8" s="137" t="n">
        <v>14</v>
      </c>
    </row>
    <row r="9" customFormat="false" ht="13.8" hidden="false" customHeight="false" outlineLevel="0" collapsed="false">
      <c r="A9" s="138" t="n">
        <f aca="false">calendrier!K38</f>
        <v>24</v>
      </c>
      <c r="B9" s="139" t="n">
        <f aca="false">calendrier!L38</f>
        <v>24</v>
      </c>
      <c r="C9" s="139" t="n">
        <f aca="false">calendrier!M38</f>
        <v>24</v>
      </c>
      <c r="D9" s="139" t="n">
        <f aca="false">calendrier!N38</f>
        <v>24</v>
      </c>
      <c r="E9" s="139" t="n">
        <f aca="false">calendrier!O38</f>
        <v>24</v>
      </c>
      <c r="F9" s="139" t="n">
        <f aca="false">calendrier!P38</f>
        <v>0</v>
      </c>
      <c r="G9" s="140" t="n">
        <f aca="false">calendrier!Q38</f>
        <v>0</v>
      </c>
      <c r="H9" s="138" t="n">
        <f aca="false">calendrier!CX38</f>
        <v>20.5</v>
      </c>
      <c r="I9" s="139" t="n">
        <f aca="false">calendrier!CY38</f>
        <v>20.5</v>
      </c>
      <c r="J9" s="139" t="n">
        <f aca="false">calendrier!CZ38</f>
        <v>20.5</v>
      </c>
      <c r="K9" s="139" t="n">
        <f aca="false">calendrier!DA38</f>
        <v>20.5</v>
      </c>
      <c r="L9" s="139" t="n">
        <f aca="false">calendrier!DB38</f>
        <v>20.5</v>
      </c>
      <c r="M9" s="139" t="n">
        <f aca="false">calendrier!DC38</f>
        <v>0</v>
      </c>
      <c r="N9" s="140" t="n">
        <f aca="false">calendrier!DD38</f>
        <v>0</v>
      </c>
      <c r="O9" s="138" t="n">
        <f aca="false">calendrier!GK38</f>
        <v>19.5</v>
      </c>
      <c r="P9" s="139" t="n">
        <f aca="false">calendrier!GL38</f>
        <v>19.5</v>
      </c>
      <c r="Q9" s="139" t="n">
        <f aca="false">calendrier!GM38</f>
        <v>19.5</v>
      </c>
      <c r="R9" s="139" t="n">
        <f aca="false">calendrier!GN38</f>
        <v>19.5</v>
      </c>
      <c r="S9" s="139" t="n">
        <f aca="false">calendrier!GO38</f>
        <v>19.5</v>
      </c>
      <c r="T9" s="139" t="n">
        <f aca="false">calendrier!GP38</f>
        <v>0</v>
      </c>
      <c r="U9" s="140" t="n">
        <f aca="false">calendrier!GQ38</f>
        <v>0</v>
      </c>
      <c r="V9" s="138" t="n">
        <f aca="false">calendrier!JX38</f>
        <v>25</v>
      </c>
      <c r="W9" s="139" t="n">
        <f aca="false">calendrier!JY38</f>
        <v>25</v>
      </c>
      <c r="X9" s="139" t="n">
        <f aca="false">calendrier!JZ38</f>
        <v>25</v>
      </c>
      <c r="Y9" s="139" t="n">
        <f aca="false">calendrier!KA38</f>
        <v>25</v>
      </c>
      <c r="Z9" s="139" t="n">
        <f aca="false">calendrier!KB38</f>
        <v>25</v>
      </c>
      <c r="AA9" s="139" t="n">
        <f aca="false">calendrier!KC38</f>
        <v>0</v>
      </c>
      <c r="AB9" s="140" t="n">
        <f aca="false">calendrier!KD38</f>
        <v>0</v>
      </c>
      <c r="AC9" s="113" t="n">
        <f aca="false">SUM(A9:AB9)</f>
        <v>445</v>
      </c>
    </row>
    <row r="10" customFormat="false" ht="13.8" hidden="false" customHeight="false" outlineLevel="0" collapsed="false">
      <c r="A10" s="124" t="s">
        <v>151</v>
      </c>
      <c r="B10" s="124"/>
      <c r="C10" s="124"/>
      <c r="D10" s="124"/>
      <c r="E10" s="124"/>
      <c r="F10" s="124"/>
      <c r="G10" s="124"/>
      <c r="H10" s="125" t="s">
        <v>152</v>
      </c>
      <c r="I10" s="125"/>
      <c r="J10" s="125"/>
      <c r="K10" s="125"/>
      <c r="L10" s="125"/>
      <c r="M10" s="125"/>
      <c r="N10" s="125"/>
      <c r="O10" s="124" t="s">
        <v>153</v>
      </c>
      <c r="P10" s="124"/>
      <c r="Q10" s="124"/>
      <c r="R10" s="124"/>
      <c r="S10" s="124"/>
      <c r="T10" s="124"/>
      <c r="U10" s="124"/>
      <c r="V10" s="125" t="s">
        <v>154</v>
      </c>
      <c r="W10" s="125"/>
      <c r="X10" s="125"/>
      <c r="Y10" s="125"/>
      <c r="Z10" s="125"/>
      <c r="AA10" s="125"/>
      <c r="AB10" s="125"/>
    </row>
    <row r="11" customFormat="false" ht="13.2" hidden="false" customHeight="false" outlineLevel="0" collapsed="false">
      <c r="A11" s="126" t="s">
        <v>78</v>
      </c>
      <c r="B11" s="127" t="s">
        <v>72</v>
      </c>
      <c r="C11" s="127" t="s">
        <v>73</v>
      </c>
      <c r="D11" s="127" t="s">
        <v>74</v>
      </c>
      <c r="E11" s="127" t="s">
        <v>75</v>
      </c>
      <c r="F11" s="127" t="s">
        <v>76</v>
      </c>
      <c r="G11" s="128" t="s">
        <v>77</v>
      </c>
      <c r="H11" s="129" t="s">
        <v>78</v>
      </c>
      <c r="I11" s="130" t="s">
        <v>72</v>
      </c>
      <c r="J11" s="130" t="s">
        <v>73</v>
      </c>
      <c r="K11" s="130" t="s">
        <v>74</v>
      </c>
      <c r="L11" s="130" t="s">
        <v>75</v>
      </c>
      <c r="M11" s="130" t="s">
        <v>76</v>
      </c>
      <c r="N11" s="131" t="s">
        <v>77</v>
      </c>
      <c r="O11" s="126" t="s">
        <v>78</v>
      </c>
      <c r="P11" s="127" t="s">
        <v>72</v>
      </c>
      <c r="Q11" s="127" t="s">
        <v>73</v>
      </c>
      <c r="R11" s="127" t="s">
        <v>74</v>
      </c>
      <c r="S11" s="127" t="s">
        <v>75</v>
      </c>
      <c r="T11" s="127" t="s">
        <v>76</v>
      </c>
      <c r="U11" s="128" t="s">
        <v>77</v>
      </c>
      <c r="V11" s="129" t="s">
        <v>78</v>
      </c>
      <c r="W11" s="130" t="s">
        <v>72</v>
      </c>
      <c r="X11" s="130" t="s">
        <v>73</v>
      </c>
      <c r="Y11" s="130" t="s">
        <v>74</v>
      </c>
      <c r="Z11" s="130" t="s">
        <v>75</v>
      </c>
      <c r="AA11" s="130" t="s">
        <v>76</v>
      </c>
      <c r="AB11" s="131" t="s">
        <v>77</v>
      </c>
    </row>
    <row r="12" customFormat="false" ht="13.8" hidden="false" customHeight="false" outlineLevel="0" collapsed="false">
      <c r="A12" s="132" t="n">
        <v>15</v>
      </c>
      <c r="B12" s="133" t="n">
        <v>16</v>
      </c>
      <c r="C12" s="133" t="n">
        <v>17</v>
      </c>
      <c r="D12" s="133" t="n">
        <v>18</v>
      </c>
      <c r="E12" s="133" t="n">
        <v>19</v>
      </c>
      <c r="F12" s="133" t="n">
        <v>20</v>
      </c>
      <c r="G12" s="134" t="n">
        <v>21</v>
      </c>
      <c r="H12" s="135" t="n">
        <v>16</v>
      </c>
      <c r="I12" s="136" t="n">
        <v>17</v>
      </c>
      <c r="J12" s="136" t="n">
        <v>18</v>
      </c>
      <c r="K12" s="136" t="n">
        <v>19</v>
      </c>
      <c r="L12" s="136" t="n">
        <v>20</v>
      </c>
      <c r="M12" s="136" t="n">
        <v>21</v>
      </c>
      <c r="N12" s="137" t="n">
        <v>22</v>
      </c>
      <c r="O12" s="132" t="n">
        <v>16</v>
      </c>
      <c r="P12" s="133" t="n">
        <v>17</v>
      </c>
      <c r="Q12" s="133" t="n">
        <v>18</v>
      </c>
      <c r="R12" s="133" t="n">
        <v>19</v>
      </c>
      <c r="S12" s="133" t="n">
        <v>20</v>
      </c>
      <c r="T12" s="133" t="n">
        <v>21</v>
      </c>
      <c r="U12" s="134" t="n">
        <v>22</v>
      </c>
      <c r="V12" s="135" t="n">
        <v>15</v>
      </c>
      <c r="W12" s="136" t="n">
        <v>16</v>
      </c>
      <c r="X12" s="136" t="n">
        <v>17</v>
      </c>
      <c r="Y12" s="136" t="n">
        <v>18</v>
      </c>
      <c r="Z12" s="136" t="n">
        <v>19</v>
      </c>
      <c r="AA12" s="136" t="n">
        <v>20</v>
      </c>
      <c r="AB12" s="137" t="n">
        <v>21</v>
      </c>
    </row>
    <row r="13" customFormat="false" ht="13.8" hidden="false" customHeight="false" outlineLevel="0" collapsed="false">
      <c r="A13" s="138" t="n">
        <f aca="false">calendrier!R38</f>
        <v>25</v>
      </c>
      <c r="B13" s="139" t="n">
        <f aca="false">calendrier!S38</f>
        <v>25</v>
      </c>
      <c r="C13" s="139" t="n">
        <f aca="false">calendrier!T38</f>
        <v>25</v>
      </c>
      <c r="D13" s="139" t="n">
        <f aca="false">calendrier!U38</f>
        <v>25</v>
      </c>
      <c r="E13" s="139" t="n">
        <f aca="false">calendrier!V38</f>
        <v>24</v>
      </c>
      <c r="F13" s="139" t="n">
        <f aca="false">calendrier!W38</f>
        <v>0</v>
      </c>
      <c r="G13" s="140" t="n">
        <f aca="false">calendrier!X38</f>
        <v>0</v>
      </c>
      <c r="H13" s="138" t="n">
        <f aca="false">calendrier!DE38</f>
        <v>16</v>
      </c>
      <c r="I13" s="139" t="n">
        <f aca="false">calendrier!DF38</f>
        <v>16</v>
      </c>
      <c r="J13" s="139" t="n">
        <f aca="false">calendrier!DG38</f>
        <v>16</v>
      </c>
      <c r="K13" s="139" t="n">
        <f aca="false">calendrier!DH38</f>
        <v>16</v>
      </c>
      <c r="L13" s="139" t="n">
        <f aca="false">calendrier!DI38</f>
        <v>16</v>
      </c>
      <c r="M13" s="139" t="n">
        <f aca="false">calendrier!DJ38</f>
        <v>0</v>
      </c>
      <c r="N13" s="140" t="n">
        <f aca="false">calendrier!DK38</f>
        <v>0</v>
      </c>
      <c r="O13" s="138" t="n">
        <f aca="false">calendrier!GR38</f>
        <v>17</v>
      </c>
      <c r="P13" s="139" t="n">
        <f aca="false">calendrier!GS38</f>
        <v>17</v>
      </c>
      <c r="Q13" s="139" t="n">
        <f aca="false">calendrier!GT38</f>
        <v>17</v>
      </c>
      <c r="R13" s="139" t="n">
        <f aca="false">calendrier!GU38</f>
        <v>17</v>
      </c>
      <c r="S13" s="139" t="n">
        <f aca="false">calendrier!GV38</f>
        <v>17</v>
      </c>
      <c r="T13" s="139" t="n">
        <f aca="false">calendrier!GW38</f>
        <v>0</v>
      </c>
      <c r="U13" s="140" t="n">
        <f aca="false">calendrier!GX38</f>
        <v>0</v>
      </c>
      <c r="V13" s="138" t="n">
        <f aca="false">calendrier!KE38</f>
        <v>24</v>
      </c>
      <c r="W13" s="139" t="n">
        <f aca="false">calendrier!KF38</f>
        <v>24</v>
      </c>
      <c r="X13" s="139" t="n">
        <f aca="false">calendrier!KG38</f>
        <v>24</v>
      </c>
      <c r="Y13" s="139" t="n">
        <f aca="false">calendrier!KH38</f>
        <v>24</v>
      </c>
      <c r="Z13" s="139" t="n">
        <f aca="false">calendrier!KI38</f>
        <v>24</v>
      </c>
      <c r="AA13" s="139" t="n">
        <f aca="false">calendrier!KJ38</f>
        <v>0</v>
      </c>
      <c r="AB13" s="140" t="n">
        <f aca="false">calendrier!KK38</f>
        <v>0</v>
      </c>
      <c r="AC13" s="113" t="n">
        <f aca="false">SUM(A13:AB13)</f>
        <v>409</v>
      </c>
    </row>
    <row r="14" customFormat="false" ht="13.8" hidden="false" customHeight="false" outlineLevel="0" collapsed="false">
      <c r="A14" s="124" t="s">
        <v>155</v>
      </c>
      <c r="B14" s="124"/>
      <c r="C14" s="124"/>
      <c r="D14" s="124"/>
      <c r="E14" s="124"/>
      <c r="F14" s="124"/>
      <c r="G14" s="124"/>
      <c r="H14" s="125" t="s">
        <v>156</v>
      </c>
      <c r="I14" s="125"/>
      <c r="J14" s="125"/>
      <c r="K14" s="125"/>
      <c r="L14" s="125"/>
      <c r="M14" s="125"/>
      <c r="N14" s="125"/>
      <c r="O14" s="124" t="s">
        <v>157</v>
      </c>
      <c r="P14" s="124"/>
      <c r="Q14" s="124"/>
      <c r="R14" s="124"/>
      <c r="S14" s="124"/>
      <c r="T14" s="124"/>
      <c r="U14" s="124"/>
      <c r="V14" s="125" t="s">
        <v>158</v>
      </c>
      <c r="W14" s="125"/>
      <c r="X14" s="125"/>
      <c r="Y14" s="125"/>
      <c r="Z14" s="125"/>
      <c r="AA14" s="125"/>
      <c r="AB14" s="125"/>
    </row>
    <row r="15" customFormat="false" ht="13.2" hidden="false" customHeight="false" outlineLevel="0" collapsed="false">
      <c r="A15" s="126" t="s">
        <v>78</v>
      </c>
      <c r="B15" s="127" t="s">
        <v>72</v>
      </c>
      <c r="C15" s="127" t="s">
        <v>73</v>
      </c>
      <c r="D15" s="127" t="s">
        <v>74</v>
      </c>
      <c r="E15" s="127" t="s">
        <v>75</v>
      </c>
      <c r="F15" s="127" t="s">
        <v>76</v>
      </c>
      <c r="G15" s="128" t="s">
        <v>77</v>
      </c>
      <c r="H15" s="129" t="s">
        <v>78</v>
      </c>
      <c r="I15" s="130" t="s">
        <v>72</v>
      </c>
      <c r="J15" s="130" t="s">
        <v>73</v>
      </c>
      <c r="K15" s="130" t="s">
        <v>74</v>
      </c>
      <c r="L15" s="130" t="s">
        <v>75</v>
      </c>
      <c r="M15" s="130" t="s">
        <v>76</v>
      </c>
      <c r="N15" s="131" t="s">
        <v>77</v>
      </c>
      <c r="O15" s="126" t="s">
        <v>78</v>
      </c>
      <c r="P15" s="127" t="s">
        <v>72</v>
      </c>
      <c r="Q15" s="127" t="s">
        <v>73</v>
      </c>
      <c r="R15" s="127" t="s">
        <v>74</v>
      </c>
      <c r="S15" s="127" t="s">
        <v>75</v>
      </c>
      <c r="T15" s="127" t="s">
        <v>76</v>
      </c>
      <c r="U15" s="128" t="s">
        <v>77</v>
      </c>
      <c r="V15" s="129" t="s">
        <v>78</v>
      </c>
      <c r="W15" s="130" t="s">
        <v>72</v>
      </c>
      <c r="X15" s="130" t="s">
        <v>73</v>
      </c>
      <c r="Y15" s="130" t="s">
        <v>74</v>
      </c>
      <c r="Z15" s="130" t="s">
        <v>75</v>
      </c>
      <c r="AA15" s="130" t="s">
        <v>76</v>
      </c>
      <c r="AB15" s="131" t="s">
        <v>77</v>
      </c>
    </row>
    <row r="16" customFormat="false" ht="13.8" hidden="false" customHeight="false" outlineLevel="0" collapsed="false">
      <c r="A16" s="132" t="n">
        <v>22</v>
      </c>
      <c r="B16" s="133" t="n">
        <v>23</v>
      </c>
      <c r="C16" s="133" t="n">
        <v>24</v>
      </c>
      <c r="D16" s="133" t="n">
        <v>25</v>
      </c>
      <c r="E16" s="133" t="n">
        <v>26</v>
      </c>
      <c r="F16" s="133" t="n">
        <v>27</v>
      </c>
      <c r="G16" s="134" t="n">
        <v>28</v>
      </c>
      <c r="H16" s="135" t="n">
        <v>23</v>
      </c>
      <c r="I16" s="136" t="n">
        <v>24</v>
      </c>
      <c r="J16" s="136" t="n">
        <v>25</v>
      </c>
      <c r="K16" s="136" t="n">
        <v>26</v>
      </c>
      <c r="L16" s="136" t="n">
        <v>27</v>
      </c>
      <c r="M16" s="136" t="n">
        <v>28</v>
      </c>
      <c r="N16" s="137" t="n">
        <v>29</v>
      </c>
      <c r="O16" s="132" t="n">
        <v>23</v>
      </c>
      <c r="P16" s="133" t="n">
        <v>24</v>
      </c>
      <c r="Q16" s="133" t="n">
        <v>25</v>
      </c>
      <c r="R16" s="133" t="n">
        <v>26</v>
      </c>
      <c r="S16" s="133" t="n">
        <v>27</v>
      </c>
      <c r="T16" s="133" t="n">
        <v>28</v>
      </c>
      <c r="U16" s="134" t="n">
        <v>29</v>
      </c>
      <c r="V16" s="135" t="n">
        <v>22</v>
      </c>
      <c r="W16" s="136" t="n">
        <v>23</v>
      </c>
      <c r="X16" s="136" t="n">
        <v>24</v>
      </c>
      <c r="Y16" s="136" t="n">
        <v>25</v>
      </c>
      <c r="Z16" s="136" t="n">
        <v>26</v>
      </c>
      <c r="AA16" s="136" t="n">
        <v>27</v>
      </c>
      <c r="AB16" s="137" t="n">
        <v>28</v>
      </c>
    </row>
    <row r="17" customFormat="false" ht="13.8" hidden="false" customHeight="false" outlineLevel="0" collapsed="false">
      <c r="A17" s="138" t="n">
        <f aca="false">calendrier!Y38</f>
        <v>25</v>
      </c>
      <c r="B17" s="139" t="n">
        <f aca="false">calendrier!Z38</f>
        <v>25</v>
      </c>
      <c r="C17" s="139" t="n">
        <f aca="false">calendrier!AA38</f>
        <v>25</v>
      </c>
      <c r="D17" s="139" t="n">
        <f aca="false">calendrier!AB38</f>
        <v>24</v>
      </c>
      <c r="E17" s="139" t="n">
        <f aca="false">calendrier!AC38</f>
        <v>24</v>
      </c>
      <c r="F17" s="139" t="n">
        <f aca="false">calendrier!AD38</f>
        <v>0</v>
      </c>
      <c r="G17" s="140" t="n">
        <f aca="false">calendrier!AE38</f>
        <v>0</v>
      </c>
      <c r="H17" s="138" t="n">
        <f aca="false">calendrier!DL38</f>
        <v>21.25</v>
      </c>
      <c r="I17" s="139" t="n">
        <f aca="false">calendrier!DM38</f>
        <v>21.25</v>
      </c>
      <c r="J17" s="139" t="n">
        <f aca="false">calendrier!DN38</f>
        <v>21.25</v>
      </c>
      <c r="K17" s="139" t="n">
        <f aca="false">calendrier!DO38</f>
        <v>21.25</v>
      </c>
      <c r="L17" s="139" t="n">
        <f aca="false">calendrier!DP38</f>
        <v>21.25</v>
      </c>
      <c r="M17" s="139" t="n">
        <f aca="false">calendrier!DQ38</f>
        <v>0</v>
      </c>
      <c r="N17" s="140" t="n">
        <f aca="false">calendrier!DR38</f>
        <v>0</v>
      </c>
      <c r="O17" s="138" t="n">
        <f aca="false">calendrier!GY38</f>
        <v>14.5</v>
      </c>
      <c r="P17" s="139" t="n">
        <f aca="false">calendrier!GZ38</f>
        <v>14.5</v>
      </c>
      <c r="Q17" s="139" t="n">
        <f aca="false">calendrier!HA38</f>
        <v>14.5</v>
      </c>
      <c r="R17" s="139" t="n">
        <f aca="false">calendrier!HB38</f>
        <v>14.5</v>
      </c>
      <c r="S17" s="139" t="n">
        <f aca="false">calendrier!HC38</f>
        <v>14.5</v>
      </c>
      <c r="T17" s="139" t="n">
        <f aca="false">calendrier!HD38</f>
        <v>0</v>
      </c>
      <c r="U17" s="140" t="n">
        <f aca="false">calendrier!HE38</f>
        <v>0</v>
      </c>
      <c r="V17" s="138" t="n">
        <f aca="false">calendrier!KL38</f>
        <v>21.5</v>
      </c>
      <c r="W17" s="139" t="n">
        <f aca="false">calendrier!KM38</f>
        <v>21.5</v>
      </c>
      <c r="X17" s="139" t="n">
        <f aca="false">calendrier!KN38</f>
        <v>21.5</v>
      </c>
      <c r="Y17" s="139" t="n">
        <f aca="false">calendrier!KO38</f>
        <v>21.5</v>
      </c>
      <c r="Z17" s="139" t="n">
        <f aca="false">calendrier!KP38</f>
        <v>21.5</v>
      </c>
      <c r="AA17" s="139" t="n">
        <f aca="false">calendrier!KQ38</f>
        <v>0</v>
      </c>
      <c r="AB17" s="140" t="n">
        <f aca="false">calendrier!KR38</f>
        <v>0</v>
      </c>
      <c r="AC17" s="113" t="n">
        <f aca="false">SUM(A17:AB17)</f>
        <v>409.25</v>
      </c>
    </row>
    <row r="18" customFormat="false" ht="13.8" hidden="false" customHeight="false" outlineLevel="0" collapsed="false">
      <c r="A18" s="124" t="s">
        <v>159</v>
      </c>
      <c r="B18" s="124"/>
      <c r="C18" s="124"/>
      <c r="D18" s="124"/>
      <c r="E18" s="124"/>
      <c r="F18" s="124"/>
      <c r="G18" s="124"/>
      <c r="H18" s="125" t="s">
        <v>160</v>
      </c>
      <c r="I18" s="125"/>
      <c r="J18" s="125"/>
      <c r="K18" s="125"/>
      <c r="L18" s="125"/>
      <c r="M18" s="125"/>
      <c r="N18" s="125"/>
      <c r="O18" s="124" t="s">
        <v>161</v>
      </c>
      <c r="P18" s="124"/>
      <c r="Q18" s="124"/>
      <c r="R18" s="124"/>
      <c r="S18" s="124"/>
      <c r="T18" s="124"/>
      <c r="U18" s="124"/>
      <c r="V18" s="125" t="s">
        <v>162</v>
      </c>
      <c r="W18" s="125"/>
      <c r="X18" s="125"/>
      <c r="Y18" s="125"/>
      <c r="Z18" s="125"/>
      <c r="AA18" s="125"/>
      <c r="AB18" s="125"/>
    </row>
    <row r="19" customFormat="false" ht="13.2" hidden="false" customHeight="false" outlineLevel="0" collapsed="false">
      <c r="A19" s="126" t="s">
        <v>78</v>
      </c>
      <c r="B19" s="127" t="s">
        <v>72</v>
      </c>
      <c r="C19" s="127" t="s">
        <v>73</v>
      </c>
      <c r="D19" s="127" t="s">
        <v>74</v>
      </c>
      <c r="E19" s="127" t="s">
        <v>75</v>
      </c>
      <c r="F19" s="127" t="s">
        <v>76</v>
      </c>
      <c r="G19" s="128" t="s">
        <v>77</v>
      </c>
      <c r="H19" s="129" t="s">
        <v>78</v>
      </c>
      <c r="I19" s="130" t="s">
        <v>71</v>
      </c>
      <c r="J19" s="130" t="s">
        <v>73</v>
      </c>
      <c r="K19" s="130" t="s">
        <v>74</v>
      </c>
      <c r="L19" s="130" t="s">
        <v>75</v>
      </c>
      <c r="M19" s="130" t="s">
        <v>76</v>
      </c>
      <c r="N19" s="131" t="s">
        <v>77</v>
      </c>
      <c r="O19" s="126" t="s">
        <v>78</v>
      </c>
      <c r="P19" s="127" t="s">
        <v>72</v>
      </c>
      <c r="Q19" s="127" t="s">
        <v>73</v>
      </c>
      <c r="R19" s="127" t="s">
        <v>74</v>
      </c>
      <c r="S19" s="127" t="s">
        <v>75</v>
      </c>
      <c r="T19" s="127" t="s">
        <v>76</v>
      </c>
      <c r="U19" s="128" t="s">
        <v>77</v>
      </c>
      <c r="V19" s="129" t="s">
        <v>78</v>
      </c>
      <c r="W19" s="130" t="s">
        <v>72</v>
      </c>
      <c r="X19" s="130" t="s">
        <v>73</v>
      </c>
      <c r="Y19" s="130" t="s">
        <v>71</v>
      </c>
      <c r="Z19" s="130" t="s">
        <v>75</v>
      </c>
      <c r="AA19" s="130" t="s">
        <v>76</v>
      </c>
      <c r="AB19" s="131" t="s">
        <v>77</v>
      </c>
    </row>
    <row r="20" customFormat="false" ht="13.8" hidden="false" customHeight="false" outlineLevel="0" collapsed="false">
      <c r="A20" s="132" t="n">
        <v>29</v>
      </c>
      <c r="B20" s="133" t="n">
        <v>30</v>
      </c>
      <c r="C20" s="133" t="n">
        <v>31</v>
      </c>
      <c r="D20" s="133" t="n">
        <v>1</v>
      </c>
      <c r="E20" s="133" t="n">
        <v>2</v>
      </c>
      <c r="F20" s="133" t="n">
        <v>3</v>
      </c>
      <c r="G20" s="134" t="n">
        <v>4</v>
      </c>
      <c r="H20" s="135" t="n">
        <v>30</v>
      </c>
      <c r="I20" s="136" t="n">
        <v>1</v>
      </c>
      <c r="J20" s="136" t="n">
        <v>2</v>
      </c>
      <c r="K20" s="136" t="n">
        <v>3</v>
      </c>
      <c r="L20" s="136" t="n">
        <v>4</v>
      </c>
      <c r="M20" s="136" t="n">
        <v>5</v>
      </c>
      <c r="N20" s="137" t="n">
        <v>6</v>
      </c>
      <c r="O20" s="132" t="n">
        <v>30</v>
      </c>
      <c r="P20" s="133" t="n">
        <v>31</v>
      </c>
      <c r="Q20" s="133" t="n">
        <v>1</v>
      </c>
      <c r="R20" s="133" t="n">
        <v>2</v>
      </c>
      <c r="S20" s="133" t="n">
        <v>3</v>
      </c>
      <c r="T20" s="133" t="n">
        <v>4</v>
      </c>
      <c r="U20" s="134" t="n">
        <v>5</v>
      </c>
      <c r="V20" s="135" t="n">
        <v>29</v>
      </c>
      <c r="W20" s="136" t="n">
        <v>30</v>
      </c>
      <c r="X20" s="136" t="n">
        <v>31</v>
      </c>
      <c r="Y20" s="136" t="n">
        <v>1</v>
      </c>
      <c r="Z20" s="136" t="n">
        <v>2</v>
      </c>
      <c r="AA20" s="136" t="n">
        <v>3</v>
      </c>
      <c r="AB20" s="137" t="n">
        <v>4</v>
      </c>
    </row>
    <row r="21" customFormat="false" ht="13.8" hidden="false" customHeight="false" outlineLevel="0" collapsed="false">
      <c r="A21" s="138" t="n">
        <f aca="false">calendrier!AF38</f>
        <v>24</v>
      </c>
      <c r="B21" s="139" t="n">
        <f aca="false">calendrier!AG38</f>
        <v>24</v>
      </c>
      <c r="C21" s="139" t="n">
        <f aca="false">calendrier!AH38</f>
        <v>24</v>
      </c>
      <c r="D21" s="139" t="n">
        <f aca="false">calendrier!AI38</f>
        <v>24</v>
      </c>
      <c r="E21" s="139" t="n">
        <f aca="false">calendrier!AJ38</f>
        <v>24</v>
      </c>
      <c r="F21" s="139" t="n">
        <f aca="false">calendrier!AK38</f>
        <v>0</v>
      </c>
      <c r="G21" s="140" t="n">
        <f aca="false">calendrier!AL38</f>
        <v>0</v>
      </c>
      <c r="H21" s="138" t="n">
        <f aca="false">calendrier!DS38</f>
        <v>25</v>
      </c>
      <c r="I21" s="139" t="n">
        <f aca="false">calendrier!DT38</f>
        <v>0</v>
      </c>
      <c r="J21" s="139" t="n">
        <f aca="false">calendrier!DU38</f>
        <v>25</v>
      </c>
      <c r="K21" s="139" t="n">
        <f aca="false">calendrier!DV38</f>
        <v>25</v>
      </c>
      <c r="L21" s="139" t="n">
        <f aca="false">calendrier!DW38</f>
        <v>25</v>
      </c>
      <c r="M21" s="139" t="n">
        <f aca="false">calendrier!DX38</f>
        <v>0</v>
      </c>
      <c r="N21" s="140" t="n">
        <f aca="false">calendrier!DY38</f>
        <v>0</v>
      </c>
      <c r="O21" s="138" t="n">
        <f aca="false">calendrier!HF38</f>
        <v>13</v>
      </c>
      <c r="P21" s="139" t="n">
        <f aca="false">calendrier!HG38</f>
        <v>13</v>
      </c>
      <c r="Q21" s="139" t="n">
        <f aca="false">calendrier!HH38</f>
        <v>13</v>
      </c>
      <c r="R21" s="139" t="n">
        <f aca="false">calendrier!HI38</f>
        <v>13</v>
      </c>
      <c r="S21" s="139" t="n">
        <f aca="false">calendrier!HJ38</f>
        <v>13</v>
      </c>
      <c r="T21" s="139" t="n">
        <f aca="false">calendrier!HK38</f>
        <v>0</v>
      </c>
      <c r="U21" s="140" t="n">
        <f aca="false">calendrier!HL38</f>
        <v>0</v>
      </c>
      <c r="V21" s="138" t="n">
        <f aca="false">calendrier!KS38</f>
        <v>20.5</v>
      </c>
      <c r="W21" s="139" t="n">
        <f aca="false">calendrier!KT38</f>
        <v>20.5</v>
      </c>
      <c r="X21" s="139" t="n">
        <f aca="false">calendrier!KU38</f>
        <v>20.5</v>
      </c>
      <c r="Y21" s="139" t="n">
        <f aca="false">calendrier!KV38</f>
        <v>0</v>
      </c>
      <c r="Z21" s="139" t="n">
        <f aca="false">calendrier!KW38</f>
        <v>20.5</v>
      </c>
      <c r="AA21" s="139" t="n">
        <f aca="false">calendrier!KX38</f>
        <v>0</v>
      </c>
      <c r="AB21" s="140" t="n">
        <f aca="false">calendrier!KY38</f>
        <v>0</v>
      </c>
      <c r="AC21" s="113" t="n">
        <f aca="false">SUM(A21:AB21)</f>
        <v>367</v>
      </c>
    </row>
    <row r="22" customFormat="false" ht="13.8" hidden="false" customHeight="false" outlineLevel="0" collapsed="false">
      <c r="A22" s="124" t="s">
        <v>163</v>
      </c>
      <c r="B22" s="124"/>
      <c r="C22" s="124"/>
      <c r="D22" s="124"/>
      <c r="E22" s="124"/>
      <c r="F22" s="124"/>
      <c r="G22" s="124"/>
      <c r="H22" s="125" t="s">
        <v>164</v>
      </c>
      <c r="I22" s="125"/>
      <c r="J22" s="125"/>
      <c r="K22" s="125"/>
      <c r="L22" s="125"/>
      <c r="M22" s="125"/>
      <c r="N22" s="125"/>
      <c r="O22" s="124" t="s">
        <v>165</v>
      </c>
      <c r="P22" s="124"/>
      <c r="Q22" s="124"/>
      <c r="R22" s="124"/>
      <c r="S22" s="124"/>
      <c r="T22" s="124"/>
      <c r="U22" s="124"/>
      <c r="V22" s="125" t="s">
        <v>166</v>
      </c>
      <c r="W22" s="125"/>
      <c r="X22" s="125"/>
      <c r="Y22" s="125"/>
      <c r="Z22" s="125"/>
      <c r="AA22" s="125"/>
      <c r="AB22" s="125"/>
    </row>
    <row r="23" customFormat="false" ht="13.2" hidden="false" customHeight="false" outlineLevel="0" collapsed="false">
      <c r="A23" s="126" t="s">
        <v>78</v>
      </c>
      <c r="B23" s="127" t="s">
        <v>72</v>
      </c>
      <c r="C23" s="127" t="s">
        <v>73</v>
      </c>
      <c r="D23" s="127" t="s">
        <v>74</v>
      </c>
      <c r="E23" s="127" t="s">
        <v>75</v>
      </c>
      <c r="F23" s="127" t="s">
        <v>76</v>
      </c>
      <c r="G23" s="128" t="s">
        <v>77</v>
      </c>
      <c r="H23" s="129" t="s">
        <v>78</v>
      </c>
      <c r="I23" s="130" t="s">
        <v>71</v>
      </c>
      <c r="J23" s="130" t="s">
        <v>73</v>
      </c>
      <c r="K23" s="130" t="s">
        <v>71</v>
      </c>
      <c r="L23" s="130" t="s">
        <v>75</v>
      </c>
      <c r="M23" s="130" t="s">
        <v>76</v>
      </c>
      <c r="N23" s="131" t="s">
        <v>77</v>
      </c>
      <c r="O23" s="126" t="s">
        <v>78</v>
      </c>
      <c r="P23" s="127" t="s">
        <v>72</v>
      </c>
      <c r="Q23" s="127" t="s">
        <v>73</v>
      </c>
      <c r="R23" s="127" t="s">
        <v>74</v>
      </c>
      <c r="S23" s="127" t="s">
        <v>75</v>
      </c>
      <c r="T23" s="127" t="s">
        <v>76</v>
      </c>
      <c r="U23" s="128" t="s">
        <v>77</v>
      </c>
      <c r="V23" s="129" t="s">
        <v>78</v>
      </c>
      <c r="W23" s="130" t="s">
        <v>72</v>
      </c>
      <c r="X23" s="130" t="s">
        <v>73</v>
      </c>
      <c r="Y23" s="130" t="s">
        <v>74</v>
      </c>
      <c r="Z23" s="130" t="s">
        <v>75</v>
      </c>
      <c r="AA23" s="130" t="s">
        <v>76</v>
      </c>
      <c r="AB23" s="131" t="s">
        <v>71</v>
      </c>
    </row>
    <row r="24" customFormat="false" ht="13.8" hidden="false" customHeight="false" outlineLevel="0" collapsed="false">
      <c r="A24" s="132" t="n">
        <v>5</v>
      </c>
      <c r="B24" s="133" t="n">
        <v>6</v>
      </c>
      <c r="C24" s="133" t="n">
        <v>7</v>
      </c>
      <c r="D24" s="133" t="n">
        <v>8</v>
      </c>
      <c r="E24" s="133" t="n">
        <v>9</v>
      </c>
      <c r="F24" s="133" t="n">
        <v>10</v>
      </c>
      <c r="G24" s="134" t="n">
        <v>11</v>
      </c>
      <c r="H24" s="135" t="n">
        <v>7</v>
      </c>
      <c r="I24" s="136" t="n">
        <v>8</v>
      </c>
      <c r="J24" s="136" t="n">
        <v>9</v>
      </c>
      <c r="K24" s="136" t="n">
        <v>10</v>
      </c>
      <c r="L24" s="136" t="n">
        <v>11</v>
      </c>
      <c r="M24" s="136" t="n">
        <v>12</v>
      </c>
      <c r="N24" s="137" t="n">
        <v>13</v>
      </c>
      <c r="O24" s="132" t="n">
        <v>6</v>
      </c>
      <c r="P24" s="133" t="n">
        <v>7</v>
      </c>
      <c r="Q24" s="133" t="n">
        <v>8</v>
      </c>
      <c r="R24" s="133" t="n">
        <v>9</v>
      </c>
      <c r="S24" s="133" t="n">
        <v>10</v>
      </c>
      <c r="T24" s="133" t="n">
        <v>11</v>
      </c>
      <c r="U24" s="134" t="n">
        <v>12</v>
      </c>
      <c r="V24" s="135" t="n">
        <v>5</v>
      </c>
      <c r="W24" s="136" t="n">
        <v>6</v>
      </c>
      <c r="X24" s="136" t="n">
        <v>7</v>
      </c>
      <c r="Y24" s="136" t="n">
        <v>8</v>
      </c>
      <c r="Z24" s="136" t="n">
        <v>9</v>
      </c>
      <c r="AA24" s="136" t="n">
        <v>10</v>
      </c>
      <c r="AB24" s="137" t="n">
        <v>11</v>
      </c>
    </row>
    <row r="25" customFormat="false" ht="13.8" hidden="false" customHeight="false" outlineLevel="0" collapsed="false">
      <c r="A25" s="138" t="n">
        <f aca="false">calendrier!AM38</f>
        <v>24</v>
      </c>
      <c r="B25" s="139" t="n">
        <f aca="false">calendrier!AN38</f>
        <v>24</v>
      </c>
      <c r="C25" s="139" t="n">
        <f aca="false">calendrier!AO38</f>
        <v>24</v>
      </c>
      <c r="D25" s="139" t="n">
        <f aca="false">calendrier!AP38</f>
        <v>24</v>
      </c>
      <c r="E25" s="139" t="n">
        <f aca="false">calendrier!AQ38</f>
        <v>24</v>
      </c>
      <c r="F25" s="139" t="n">
        <f aca="false">calendrier!AR38</f>
        <v>0</v>
      </c>
      <c r="G25" s="140" t="n">
        <f aca="false">calendrier!AS38</f>
        <v>0</v>
      </c>
      <c r="H25" s="138" t="n">
        <f aca="false">calendrier!DZ38</f>
        <v>24</v>
      </c>
      <c r="I25" s="139" t="n">
        <f aca="false">calendrier!EA38</f>
        <v>0</v>
      </c>
      <c r="J25" s="139" t="n">
        <f aca="false">calendrier!EB38</f>
        <v>24</v>
      </c>
      <c r="K25" s="139" t="n">
        <f aca="false">calendrier!EC38</f>
        <v>0</v>
      </c>
      <c r="L25" s="139" t="n">
        <f aca="false">calendrier!ED38</f>
        <v>24</v>
      </c>
      <c r="M25" s="139" t="n">
        <f aca="false">calendrier!EE38</f>
        <v>0</v>
      </c>
      <c r="N25" s="140" t="n">
        <f aca="false">calendrier!EF38</f>
        <v>0</v>
      </c>
      <c r="O25" s="138" t="n">
        <f aca="false">calendrier!HM38</f>
        <v>15.75</v>
      </c>
      <c r="P25" s="139" t="n">
        <f aca="false">calendrier!HN38</f>
        <v>15.75</v>
      </c>
      <c r="Q25" s="139" t="n">
        <f aca="false">calendrier!HO38</f>
        <v>15.75</v>
      </c>
      <c r="R25" s="139" t="n">
        <f aca="false">calendrier!HP38</f>
        <v>15.75</v>
      </c>
      <c r="S25" s="139" t="n">
        <f aca="false">calendrier!HQ38</f>
        <v>15.75</v>
      </c>
      <c r="T25" s="139" t="n">
        <f aca="false">calendrier!HR38</f>
        <v>0</v>
      </c>
      <c r="U25" s="140" t="n">
        <f aca="false">calendrier!HS38</f>
        <v>0</v>
      </c>
      <c r="V25" s="138" t="n">
        <f aca="false">calendrier!KZ38</f>
        <v>24</v>
      </c>
      <c r="W25" s="139" t="n">
        <f aca="false">calendrier!LA38</f>
        <v>24</v>
      </c>
      <c r="X25" s="139" t="n">
        <f aca="false">calendrier!LB38</f>
        <v>24</v>
      </c>
      <c r="Y25" s="139" t="n">
        <f aca="false">calendrier!LC38</f>
        <v>24</v>
      </c>
      <c r="Z25" s="139" t="n">
        <f aca="false">calendrier!LD38</f>
        <v>24</v>
      </c>
      <c r="AA25" s="139" t="n">
        <f aca="false">calendrier!LE38</f>
        <v>0</v>
      </c>
      <c r="AB25" s="140" t="n">
        <f aca="false">calendrier!LF38</f>
        <v>0</v>
      </c>
      <c r="AC25" s="113" t="n">
        <f aca="false">SUM(A25:AB25)</f>
        <v>390.75</v>
      </c>
    </row>
    <row r="26" customFormat="false" ht="13.8" hidden="false" customHeight="false" outlineLevel="0" collapsed="false">
      <c r="A26" s="124" t="s">
        <v>167</v>
      </c>
      <c r="B26" s="124"/>
      <c r="C26" s="124"/>
      <c r="D26" s="124"/>
      <c r="E26" s="124"/>
      <c r="F26" s="124"/>
      <c r="G26" s="124"/>
      <c r="H26" s="125" t="s">
        <v>168</v>
      </c>
      <c r="I26" s="125"/>
      <c r="J26" s="125"/>
      <c r="K26" s="125"/>
      <c r="L26" s="125"/>
      <c r="M26" s="125"/>
      <c r="N26" s="125"/>
      <c r="O26" s="124" t="s">
        <v>169</v>
      </c>
      <c r="P26" s="124"/>
      <c r="Q26" s="124"/>
      <c r="R26" s="124"/>
      <c r="S26" s="124"/>
      <c r="T26" s="124"/>
      <c r="U26" s="124"/>
      <c r="V26" s="125" t="s">
        <v>170</v>
      </c>
      <c r="W26" s="125"/>
      <c r="X26" s="125"/>
      <c r="Y26" s="125"/>
      <c r="Z26" s="125"/>
      <c r="AA26" s="125"/>
      <c r="AB26" s="125"/>
    </row>
    <row r="27" customFormat="false" ht="13.2" hidden="false" customHeight="false" outlineLevel="0" collapsed="false">
      <c r="A27" s="126" t="s">
        <v>78</v>
      </c>
      <c r="B27" s="127" t="s">
        <v>72</v>
      </c>
      <c r="C27" s="127" t="s">
        <v>73</v>
      </c>
      <c r="D27" s="127" t="s">
        <v>74</v>
      </c>
      <c r="E27" s="127" t="s">
        <v>75</v>
      </c>
      <c r="F27" s="127" t="s">
        <v>76</v>
      </c>
      <c r="G27" s="128" t="s">
        <v>77</v>
      </c>
      <c r="H27" s="129" t="s">
        <v>78</v>
      </c>
      <c r="I27" s="130" t="s">
        <v>72</v>
      </c>
      <c r="J27" s="130" t="s">
        <v>73</v>
      </c>
      <c r="K27" s="130" t="s">
        <v>74</v>
      </c>
      <c r="L27" s="130" t="s">
        <v>75</v>
      </c>
      <c r="M27" s="130" t="s">
        <v>76</v>
      </c>
      <c r="N27" s="131" t="s">
        <v>77</v>
      </c>
      <c r="O27" s="126" t="s">
        <v>78</v>
      </c>
      <c r="P27" s="127" t="s">
        <v>72</v>
      </c>
      <c r="Q27" s="127" t="s">
        <v>71</v>
      </c>
      <c r="R27" s="127" t="s">
        <v>74</v>
      </c>
      <c r="S27" s="127" t="s">
        <v>75</v>
      </c>
      <c r="T27" s="127" t="s">
        <v>76</v>
      </c>
      <c r="U27" s="128" t="s">
        <v>77</v>
      </c>
      <c r="V27" s="129" t="s">
        <v>78</v>
      </c>
      <c r="W27" s="130" t="s">
        <v>72</v>
      </c>
      <c r="X27" s="130" t="s">
        <v>73</v>
      </c>
      <c r="Y27" s="130" t="s">
        <v>74</v>
      </c>
      <c r="Z27" s="130" t="s">
        <v>75</v>
      </c>
      <c r="AA27" s="130" t="s">
        <v>76</v>
      </c>
      <c r="AB27" s="131" t="s">
        <v>77</v>
      </c>
    </row>
    <row r="28" customFormat="false" ht="13.8" hidden="false" customHeight="false" outlineLevel="0" collapsed="false">
      <c r="A28" s="132" t="n">
        <v>12</v>
      </c>
      <c r="B28" s="133" t="n">
        <v>13</v>
      </c>
      <c r="C28" s="133" t="n">
        <v>14</v>
      </c>
      <c r="D28" s="133" t="n">
        <v>15</v>
      </c>
      <c r="E28" s="133" t="n">
        <v>16</v>
      </c>
      <c r="F28" s="133" t="n">
        <v>17</v>
      </c>
      <c r="G28" s="134" t="n">
        <v>18</v>
      </c>
      <c r="H28" s="135" t="n">
        <v>14</v>
      </c>
      <c r="I28" s="136" t="n">
        <v>15</v>
      </c>
      <c r="J28" s="136" t="n">
        <v>16</v>
      </c>
      <c r="K28" s="136" t="n">
        <v>17</v>
      </c>
      <c r="L28" s="136" t="n">
        <v>18</v>
      </c>
      <c r="M28" s="136" t="n">
        <v>19</v>
      </c>
      <c r="N28" s="137" t="n">
        <v>20</v>
      </c>
      <c r="O28" s="132" t="n">
        <v>13</v>
      </c>
      <c r="P28" s="133" t="n">
        <v>14</v>
      </c>
      <c r="Q28" s="133" t="n">
        <v>15</v>
      </c>
      <c r="R28" s="133" t="n">
        <v>16</v>
      </c>
      <c r="S28" s="133" t="n">
        <v>17</v>
      </c>
      <c r="T28" s="133" t="n">
        <v>18</v>
      </c>
      <c r="U28" s="134" t="n">
        <v>19</v>
      </c>
      <c r="V28" s="135" t="n">
        <v>12</v>
      </c>
      <c r="W28" s="136" t="n">
        <v>13</v>
      </c>
      <c r="X28" s="136" t="n">
        <v>14</v>
      </c>
      <c r="Y28" s="136" t="n">
        <v>15</v>
      </c>
      <c r="Z28" s="136" t="n">
        <v>16</v>
      </c>
      <c r="AA28" s="136" t="n">
        <v>17</v>
      </c>
      <c r="AB28" s="137" t="n">
        <v>18</v>
      </c>
    </row>
    <row r="29" customFormat="false" ht="13.8" hidden="false" customHeight="false" outlineLevel="0" collapsed="false">
      <c r="A29" s="138" t="n">
        <f aca="false">calendrier!AT38</f>
        <v>20.25</v>
      </c>
      <c r="B29" s="139" t="n">
        <f aca="false">calendrier!AU38</f>
        <v>20.25</v>
      </c>
      <c r="C29" s="139" t="n">
        <f aca="false">calendrier!AV38</f>
        <v>20.25</v>
      </c>
      <c r="D29" s="139" t="n">
        <f aca="false">calendrier!AW38</f>
        <v>20.25</v>
      </c>
      <c r="E29" s="139" t="n">
        <f aca="false">calendrier!AX38</f>
        <v>20.25</v>
      </c>
      <c r="F29" s="139" t="n">
        <f aca="false">calendrier!AY38</f>
        <v>0</v>
      </c>
      <c r="G29" s="140" t="n">
        <f aca="false">calendrier!AZ38</f>
        <v>0</v>
      </c>
      <c r="H29" s="138" t="n">
        <f aca="false">calendrier!EG38</f>
        <v>22.25</v>
      </c>
      <c r="I29" s="139" t="n">
        <f aca="false">calendrier!EH38</f>
        <v>22.25</v>
      </c>
      <c r="J29" s="139" t="n">
        <f aca="false">calendrier!EI38</f>
        <v>22.25</v>
      </c>
      <c r="K29" s="139" t="n">
        <f aca="false">calendrier!EJ38</f>
        <v>22.25</v>
      </c>
      <c r="L29" s="139" t="n">
        <f aca="false">calendrier!EK38</f>
        <v>22.25</v>
      </c>
      <c r="M29" s="139" t="n">
        <f aca="false">calendrier!EL38</f>
        <v>0</v>
      </c>
      <c r="N29" s="140" t="n">
        <f aca="false">calendrier!EM38</f>
        <v>0</v>
      </c>
      <c r="O29" s="138" t="n">
        <f aca="false">calendrier!HT38</f>
        <v>17</v>
      </c>
      <c r="P29" s="139" t="n">
        <f aca="false">calendrier!HU38</f>
        <v>17</v>
      </c>
      <c r="Q29" s="139" t="n">
        <f aca="false">calendrier!HV38</f>
        <v>0</v>
      </c>
      <c r="R29" s="139" t="n">
        <f aca="false">calendrier!HW38</f>
        <v>17</v>
      </c>
      <c r="S29" s="139" t="n">
        <f aca="false">calendrier!HX38</f>
        <v>17</v>
      </c>
      <c r="T29" s="139" t="n">
        <f aca="false">calendrier!HY38</f>
        <v>0</v>
      </c>
      <c r="U29" s="140" t="n">
        <f aca="false">calendrier!HZ38</f>
        <v>0</v>
      </c>
      <c r="V29" s="138" t="n">
        <f aca="false">calendrier!LG38</f>
        <v>23</v>
      </c>
      <c r="W29" s="139" t="n">
        <f aca="false">calendrier!LH38</f>
        <v>23</v>
      </c>
      <c r="X29" s="139" t="n">
        <f aca="false">calendrier!LI38</f>
        <v>23</v>
      </c>
      <c r="Y29" s="139" t="n">
        <f aca="false">calendrier!LJ38</f>
        <v>23</v>
      </c>
      <c r="Z29" s="139" t="n">
        <f aca="false">calendrier!LK38</f>
        <v>23</v>
      </c>
      <c r="AA29" s="139" t="n">
        <f aca="false">calendrier!LL38</f>
        <v>0</v>
      </c>
      <c r="AB29" s="140" t="n">
        <f aca="false">calendrier!LM38</f>
        <v>0</v>
      </c>
      <c r="AC29" s="113" t="n">
        <f aca="false">SUM(A29:AB29)</f>
        <v>395.5</v>
      </c>
    </row>
    <row r="30" customFormat="false" ht="13.8" hidden="false" customHeight="false" outlineLevel="0" collapsed="false">
      <c r="A30" s="124" t="s">
        <v>171</v>
      </c>
      <c r="B30" s="124"/>
      <c r="C30" s="124"/>
      <c r="D30" s="124"/>
      <c r="E30" s="124"/>
      <c r="F30" s="124"/>
      <c r="G30" s="124"/>
      <c r="H30" s="125" t="s">
        <v>172</v>
      </c>
      <c r="I30" s="125"/>
      <c r="J30" s="125"/>
      <c r="K30" s="125"/>
      <c r="L30" s="125"/>
      <c r="M30" s="125"/>
      <c r="N30" s="125"/>
      <c r="O30" s="124" t="s">
        <v>173</v>
      </c>
      <c r="P30" s="124"/>
      <c r="Q30" s="124"/>
      <c r="R30" s="124"/>
      <c r="S30" s="124"/>
      <c r="T30" s="124"/>
      <c r="U30" s="124"/>
      <c r="V30" s="125" t="s">
        <v>174</v>
      </c>
      <c r="W30" s="125"/>
      <c r="X30" s="125"/>
      <c r="Y30" s="125"/>
      <c r="Z30" s="125"/>
      <c r="AA30" s="125"/>
      <c r="AB30" s="125"/>
    </row>
    <row r="31" customFormat="false" ht="13.2" hidden="false" customHeight="false" outlineLevel="0" collapsed="false">
      <c r="A31" s="126" t="s">
        <v>78</v>
      </c>
      <c r="B31" s="127" t="s">
        <v>72</v>
      </c>
      <c r="C31" s="127" t="s">
        <v>73</v>
      </c>
      <c r="D31" s="127" t="s">
        <v>74</v>
      </c>
      <c r="E31" s="127" t="s">
        <v>75</v>
      </c>
      <c r="F31" s="127" t="s">
        <v>76</v>
      </c>
      <c r="G31" s="128" t="s">
        <v>77</v>
      </c>
      <c r="H31" s="129" t="s">
        <v>71</v>
      </c>
      <c r="I31" s="130" t="s">
        <v>72</v>
      </c>
      <c r="J31" s="130" t="s">
        <v>73</v>
      </c>
      <c r="K31" s="130" t="s">
        <v>74</v>
      </c>
      <c r="L31" s="130" t="s">
        <v>75</v>
      </c>
      <c r="M31" s="130" t="s">
        <v>76</v>
      </c>
      <c r="N31" s="131" t="s">
        <v>77</v>
      </c>
      <c r="O31" s="126" t="s">
        <v>78</v>
      </c>
      <c r="P31" s="127" t="s">
        <v>72</v>
      </c>
      <c r="Q31" s="127" t="s">
        <v>73</v>
      </c>
      <c r="R31" s="127" t="s">
        <v>74</v>
      </c>
      <c r="S31" s="127" t="s">
        <v>75</v>
      </c>
      <c r="T31" s="127" t="s">
        <v>76</v>
      </c>
      <c r="U31" s="128" t="s">
        <v>77</v>
      </c>
      <c r="V31" s="129" t="s">
        <v>78</v>
      </c>
      <c r="W31" s="130" t="s">
        <v>72</v>
      </c>
      <c r="X31" s="130" t="s">
        <v>73</v>
      </c>
      <c r="Y31" s="130" t="s">
        <v>74</v>
      </c>
      <c r="Z31" s="130" t="s">
        <v>75</v>
      </c>
      <c r="AA31" s="130" t="s">
        <v>76</v>
      </c>
      <c r="AB31" s="131" t="s">
        <v>77</v>
      </c>
    </row>
    <row r="32" customFormat="false" ht="13.8" hidden="false" customHeight="false" outlineLevel="0" collapsed="false">
      <c r="A32" s="132" t="n">
        <v>19</v>
      </c>
      <c r="B32" s="133" t="n">
        <v>20</v>
      </c>
      <c r="C32" s="133" t="n">
        <v>21</v>
      </c>
      <c r="D32" s="133" t="n">
        <v>22</v>
      </c>
      <c r="E32" s="133" t="n">
        <v>23</v>
      </c>
      <c r="F32" s="133" t="n">
        <v>24</v>
      </c>
      <c r="G32" s="134" t="n">
        <v>25</v>
      </c>
      <c r="H32" s="135" t="n">
        <v>21</v>
      </c>
      <c r="I32" s="136" t="n">
        <v>22</v>
      </c>
      <c r="J32" s="136" t="n">
        <v>23</v>
      </c>
      <c r="K32" s="136" t="n">
        <v>24</v>
      </c>
      <c r="L32" s="136" t="n">
        <v>25</v>
      </c>
      <c r="M32" s="136" t="n">
        <v>26</v>
      </c>
      <c r="N32" s="137" t="n">
        <v>27</v>
      </c>
      <c r="O32" s="132" t="n">
        <v>20</v>
      </c>
      <c r="P32" s="133" t="n">
        <v>21</v>
      </c>
      <c r="Q32" s="133" t="n">
        <v>22</v>
      </c>
      <c r="R32" s="133" t="n">
        <v>23</v>
      </c>
      <c r="S32" s="133" t="n">
        <v>24</v>
      </c>
      <c r="T32" s="133" t="n">
        <v>25</v>
      </c>
      <c r="U32" s="134" t="n">
        <v>26</v>
      </c>
      <c r="V32" s="135" t="n">
        <v>19</v>
      </c>
      <c r="W32" s="136" t="n">
        <v>20</v>
      </c>
      <c r="X32" s="136" t="n">
        <v>21</v>
      </c>
      <c r="Y32" s="136" t="n">
        <v>22</v>
      </c>
      <c r="Z32" s="136" t="n">
        <v>23</v>
      </c>
      <c r="AA32" s="136" t="n">
        <v>24</v>
      </c>
      <c r="AB32" s="137" t="n">
        <v>25</v>
      </c>
    </row>
    <row r="33" customFormat="false" ht="13.8" hidden="false" customHeight="false" outlineLevel="0" collapsed="false">
      <c r="A33" s="138" t="n">
        <f aca="false">calendrier!BA38</f>
        <v>19.25</v>
      </c>
      <c r="B33" s="139" t="n">
        <f aca="false">calendrier!BB38</f>
        <v>19.25</v>
      </c>
      <c r="C33" s="139" t="n">
        <f aca="false">calendrier!BC38</f>
        <v>19.25</v>
      </c>
      <c r="D33" s="139" t="n">
        <f aca="false">calendrier!BD38</f>
        <v>19.25</v>
      </c>
      <c r="E33" s="139" t="n">
        <f aca="false">calendrier!BE38</f>
        <v>19.25</v>
      </c>
      <c r="F33" s="139" t="n">
        <f aca="false">calendrier!BF38</f>
        <v>0</v>
      </c>
      <c r="G33" s="140" t="n">
        <f aca="false">calendrier!BG38</f>
        <v>0</v>
      </c>
      <c r="H33" s="138" t="n">
        <f aca="false">calendrier!EN38</f>
        <v>0</v>
      </c>
      <c r="I33" s="139" t="n">
        <f aca="false">calendrier!EO38</f>
        <v>23.25</v>
      </c>
      <c r="J33" s="139" t="n">
        <f aca="false">calendrier!EP38</f>
        <v>23.25</v>
      </c>
      <c r="K33" s="139" t="n">
        <f aca="false">calendrier!EQ38</f>
        <v>23.25</v>
      </c>
      <c r="L33" s="139" t="n">
        <f aca="false">calendrier!ER38</f>
        <v>23.25</v>
      </c>
      <c r="M33" s="139" t="n">
        <f aca="false">calendrier!ES38</f>
        <v>0</v>
      </c>
      <c r="N33" s="140" t="n">
        <f aca="false">calendrier!ET38</f>
        <v>0</v>
      </c>
      <c r="O33" s="138" t="n">
        <f aca="false">calendrier!IA38</f>
        <v>18.25</v>
      </c>
      <c r="P33" s="139" t="n">
        <f aca="false">calendrier!IB38</f>
        <v>18.25</v>
      </c>
      <c r="Q33" s="139" t="n">
        <f aca="false">calendrier!IC38</f>
        <v>18.25</v>
      </c>
      <c r="R33" s="139" t="n">
        <f aca="false">calendrier!ID38</f>
        <v>18.25</v>
      </c>
      <c r="S33" s="139" t="n">
        <f aca="false">calendrier!IE38</f>
        <v>18.25</v>
      </c>
      <c r="T33" s="139" t="n">
        <f aca="false">calendrier!IF38</f>
        <v>0</v>
      </c>
      <c r="U33" s="140" t="n">
        <f aca="false">calendrier!IG38</f>
        <v>0</v>
      </c>
      <c r="V33" s="138" t="n">
        <f aca="false">calendrier!LN38</f>
        <v>21</v>
      </c>
      <c r="W33" s="139" t="n">
        <f aca="false">calendrier!LO38</f>
        <v>21</v>
      </c>
      <c r="X33" s="139" t="n">
        <f aca="false">calendrier!LP38</f>
        <v>21</v>
      </c>
      <c r="Y33" s="139" t="n">
        <f aca="false">calendrier!LQ38</f>
        <v>21</v>
      </c>
      <c r="Z33" s="139" t="n">
        <f aca="false">calendrier!LR38</f>
        <v>21</v>
      </c>
      <c r="AA33" s="139" t="n">
        <f aca="false">calendrier!LS38</f>
        <v>0</v>
      </c>
      <c r="AB33" s="140" t="n">
        <f aca="false">calendrier!LT38</f>
        <v>0</v>
      </c>
      <c r="AC33" s="113" t="n">
        <f aca="false">SUM(A33:AB33)</f>
        <v>385.5</v>
      </c>
    </row>
    <row r="34" customFormat="false" ht="13.8" hidden="false" customHeight="false" outlineLevel="0" collapsed="false">
      <c r="A34" s="124" t="s">
        <v>175</v>
      </c>
      <c r="B34" s="124"/>
      <c r="C34" s="124"/>
      <c r="D34" s="124"/>
      <c r="E34" s="124"/>
      <c r="F34" s="124"/>
      <c r="G34" s="124"/>
      <c r="H34" s="125" t="s">
        <v>176</v>
      </c>
      <c r="I34" s="125"/>
      <c r="J34" s="125"/>
      <c r="K34" s="125"/>
      <c r="L34" s="125"/>
      <c r="M34" s="125"/>
      <c r="N34" s="125"/>
      <c r="O34" s="124" t="s">
        <v>177</v>
      </c>
      <c r="P34" s="124"/>
      <c r="Q34" s="124"/>
      <c r="R34" s="124"/>
      <c r="S34" s="124"/>
      <c r="T34" s="124"/>
      <c r="U34" s="124"/>
      <c r="V34" s="125" t="s">
        <v>178</v>
      </c>
      <c r="W34" s="125"/>
      <c r="X34" s="125"/>
      <c r="Y34" s="125"/>
      <c r="Z34" s="125"/>
      <c r="AA34" s="125"/>
      <c r="AB34" s="125"/>
    </row>
    <row r="35" customFormat="false" ht="13.2" hidden="false" customHeight="false" outlineLevel="0" collapsed="false">
      <c r="A35" s="126" t="s">
        <v>78</v>
      </c>
      <c r="B35" s="127" t="s">
        <v>72</v>
      </c>
      <c r="C35" s="127" t="s">
        <v>73</v>
      </c>
      <c r="D35" s="127" t="s">
        <v>74</v>
      </c>
      <c r="E35" s="127" t="s">
        <v>75</v>
      </c>
      <c r="F35" s="127" t="s">
        <v>76</v>
      </c>
      <c r="G35" s="128" t="s">
        <v>77</v>
      </c>
      <c r="H35" s="129" t="s">
        <v>78</v>
      </c>
      <c r="I35" s="130" t="s">
        <v>72</v>
      </c>
      <c r="J35" s="130" t="s">
        <v>73</v>
      </c>
      <c r="K35" s="130" t="s">
        <v>74</v>
      </c>
      <c r="L35" s="130" t="s">
        <v>75</v>
      </c>
      <c r="M35" s="130" t="s">
        <v>76</v>
      </c>
      <c r="N35" s="131" t="s">
        <v>77</v>
      </c>
      <c r="O35" s="126" t="s">
        <v>78</v>
      </c>
      <c r="P35" s="127" t="s">
        <v>72</v>
      </c>
      <c r="Q35" s="127" t="s">
        <v>73</v>
      </c>
      <c r="R35" s="127" t="s">
        <v>74</v>
      </c>
      <c r="S35" s="127" t="s">
        <v>75</v>
      </c>
      <c r="T35" s="127" t="s">
        <v>76</v>
      </c>
      <c r="U35" s="128" t="s">
        <v>77</v>
      </c>
      <c r="V35" s="129" t="s">
        <v>78</v>
      </c>
      <c r="W35" s="130" t="s">
        <v>72</v>
      </c>
      <c r="X35" s="130" t="s">
        <v>73</v>
      </c>
      <c r="Y35" s="130" t="s">
        <v>74</v>
      </c>
      <c r="Z35" s="130" t="s">
        <v>75</v>
      </c>
      <c r="AA35" s="130" t="s">
        <v>76</v>
      </c>
      <c r="AB35" s="131" t="s">
        <v>77</v>
      </c>
    </row>
    <row r="36" customFormat="false" ht="13.8" hidden="false" customHeight="false" outlineLevel="0" collapsed="false">
      <c r="A36" s="132" t="n">
        <v>26</v>
      </c>
      <c r="B36" s="133" t="n">
        <v>27</v>
      </c>
      <c r="C36" s="133" t="n">
        <v>28</v>
      </c>
      <c r="D36" s="133" t="n">
        <v>1</v>
      </c>
      <c r="E36" s="133" t="n">
        <v>2</v>
      </c>
      <c r="F36" s="133" t="n">
        <v>3</v>
      </c>
      <c r="G36" s="134" t="n">
        <v>4</v>
      </c>
      <c r="H36" s="135" t="n">
        <v>28</v>
      </c>
      <c r="I36" s="136" t="n">
        <v>29</v>
      </c>
      <c r="J36" s="136" t="n">
        <v>30</v>
      </c>
      <c r="K36" s="136" t="n">
        <v>31</v>
      </c>
      <c r="L36" s="136" t="n">
        <v>1</v>
      </c>
      <c r="M36" s="136" t="n">
        <v>2</v>
      </c>
      <c r="N36" s="137" t="n">
        <v>3</v>
      </c>
      <c r="O36" s="132" t="n">
        <v>27</v>
      </c>
      <c r="P36" s="133" t="n">
        <v>28</v>
      </c>
      <c r="Q36" s="133" t="n">
        <v>29</v>
      </c>
      <c r="R36" s="133" t="n">
        <v>30</v>
      </c>
      <c r="S36" s="133" t="n">
        <v>31</v>
      </c>
      <c r="T36" s="133" t="n">
        <v>1</v>
      </c>
      <c r="U36" s="134" t="n">
        <v>2</v>
      </c>
      <c r="V36" s="135" t="n">
        <v>26</v>
      </c>
      <c r="W36" s="136" t="n">
        <v>27</v>
      </c>
      <c r="X36" s="136" t="n">
        <v>28</v>
      </c>
      <c r="Y36" s="136" t="n">
        <v>29</v>
      </c>
      <c r="Z36" s="136" t="n">
        <v>30</v>
      </c>
      <c r="AA36" s="136" t="n">
        <v>1</v>
      </c>
      <c r="AB36" s="137" t="n">
        <v>2</v>
      </c>
    </row>
    <row r="37" customFormat="false" ht="13.8" hidden="false" customHeight="false" outlineLevel="0" collapsed="false">
      <c r="A37" s="138" t="n">
        <f aca="false">calendrier!BH38</f>
        <v>25</v>
      </c>
      <c r="B37" s="139" t="n">
        <f aca="false">calendrier!BI38</f>
        <v>25</v>
      </c>
      <c r="C37" s="139" t="n">
        <f aca="false">calendrier!BJ38</f>
        <v>25</v>
      </c>
      <c r="D37" s="139" t="n">
        <f aca="false">calendrier!BK38</f>
        <v>25</v>
      </c>
      <c r="E37" s="139" t="n">
        <f aca="false">calendrier!BL38</f>
        <v>25</v>
      </c>
      <c r="F37" s="139" t="n">
        <f aca="false">calendrier!BM38</f>
        <v>0</v>
      </c>
      <c r="G37" s="140" t="n">
        <f aca="false">calendrier!BN38</f>
        <v>0</v>
      </c>
      <c r="H37" s="138" t="n">
        <f aca="false">calendrier!EU38</f>
        <v>22.75</v>
      </c>
      <c r="I37" s="139" t="n">
        <f aca="false">calendrier!EV38</f>
        <v>22.75</v>
      </c>
      <c r="J37" s="139" t="n">
        <f aca="false">calendrier!EW38</f>
        <v>22.75</v>
      </c>
      <c r="K37" s="139" t="n">
        <f aca="false">calendrier!EX38</f>
        <v>22.75</v>
      </c>
      <c r="L37" s="139" t="n">
        <f aca="false">calendrier!EY38</f>
        <v>22.75</v>
      </c>
      <c r="M37" s="139" t="n">
        <f aca="false">calendrier!EZ38</f>
        <v>0</v>
      </c>
      <c r="N37" s="140" t="n">
        <f aca="false">calendrier!FA38</f>
        <v>0</v>
      </c>
      <c r="O37" s="138" t="n">
        <f aca="false">calendrier!IH38</f>
        <v>22</v>
      </c>
      <c r="P37" s="139" t="n">
        <f aca="false">calendrier!II38</f>
        <v>22</v>
      </c>
      <c r="Q37" s="139" t="n">
        <f aca="false">calendrier!IJ38</f>
        <v>22</v>
      </c>
      <c r="R37" s="139" t="n">
        <f aca="false">calendrier!IK38</f>
        <v>22</v>
      </c>
      <c r="S37" s="139" t="n">
        <f aca="false">calendrier!IL38</f>
        <v>22</v>
      </c>
      <c r="T37" s="139" t="n">
        <f aca="false">calendrier!IM38</f>
        <v>0</v>
      </c>
      <c r="U37" s="140" t="n">
        <f aca="false">calendrier!IN38</f>
        <v>0</v>
      </c>
      <c r="V37" s="138" t="n">
        <f aca="false">calendrier!LU38</f>
        <v>23</v>
      </c>
      <c r="W37" s="139" t="n">
        <f aca="false">calendrier!LV38</f>
        <v>23</v>
      </c>
      <c r="X37" s="139" t="n">
        <f aca="false">calendrier!LW38</f>
        <v>23</v>
      </c>
      <c r="Y37" s="139" t="n">
        <f aca="false">calendrier!LX38</f>
        <v>23</v>
      </c>
      <c r="Z37" s="139" t="n">
        <f aca="false">calendrier!LY38</f>
        <v>23</v>
      </c>
      <c r="AA37" s="139" t="n">
        <f aca="false">calendrier!LZ38</f>
        <v>0</v>
      </c>
      <c r="AB37" s="140" t="n">
        <f aca="false">calendrier!MA38</f>
        <v>0</v>
      </c>
      <c r="AC37" s="113" t="n">
        <f aca="false">SUM(A37:AB37)</f>
        <v>463.75</v>
      </c>
    </row>
    <row r="38" customFormat="false" ht="13.8" hidden="false" customHeight="false" outlineLevel="0" collapsed="false">
      <c r="A38" s="124" t="s">
        <v>179</v>
      </c>
      <c r="B38" s="124"/>
      <c r="C38" s="124"/>
      <c r="D38" s="124"/>
      <c r="E38" s="124"/>
      <c r="F38" s="124"/>
      <c r="G38" s="124"/>
      <c r="H38" s="125" t="s">
        <v>180</v>
      </c>
      <c r="I38" s="125"/>
      <c r="J38" s="125"/>
      <c r="K38" s="125"/>
      <c r="L38" s="125"/>
      <c r="M38" s="125"/>
      <c r="N38" s="125"/>
      <c r="O38" s="124" t="s">
        <v>181</v>
      </c>
      <c r="P38" s="124"/>
      <c r="Q38" s="124"/>
      <c r="R38" s="124"/>
      <c r="S38" s="124"/>
      <c r="T38" s="124"/>
      <c r="U38" s="124"/>
      <c r="V38" s="125" t="s">
        <v>182</v>
      </c>
      <c r="W38" s="125"/>
      <c r="X38" s="125"/>
      <c r="Y38" s="125"/>
      <c r="Z38" s="125"/>
      <c r="AA38" s="125"/>
      <c r="AB38" s="125"/>
    </row>
    <row r="39" customFormat="false" ht="13.2" hidden="false" customHeight="false" outlineLevel="0" collapsed="false">
      <c r="A39" s="126" t="s">
        <v>78</v>
      </c>
      <c r="B39" s="127" t="s">
        <v>72</v>
      </c>
      <c r="C39" s="127" t="s">
        <v>73</v>
      </c>
      <c r="D39" s="127" t="s">
        <v>74</v>
      </c>
      <c r="E39" s="127" t="s">
        <v>75</v>
      </c>
      <c r="F39" s="127" t="s">
        <v>76</v>
      </c>
      <c r="G39" s="128" t="s">
        <v>77</v>
      </c>
      <c r="H39" s="129" t="s">
        <v>78</v>
      </c>
      <c r="I39" s="130" t="s">
        <v>72</v>
      </c>
      <c r="J39" s="130" t="s">
        <v>73</v>
      </c>
      <c r="K39" s="130" t="s">
        <v>74</v>
      </c>
      <c r="L39" s="130" t="s">
        <v>75</v>
      </c>
      <c r="M39" s="130" t="s">
        <v>76</v>
      </c>
      <c r="N39" s="131" t="s">
        <v>77</v>
      </c>
      <c r="O39" s="126" t="s">
        <v>78</v>
      </c>
      <c r="P39" s="127" t="s">
        <v>72</v>
      </c>
      <c r="Q39" s="127" t="s">
        <v>73</v>
      </c>
      <c r="R39" s="127" t="s">
        <v>74</v>
      </c>
      <c r="S39" s="127" t="s">
        <v>75</v>
      </c>
      <c r="T39" s="127" t="s">
        <v>76</v>
      </c>
      <c r="U39" s="128" t="s">
        <v>77</v>
      </c>
      <c r="V39" s="129" t="s">
        <v>78</v>
      </c>
      <c r="W39" s="130" t="s">
        <v>72</v>
      </c>
      <c r="X39" s="130" t="s">
        <v>73</v>
      </c>
      <c r="Y39" s="130" t="s">
        <v>74</v>
      </c>
      <c r="Z39" s="130" t="s">
        <v>75</v>
      </c>
      <c r="AA39" s="130" t="s">
        <v>76</v>
      </c>
      <c r="AB39" s="131" t="s">
        <v>77</v>
      </c>
    </row>
    <row r="40" customFormat="false" ht="13.8" hidden="false" customHeight="false" outlineLevel="0" collapsed="false">
      <c r="A40" s="132" t="n">
        <v>5</v>
      </c>
      <c r="B40" s="133" t="n">
        <v>6</v>
      </c>
      <c r="C40" s="133" t="n">
        <v>7</v>
      </c>
      <c r="D40" s="133" t="n">
        <v>8</v>
      </c>
      <c r="E40" s="133" t="n">
        <v>9</v>
      </c>
      <c r="F40" s="133" t="n">
        <v>10</v>
      </c>
      <c r="G40" s="134" t="n">
        <v>11</v>
      </c>
      <c r="H40" s="135" t="n">
        <v>4</v>
      </c>
      <c r="I40" s="136" t="n">
        <v>5</v>
      </c>
      <c r="J40" s="136" t="n">
        <v>6</v>
      </c>
      <c r="K40" s="136" t="n">
        <v>7</v>
      </c>
      <c r="L40" s="136" t="n">
        <v>8</v>
      </c>
      <c r="M40" s="136" t="n">
        <v>9</v>
      </c>
      <c r="N40" s="137" t="n">
        <v>10</v>
      </c>
      <c r="O40" s="132" t="n">
        <v>3</v>
      </c>
      <c r="P40" s="133" t="n">
        <v>4</v>
      </c>
      <c r="Q40" s="133" t="n">
        <v>5</v>
      </c>
      <c r="R40" s="133" t="n">
        <v>6</v>
      </c>
      <c r="S40" s="133" t="n">
        <v>7</v>
      </c>
      <c r="T40" s="133" t="n">
        <v>8</v>
      </c>
      <c r="U40" s="134" t="n">
        <v>9</v>
      </c>
      <c r="V40" s="135" t="n">
        <v>3</v>
      </c>
      <c r="W40" s="136" t="n">
        <v>4</v>
      </c>
      <c r="X40" s="136" t="n">
        <v>5</v>
      </c>
      <c r="Y40" s="136" t="n">
        <v>6</v>
      </c>
      <c r="Z40" s="136" t="n">
        <v>7</v>
      </c>
      <c r="AA40" s="136" t="n">
        <v>8</v>
      </c>
      <c r="AB40" s="137" t="n">
        <v>9</v>
      </c>
    </row>
    <row r="41" customFormat="false" ht="13.8" hidden="false" customHeight="false" outlineLevel="0" collapsed="false">
      <c r="A41" s="138" t="n">
        <f aca="false">calendrier!BO38</f>
        <v>23.75</v>
      </c>
      <c r="B41" s="139" t="n">
        <f aca="false">calendrier!BP38</f>
        <v>23.75</v>
      </c>
      <c r="C41" s="139" t="n">
        <f aca="false">calendrier!BQ38</f>
        <v>23.75</v>
      </c>
      <c r="D41" s="139" t="n">
        <f aca="false">calendrier!BR38</f>
        <v>23.75</v>
      </c>
      <c r="E41" s="139" t="n">
        <f aca="false">calendrier!BS38</f>
        <v>23.75</v>
      </c>
      <c r="F41" s="139" t="n">
        <f aca="false">calendrier!BT38</f>
        <v>0</v>
      </c>
      <c r="G41" s="140" t="n">
        <f aca="false">calendrier!BU38</f>
        <v>0</v>
      </c>
      <c r="H41" s="138" t="n">
        <f aca="false">calendrier!FB38</f>
        <v>22.25</v>
      </c>
      <c r="I41" s="139" t="n">
        <f aca="false">calendrier!FC38</f>
        <v>22.25</v>
      </c>
      <c r="J41" s="139" t="n">
        <f aca="false">calendrier!FD38</f>
        <v>22.25</v>
      </c>
      <c r="K41" s="139" t="n">
        <f aca="false">calendrier!FE38</f>
        <v>22.25</v>
      </c>
      <c r="L41" s="139" t="n">
        <f aca="false">calendrier!FF38</f>
        <v>23.25</v>
      </c>
      <c r="M41" s="139" t="n">
        <f aca="false">calendrier!FG38</f>
        <v>0</v>
      </c>
      <c r="N41" s="140" t="n">
        <f aca="false">calendrier!FH38</f>
        <v>0</v>
      </c>
      <c r="O41" s="138" t="n">
        <f aca="false">calendrier!IO38</f>
        <v>23</v>
      </c>
      <c r="P41" s="139" t="n">
        <f aca="false">calendrier!IP38</f>
        <v>23</v>
      </c>
      <c r="Q41" s="139" t="n">
        <f aca="false">calendrier!IQ38</f>
        <v>23</v>
      </c>
      <c r="R41" s="139" t="n">
        <f aca="false">calendrier!IR38</f>
        <v>23</v>
      </c>
      <c r="S41" s="139" t="n">
        <f aca="false">calendrier!IS38</f>
        <v>23</v>
      </c>
      <c r="T41" s="139" t="n">
        <f aca="false">calendrier!IT38</f>
        <v>0</v>
      </c>
      <c r="U41" s="140" t="n">
        <f aca="false">calendrier!IU38</f>
        <v>0</v>
      </c>
      <c r="V41" s="138" t="n">
        <f aca="false">calendrier!MB38</f>
        <v>25</v>
      </c>
      <c r="W41" s="139" t="n">
        <f aca="false">calendrier!MC38</f>
        <v>25</v>
      </c>
      <c r="X41" s="139" t="n">
        <f aca="false">calendrier!MD38</f>
        <v>25</v>
      </c>
      <c r="Y41" s="139" t="n">
        <f aca="false">calendrier!ME38</f>
        <v>25</v>
      </c>
      <c r="Z41" s="139" t="n">
        <f aca="false">calendrier!MF38</f>
        <v>25</v>
      </c>
      <c r="AA41" s="139" t="n">
        <f aca="false">calendrier!MG38</f>
        <v>0</v>
      </c>
      <c r="AB41" s="140" t="n">
        <f aca="false">calendrier!MH38</f>
        <v>0</v>
      </c>
      <c r="AC41" s="113" t="n">
        <f aca="false">SUM(A41:AB41)</f>
        <v>471</v>
      </c>
    </row>
    <row r="42" customFormat="false" ht="13.8" hidden="false" customHeight="false" outlineLevel="0" collapsed="false">
      <c r="A42" s="124" t="s">
        <v>183</v>
      </c>
      <c r="B42" s="124"/>
      <c r="C42" s="124"/>
      <c r="D42" s="124"/>
      <c r="E42" s="124"/>
      <c r="F42" s="124"/>
      <c r="G42" s="124"/>
      <c r="H42" s="125" t="s">
        <v>184</v>
      </c>
      <c r="I42" s="125"/>
      <c r="J42" s="125"/>
      <c r="K42" s="125"/>
      <c r="L42" s="125"/>
      <c r="M42" s="125"/>
      <c r="N42" s="125"/>
      <c r="O42" s="124" t="s">
        <v>185</v>
      </c>
      <c r="P42" s="124"/>
      <c r="Q42" s="124"/>
      <c r="R42" s="124"/>
      <c r="S42" s="124"/>
      <c r="T42" s="124"/>
      <c r="U42" s="124"/>
      <c r="V42" s="125" t="s">
        <v>186</v>
      </c>
      <c r="W42" s="125"/>
      <c r="X42" s="125"/>
      <c r="Y42" s="125"/>
      <c r="Z42" s="125"/>
      <c r="AA42" s="125"/>
      <c r="AB42" s="125"/>
    </row>
    <row r="43" customFormat="false" ht="13.2" hidden="false" customHeight="false" outlineLevel="0" collapsed="false">
      <c r="A43" s="126" t="s">
        <v>78</v>
      </c>
      <c r="B43" s="127" t="s">
        <v>72</v>
      </c>
      <c r="C43" s="127" t="s">
        <v>73</v>
      </c>
      <c r="D43" s="127" t="s">
        <v>74</v>
      </c>
      <c r="E43" s="127" t="s">
        <v>75</v>
      </c>
      <c r="F43" s="127" t="s">
        <v>76</v>
      </c>
      <c r="G43" s="128" t="s">
        <v>77</v>
      </c>
      <c r="H43" s="129" t="s">
        <v>78</v>
      </c>
      <c r="I43" s="130" t="s">
        <v>72</v>
      </c>
      <c r="J43" s="130" t="s">
        <v>73</v>
      </c>
      <c r="K43" s="130" t="s">
        <v>74</v>
      </c>
      <c r="L43" s="130" t="s">
        <v>75</v>
      </c>
      <c r="M43" s="130" t="s">
        <v>76</v>
      </c>
      <c r="N43" s="131" t="s">
        <v>77</v>
      </c>
      <c r="O43" s="126" t="s">
        <v>78</v>
      </c>
      <c r="P43" s="127" t="s">
        <v>72</v>
      </c>
      <c r="Q43" s="127" t="s">
        <v>73</v>
      </c>
      <c r="R43" s="127" t="s">
        <v>74</v>
      </c>
      <c r="S43" s="127" t="s">
        <v>75</v>
      </c>
      <c r="T43" s="127" t="s">
        <v>76</v>
      </c>
      <c r="U43" s="128" t="s">
        <v>77</v>
      </c>
      <c r="V43" s="129" t="s">
        <v>78</v>
      </c>
      <c r="W43" s="130" t="s">
        <v>72</v>
      </c>
      <c r="X43" s="130" t="s">
        <v>73</v>
      </c>
      <c r="Y43" s="130" t="s">
        <v>74</v>
      </c>
      <c r="Z43" s="130" t="s">
        <v>75</v>
      </c>
      <c r="AA43" s="130" t="s">
        <v>76</v>
      </c>
      <c r="AB43" s="131" t="s">
        <v>77</v>
      </c>
      <c r="AE43" s="141"/>
      <c r="AF43" s="141"/>
      <c r="AG43" s="141"/>
      <c r="AH43" s="141"/>
      <c r="AI43" s="141"/>
      <c r="AJ43" s="141"/>
      <c r="AK43" s="141"/>
    </row>
    <row r="44" customFormat="false" ht="13.8" hidden="false" customHeight="false" outlineLevel="0" collapsed="false">
      <c r="A44" s="132" t="n">
        <v>12</v>
      </c>
      <c r="B44" s="133" t="n">
        <v>13</v>
      </c>
      <c r="C44" s="133" t="n">
        <v>14</v>
      </c>
      <c r="D44" s="133" t="n">
        <v>15</v>
      </c>
      <c r="E44" s="133" t="n">
        <v>16</v>
      </c>
      <c r="F44" s="133" t="n">
        <v>17</v>
      </c>
      <c r="G44" s="134" t="n">
        <v>18</v>
      </c>
      <c r="H44" s="135" t="n">
        <v>11</v>
      </c>
      <c r="I44" s="136" t="n">
        <v>12</v>
      </c>
      <c r="J44" s="136" t="n">
        <v>13</v>
      </c>
      <c r="K44" s="136" t="n">
        <v>14</v>
      </c>
      <c r="L44" s="136" t="n">
        <v>15</v>
      </c>
      <c r="M44" s="136" t="n">
        <v>16</v>
      </c>
      <c r="N44" s="137" t="n">
        <v>17</v>
      </c>
      <c r="O44" s="132" t="n">
        <v>10</v>
      </c>
      <c r="P44" s="133" t="n">
        <v>11</v>
      </c>
      <c r="Q44" s="133" t="n">
        <v>12</v>
      </c>
      <c r="R44" s="133" t="n">
        <v>13</v>
      </c>
      <c r="S44" s="133" t="n">
        <v>14</v>
      </c>
      <c r="T44" s="133" t="n">
        <v>15</v>
      </c>
      <c r="U44" s="134" t="n">
        <v>16</v>
      </c>
      <c r="V44" s="135" t="n">
        <v>10</v>
      </c>
      <c r="W44" s="136" t="n">
        <v>11</v>
      </c>
      <c r="X44" s="136" t="n">
        <v>12</v>
      </c>
      <c r="Y44" s="136" t="n">
        <v>13</v>
      </c>
      <c r="Z44" s="136" t="n">
        <v>14</v>
      </c>
      <c r="AA44" s="136" t="n">
        <v>15</v>
      </c>
      <c r="AB44" s="137" t="n">
        <v>16</v>
      </c>
      <c r="AE44" s="141"/>
      <c r="AF44" s="141"/>
      <c r="AG44" s="141"/>
      <c r="AH44" s="141"/>
      <c r="AI44" s="141"/>
      <c r="AJ44" s="141"/>
      <c r="AK44" s="141"/>
    </row>
    <row r="45" customFormat="false" ht="13.8" hidden="false" customHeight="false" outlineLevel="0" collapsed="false">
      <c r="A45" s="138" t="n">
        <f aca="false">calendrier!BV38</f>
        <v>19.5</v>
      </c>
      <c r="B45" s="139" t="n">
        <f aca="false">calendrier!BW38</f>
        <v>19.5</v>
      </c>
      <c r="C45" s="139" t="n">
        <f aca="false">calendrier!BX38</f>
        <v>19.5</v>
      </c>
      <c r="D45" s="139" t="n">
        <f aca="false">calendrier!BY38</f>
        <v>19.5</v>
      </c>
      <c r="E45" s="139" t="n">
        <f aca="false">calendrier!BZ38</f>
        <v>19.5</v>
      </c>
      <c r="F45" s="139" t="n">
        <f aca="false">calendrier!CA38</f>
        <v>0</v>
      </c>
      <c r="G45" s="140" t="n">
        <f aca="false">calendrier!CB38</f>
        <v>0</v>
      </c>
      <c r="H45" s="138" t="n">
        <f aca="false">calendrier!FI38</f>
        <v>21</v>
      </c>
      <c r="I45" s="139" t="n">
        <f aca="false">calendrier!FJ38</f>
        <v>21</v>
      </c>
      <c r="J45" s="139" t="n">
        <f aca="false">calendrier!FK38</f>
        <v>20</v>
      </c>
      <c r="K45" s="139" t="n">
        <f aca="false">calendrier!FL38</f>
        <v>21</v>
      </c>
      <c r="L45" s="139" t="n">
        <f aca="false">calendrier!FM38</f>
        <v>21</v>
      </c>
      <c r="M45" s="139" t="n">
        <f aca="false">calendrier!FN38</f>
        <v>0</v>
      </c>
      <c r="N45" s="140" t="n">
        <f aca="false">calendrier!FO38</f>
        <v>0</v>
      </c>
      <c r="O45" s="138" t="n">
        <f aca="false">calendrier!IV38</f>
        <v>23</v>
      </c>
      <c r="P45" s="139" t="n">
        <f aca="false">calendrier!IW38</f>
        <v>23</v>
      </c>
      <c r="Q45" s="139" t="n">
        <f aca="false">calendrier!IX38</f>
        <v>23</v>
      </c>
      <c r="R45" s="139" t="n">
        <f aca="false">calendrier!IY38</f>
        <v>23</v>
      </c>
      <c r="S45" s="139" t="n">
        <f aca="false">calendrier!IZ38</f>
        <v>23</v>
      </c>
      <c r="T45" s="139" t="n">
        <f aca="false">calendrier!JA38</f>
        <v>0</v>
      </c>
      <c r="U45" s="140" t="n">
        <f aca="false">calendrier!JB38</f>
        <v>0</v>
      </c>
      <c r="V45" s="138" t="n">
        <f aca="false">calendrier!MI38</f>
        <v>25</v>
      </c>
      <c r="W45" s="139" t="n">
        <f aca="false">calendrier!MJ38</f>
        <v>25</v>
      </c>
      <c r="X45" s="139" t="n">
        <f aca="false">calendrier!MK38</f>
        <v>25</v>
      </c>
      <c r="Y45" s="139" t="n">
        <f aca="false">calendrier!ML38</f>
        <v>25</v>
      </c>
      <c r="Z45" s="139" t="n">
        <f aca="false">calendrier!MM38</f>
        <v>25</v>
      </c>
      <c r="AA45" s="139" t="n">
        <f aca="false">calendrier!MN38</f>
        <v>0</v>
      </c>
      <c r="AB45" s="140" t="n">
        <f aca="false">calendrier!MO38</f>
        <v>0</v>
      </c>
      <c r="AC45" s="113" t="n">
        <f aca="false">SUM(A45:AB45)</f>
        <v>441.5</v>
      </c>
      <c r="AE45" s="141"/>
      <c r="AF45" s="141"/>
      <c r="AG45" s="141"/>
      <c r="AH45" s="141"/>
      <c r="AI45" s="141"/>
      <c r="AJ45" s="141"/>
      <c r="AK45" s="141"/>
    </row>
    <row r="46" customFormat="false" ht="13.8" hidden="false" customHeight="false" outlineLevel="0" collapsed="false">
      <c r="A46" s="124" t="s">
        <v>187</v>
      </c>
      <c r="B46" s="124"/>
      <c r="C46" s="124"/>
      <c r="D46" s="124"/>
      <c r="E46" s="124"/>
      <c r="F46" s="124"/>
      <c r="G46" s="124"/>
      <c r="H46" s="125" t="s">
        <v>188</v>
      </c>
      <c r="I46" s="125"/>
      <c r="J46" s="125"/>
      <c r="K46" s="125"/>
      <c r="L46" s="125"/>
      <c r="M46" s="125"/>
      <c r="N46" s="125"/>
      <c r="O46" s="124" t="s">
        <v>189</v>
      </c>
      <c r="P46" s="124"/>
      <c r="Q46" s="124"/>
      <c r="R46" s="124"/>
      <c r="S46" s="124"/>
      <c r="T46" s="124"/>
      <c r="U46" s="124"/>
      <c r="V46" s="125" t="s">
        <v>190</v>
      </c>
      <c r="W46" s="125"/>
      <c r="X46" s="125"/>
      <c r="Y46" s="125"/>
      <c r="Z46" s="125"/>
      <c r="AA46" s="125"/>
      <c r="AB46" s="125"/>
      <c r="AE46" s="141"/>
      <c r="AF46" s="141"/>
      <c r="AG46" s="141"/>
      <c r="AH46" s="141"/>
      <c r="AI46" s="141"/>
      <c r="AJ46" s="141"/>
      <c r="AK46" s="141"/>
    </row>
    <row r="47" customFormat="false" ht="13.2" hidden="false" customHeight="false" outlineLevel="0" collapsed="false">
      <c r="A47" s="126" t="s">
        <v>78</v>
      </c>
      <c r="B47" s="127" t="s">
        <v>72</v>
      </c>
      <c r="C47" s="127" t="s">
        <v>73</v>
      </c>
      <c r="D47" s="127" t="s">
        <v>74</v>
      </c>
      <c r="E47" s="127" t="s">
        <v>75</v>
      </c>
      <c r="F47" s="127" t="s">
        <v>76</v>
      </c>
      <c r="G47" s="128" t="s">
        <v>77</v>
      </c>
      <c r="H47" s="129" t="s">
        <v>78</v>
      </c>
      <c r="I47" s="130" t="s">
        <v>72</v>
      </c>
      <c r="J47" s="130" t="s">
        <v>73</v>
      </c>
      <c r="K47" s="130" t="s">
        <v>74</v>
      </c>
      <c r="L47" s="130" t="s">
        <v>75</v>
      </c>
      <c r="M47" s="130" t="s">
        <v>76</v>
      </c>
      <c r="N47" s="131" t="s">
        <v>77</v>
      </c>
      <c r="O47" s="126" t="s">
        <v>78</v>
      </c>
      <c r="P47" s="127" t="s">
        <v>72</v>
      </c>
      <c r="Q47" s="127" t="s">
        <v>73</v>
      </c>
      <c r="R47" s="127" t="s">
        <v>74</v>
      </c>
      <c r="S47" s="127" t="s">
        <v>75</v>
      </c>
      <c r="T47" s="127" t="s">
        <v>76</v>
      </c>
      <c r="U47" s="128" t="s">
        <v>77</v>
      </c>
      <c r="V47" s="129" t="s">
        <v>78</v>
      </c>
      <c r="W47" s="130" t="s">
        <v>72</v>
      </c>
      <c r="X47" s="130" t="s">
        <v>73</v>
      </c>
      <c r="Y47" s="130" t="s">
        <v>74</v>
      </c>
      <c r="Z47" s="130" t="s">
        <v>75</v>
      </c>
      <c r="AA47" s="130" t="s">
        <v>76</v>
      </c>
      <c r="AB47" s="131" t="s">
        <v>77</v>
      </c>
      <c r="AE47" s="141"/>
      <c r="AF47" s="141"/>
      <c r="AG47" s="141"/>
      <c r="AH47" s="141"/>
      <c r="AI47" s="141"/>
      <c r="AJ47" s="141"/>
      <c r="AK47" s="141"/>
    </row>
    <row r="48" customFormat="false" ht="13.8" hidden="false" customHeight="false" outlineLevel="0" collapsed="false">
      <c r="A48" s="132" t="n">
        <v>19</v>
      </c>
      <c r="B48" s="133" t="n">
        <v>20</v>
      </c>
      <c r="C48" s="133" t="n">
        <v>21</v>
      </c>
      <c r="D48" s="133" t="n">
        <v>22</v>
      </c>
      <c r="E48" s="133" t="n">
        <v>23</v>
      </c>
      <c r="F48" s="133" t="n">
        <v>24</v>
      </c>
      <c r="G48" s="134" t="n">
        <v>25</v>
      </c>
      <c r="H48" s="135" t="n">
        <v>18</v>
      </c>
      <c r="I48" s="136" t="n">
        <v>19</v>
      </c>
      <c r="J48" s="136" t="n">
        <v>20</v>
      </c>
      <c r="K48" s="136" t="n">
        <v>21</v>
      </c>
      <c r="L48" s="136" t="n">
        <v>22</v>
      </c>
      <c r="M48" s="136" t="n">
        <v>23</v>
      </c>
      <c r="N48" s="137" t="n">
        <v>24</v>
      </c>
      <c r="O48" s="132" t="n">
        <v>17</v>
      </c>
      <c r="P48" s="133" t="n">
        <v>18</v>
      </c>
      <c r="Q48" s="133" t="n">
        <v>19</v>
      </c>
      <c r="R48" s="133" t="n">
        <v>20</v>
      </c>
      <c r="S48" s="133" t="n">
        <v>21</v>
      </c>
      <c r="T48" s="133" t="n">
        <v>22</v>
      </c>
      <c r="U48" s="134" t="n">
        <v>23</v>
      </c>
      <c r="V48" s="135" t="n">
        <v>17</v>
      </c>
      <c r="W48" s="136" t="n">
        <v>18</v>
      </c>
      <c r="X48" s="136" t="n">
        <v>19</v>
      </c>
      <c r="Y48" s="136" t="n">
        <v>20</v>
      </c>
      <c r="Z48" s="136" t="n">
        <v>21</v>
      </c>
      <c r="AA48" s="136" t="n">
        <v>22</v>
      </c>
      <c r="AB48" s="137" t="n">
        <v>23</v>
      </c>
      <c r="AE48" s="141"/>
      <c r="AF48" s="141"/>
      <c r="AG48" s="141"/>
      <c r="AH48" s="141"/>
      <c r="AI48" s="141"/>
      <c r="AJ48" s="141"/>
      <c r="AK48" s="141"/>
    </row>
    <row r="49" customFormat="false" ht="13.8" hidden="false" customHeight="false" outlineLevel="0" collapsed="false">
      <c r="A49" s="138" t="n">
        <f aca="false">calendrier!CC38</f>
        <v>21</v>
      </c>
      <c r="B49" s="139" t="n">
        <f aca="false">calendrier!CD38</f>
        <v>21</v>
      </c>
      <c r="C49" s="139" t="n">
        <f aca="false">calendrier!CE38</f>
        <v>21.5</v>
      </c>
      <c r="D49" s="139" t="n">
        <f aca="false">calendrier!CF38</f>
        <v>20</v>
      </c>
      <c r="E49" s="139" t="n">
        <f aca="false">calendrier!CG38</f>
        <v>20</v>
      </c>
      <c r="F49" s="139" t="n">
        <f aca="false">calendrier!CH38</f>
        <v>0</v>
      </c>
      <c r="G49" s="140" t="n">
        <f aca="false">calendrier!CI38</f>
        <v>0</v>
      </c>
      <c r="H49" s="138" t="n">
        <f aca="false">calendrier!FP38</f>
        <v>23</v>
      </c>
      <c r="I49" s="139" t="n">
        <f aca="false">calendrier!FQ38</f>
        <v>23</v>
      </c>
      <c r="J49" s="139" t="n">
        <f aca="false">calendrier!FR38</f>
        <v>23</v>
      </c>
      <c r="K49" s="139" t="n">
        <f aca="false">calendrier!FS38</f>
        <v>22</v>
      </c>
      <c r="L49" s="139" t="n">
        <f aca="false">calendrier!FT38</f>
        <v>18.5</v>
      </c>
      <c r="M49" s="139" t="n">
        <f aca="false">calendrier!FU38</f>
        <v>0</v>
      </c>
      <c r="N49" s="140" t="n">
        <f aca="false">calendrier!FV38</f>
        <v>0</v>
      </c>
      <c r="O49" s="138" t="n">
        <f aca="false">calendrier!JC38</f>
        <v>22</v>
      </c>
      <c r="P49" s="139" t="n">
        <f aca="false">calendrier!JD38</f>
        <v>22</v>
      </c>
      <c r="Q49" s="139" t="n">
        <f aca="false">calendrier!JE38</f>
        <v>22</v>
      </c>
      <c r="R49" s="139" t="n">
        <f aca="false">calendrier!JF38</f>
        <v>22</v>
      </c>
      <c r="S49" s="139" t="n">
        <f aca="false">calendrier!JG38</f>
        <v>22</v>
      </c>
      <c r="T49" s="139" t="n">
        <f aca="false">calendrier!JH38</f>
        <v>0</v>
      </c>
      <c r="U49" s="140" t="n">
        <f aca="false">calendrier!JI38</f>
        <v>0</v>
      </c>
      <c r="V49" s="138" t="n">
        <f aca="false">calendrier!MP38</f>
        <v>24</v>
      </c>
      <c r="W49" s="139" t="n">
        <f aca="false">calendrier!MQ38</f>
        <v>24</v>
      </c>
      <c r="X49" s="139" t="n">
        <f aca="false">calendrier!MR38</f>
        <v>24</v>
      </c>
      <c r="Y49" s="139" t="n">
        <f aca="false">calendrier!MS38</f>
        <v>24</v>
      </c>
      <c r="Z49" s="139" t="n">
        <f aca="false">calendrier!MT38</f>
        <v>24</v>
      </c>
      <c r="AA49" s="139" t="n">
        <f aca="false">calendrier!MU38</f>
        <v>0</v>
      </c>
      <c r="AB49" s="140" t="n">
        <f aca="false">calendrier!MV38</f>
        <v>0</v>
      </c>
      <c r="AC49" s="113" t="n">
        <f aca="false">SUM(A49:AB49)</f>
        <v>443</v>
      </c>
      <c r="AE49" s="141"/>
      <c r="AF49" s="141"/>
      <c r="AG49" s="141"/>
      <c r="AH49" s="141"/>
      <c r="AI49" s="141"/>
      <c r="AJ49" s="141"/>
      <c r="AK49" s="141"/>
    </row>
    <row r="50" customFormat="false" ht="13.8" hidden="false" customHeight="false" outlineLevel="0" collapsed="false">
      <c r="A50" s="124" t="s">
        <v>191</v>
      </c>
      <c r="B50" s="124"/>
      <c r="C50" s="124"/>
      <c r="D50" s="124"/>
      <c r="E50" s="124"/>
      <c r="F50" s="124"/>
      <c r="G50" s="124"/>
      <c r="H50" s="125" t="s">
        <v>192</v>
      </c>
      <c r="I50" s="125"/>
      <c r="J50" s="125"/>
      <c r="K50" s="125"/>
      <c r="L50" s="125"/>
      <c r="M50" s="125"/>
      <c r="N50" s="125"/>
      <c r="O50" s="124" t="s">
        <v>193</v>
      </c>
      <c r="P50" s="124"/>
      <c r="Q50" s="124"/>
      <c r="R50" s="124"/>
      <c r="S50" s="124"/>
      <c r="T50" s="124"/>
      <c r="U50" s="124"/>
      <c r="V50" s="125" t="s">
        <v>194</v>
      </c>
      <c r="W50" s="125"/>
      <c r="X50" s="125"/>
      <c r="Y50" s="125"/>
      <c r="Z50" s="125"/>
      <c r="AA50" s="125"/>
      <c r="AB50" s="125"/>
      <c r="AE50" s="141"/>
      <c r="AF50" s="141"/>
      <c r="AG50" s="141"/>
      <c r="AH50" s="141"/>
      <c r="AI50" s="141"/>
      <c r="AJ50" s="141"/>
      <c r="AK50" s="141"/>
    </row>
    <row r="51" customFormat="false" ht="13.2" hidden="false" customHeight="false" outlineLevel="0" collapsed="false">
      <c r="A51" s="126" t="s">
        <v>78</v>
      </c>
      <c r="B51" s="127" t="s">
        <v>72</v>
      </c>
      <c r="C51" s="127" t="s">
        <v>73</v>
      </c>
      <c r="D51" s="127" t="s">
        <v>74</v>
      </c>
      <c r="E51" s="127" t="s">
        <v>75</v>
      </c>
      <c r="F51" s="127" t="s">
        <v>76</v>
      </c>
      <c r="G51" s="128" t="s">
        <v>77</v>
      </c>
      <c r="H51" s="129" t="s">
        <v>78</v>
      </c>
      <c r="I51" s="130" t="s">
        <v>72</v>
      </c>
      <c r="J51" s="130" t="s">
        <v>73</v>
      </c>
      <c r="K51" s="130" t="s">
        <v>74</v>
      </c>
      <c r="L51" s="130" t="s">
        <v>75</v>
      </c>
      <c r="M51" s="130" t="s">
        <v>76</v>
      </c>
      <c r="N51" s="131" t="s">
        <v>77</v>
      </c>
      <c r="O51" s="126" t="s">
        <v>78</v>
      </c>
      <c r="P51" s="127" t="s">
        <v>72</v>
      </c>
      <c r="Q51" s="127" t="s">
        <v>73</v>
      </c>
      <c r="R51" s="127" t="s">
        <v>74</v>
      </c>
      <c r="S51" s="127" t="s">
        <v>75</v>
      </c>
      <c r="T51" s="127" t="s">
        <v>76</v>
      </c>
      <c r="U51" s="128" t="s">
        <v>77</v>
      </c>
      <c r="V51" s="129" t="s">
        <v>78</v>
      </c>
      <c r="W51" s="130" t="s">
        <v>71</v>
      </c>
      <c r="X51" s="130" t="s">
        <v>73</v>
      </c>
      <c r="Y51" s="130" t="s">
        <v>74</v>
      </c>
      <c r="Z51" s="130" t="s">
        <v>75</v>
      </c>
      <c r="AA51" s="130" t="s">
        <v>76</v>
      </c>
      <c r="AB51" s="131" t="s">
        <v>77</v>
      </c>
      <c r="AE51" s="141"/>
      <c r="AF51" s="141"/>
      <c r="AG51" s="141"/>
      <c r="AH51" s="141"/>
      <c r="AI51" s="141"/>
      <c r="AJ51" s="141"/>
      <c r="AK51" s="141"/>
    </row>
    <row r="52" customFormat="false" ht="13.8" hidden="false" customHeight="false" outlineLevel="0" collapsed="false">
      <c r="A52" s="132" t="n">
        <v>26</v>
      </c>
      <c r="B52" s="133" t="n">
        <v>27</v>
      </c>
      <c r="C52" s="133" t="n">
        <v>28</v>
      </c>
      <c r="D52" s="133" t="n">
        <v>29</v>
      </c>
      <c r="E52" s="133" t="n">
        <v>30</v>
      </c>
      <c r="F52" s="133" t="n">
        <v>31</v>
      </c>
      <c r="G52" s="134" t="n">
        <v>1</v>
      </c>
      <c r="H52" s="135" t="n">
        <v>25</v>
      </c>
      <c r="I52" s="136" t="n">
        <v>26</v>
      </c>
      <c r="J52" s="136" t="n">
        <v>27</v>
      </c>
      <c r="K52" s="136" t="n">
        <v>28</v>
      </c>
      <c r="L52" s="136" t="n">
        <v>29</v>
      </c>
      <c r="M52" s="136" t="n">
        <v>30</v>
      </c>
      <c r="N52" s="137" t="n">
        <v>1</v>
      </c>
      <c r="O52" s="132" t="n">
        <v>24</v>
      </c>
      <c r="P52" s="133" t="n">
        <v>25</v>
      </c>
      <c r="Q52" s="133" t="n">
        <v>26</v>
      </c>
      <c r="R52" s="133" t="n">
        <v>27</v>
      </c>
      <c r="S52" s="133" t="n">
        <v>28</v>
      </c>
      <c r="T52" s="133" t="n">
        <v>29</v>
      </c>
      <c r="U52" s="134" t="n">
        <v>30</v>
      </c>
      <c r="V52" s="135" t="n">
        <v>24</v>
      </c>
      <c r="W52" s="136" t="n">
        <v>25</v>
      </c>
      <c r="X52" s="136" t="n">
        <v>26</v>
      </c>
      <c r="Y52" s="136" t="n">
        <v>27</v>
      </c>
      <c r="Z52" s="136" t="n">
        <v>28</v>
      </c>
      <c r="AA52" s="136" t="n">
        <v>29</v>
      </c>
      <c r="AB52" s="137" t="n">
        <v>30</v>
      </c>
    </row>
    <row r="53" customFormat="false" ht="13.8" hidden="false" customHeight="false" outlineLevel="0" collapsed="false">
      <c r="A53" s="142" t="n">
        <f aca="false">calendrier!CJ38</f>
        <v>25</v>
      </c>
      <c r="B53" s="139" t="n">
        <f aca="false">calendrier!CK38</f>
        <v>25</v>
      </c>
      <c r="C53" s="139" t="n">
        <f aca="false">calendrier!CL38</f>
        <v>25</v>
      </c>
      <c r="D53" s="139" t="n">
        <f aca="false">calendrier!CM38</f>
        <v>25</v>
      </c>
      <c r="E53" s="139" t="n">
        <f aca="false">calendrier!CN38</f>
        <v>25</v>
      </c>
      <c r="F53" s="139" t="n">
        <f aca="false">calendrier!CO38</f>
        <v>0</v>
      </c>
      <c r="G53" s="143" t="n">
        <f aca="false">calendrier!CP38</f>
        <v>0</v>
      </c>
      <c r="H53" s="142" t="n">
        <f aca="false">calendrier!FW38</f>
        <v>23</v>
      </c>
      <c r="I53" s="139" t="n">
        <f aca="false">calendrier!FX38</f>
        <v>23</v>
      </c>
      <c r="J53" s="139" t="n">
        <f aca="false">calendrier!FY38</f>
        <v>23</v>
      </c>
      <c r="K53" s="139" t="n">
        <f aca="false">calendrier!FZ38</f>
        <v>23</v>
      </c>
      <c r="L53" s="139" t="n">
        <f aca="false">calendrier!GA38</f>
        <v>23</v>
      </c>
      <c r="M53" s="139" t="n">
        <f aca="false">calendrier!GB38</f>
        <v>0</v>
      </c>
      <c r="N53" s="143" t="n">
        <f aca="false">calendrier!GC38</f>
        <v>0</v>
      </c>
      <c r="O53" s="142" t="n">
        <f aca="false">calendrier!JJ38</f>
        <v>22.25</v>
      </c>
      <c r="P53" s="139" t="n">
        <f aca="false">calendrier!JK38</f>
        <v>22.25</v>
      </c>
      <c r="Q53" s="139" t="n">
        <f aca="false">calendrier!JL38</f>
        <v>22.25</v>
      </c>
      <c r="R53" s="139" t="n">
        <f aca="false">calendrier!JM38</f>
        <v>22.25</v>
      </c>
      <c r="S53" s="139" t="n">
        <f aca="false">calendrier!JN38</f>
        <v>22.25</v>
      </c>
      <c r="T53" s="139" t="n">
        <f aca="false">calendrier!JO38</f>
        <v>0</v>
      </c>
      <c r="U53" s="143" t="n">
        <f aca="false">calendrier!JP38</f>
        <v>0</v>
      </c>
      <c r="V53" s="142" t="n">
        <f aca="false">calendrier!MW38</f>
        <v>13.25</v>
      </c>
      <c r="W53" s="139" t="n">
        <f aca="false">calendrier!MX38</f>
        <v>0</v>
      </c>
      <c r="X53" s="139" t="n">
        <f aca="false">calendrier!MY38</f>
        <v>13.25</v>
      </c>
      <c r="Y53" s="139" t="n">
        <f aca="false">calendrier!MZ38</f>
        <v>13.25</v>
      </c>
      <c r="Z53" s="139" t="n">
        <f aca="false">calendrier!NA38</f>
        <v>13.25</v>
      </c>
      <c r="AA53" s="139" t="n">
        <f aca="false">calendrier!NB38</f>
        <v>0</v>
      </c>
      <c r="AB53" s="143" t="n">
        <f aca="false">calendrier!NC38</f>
        <v>0</v>
      </c>
      <c r="AC53" s="113" t="n">
        <f aca="false">SUM(A53:AB53)</f>
        <v>404.25</v>
      </c>
    </row>
    <row r="55" customFormat="false" ht="13.2" hidden="false" customHeight="false" outlineLevel="0" collapsed="false">
      <c r="AC55" s="0" t="n">
        <f aca="false">SUM(AC2:AC53)</f>
        <v>5408</v>
      </c>
    </row>
  </sheetData>
  <mergeCells count="65">
    <mergeCell ref="A1:G1"/>
    <mergeCell ref="H1:N1"/>
    <mergeCell ref="O1:U1"/>
    <mergeCell ref="V1:AB1"/>
    <mergeCell ref="A2:G2"/>
    <mergeCell ref="H2:N2"/>
    <mergeCell ref="O2:U2"/>
    <mergeCell ref="V2:AB2"/>
    <mergeCell ref="A6:G6"/>
    <mergeCell ref="H6:N6"/>
    <mergeCell ref="O6:U6"/>
    <mergeCell ref="V6:AB6"/>
    <mergeCell ref="A10:G10"/>
    <mergeCell ref="H10:N10"/>
    <mergeCell ref="O10:U10"/>
    <mergeCell ref="V10:AB10"/>
    <mergeCell ref="A14:G14"/>
    <mergeCell ref="H14:N14"/>
    <mergeCell ref="O14:U14"/>
    <mergeCell ref="V14:AB14"/>
    <mergeCell ref="A18:G18"/>
    <mergeCell ref="H18:N18"/>
    <mergeCell ref="O18:U18"/>
    <mergeCell ref="V18:AB18"/>
    <mergeCell ref="A22:G22"/>
    <mergeCell ref="H22:N22"/>
    <mergeCell ref="O22:U22"/>
    <mergeCell ref="V22:AB22"/>
    <mergeCell ref="A26:G26"/>
    <mergeCell ref="H26:N26"/>
    <mergeCell ref="O26:U26"/>
    <mergeCell ref="V26:AB26"/>
    <mergeCell ref="A30:G30"/>
    <mergeCell ref="H30:N30"/>
    <mergeCell ref="O30:U30"/>
    <mergeCell ref="V30:AB30"/>
    <mergeCell ref="A34:G34"/>
    <mergeCell ref="H34:N34"/>
    <mergeCell ref="O34:U34"/>
    <mergeCell ref="V34:AB34"/>
    <mergeCell ref="A38:G38"/>
    <mergeCell ref="H38:N38"/>
    <mergeCell ref="O38:U38"/>
    <mergeCell ref="V38:AB38"/>
    <mergeCell ref="A42:G42"/>
    <mergeCell ref="H42:N42"/>
    <mergeCell ref="O42:U42"/>
    <mergeCell ref="V42:AB42"/>
    <mergeCell ref="AE43:AK43"/>
    <mergeCell ref="AE44:AK44"/>
    <mergeCell ref="AE45:AK45"/>
    <mergeCell ref="A46:G46"/>
    <mergeCell ref="H46:N46"/>
    <mergeCell ref="O46:U46"/>
    <mergeCell ref="V46:AB46"/>
    <mergeCell ref="AE46:AK46"/>
    <mergeCell ref="AE47:AK47"/>
    <mergeCell ref="AE48:AK48"/>
    <mergeCell ref="AE49:AK49"/>
    <mergeCell ref="A50:G50"/>
    <mergeCell ref="H50:N50"/>
    <mergeCell ref="O50:U50"/>
    <mergeCell ref="V50:AB50"/>
    <mergeCell ref="AE50:AK50"/>
    <mergeCell ref="AE51:AK51"/>
  </mergeCells>
  <conditionalFormatting sqref="A3:G3">
    <cfRule type="cellIs" priority="2" operator="equal" aboveAverage="0" equalAverage="0" bottom="0" percent="0" rank="0" text="" dxfId="0">
      <formula>"f"</formula>
    </cfRule>
  </conditionalFormatting>
  <conditionalFormatting sqref="A7:G7,A11:G11,A15:G15,A19:G19,A23:G23,A27:G27,A31:G31,A35:G35,A39:G39,A43:G43,A47:G47,A51:G51">
    <cfRule type="cellIs" priority="3" operator="equal" aboveAverage="0" equalAverage="0" bottom="0" percent="0" rank="0" text="" dxfId="1">
      <formula>"f"</formula>
    </cfRule>
  </conditionalFormatting>
  <conditionalFormatting sqref="H3:AB3">
    <cfRule type="cellIs" priority="4" operator="equal" aboveAverage="0" equalAverage="0" bottom="0" percent="0" rank="0" text="" dxfId="2">
      <formula>"f"</formula>
    </cfRule>
  </conditionalFormatting>
  <conditionalFormatting sqref="H7:AB7,H11:AB11,H15:AB15,H19:AB19,H23:AB23,H27:AB27,H31:AB31,H35:AB35,H39:AB39,H43:AB43,H47:AB47,H51:AB51">
    <cfRule type="cellIs" priority="5" operator="equal" aboveAverage="0" equalAverage="0" bottom="0" percent="0" rank="0" text="" dxfId="3">
      <formula>"f"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20" activeCellId="0" sqref="I20"/>
    </sheetView>
  </sheetViews>
  <sheetFormatPr defaultRowHeight="13.2"/>
  <cols>
    <col collapsed="false" hidden="false" max="7" min="1" style="121" width="5.53571428571429"/>
    <col collapsed="false" hidden="false" max="28" min="8" style="0" width="4.86224489795918"/>
    <col collapsed="false" hidden="false" max="29" min="29" style="0" width="7.29081632653061"/>
    <col collapsed="false" hidden="false" max="196" min="30" style="0" width="4.86224489795918"/>
    <col collapsed="false" hidden="false" max="1025" min="197" style="0" width="10.530612244898"/>
  </cols>
  <sheetData>
    <row r="1" customFormat="false" ht="13.8" hidden="false" customHeight="false" outlineLevel="0" collapsed="false">
      <c r="A1" s="122" t="s">
        <v>139</v>
      </c>
      <c r="B1" s="122"/>
      <c r="C1" s="122"/>
      <c r="D1" s="122"/>
      <c r="E1" s="122"/>
      <c r="F1" s="122"/>
      <c r="G1" s="122"/>
      <c r="H1" s="123" t="s">
        <v>140</v>
      </c>
      <c r="I1" s="123"/>
      <c r="J1" s="123"/>
      <c r="K1" s="123"/>
      <c r="L1" s="123"/>
      <c r="M1" s="123"/>
      <c r="N1" s="123"/>
      <c r="O1" s="122" t="s">
        <v>141</v>
      </c>
      <c r="P1" s="122"/>
      <c r="Q1" s="122"/>
      <c r="R1" s="122"/>
      <c r="S1" s="122"/>
      <c r="T1" s="122"/>
      <c r="U1" s="122"/>
      <c r="V1" s="123" t="s">
        <v>142</v>
      </c>
      <c r="W1" s="123"/>
      <c r="X1" s="123"/>
      <c r="Y1" s="123"/>
      <c r="Z1" s="123"/>
      <c r="AA1" s="123"/>
      <c r="AB1" s="123"/>
    </row>
    <row r="2" customFormat="false" ht="13.8" hidden="false" customHeight="false" outlineLevel="0" collapsed="false">
      <c r="A2" s="124" t="s">
        <v>143</v>
      </c>
      <c r="B2" s="124"/>
      <c r="C2" s="124"/>
      <c r="D2" s="124"/>
      <c r="E2" s="124"/>
      <c r="F2" s="124"/>
      <c r="G2" s="124"/>
      <c r="H2" s="125" t="s">
        <v>144</v>
      </c>
      <c r="I2" s="125"/>
      <c r="J2" s="125"/>
      <c r="K2" s="125"/>
      <c r="L2" s="125"/>
      <c r="M2" s="125"/>
      <c r="N2" s="125"/>
      <c r="O2" s="124" t="s">
        <v>145</v>
      </c>
      <c r="P2" s="124"/>
      <c r="Q2" s="124"/>
      <c r="R2" s="124"/>
      <c r="S2" s="124"/>
      <c r="T2" s="124"/>
      <c r="U2" s="124"/>
      <c r="V2" s="125" t="s">
        <v>146</v>
      </c>
      <c r="W2" s="125"/>
      <c r="X2" s="125"/>
      <c r="Y2" s="125"/>
      <c r="Z2" s="125"/>
      <c r="AA2" s="125"/>
      <c r="AB2" s="125"/>
    </row>
    <row r="3" customFormat="false" ht="13.2" hidden="false" customHeight="false" outlineLevel="0" collapsed="false">
      <c r="A3" s="126" t="s">
        <v>71</v>
      </c>
      <c r="B3" s="127" t="s">
        <v>72</v>
      </c>
      <c r="C3" s="127" t="s">
        <v>73</v>
      </c>
      <c r="D3" s="127" t="s">
        <v>74</v>
      </c>
      <c r="E3" s="127" t="s">
        <v>75</v>
      </c>
      <c r="F3" s="127" t="s">
        <v>76</v>
      </c>
      <c r="G3" s="128" t="s">
        <v>77</v>
      </c>
      <c r="H3" s="129" t="s">
        <v>71</v>
      </c>
      <c r="I3" s="130" t="s">
        <v>72</v>
      </c>
      <c r="J3" s="130" t="s">
        <v>73</v>
      </c>
      <c r="K3" s="130" t="s">
        <v>74</v>
      </c>
      <c r="L3" s="130" t="s">
        <v>75</v>
      </c>
      <c r="M3" s="130" t="s">
        <v>76</v>
      </c>
      <c r="N3" s="131" t="s">
        <v>77</v>
      </c>
      <c r="O3" s="126" t="s">
        <v>78</v>
      </c>
      <c r="P3" s="127" t="s">
        <v>72</v>
      </c>
      <c r="Q3" s="127" t="s">
        <v>73</v>
      </c>
      <c r="R3" s="127" t="s">
        <v>74</v>
      </c>
      <c r="S3" s="127" t="s">
        <v>75</v>
      </c>
      <c r="T3" s="127" t="s">
        <v>76</v>
      </c>
      <c r="U3" s="128" t="s">
        <v>77</v>
      </c>
      <c r="V3" s="129" t="s">
        <v>78</v>
      </c>
      <c r="W3" s="130" t="s">
        <v>72</v>
      </c>
      <c r="X3" s="130" t="s">
        <v>73</v>
      </c>
      <c r="Y3" s="130" t="s">
        <v>74</v>
      </c>
      <c r="Z3" s="130" t="s">
        <v>75</v>
      </c>
      <c r="AA3" s="130" t="s">
        <v>76</v>
      </c>
      <c r="AB3" s="131" t="s">
        <v>77</v>
      </c>
    </row>
    <row r="4" customFormat="false" ht="13.2" hidden="false" customHeight="false" outlineLevel="0" collapsed="false">
      <c r="A4" s="144" t="n">
        <v>1</v>
      </c>
      <c r="B4" s="145" t="n">
        <v>2</v>
      </c>
      <c r="C4" s="145" t="n">
        <v>3</v>
      </c>
      <c r="D4" s="145" t="n">
        <v>4</v>
      </c>
      <c r="E4" s="145" t="n">
        <v>5</v>
      </c>
      <c r="F4" s="145" t="n">
        <v>6</v>
      </c>
      <c r="G4" s="146" t="n">
        <v>7</v>
      </c>
      <c r="H4" s="147" t="n">
        <v>2</v>
      </c>
      <c r="I4" s="148" t="n">
        <v>3</v>
      </c>
      <c r="J4" s="148" t="n">
        <v>4</v>
      </c>
      <c r="K4" s="148" t="n">
        <v>5</v>
      </c>
      <c r="L4" s="148" t="n">
        <v>6</v>
      </c>
      <c r="M4" s="148" t="n">
        <v>7</v>
      </c>
      <c r="N4" s="149" t="n">
        <v>8</v>
      </c>
      <c r="O4" s="150" t="n">
        <v>2</v>
      </c>
      <c r="P4" s="151" t="n">
        <v>3</v>
      </c>
      <c r="Q4" s="151" t="n">
        <v>4</v>
      </c>
      <c r="R4" s="151" t="n">
        <v>5</v>
      </c>
      <c r="S4" s="151" t="n">
        <v>6</v>
      </c>
      <c r="T4" s="151" t="n">
        <v>7</v>
      </c>
      <c r="U4" s="152" t="n">
        <v>8</v>
      </c>
      <c r="V4" s="147" t="n">
        <v>1</v>
      </c>
      <c r="W4" s="148" t="n">
        <v>2</v>
      </c>
      <c r="X4" s="148" t="n">
        <v>3</v>
      </c>
      <c r="Y4" s="148" t="n">
        <v>4</v>
      </c>
      <c r="Z4" s="148" t="n">
        <v>5</v>
      </c>
      <c r="AA4" s="148" t="n">
        <v>6</v>
      </c>
      <c r="AB4" s="149" t="n">
        <v>7</v>
      </c>
    </row>
    <row r="5" customFormat="false" ht="13.8" hidden="false" customHeight="false" outlineLevel="0" collapsed="false">
      <c r="A5" s="153" t="n">
        <f aca="false">calendrier!D38*8</f>
        <v>0</v>
      </c>
      <c r="B5" s="154" t="n">
        <f aca="false">calendrier!E38*8</f>
        <v>148</v>
      </c>
      <c r="C5" s="154" t="n">
        <f aca="false">calendrier!F38*8</f>
        <v>148</v>
      </c>
      <c r="D5" s="154" t="n">
        <f aca="false">calendrier!G38*8</f>
        <v>156</v>
      </c>
      <c r="E5" s="154" t="n">
        <f aca="false">calendrier!H38*8</f>
        <v>156</v>
      </c>
      <c r="F5" s="154" t="n">
        <f aca="false">calendrier!I38*8</f>
        <v>0</v>
      </c>
      <c r="G5" s="155" t="n">
        <f aca="false">calendrier!J38*8</f>
        <v>0</v>
      </c>
      <c r="H5" s="156" t="n">
        <f aca="false">calendrier!CQ38</f>
        <v>0</v>
      </c>
      <c r="I5" s="157" t="n">
        <f aca="false">calendrier!CR38</f>
        <v>23.5</v>
      </c>
      <c r="J5" s="157" t="n">
        <f aca="false">calendrier!CS38</f>
        <v>23.5</v>
      </c>
      <c r="K5" s="157" t="n">
        <f aca="false">calendrier!CT38</f>
        <v>23.5</v>
      </c>
      <c r="L5" s="157" t="n">
        <f aca="false">calendrier!CU38</f>
        <v>23.5</v>
      </c>
      <c r="M5" s="157" t="n">
        <f aca="false">calendrier!CV38</f>
        <v>0</v>
      </c>
      <c r="N5" s="158" t="n">
        <f aca="false">calendrier!CW38</f>
        <v>0</v>
      </c>
      <c r="O5" s="156" t="n">
        <f aca="false">calendrier!GD38</f>
        <v>20.5</v>
      </c>
      <c r="P5" s="157" t="n">
        <f aca="false">calendrier!GE38</f>
        <v>20.5</v>
      </c>
      <c r="Q5" s="157" t="n">
        <f aca="false">calendrier!GF38</f>
        <v>20.5</v>
      </c>
      <c r="R5" s="157" t="n">
        <f aca="false">calendrier!GG38</f>
        <v>20.5</v>
      </c>
      <c r="S5" s="157" t="n">
        <f aca="false">calendrier!GH38</f>
        <v>20.5</v>
      </c>
      <c r="T5" s="157" t="n">
        <f aca="false">calendrier!GI38</f>
        <v>0</v>
      </c>
      <c r="U5" s="158" t="n">
        <f aca="false">calendrier!GJ38</f>
        <v>0</v>
      </c>
      <c r="V5" s="156" t="n">
        <f aca="false">calendrier!JQ38</f>
        <v>22</v>
      </c>
      <c r="W5" s="157" t="n">
        <f aca="false">calendrier!JR38</f>
        <v>22</v>
      </c>
      <c r="X5" s="157" t="n">
        <f aca="false">calendrier!JS38</f>
        <v>22</v>
      </c>
      <c r="Y5" s="157" t="n">
        <f aca="false">calendrier!JT38</f>
        <v>22</v>
      </c>
      <c r="Z5" s="157" t="n">
        <f aca="false">calendrier!JU38</f>
        <v>22</v>
      </c>
      <c r="AA5" s="157" t="n">
        <f aca="false">calendrier!JV38</f>
        <v>0</v>
      </c>
      <c r="AB5" s="158" t="n">
        <f aca="false">calendrier!JW38</f>
        <v>0</v>
      </c>
      <c r="AC5" s="113" t="n">
        <f aca="false">SUM(A5:AB5)</f>
        <v>914.5</v>
      </c>
    </row>
    <row r="6" customFormat="false" ht="13.8" hidden="false" customHeight="false" outlineLevel="0" collapsed="false">
      <c r="A6" s="124" t="s">
        <v>147</v>
      </c>
      <c r="B6" s="124"/>
      <c r="C6" s="124"/>
      <c r="D6" s="124"/>
      <c r="E6" s="124"/>
      <c r="F6" s="124"/>
      <c r="G6" s="124"/>
      <c r="H6" s="125" t="s">
        <v>148</v>
      </c>
      <c r="I6" s="125"/>
      <c r="J6" s="125"/>
      <c r="K6" s="125"/>
      <c r="L6" s="125"/>
      <c r="M6" s="125"/>
      <c r="N6" s="125"/>
      <c r="O6" s="124" t="s">
        <v>149</v>
      </c>
      <c r="P6" s="124"/>
      <c r="Q6" s="124"/>
      <c r="R6" s="124"/>
      <c r="S6" s="124"/>
      <c r="T6" s="124"/>
      <c r="U6" s="124"/>
      <c r="V6" s="125" t="s">
        <v>150</v>
      </c>
      <c r="W6" s="125"/>
      <c r="X6" s="125"/>
      <c r="Y6" s="125"/>
      <c r="Z6" s="125"/>
      <c r="AA6" s="125"/>
      <c r="AB6" s="125"/>
    </row>
    <row r="7" customFormat="false" ht="13.2" hidden="false" customHeight="false" outlineLevel="0" collapsed="false">
      <c r="A7" s="126" t="s">
        <v>78</v>
      </c>
      <c r="B7" s="127" t="s">
        <v>72</v>
      </c>
      <c r="C7" s="127" t="s">
        <v>73</v>
      </c>
      <c r="D7" s="127" t="s">
        <v>74</v>
      </c>
      <c r="E7" s="127" t="s">
        <v>75</v>
      </c>
      <c r="F7" s="127" t="s">
        <v>76</v>
      </c>
      <c r="G7" s="128" t="s">
        <v>77</v>
      </c>
      <c r="H7" s="129" t="s">
        <v>78</v>
      </c>
      <c r="I7" s="130" t="s">
        <v>72</v>
      </c>
      <c r="J7" s="130" t="s">
        <v>73</v>
      </c>
      <c r="K7" s="130" t="s">
        <v>74</v>
      </c>
      <c r="L7" s="130" t="s">
        <v>75</v>
      </c>
      <c r="M7" s="130" t="s">
        <v>76</v>
      </c>
      <c r="N7" s="131" t="s">
        <v>77</v>
      </c>
      <c r="O7" s="126" t="s">
        <v>78</v>
      </c>
      <c r="P7" s="127" t="s">
        <v>72</v>
      </c>
      <c r="Q7" s="127" t="s">
        <v>73</v>
      </c>
      <c r="R7" s="127" t="s">
        <v>74</v>
      </c>
      <c r="S7" s="127" t="s">
        <v>75</v>
      </c>
      <c r="T7" s="127" t="s">
        <v>71</v>
      </c>
      <c r="U7" s="128" t="s">
        <v>77</v>
      </c>
      <c r="V7" s="129" t="s">
        <v>78</v>
      </c>
      <c r="W7" s="130" t="s">
        <v>72</v>
      </c>
      <c r="X7" s="130" t="s">
        <v>73</v>
      </c>
      <c r="Y7" s="130" t="s">
        <v>74</v>
      </c>
      <c r="Z7" s="130" t="s">
        <v>75</v>
      </c>
      <c r="AA7" s="130" t="s">
        <v>76</v>
      </c>
      <c r="AB7" s="131" t="s">
        <v>77</v>
      </c>
    </row>
    <row r="8" customFormat="false" ht="13.8" hidden="false" customHeight="false" outlineLevel="0" collapsed="false">
      <c r="A8" s="132" t="n">
        <v>8</v>
      </c>
      <c r="B8" s="133" t="n">
        <v>9</v>
      </c>
      <c r="C8" s="133" t="n">
        <v>10</v>
      </c>
      <c r="D8" s="133" t="n">
        <v>11</v>
      </c>
      <c r="E8" s="133" t="n">
        <v>12</v>
      </c>
      <c r="F8" s="133" t="n">
        <v>13</v>
      </c>
      <c r="G8" s="134" t="n">
        <v>14</v>
      </c>
      <c r="H8" s="135" t="n">
        <v>9</v>
      </c>
      <c r="I8" s="136" t="n">
        <v>10</v>
      </c>
      <c r="J8" s="136" t="n">
        <v>11</v>
      </c>
      <c r="K8" s="136" t="n">
        <v>12</v>
      </c>
      <c r="L8" s="136" t="n">
        <v>13</v>
      </c>
      <c r="M8" s="136" t="n">
        <v>14</v>
      </c>
      <c r="N8" s="137" t="n">
        <v>15</v>
      </c>
      <c r="O8" s="132" t="n">
        <v>9</v>
      </c>
      <c r="P8" s="133" t="n">
        <v>10</v>
      </c>
      <c r="Q8" s="133" t="n">
        <v>11</v>
      </c>
      <c r="R8" s="133" t="n">
        <v>12</v>
      </c>
      <c r="S8" s="133" t="n">
        <v>13</v>
      </c>
      <c r="T8" s="133" t="n">
        <v>14</v>
      </c>
      <c r="U8" s="134" t="n">
        <v>15</v>
      </c>
      <c r="V8" s="135" t="n">
        <v>8</v>
      </c>
      <c r="W8" s="136" t="n">
        <v>9</v>
      </c>
      <c r="X8" s="136" t="n">
        <v>10</v>
      </c>
      <c r="Y8" s="136" t="n">
        <v>11</v>
      </c>
      <c r="Z8" s="136" t="n">
        <v>12</v>
      </c>
      <c r="AA8" s="136" t="n">
        <v>13</v>
      </c>
      <c r="AB8" s="137" t="n">
        <v>14</v>
      </c>
    </row>
    <row r="9" customFormat="false" ht="13.8" hidden="false" customHeight="false" outlineLevel="0" collapsed="false">
      <c r="A9" s="138" t="n">
        <f aca="false">calendrier!K38</f>
        <v>24</v>
      </c>
      <c r="B9" s="139" t="n">
        <f aca="false">calendrier!L38</f>
        <v>24</v>
      </c>
      <c r="C9" s="139" t="n">
        <f aca="false">calendrier!M38</f>
        <v>24</v>
      </c>
      <c r="D9" s="139" t="n">
        <f aca="false">calendrier!N38</f>
        <v>24</v>
      </c>
      <c r="E9" s="139" t="n">
        <f aca="false">calendrier!O38</f>
        <v>24</v>
      </c>
      <c r="F9" s="139" t="n">
        <f aca="false">calendrier!P38</f>
        <v>0</v>
      </c>
      <c r="G9" s="140" t="n">
        <f aca="false">calendrier!Q38</f>
        <v>0</v>
      </c>
      <c r="H9" s="138" t="n">
        <f aca="false">calendrier!CX38</f>
        <v>20.5</v>
      </c>
      <c r="I9" s="139" t="n">
        <f aca="false">calendrier!CY38</f>
        <v>20.5</v>
      </c>
      <c r="J9" s="139" t="n">
        <f aca="false">calendrier!CZ38</f>
        <v>20.5</v>
      </c>
      <c r="K9" s="139" t="n">
        <f aca="false">calendrier!DA38</f>
        <v>20.5</v>
      </c>
      <c r="L9" s="139" t="n">
        <f aca="false">calendrier!DB38</f>
        <v>20.5</v>
      </c>
      <c r="M9" s="139" t="n">
        <f aca="false">calendrier!DC38</f>
        <v>0</v>
      </c>
      <c r="N9" s="140" t="n">
        <f aca="false">calendrier!DD38</f>
        <v>0</v>
      </c>
      <c r="O9" s="138" t="n">
        <f aca="false">calendrier!GK38</f>
        <v>19.5</v>
      </c>
      <c r="P9" s="139" t="n">
        <f aca="false">calendrier!GL38</f>
        <v>19.5</v>
      </c>
      <c r="Q9" s="139" t="n">
        <f aca="false">calendrier!GM38</f>
        <v>19.5</v>
      </c>
      <c r="R9" s="139" t="n">
        <f aca="false">calendrier!GN38</f>
        <v>19.5</v>
      </c>
      <c r="S9" s="139" t="n">
        <f aca="false">calendrier!GO38</f>
        <v>19.5</v>
      </c>
      <c r="T9" s="139" t="n">
        <f aca="false">calendrier!GP38</f>
        <v>0</v>
      </c>
      <c r="U9" s="140" t="n">
        <f aca="false">calendrier!GQ38</f>
        <v>0</v>
      </c>
      <c r="V9" s="138" t="n">
        <f aca="false">calendrier!JX38</f>
        <v>25</v>
      </c>
      <c r="W9" s="139" t="n">
        <f aca="false">calendrier!JY38</f>
        <v>25</v>
      </c>
      <c r="X9" s="139" t="n">
        <f aca="false">calendrier!JZ38</f>
        <v>25</v>
      </c>
      <c r="Y9" s="139" t="n">
        <f aca="false">calendrier!KA38</f>
        <v>25</v>
      </c>
      <c r="Z9" s="139" t="n">
        <f aca="false">calendrier!KB38</f>
        <v>25</v>
      </c>
      <c r="AA9" s="139" t="n">
        <f aca="false">calendrier!KC38</f>
        <v>0</v>
      </c>
      <c r="AB9" s="140" t="n">
        <f aca="false">calendrier!KD38</f>
        <v>0</v>
      </c>
      <c r="AC9" s="113" t="n">
        <f aca="false">SUM(A9:AB9)</f>
        <v>445</v>
      </c>
    </row>
    <row r="10" customFormat="false" ht="13.8" hidden="false" customHeight="false" outlineLevel="0" collapsed="false">
      <c r="A10" s="124" t="s">
        <v>151</v>
      </c>
      <c r="B10" s="124"/>
      <c r="C10" s="124"/>
      <c r="D10" s="124"/>
      <c r="E10" s="124"/>
      <c r="F10" s="124"/>
      <c r="G10" s="124"/>
      <c r="H10" s="125" t="s">
        <v>152</v>
      </c>
      <c r="I10" s="125"/>
      <c r="J10" s="125"/>
      <c r="K10" s="125"/>
      <c r="L10" s="125"/>
      <c r="M10" s="125"/>
      <c r="N10" s="125"/>
      <c r="O10" s="124" t="s">
        <v>153</v>
      </c>
      <c r="P10" s="124"/>
      <c r="Q10" s="124"/>
      <c r="R10" s="124"/>
      <c r="S10" s="124"/>
      <c r="T10" s="124"/>
      <c r="U10" s="124"/>
      <c r="V10" s="125" t="s">
        <v>154</v>
      </c>
      <c r="W10" s="125"/>
      <c r="X10" s="125"/>
      <c r="Y10" s="125"/>
      <c r="Z10" s="125"/>
      <c r="AA10" s="125"/>
      <c r="AB10" s="125"/>
    </row>
    <row r="11" customFormat="false" ht="13.2" hidden="false" customHeight="false" outlineLevel="0" collapsed="false">
      <c r="A11" s="126" t="s">
        <v>78</v>
      </c>
      <c r="B11" s="127" t="s">
        <v>72</v>
      </c>
      <c r="C11" s="127" t="s">
        <v>73</v>
      </c>
      <c r="D11" s="127" t="s">
        <v>74</v>
      </c>
      <c r="E11" s="127" t="s">
        <v>75</v>
      </c>
      <c r="F11" s="127" t="s">
        <v>76</v>
      </c>
      <c r="G11" s="128" t="s">
        <v>77</v>
      </c>
      <c r="H11" s="129" t="s">
        <v>78</v>
      </c>
      <c r="I11" s="130" t="s">
        <v>72</v>
      </c>
      <c r="J11" s="130" t="s">
        <v>73</v>
      </c>
      <c r="K11" s="130" t="s">
        <v>74</v>
      </c>
      <c r="L11" s="130" t="s">
        <v>75</v>
      </c>
      <c r="M11" s="130" t="s">
        <v>76</v>
      </c>
      <c r="N11" s="131" t="s">
        <v>77</v>
      </c>
      <c r="O11" s="126" t="s">
        <v>78</v>
      </c>
      <c r="P11" s="127" t="s">
        <v>72</v>
      </c>
      <c r="Q11" s="127" t="s">
        <v>73</v>
      </c>
      <c r="R11" s="127" t="s">
        <v>74</v>
      </c>
      <c r="S11" s="127" t="s">
        <v>75</v>
      </c>
      <c r="T11" s="127" t="s">
        <v>76</v>
      </c>
      <c r="U11" s="128" t="s">
        <v>77</v>
      </c>
      <c r="V11" s="129" t="s">
        <v>78</v>
      </c>
      <c r="W11" s="130" t="s">
        <v>72</v>
      </c>
      <c r="X11" s="130" t="s">
        <v>73</v>
      </c>
      <c r="Y11" s="130" t="s">
        <v>74</v>
      </c>
      <c r="Z11" s="130" t="s">
        <v>75</v>
      </c>
      <c r="AA11" s="130" t="s">
        <v>76</v>
      </c>
      <c r="AB11" s="131" t="s">
        <v>77</v>
      </c>
    </row>
    <row r="12" customFormat="false" ht="13.8" hidden="false" customHeight="false" outlineLevel="0" collapsed="false">
      <c r="A12" s="132" t="n">
        <v>15</v>
      </c>
      <c r="B12" s="133" t="n">
        <v>16</v>
      </c>
      <c r="C12" s="133" t="n">
        <v>17</v>
      </c>
      <c r="D12" s="133" t="n">
        <v>18</v>
      </c>
      <c r="E12" s="133" t="n">
        <v>19</v>
      </c>
      <c r="F12" s="133" t="n">
        <v>20</v>
      </c>
      <c r="G12" s="134" t="n">
        <v>21</v>
      </c>
      <c r="H12" s="135" t="n">
        <v>16</v>
      </c>
      <c r="I12" s="136" t="n">
        <v>17</v>
      </c>
      <c r="J12" s="136" t="n">
        <v>18</v>
      </c>
      <c r="K12" s="136" t="n">
        <v>19</v>
      </c>
      <c r="L12" s="136" t="n">
        <v>20</v>
      </c>
      <c r="M12" s="136" t="n">
        <v>21</v>
      </c>
      <c r="N12" s="137" t="n">
        <v>22</v>
      </c>
      <c r="O12" s="132" t="n">
        <v>16</v>
      </c>
      <c r="P12" s="133" t="n">
        <v>17</v>
      </c>
      <c r="Q12" s="133" t="n">
        <v>18</v>
      </c>
      <c r="R12" s="133" t="n">
        <v>19</v>
      </c>
      <c r="S12" s="133" t="n">
        <v>20</v>
      </c>
      <c r="T12" s="133" t="n">
        <v>21</v>
      </c>
      <c r="U12" s="134" t="n">
        <v>22</v>
      </c>
      <c r="V12" s="135" t="n">
        <v>15</v>
      </c>
      <c r="W12" s="136" t="n">
        <v>16</v>
      </c>
      <c r="X12" s="136" t="n">
        <v>17</v>
      </c>
      <c r="Y12" s="136" t="n">
        <v>18</v>
      </c>
      <c r="Z12" s="136" t="n">
        <v>19</v>
      </c>
      <c r="AA12" s="136" t="n">
        <v>20</v>
      </c>
      <c r="AB12" s="137" t="n">
        <v>21</v>
      </c>
    </row>
    <row r="13" customFormat="false" ht="13.8" hidden="false" customHeight="false" outlineLevel="0" collapsed="false">
      <c r="A13" s="138" t="n">
        <f aca="false">calendrier!R38</f>
        <v>25</v>
      </c>
      <c r="B13" s="139" t="n">
        <f aca="false">calendrier!S38</f>
        <v>25</v>
      </c>
      <c r="C13" s="139" t="n">
        <f aca="false">calendrier!T38</f>
        <v>25</v>
      </c>
      <c r="D13" s="139" t="n">
        <f aca="false">calendrier!U38</f>
        <v>25</v>
      </c>
      <c r="E13" s="139" t="n">
        <f aca="false">calendrier!V38</f>
        <v>24</v>
      </c>
      <c r="F13" s="139" t="n">
        <f aca="false">calendrier!W38</f>
        <v>0</v>
      </c>
      <c r="G13" s="140" t="n">
        <f aca="false">calendrier!X38</f>
        <v>0</v>
      </c>
      <c r="H13" s="138" t="n">
        <f aca="false">calendrier!DE38</f>
        <v>16</v>
      </c>
      <c r="I13" s="139" t="n">
        <f aca="false">calendrier!DF38</f>
        <v>16</v>
      </c>
      <c r="J13" s="139" t="n">
        <f aca="false">calendrier!DG38</f>
        <v>16</v>
      </c>
      <c r="K13" s="139" t="n">
        <f aca="false">calendrier!DH38</f>
        <v>16</v>
      </c>
      <c r="L13" s="139" t="n">
        <f aca="false">calendrier!DI38</f>
        <v>16</v>
      </c>
      <c r="M13" s="139" t="n">
        <f aca="false">calendrier!DJ38</f>
        <v>0</v>
      </c>
      <c r="N13" s="140" t="n">
        <f aca="false">calendrier!DK38</f>
        <v>0</v>
      </c>
      <c r="O13" s="138" t="n">
        <f aca="false">calendrier!GR38</f>
        <v>17</v>
      </c>
      <c r="P13" s="139" t="n">
        <f aca="false">calendrier!GS38</f>
        <v>17</v>
      </c>
      <c r="Q13" s="139" t="n">
        <f aca="false">calendrier!GT38</f>
        <v>17</v>
      </c>
      <c r="R13" s="139" t="n">
        <f aca="false">calendrier!GU38</f>
        <v>17</v>
      </c>
      <c r="S13" s="139" t="n">
        <f aca="false">calendrier!GV38</f>
        <v>17</v>
      </c>
      <c r="T13" s="139" t="n">
        <f aca="false">calendrier!GW38</f>
        <v>0</v>
      </c>
      <c r="U13" s="140" t="n">
        <f aca="false">calendrier!GX38</f>
        <v>0</v>
      </c>
      <c r="V13" s="138" t="n">
        <f aca="false">calendrier!KE38</f>
        <v>24</v>
      </c>
      <c r="W13" s="139" t="n">
        <f aca="false">calendrier!KF38</f>
        <v>24</v>
      </c>
      <c r="X13" s="139" t="n">
        <f aca="false">calendrier!KG38</f>
        <v>24</v>
      </c>
      <c r="Y13" s="139" t="n">
        <f aca="false">calendrier!KH38</f>
        <v>24</v>
      </c>
      <c r="Z13" s="139" t="n">
        <f aca="false">calendrier!KI38</f>
        <v>24</v>
      </c>
      <c r="AA13" s="139" t="n">
        <f aca="false">calendrier!KJ38</f>
        <v>0</v>
      </c>
      <c r="AB13" s="140" t="n">
        <f aca="false">calendrier!KK38</f>
        <v>0</v>
      </c>
      <c r="AC13" s="113" t="n">
        <f aca="false">SUM(A13:AB13)</f>
        <v>409</v>
      </c>
    </row>
    <row r="14" customFormat="false" ht="13.8" hidden="false" customHeight="false" outlineLevel="0" collapsed="false">
      <c r="A14" s="124" t="s">
        <v>155</v>
      </c>
      <c r="B14" s="124"/>
      <c r="C14" s="124"/>
      <c r="D14" s="124"/>
      <c r="E14" s="124"/>
      <c r="F14" s="124"/>
      <c r="G14" s="124"/>
      <c r="H14" s="125" t="s">
        <v>156</v>
      </c>
      <c r="I14" s="125"/>
      <c r="J14" s="125"/>
      <c r="K14" s="125"/>
      <c r="L14" s="125"/>
      <c r="M14" s="125"/>
      <c r="N14" s="125"/>
      <c r="O14" s="124" t="s">
        <v>157</v>
      </c>
      <c r="P14" s="124"/>
      <c r="Q14" s="124"/>
      <c r="R14" s="124"/>
      <c r="S14" s="124"/>
      <c r="T14" s="124"/>
      <c r="U14" s="124"/>
      <c r="V14" s="125" t="s">
        <v>158</v>
      </c>
      <c r="W14" s="125"/>
      <c r="X14" s="125"/>
      <c r="Y14" s="125"/>
      <c r="Z14" s="125"/>
      <c r="AA14" s="125"/>
      <c r="AB14" s="125"/>
    </row>
    <row r="15" customFormat="false" ht="13.2" hidden="false" customHeight="false" outlineLevel="0" collapsed="false">
      <c r="A15" s="126" t="s">
        <v>78</v>
      </c>
      <c r="B15" s="127" t="s">
        <v>72</v>
      </c>
      <c r="C15" s="127" t="s">
        <v>73</v>
      </c>
      <c r="D15" s="127" t="s">
        <v>74</v>
      </c>
      <c r="E15" s="127" t="s">
        <v>75</v>
      </c>
      <c r="F15" s="127" t="s">
        <v>76</v>
      </c>
      <c r="G15" s="128" t="s">
        <v>77</v>
      </c>
      <c r="H15" s="129" t="s">
        <v>78</v>
      </c>
      <c r="I15" s="130" t="s">
        <v>72</v>
      </c>
      <c r="J15" s="130" t="s">
        <v>73</v>
      </c>
      <c r="K15" s="130" t="s">
        <v>74</v>
      </c>
      <c r="L15" s="130" t="s">
        <v>75</v>
      </c>
      <c r="M15" s="130" t="s">
        <v>76</v>
      </c>
      <c r="N15" s="131" t="s">
        <v>77</v>
      </c>
      <c r="O15" s="126" t="s">
        <v>78</v>
      </c>
      <c r="P15" s="127" t="s">
        <v>72</v>
      </c>
      <c r="Q15" s="127" t="s">
        <v>73</v>
      </c>
      <c r="R15" s="127" t="s">
        <v>74</v>
      </c>
      <c r="S15" s="127" t="s">
        <v>75</v>
      </c>
      <c r="T15" s="127" t="s">
        <v>76</v>
      </c>
      <c r="U15" s="128" t="s">
        <v>77</v>
      </c>
      <c r="V15" s="129" t="s">
        <v>78</v>
      </c>
      <c r="W15" s="130" t="s">
        <v>72</v>
      </c>
      <c r="X15" s="130" t="s">
        <v>73</v>
      </c>
      <c r="Y15" s="130" t="s">
        <v>74</v>
      </c>
      <c r="Z15" s="130" t="s">
        <v>75</v>
      </c>
      <c r="AA15" s="130" t="s">
        <v>76</v>
      </c>
      <c r="AB15" s="131" t="s">
        <v>77</v>
      </c>
    </row>
    <row r="16" customFormat="false" ht="13.8" hidden="false" customHeight="false" outlineLevel="0" collapsed="false">
      <c r="A16" s="132" t="n">
        <v>22</v>
      </c>
      <c r="B16" s="133" t="n">
        <v>23</v>
      </c>
      <c r="C16" s="133" t="n">
        <v>24</v>
      </c>
      <c r="D16" s="133" t="n">
        <v>25</v>
      </c>
      <c r="E16" s="133" t="n">
        <v>26</v>
      </c>
      <c r="F16" s="133" t="n">
        <v>27</v>
      </c>
      <c r="G16" s="134" t="n">
        <v>28</v>
      </c>
      <c r="H16" s="135" t="n">
        <v>23</v>
      </c>
      <c r="I16" s="136" t="n">
        <v>24</v>
      </c>
      <c r="J16" s="136" t="n">
        <v>25</v>
      </c>
      <c r="K16" s="136" t="n">
        <v>26</v>
      </c>
      <c r="L16" s="136" t="n">
        <v>27</v>
      </c>
      <c r="M16" s="136" t="n">
        <v>28</v>
      </c>
      <c r="N16" s="137" t="n">
        <v>29</v>
      </c>
      <c r="O16" s="132" t="n">
        <v>23</v>
      </c>
      <c r="P16" s="133" t="n">
        <v>24</v>
      </c>
      <c r="Q16" s="133" t="n">
        <v>25</v>
      </c>
      <c r="R16" s="133" t="n">
        <v>26</v>
      </c>
      <c r="S16" s="133" t="n">
        <v>27</v>
      </c>
      <c r="T16" s="133" t="n">
        <v>28</v>
      </c>
      <c r="U16" s="134" t="n">
        <v>29</v>
      </c>
      <c r="V16" s="135" t="n">
        <v>22</v>
      </c>
      <c r="W16" s="136" t="n">
        <v>23</v>
      </c>
      <c r="X16" s="136" t="n">
        <v>24</v>
      </c>
      <c r="Y16" s="136" t="n">
        <v>25</v>
      </c>
      <c r="Z16" s="136" t="n">
        <v>26</v>
      </c>
      <c r="AA16" s="136" t="n">
        <v>27</v>
      </c>
      <c r="AB16" s="137" t="n">
        <v>28</v>
      </c>
    </row>
    <row r="17" customFormat="false" ht="13.8" hidden="false" customHeight="false" outlineLevel="0" collapsed="false">
      <c r="A17" s="138" t="n">
        <f aca="false">calendrier!Y38</f>
        <v>25</v>
      </c>
      <c r="B17" s="139" t="n">
        <f aca="false">calendrier!Z38</f>
        <v>25</v>
      </c>
      <c r="C17" s="139" t="n">
        <f aca="false">calendrier!AA38</f>
        <v>25</v>
      </c>
      <c r="D17" s="139" t="n">
        <f aca="false">calendrier!AB38</f>
        <v>24</v>
      </c>
      <c r="E17" s="139" t="n">
        <f aca="false">calendrier!AC38</f>
        <v>24</v>
      </c>
      <c r="F17" s="139" t="n">
        <f aca="false">calendrier!AD38</f>
        <v>0</v>
      </c>
      <c r="G17" s="140" t="n">
        <f aca="false">calendrier!AE38</f>
        <v>0</v>
      </c>
      <c r="H17" s="138" t="n">
        <f aca="false">calendrier!DL38</f>
        <v>21.25</v>
      </c>
      <c r="I17" s="139" t="n">
        <f aca="false">calendrier!DM38</f>
        <v>21.25</v>
      </c>
      <c r="J17" s="139" t="n">
        <f aca="false">calendrier!DN38</f>
        <v>21.25</v>
      </c>
      <c r="K17" s="139" t="n">
        <f aca="false">calendrier!DO38</f>
        <v>21.25</v>
      </c>
      <c r="L17" s="139" t="n">
        <f aca="false">calendrier!DP38</f>
        <v>21.25</v>
      </c>
      <c r="M17" s="139" t="n">
        <f aca="false">calendrier!DQ38</f>
        <v>0</v>
      </c>
      <c r="N17" s="140" t="n">
        <f aca="false">calendrier!DR38</f>
        <v>0</v>
      </c>
      <c r="O17" s="138" t="n">
        <f aca="false">calendrier!GY38</f>
        <v>14.5</v>
      </c>
      <c r="P17" s="139" t="n">
        <f aca="false">calendrier!GZ38</f>
        <v>14.5</v>
      </c>
      <c r="Q17" s="139" t="n">
        <f aca="false">calendrier!HA38</f>
        <v>14.5</v>
      </c>
      <c r="R17" s="139" t="n">
        <f aca="false">calendrier!HB38</f>
        <v>14.5</v>
      </c>
      <c r="S17" s="139" t="n">
        <f aca="false">calendrier!HC38</f>
        <v>14.5</v>
      </c>
      <c r="T17" s="139" t="n">
        <f aca="false">calendrier!HD38</f>
        <v>0</v>
      </c>
      <c r="U17" s="140" t="n">
        <f aca="false">calendrier!HE38</f>
        <v>0</v>
      </c>
      <c r="V17" s="138" t="n">
        <f aca="false">calendrier!KL38</f>
        <v>21.5</v>
      </c>
      <c r="W17" s="139" t="n">
        <f aca="false">calendrier!KM38</f>
        <v>21.5</v>
      </c>
      <c r="X17" s="139" t="n">
        <f aca="false">calendrier!KN38</f>
        <v>21.5</v>
      </c>
      <c r="Y17" s="139" t="n">
        <f aca="false">calendrier!KO38</f>
        <v>21.5</v>
      </c>
      <c r="Z17" s="139" t="n">
        <f aca="false">calendrier!KP38</f>
        <v>21.5</v>
      </c>
      <c r="AA17" s="139" t="n">
        <f aca="false">calendrier!KQ38</f>
        <v>0</v>
      </c>
      <c r="AB17" s="140" t="n">
        <f aca="false">calendrier!KR38</f>
        <v>0</v>
      </c>
      <c r="AC17" s="113" t="n">
        <f aca="false">SUM(A17:AB17)</f>
        <v>409.25</v>
      </c>
    </row>
    <row r="18" customFormat="false" ht="13.8" hidden="false" customHeight="false" outlineLevel="0" collapsed="false">
      <c r="A18" s="124" t="s">
        <v>159</v>
      </c>
      <c r="B18" s="124"/>
      <c r="C18" s="124"/>
      <c r="D18" s="124"/>
      <c r="E18" s="124"/>
      <c r="F18" s="124"/>
      <c r="G18" s="124"/>
      <c r="H18" s="125" t="s">
        <v>160</v>
      </c>
      <c r="I18" s="125"/>
      <c r="J18" s="125"/>
      <c r="K18" s="125"/>
      <c r="L18" s="125"/>
      <c r="M18" s="125"/>
      <c r="N18" s="125"/>
      <c r="O18" s="124" t="s">
        <v>161</v>
      </c>
      <c r="P18" s="124"/>
      <c r="Q18" s="124"/>
      <c r="R18" s="124"/>
      <c r="S18" s="124"/>
      <c r="T18" s="124"/>
      <c r="U18" s="124"/>
      <c r="V18" s="125" t="s">
        <v>162</v>
      </c>
      <c r="W18" s="125"/>
      <c r="X18" s="125"/>
      <c r="Y18" s="125"/>
      <c r="Z18" s="125"/>
      <c r="AA18" s="125"/>
      <c r="AB18" s="125"/>
    </row>
    <row r="19" customFormat="false" ht="13.2" hidden="false" customHeight="false" outlineLevel="0" collapsed="false">
      <c r="A19" s="126" t="s">
        <v>78</v>
      </c>
      <c r="B19" s="127" t="s">
        <v>72</v>
      </c>
      <c r="C19" s="127" t="s">
        <v>73</v>
      </c>
      <c r="D19" s="127" t="s">
        <v>74</v>
      </c>
      <c r="E19" s="127" t="s">
        <v>75</v>
      </c>
      <c r="F19" s="127" t="s">
        <v>76</v>
      </c>
      <c r="G19" s="128" t="s">
        <v>77</v>
      </c>
      <c r="H19" s="129" t="s">
        <v>78</v>
      </c>
      <c r="I19" s="130" t="s">
        <v>71</v>
      </c>
      <c r="J19" s="130" t="s">
        <v>73</v>
      </c>
      <c r="K19" s="130" t="s">
        <v>74</v>
      </c>
      <c r="L19" s="130" t="s">
        <v>75</v>
      </c>
      <c r="M19" s="130" t="s">
        <v>76</v>
      </c>
      <c r="N19" s="131" t="s">
        <v>77</v>
      </c>
      <c r="O19" s="126" t="s">
        <v>78</v>
      </c>
      <c r="P19" s="127" t="s">
        <v>72</v>
      </c>
      <c r="Q19" s="127" t="s">
        <v>73</v>
      </c>
      <c r="R19" s="127" t="s">
        <v>74</v>
      </c>
      <c r="S19" s="127" t="s">
        <v>75</v>
      </c>
      <c r="T19" s="127" t="s">
        <v>76</v>
      </c>
      <c r="U19" s="128" t="s">
        <v>77</v>
      </c>
      <c r="V19" s="129" t="s">
        <v>78</v>
      </c>
      <c r="W19" s="130" t="s">
        <v>72</v>
      </c>
      <c r="X19" s="130" t="s">
        <v>73</v>
      </c>
      <c r="Y19" s="130" t="s">
        <v>71</v>
      </c>
      <c r="Z19" s="130" t="s">
        <v>75</v>
      </c>
      <c r="AA19" s="130" t="s">
        <v>76</v>
      </c>
      <c r="AB19" s="131" t="s">
        <v>77</v>
      </c>
    </row>
    <row r="20" customFormat="false" ht="13.8" hidden="false" customHeight="false" outlineLevel="0" collapsed="false">
      <c r="A20" s="132" t="n">
        <v>29</v>
      </c>
      <c r="B20" s="133" t="n">
        <v>30</v>
      </c>
      <c r="C20" s="133" t="n">
        <v>31</v>
      </c>
      <c r="D20" s="133" t="n">
        <v>1</v>
      </c>
      <c r="E20" s="133" t="n">
        <v>2</v>
      </c>
      <c r="F20" s="133" t="n">
        <v>3</v>
      </c>
      <c r="G20" s="134" t="n">
        <v>4</v>
      </c>
      <c r="H20" s="135" t="n">
        <v>30</v>
      </c>
      <c r="I20" s="136" t="n">
        <v>1</v>
      </c>
      <c r="J20" s="136" t="n">
        <v>2</v>
      </c>
      <c r="K20" s="136" t="n">
        <v>3</v>
      </c>
      <c r="L20" s="136" t="n">
        <v>4</v>
      </c>
      <c r="M20" s="136" t="n">
        <v>5</v>
      </c>
      <c r="N20" s="137" t="n">
        <v>6</v>
      </c>
      <c r="O20" s="132" t="n">
        <v>30</v>
      </c>
      <c r="P20" s="133" t="n">
        <v>31</v>
      </c>
      <c r="Q20" s="133" t="n">
        <v>1</v>
      </c>
      <c r="R20" s="133" t="n">
        <v>2</v>
      </c>
      <c r="S20" s="133" t="n">
        <v>3</v>
      </c>
      <c r="T20" s="133" t="n">
        <v>4</v>
      </c>
      <c r="U20" s="134" t="n">
        <v>5</v>
      </c>
      <c r="V20" s="135" t="n">
        <v>29</v>
      </c>
      <c r="W20" s="136" t="n">
        <v>30</v>
      </c>
      <c r="X20" s="136" t="n">
        <v>31</v>
      </c>
      <c r="Y20" s="136" t="n">
        <v>1</v>
      </c>
      <c r="Z20" s="136" t="n">
        <v>2</v>
      </c>
      <c r="AA20" s="136" t="n">
        <v>3</v>
      </c>
      <c r="AB20" s="137" t="n">
        <v>4</v>
      </c>
    </row>
    <row r="21" customFormat="false" ht="13.8" hidden="false" customHeight="false" outlineLevel="0" collapsed="false">
      <c r="A21" s="138" t="n">
        <f aca="false">calendrier!AF38</f>
        <v>24</v>
      </c>
      <c r="B21" s="139" t="n">
        <f aca="false">calendrier!AG38</f>
        <v>24</v>
      </c>
      <c r="C21" s="139" t="n">
        <f aca="false">calendrier!AH38</f>
        <v>24</v>
      </c>
      <c r="D21" s="139" t="n">
        <f aca="false">calendrier!AI38</f>
        <v>24</v>
      </c>
      <c r="E21" s="139" t="n">
        <f aca="false">calendrier!AJ38</f>
        <v>24</v>
      </c>
      <c r="F21" s="139" t="n">
        <f aca="false">calendrier!AK38</f>
        <v>0</v>
      </c>
      <c r="G21" s="140" t="n">
        <f aca="false">calendrier!AL38</f>
        <v>0</v>
      </c>
      <c r="H21" s="138" t="n">
        <f aca="false">calendrier!DS38</f>
        <v>25</v>
      </c>
      <c r="I21" s="139" t="n">
        <f aca="false">calendrier!DT38</f>
        <v>0</v>
      </c>
      <c r="J21" s="139" t="n">
        <f aca="false">calendrier!DU38</f>
        <v>25</v>
      </c>
      <c r="K21" s="139" t="n">
        <f aca="false">calendrier!DV38</f>
        <v>25</v>
      </c>
      <c r="L21" s="139" t="n">
        <f aca="false">calendrier!DW38</f>
        <v>25</v>
      </c>
      <c r="M21" s="139" t="n">
        <f aca="false">calendrier!DX38</f>
        <v>0</v>
      </c>
      <c r="N21" s="140" t="n">
        <f aca="false">calendrier!DY38</f>
        <v>0</v>
      </c>
      <c r="O21" s="138" t="n">
        <f aca="false">calendrier!HF38</f>
        <v>13</v>
      </c>
      <c r="P21" s="139" t="n">
        <f aca="false">calendrier!HG38</f>
        <v>13</v>
      </c>
      <c r="Q21" s="139" t="n">
        <f aca="false">calendrier!HH38</f>
        <v>13</v>
      </c>
      <c r="R21" s="139" t="n">
        <f aca="false">calendrier!HI38</f>
        <v>13</v>
      </c>
      <c r="S21" s="139" t="n">
        <f aca="false">calendrier!HJ38</f>
        <v>13</v>
      </c>
      <c r="T21" s="139" t="n">
        <f aca="false">calendrier!HK38</f>
        <v>0</v>
      </c>
      <c r="U21" s="140" t="n">
        <f aca="false">calendrier!HL38</f>
        <v>0</v>
      </c>
      <c r="V21" s="138" t="n">
        <f aca="false">calendrier!KS38</f>
        <v>20.5</v>
      </c>
      <c r="W21" s="139" t="n">
        <f aca="false">calendrier!KT38</f>
        <v>20.5</v>
      </c>
      <c r="X21" s="139" t="n">
        <f aca="false">calendrier!KU38</f>
        <v>20.5</v>
      </c>
      <c r="Y21" s="139" t="n">
        <f aca="false">calendrier!KV38</f>
        <v>0</v>
      </c>
      <c r="Z21" s="139" t="n">
        <f aca="false">calendrier!KW38</f>
        <v>20.5</v>
      </c>
      <c r="AA21" s="139" t="n">
        <f aca="false">calendrier!KX38</f>
        <v>0</v>
      </c>
      <c r="AB21" s="140" t="n">
        <f aca="false">calendrier!KY38</f>
        <v>0</v>
      </c>
      <c r="AC21" s="113" t="n">
        <f aca="false">SUM(A21:AB21)</f>
        <v>367</v>
      </c>
    </row>
    <row r="22" customFormat="false" ht="13.8" hidden="false" customHeight="false" outlineLevel="0" collapsed="false">
      <c r="A22" s="124" t="s">
        <v>163</v>
      </c>
      <c r="B22" s="124"/>
      <c r="C22" s="124"/>
      <c r="D22" s="124"/>
      <c r="E22" s="124"/>
      <c r="F22" s="124"/>
      <c r="G22" s="124"/>
      <c r="H22" s="125" t="s">
        <v>164</v>
      </c>
      <c r="I22" s="125"/>
      <c r="J22" s="125"/>
      <c r="K22" s="125"/>
      <c r="L22" s="125"/>
      <c r="M22" s="125"/>
      <c r="N22" s="125"/>
      <c r="O22" s="124" t="s">
        <v>165</v>
      </c>
      <c r="P22" s="124"/>
      <c r="Q22" s="124"/>
      <c r="R22" s="124"/>
      <c r="S22" s="124"/>
      <c r="T22" s="124"/>
      <c r="U22" s="124"/>
      <c r="V22" s="125" t="s">
        <v>166</v>
      </c>
      <c r="W22" s="125"/>
      <c r="X22" s="125"/>
      <c r="Y22" s="125"/>
      <c r="Z22" s="125"/>
      <c r="AA22" s="125"/>
      <c r="AB22" s="125"/>
    </row>
    <row r="23" customFormat="false" ht="13.2" hidden="false" customHeight="false" outlineLevel="0" collapsed="false">
      <c r="A23" s="126" t="s">
        <v>78</v>
      </c>
      <c r="B23" s="127" t="s">
        <v>72</v>
      </c>
      <c r="C23" s="127" t="s">
        <v>73</v>
      </c>
      <c r="D23" s="127" t="s">
        <v>74</v>
      </c>
      <c r="E23" s="127" t="s">
        <v>75</v>
      </c>
      <c r="F23" s="127" t="s">
        <v>76</v>
      </c>
      <c r="G23" s="128" t="s">
        <v>77</v>
      </c>
      <c r="H23" s="129" t="s">
        <v>78</v>
      </c>
      <c r="I23" s="130" t="s">
        <v>71</v>
      </c>
      <c r="J23" s="130" t="s">
        <v>73</v>
      </c>
      <c r="K23" s="130" t="s">
        <v>71</v>
      </c>
      <c r="L23" s="130" t="s">
        <v>75</v>
      </c>
      <c r="M23" s="130" t="s">
        <v>76</v>
      </c>
      <c r="N23" s="131" t="s">
        <v>77</v>
      </c>
      <c r="O23" s="126" t="s">
        <v>78</v>
      </c>
      <c r="P23" s="127" t="s">
        <v>72</v>
      </c>
      <c r="Q23" s="127" t="s">
        <v>73</v>
      </c>
      <c r="R23" s="127" t="s">
        <v>74</v>
      </c>
      <c r="S23" s="127" t="s">
        <v>75</v>
      </c>
      <c r="T23" s="127" t="s">
        <v>76</v>
      </c>
      <c r="U23" s="128" t="s">
        <v>77</v>
      </c>
      <c r="V23" s="129" t="s">
        <v>78</v>
      </c>
      <c r="W23" s="130" t="s">
        <v>72</v>
      </c>
      <c r="X23" s="130" t="s">
        <v>73</v>
      </c>
      <c r="Y23" s="130" t="s">
        <v>74</v>
      </c>
      <c r="Z23" s="130" t="s">
        <v>75</v>
      </c>
      <c r="AA23" s="130" t="s">
        <v>76</v>
      </c>
      <c r="AB23" s="131" t="s">
        <v>71</v>
      </c>
    </row>
    <row r="24" customFormat="false" ht="13.8" hidden="false" customHeight="false" outlineLevel="0" collapsed="false">
      <c r="A24" s="132" t="n">
        <v>5</v>
      </c>
      <c r="B24" s="133" t="n">
        <v>6</v>
      </c>
      <c r="C24" s="133" t="n">
        <v>7</v>
      </c>
      <c r="D24" s="133" t="n">
        <v>8</v>
      </c>
      <c r="E24" s="133" t="n">
        <v>9</v>
      </c>
      <c r="F24" s="133" t="n">
        <v>10</v>
      </c>
      <c r="G24" s="134" t="n">
        <v>11</v>
      </c>
      <c r="H24" s="135" t="n">
        <v>7</v>
      </c>
      <c r="I24" s="136" t="n">
        <v>8</v>
      </c>
      <c r="J24" s="136" t="n">
        <v>9</v>
      </c>
      <c r="K24" s="136" t="n">
        <v>10</v>
      </c>
      <c r="L24" s="136" t="n">
        <v>11</v>
      </c>
      <c r="M24" s="136" t="n">
        <v>12</v>
      </c>
      <c r="N24" s="137" t="n">
        <v>13</v>
      </c>
      <c r="O24" s="132" t="n">
        <v>6</v>
      </c>
      <c r="P24" s="133" t="n">
        <v>7</v>
      </c>
      <c r="Q24" s="133" t="n">
        <v>8</v>
      </c>
      <c r="R24" s="133" t="n">
        <v>9</v>
      </c>
      <c r="S24" s="133" t="n">
        <v>10</v>
      </c>
      <c r="T24" s="133" t="n">
        <v>11</v>
      </c>
      <c r="U24" s="134" t="n">
        <v>12</v>
      </c>
      <c r="V24" s="135" t="n">
        <v>5</v>
      </c>
      <c r="W24" s="136" t="n">
        <v>6</v>
      </c>
      <c r="X24" s="136" t="n">
        <v>7</v>
      </c>
      <c r="Y24" s="136" t="n">
        <v>8</v>
      </c>
      <c r="Z24" s="136" t="n">
        <v>9</v>
      </c>
      <c r="AA24" s="136" t="n">
        <v>10</v>
      </c>
      <c r="AB24" s="137" t="n">
        <v>11</v>
      </c>
    </row>
    <row r="25" customFormat="false" ht="13.8" hidden="false" customHeight="false" outlineLevel="0" collapsed="false">
      <c r="A25" s="138" t="n">
        <f aca="false">calendrier!AM38</f>
        <v>24</v>
      </c>
      <c r="B25" s="139" t="n">
        <f aca="false">calendrier!AN38</f>
        <v>24</v>
      </c>
      <c r="C25" s="139" t="n">
        <f aca="false">calendrier!AO38</f>
        <v>24</v>
      </c>
      <c r="D25" s="139" t="n">
        <f aca="false">calendrier!AP38</f>
        <v>24</v>
      </c>
      <c r="E25" s="139" t="n">
        <f aca="false">calendrier!AQ38</f>
        <v>24</v>
      </c>
      <c r="F25" s="139" t="n">
        <f aca="false">calendrier!AR38</f>
        <v>0</v>
      </c>
      <c r="G25" s="140" t="n">
        <f aca="false">calendrier!AS38</f>
        <v>0</v>
      </c>
      <c r="H25" s="138" t="n">
        <f aca="false">calendrier!DZ38</f>
        <v>24</v>
      </c>
      <c r="I25" s="139" t="n">
        <f aca="false">calendrier!EA38</f>
        <v>0</v>
      </c>
      <c r="J25" s="139" t="n">
        <f aca="false">calendrier!EB38</f>
        <v>24</v>
      </c>
      <c r="K25" s="139" t="n">
        <f aca="false">calendrier!EC38</f>
        <v>0</v>
      </c>
      <c r="L25" s="139" t="n">
        <f aca="false">calendrier!ED38</f>
        <v>24</v>
      </c>
      <c r="M25" s="139" t="n">
        <f aca="false">calendrier!EE38</f>
        <v>0</v>
      </c>
      <c r="N25" s="140" t="n">
        <f aca="false">calendrier!EF38</f>
        <v>0</v>
      </c>
      <c r="O25" s="138" t="n">
        <f aca="false">calendrier!HM38</f>
        <v>15.75</v>
      </c>
      <c r="P25" s="139" t="n">
        <f aca="false">calendrier!HN38</f>
        <v>15.75</v>
      </c>
      <c r="Q25" s="139" t="n">
        <f aca="false">calendrier!HO38</f>
        <v>15.75</v>
      </c>
      <c r="R25" s="139" t="n">
        <f aca="false">calendrier!HP38</f>
        <v>15.75</v>
      </c>
      <c r="S25" s="139" t="n">
        <f aca="false">calendrier!HQ38</f>
        <v>15.75</v>
      </c>
      <c r="T25" s="139" t="n">
        <f aca="false">calendrier!HR38</f>
        <v>0</v>
      </c>
      <c r="U25" s="140" t="n">
        <f aca="false">calendrier!HS38</f>
        <v>0</v>
      </c>
      <c r="V25" s="138" t="n">
        <f aca="false">calendrier!KZ38</f>
        <v>24</v>
      </c>
      <c r="W25" s="139" t="n">
        <f aca="false">calendrier!LA38</f>
        <v>24</v>
      </c>
      <c r="X25" s="139" t="n">
        <f aca="false">calendrier!LB38</f>
        <v>24</v>
      </c>
      <c r="Y25" s="139" t="n">
        <f aca="false">calendrier!LC38</f>
        <v>24</v>
      </c>
      <c r="Z25" s="139" t="n">
        <f aca="false">calendrier!LD38</f>
        <v>24</v>
      </c>
      <c r="AA25" s="139" t="n">
        <f aca="false">calendrier!LE38</f>
        <v>0</v>
      </c>
      <c r="AB25" s="140" t="n">
        <f aca="false">calendrier!LF38</f>
        <v>0</v>
      </c>
      <c r="AC25" s="113" t="n">
        <f aca="false">SUM(A25:AB25)</f>
        <v>390.75</v>
      </c>
    </row>
    <row r="26" customFormat="false" ht="13.8" hidden="false" customHeight="false" outlineLevel="0" collapsed="false">
      <c r="A26" s="124" t="s">
        <v>167</v>
      </c>
      <c r="B26" s="124"/>
      <c r="C26" s="124"/>
      <c r="D26" s="124"/>
      <c r="E26" s="124"/>
      <c r="F26" s="124"/>
      <c r="G26" s="124"/>
      <c r="H26" s="125" t="s">
        <v>168</v>
      </c>
      <c r="I26" s="125"/>
      <c r="J26" s="125"/>
      <c r="K26" s="125"/>
      <c r="L26" s="125"/>
      <c r="M26" s="125"/>
      <c r="N26" s="125"/>
      <c r="O26" s="124" t="s">
        <v>169</v>
      </c>
      <c r="P26" s="124"/>
      <c r="Q26" s="124"/>
      <c r="R26" s="124"/>
      <c r="S26" s="124"/>
      <c r="T26" s="124"/>
      <c r="U26" s="124"/>
      <c r="V26" s="125" t="s">
        <v>170</v>
      </c>
      <c r="W26" s="125"/>
      <c r="X26" s="125"/>
      <c r="Y26" s="125"/>
      <c r="Z26" s="125"/>
      <c r="AA26" s="125"/>
      <c r="AB26" s="125"/>
    </row>
    <row r="27" customFormat="false" ht="13.2" hidden="false" customHeight="false" outlineLevel="0" collapsed="false">
      <c r="A27" s="126" t="s">
        <v>78</v>
      </c>
      <c r="B27" s="127" t="s">
        <v>72</v>
      </c>
      <c r="C27" s="127" t="s">
        <v>73</v>
      </c>
      <c r="D27" s="127" t="s">
        <v>74</v>
      </c>
      <c r="E27" s="127" t="s">
        <v>75</v>
      </c>
      <c r="F27" s="127" t="s">
        <v>76</v>
      </c>
      <c r="G27" s="128" t="s">
        <v>77</v>
      </c>
      <c r="H27" s="129" t="s">
        <v>78</v>
      </c>
      <c r="I27" s="130" t="s">
        <v>72</v>
      </c>
      <c r="J27" s="130" t="s">
        <v>73</v>
      </c>
      <c r="K27" s="130" t="s">
        <v>74</v>
      </c>
      <c r="L27" s="130" t="s">
        <v>75</v>
      </c>
      <c r="M27" s="130" t="s">
        <v>76</v>
      </c>
      <c r="N27" s="131" t="s">
        <v>77</v>
      </c>
      <c r="O27" s="126" t="s">
        <v>78</v>
      </c>
      <c r="P27" s="127" t="s">
        <v>72</v>
      </c>
      <c r="Q27" s="127" t="s">
        <v>71</v>
      </c>
      <c r="R27" s="127" t="s">
        <v>74</v>
      </c>
      <c r="S27" s="127" t="s">
        <v>75</v>
      </c>
      <c r="T27" s="127" t="s">
        <v>76</v>
      </c>
      <c r="U27" s="128" t="s">
        <v>77</v>
      </c>
      <c r="V27" s="129" t="s">
        <v>78</v>
      </c>
      <c r="W27" s="130" t="s">
        <v>72</v>
      </c>
      <c r="X27" s="130" t="s">
        <v>73</v>
      </c>
      <c r="Y27" s="130" t="s">
        <v>74</v>
      </c>
      <c r="Z27" s="130" t="s">
        <v>75</v>
      </c>
      <c r="AA27" s="130" t="s">
        <v>76</v>
      </c>
      <c r="AB27" s="131" t="s">
        <v>77</v>
      </c>
    </row>
    <row r="28" customFormat="false" ht="13.8" hidden="false" customHeight="false" outlineLevel="0" collapsed="false">
      <c r="A28" s="132" t="n">
        <v>12</v>
      </c>
      <c r="B28" s="133" t="n">
        <v>13</v>
      </c>
      <c r="C28" s="133" t="n">
        <v>14</v>
      </c>
      <c r="D28" s="133" t="n">
        <v>15</v>
      </c>
      <c r="E28" s="133" t="n">
        <v>16</v>
      </c>
      <c r="F28" s="133" t="n">
        <v>17</v>
      </c>
      <c r="G28" s="134" t="n">
        <v>18</v>
      </c>
      <c r="H28" s="135" t="n">
        <v>14</v>
      </c>
      <c r="I28" s="136" t="n">
        <v>15</v>
      </c>
      <c r="J28" s="136" t="n">
        <v>16</v>
      </c>
      <c r="K28" s="136" t="n">
        <v>17</v>
      </c>
      <c r="L28" s="136" t="n">
        <v>18</v>
      </c>
      <c r="M28" s="136" t="n">
        <v>19</v>
      </c>
      <c r="N28" s="137" t="n">
        <v>20</v>
      </c>
      <c r="O28" s="132" t="n">
        <v>13</v>
      </c>
      <c r="P28" s="133" t="n">
        <v>14</v>
      </c>
      <c r="Q28" s="133" t="n">
        <v>15</v>
      </c>
      <c r="R28" s="133" t="n">
        <v>16</v>
      </c>
      <c r="S28" s="133" t="n">
        <v>17</v>
      </c>
      <c r="T28" s="133" t="n">
        <v>18</v>
      </c>
      <c r="U28" s="134" t="n">
        <v>19</v>
      </c>
      <c r="V28" s="135" t="n">
        <v>12</v>
      </c>
      <c r="W28" s="136" t="n">
        <v>13</v>
      </c>
      <c r="X28" s="136" t="n">
        <v>14</v>
      </c>
      <c r="Y28" s="136" t="n">
        <v>15</v>
      </c>
      <c r="Z28" s="136" t="n">
        <v>16</v>
      </c>
      <c r="AA28" s="136" t="n">
        <v>17</v>
      </c>
      <c r="AB28" s="137" t="n">
        <v>18</v>
      </c>
    </row>
    <row r="29" customFormat="false" ht="13.8" hidden="false" customHeight="false" outlineLevel="0" collapsed="false">
      <c r="A29" s="138" t="n">
        <f aca="false">calendrier!AT38</f>
        <v>20.25</v>
      </c>
      <c r="B29" s="139" t="n">
        <f aca="false">calendrier!AU38</f>
        <v>20.25</v>
      </c>
      <c r="C29" s="139" t="n">
        <f aca="false">calendrier!AV38</f>
        <v>20.25</v>
      </c>
      <c r="D29" s="139" t="n">
        <f aca="false">calendrier!AW38</f>
        <v>20.25</v>
      </c>
      <c r="E29" s="139" t="n">
        <f aca="false">calendrier!AX38</f>
        <v>20.25</v>
      </c>
      <c r="F29" s="139" t="n">
        <f aca="false">calendrier!AY38</f>
        <v>0</v>
      </c>
      <c r="G29" s="140" t="n">
        <f aca="false">calendrier!AZ38</f>
        <v>0</v>
      </c>
      <c r="H29" s="138" t="n">
        <f aca="false">calendrier!EG38</f>
        <v>22.25</v>
      </c>
      <c r="I29" s="139" t="n">
        <f aca="false">calendrier!EH38</f>
        <v>22.25</v>
      </c>
      <c r="J29" s="139" t="n">
        <f aca="false">calendrier!EI38</f>
        <v>22.25</v>
      </c>
      <c r="K29" s="139" t="n">
        <f aca="false">calendrier!EJ38</f>
        <v>22.25</v>
      </c>
      <c r="L29" s="139" t="n">
        <f aca="false">calendrier!EK38</f>
        <v>22.25</v>
      </c>
      <c r="M29" s="139" t="n">
        <f aca="false">calendrier!EL38</f>
        <v>0</v>
      </c>
      <c r="N29" s="140" t="n">
        <f aca="false">calendrier!EM38</f>
        <v>0</v>
      </c>
      <c r="O29" s="138" t="n">
        <f aca="false">calendrier!HT38</f>
        <v>17</v>
      </c>
      <c r="P29" s="139" t="n">
        <f aca="false">calendrier!HU38</f>
        <v>17</v>
      </c>
      <c r="Q29" s="139" t="n">
        <f aca="false">calendrier!HV38</f>
        <v>0</v>
      </c>
      <c r="R29" s="139" t="n">
        <f aca="false">calendrier!HW38</f>
        <v>17</v>
      </c>
      <c r="S29" s="139" t="n">
        <f aca="false">calendrier!HX38</f>
        <v>17</v>
      </c>
      <c r="T29" s="139" t="n">
        <f aca="false">calendrier!HY38</f>
        <v>0</v>
      </c>
      <c r="U29" s="140" t="n">
        <f aca="false">calendrier!HZ38</f>
        <v>0</v>
      </c>
      <c r="V29" s="138" t="n">
        <f aca="false">calendrier!LG38</f>
        <v>23</v>
      </c>
      <c r="W29" s="139" t="n">
        <f aca="false">calendrier!LH38</f>
        <v>23</v>
      </c>
      <c r="X29" s="139" t="n">
        <f aca="false">calendrier!LI38</f>
        <v>23</v>
      </c>
      <c r="Y29" s="139" t="n">
        <f aca="false">calendrier!LJ38</f>
        <v>23</v>
      </c>
      <c r="Z29" s="139" t="n">
        <f aca="false">calendrier!LK38</f>
        <v>23</v>
      </c>
      <c r="AA29" s="139" t="n">
        <f aca="false">calendrier!LL38</f>
        <v>0</v>
      </c>
      <c r="AB29" s="140" t="n">
        <f aca="false">calendrier!LM38</f>
        <v>0</v>
      </c>
      <c r="AC29" s="113" t="n">
        <f aca="false">SUM(A29:AB29)</f>
        <v>395.5</v>
      </c>
    </row>
    <row r="30" customFormat="false" ht="13.8" hidden="false" customHeight="false" outlineLevel="0" collapsed="false">
      <c r="A30" s="124" t="s">
        <v>171</v>
      </c>
      <c r="B30" s="124"/>
      <c r="C30" s="124"/>
      <c r="D30" s="124"/>
      <c r="E30" s="124"/>
      <c r="F30" s="124"/>
      <c r="G30" s="124"/>
      <c r="H30" s="125" t="s">
        <v>172</v>
      </c>
      <c r="I30" s="125"/>
      <c r="J30" s="125"/>
      <c r="K30" s="125"/>
      <c r="L30" s="125"/>
      <c r="M30" s="125"/>
      <c r="N30" s="125"/>
      <c r="O30" s="124" t="s">
        <v>173</v>
      </c>
      <c r="P30" s="124"/>
      <c r="Q30" s="124"/>
      <c r="R30" s="124"/>
      <c r="S30" s="124"/>
      <c r="T30" s="124"/>
      <c r="U30" s="124"/>
      <c r="V30" s="125" t="s">
        <v>174</v>
      </c>
      <c r="W30" s="125"/>
      <c r="X30" s="125"/>
      <c r="Y30" s="125"/>
      <c r="Z30" s="125"/>
      <c r="AA30" s="125"/>
      <c r="AB30" s="125"/>
    </row>
    <row r="31" customFormat="false" ht="13.2" hidden="false" customHeight="false" outlineLevel="0" collapsed="false">
      <c r="A31" s="126" t="s">
        <v>78</v>
      </c>
      <c r="B31" s="127" t="s">
        <v>72</v>
      </c>
      <c r="C31" s="127" t="s">
        <v>73</v>
      </c>
      <c r="D31" s="127" t="s">
        <v>74</v>
      </c>
      <c r="E31" s="127" t="s">
        <v>75</v>
      </c>
      <c r="F31" s="127" t="s">
        <v>76</v>
      </c>
      <c r="G31" s="128" t="s">
        <v>77</v>
      </c>
      <c r="H31" s="129" t="s">
        <v>71</v>
      </c>
      <c r="I31" s="130" t="s">
        <v>72</v>
      </c>
      <c r="J31" s="130" t="s">
        <v>73</v>
      </c>
      <c r="K31" s="130" t="s">
        <v>74</v>
      </c>
      <c r="L31" s="130" t="s">
        <v>75</v>
      </c>
      <c r="M31" s="130" t="s">
        <v>76</v>
      </c>
      <c r="N31" s="131" t="s">
        <v>77</v>
      </c>
      <c r="O31" s="126" t="s">
        <v>78</v>
      </c>
      <c r="P31" s="127" t="s">
        <v>72</v>
      </c>
      <c r="Q31" s="127" t="s">
        <v>73</v>
      </c>
      <c r="R31" s="127" t="s">
        <v>74</v>
      </c>
      <c r="S31" s="127" t="s">
        <v>75</v>
      </c>
      <c r="T31" s="127" t="s">
        <v>76</v>
      </c>
      <c r="U31" s="128" t="s">
        <v>77</v>
      </c>
      <c r="V31" s="129" t="s">
        <v>78</v>
      </c>
      <c r="W31" s="130" t="s">
        <v>72</v>
      </c>
      <c r="X31" s="130" t="s">
        <v>73</v>
      </c>
      <c r="Y31" s="130" t="s">
        <v>74</v>
      </c>
      <c r="Z31" s="130" t="s">
        <v>75</v>
      </c>
      <c r="AA31" s="130" t="s">
        <v>76</v>
      </c>
      <c r="AB31" s="131" t="s">
        <v>77</v>
      </c>
    </row>
    <row r="32" customFormat="false" ht="13.8" hidden="false" customHeight="false" outlineLevel="0" collapsed="false">
      <c r="A32" s="132" t="n">
        <v>19</v>
      </c>
      <c r="B32" s="133" t="n">
        <v>20</v>
      </c>
      <c r="C32" s="133" t="n">
        <v>21</v>
      </c>
      <c r="D32" s="133" t="n">
        <v>22</v>
      </c>
      <c r="E32" s="133" t="n">
        <v>23</v>
      </c>
      <c r="F32" s="133" t="n">
        <v>24</v>
      </c>
      <c r="G32" s="134" t="n">
        <v>25</v>
      </c>
      <c r="H32" s="135" t="n">
        <v>21</v>
      </c>
      <c r="I32" s="136" t="n">
        <v>22</v>
      </c>
      <c r="J32" s="136" t="n">
        <v>23</v>
      </c>
      <c r="K32" s="136" t="n">
        <v>24</v>
      </c>
      <c r="L32" s="136" t="n">
        <v>25</v>
      </c>
      <c r="M32" s="136" t="n">
        <v>26</v>
      </c>
      <c r="N32" s="137" t="n">
        <v>27</v>
      </c>
      <c r="O32" s="132" t="n">
        <v>20</v>
      </c>
      <c r="P32" s="133" t="n">
        <v>21</v>
      </c>
      <c r="Q32" s="133" t="n">
        <v>22</v>
      </c>
      <c r="R32" s="133" t="n">
        <v>23</v>
      </c>
      <c r="S32" s="133" t="n">
        <v>24</v>
      </c>
      <c r="T32" s="133" t="n">
        <v>25</v>
      </c>
      <c r="U32" s="134" t="n">
        <v>26</v>
      </c>
      <c r="V32" s="135" t="n">
        <v>19</v>
      </c>
      <c r="W32" s="136" t="n">
        <v>20</v>
      </c>
      <c r="X32" s="136" t="n">
        <v>21</v>
      </c>
      <c r="Y32" s="136" t="n">
        <v>22</v>
      </c>
      <c r="Z32" s="136" t="n">
        <v>23</v>
      </c>
      <c r="AA32" s="136" t="n">
        <v>24</v>
      </c>
      <c r="AB32" s="137" t="n">
        <v>25</v>
      </c>
    </row>
    <row r="33" customFormat="false" ht="13.8" hidden="false" customHeight="false" outlineLevel="0" collapsed="false">
      <c r="A33" s="138" t="n">
        <f aca="false">calendrier!BA38</f>
        <v>19.25</v>
      </c>
      <c r="B33" s="139" t="n">
        <f aca="false">calendrier!BB38</f>
        <v>19.25</v>
      </c>
      <c r="C33" s="139" t="n">
        <f aca="false">calendrier!BC38</f>
        <v>19.25</v>
      </c>
      <c r="D33" s="139" t="n">
        <f aca="false">calendrier!BD38</f>
        <v>19.25</v>
      </c>
      <c r="E33" s="139" t="n">
        <f aca="false">calendrier!BE38</f>
        <v>19.25</v>
      </c>
      <c r="F33" s="139" t="n">
        <f aca="false">calendrier!BF38</f>
        <v>0</v>
      </c>
      <c r="G33" s="140" t="n">
        <f aca="false">calendrier!BG38</f>
        <v>0</v>
      </c>
      <c r="H33" s="138" t="n">
        <f aca="false">calendrier!EN38</f>
        <v>0</v>
      </c>
      <c r="I33" s="139" t="n">
        <f aca="false">calendrier!EO38</f>
        <v>23.25</v>
      </c>
      <c r="J33" s="139" t="n">
        <f aca="false">calendrier!EP38</f>
        <v>23.25</v>
      </c>
      <c r="K33" s="139" t="n">
        <f aca="false">calendrier!EQ38</f>
        <v>23.25</v>
      </c>
      <c r="L33" s="139" t="n">
        <f aca="false">calendrier!ER38</f>
        <v>23.25</v>
      </c>
      <c r="M33" s="139" t="n">
        <f aca="false">calendrier!ES38</f>
        <v>0</v>
      </c>
      <c r="N33" s="140" t="n">
        <f aca="false">calendrier!ET38</f>
        <v>0</v>
      </c>
      <c r="O33" s="138" t="n">
        <f aca="false">calendrier!IA38</f>
        <v>18.25</v>
      </c>
      <c r="P33" s="139" t="n">
        <f aca="false">calendrier!IB38</f>
        <v>18.25</v>
      </c>
      <c r="Q33" s="139" t="n">
        <f aca="false">calendrier!IC38</f>
        <v>18.25</v>
      </c>
      <c r="R33" s="139" t="n">
        <f aca="false">calendrier!ID38</f>
        <v>18.25</v>
      </c>
      <c r="S33" s="139" t="n">
        <f aca="false">calendrier!IE38</f>
        <v>18.25</v>
      </c>
      <c r="T33" s="139" t="n">
        <f aca="false">calendrier!IF38</f>
        <v>0</v>
      </c>
      <c r="U33" s="140" t="n">
        <f aca="false">calendrier!IG38</f>
        <v>0</v>
      </c>
      <c r="V33" s="138" t="n">
        <f aca="false">calendrier!LN38</f>
        <v>21</v>
      </c>
      <c r="W33" s="139" t="n">
        <f aca="false">calendrier!LO38</f>
        <v>21</v>
      </c>
      <c r="X33" s="139" t="n">
        <f aca="false">calendrier!LP38</f>
        <v>21</v>
      </c>
      <c r="Y33" s="139" t="n">
        <f aca="false">calendrier!LQ38</f>
        <v>21</v>
      </c>
      <c r="Z33" s="139" t="n">
        <f aca="false">calendrier!LR38</f>
        <v>21</v>
      </c>
      <c r="AA33" s="139" t="n">
        <f aca="false">calendrier!LS38</f>
        <v>0</v>
      </c>
      <c r="AB33" s="140" t="n">
        <f aca="false">calendrier!LT38</f>
        <v>0</v>
      </c>
      <c r="AC33" s="113" t="n">
        <f aca="false">SUM(A33:AB33)</f>
        <v>385.5</v>
      </c>
    </row>
    <row r="34" customFormat="false" ht="13.8" hidden="false" customHeight="false" outlineLevel="0" collapsed="false">
      <c r="A34" s="124" t="s">
        <v>175</v>
      </c>
      <c r="B34" s="124"/>
      <c r="C34" s="124"/>
      <c r="D34" s="124"/>
      <c r="E34" s="124"/>
      <c r="F34" s="124"/>
      <c r="G34" s="124"/>
      <c r="H34" s="125" t="s">
        <v>176</v>
      </c>
      <c r="I34" s="125"/>
      <c r="J34" s="125"/>
      <c r="K34" s="125"/>
      <c r="L34" s="125"/>
      <c r="M34" s="125"/>
      <c r="N34" s="125"/>
      <c r="O34" s="124" t="s">
        <v>177</v>
      </c>
      <c r="P34" s="124"/>
      <c r="Q34" s="124"/>
      <c r="R34" s="124"/>
      <c r="S34" s="124"/>
      <c r="T34" s="124"/>
      <c r="U34" s="124"/>
      <c r="V34" s="125" t="s">
        <v>178</v>
      </c>
      <c r="W34" s="125"/>
      <c r="X34" s="125"/>
      <c r="Y34" s="125"/>
      <c r="Z34" s="125"/>
      <c r="AA34" s="125"/>
      <c r="AB34" s="125"/>
    </row>
    <row r="35" customFormat="false" ht="13.2" hidden="false" customHeight="false" outlineLevel="0" collapsed="false">
      <c r="A35" s="126" t="s">
        <v>78</v>
      </c>
      <c r="B35" s="127" t="s">
        <v>72</v>
      </c>
      <c r="C35" s="127" t="s">
        <v>73</v>
      </c>
      <c r="D35" s="127" t="s">
        <v>74</v>
      </c>
      <c r="E35" s="127" t="s">
        <v>75</v>
      </c>
      <c r="F35" s="127" t="s">
        <v>76</v>
      </c>
      <c r="G35" s="128" t="s">
        <v>77</v>
      </c>
      <c r="H35" s="129" t="s">
        <v>78</v>
      </c>
      <c r="I35" s="130" t="s">
        <v>72</v>
      </c>
      <c r="J35" s="130" t="s">
        <v>73</v>
      </c>
      <c r="K35" s="130" t="s">
        <v>74</v>
      </c>
      <c r="L35" s="130" t="s">
        <v>75</v>
      </c>
      <c r="M35" s="130" t="s">
        <v>76</v>
      </c>
      <c r="N35" s="131" t="s">
        <v>77</v>
      </c>
      <c r="O35" s="126" t="s">
        <v>78</v>
      </c>
      <c r="P35" s="127" t="s">
        <v>72</v>
      </c>
      <c r="Q35" s="127" t="s">
        <v>73</v>
      </c>
      <c r="R35" s="127" t="s">
        <v>74</v>
      </c>
      <c r="S35" s="127" t="s">
        <v>75</v>
      </c>
      <c r="T35" s="127" t="s">
        <v>76</v>
      </c>
      <c r="U35" s="128" t="s">
        <v>77</v>
      </c>
      <c r="V35" s="129" t="s">
        <v>78</v>
      </c>
      <c r="W35" s="130" t="s">
        <v>72</v>
      </c>
      <c r="X35" s="130" t="s">
        <v>73</v>
      </c>
      <c r="Y35" s="130" t="s">
        <v>74</v>
      </c>
      <c r="Z35" s="130" t="s">
        <v>75</v>
      </c>
      <c r="AA35" s="130" t="s">
        <v>76</v>
      </c>
      <c r="AB35" s="131" t="s">
        <v>77</v>
      </c>
    </row>
    <row r="36" customFormat="false" ht="13.8" hidden="false" customHeight="false" outlineLevel="0" collapsed="false">
      <c r="A36" s="132" t="n">
        <v>26</v>
      </c>
      <c r="B36" s="133" t="n">
        <v>27</v>
      </c>
      <c r="C36" s="133" t="n">
        <v>28</v>
      </c>
      <c r="D36" s="133" t="n">
        <v>1</v>
      </c>
      <c r="E36" s="133" t="n">
        <v>2</v>
      </c>
      <c r="F36" s="133" t="n">
        <v>3</v>
      </c>
      <c r="G36" s="134" t="n">
        <v>4</v>
      </c>
      <c r="H36" s="135" t="n">
        <v>28</v>
      </c>
      <c r="I36" s="136" t="n">
        <v>29</v>
      </c>
      <c r="J36" s="136" t="n">
        <v>30</v>
      </c>
      <c r="K36" s="136" t="n">
        <v>31</v>
      </c>
      <c r="L36" s="136" t="n">
        <v>1</v>
      </c>
      <c r="M36" s="136" t="n">
        <v>2</v>
      </c>
      <c r="N36" s="137" t="n">
        <v>3</v>
      </c>
      <c r="O36" s="132" t="n">
        <v>27</v>
      </c>
      <c r="P36" s="133" t="n">
        <v>28</v>
      </c>
      <c r="Q36" s="133" t="n">
        <v>29</v>
      </c>
      <c r="R36" s="133" t="n">
        <v>30</v>
      </c>
      <c r="S36" s="133" t="n">
        <v>31</v>
      </c>
      <c r="T36" s="133" t="n">
        <v>1</v>
      </c>
      <c r="U36" s="134" t="n">
        <v>2</v>
      </c>
      <c r="V36" s="135" t="n">
        <v>26</v>
      </c>
      <c r="W36" s="136" t="n">
        <v>27</v>
      </c>
      <c r="X36" s="136" t="n">
        <v>28</v>
      </c>
      <c r="Y36" s="136" t="n">
        <v>29</v>
      </c>
      <c r="Z36" s="136" t="n">
        <v>30</v>
      </c>
      <c r="AA36" s="136" t="n">
        <v>1</v>
      </c>
      <c r="AB36" s="137" t="n">
        <v>2</v>
      </c>
    </row>
    <row r="37" customFormat="false" ht="13.8" hidden="false" customHeight="false" outlineLevel="0" collapsed="false">
      <c r="A37" s="138" t="n">
        <f aca="false">calendrier!BH38</f>
        <v>25</v>
      </c>
      <c r="B37" s="139" t="n">
        <f aca="false">calendrier!BI38</f>
        <v>25</v>
      </c>
      <c r="C37" s="139" t="n">
        <f aca="false">calendrier!BJ38</f>
        <v>25</v>
      </c>
      <c r="D37" s="139" t="n">
        <f aca="false">calendrier!BK38</f>
        <v>25</v>
      </c>
      <c r="E37" s="139" t="n">
        <f aca="false">calendrier!BL38</f>
        <v>25</v>
      </c>
      <c r="F37" s="139" t="n">
        <f aca="false">calendrier!BM38</f>
        <v>0</v>
      </c>
      <c r="G37" s="140" t="n">
        <f aca="false">calendrier!BN38</f>
        <v>0</v>
      </c>
      <c r="H37" s="138" t="n">
        <f aca="false">calendrier!EU38</f>
        <v>22.75</v>
      </c>
      <c r="I37" s="139" t="n">
        <f aca="false">calendrier!EV38</f>
        <v>22.75</v>
      </c>
      <c r="J37" s="139" t="n">
        <f aca="false">calendrier!EW38</f>
        <v>22.75</v>
      </c>
      <c r="K37" s="139" t="n">
        <f aca="false">calendrier!EX38</f>
        <v>22.75</v>
      </c>
      <c r="L37" s="139" t="n">
        <f aca="false">calendrier!EY38</f>
        <v>22.75</v>
      </c>
      <c r="M37" s="139" t="n">
        <f aca="false">calendrier!EZ38</f>
        <v>0</v>
      </c>
      <c r="N37" s="140" t="n">
        <f aca="false">calendrier!FA38</f>
        <v>0</v>
      </c>
      <c r="O37" s="138" t="n">
        <f aca="false">calendrier!IH38</f>
        <v>22</v>
      </c>
      <c r="P37" s="139" t="n">
        <f aca="false">calendrier!II38</f>
        <v>22</v>
      </c>
      <c r="Q37" s="139" t="n">
        <f aca="false">calendrier!IJ38</f>
        <v>22</v>
      </c>
      <c r="R37" s="139" t="n">
        <f aca="false">calendrier!IK38</f>
        <v>22</v>
      </c>
      <c r="S37" s="139" t="n">
        <f aca="false">calendrier!IL38</f>
        <v>22</v>
      </c>
      <c r="T37" s="139" t="n">
        <f aca="false">calendrier!IM38</f>
        <v>0</v>
      </c>
      <c r="U37" s="140" t="n">
        <f aca="false">calendrier!IN38</f>
        <v>0</v>
      </c>
      <c r="V37" s="138" t="n">
        <f aca="false">calendrier!LU38</f>
        <v>23</v>
      </c>
      <c r="W37" s="139" t="n">
        <f aca="false">calendrier!LV38</f>
        <v>23</v>
      </c>
      <c r="X37" s="139" t="n">
        <f aca="false">calendrier!LW38</f>
        <v>23</v>
      </c>
      <c r="Y37" s="139" t="n">
        <f aca="false">calendrier!LX38</f>
        <v>23</v>
      </c>
      <c r="Z37" s="139" t="n">
        <f aca="false">calendrier!LY38</f>
        <v>23</v>
      </c>
      <c r="AA37" s="139" t="n">
        <f aca="false">calendrier!LZ38</f>
        <v>0</v>
      </c>
      <c r="AB37" s="140" t="n">
        <f aca="false">calendrier!MA38</f>
        <v>0</v>
      </c>
      <c r="AC37" s="113" t="n">
        <f aca="false">SUM(A37:AB37)</f>
        <v>463.75</v>
      </c>
    </row>
    <row r="38" customFormat="false" ht="13.8" hidden="false" customHeight="false" outlineLevel="0" collapsed="false">
      <c r="A38" s="124" t="s">
        <v>179</v>
      </c>
      <c r="B38" s="124"/>
      <c r="C38" s="124"/>
      <c r="D38" s="124"/>
      <c r="E38" s="124"/>
      <c r="F38" s="124"/>
      <c r="G38" s="124"/>
      <c r="H38" s="125" t="s">
        <v>180</v>
      </c>
      <c r="I38" s="125"/>
      <c r="J38" s="125"/>
      <c r="K38" s="125"/>
      <c r="L38" s="125"/>
      <c r="M38" s="125"/>
      <c r="N38" s="125"/>
      <c r="O38" s="124" t="s">
        <v>181</v>
      </c>
      <c r="P38" s="124"/>
      <c r="Q38" s="124"/>
      <c r="R38" s="124"/>
      <c r="S38" s="124"/>
      <c r="T38" s="124"/>
      <c r="U38" s="124"/>
      <c r="V38" s="125" t="s">
        <v>182</v>
      </c>
      <c r="W38" s="125"/>
      <c r="X38" s="125"/>
      <c r="Y38" s="125"/>
      <c r="Z38" s="125"/>
      <c r="AA38" s="125"/>
      <c r="AB38" s="125"/>
    </row>
    <row r="39" customFormat="false" ht="13.2" hidden="false" customHeight="false" outlineLevel="0" collapsed="false">
      <c r="A39" s="126" t="s">
        <v>78</v>
      </c>
      <c r="B39" s="127" t="s">
        <v>72</v>
      </c>
      <c r="C39" s="127" t="s">
        <v>73</v>
      </c>
      <c r="D39" s="127" t="s">
        <v>74</v>
      </c>
      <c r="E39" s="127" t="s">
        <v>75</v>
      </c>
      <c r="F39" s="127" t="s">
        <v>76</v>
      </c>
      <c r="G39" s="128" t="s">
        <v>77</v>
      </c>
      <c r="H39" s="129" t="s">
        <v>78</v>
      </c>
      <c r="I39" s="130" t="s">
        <v>72</v>
      </c>
      <c r="J39" s="130" t="s">
        <v>73</v>
      </c>
      <c r="K39" s="130" t="s">
        <v>74</v>
      </c>
      <c r="L39" s="130" t="s">
        <v>75</v>
      </c>
      <c r="M39" s="130" t="s">
        <v>76</v>
      </c>
      <c r="N39" s="131" t="s">
        <v>77</v>
      </c>
      <c r="O39" s="126" t="s">
        <v>78</v>
      </c>
      <c r="P39" s="127" t="s">
        <v>72</v>
      </c>
      <c r="Q39" s="127" t="s">
        <v>73</v>
      </c>
      <c r="R39" s="127" t="s">
        <v>74</v>
      </c>
      <c r="S39" s="127" t="s">
        <v>75</v>
      </c>
      <c r="T39" s="127" t="s">
        <v>76</v>
      </c>
      <c r="U39" s="128" t="s">
        <v>77</v>
      </c>
      <c r="V39" s="129" t="s">
        <v>78</v>
      </c>
      <c r="W39" s="130" t="s">
        <v>72</v>
      </c>
      <c r="X39" s="130" t="s">
        <v>73</v>
      </c>
      <c r="Y39" s="130" t="s">
        <v>74</v>
      </c>
      <c r="Z39" s="130" t="s">
        <v>75</v>
      </c>
      <c r="AA39" s="130" t="s">
        <v>76</v>
      </c>
      <c r="AB39" s="131" t="s">
        <v>77</v>
      </c>
    </row>
    <row r="40" customFormat="false" ht="13.8" hidden="false" customHeight="false" outlineLevel="0" collapsed="false">
      <c r="A40" s="132" t="n">
        <v>5</v>
      </c>
      <c r="B40" s="133" t="n">
        <v>6</v>
      </c>
      <c r="C40" s="133" t="n">
        <v>7</v>
      </c>
      <c r="D40" s="133" t="n">
        <v>8</v>
      </c>
      <c r="E40" s="133" t="n">
        <v>9</v>
      </c>
      <c r="F40" s="133" t="n">
        <v>10</v>
      </c>
      <c r="G40" s="134" t="n">
        <v>11</v>
      </c>
      <c r="H40" s="135" t="n">
        <v>4</v>
      </c>
      <c r="I40" s="136" t="n">
        <v>5</v>
      </c>
      <c r="J40" s="136" t="n">
        <v>6</v>
      </c>
      <c r="K40" s="136" t="n">
        <v>7</v>
      </c>
      <c r="L40" s="136" t="n">
        <v>8</v>
      </c>
      <c r="M40" s="136" t="n">
        <v>9</v>
      </c>
      <c r="N40" s="137" t="n">
        <v>10</v>
      </c>
      <c r="O40" s="132" t="n">
        <v>3</v>
      </c>
      <c r="P40" s="133" t="n">
        <v>4</v>
      </c>
      <c r="Q40" s="133" t="n">
        <v>5</v>
      </c>
      <c r="R40" s="133" t="n">
        <v>6</v>
      </c>
      <c r="S40" s="133" t="n">
        <v>7</v>
      </c>
      <c r="T40" s="133" t="n">
        <v>8</v>
      </c>
      <c r="U40" s="134" t="n">
        <v>9</v>
      </c>
      <c r="V40" s="135" t="n">
        <v>3</v>
      </c>
      <c r="W40" s="136" t="n">
        <v>4</v>
      </c>
      <c r="X40" s="136" t="n">
        <v>5</v>
      </c>
      <c r="Y40" s="136" t="n">
        <v>6</v>
      </c>
      <c r="Z40" s="136" t="n">
        <v>7</v>
      </c>
      <c r="AA40" s="136" t="n">
        <v>8</v>
      </c>
      <c r="AB40" s="137" t="n">
        <v>9</v>
      </c>
    </row>
    <row r="41" customFormat="false" ht="13.8" hidden="false" customHeight="false" outlineLevel="0" collapsed="false">
      <c r="A41" s="138" t="n">
        <f aca="false">calendrier!BO38</f>
        <v>23.75</v>
      </c>
      <c r="B41" s="139" t="n">
        <f aca="false">calendrier!BP38</f>
        <v>23.75</v>
      </c>
      <c r="C41" s="139" t="n">
        <f aca="false">calendrier!BQ38</f>
        <v>23.75</v>
      </c>
      <c r="D41" s="139" t="n">
        <f aca="false">calendrier!BR38</f>
        <v>23.75</v>
      </c>
      <c r="E41" s="139" t="n">
        <f aca="false">calendrier!BS38</f>
        <v>23.75</v>
      </c>
      <c r="F41" s="139" t="n">
        <f aca="false">calendrier!BT38</f>
        <v>0</v>
      </c>
      <c r="G41" s="140" t="n">
        <f aca="false">calendrier!BU38</f>
        <v>0</v>
      </c>
      <c r="H41" s="138" t="n">
        <f aca="false">calendrier!FB38</f>
        <v>22.25</v>
      </c>
      <c r="I41" s="139" t="n">
        <f aca="false">calendrier!FC38</f>
        <v>22.25</v>
      </c>
      <c r="J41" s="139" t="n">
        <f aca="false">calendrier!FD38</f>
        <v>22.25</v>
      </c>
      <c r="K41" s="139" t="n">
        <f aca="false">calendrier!FE38</f>
        <v>22.25</v>
      </c>
      <c r="L41" s="139" t="n">
        <f aca="false">calendrier!FF38</f>
        <v>23.25</v>
      </c>
      <c r="M41" s="139" t="n">
        <f aca="false">calendrier!FG38</f>
        <v>0</v>
      </c>
      <c r="N41" s="140" t="n">
        <f aca="false">calendrier!FH38</f>
        <v>0</v>
      </c>
      <c r="O41" s="138" t="n">
        <f aca="false">calendrier!IO38</f>
        <v>23</v>
      </c>
      <c r="P41" s="139" t="n">
        <f aca="false">calendrier!IP38</f>
        <v>23</v>
      </c>
      <c r="Q41" s="139" t="n">
        <f aca="false">calendrier!IQ38</f>
        <v>23</v>
      </c>
      <c r="R41" s="139" t="n">
        <f aca="false">calendrier!IR38</f>
        <v>23</v>
      </c>
      <c r="S41" s="139" t="n">
        <f aca="false">calendrier!IS38</f>
        <v>23</v>
      </c>
      <c r="T41" s="139" t="n">
        <f aca="false">calendrier!IT38</f>
        <v>0</v>
      </c>
      <c r="U41" s="140" t="n">
        <f aca="false">calendrier!IU38</f>
        <v>0</v>
      </c>
      <c r="V41" s="138" t="n">
        <f aca="false">calendrier!MB38</f>
        <v>25</v>
      </c>
      <c r="W41" s="139" t="n">
        <f aca="false">calendrier!MC38</f>
        <v>25</v>
      </c>
      <c r="X41" s="139" t="n">
        <f aca="false">calendrier!MD38</f>
        <v>25</v>
      </c>
      <c r="Y41" s="139" t="n">
        <f aca="false">calendrier!ME38</f>
        <v>25</v>
      </c>
      <c r="Z41" s="139" t="n">
        <f aca="false">calendrier!MF38</f>
        <v>25</v>
      </c>
      <c r="AA41" s="139" t="n">
        <f aca="false">calendrier!MG38</f>
        <v>0</v>
      </c>
      <c r="AB41" s="140" t="n">
        <f aca="false">calendrier!MH38</f>
        <v>0</v>
      </c>
      <c r="AC41" s="113" t="n">
        <f aca="false">SUM(A41:AB41)</f>
        <v>471</v>
      </c>
    </row>
    <row r="42" customFormat="false" ht="13.8" hidden="false" customHeight="false" outlineLevel="0" collapsed="false">
      <c r="A42" s="124" t="s">
        <v>183</v>
      </c>
      <c r="B42" s="124"/>
      <c r="C42" s="124"/>
      <c r="D42" s="124"/>
      <c r="E42" s="124"/>
      <c r="F42" s="124"/>
      <c r="G42" s="124"/>
      <c r="H42" s="125" t="s">
        <v>184</v>
      </c>
      <c r="I42" s="125"/>
      <c r="J42" s="125"/>
      <c r="K42" s="125"/>
      <c r="L42" s="125"/>
      <c r="M42" s="125"/>
      <c r="N42" s="125"/>
      <c r="O42" s="124" t="s">
        <v>185</v>
      </c>
      <c r="P42" s="124"/>
      <c r="Q42" s="124"/>
      <c r="R42" s="124"/>
      <c r="S42" s="124"/>
      <c r="T42" s="124"/>
      <c r="U42" s="124"/>
      <c r="V42" s="125" t="s">
        <v>186</v>
      </c>
      <c r="W42" s="125"/>
      <c r="X42" s="125"/>
      <c r="Y42" s="125"/>
      <c r="Z42" s="125"/>
      <c r="AA42" s="125"/>
      <c r="AB42" s="125"/>
    </row>
    <row r="43" customFormat="false" ht="13.2" hidden="false" customHeight="false" outlineLevel="0" collapsed="false">
      <c r="A43" s="126" t="s">
        <v>78</v>
      </c>
      <c r="B43" s="127" t="s">
        <v>72</v>
      </c>
      <c r="C43" s="127" t="s">
        <v>73</v>
      </c>
      <c r="D43" s="127" t="s">
        <v>74</v>
      </c>
      <c r="E43" s="127" t="s">
        <v>75</v>
      </c>
      <c r="F43" s="127" t="s">
        <v>76</v>
      </c>
      <c r="G43" s="128" t="s">
        <v>77</v>
      </c>
      <c r="H43" s="129" t="s">
        <v>78</v>
      </c>
      <c r="I43" s="130" t="s">
        <v>72</v>
      </c>
      <c r="J43" s="130" t="s">
        <v>73</v>
      </c>
      <c r="K43" s="130" t="s">
        <v>74</v>
      </c>
      <c r="L43" s="130" t="s">
        <v>75</v>
      </c>
      <c r="M43" s="130" t="s">
        <v>76</v>
      </c>
      <c r="N43" s="131" t="s">
        <v>77</v>
      </c>
      <c r="O43" s="126" t="s">
        <v>78</v>
      </c>
      <c r="P43" s="127" t="s">
        <v>72</v>
      </c>
      <c r="Q43" s="127" t="s">
        <v>73</v>
      </c>
      <c r="R43" s="127" t="s">
        <v>74</v>
      </c>
      <c r="S43" s="127" t="s">
        <v>75</v>
      </c>
      <c r="T43" s="127" t="s">
        <v>76</v>
      </c>
      <c r="U43" s="128" t="s">
        <v>77</v>
      </c>
      <c r="V43" s="129" t="s">
        <v>78</v>
      </c>
      <c r="W43" s="130" t="s">
        <v>72</v>
      </c>
      <c r="X43" s="130" t="s">
        <v>73</v>
      </c>
      <c r="Y43" s="130" t="s">
        <v>74</v>
      </c>
      <c r="Z43" s="130" t="s">
        <v>75</v>
      </c>
      <c r="AA43" s="130" t="s">
        <v>76</v>
      </c>
      <c r="AB43" s="131" t="s">
        <v>77</v>
      </c>
      <c r="AE43" s="141"/>
      <c r="AF43" s="141"/>
      <c r="AG43" s="141"/>
      <c r="AH43" s="141"/>
      <c r="AI43" s="141"/>
      <c r="AJ43" s="141"/>
      <c r="AK43" s="141"/>
    </row>
    <row r="44" customFormat="false" ht="13.8" hidden="false" customHeight="false" outlineLevel="0" collapsed="false">
      <c r="A44" s="132" t="n">
        <v>12</v>
      </c>
      <c r="B44" s="133" t="n">
        <v>13</v>
      </c>
      <c r="C44" s="133" t="n">
        <v>14</v>
      </c>
      <c r="D44" s="133" t="n">
        <v>15</v>
      </c>
      <c r="E44" s="133" t="n">
        <v>16</v>
      </c>
      <c r="F44" s="133" t="n">
        <v>17</v>
      </c>
      <c r="G44" s="134" t="n">
        <v>18</v>
      </c>
      <c r="H44" s="135" t="n">
        <v>11</v>
      </c>
      <c r="I44" s="136" t="n">
        <v>12</v>
      </c>
      <c r="J44" s="136" t="n">
        <v>13</v>
      </c>
      <c r="K44" s="136" t="n">
        <v>14</v>
      </c>
      <c r="L44" s="136" t="n">
        <v>15</v>
      </c>
      <c r="M44" s="136" t="n">
        <v>16</v>
      </c>
      <c r="N44" s="137" t="n">
        <v>17</v>
      </c>
      <c r="O44" s="132" t="n">
        <v>10</v>
      </c>
      <c r="P44" s="133" t="n">
        <v>11</v>
      </c>
      <c r="Q44" s="133" t="n">
        <v>12</v>
      </c>
      <c r="R44" s="133" t="n">
        <v>13</v>
      </c>
      <c r="S44" s="133" t="n">
        <v>14</v>
      </c>
      <c r="T44" s="133" t="n">
        <v>15</v>
      </c>
      <c r="U44" s="134" t="n">
        <v>16</v>
      </c>
      <c r="V44" s="135" t="n">
        <v>10</v>
      </c>
      <c r="W44" s="136" t="n">
        <v>11</v>
      </c>
      <c r="X44" s="136" t="n">
        <v>12</v>
      </c>
      <c r="Y44" s="136" t="n">
        <v>13</v>
      </c>
      <c r="Z44" s="136" t="n">
        <v>14</v>
      </c>
      <c r="AA44" s="136" t="n">
        <v>15</v>
      </c>
      <c r="AB44" s="137" t="n">
        <v>16</v>
      </c>
      <c r="AE44" s="141"/>
      <c r="AF44" s="141"/>
      <c r="AG44" s="141"/>
      <c r="AH44" s="141"/>
      <c r="AI44" s="141"/>
      <c r="AJ44" s="141"/>
      <c r="AK44" s="141"/>
    </row>
    <row r="45" customFormat="false" ht="13.8" hidden="false" customHeight="false" outlineLevel="0" collapsed="false">
      <c r="A45" s="138" t="n">
        <f aca="false">calendrier!BV38</f>
        <v>19.5</v>
      </c>
      <c r="B45" s="139" t="n">
        <f aca="false">calendrier!BW38</f>
        <v>19.5</v>
      </c>
      <c r="C45" s="139" t="n">
        <f aca="false">calendrier!BX38</f>
        <v>19.5</v>
      </c>
      <c r="D45" s="139" t="n">
        <f aca="false">calendrier!BY38</f>
        <v>19.5</v>
      </c>
      <c r="E45" s="139" t="n">
        <f aca="false">calendrier!BZ38</f>
        <v>19.5</v>
      </c>
      <c r="F45" s="139" t="n">
        <f aca="false">calendrier!CA38</f>
        <v>0</v>
      </c>
      <c r="G45" s="140" t="n">
        <f aca="false">calendrier!CB38</f>
        <v>0</v>
      </c>
      <c r="H45" s="138" t="n">
        <f aca="false">calendrier!FI38</f>
        <v>21</v>
      </c>
      <c r="I45" s="139" t="n">
        <f aca="false">calendrier!FJ38</f>
        <v>21</v>
      </c>
      <c r="J45" s="139" t="n">
        <f aca="false">calendrier!FK38</f>
        <v>20</v>
      </c>
      <c r="K45" s="139" t="n">
        <f aca="false">calendrier!FL38</f>
        <v>21</v>
      </c>
      <c r="L45" s="139" t="n">
        <f aca="false">calendrier!FM38</f>
        <v>21</v>
      </c>
      <c r="M45" s="139" t="n">
        <f aca="false">calendrier!FN38</f>
        <v>0</v>
      </c>
      <c r="N45" s="140" t="n">
        <f aca="false">calendrier!FO38</f>
        <v>0</v>
      </c>
      <c r="O45" s="138" t="n">
        <f aca="false">calendrier!IV38</f>
        <v>23</v>
      </c>
      <c r="P45" s="139" t="n">
        <f aca="false">calendrier!IW38</f>
        <v>23</v>
      </c>
      <c r="Q45" s="139" t="n">
        <f aca="false">calendrier!IX38</f>
        <v>23</v>
      </c>
      <c r="R45" s="139" t="n">
        <f aca="false">calendrier!IY38</f>
        <v>23</v>
      </c>
      <c r="S45" s="139" t="n">
        <f aca="false">calendrier!IZ38</f>
        <v>23</v>
      </c>
      <c r="T45" s="139" t="n">
        <f aca="false">calendrier!JA38</f>
        <v>0</v>
      </c>
      <c r="U45" s="140" t="n">
        <f aca="false">calendrier!JB38</f>
        <v>0</v>
      </c>
      <c r="V45" s="138" t="n">
        <f aca="false">calendrier!MI38</f>
        <v>25</v>
      </c>
      <c r="W45" s="139" t="n">
        <f aca="false">calendrier!MJ38</f>
        <v>25</v>
      </c>
      <c r="X45" s="139" t="n">
        <f aca="false">calendrier!MK38</f>
        <v>25</v>
      </c>
      <c r="Y45" s="139" t="n">
        <f aca="false">calendrier!ML38</f>
        <v>25</v>
      </c>
      <c r="Z45" s="139" t="n">
        <f aca="false">calendrier!MM38</f>
        <v>25</v>
      </c>
      <c r="AA45" s="139" t="n">
        <f aca="false">calendrier!MN38</f>
        <v>0</v>
      </c>
      <c r="AB45" s="140" t="n">
        <f aca="false">calendrier!MO38</f>
        <v>0</v>
      </c>
      <c r="AC45" s="113" t="n">
        <f aca="false">SUM(A45:AB45)</f>
        <v>441.5</v>
      </c>
      <c r="AE45" s="141"/>
      <c r="AF45" s="141"/>
      <c r="AG45" s="141"/>
      <c r="AH45" s="141"/>
      <c r="AI45" s="141"/>
      <c r="AJ45" s="141"/>
      <c r="AK45" s="141"/>
    </row>
    <row r="46" customFormat="false" ht="13.8" hidden="false" customHeight="false" outlineLevel="0" collapsed="false">
      <c r="A46" s="124" t="s">
        <v>187</v>
      </c>
      <c r="B46" s="124"/>
      <c r="C46" s="124"/>
      <c r="D46" s="124"/>
      <c r="E46" s="124"/>
      <c r="F46" s="124"/>
      <c r="G46" s="124"/>
      <c r="H46" s="125" t="s">
        <v>188</v>
      </c>
      <c r="I46" s="125"/>
      <c r="J46" s="125"/>
      <c r="K46" s="125"/>
      <c r="L46" s="125"/>
      <c r="M46" s="125"/>
      <c r="N46" s="125"/>
      <c r="O46" s="124" t="s">
        <v>189</v>
      </c>
      <c r="P46" s="124"/>
      <c r="Q46" s="124"/>
      <c r="R46" s="124"/>
      <c r="S46" s="124"/>
      <c r="T46" s="124"/>
      <c r="U46" s="124"/>
      <c r="V46" s="125" t="s">
        <v>190</v>
      </c>
      <c r="W46" s="125"/>
      <c r="X46" s="125"/>
      <c r="Y46" s="125"/>
      <c r="Z46" s="125"/>
      <c r="AA46" s="125"/>
      <c r="AB46" s="125"/>
      <c r="AE46" s="141"/>
      <c r="AF46" s="141"/>
      <c r="AG46" s="141"/>
      <c r="AH46" s="141"/>
      <c r="AI46" s="141"/>
      <c r="AJ46" s="141"/>
      <c r="AK46" s="141"/>
    </row>
    <row r="47" customFormat="false" ht="13.2" hidden="false" customHeight="false" outlineLevel="0" collapsed="false">
      <c r="A47" s="126" t="s">
        <v>78</v>
      </c>
      <c r="B47" s="127" t="s">
        <v>72</v>
      </c>
      <c r="C47" s="127" t="s">
        <v>73</v>
      </c>
      <c r="D47" s="127" t="s">
        <v>74</v>
      </c>
      <c r="E47" s="127" t="s">
        <v>75</v>
      </c>
      <c r="F47" s="127" t="s">
        <v>76</v>
      </c>
      <c r="G47" s="128" t="s">
        <v>77</v>
      </c>
      <c r="H47" s="129" t="s">
        <v>78</v>
      </c>
      <c r="I47" s="130" t="s">
        <v>72</v>
      </c>
      <c r="J47" s="130" t="s">
        <v>73</v>
      </c>
      <c r="K47" s="130" t="s">
        <v>74</v>
      </c>
      <c r="L47" s="130" t="s">
        <v>75</v>
      </c>
      <c r="M47" s="130" t="s">
        <v>76</v>
      </c>
      <c r="N47" s="131" t="s">
        <v>77</v>
      </c>
      <c r="O47" s="126" t="s">
        <v>78</v>
      </c>
      <c r="P47" s="127" t="s">
        <v>72</v>
      </c>
      <c r="Q47" s="127" t="s">
        <v>73</v>
      </c>
      <c r="R47" s="127" t="s">
        <v>74</v>
      </c>
      <c r="S47" s="127" t="s">
        <v>75</v>
      </c>
      <c r="T47" s="127" t="s">
        <v>76</v>
      </c>
      <c r="U47" s="128" t="s">
        <v>77</v>
      </c>
      <c r="V47" s="129" t="s">
        <v>78</v>
      </c>
      <c r="W47" s="130" t="s">
        <v>72</v>
      </c>
      <c r="X47" s="130" t="s">
        <v>73</v>
      </c>
      <c r="Y47" s="130" t="s">
        <v>74</v>
      </c>
      <c r="Z47" s="130" t="s">
        <v>75</v>
      </c>
      <c r="AA47" s="130" t="s">
        <v>76</v>
      </c>
      <c r="AB47" s="131" t="s">
        <v>77</v>
      </c>
      <c r="AE47" s="141"/>
      <c r="AF47" s="141"/>
      <c r="AG47" s="141"/>
      <c r="AH47" s="141"/>
      <c r="AI47" s="141"/>
      <c r="AJ47" s="141"/>
      <c r="AK47" s="141"/>
    </row>
    <row r="48" customFormat="false" ht="13.8" hidden="false" customHeight="false" outlineLevel="0" collapsed="false">
      <c r="A48" s="132" t="n">
        <v>19</v>
      </c>
      <c r="B48" s="133" t="n">
        <v>20</v>
      </c>
      <c r="C48" s="133" t="n">
        <v>21</v>
      </c>
      <c r="D48" s="133" t="n">
        <v>22</v>
      </c>
      <c r="E48" s="133" t="n">
        <v>23</v>
      </c>
      <c r="F48" s="133" t="n">
        <v>24</v>
      </c>
      <c r="G48" s="134" t="n">
        <v>25</v>
      </c>
      <c r="H48" s="135" t="n">
        <v>18</v>
      </c>
      <c r="I48" s="136" t="n">
        <v>19</v>
      </c>
      <c r="J48" s="136" t="n">
        <v>20</v>
      </c>
      <c r="K48" s="136" t="n">
        <v>21</v>
      </c>
      <c r="L48" s="136" t="n">
        <v>22</v>
      </c>
      <c r="M48" s="136" t="n">
        <v>23</v>
      </c>
      <c r="N48" s="137" t="n">
        <v>24</v>
      </c>
      <c r="O48" s="132" t="n">
        <v>17</v>
      </c>
      <c r="P48" s="133" t="n">
        <v>18</v>
      </c>
      <c r="Q48" s="133" t="n">
        <v>19</v>
      </c>
      <c r="R48" s="133" t="n">
        <v>20</v>
      </c>
      <c r="S48" s="133" t="n">
        <v>21</v>
      </c>
      <c r="T48" s="133" t="n">
        <v>22</v>
      </c>
      <c r="U48" s="134" t="n">
        <v>23</v>
      </c>
      <c r="V48" s="135" t="n">
        <v>17</v>
      </c>
      <c r="W48" s="136" t="n">
        <v>18</v>
      </c>
      <c r="X48" s="136" t="n">
        <v>19</v>
      </c>
      <c r="Y48" s="136" t="n">
        <v>20</v>
      </c>
      <c r="Z48" s="136" t="n">
        <v>21</v>
      </c>
      <c r="AA48" s="136" t="n">
        <v>22</v>
      </c>
      <c r="AB48" s="137" t="n">
        <v>23</v>
      </c>
      <c r="AE48" s="141"/>
      <c r="AF48" s="141"/>
      <c r="AG48" s="141"/>
      <c r="AH48" s="141"/>
      <c r="AI48" s="141"/>
      <c r="AJ48" s="141"/>
      <c r="AK48" s="141"/>
    </row>
    <row r="49" customFormat="false" ht="13.8" hidden="false" customHeight="false" outlineLevel="0" collapsed="false">
      <c r="A49" s="138" t="n">
        <f aca="false">calendrier!CC38</f>
        <v>21</v>
      </c>
      <c r="B49" s="139" t="n">
        <f aca="false">calendrier!CD38</f>
        <v>21</v>
      </c>
      <c r="C49" s="139" t="n">
        <f aca="false">calendrier!CE38</f>
        <v>21.5</v>
      </c>
      <c r="D49" s="139" t="n">
        <f aca="false">calendrier!CF38</f>
        <v>20</v>
      </c>
      <c r="E49" s="139" t="n">
        <f aca="false">calendrier!CG38</f>
        <v>20</v>
      </c>
      <c r="F49" s="139" t="n">
        <f aca="false">calendrier!CH38</f>
        <v>0</v>
      </c>
      <c r="G49" s="140" t="n">
        <f aca="false">calendrier!CI38</f>
        <v>0</v>
      </c>
      <c r="H49" s="138" t="n">
        <f aca="false">calendrier!FP38</f>
        <v>23</v>
      </c>
      <c r="I49" s="139" t="n">
        <f aca="false">calendrier!FQ38</f>
        <v>23</v>
      </c>
      <c r="J49" s="139" t="n">
        <f aca="false">calendrier!FR38</f>
        <v>23</v>
      </c>
      <c r="K49" s="139" t="n">
        <f aca="false">calendrier!FS38</f>
        <v>22</v>
      </c>
      <c r="L49" s="139" t="n">
        <f aca="false">calendrier!FT38</f>
        <v>18.5</v>
      </c>
      <c r="M49" s="139" t="n">
        <f aca="false">calendrier!FU38</f>
        <v>0</v>
      </c>
      <c r="N49" s="140" t="n">
        <f aca="false">calendrier!FV38</f>
        <v>0</v>
      </c>
      <c r="O49" s="138" t="n">
        <f aca="false">calendrier!JC38</f>
        <v>22</v>
      </c>
      <c r="P49" s="139" t="n">
        <f aca="false">calendrier!JD38</f>
        <v>22</v>
      </c>
      <c r="Q49" s="139" t="n">
        <f aca="false">calendrier!JE38</f>
        <v>22</v>
      </c>
      <c r="R49" s="139" t="n">
        <f aca="false">calendrier!JF38</f>
        <v>22</v>
      </c>
      <c r="S49" s="139" t="n">
        <f aca="false">calendrier!JG38</f>
        <v>22</v>
      </c>
      <c r="T49" s="139" t="n">
        <f aca="false">calendrier!JH38</f>
        <v>0</v>
      </c>
      <c r="U49" s="140" t="n">
        <f aca="false">calendrier!JI38</f>
        <v>0</v>
      </c>
      <c r="V49" s="138" t="n">
        <f aca="false">calendrier!MP38</f>
        <v>24</v>
      </c>
      <c r="W49" s="139" t="n">
        <f aca="false">calendrier!MQ38</f>
        <v>24</v>
      </c>
      <c r="X49" s="139" t="n">
        <f aca="false">calendrier!MR38</f>
        <v>24</v>
      </c>
      <c r="Y49" s="139" t="n">
        <f aca="false">calendrier!MS38</f>
        <v>24</v>
      </c>
      <c r="Z49" s="139" t="n">
        <f aca="false">calendrier!MT38</f>
        <v>24</v>
      </c>
      <c r="AA49" s="139" t="n">
        <f aca="false">calendrier!MU38</f>
        <v>0</v>
      </c>
      <c r="AB49" s="140" t="n">
        <f aca="false">calendrier!MV38</f>
        <v>0</v>
      </c>
      <c r="AC49" s="113" t="n">
        <f aca="false">SUM(A49:AB49)</f>
        <v>443</v>
      </c>
      <c r="AE49" s="141"/>
      <c r="AF49" s="141"/>
      <c r="AG49" s="141"/>
      <c r="AH49" s="141"/>
      <c r="AI49" s="141"/>
      <c r="AJ49" s="141"/>
      <c r="AK49" s="141"/>
    </row>
    <row r="50" customFormat="false" ht="13.8" hidden="false" customHeight="false" outlineLevel="0" collapsed="false">
      <c r="A50" s="124" t="s">
        <v>191</v>
      </c>
      <c r="B50" s="124"/>
      <c r="C50" s="124"/>
      <c r="D50" s="124"/>
      <c r="E50" s="124"/>
      <c r="F50" s="124"/>
      <c r="G50" s="124"/>
      <c r="H50" s="125" t="s">
        <v>192</v>
      </c>
      <c r="I50" s="125"/>
      <c r="J50" s="125"/>
      <c r="K50" s="125"/>
      <c r="L50" s="125"/>
      <c r="M50" s="125"/>
      <c r="N50" s="125"/>
      <c r="O50" s="124" t="s">
        <v>193</v>
      </c>
      <c r="P50" s="124"/>
      <c r="Q50" s="124"/>
      <c r="R50" s="124"/>
      <c r="S50" s="124"/>
      <c r="T50" s="124"/>
      <c r="U50" s="124"/>
      <c r="V50" s="125" t="s">
        <v>194</v>
      </c>
      <c r="W50" s="125"/>
      <c r="X50" s="125"/>
      <c r="Y50" s="125"/>
      <c r="Z50" s="125"/>
      <c r="AA50" s="125"/>
      <c r="AB50" s="125"/>
      <c r="AE50" s="141"/>
      <c r="AF50" s="141"/>
      <c r="AG50" s="141"/>
      <c r="AH50" s="141"/>
      <c r="AI50" s="141"/>
      <c r="AJ50" s="141"/>
      <c r="AK50" s="141"/>
    </row>
    <row r="51" customFormat="false" ht="13.2" hidden="false" customHeight="false" outlineLevel="0" collapsed="false">
      <c r="A51" s="126" t="s">
        <v>78</v>
      </c>
      <c r="B51" s="127" t="s">
        <v>72</v>
      </c>
      <c r="C51" s="127" t="s">
        <v>73</v>
      </c>
      <c r="D51" s="127" t="s">
        <v>74</v>
      </c>
      <c r="E51" s="127" t="s">
        <v>75</v>
      </c>
      <c r="F51" s="127" t="s">
        <v>76</v>
      </c>
      <c r="G51" s="128" t="s">
        <v>77</v>
      </c>
      <c r="H51" s="129" t="s">
        <v>78</v>
      </c>
      <c r="I51" s="130" t="s">
        <v>72</v>
      </c>
      <c r="J51" s="130" t="s">
        <v>73</v>
      </c>
      <c r="K51" s="130" t="s">
        <v>74</v>
      </c>
      <c r="L51" s="130" t="s">
        <v>75</v>
      </c>
      <c r="M51" s="130" t="s">
        <v>76</v>
      </c>
      <c r="N51" s="131" t="s">
        <v>77</v>
      </c>
      <c r="O51" s="126" t="s">
        <v>78</v>
      </c>
      <c r="P51" s="127" t="s">
        <v>72</v>
      </c>
      <c r="Q51" s="127" t="s">
        <v>73</v>
      </c>
      <c r="R51" s="127" t="s">
        <v>74</v>
      </c>
      <c r="S51" s="127" t="s">
        <v>75</v>
      </c>
      <c r="T51" s="127" t="s">
        <v>76</v>
      </c>
      <c r="U51" s="128" t="s">
        <v>77</v>
      </c>
      <c r="V51" s="129" t="s">
        <v>78</v>
      </c>
      <c r="W51" s="130" t="s">
        <v>71</v>
      </c>
      <c r="X51" s="130" t="s">
        <v>73</v>
      </c>
      <c r="Y51" s="130" t="s">
        <v>74</v>
      </c>
      <c r="Z51" s="130" t="s">
        <v>75</v>
      </c>
      <c r="AA51" s="130" t="s">
        <v>76</v>
      </c>
      <c r="AB51" s="131" t="s">
        <v>77</v>
      </c>
      <c r="AE51" s="141"/>
      <c r="AF51" s="141"/>
      <c r="AG51" s="141"/>
      <c r="AH51" s="141"/>
      <c r="AI51" s="141"/>
      <c r="AJ51" s="141"/>
      <c r="AK51" s="141"/>
    </row>
    <row r="52" customFormat="false" ht="13.8" hidden="false" customHeight="false" outlineLevel="0" collapsed="false">
      <c r="A52" s="132" t="n">
        <v>26</v>
      </c>
      <c r="B52" s="133" t="n">
        <v>27</v>
      </c>
      <c r="C52" s="133" t="n">
        <v>28</v>
      </c>
      <c r="D52" s="133" t="n">
        <v>29</v>
      </c>
      <c r="E52" s="133" t="n">
        <v>30</v>
      </c>
      <c r="F52" s="133" t="n">
        <v>31</v>
      </c>
      <c r="G52" s="134" t="n">
        <v>1</v>
      </c>
      <c r="H52" s="135" t="n">
        <v>25</v>
      </c>
      <c r="I52" s="136" t="n">
        <v>26</v>
      </c>
      <c r="J52" s="136" t="n">
        <v>27</v>
      </c>
      <c r="K52" s="136" t="n">
        <v>28</v>
      </c>
      <c r="L52" s="136" t="n">
        <v>29</v>
      </c>
      <c r="M52" s="136" t="n">
        <v>30</v>
      </c>
      <c r="N52" s="137" t="n">
        <v>1</v>
      </c>
      <c r="O52" s="132" t="n">
        <v>24</v>
      </c>
      <c r="P52" s="133" t="n">
        <v>25</v>
      </c>
      <c r="Q52" s="133" t="n">
        <v>26</v>
      </c>
      <c r="R52" s="133" t="n">
        <v>27</v>
      </c>
      <c r="S52" s="133" t="n">
        <v>28</v>
      </c>
      <c r="T52" s="133" t="n">
        <v>29</v>
      </c>
      <c r="U52" s="134" t="n">
        <v>30</v>
      </c>
      <c r="V52" s="135" t="n">
        <v>24</v>
      </c>
      <c r="W52" s="136" t="n">
        <v>25</v>
      </c>
      <c r="X52" s="136" t="n">
        <v>26</v>
      </c>
      <c r="Y52" s="136" t="n">
        <v>27</v>
      </c>
      <c r="Z52" s="136" t="n">
        <v>28</v>
      </c>
      <c r="AA52" s="136" t="n">
        <v>29</v>
      </c>
      <c r="AB52" s="137" t="n">
        <v>30</v>
      </c>
    </row>
    <row r="53" customFormat="false" ht="13.8" hidden="false" customHeight="false" outlineLevel="0" collapsed="false">
      <c r="A53" s="142" t="n">
        <f aca="false">calendrier!CJ38</f>
        <v>25</v>
      </c>
      <c r="B53" s="139" t="n">
        <f aca="false">calendrier!CK38</f>
        <v>25</v>
      </c>
      <c r="C53" s="139" t="n">
        <f aca="false">calendrier!CL38</f>
        <v>25</v>
      </c>
      <c r="D53" s="139" t="n">
        <f aca="false">calendrier!CM38</f>
        <v>25</v>
      </c>
      <c r="E53" s="139" t="n">
        <f aca="false">calendrier!CN38</f>
        <v>25</v>
      </c>
      <c r="F53" s="139" t="n">
        <f aca="false">calendrier!CO38</f>
        <v>0</v>
      </c>
      <c r="G53" s="143" t="n">
        <f aca="false">calendrier!CP38</f>
        <v>0</v>
      </c>
      <c r="H53" s="142" t="n">
        <f aca="false">calendrier!FW38</f>
        <v>23</v>
      </c>
      <c r="I53" s="139" t="n">
        <f aca="false">calendrier!FX38</f>
        <v>23</v>
      </c>
      <c r="J53" s="139" t="n">
        <f aca="false">calendrier!FY38</f>
        <v>23</v>
      </c>
      <c r="K53" s="139" t="n">
        <f aca="false">calendrier!FZ38</f>
        <v>23</v>
      </c>
      <c r="L53" s="139" t="n">
        <f aca="false">calendrier!GA38</f>
        <v>23</v>
      </c>
      <c r="M53" s="139" t="n">
        <f aca="false">calendrier!GB38</f>
        <v>0</v>
      </c>
      <c r="N53" s="143" t="n">
        <f aca="false">calendrier!GC38</f>
        <v>0</v>
      </c>
      <c r="O53" s="142" t="n">
        <f aca="false">calendrier!JJ38</f>
        <v>22.25</v>
      </c>
      <c r="P53" s="139" t="n">
        <f aca="false">calendrier!JK38</f>
        <v>22.25</v>
      </c>
      <c r="Q53" s="139" t="n">
        <f aca="false">calendrier!JL38</f>
        <v>22.25</v>
      </c>
      <c r="R53" s="139" t="n">
        <f aca="false">calendrier!JM38</f>
        <v>22.25</v>
      </c>
      <c r="S53" s="139" t="n">
        <f aca="false">calendrier!JN38</f>
        <v>22.25</v>
      </c>
      <c r="T53" s="139" t="n">
        <f aca="false">calendrier!JO38</f>
        <v>0</v>
      </c>
      <c r="U53" s="143" t="n">
        <f aca="false">calendrier!JP38</f>
        <v>0</v>
      </c>
      <c r="V53" s="142" t="n">
        <f aca="false">calendrier!MW38</f>
        <v>13.25</v>
      </c>
      <c r="W53" s="139" t="n">
        <f aca="false">calendrier!MX38</f>
        <v>0</v>
      </c>
      <c r="X53" s="139" t="n">
        <f aca="false">calendrier!MY38</f>
        <v>13.25</v>
      </c>
      <c r="Y53" s="139" t="n">
        <f aca="false">calendrier!MZ38</f>
        <v>13.25</v>
      </c>
      <c r="Z53" s="139" t="n">
        <f aca="false">calendrier!NA38</f>
        <v>13.25</v>
      </c>
      <c r="AA53" s="139" t="n">
        <f aca="false">calendrier!NB38</f>
        <v>0</v>
      </c>
      <c r="AB53" s="143" t="n">
        <f aca="false">calendrier!NC38</f>
        <v>0</v>
      </c>
      <c r="AC53" s="113" t="n">
        <f aca="false">SUM(A53:AB53)</f>
        <v>404.25</v>
      </c>
    </row>
    <row r="55" customFormat="false" ht="13.2" hidden="false" customHeight="false" outlineLevel="0" collapsed="false">
      <c r="AC55" s="0" t="n">
        <f aca="false">SUM(AC2:AC53)</f>
        <v>5940</v>
      </c>
    </row>
  </sheetData>
  <mergeCells count="65">
    <mergeCell ref="A1:G1"/>
    <mergeCell ref="H1:N1"/>
    <mergeCell ref="O1:U1"/>
    <mergeCell ref="V1:AB1"/>
    <mergeCell ref="A2:G2"/>
    <mergeCell ref="H2:N2"/>
    <mergeCell ref="O2:U2"/>
    <mergeCell ref="V2:AB2"/>
    <mergeCell ref="A6:G6"/>
    <mergeCell ref="H6:N6"/>
    <mergeCell ref="O6:U6"/>
    <mergeCell ref="V6:AB6"/>
    <mergeCell ref="A10:G10"/>
    <mergeCell ref="H10:N10"/>
    <mergeCell ref="O10:U10"/>
    <mergeCell ref="V10:AB10"/>
    <mergeCell ref="A14:G14"/>
    <mergeCell ref="H14:N14"/>
    <mergeCell ref="O14:U14"/>
    <mergeCell ref="V14:AB14"/>
    <mergeCell ref="A18:G18"/>
    <mergeCell ref="H18:N18"/>
    <mergeCell ref="O18:U18"/>
    <mergeCell ref="V18:AB18"/>
    <mergeCell ref="A22:G22"/>
    <mergeCell ref="H22:N22"/>
    <mergeCell ref="O22:U22"/>
    <mergeCell ref="V22:AB22"/>
    <mergeCell ref="A26:G26"/>
    <mergeCell ref="H26:N26"/>
    <mergeCell ref="O26:U26"/>
    <mergeCell ref="V26:AB26"/>
    <mergeCell ref="A30:G30"/>
    <mergeCell ref="H30:N30"/>
    <mergeCell ref="O30:U30"/>
    <mergeCell ref="V30:AB30"/>
    <mergeCell ref="A34:G34"/>
    <mergeCell ref="H34:N34"/>
    <mergeCell ref="O34:U34"/>
    <mergeCell ref="V34:AB34"/>
    <mergeCell ref="A38:G38"/>
    <mergeCell ref="H38:N38"/>
    <mergeCell ref="O38:U38"/>
    <mergeCell ref="V38:AB38"/>
    <mergeCell ref="A42:G42"/>
    <mergeCell ref="H42:N42"/>
    <mergeCell ref="O42:U42"/>
    <mergeCell ref="V42:AB42"/>
    <mergeCell ref="AE43:AK43"/>
    <mergeCell ref="AE44:AK44"/>
    <mergeCell ref="AE45:AK45"/>
    <mergeCell ref="A46:G46"/>
    <mergeCell ref="H46:N46"/>
    <mergeCell ref="O46:U46"/>
    <mergeCell ref="V46:AB46"/>
    <mergeCell ref="AE46:AK46"/>
    <mergeCell ref="AE47:AK47"/>
    <mergeCell ref="AE48:AK48"/>
    <mergeCell ref="AE49:AK49"/>
    <mergeCell ref="A50:G50"/>
    <mergeCell ref="H50:N50"/>
    <mergeCell ref="O50:U50"/>
    <mergeCell ref="V50:AB50"/>
    <mergeCell ref="AE50:AK50"/>
    <mergeCell ref="AE51:AK51"/>
  </mergeCells>
  <conditionalFormatting sqref="A3:G3">
    <cfRule type="cellIs" priority="2" operator="equal" aboveAverage="0" equalAverage="0" bottom="0" percent="0" rank="0" text="" dxfId="0">
      <formula>"f"</formula>
    </cfRule>
  </conditionalFormatting>
  <conditionalFormatting sqref="A7:G7,A11:G11,A15:G15,A19:G19,A23:G23,A27:G27,A31:G31,A35:G35,A39:G39,A43:G43,A47:G47,A51:G51">
    <cfRule type="cellIs" priority="3" operator="equal" aboveAverage="0" equalAverage="0" bottom="0" percent="0" rank="0" text="" dxfId="0">
      <formula>"f"</formula>
    </cfRule>
  </conditionalFormatting>
  <conditionalFormatting sqref="H3:AB3">
    <cfRule type="cellIs" priority="4" operator="equal" aboveAverage="0" equalAverage="0" bottom="0" percent="0" rank="0" text="" dxfId="0">
      <formula>"f"</formula>
    </cfRule>
  </conditionalFormatting>
  <conditionalFormatting sqref="H7:AB7,H11:AB11,H15:AB15,H19:AB19,H23:AB23,H27:AB27,H31:AB31,H35:AB35,H39:AB39,H43:AB43,H47:AB47,H51:AB51">
    <cfRule type="cellIs" priority="5" operator="equal" aboveAverage="0" equalAverage="0" bottom="0" percent="0" rank="0" text="" dxfId="1">
      <formula>"f"</formula>
    </cfRule>
  </conditionalFormatting>
  <conditionalFormatting sqref="A5:AB5">
    <cfRule type="cellIs" priority="6" operator="between" aboveAverage="0" equalAverage="0" bottom="0" percent="0" rank="0" text="" dxfId="1">
      <formula>17</formula>
      <formula>29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55" activeCellId="0" sqref="A55"/>
    </sheetView>
  </sheetViews>
  <sheetFormatPr defaultRowHeight="13.2"/>
  <cols>
    <col collapsed="false" hidden="false" max="1025" min="1" style="0" width="10.530612244898"/>
  </cols>
  <sheetData>
    <row r="1" customFormat="false" ht="13.2" hidden="false" customHeight="false" outlineLevel="0" collapsed="false">
      <c r="A1" s="0" t="s">
        <v>195</v>
      </c>
      <c r="C1" s="1" t="s">
        <v>196</v>
      </c>
    </row>
    <row r="2" customFormat="false" ht="13.2" hidden="false" customHeight="false" outlineLevel="0" collapsed="false">
      <c r="A2" s="159" t="s">
        <v>31</v>
      </c>
      <c r="C2" s="159" t="n">
        <v>1</v>
      </c>
    </row>
    <row r="3" customFormat="false" ht="13.2" hidden="false" customHeight="false" outlineLevel="0" collapsed="false">
      <c r="A3" s="92" t="s">
        <v>51</v>
      </c>
      <c r="C3" s="92" t="n">
        <v>2</v>
      </c>
    </row>
    <row r="4" customFormat="false" ht="13.2" hidden="false" customHeight="false" outlineLevel="0" collapsed="false">
      <c r="A4" s="92" t="s">
        <v>57</v>
      </c>
      <c r="C4" s="92" t="n">
        <v>3</v>
      </c>
    </row>
    <row r="5" customFormat="false" ht="13.2" hidden="false" customHeight="false" outlineLevel="0" collapsed="false">
      <c r="A5" s="92" t="s">
        <v>56</v>
      </c>
      <c r="C5" s="92" t="n">
        <v>4</v>
      </c>
    </row>
    <row r="6" customFormat="false" ht="13.2" hidden="false" customHeight="false" outlineLevel="0" collapsed="false">
      <c r="A6" s="92" t="s">
        <v>53</v>
      </c>
      <c r="C6" s="92" t="n">
        <v>5</v>
      </c>
    </row>
    <row r="7" customFormat="false" ht="13.2" hidden="false" customHeight="false" outlineLevel="0" collapsed="false">
      <c r="A7" s="92" t="s">
        <v>48</v>
      </c>
      <c r="C7" s="92" t="n">
        <v>6</v>
      </c>
    </row>
    <row r="8" customFormat="false" ht="13.2" hidden="false" customHeight="false" outlineLevel="0" collapsed="false">
      <c r="A8" s="92" t="s">
        <v>43</v>
      </c>
      <c r="C8" s="92" t="n">
        <v>7</v>
      </c>
    </row>
    <row r="9" customFormat="false" ht="13.2" hidden="false" customHeight="false" outlineLevel="0" collapsed="false">
      <c r="A9" s="92" t="s">
        <v>40</v>
      </c>
      <c r="C9" s="92" t="n">
        <v>8</v>
      </c>
    </row>
    <row r="10" customFormat="false" ht="13.2" hidden="false" customHeight="false" outlineLevel="0" collapsed="false">
      <c r="A10" s="92" t="s">
        <v>197</v>
      </c>
      <c r="C10" s="92" t="n">
        <v>9</v>
      </c>
    </row>
    <row r="11" customFormat="false" ht="13.2" hidden="false" customHeight="false" outlineLevel="0" collapsed="false">
      <c r="A11" s="92" t="s">
        <v>10</v>
      </c>
      <c r="C11" s="92" t="n">
        <v>10</v>
      </c>
    </row>
    <row r="12" customFormat="false" ht="13.2" hidden="false" customHeight="false" outlineLevel="0" collapsed="false">
      <c r="A12" s="92" t="s">
        <v>17</v>
      </c>
      <c r="C12" s="92" t="n">
        <v>11</v>
      </c>
    </row>
    <row r="13" customFormat="false" ht="13.2" hidden="false" customHeight="false" outlineLevel="0" collapsed="false">
      <c r="A13" s="92" t="s">
        <v>18</v>
      </c>
      <c r="C13" s="92" t="n">
        <v>12</v>
      </c>
    </row>
    <row r="14" customFormat="false" ht="13.2" hidden="false" customHeight="false" outlineLevel="0" collapsed="false">
      <c r="A14" s="92" t="s">
        <v>198</v>
      </c>
      <c r="C14" s="92" t="n">
        <v>13</v>
      </c>
    </row>
    <row r="15" customFormat="false" ht="13.2" hidden="false" customHeight="false" outlineLevel="0" collapsed="false">
      <c r="A15" s="92" t="s">
        <v>23</v>
      </c>
      <c r="C15" s="92" t="n">
        <v>14</v>
      </c>
    </row>
    <row r="16" customFormat="false" ht="13.2" hidden="false" customHeight="false" outlineLevel="0" collapsed="false">
      <c r="A16" s="92" t="s">
        <v>32</v>
      </c>
      <c r="C16" s="92" t="n">
        <v>15</v>
      </c>
    </row>
    <row r="17" customFormat="false" ht="13.2" hidden="false" customHeight="false" outlineLevel="0" collapsed="false">
      <c r="A17" s="92" t="s">
        <v>33</v>
      </c>
      <c r="C17" s="92" t="n">
        <v>16</v>
      </c>
    </row>
    <row r="18" customFormat="false" ht="13.2" hidden="false" customHeight="false" outlineLevel="0" collapsed="false">
      <c r="A18" s="92" t="s">
        <v>50</v>
      </c>
      <c r="C18" s="92" t="n">
        <v>17</v>
      </c>
    </row>
    <row r="19" customFormat="false" ht="13.2" hidden="false" customHeight="false" outlineLevel="0" collapsed="false">
      <c r="A19" s="92" t="s">
        <v>199</v>
      </c>
      <c r="C19" s="92" t="n">
        <v>18</v>
      </c>
    </row>
    <row r="20" customFormat="false" ht="13.2" hidden="false" customHeight="false" outlineLevel="0" collapsed="false">
      <c r="A20" s="92" t="s">
        <v>44</v>
      </c>
      <c r="C20" s="92" t="n">
        <v>19</v>
      </c>
    </row>
    <row r="21" customFormat="false" ht="13.2" hidden="false" customHeight="false" outlineLevel="0" collapsed="false">
      <c r="A21" s="92" t="s">
        <v>38</v>
      </c>
      <c r="C21" s="92" t="n">
        <v>20</v>
      </c>
    </row>
    <row r="22" customFormat="false" ht="13.2" hidden="false" customHeight="false" outlineLevel="0" collapsed="false">
      <c r="A22" s="92" t="s">
        <v>41</v>
      </c>
      <c r="C22" s="92" t="n">
        <v>21</v>
      </c>
    </row>
    <row r="23" customFormat="false" ht="13.2" hidden="false" customHeight="false" outlineLevel="0" collapsed="false">
      <c r="A23" s="92" t="s">
        <v>11</v>
      </c>
      <c r="C23" s="92" t="n">
        <v>22</v>
      </c>
    </row>
    <row r="24" customFormat="false" ht="13.2" hidden="false" customHeight="false" outlineLevel="0" collapsed="false">
      <c r="A24" s="92" t="s">
        <v>42</v>
      </c>
      <c r="C24" s="92" t="n">
        <v>23</v>
      </c>
    </row>
    <row r="25" customFormat="false" ht="13.2" hidden="false" customHeight="false" outlineLevel="0" collapsed="false">
      <c r="A25" s="92" t="s">
        <v>26</v>
      </c>
      <c r="C25" s="92" t="n">
        <v>24</v>
      </c>
    </row>
    <row r="26" customFormat="false" ht="13.2" hidden="false" customHeight="false" outlineLevel="0" collapsed="false">
      <c r="A26" s="92" t="s">
        <v>27</v>
      </c>
      <c r="C26" s="92" t="n">
        <v>25</v>
      </c>
    </row>
    <row r="27" customFormat="false" ht="13.2" hidden="false" customHeight="false" outlineLevel="0" collapsed="false">
      <c r="A27" s="92" t="s">
        <v>19</v>
      </c>
      <c r="C27" s="92" t="n">
        <v>26</v>
      </c>
    </row>
    <row r="28" customFormat="false" ht="13.2" hidden="false" customHeight="false" outlineLevel="0" collapsed="false">
      <c r="A28" s="92" t="s">
        <v>24</v>
      </c>
      <c r="C28" s="92" t="n">
        <v>27</v>
      </c>
    </row>
    <row r="29" customFormat="false" ht="13.2" hidden="false" customHeight="false" outlineLevel="0" collapsed="false">
      <c r="A29" s="92" t="s">
        <v>12</v>
      </c>
      <c r="C29" s="92" t="n">
        <v>28</v>
      </c>
    </row>
    <row r="30" customFormat="false" ht="13.2" hidden="false" customHeight="false" outlineLevel="0" collapsed="false">
      <c r="A30" s="92" t="s">
        <v>13</v>
      </c>
      <c r="C30" s="92" t="n">
        <v>29</v>
      </c>
    </row>
    <row r="31" customFormat="false" ht="13.2" hidden="false" customHeight="false" outlineLevel="0" collapsed="false">
      <c r="A31" s="92" t="s">
        <v>20</v>
      </c>
      <c r="C31" s="92" t="n">
        <v>30</v>
      </c>
    </row>
    <row r="32" customFormat="false" ht="13.2" hidden="false" customHeight="false" outlineLevel="0" collapsed="false">
      <c r="A32" s="92" t="s">
        <v>14</v>
      </c>
      <c r="C32" s="92" t="n">
        <v>31</v>
      </c>
    </row>
    <row r="33" customFormat="false" ht="13.2" hidden="false" customHeight="false" outlineLevel="0" collapsed="false">
      <c r="A33" s="92" t="s">
        <v>15</v>
      </c>
      <c r="C33" s="160"/>
    </row>
    <row r="34" customFormat="false" ht="13.2" hidden="false" customHeight="false" outlineLevel="0" collapsed="false">
      <c r="A34" s="92" t="s">
        <v>16</v>
      </c>
      <c r="C34" s="160"/>
    </row>
    <row r="35" customFormat="false" ht="13.2" hidden="false" customHeight="false" outlineLevel="0" collapsed="false">
      <c r="A35" s="92" t="s">
        <v>36</v>
      </c>
      <c r="C35" s="160"/>
    </row>
    <row r="36" customFormat="false" ht="13.2" hidden="false" customHeight="false" outlineLevel="0" collapsed="false">
      <c r="A36" s="92" t="s">
        <v>39</v>
      </c>
      <c r="C36" s="161"/>
    </row>
    <row r="37" customFormat="false" ht="13.2" hidden="false" customHeight="false" outlineLevel="0" collapsed="false">
      <c r="A37" s="92" t="s">
        <v>34</v>
      </c>
    </row>
    <row r="38" customFormat="false" ht="13.2" hidden="false" customHeight="false" outlineLevel="0" collapsed="false">
      <c r="A38" s="92" t="s">
        <v>28</v>
      </c>
    </row>
    <row r="39" customFormat="false" ht="13.2" hidden="false" customHeight="false" outlineLevel="0" collapsed="false">
      <c r="A39" s="92" t="s">
        <v>46</v>
      </c>
    </row>
    <row r="40" customFormat="false" ht="13.2" hidden="false" customHeight="false" outlineLevel="0" collapsed="false">
      <c r="A40" s="92" t="s">
        <v>47</v>
      </c>
    </row>
    <row r="41" customFormat="false" ht="13.2" hidden="false" customHeight="false" outlineLevel="0" collapsed="false">
      <c r="A41" s="92" t="s">
        <v>21</v>
      </c>
    </row>
    <row r="42" customFormat="false" ht="13.2" hidden="false" customHeight="false" outlineLevel="0" collapsed="false">
      <c r="A42" s="92" t="s">
        <v>200</v>
      </c>
    </row>
    <row r="43" customFormat="false" ht="13.2" hidden="false" customHeight="false" outlineLevel="0" collapsed="false">
      <c r="A43" s="92" t="s">
        <v>52</v>
      </c>
    </row>
    <row r="44" customFormat="false" ht="13.2" hidden="false" customHeight="false" outlineLevel="0" collapsed="false">
      <c r="A44" s="92" t="s">
        <v>45</v>
      </c>
    </row>
    <row r="45" customFormat="false" ht="13.2" hidden="false" customHeight="false" outlineLevel="0" collapsed="false">
      <c r="A45" s="92" t="s">
        <v>37</v>
      </c>
    </row>
    <row r="46" customFormat="false" ht="13.2" hidden="false" customHeight="false" outlineLevel="0" collapsed="false">
      <c r="A46" s="92" t="s">
        <v>49</v>
      </c>
    </row>
    <row r="47" customFormat="false" ht="13.2" hidden="false" customHeight="false" outlineLevel="0" collapsed="false">
      <c r="A47" s="92" t="s">
        <v>29</v>
      </c>
    </row>
    <row r="48" customFormat="false" ht="13.2" hidden="false" customHeight="false" outlineLevel="0" collapsed="false">
      <c r="A48" s="92" t="s">
        <v>22</v>
      </c>
    </row>
    <row r="49" customFormat="false" ht="13.2" hidden="false" customHeight="false" outlineLevel="0" collapsed="false">
      <c r="A49" s="92" t="s">
        <v>30</v>
      </c>
    </row>
    <row r="50" customFormat="false" ht="13.2" hidden="false" customHeight="false" outlineLevel="0" collapsed="false">
      <c r="A50" s="92" t="s">
        <v>201</v>
      </c>
    </row>
    <row r="51" customFormat="false" ht="13.2" hidden="false" customHeight="false" outlineLevel="0" collapsed="false">
      <c r="A51" s="92" t="s">
        <v>202</v>
      </c>
    </row>
    <row r="52" customFormat="false" ht="13.2" hidden="false" customHeight="false" outlineLevel="0" collapsed="false">
      <c r="A52" s="92" t="s">
        <v>35</v>
      </c>
    </row>
    <row r="53" customFormat="false" ht="13.2" hidden="false" customHeight="false" outlineLevel="0" collapsed="false">
      <c r="A53" s="92" t="s">
        <v>25</v>
      </c>
    </row>
    <row r="54" customFormat="false" ht="13.2" hidden="false" customHeight="false" outlineLevel="0" collapsed="false">
      <c r="A54" s="162" t="s">
        <v>203</v>
      </c>
    </row>
    <row r="55" customFormat="false" ht="13.2" hidden="false" customHeight="false" outlineLevel="0" collapsed="false">
      <c r="A55" s="92" t="s">
        <v>204</v>
      </c>
    </row>
    <row r="56" customFormat="false" ht="13.2" hidden="false" customHeight="false" outlineLevel="0" collapsed="false">
      <c r="A56" s="92"/>
    </row>
    <row r="57" customFormat="false" ht="13.2" hidden="false" customHeight="false" outlineLevel="0" collapsed="false">
      <c r="A57" s="1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1</v>
      </c>
      <c r="D1" s="0" t="n">
        <v>1</v>
      </c>
      <c r="E1" s="0" t="n">
        <v>1</v>
      </c>
      <c r="F1" s="0" t="n">
        <v>0</v>
      </c>
      <c r="G1" s="0" t="n">
        <v>0</v>
      </c>
      <c r="H1" s="0" t="n">
        <v>1</v>
      </c>
      <c r="I1" s="0" t="n">
        <v>1</v>
      </c>
      <c r="J1" s="0" t="n">
        <v>0</v>
      </c>
      <c r="K1" s="0" t="n">
        <v>1</v>
      </c>
      <c r="L1" s="0" t="n">
        <v>1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1</v>
      </c>
      <c r="S1" s="0" t="n">
        <v>1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1</v>
      </c>
      <c r="Z1" s="0" t="n">
        <v>1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1</v>
      </c>
      <c r="AG1" s="0" t="n">
        <v>1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1</v>
      </c>
      <c r="AN1" s="0" t="n">
        <v>1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1</v>
      </c>
      <c r="AU1" s="0" t="n">
        <v>1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1</v>
      </c>
      <c r="BB1" s="0" t="n">
        <v>1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1</v>
      </c>
      <c r="BI1" s="0" t="n">
        <v>1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1</v>
      </c>
      <c r="BW1" s="0" t="n">
        <v>1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1</v>
      </c>
      <c r="CD1" s="0" t="n">
        <v>1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1</v>
      </c>
      <c r="CK1" s="0" t="n">
        <v>1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1</v>
      </c>
      <c r="CR1" s="0" t="n">
        <v>1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1</v>
      </c>
      <c r="CY1" s="0" t="n">
        <v>1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1</v>
      </c>
      <c r="DF1" s="0" t="n">
        <v>1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1</v>
      </c>
      <c r="DM1" s="0" t="n">
        <v>1</v>
      </c>
      <c r="DN1" s="0" t="n">
        <v>0</v>
      </c>
      <c r="DO1" s="0" t="n">
        <v>0</v>
      </c>
      <c r="DP1" s="0" t="n">
        <v>0</v>
      </c>
      <c r="DQ1" s="0" t="n">
        <v>0</v>
      </c>
      <c r="DR1" s="0" t="n">
        <v>0</v>
      </c>
      <c r="DS1" s="0" t="n">
        <v>1</v>
      </c>
      <c r="DT1" s="0" t="n">
        <v>1</v>
      </c>
      <c r="DU1" s="0" t="n">
        <v>0</v>
      </c>
      <c r="DV1" s="0" t="n">
        <v>0</v>
      </c>
      <c r="DW1" s="0" t="n">
        <v>0</v>
      </c>
      <c r="DX1" s="0" t="n">
        <v>0</v>
      </c>
      <c r="DY1" s="0" t="n">
        <v>0</v>
      </c>
      <c r="DZ1" s="0" t="n">
        <v>0</v>
      </c>
      <c r="EA1" s="0" t="n">
        <v>1</v>
      </c>
      <c r="EB1" s="0" t="n">
        <v>0</v>
      </c>
      <c r="EC1" s="0" t="n">
        <v>1</v>
      </c>
      <c r="ED1" s="0" t="n">
        <v>1</v>
      </c>
      <c r="EE1" s="0" t="n">
        <v>2</v>
      </c>
      <c r="EF1" s="0" t="n">
        <v>2</v>
      </c>
      <c r="EG1" s="0" t="n">
        <v>2</v>
      </c>
      <c r="EH1" s="0" t="n">
        <v>1</v>
      </c>
      <c r="EI1" s="0" t="n">
        <v>1</v>
      </c>
      <c r="EJ1" s="0" t="n">
        <v>2</v>
      </c>
      <c r="EK1" s="0" t="n">
        <v>2</v>
      </c>
      <c r="EL1" s="0" t="n">
        <v>1</v>
      </c>
      <c r="EM1" s="0" t="n">
        <v>2</v>
      </c>
      <c r="EN1" s="0" t="n">
        <v>2</v>
      </c>
      <c r="EO1" s="0" t="n">
        <v>1</v>
      </c>
      <c r="EP1" s="0" t="n">
        <v>1</v>
      </c>
      <c r="EQ1" s="0" t="n">
        <v>1</v>
      </c>
      <c r="ER1" s="0" t="n">
        <v>1</v>
      </c>
      <c r="ES1" s="0" t="n">
        <v>1</v>
      </c>
      <c r="ET1" s="0" t="n">
        <v>2</v>
      </c>
      <c r="EU1" s="0" t="n">
        <v>2</v>
      </c>
      <c r="EV1" s="0" t="n">
        <v>1</v>
      </c>
      <c r="EW1" s="0" t="n">
        <v>1</v>
      </c>
      <c r="EX1" s="0" t="n">
        <v>1</v>
      </c>
      <c r="EY1" s="0" t="n">
        <v>1</v>
      </c>
      <c r="EZ1" s="0" t="n">
        <v>1</v>
      </c>
      <c r="FA1" s="0" t="n">
        <v>2</v>
      </c>
      <c r="FB1" s="0" t="n">
        <v>2</v>
      </c>
      <c r="FC1" s="0" t="n">
        <v>1</v>
      </c>
      <c r="FD1" s="0" t="n">
        <v>1</v>
      </c>
      <c r="FE1" s="0" t="n">
        <v>1</v>
      </c>
      <c r="FF1" s="0" t="n">
        <v>1</v>
      </c>
      <c r="FG1" s="0" t="n">
        <v>1</v>
      </c>
      <c r="FH1" s="0" t="n">
        <v>2</v>
      </c>
      <c r="FI1" s="0" t="n">
        <v>2</v>
      </c>
      <c r="FJ1" s="0" t="n">
        <v>1</v>
      </c>
      <c r="FK1" s="0" t="n">
        <v>1</v>
      </c>
      <c r="FL1" s="0" t="n">
        <v>1</v>
      </c>
      <c r="FM1" s="0" t="n">
        <v>1</v>
      </c>
      <c r="FN1" s="0" t="n">
        <v>1</v>
      </c>
      <c r="FO1" s="0" t="n">
        <v>2</v>
      </c>
      <c r="FP1" s="0" t="n">
        <v>2</v>
      </c>
      <c r="FQ1" s="0" t="n">
        <v>1</v>
      </c>
      <c r="FR1" s="0" t="n">
        <v>1</v>
      </c>
      <c r="FS1" s="0" t="n">
        <v>1</v>
      </c>
      <c r="FT1" s="0" t="n">
        <v>1</v>
      </c>
      <c r="FU1" s="0" t="n">
        <v>1</v>
      </c>
      <c r="FV1" s="0" t="n">
        <v>2</v>
      </c>
      <c r="FW1" s="0" t="n">
        <v>2</v>
      </c>
      <c r="FX1" s="0" t="n">
        <v>1</v>
      </c>
      <c r="FY1" s="0" t="n">
        <v>1</v>
      </c>
      <c r="FZ1" s="0" t="n">
        <v>1</v>
      </c>
      <c r="GA1" s="0" t="n">
        <v>1</v>
      </c>
      <c r="GB1" s="0" t="n">
        <v>1</v>
      </c>
      <c r="GC1" s="0" t="n">
        <v>2</v>
      </c>
      <c r="GD1" s="0" t="n">
        <v>2</v>
      </c>
      <c r="GE1" s="0" t="n">
        <v>1</v>
      </c>
      <c r="GF1" s="0" t="n">
        <v>1</v>
      </c>
      <c r="GG1" s="0" t="n">
        <v>1</v>
      </c>
      <c r="GH1" s="0" t="n">
        <v>1</v>
      </c>
      <c r="GI1" s="0" t="n">
        <v>1</v>
      </c>
      <c r="GJ1" s="0" t="n">
        <v>2</v>
      </c>
      <c r="GK1" s="0" t="n">
        <v>2</v>
      </c>
      <c r="GL1" s="0" t="n">
        <v>1</v>
      </c>
      <c r="GM1" s="0" t="n">
        <v>1</v>
      </c>
      <c r="GN1" s="0" t="n">
        <v>1</v>
      </c>
      <c r="GO1" s="0" t="n">
        <v>1</v>
      </c>
      <c r="GP1" s="0" t="n">
        <v>1</v>
      </c>
      <c r="GQ1" s="0" t="n">
        <v>1</v>
      </c>
      <c r="GR1" s="0" t="n">
        <v>1</v>
      </c>
      <c r="GS1" s="0" t="n">
        <v>1</v>
      </c>
      <c r="GT1" s="0" t="n">
        <v>1</v>
      </c>
      <c r="GU1" s="0" t="n">
        <v>1</v>
      </c>
      <c r="GV1" s="0" t="n">
        <v>1</v>
      </c>
      <c r="GW1" s="0" t="n">
        <v>1</v>
      </c>
      <c r="GX1" s="0" t="n">
        <v>2</v>
      </c>
      <c r="GY1" s="0" t="n">
        <v>2</v>
      </c>
      <c r="GZ1" s="0" t="n">
        <v>1</v>
      </c>
      <c r="HA1" s="0" t="n">
        <v>1</v>
      </c>
      <c r="HB1" s="0" t="n">
        <v>1</v>
      </c>
      <c r="HC1" s="0" t="n">
        <v>1</v>
      </c>
      <c r="HD1" s="0" t="n">
        <v>1</v>
      </c>
      <c r="HE1" s="0" t="n">
        <v>2</v>
      </c>
      <c r="HF1" s="0" t="n">
        <v>2</v>
      </c>
      <c r="HG1" s="0" t="n">
        <v>1</v>
      </c>
      <c r="HH1" s="0" t="n">
        <v>1</v>
      </c>
      <c r="HI1" s="0" t="n">
        <v>1</v>
      </c>
      <c r="HJ1" s="0" t="n">
        <v>0</v>
      </c>
      <c r="HK1" s="0" t="n">
        <v>0</v>
      </c>
      <c r="HL1" s="0" t="n">
        <v>0</v>
      </c>
      <c r="HM1" s="0" t="n">
        <v>0</v>
      </c>
      <c r="HN1" s="0" t="n">
        <v>0</v>
      </c>
      <c r="HO1" s="0" t="n">
        <v>0</v>
      </c>
      <c r="HP1" s="0" t="n">
        <v>0</v>
      </c>
      <c r="HQ1" s="0" t="n">
        <v>0</v>
      </c>
      <c r="HR1" s="0" t="n">
        <v>0</v>
      </c>
      <c r="HS1" s="0" t="n">
        <v>0</v>
      </c>
      <c r="HT1" s="0" t="n">
        <v>0</v>
      </c>
      <c r="HU1" s="0" t="n">
        <v>0</v>
      </c>
      <c r="HV1" s="0" t="n">
        <v>0</v>
      </c>
      <c r="HW1" s="0" t="n">
        <v>0</v>
      </c>
      <c r="HX1" s="0" t="n">
        <v>0</v>
      </c>
      <c r="HY1" s="0" t="n">
        <v>0</v>
      </c>
      <c r="HZ1" s="0" t="n">
        <v>0</v>
      </c>
      <c r="IA1" s="0" t="n">
        <v>1</v>
      </c>
      <c r="IB1" s="0" t="n">
        <v>1</v>
      </c>
      <c r="IC1" s="0" t="n">
        <v>0</v>
      </c>
      <c r="ID1" s="0" t="n">
        <v>0</v>
      </c>
      <c r="IE1" s="0" t="n">
        <v>0</v>
      </c>
      <c r="IF1" s="0" t="n">
        <v>0</v>
      </c>
      <c r="IG1" s="0" t="n">
        <v>0</v>
      </c>
      <c r="IH1" s="0" t="n">
        <v>1</v>
      </c>
      <c r="II1" s="0" t="n">
        <v>1</v>
      </c>
      <c r="IJ1" s="0" t="n">
        <v>0</v>
      </c>
      <c r="IK1" s="0" t="n">
        <v>0</v>
      </c>
      <c r="IL1" s="0" t="n">
        <v>0</v>
      </c>
      <c r="IM1" s="0" t="n">
        <v>0</v>
      </c>
      <c r="IN1" s="0" t="n">
        <v>0</v>
      </c>
      <c r="IO1" s="0" t="n">
        <v>1</v>
      </c>
      <c r="IP1" s="0" t="n">
        <v>1</v>
      </c>
      <c r="IQ1" s="0" t="n">
        <v>0</v>
      </c>
      <c r="IR1" s="0" t="n">
        <v>0</v>
      </c>
      <c r="IS1" s="0" t="n">
        <v>0</v>
      </c>
      <c r="IT1" s="0" t="n">
        <v>0</v>
      </c>
      <c r="IU1" s="0" t="n">
        <v>0</v>
      </c>
      <c r="IV1" s="0" t="n">
        <v>1</v>
      </c>
      <c r="IW1" s="0" t="n">
        <v>1</v>
      </c>
      <c r="IX1" s="0" t="n">
        <v>0</v>
      </c>
      <c r="IY1" s="0" t="n">
        <v>0</v>
      </c>
      <c r="IZ1" s="0" t="n">
        <v>0</v>
      </c>
      <c r="JA1" s="0" t="n">
        <v>0</v>
      </c>
      <c r="JB1" s="0" t="n">
        <v>0</v>
      </c>
      <c r="JC1" s="0" t="n">
        <v>1</v>
      </c>
      <c r="JD1" s="0" t="n">
        <v>1</v>
      </c>
      <c r="JE1" s="0" t="n">
        <v>0</v>
      </c>
      <c r="JF1" s="0" t="n">
        <v>0</v>
      </c>
      <c r="JG1" s="0" t="n">
        <v>0</v>
      </c>
      <c r="JH1" s="0" t="n">
        <v>0</v>
      </c>
      <c r="JI1" s="0" t="n">
        <v>0</v>
      </c>
      <c r="JJ1" s="0" t="n">
        <v>1</v>
      </c>
      <c r="JK1" s="0" t="n">
        <v>1</v>
      </c>
      <c r="JL1" s="0" t="n">
        <v>0</v>
      </c>
      <c r="JM1" s="0" t="n">
        <v>0</v>
      </c>
      <c r="JN1" s="0" t="n">
        <v>0</v>
      </c>
      <c r="JO1" s="0" t="n">
        <v>0</v>
      </c>
      <c r="JP1" s="0" t="n">
        <v>0</v>
      </c>
      <c r="JQ1" s="0" t="n">
        <v>1</v>
      </c>
      <c r="JR1" s="0" t="n">
        <v>1</v>
      </c>
      <c r="JS1" s="0" t="n">
        <v>0</v>
      </c>
      <c r="JT1" s="0" t="n">
        <v>0</v>
      </c>
      <c r="JU1" s="0" t="n">
        <v>0</v>
      </c>
      <c r="JV1" s="0" t="n">
        <v>0</v>
      </c>
      <c r="JW1" s="0" t="n">
        <v>0</v>
      </c>
      <c r="JX1" s="0" t="n">
        <v>1</v>
      </c>
      <c r="JY1" s="0" t="n">
        <v>1</v>
      </c>
      <c r="JZ1" s="0" t="n">
        <v>0</v>
      </c>
      <c r="KA1" s="0" t="n">
        <v>0</v>
      </c>
      <c r="KB1" s="0" t="n">
        <v>0</v>
      </c>
      <c r="KC1" s="0" t="n">
        <v>0</v>
      </c>
      <c r="KD1" s="0" t="n">
        <v>0</v>
      </c>
      <c r="KE1" s="0" t="n">
        <v>1</v>
      </c>
      <c r="KF1" s="0" t="n">
        <v>1</v>
      </c>
      <c r="KG1" s="0" t="n">
        <v>0</v>
      </c>
      <c r="KH1" s="0" t="n">
        <v>0</v>
      </c>
      <c r="KI1" s="0" t="n">
        <v>0</v>
      </c>
      <c r="KJ1" s="0" t="n">
        <v>0</v>
      </c>
      <c r="KK1" s="0" t="n">
        <v>0</v>
      </c>
      <c r="KL1" s="0" t="n">
        <v>1</v>
      </c>
      <c r="KM1" s="0" t="n">
        <v>1</v>
      </c>
      <c r="KN1" s="0" t="n">
        <v>0</v>
      </c>
      <c r="KO1" s="0" t="n">
        <v>0</v>
      </c>
      <c r="KP1" s="0" t="n">
        <v>0</v>
      </c>
      <c r="KQ1" s="0" t="n">
        <v>0</v>
      </c>
      <c r="KR1" s="0" t="n">
        <v>0</v>
      </c>
      <c r="KS1" s="0" t="n">
        <v>0</v>
      </c>
      <c r="KT1" s="0" t="n">
        <v>1</v>
      </c>
      <c r="KU1" s="0" t="n">
        <v>0</v>
      </c>
      <c r="KV1" s="0" t="n">
        <v>0</v>
      </c>
      <c r="KW1" s="0" t="n">
        <v>0</v>
      </c>
      <c r="KX1" s="0" t="n">
        <v>0</v>
      </c>
      <c r="KY1" s="0" t="n">
        <v>0</v>
      </c>
      <c r="KZ1" s="0" t="n">
        <v>1</v>
      </c>
      <c r="LA1" s="0" t="n">
        <v>1</v>
      </c>
      <c r="LB1" s="0" t="n">
        <v>0</v>
      </c>
      <c r="LC1" s="0" t="n">
        <v>0</v>
      </c>
      <c r="LD1" s="0" t="n">
        <v>0</v>
      </c>
      <c r="LE1" s="0" t="n">
        <v>0</v>
      </c>
      <c r="LF1" s="0" t="n">
        <v>0</v>
      </c>
      <c r="LG1" s="0" t="n">
        <v>1</v>
      </c>
      <c r="LH1" s="0" t="n">
        <v>1</v>
      </c>
      <c r="LI1" s="0" t="n">
        <v>0</v>
      </c>
      <c r="LJ1" s="0" t="n">
        <v>0</v>
      </c>
      <c r="LK1" s="0" t="n">
        <v>0</v>
      </c>
      <c r="LL1" s="0" t="n">
        <v>0</v>
      </c>
      <c r="LM1" s="0" t="n">
        <v>0</v>
      </c>
      <c r="LN1" s="0" t="n">
        <v>1</v>
      </c>
      <c r="LO1" s="0" t="n">
        <v>1</v>
      </c>
      <c r="LP1" s="0" t="n">
        <v>0</v>
      </c>
      <c r="LQ1" s="0" t="n">
        <v>0</v>
      </c>
      <c r="LR1" s="0" t="n">
        <v>0</v>
      </c>
      <c r="LS1" s="0" t="n">
        <v>0</v>
      </c>
      <c r="LT1" s="0" t="n">
        <v>0</v>
      </c>
      <c r="LU1" s="0" t="n">
        <v>1</v>
      </c>
      <c r="LV1" s="0" t="n">
        <v>1</v>
      </c>
      <c r="LW1" s="0" t="n">
        <v>0</v>
      </c>
      <c r="LX1" s="0" t="n">
        <v>0</v>
      </c>
      <c r="LY1" s="0" t="n">
        <v>0</v>
      </c>
      <c r="LZ1" s="0" t="n">
        <v>0</v>
      </c>
      <c r="MA1" s="0" t="n">
        <v>0</v>
      </c>
      <c r="MB1" s="0" t="n">
        <v>1</v>
      </c>
      <c r="MC1" s="0" t="n">
        <v>1</v>
      </c>
      <c r="MD1" s="0" t="n">
        <v>0</v>
      </c>
      <c r="ME1" s="0" t="n">
        <v>0</v>
      </c>
      <c r="MF1" s="0" t="n">
        <v>0</v>
      </c>
      <c r="MG1" s="0" t="n">
        <v>0</v>
      </c>
      <c r="MH1" s="0" t="n">
        <v>0</v>
      </c>
      <c r="MI1" s="0" t="n">
        <v>1</v>
      </c>
      <c r="MJ1" s="0" t="n">
        <v>1</v>
      </c>
      <c r="MK1" s="0" t="n">
        <v>0</v>
      </c>
      <c r="ML1" s="0" t="n">
        <v>0</v>
      </c>
      <c r="MM1" s="0" t="n">
        <v>0</v>
      </c>
      <c r="MN1" s="0" t="n">
        <v>0</v>
      </c>
      <c r="MO1" s="0" t="n">
        <v>0</v>
      </c>
      <c r="MP1" s="0" t="n">
        <v>1</v>
      </c>
      <c r="MQ1" s="0" t="n">
        <v>1</v>
      </c>
      <c r="MR1" s="0" t="n">
        <v>0</v>
      </c>
      <c r="MS1" s="0" t="n">
        <v>0</v>
      </c>
      <c r="MT1" s="0" t="n">
        <v>1</v>
      </c>
      <c r="MU1" s="0" t="n">
        <v>0</v>
      </c>
      <c r="MV1" s="0" t="n">
        <v>1</v>
      </c>
      <c r="MW1" s="0" t="n">
        <v>1</v>
      </c>
      <c r="MX1" s="0" t="n">
        <v>1</v>
      </c>
      <c r="MY1" s="0" t="n">
        <v>0</v>
      </c>
      <c r="MZ1" s="0" t="n">
        <v>0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0</v>
      </c>
      <c r="U2" s="0" t="n">
        <v>0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0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0</v>
      </c>
      <c r="AI2" s="0" t="n">
        <v>0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0</v>
      </c>
      <c r="AP2" s="0" t="n">
        <v>0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0</v>
      </c>
      <c r="AW2" s="0" t="n">
        <v>0</v>
      </c>
      <c r="AX2" s="0" t="n">
        <v>1</v>
      </c>
      <c r="AY2" s="0" t="n">
        <v>1</v>
      </c>
      <c r="AZ2" s="0" t="n">
        <v>1</v>
      </c>
      <c r="BA2" s="0" t="n">
        <v>1</v>
      </c>
      <c r="BB2" s="0" t="n">
        <v>1</v>
      </c>
      <c r="BC2" s="0" t="n">
        <v>0</v>
      </c>
      <c r="BD2" s="0" t="n">
        <v>0</v>
      </c>
      <c r="BE2" s="0" t="n">
        <v>1</v>
      </c>
      <c r="BF2" s="0" t="n">
        <v>1</v>
      </c>
      <c r="BG2" s="0" t="n">
        <v>1</v>
      </c>
      <c r="BH2" s="0" t="n">
        <v>1</v>
      </c>
      <c r="BI2" s="0" t="n">
        <v>1</v>
      </c>
      <c r="BJ2" s="0" t="n">
        <v>0</v>
      </c>
      <c r="BK2" s="0" t="n">
        <v>0</v>
      </c>
      <c r="BL2" s="0" t="n">
        <v>1</v>
      </c>
      <c r="BM2" s="0" t="n">
        <v>1</v>
      </c>
      <c r="BN2" s="0" t="n">
        <v>1</v>
      </c>
      <c r="BO2" s="0" t="n">
        <v>1</v>
      </c>
      <c r="BP2" s="0" t="n">
        <v>1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0</v>
      </c>
      <c r="CM2" s="0" t="n">
        <v>0</v>
      </c>
      <c r="CN2" s="0" t="n">
        <v>0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0</v>
      </c>
      <c r="CT2" s="0" t="n">
        <v>0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  <c r="CZ2" s="0" t="n">
        <v>0</v>
      </c>
      <c r="DA2" s="0" t="n">
        <v>0</v>
      </c>
      <c r="DB2" s="0" t="n">
        <v>1</v>
      </c>
      <c r="DC2" s="0" t="n">
        <v>1</v>
      </c>
      <c r="DD2" s="0" t="n">
        <v>1</v>
      </c>
      <c r="DE2" s="0" t="n">
        <v>1</v>
      </c>
      <c r="DF2" s="0" t="n">
        <v>1</v>
      </c>
      <c r="DG2" s="0" t="n">
        <v>0</v>
      </c>
      <c r="DH2" s="0" t="n">
        <v>0</v>
      </c>
      <c r="DI2" s="0" t="n">
        <v>1</v>
      </c>
      <c r="DJ2" s="0" t="n">
        <v>1</v>
      </c>
      <c r="DK2" s="0" t="n">
        <v>1</v>
      </c>
      <c r="DL2" s="0" t="n">
        <v>1</v>
      </c>
      <c r="DM2" s="0" t="n">
        <v>1</v>
      </c>
      <c r="DN2" s="0" t="n">
        <v>0</v>
      </c>
      <c r="DO2" s="0" t="n">
        <v>0</v>
      </c>
      <c r="DP2" s="0" t="n">
        <v>1</v>
      </c>
      <c r="DQ2" s="0" t="n">
        <v>0</v>
      </c>
      <c r="DR2" s="0" t="n">
        <v>1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1</v>
      </c>
      <c r="DX2" s="0" t="n">
        <v>0</v>
      </c>
      <c r="DY2" s="0" t="n">
        <v>1</v>
      </c>
      <c r="DZ2" s="0" t="n">
        <v>0</v>
      </c>
      <c r="EA2" s="0" t="n">
        <v>0</v>
      </c>
      <c r="EB2" s="0" t="n">
        <v>0</v>
      </c>
      <c r="EC2" s="0" t="n">
        <v>1</v>
      </c>
      <c r="ED2" s="0" t="n">
        <v>2</v>
      </c>
      <c r="EE2" s="0" t="n">
        <v>2</v>
      </c>
      <c r="EF2" s="0" t="n">
        <v>2</v>
      </c>
      <c r="EG2" s="0" t="n">
        <v>1</v>
      </c>
      <c r="EH2" s="0" t="n">
        <v>1</v>
      </c>
      <c r="EI2" s="0" t="n">
        <v>1</v>
      </c>
      <c r="EJ2" s="0" t="n">
        <v>2</v>
      </c>
      <c r="EK2" s="0" t="n">
        <v>2</v>
      </c>
      <c r="EL2" s="0" t="n">
        <v>2</v>
      </c>
      <c r="EM2" s="0" t="n">
        <v>2</v>
      </c>
      <c r="EN2" s="0" t="n">
        <v>2</v>
      </c>
      <c r="EO2" s="0" t="n">
        <v>1</v>
      </c>
      <c r="EP2" s="0" t="n">
        <v>1</v>
      </c>
      <c r="EQ2" s="0" t="n">
        <v>2</v>
      </c>
      <c r="ER2" s="0" t="n">
        <v>2</v>
      </c>
      <c r="ES2" s="0" t="n">
        <v>2</v>
      </c>
      <c r="ET2" s="0" t="n">
        <v>2</v>
      </c>
      <c r="EU2" s="0" t="n">
        <v>2</v>
      </c>
      <c r="EV2" s="0" t="n">
        <v>1</v>
      </c>
      <c r="EW2" s="0" t="n">
        <v>1</v>
      </c>
      <c r="EX2" s="0" t="n">
        <v>2</v>
      </c>
      <c r="EY2" s="0" t="n">
        <v>2</v>
      </c>
      <c r="EZ2" s="0" t="n">
        <v>2</v>
      </c>
      <c r="FA2" s="0" t="n">
        <v>2</v>
      </c>
      <c r="FB2" s="0" t="n">
        <v>2</v>
      </c>
      <c r="FC2" s="0" t="n">
        <v>1</v>
      </c>
      <c r="FD2" s="0" t="n">
        <v>1</v>
      </c>
      <c r="FE2" s="0" t="n">
        <v>2</v>
      </c>
      <c r="FF2" s="0" t="n">
        <v>2</v>
      </c>
      <c r="FG2" s="0" t="n">
        <v>2</v>
      </c>
      <c r="FH2" s="0" t="n">
        <v>2</v>
      </c>
      <c r="FI2" s="0" t="n">
        <v>2</v>
      </c>
      <c r="FJ2" s="0" t="n">
        <v>1</v>
      </c>
      <c r="FK2" s="0" t="n">
        <v>1</v>
      </c>
      <c r="FL2" s="0" t="n">
        <v>2</v>
      </c>
      <c r="FM2" s="0" t="n">
        <v>2</v>
      </c>
      <c r="FN2" s="0" t="n">
        <v>2</v>
      </c>
      <c r="FO2" s="0" t="n">
        <v>2</v>
      </c>
      <c r="FP2" s="0" t="n">
        <v>2</v>
      </c>
      <c r="FQ2" s="0" t="n">
        <v>1</v>
      </c>
      <c r="FR2" s="0" t="n">
        <v>1</v>
      </c>
      <c r="FS2" s="0" t="n">
        <v>2</v>
      </c>
      <c r="FT2" s="0" t="n">
        <v>2</v>
      </c>
      <c r="FU2" s="0" t="n">
        <v>2</v>
      </c>
      <c r="FV2" s="0" t="n">
        <v>2</v>
      </c>
      <c r="FW2" s="0" t="n">
        <v>2</v>
      </c>
      <c r="FX2" s="0" t="n">
        <v>1</v>
      </c>
      <c r="FY2" s="0" t="n">
        <v>1</v>
      </c>
      <c r="FZ2" s="0" t="n">
        <v>2</v>
      </c>
      <c r="GA2" s="0" t="n">
        <v>2</v>
      </c>
      <c r="GB2" s="0" t="n">
        <v>2</v>
      </c>
      <c r="GC2" s="0" t="n">
        <v>2</v>
      </c>
      <c r="GD2" s="0" t="n">
        <v>2</v>
      </c>
      <c r="GE2" s="0" t="n">
        <v>1</v>
      </c>
      <c r="GF2" s="0" t="n">
        <v>1</v>
      </c>
      <c r="GG2" s="0" t="n">
        <v>2</v>
      </c>
      <c r="GH2" s="0" t="n">
        <v>2</v>
      </c>
      <c r="GI2" s="0" t="n">
        <v>2</v>
      </c>
      <c r="GJ2" s="0" t="n">
        <v>2</v>
      </c>
      <c r="GK2" s="0" t="n">
        <v>2</v>
      </c>
      <c r="GL2" s="0" t="n">
        <v>1</v>
      </c>
      <c r="GM2" s="0" t="n">
        <v>1</v>
      </c>
      <c r="GN2" s="0" t="n">
        <v>2</v>
      </c>
      <c r="GO2" s="0" t="n">
        <v>2</v>
      </c>
      <c r="GP2" s="0" t="n">
        <v>2</v>
      </c>
      <c r="GQ2" s="0" t="n">
        <v>2</v>
      </c>
      <c r="GR2" s="0" t="n">
        <v>2</v>
      </c>
      <c r="GS2" s="0" t="n">
        <v>1</v>
      </c>
      <c r="GT2" s="0" t="n">
        <v>1</v>
      </c>
      <c r="GU2" s="0" t="n">
        <v>1</v>
      </c>
      <c r="GV2" s="0" t="n">
        <v>1</v>
      </c>
      <c r="GW2" s="0" t="n">
        <v>1</v>
      </c>
      <c r="GX2" s="0" t="n">
        <v>1</v>
      </c>
      <c r="GY2" s="0" t="n">
        <v>1</v>
      </c>
      <c r="GZ2" s="0" t="n">
        <v>1</v>
      </c>
      <c r="HA2" s="0" t="n">
        <v>1</v>
      </c>
      <c r="HB2" s="0" t="n">
        <v>1</v>
      </c>
      <c r="HC2" s="0" t="n">
        <v>1</v>
      </c>
      <c r="HD2" s="0" t="n">
        <v>1</v>
      </c>
      <c r="HE2" s="0" t="n">
        <v>1</v>
      </c>
      <c r="HF2" s="0" t="n">
        <v>1</v>
      </c>
      <c r="HG2" s="0" t="n">
        <v>1</v>
      </c>
      <c r="HH2" s="0" t="n">
        <v>1</v>
      </c>
      <c r="HI2" s="0" t="n">
        <v>2</v>
      </c>
      <c r="HJ2" s="0" t="n">
        <v>1</v>
      </c>
      <c r="HK2" s="0" t="n">
        <v>1</v>
      </c>
      <c r="HL2" s="0" t="n">
        <v>1</v>
      </c>
      <c r="HM2" s="0" t="n">
        <v>1</v>
      </c>
      <c r="HN2" s="0" t="n">
        <v>0</v>
      </c>
      <c r="HO2" s="0" t="n">
        <v>0</v>
      </c>
      <c r="HP2" s="0" t="n">
        <v>0</v>
      </c>
      <c r="HQ2" s="0" t="n">
        <v>1</v>
      </c>
      <c r="HR2" s="0" t="n">
        <v>1</v>
      </c>
      <c r="HS2" s="0" t="n">
        <v>0</v>
      </c>
      <c r="HT2" s="0" t="n">
        <v>1</v>
      </c>
      <c r="HU2" s="0" t="n">
        <v>1</v>
      </c>
      <c r="HV2" s="0" t="n">
        <v>0</v>
      </c>
      <c r="HW2" s="0" t="n">
        <v>0</v>
      </c>
      <c r="HX2" s="0" t="n">
        <v>1</v>
      </c>
      <c r="HY2" s="0" t="n">
        <v>1</v>
      </c>
      <c r="HZ2" s="0" t="n">
        <v>1</v>
      </c>
      <c r="IA2" s="0" t="n">
        <v>1</v>
      </c>
      <c r="IB2" s="0" t="n">
        <v>0</v>
      </c>
      <c r="IC2" s="0" t="n">
        <v>0</v>
      </c>
      <c r="ID2" s="0" t="n">
        <v>0</v>
      </c>
      <c r="IE2" s="0" t="n">
        <v>1</v>
      </c>
      <c r="IF2" s="0" t="n">
        <v>1</v>
      </c>
      <c r="IG2" s="0" t="n">
        <v>1</v>
      </c>
      <c r="IH2" s="0" t="n">
        <v>1</v>
      </c>
      <c r="II2" s="0" t="n">
        <v>0</v>
      </c>
      <c r="IJ2" s="0" t="n">
        <v>0</v>
      </c>
      <c r="IK2" s="0" t="n">
        <v>0</v>
      </c>
      <c r="IL2" s="0" t="n">
        <v>1</v>
      </c>
      <c r="IM2" s="0" t="n">
        <v>1</v>
      </c>
      <c r="IN2" s="0" t="n">
        <v>1</v>
      </c>
      <c r="IO2" s="0" t="n">
        <v>1</v>
      </c>
      <c r="IP2" s="0" t="n">
        <v>0</v>
      </c>
      <c r="IQ2" s="0" t="n">
        <v>0</v>
      </c>
      <c r="IR2" s="0" t="n">
        <v>0</v>
      </c>
      <c r="IS2" s="0" t="n">
        <v>1</v>
      </c>
      <c r="IT2" s="0" t="n">
        <v>1</v>
      </c>
      <c r="IU2" s="0" t="n">
        <v>1</v>
      </c>
      <c r="IV2" s="0" t="n">
        <v>1</v>
      </c>
      <c r="IW2" s="0" t="n">
        <v>0</v>
      </c>
      <c r="IX2" s="0" t="n">
        <v>0</v>
      </c>
      <c r="IY2" s="0" t="n">
        <v>0</v>
      </c>
      <c r="IZ2" s="0" t="n">
        <v>1</v>
      </c>
      <c r="JA2" s="0" t="n">
        <v>1</v>
      </c>
      <c r="JB2" s="0" t="n">
        <v>1</v>
      </c>
      <c r="JC2" s="0" t="n">
        <v>1</v>
      </c>
      <c r="JD2" s="0" t="n">
        <v>0</v>
      </c>
      <c r="JE2" s="0" t="n">
        <v>0</v>
      </c>
      <c r="JF2" s="0" t="n">
        <v>0</v>
      </c>
      <c r="JG2" s="0" t="n">
        <v>1</v>
      </c>
      <c r="JH2" s="0" t="n">
        <v>1</v>
      </c>
      <c r="JI2" s="0" t="n">
        <v>1</v>
      </c>
      <c r="JJ2" s="0" t="n">
        <v>1</v>
      </c>
      <c r="JK2" s="0" t="n">
        <v>0</v>
      </c>
      <c r="JL2" s="0" t="n">
        <v>0</v>
      </c>
      <c r="JM2" s="0" t="n">
        <v>0</v>
      </c>
      <c r="JN2" s="0" t="n">
        <v>0</v>
      </c>
      <c r="JO2" s="0" t="n">
        <v>0</v>
      </c>
      <c r="JP2" s="0" t="n">
        <v>0</v>
      </c>
      <c r="JQ2" s="0" t="n">
        <v>0</v>
      </c>
      <c r="JR2" s="0" t="n">
        <v>0</v>
      </c>
      <c r="JS2" s="0" t="n">
        <v>0</v>
      </c>
      <c r="JT2" s="0" t="n">
        <v>0</v>
      </c>
      <c r="JU2" s="0" t="n">
        <v>1</v>
      </c>
      <c r="JV2" s="0" t="n">
        <v>1</v>
      </c>
      <c r="JW2" s="0" t="n">
        <v>1</v>
      </c>
      <c r="JX2" s="0" t="n">
        <v>1</v>
      </c>
      <c r="JY2" s="0" t="n">
        <v>0</v>
      </c>
      <c r="JZ2" s="0" t="n">
        <v>0</v>
      </c>
      <c r="KA2" s="0" t="n">
        <v>0</v>
      </c>
      <c r="KB2" s="0" t="n">
        <v>1</v>
      </c>
      <c r="KC2" s="0" t="n">
        <v>1</v>
      </c>
      <c r="KD2" s="0" t="n">
        <v>1</v>
      </c>
      <c r="KE2" s="0" t="n">
        <v>1</v>
      </c>
      <c r="KF2" s="0" t="n">
        <v>0</v>
      </c>
      <c r="KG2" s="0" t="n">
        <v>0</v>
      </c>
      <c r="KH2" s="0" t="n">
        <v>0</v>
      </c>
      <c r="KI2" s="0" t="n">
        <v>1</v>
      </c>
      <c r="KJ2" s="0" t="n">
        <v>1</v>
      </c>
      <c r="KK2" s="0" t="n">
        <v>1</v>
      </c>
      <c r="KL2" s="0" t="n">
        <v>1</v>
      </c>
      <c r="KM2" s="0" t="n">
        <v>0</v>
      </c>
      <c r="KN2" s="0" t="n">
        <v>0</v>
      </c>
      <c r="KO2" s="0" t="n">
        <v>0</v>
      </c>
      <c r="KP2" s="0" t="n">
        <v>1</v>
      </c>
      <c r="KQ2" s="0" t="n">
        <v>1</v>
      </c>
      <c r="KR2" s="0" t="n">
        <v>1</v>
      </c>
      <c r="KS2" s="0" t="n">
        <v>0</v>
      </c>
      <c r="KT2" s="0" t="n">
        <v>0</v>
      </c>
      <c r="KU2" s="0" t="n">
        <v>0</v>
      </c>
      <c r="KV2" s="0" t="n">
        <v>0</v>
      </c>
      <c r="KW2" s="0" t="n">
        <v>1</v>
      </c>
      <c r="KX2" s="0" t="n">
        <v>1</v>
      </c>
      <c r="KY2" s="0" t="n">
        <v>1</v>
      </c>
      <c r="KZ2" s="0" t="n">
        <v>1</v>
      </c>
      <c r="LA2" s="0" t="n">
        <v>0</v>
      </c>
      <c r="LB2" s="0" t="n">
        <v>0</v>
      </c>
      <c r="LC2" s="0" t="n">
        <v>0</v>
      </c>
      <c r="LD2" s="0" t="n">
        <v>1</v>
      </c>
      <c r="LE2" s="0" t="n">
        <v>1</v>
      </c>
      <c r="LF2" s="0" t="n">
        <v>1</v>
      </c>
      <c r="LG2" s="0" t="n">
        <v>1</v>
      </c>
      <c r="LH2" s="0" t="n">
        <v>0</v>
      </c>
      <c r="LI2" s="0" t="n">
        <v>0</v>
      </c>
      <c r="LJ2" s="0" t="n">
        <v>0</v>
      </c>
      <c r="LK2" s="0" t="n">
        <v>0</v>
      </c>
      <c r="LL2" s="0" t="n">
        <v>0</v>
      </c>
      <c r="LM2" s="0" t="n">
        <v>0</v>
      </c>
      <c r="LN2" s="0" t="n">
        <v>0</v>
      </c>
      <c r="LO2" s="0" t="n">
        <v>0</v>
      </c>
      <c r="LP2" s="0" t="n">
        <v>0</v>
      </c>
      <c r="LQ2" s="0" t="n">
        <v>0</v>
      </c>
      <c r="LR2" s="0" t="n">
        <v>1</v>
      </c>
      <c r="LS2" s="0" t="n">
        <v>1</v>
      </c>
      <c r="LT2" s="0" t="n">
        <v>1</v>
      </c>
      <c r="LU2" s="0" t="n">
        <v>1</v>
      </c>
      <c r="LV2" s="0" t="n">
        <v>0</v>
      </c>
      <c r="LW2" s="0" t="n">
        <v>0</v>
      </c>
      <c r="LX2" s="0" t="n">
        <v>0</v>
      </c>
      <c r="LY2" s="0" t="n">
        <v>1</v>
      </c>
      <c r="LZ2" s="0" t="n">
        <v>1</v>
      </c>
      <c r="MA2" s="0" t="n">
        <v>1</v>
      </c>
      <c r="MB2" s="0" t="n">
        <v>1</v>
      </c>
      <c r="MC2" s="0" t="n">
        <v>0</v>
      </c>
      <c r="MD2" s="0" t="n">
        <v>0</v>
      </c>
      <c r="ME2" s="0" t="n">
        <v>0</v>
      </c>
      <c r="MF2" s="0" t="n">
        <v>1</v>
      </c>
      <c r="MG2" s="0" t="n">
        <v>1</v>
      </c>
      <c r="MH2" s="0" t="n">
        <v>1</v>
      </c>
      <c r="MI2" s="0" t="n">
        <v>1</v>
      </c>
      <c r="MJ2" s="0" t="n">
        <v>0</v>
      </c>
      <c r="MK2" s="0" t="n">
        <v>0</v>
      </c>
      <c r="ML2" s="0" t="n">
        <v>0</v>
      </c>
      <c r="MM2" s="0" t="n">
        <v>1</v>
      </c>
      <c r="MN2" s="0" t="n">
        <v>1</v>
      </c>
      <c r="MO2" s="0" t="n">
        <v>1</v>
      </c>
      <c r="MP2" s="0" t="n">
        <v>1</v>
      </c>
      <c r="MQ2" s="0" t="n">
        <v>0</v>
      </c>
      <c r="MR2" s="0" t="n">
        <v>0</v>
      </c>
      <c r="MS2" s="0" t="n">
        <v>0</v>
      </c>
      <c r="MT2" s="0" t="n">
        <v>1</v>
      </c>
      <c r="MU2" s="0" t="n">
        <v>0</v>
      </c>
      <c r="MV2" s="0" t="n">
        <v>1</v>
      </c>
      <c r="MW2" s="0" t="n">
        <v>1</v>
      </c>
      <c r="MX2" s="0" t="n">
        <v>1</v>
      </c>
      <c r="MY2" s="0" t="n">
        <v>0</v>
      </c>
      <c r="MZ2" s="0" t="n">
        <v>0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1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1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1</v>
      </c>
      <c r="AD3" s="0" t="n">
        <v>1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1</v>
      </c>
      <c r="AK3" s="0" t="n">
        <v>1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v>1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1</v>
      </c>
      <c r="AY3" s="0" t="n">
        <v>1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1</v>
      </c>
      <c r="BF3" s="0" t="n">
        <v>1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1</v>
      </c>
      <c r="BM3" s="0" t="n">
        <v>1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1</v>
      </c>
      <c r="CA3" s="0" t="n">
        <v>1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1</v>
      </c>
      <c r="CH3" s="0" t="n">
        <v>1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1</v>
      </c>
      <c r="CV3" s="0" t="n">
        <v>1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1</v>
      </c>
      <c r="DC3" s="0" t="n">
        <v>1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1</v>
      </c>
      <c r="DJ3" s="0" t="n">
        <v>1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1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1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1</v>
      </c>
      <c r="ED3" s="0" t="n">
        <v>2</v>
      </c>
      <c r="EE3" s="0" t="n">
        <v>1</v>
      </c>
      <c r="EF3" s="0" t="n">
        <v>1</v>
      </c>
      <c r="EG3" s="0" t="n">
        <v>1</v>
      </c>
      <c r="EH3" s="0" t="n">
        <v>1</v>
      </c>
      <c r="EI3" s="0" t="n">
        <v>1</v>
      </c>
      <c r="EJ3" s="0" t="n">
        <v>2</v>
      </c>
      <c r="EK3" s="0" t="n">
        <v>2</v>
      </c>
      <c r="EL3" s="0" t="n">
        <v>1</v>
      </c>
      <c r="EM3" s="0" t="n">
        <v>1</v>
      </c>
      <c r="EN3" s="0" t="n">
        <v>1</v>
      </c>
      <c r="EO3" s="0" t="n">
        <v>1</v>
      </c>
      <c r="EP3" s="0" t="n">
        <v>1</v>
      </c>
      <c r="EQ3" s="0" t="n">
        <v>2</v>
      </c>
      <c r="ER3" s="0" t="n">
        <v>2</v>
      </c>
      <c r="ES3" s="0" t="n">
        <v>1</v>
      </c>
      <c r="ET3" s="0" t="n">
        <v>1</v>
      </c>
      <c r="EU3" s="0" t="n">
        <v>1</v>
      </c>
      <c r="EV3" s="0" t="n">
        <v>1</v>
      </c>
      <c r="EW3" s="0" t="n">
        <v>1</v>
      </c>
      <c r="EX3" s="0" t="n">
        <v>2</v>
      </c>
      <c r="EY3" s="0" t="n">
        <v>2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v>2</v>
      </c>
      <c r="FF3" s="0" t="n">
        <v>2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2</v>
      </c>
      <c r="FM3" s="0" t="n">
        <v>2</v>
      </c>
      <c r="FN3" s="0" t="n">
        <v>1</v>
      </c>
      <c r="FO3" s="0" t="n">
        <v>1</v>
      </c>
      <c r="FP3" s="0" t="n">
        <v>1</v>
      </c>
      <c r="FQ3" s="0" t="n">
        <v>1</v>
      </c>
      <c r="FR3" s="0" t="n">
        <v>1</v>
      </c>
      <c r="FS3" s="0" t="n">
        <v>2</v>
      </c>
      <c r="FT3" s="0" t="n">
        <v>2</v>
      </c>
      <c r="FU3" s="0" t="n">
        <v>1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2</v>
      </c>
      <c r="GA3" s="0" t="n">
        <v>2</v>
      </c>
      <c r="GB3" s="0" t="n">
        <v>1</v>
      </c>
      <c r="GC3" s="0" t="n">
        <v>1</v>
      </c>
      <c r="GD3" s="0" t="n">
        <v>1</v>
      </c>
      <c r="GE3" s="0" t="n">
        <v>1</v>
      </c>
      <c r="GF3" s="0" t="n">
        <v>1</v>
      </c>
      <c r="GG3" s="0" t="n">
        <v>2</v>
      </c>
      <c r="GH3" s="0" t="n">
        <v>2</v>
      </c>
      <c r="GI3" s="0" t="n">
        <v>1</v>
      </c>
      <c r="GJ3" s="0" t="n">
        <v>1</v>
      </c>
      <c r="GK3" s="0" t="n">
        <v>1</v>
      </c>
      <c r="GL3" s="0" t="n">
        <v>1</v>
      </c>
      <c r="GM3" s="0" t="n">
        <v>1</v>
      </c>
      <c r="GN3" s="0" t="n">
        <v>2</v>
      </c>
      <c r="GO3" s="0" t="n">
        <v>2</v>
      </c>
      <c r="GP3" s="0" t="n">
        <v>1</v>
      </c>
      <c r="GQ3" s="0" t="n">
        <v>1</v>
      </c>
      <c r="GR3" s="0" t="n">
        <v>1</v>
      </c>
      <c r="GS3" s="0" t="n">
        <v>1</v>
      </c>
      <c r="GT3" s="0" t="n">
        <v>1</v>
      </c>
      <c r="GU3" s="0" t="n">
        <v>1</v>
      </c>
      <c r="GV3" s="0" t="n">
        <v>1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2</v>
      </c>
      <c r="HC3" s="0" t="n">
        <v>2</v>
      </c>
      <c r="HD3" s="0" t="n">
        <v>1</v>
      </c>
      <c r="HE3" s="0" t="n">
        <v>1</v>
      </c>
      <c r="HF3" s="0" t="n">
        <v>1</v>
      </c>
      <c r="HG3" s="0" t="n">
        <v>1</v>
      </c>
      <c r="HH3" s="0" t="n">
        <v>1</v>
      </c>
      <c r="HI3" s="0" t="n">
        <v>2</v>
      </c>
      <c r="HJ3" s="0" t="n">
        <v>1</v>
      </c>
      <c r="HK3" s="0" t="n">
        <v>1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1</v>
      </c>
      <c r="HR3" s="0" t="n">
        <v>1</v>
      </c>
      <c r="HS3" s="0" t="n">
        <v>0</v>
      </c>
      <c r="HT3" s="0" t="n">
        <v>1</v>
      </c>
      <c r="HU3" s="0" t="n">
        <v>1</v>
      </c>
      <c r="HV3" s="0" t="n">
        <v>0</v>
      </c>
      <c r="HW3" s="0" t="n">
        <v>0</v>
      </c>
      <c r="HX3" s="0" t="n">
        <v>1</v>
      </c>
      <c r="HY3" s="0" t="n">
        <v>1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1</v>
      </c>
      <c r="IF3" s="0" t="n">
        <v>1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1</v>
      </c>
      <c r="IM3" s="0" t="n">
        <v>1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1</v>
      </c>
      <c r="IT3" s="0" t="n">
        <v>1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1</v>
      </c>
      <c r="JA3" s="0" t="n">
        <v>1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1</v>
      </c>
      <c r="JH3" s="0" t="n">
        <v>1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1</v>
      </c>
      <c r="JO3" s="0" t="n">
        <v>1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1</v>
      </c>
      <c r="JV3" s="0" t="n">
        <v>1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1</v>
      </c>
      <c r="KC3" s="0" t="n">
        <v>1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1</v>
      </c>
      <c r="KJ3" s="0" t="n">
        <v>1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1</v>
      </c>
      <c r="KQ3" s="0" t="n">
        <v>1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1</v>
      </c>
      <c r="KX3" s="0" t="n">
        <v>1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1</v>
      </c>
      <c r="LE3" s="0" t="n">
        <v>1</v>
      </c>
      <c r="LF3" s="0" t="n">
        <v>0</v>
      </c>
      <c r="LG3" s="0" t="n">
        <v>0</v>
      </c>
      <c r="LH3" s="0" t="n">
        <v>0</v>
      </c>
      <c r="LI3" s="0" t="n">
        <v>0</v>
      </c>
      <c r="LJ3" s="0" t="n">
        <v>0</v>
      </c>
      <c r="LK3" s="0" t="n">
        <v>1</v>
      </c>
      <c r="LL3" s="0" t="n">
        <v>1</v>
      </c>
      <c r="LM3" s="0" t="n">
        <v>0</v>
      </c>
      <c r="LN3" s="0" t="n">
        <v>0</v>
      </c>
      <c r="LO3" s="0" t="n">
        <v>0</v>
      </c>
      <c r="LP3" s="0" t="n">
        <v>0</v>
      </c>
      <c r="LQ3" s="0" t="n">
        <v>0</v>
      </c>
      <c r="LR3" s="0" t="n">
        <v>1</v>
      </c>
      <c r="LS3" s="0" t="n">
        <v>1</v>
      </c>
      <c r="LT3" s="0" t="n">
        <v>0</v>
      </c>
      <c r="LU3" s="0" t="n">
        <v>0</v>
      </c>
      <c r="LV3" s="0" t="n">
        <v>0</v>
      </c>
      <c r="LW3" s="0" t="n">
        <v>0</v>
      </c>
      <c r="LX3" s="0" t="n">
        <v>0</v>
      </c>
      <c r="LY3" s="0" t="n">
        <v>1</v>
      </c>
      <c r="LZ3" s="0" t="n">
        <v>1</v>
      </c>
      <c r="MA3" s="0" t="n">
        <v>0</v>
      </c>
      <c r="MB3" s="0" t="n">
        <v>0</v>
      </c>
      <c r="MC3" s="0" t="n">
        <v>0</v>
      </c>
      <c r="MD3" s="0" t="n">
        <v>0</v>
      </c>
      <c r="ME3" s="0" t="n">
        <v>0</v>
      </c>
      <c r="MF3" s="0" t="n">
        <v>1</v>
      </c>
      <c r="MG3" s="0" t="n">
        <v>1</v>
      </c>
      <c r="MH3" s="0" t="n">
        <v>0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1</v>
      </c>
      <c r="MN3" s="0" t="n">
        <v>1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0</v>
      </c>
      <c r="AA4" s="0" t="n">
        <v>0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0</v>
      </c>
      <c r="AH4" s="0" t="n">
        <v>0</v>
      </c>
      <c r="AI4" s="0" t="n">
        <v>0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0</v>
      </c>
      <c r="AO4" s="0" t="n">
        <v>0</v>
      </c>
      <c r="AP4" s="0" t="n">
        <v>0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0</v>
      </c>
      <c r="AV4" s="0" t="n">
        <v>0</v>
      </c>
      <c r="AW4" s="0" t="n">
        <v>0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0</v>
      </c>
      <c r="BJ4" s="0" t="n">
        <v>0</v>
      </c>
      <c r="BK4" s="0" t="n">
        <v>0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0</v>
      </c>
      <c r="BQ4" s="0" t="n">
        <v>0</v>
      </c>
      <c r="BR4" s="0" t="n">
        <v>0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0</v>
      </c>
      <c r="BX4" s="0" t="n">
        <v>0</v>
      </c>
      <c r="BY4" s="0" t="n">
        <v>0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0</v>
      </c>
      <c r="CE4" s="0" t="n">
        <v>0</v>
      </c>
      <c r="CF4" s="0" t="n">
        <v>0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0</v>
      </c>
      <c r="CZ4" s="0" t="n">
        <v>0</v>
      </c>
      <c r="DA4" s="0" t="n">
        <v>0</v>
      </c>
      <c r="DB4" s="0" t="n">
        <v>1</v>
      </c>
      <c r="DC4" s="0" t="n">
        <v>1</v>
      </c>
      <c r="DD4" s="0" t="n">
        <v>1</v>
      </c>
      <c r="DE4" s="0" t="n">
        <v>1</v>
      </c>
      <c r="DF4" s="0" t="n">
        <v>0</v>
      </c>
      <c r="DG4" s="0" t="n">
        <v>0</v>
      </c>
      <c r="DH4" s="0" t="n">
        <v>0</v>
      </c>
      <c r="DI4" s="0" t="n">
        <v>1</v>
      </c>
      <c r="DJ4" s="0" t="n">
        <v>1</v>
      </c>
      <c r="DK4" s="0" t="n">
        <v>1</v>
      </c>
      <c r="DL4" s="0" t="n">
        <v>1</v>
      </c>
      <c r="DM4" s="0" t="n">
        <v>0</v>
      </c>
      <c r="DN4" s="0" t="n">
        <v>0</v>
      </c>
      <c r="DO4" s="0" t="n">
        <v>0</v>
      </c>
      <c r="DP4" s="0" t="n">
        <v>1</v>
      </c>
      <c r="DQ4" s="0" t="n">
        <v>0</v>
      </c>
      <c r="DR4" s="0" t="n">
        <v>1</v>
      </c>
      <c r="DS4" s="0" t="n">
        <v>1</v>
      </c>
      <c r="DT4" s="0" t="n">
        <v>0</v>
      </c>
      <c r="DU4" s="0" t="n">
        <v>0</v>
      </c>
      <c r="DV4" s="0" t="n">
        <v>0</v>
      </c>
      <c r="DW4" s="0" t="n">
        <v>1</v>
      </c>
      <c r="DX4" s="0" t="n">
        <v>0</v>
      </c>
      <c r="DY4" s="0" t="n">
        <v>1</v>
      </c>
      <c r="DZ4" s="0" t="n">
        <v>0</v>
      </c>
      <c r="EA4" s="0" t="n">
        <v>0</v>
      </c>
      <c r="EB4" s="0" t="n">
        <v>0</v>
      </c>
      <c r="EC4" s="0" t="n">
        <v>1</v>
      </c>
      <c r="ED4" s="0" t="n">
        <v>2</v>
      </c>
      <c r="EE4" s="0" t="n">
        <v>2</v>
      </c>
      <c r="EF4" s="0" t="n">
        <v>2</v>
      </c>
      <c r="EG4" s="0" t="n">
        <v>1</v>
      </c>
      <c r="EH4" s="0" t="n">
        <v>1</v>
      </c>
      <c r="EI4" s="0" t="n">
        <v>1</v>
      </c>
      <c r="EJ4" s="0" t="n">
        <v>2</v>
      </c>
      <c r="EK4" s="0" t="n">
        <v>2</v>
      </c>
      <c r="EL4" s="0" t="n">
        <v>2</v>
      </c>
      <c r="EM4" s="0" t="n">
        <v>2</v>
      </c>
      <c r="EN4" s="0" t="n">
        <v>1</v>
      </c>
      <c r="EO4" s="0" t="n">
        <v>1</v>
      </c>
      <c r="EP4" s="0" t="n">
        <v>1</v>
      </c>
      <c r="EQ4" s="0" t="n">
        <v>2</v>
      </c>
      <c r="ER4" s="0" t="n">
        <v>2</v>
      </c>
      <c r="ES4" s="0" t="n">
        <v>2</v>
      </c>
      <c r="ET4" s="0" t="n">
        <v>2</v>
      </c>
      <c r="EU4" s="0" t="n">
        <v>1</v>
      </c>
      <c r="EV4" s="0" t="n">
        <v>1</v>
      </c>
      <c r="EW4" s="0" t="n">
        <v>1</v>
      </c>
      <c r="EX4" s="0" t="n">
        <v>2</v>
      </c>
      <c r="EY4" s="0" t="n">
        <v>2</v>
      </c>
      <c r="EZ4" s="0" t="n">
        <v>2</v>
      </c>
      <c r="FA4" s="0" t="n">
        <v>2</v>
      </c>
      <c r="FB4" s="0" t="n">
        <v>1</v>
      </c>
      <c r="FC4" s="0" t="n">
        <v>1</v>
      </c>
      <c r="FD4" s="0" t="n">
        <v>1</v>
      </c>
      <c r="FE4" s="0" t="n">
        <v>2</v>
      </c>
      <c r="FF4" s="0" t="n">
        <v>2</v>
      </c>
      <c r="FG4" s="0" t="n">
        <v>2</v>
      </c>
      <c r="FH4" s="0" t="n">
        <v>2</v>
      </c>
      <c r="FI4" s="0" t="n">
        <v>1</v>
      </c>
      <c r="FJ4" s="0" t="n">
        <v>1</v>
      </c>
      <c r="FK4" s="0" t="n">
        <v>1</v>
      </c>
      <c r="FL4" s="0" t="n">
        <v>2</v>
      </c>
      <c r="FM4" s="0" t="n">
        <v>2</v>
      </c>
      <c r="FN4" s="0" t="n">
        <v>2</v>
      </c>
      <c r="FO4" s="0" t="n">
        <v>2</v>
      </c>
      <c r="FP4" s="0" t="n">
        <v>1</v>
      </c>
      <c r="FQ4" s="0" t="n">
        <v>1</v>
      </c>
      <c r="FR4" s="0" t="n">
        <v>1</v>
      </c>
      <c r="FS4" s="0" t="n">
        <v>2</v>
      </c>
      <c r="FT4" s="0" t="n">
        <v>2</v>
      </c>
      <c r="FU4" s="0" t="n">
        <v>2</v>
      </c>
      <c r="FV4" s="0" t="n">
        <v>2</v>
      </c>
      <c r="FW4" s="0" t="n">
        <v>1</v>
      </c>
      <c r="FX4" s="0" t="n">
        <v>1</v>
      </c>
      <c r="FY4" s="0" t="n">
        <v>1</v>
      </c>
      <c r="FZ4" s="0" t="n">
        <v>2</v>
      </c>
      <c r="GA4" s="0" t="n">
        <v>2</v>
      </c>
      <c r="GB4" s="0" t="n">
        <v>2</v>
      </c>
      <c r="GC4" s="0" t="n">
        <v>2</v>
      </c>
      <c r="GD4" s="0" t="n">
        <v>1</v>
      </c>
      <c r="GE4" s="0" t="n">
        <v>1</v>
      </c>
      <c r="GF4" s="0" t="n">
        <v>1</v>
      </c>
      <c r="GG4" s="0" t="n">
        <v>2</v>
      </c>
      <c r="GH4" s="0" t="n">
        <v>2</v>
      </c>
      <c r="GI4" s="0" t="n">
        <v>2</v>
      </c>
      <c r="GJ4" s="0" t="n">
        <v>2</v>
      </c>
      <c r="GK4" s="0" t="n">
        <v>1</v>
      </c>
      <c r="GL4" s="0" t="n">
        <v>1</v>
      </c>
      <c r="GM4" s="0" t="n">
        <v>1</v>
      </c>
      <c r="GN4" s="0" t="n">
        <v>2</v>
      </c>
      <c r="GO4" s="0" t="n">
        <v>2</v>
      </c>
      <c r="GP4" s="0" t="n">
        <v>2</v>
      </c>
      <c r="GQ4" s="0" t="n">
        <v>2</v>
      </c>
      <c r="GR4" s="0" t="n">
        <v>1</v>
      </c>
      <c r="GS4" s="0" t="n">
        <v>1</v>
      </c>
      <c r="GT4" s="0" t="n">
        <v>1</v>
      </c>
      <c r="GU4" s="0" t="n">
        <v>2</v>
      </c>
      <c r="GV4" s="0" t="n">
        <v>2</v>
      </c>
      <c r="GW4" s="0" t="n">
        <v>2</v>
      </c>
      <c r="GX4" s="0" t="n">
        <v>2</v>
      </c>
      <c r="GY4" s="0" t="n">
        <v>1</v>
      </c>
      <c r="GZ4" s="0" t="n">
        <v>1</v>
      </c>
      <c r="HA4" s="0" t="n">
        <v>1</v>
      </c>
      <c r="HB4" s="0" t="n">
        <v>2</v>
      </c>
      <c r="HC4" s="0" t="n">
        <v>2</v>
      </c>
      <c r="HD4" s="0" t="n">
        <v>2</v>
      </c>
      <c r="HE4" s="0" t="n">
        <v>2</v>
      </c>
      <c r="HF4" s="0" t="n">
        <v>1</v>
      </c>
      <c r="HG4" s="0" t="n">
        <v>1</v>
      </c>
      <c r="HH4" s="0" t="n">
        <v>1</v>
      </c>
      <c r="HI4" s="0" t="n">
        <v>2</v>
      </c>
      <c r="HJ4" s="0" t="n">
        <v>1</v>
      </c>
      <c r="HK4" s="0" t="n">
        <v>1</v>
      </c>
      <c r="HL4" s="0" t="n">
        <v>1</v>
      </c>
      <c r="HM4" s="0" t="n">
        <v>1</v>
      </c>
      <c r="HN4" s="0" t="n">
        <v>0</v>
      </c>
      <c r="HO4" s="0" t="n">
        <v>0</v>
      </c>
      <c r="HP4" s="0" t="n">
        <v>0</v>
      </c>
      <c r="HQ4" s="0" t="n">
        <v>1</v>
      </c>
      <c r="HR4" s="0" t="n">
        <v>1</v>
      </c>
      <c r="HS4" s="0" t="n">
        <v>0</v>
      </c>
      <c r="HT4" s="0" t="n">
        <v>1</v>
      </c>
      <c r="HU4" s="0" t="n">
        <v>1</v>
      </c>
      <c r="HV4" s="0" t="n">
        <v>0</v>
      </c>
      <c r="HW4" s="0" t="n">
        <v>0</v>
      </c>
      <c r="HX4" s="0" t="n">
        <v>1</v>
      </c>
      <c r="HY4" s="0" t="n">
        <v>1</v>
      </c>
      <c r="HZ4" s="0" t="n">
        <v>1</v>
      </c>
      <c r="IA4" s="0" t="n">
        <v>1</v>
      </c>
      <c r="IB4" s="0" t="n">
        <v>0</v>
      </c>
      <c r="IC4" s="0" t="n">
        <v>0</v>
      </c>
      <c r="ID4" s="0" t="n">
        <v>0</v>
      </c>
      <c r="IE4" s="0" t="n">
        <v>1</v>
      </c>
      <c r="IF4" s="0" t="n">
        <v>1</v>
      </c>
      <c r="IG4" s="0" t="n">
        <v>1</v>
      </c>
      <c r="IH4" s="0" t="n">
        <v>1</v>
      </c>
      <c r="II4" s="0" t="n">
        <v>0</v>
      </c>
      <c r="IJ4" s="0" t="n">
        <v>0</v>
      </c>
      <c r="IK4" s="0" t="n">
        <v>0</v>
      </c>
      <c r="IL4" s="0" t="n">
        <v>1</v>
      </c>
      <c r="IM4" s="0" t="n">
        <v>1</v>
      </c>
      <c r="IN4" s="0" t="n">
        <v>1</v>
      </c>
      <c r="IO4" s="0" t="n">
        <v>1</v>
      </c>
      <c r="IP4" s="0" t="n">
        <v>0</v>
      </c>
      <c r="IQ4" s="0" t="n">
        <v>0</v>
      </c>
      <c r="IR4" s="0" t="n">
        <v>0</v>
      </c>
      <c r="IS4" s="0" t="n">
        <v>0</v>
      </c>
      <c r="IT4" s="0" t="n">
        <v>0</v>
      </c>
      <c r="IU4" s="0" t="n">
        <v>0</v>
      </c>
      <c r="IV4" s="0" t="n">
        <v>0</v>
      </c>
      <c r="IW4" s="0" t="n">
        <v>0</v>
      </c>
      <c r="IX4" s="0" t="n">
        <v>0</v>
      </c>
      <c r="IY4" s="0" t="n">
        <v>0</v>
      </c>
      <c r="IZ4" s="0" t="n">
        <v>1</v>
      </c>
      <c r="JA4" s="0" t="n">
        <v>1</v>
      </c>
      <c r="JB4" s="0" t="n">
        <v>1</v>
      </c>
      <c r="JC4" s="0" t="n">
        <v>1</v>
      </c>
      <c r="JD4" s="0" t="n">
        <v>1</v>
      </c>
      <c r="JE4" s="0" t="n">
        <v>0</v>
      </c>
      <c r="JF4" s="0" t="n">
        <v>0</v>
      </c>
      <c r="JG4" s="0" t="n">
        <v>1</v>
      </c>
      <c r="JH4" s="0" t="n">
        <v>1</v>
      </c>
      <c r="JI4" s="0" t="n">
        <v>1</v>
      </c>
      <c r="JJ4" s="0" t="n">
        <v>1</v>
      </c>
      <c r="JK4" s="0" t="n">
        <v>1</v>
      </c>
      <c r="JL4" s="0" t="n">
        <v>0</v>
      </c>
      <c r="JM4" s="0" t="n">
        <v>0</v>
      </c>
      <c r="JN4" s="0" t="n">
        <v>1</v>
      </c>
      <c r="JO4" s="0" t="n">
        <v>1</v>
      </c>
      <c r="JP4" s="0" t="n">
        <v>1</v>
      </c>
      <c r="JQ4" s="0" t="n">
        <v>1</v>
      </c>
      <c r="JR4" s="0" t="n">
        <v>1</v>
      </c>
      <c r="JS4" s="0" t="n">
        <v>0</v>
      </c>
      <c r="JT4" s="0" t="n">
        <v>0</v>
      </c>
      <c r="JU4" s="0" t="n">
        <v>1</v>
      </c>
      <c r="JV4" s="0" t="n">
        <v>1</v>
      </c>
      <c r="JW4" s="0" t="n">
        <v>1</v>
      </c>
      <c r="JX4" s="0" t="n">
        <v>1</v>
      </c>
      <c r="JY4" s="0" t="n">
        <v>1</v>
      </c>
      <c r="JZ4" s="0" t="n">
        <v>0</v>
      </c>
      <c r="KA4" s="0" t="n">
        <v>0</v>
      </c>
      <c r="KB4" s="0" t="n">
        <v>1</v>
      </c>
      <c r="KC4" s="0" t="n">
        <v>1</v>
      </c>
      <c r="KD4" s="0" t="n">
        <v>1</v>
      </c>
      <c r="KE4" s="0" t="n">
        <v>1</v>
      </c>
      <c r="KF4" s="0" t="n">
        <v>1</v>
      </c>
      <c r="KG4" s="0" t="n">
        <v>0</v>
      </c>
      <c r="KH4" s="0" t="n">
        <v>0</v>
      </c>
      <c r="KI4" s="0" t="n">
        <v>1</v>
      </c>
      <c r="KJ4" s="0" t="n">
        <v>1</v>
      </c>
      <c r="KK4" s="0" t="n">
        <v>1</v>
      </c>
      <c r="KL4" s="0" t="n">
        <v>1</v>
      </c>
      <c r="KM4" s="0" t="n">
        <v>1</v>
      </c>
      <c r="KN4" s="0" t="n">
        <v>0</v>
      </c>
      <c r="KO4" s="0" t="n">
        <v>0</v>
      </c>
      <c r="KP4" s="0" t="n">
        <v>1</v>
      </c>
      <c r="KQ4" s="0" t="n">
        <v>1</v>
      </c>
      <c r="KR4" s="0" t="n">
        <v>1</v>
      </c>
      <c r="KS4" s="0" t="n">
        <v>0</v>
      </c>
      <c r="KT4" s="0" t="n">
        <v>1</v>
      </c>
      <c r="KU4" s="0" t="n">
        <v>0</v>
      </c>
      <c r="KV4" s="0" t="n">
        <v>0</v>
      </c>
      <c r="KW4" s="0" t="n">
        <v>1</v>
      </c>
      <c r="KX4" s="0" t="n">
        <v>1</v>
      </c>
      <c r="KY4" s="0" t="n">
        <v>1</v>
      </c>
      <c r="KZ4" s="0" t="n">
        <v>1</v>
      </c>
      <c r="LA4" s="0" t="n">
        <v>1</v>
      </c>
      <c r="LB4" s="0" t="n">
        <v>0</v>
      </c>
      <c r="LC4" s="0" t="n">
        <v>0</v>
      </c>
      <c r="LD4" s="0" t="n">
        <v>0</v>
      </c>
      <c r="LE4" s="0" t="n">
        <v>0</v>
      </c>
      <c r="LF4" s="0" t="n">
        <v>0</v>
      </c>
      <c r="LG4" s="0" t="n">
        <v>0</v>
      </c>
      <c r="LH4" s="0" t="n">
        <v>0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0</v>
      </c>
      <c r="LX4" s="0" t="n">
        <v>0</v>
      </c>
      <c r="LY4" s="0" t="n">
        <v>1</v>
      </c>
      <c r="LZ4" s="0" t="n">
        <v>1</v>
      </c>
      <c r="MA4" s="0" t="n">
        <v>1</v>
      </c>
      <c r="MB4" s="0" t="n">
        <v>1</v>
      </c>
      <c r="MC4" s="0" t="n">
        <v>1</v>
      </c>
      <c r="MD4" s="0" t="n">
        <v>0</v>
      </c>
      <c r="ME4" s="0" t="n">
        <v>0</v>
      </c>
      <c r="MF4" s="0" t="n">
        <v>1</v>
      </c>
      <c r="MG4" s="0" t="n">
        <v>1</v>
      </c>
      <c r="MH4" s="0" t="n">
        <v>1</v>
      </c>
      <c r="MI4" s="0" t="n">
        <v>1</v>
      </c>
      <c r="MJ4" s="0" t="n">
        <v>1</v>
      </c>
      <c r="MK4" s="0" t="n">
        <v>0</v>
      </c>
      <c r="ML4" s="0" t="n">
        <v>0</v>
      </c>
      <c r="MM4" s="0" t="n">
        <v>1</v>
      </c>
      <c r="MN4" s="0" t="n">
        <v>1</v>
      </c>
      <c r="MO4" s="0" t="n">
        <v>1</v>
      </c>
      <c r="MP4" s="0" t="n">
        <v>1</v>
      </c>
      <c r="MQ4" s="0" t="n">
        <v>1</v>
      </c>
      <c r="MR4" s="0" t="n">
        <v>0</v>
      </c>
      <c r="MS4" s="0" t="n">
        <v>0</v>
      </c>
      <c r="MT4" s="0" t="n">
        <v>1</v>
      </c>
      <c r="MU4" s="0" t="n">
        <v>0</v>
      </c>
      <c r="MV4" s="0" t="n">
        <v>1</v>
      </c>
      <c r="MW4" s="0" t="n">
        <v>1</v>
      </c>
      <c r="MX4" s="0" t="n">
        <v>1</v>
      </c>
      <c r="MY4" s="0" t="n">
        <v>0</v>
      </c>
      <c r="MZ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0</v>
      </c>
      <c r="AB5" s="0" t="n">
        <v>0</v>
      </c>
      <c r="AC5" s="0" t="n">
        <v>0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0</v>
      </c>
      <c r="AI5" s="0" t="n">
        <v>0</v>
      </c>
      <c r="AJ5" s="0" t="n">
        <v>0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1</v>
      </c>
      <c r="AZ5" s="0" t="n">
        <v>1</v>
      </c>
      <c r="BA5" s="0" t="n">
        <v>1</v>
      </c>
      <c r="BB5" s="0" t="n">
        <v>1</v>
      </c>
      <c r="BC5" s="0" t="n">
        <v>0</v>
      </c>
      <c r="BD5" s="0" t="n">
        <v>0</v>
      </c>
      <c r="BE5" s="0" t="n">
        <v>0</v>
      </c>
      <c r="BF5" s="0" t="n">
        <v>1</v>
      </c>
      <c r="BG5" s="0" t="n">
        <v>1</v>
      </c>
      <c r="BH5" s="0" t="n">
        <v>1</v>
      </c>
      <c r="BI5" s="0" t="n">
        <v>1</v>
      </c>
      <c r="BJ5" s="0" t="n">
        <v>0</v>
      </c>
      <c r="BK5" s="0" t="n">
        <v>0</v>
      </c>
      <c r="BL5" s="0" t="n">
        <v>0</v>
      </c>
      <c r="BM5" s="0" t="n">
        <v>1</v>
      </c>
      <c r="BN5" s="0" t="n">
        <v>1</v>
      </c>
      <c r="BO5" s="0" t="n">
        <v>1</v>
      </c>
      <c r="BP5" s="0" t="n">
        <v>1</v>
      </c>
      <c r="BQ5" s="0" t="n">
        <v>0</v>
      </c>
      <c r="BR5" s="0" t="n">
        <v>0</v>
      </c>
      <c r="BS5" s="0" t="n">
        <v>0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0</v>
      </c>
      <c r="BY5" s="0" t="n">
        <v>0</v>
      </c>
      <c r="BZ5" s="0" t="n">
        <v>0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0</v>
      </c>
      <c r="CF5" s="0" t="n">
        <v>0</v>
      </c>
      <c r="CG5" s="0" t="n">
        <v>0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0</v>
      </c>
      <c r="CM5" s="0" t="n">
        <v>0</v>
      </c>
      <c r="CN5" s="0" t="n">
        <v>0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</v>
      </c>
      <c r="DK5" s="0" t="n">
        <v>1</v>
      </c>
      <c r="DL5" s="0" t="n">
        <v>1</v>
      </c>
      <c r="DM5" s="0" t="n">
        <v>1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1</v>
      </c>
      <c r="DS5" s="0" t="n">
        <v>1</v>
      </c>
      <c r="DT5" s="0" t="n">
        <v>1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1</v>
      </c>
      <c r="DZ5" s="0" t="n">
        <v>0</v>
      </c>
      <c r="EA5" s="0" t="n">
        <v>1</v>
      </c>
      <c r="EB5" s="0" t="n">
        <v>0</v>
      </c>
      <c r="EC5" s="0" t="n">
        <v>1</v>
      </c>
      <c r="ED5" s="0" t="n">
        <v>1</v>
      </c>
      <c r="EE5" s="0" t="n">
        <v>1</v>
      </c>
      <c r="EF5" s="0" t="n">
        <v>1</v>
      </c>
      <c r="EG5" s="0" t="n">
        <v>1</v>
      </c>
      <c r="EH5" s="0" t="n">
        <v>1</v>
      </c>
      <c r="EI5" s="0" t="n">
        <v>1</v>
      </c>
      <c r="EJ5" s="0" t="n">
        <v>1</v>
      </c>
      <c r="EK5" s="0" t="n">
        <v>2</v>
      </c>
      <c r="EL5" s="0" t="n">
        <v>2</v>
      </c>
      <c r="EM5" s="0" t="n">
        <v>2</v>
      </c>
      <c r="EN5" s="0" t="n">
        <v>2</v>
      </c>
      <c r="EO5" s="0" t="n">
        <v>1</v>
      </c>
      <c r="EP5" s="0" t="n">
        <v>1</v>
      </c>
      <c r="EQ5" s="0" t="n">
        <v>1</v>
      </c>
      <c r="ER5" s="0" t="n">
        <v>2</v>
      </c>
      <c r="ES5" s="0" t="n">
        <v>2</v>
      </c>
      <c r="ET5" s="0" t="n">
        <v>2</v>
      </c>
      <c r="EU5" s="0" t="n">
        <v>2</v>
      </c>
      <c r="EV5" s="0" t="n">
        <v>1</v>
      </c>
      <c r="EW5" s="0" t="n">
        <v>1</v>
      </c>
      <c r="EX5" s="0" t="n">
        <v>1</v>
      </c>
      <c r="EY5" s="0" t="n">
        <v>2</v>
      </c>
      <c r="EZ5" s="0" t="n">
        <v>2</v>
      </c>
      <c r="FA5" s="0" t="n">
        <v>2</v>
      </c>
      <c r="FB5" s="0" t="n">
        <v>2</v>
      </c>
      <c r="FC5" s="0" t="n">
        <v>1</v>
      </c>
      <c r="FD5" s="0" t="n">
        <v>1</v>
      </c>
      <c r="FE5" s="0" t="n">
        <v>1</v>
      </c>
      <c r="FF5" s="0" t="n">
        <v>2</v>
      </c>
      <c r="FG5" s="0" t="n">
        <v>2</v>
      </c>
      <c r="FH5" s="0" t="n">
        <v>2</v>
      </c>
      <c r="FI5" s="0" t="n">
        <v>2</v>
      </c>
      <c r="FJ5" s="0" t="n">
        <v>1</v>
      </c>
      <c r="FK5" s="0" t="n">
        <v>1</v>
      </c>
      <c r="FL5" s="0" t="n">
        <v>1</v>
      </c>
      <c r="FM5" s="0" t="n">
        <v>2</v>
      </c>
      <c r="FN5" s="0" t="n">
        <v>2</v>
      </c>
      <c r="FO5" s="0" t="n">
        <v>2</v>
      </c>
      <c r="FP5" s="0" t="n">
        <v>2</v>
      </c>
      <c r="FQ5" s="0" t="n">
        <v>1</v>
      </c>
      <c r="FR5" s="0" t="n">
        <v>1</v>
      </c>
      <c r="FS5" s="0" t="n">
        <v>1</v>
      </c>
      <c r="FT5" s="0" t="n">
        <v>2</v>
      </c>
      <c r="FU5" s="0" t="n">
        <v>2</v>
      </c>
      <c r="FV5" s="0" t="n">
        <v>2</v>
      </c>
      <c r="FW5" s="0" t="n">
        <v>2</v>
      </c>
      <c r="FX5" s="0" t="n">
        <v>1</v>
      </c>
      <c r="FY5" s="0" t="n">
        <v>1</v>
      </c>
      <c r="FZ5" s="0" t="n">
        <v>1</v>
      </c>
      <c r="GA5" s="0" t="n">
        <v>2</v>
      </c>
      <c r="GB5" s="0" t="n">
        <v>2</v>
      </c>
      <c r="GC5" s="0" t="n">
        <v>2</v>
      </c>
      <c r="GD5" s="0" t="n">
        <v>2</v>
      </c>
      <c r="GE5" s="0" t="n">
        <v>1</v>
      </c>
      <c r="GF5" s="0" t="n">
        <v>1</v>
      </c>
      <c r="GG5" s="0" t="n">
        <v>1</v>
      </c>
      <c r="GH5" s="0" t="n">
        <v>2</v>
      </c>
      <c r="GI5" s="0" t="n">
        <v>2</v>
      </c>
      <c r="GJ5" s="0" t="n">
        <v>2</v>
      </c>
      <c r="GK5" s="0" t="n">
        <v>2</v>
      </c>
      <c r="GL5" s="0" t="n">
        <v>1</v>
      </c>
      <c r="GM5" s="0" t="n">
        <v>1</v>
      </c>
      <c r="GN5" s="0" t="n">
        <v>1</v>
      </c>
      <c r="GO5" s="0" t="n">
        <v>2</v>
      </c>
      <c r="GP5" s="0" t="n">
        <v>2</v>
      </c>
      <c r="GQ5" s="0" t="n">
        <v>2</v>
      </c>
      <c r="GR5" s="0" t="n">
        <v>2</v>
      </c>
      <c r="GS5" s="0" t="n">
        <v>1</v>
      </c>
      <c r="GT5" s="0" t="n">
        <v>1</v>
      </c>
      <c r="GU5" s="0" t="n">
        <v>1</v>
      </c>
      <c r="GV5" s="0" t="n">
        <v>2</v>
      </c>
      <c r="GW5" s="0" t="n">
        <v>2</v>
      </c>
      <c r="GX5" s="0" t="n">
        <v>2</v>
      </c>
      <c r="GY5" s="0" t="n">
        <v>2</v>
      </c>
      <c r="GZ5" s="0" t="n">
        <v>1</v>
      </c>
      <c r="HA5" s="0" t="n">
        <v>1</v>
      </c>
      <c r="HB5" s="0" t="n">
        <v>1</v>
      </c>
      <c r="HC5" s="0" t="n">
        <v>2</v>
      </c>
      <c r="HD5" s="0" t="n">
        <v>2</v>
      </c>
      <c r="HE5" s="0" t="n">
        <v>2</v>
      </c>
      <c r="HF5" s="0" t="n">
        <v>2</v>
      </c>
      <c r="HG5" s="0" t="n">
        <v>1</v>
      </c>
      <c r="HH5" s="0" t="n">
        <v>1</v>
      </c>
      <c r="HI5" s="0" t="n">
        <v>1</v>
      </c>
      <c r="HJ5" s="0" t="n">
        <v>0</v>
      </c>
      <c r="HK5" s="0" t="n">
        <v>1</v>
      </c>
      <c r="HL5" s="0" t="n">
        <v>1</v>
      </c>
      <c r="HM5" s="0" t="n">
        <v>1</v>
      </c>
      <c r="HN5" s="0" t="n">
        <v>1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1</v>
      </c>
      <c r="HZ5" s="0" t="n">
        <v>1</v>
      </c>
      <c r="IA5" s="0" t="n">
        <v>1</v>
      </c>
      <c r="IB5" s="0" t="n">
        <v>1</v>
      </c>
      <c r="IC5" s="0" t="n">
        <v>0</v>
      </c>
      <c r="ID5" s="0" t="n">
        <v>0</v>
      </c>
      <c r="IE5" s="0" t="n">
        <v>0</v>
      </c>
      <c r="IF5" s="0" t="n">
        <v>1</v>
      </c>
      <c r="IG5" s="0" t="n">
        <v>1</v>
      </c>
      <c r="IH5" s="0" t="n">
        <v>1</v>
      </c>
      <c r="II5" s="0" t="n">
        <v>1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1</v>
      </c>
      <c r="IU5" s="0" t="n">
        <v>1</v>
      </c>
      <c r="IV5" s="0" t="n">
        <v>1</v>
      </c>
      <c r="IW5" s="0" t="n">
        <v>1</v>
      </c>
      <c r="IX5" s="0" t="n">
        <v>0</v>
      </c>
      <c r="IY5" s="0" t="n">
        <v>0</v>
      </c>
      <c r="IZ5" s="0" t="n">
        <v>1</v>
      </c>
      <c r="JA5" s="0" t="n">
        <v>1</v>
      </c>
      <c r="JB5" s="0" t="n">
        <v>1</v>
      </c>
      <c r="JC5" s="0" t="n">
        <v>1</v>
      </c>
      <c r="JD5" s="0" t="n">
        <v>1</v>
      </c>
      <c r="JE5" s="0" t="n">
        <v>0</v>
      </c>
      <c r="JF5" s="0" t="n">
        <v>0</v>
      </c>
      <c r="JG5" s="0" t="n">
        <v>1</v>
      </c>
      <c r="JH5" s="0" t="n">
        <v>1</v>
      </c>
      <c r="JI5" s="0" t="n">
        <v>1</v>
      </c>
      <c r="JJ5" s="0" t="n">
        <v>1</v>
      </c>
      <c r="JK5" s="0" t="n">
        <v>1</v>
      </c>
      <c r="JL5" s="0" t="n">
        <v>0</v>
      </c>
      <c r="JM5" s="0" t="n">
        <v>0</v>
      </c>
      <c r="JN5" s="0" t="n">
        <v>1</v>
      </c>
      <c r="JO5" s="0" t="n">
        <v>1</v>
      </c>
      <c r="JP5" s="0" t="n">
        <v>1</v>
      </c>
      <c r="JQ5" s="0" t="n">
        <v>1</v>
      </c>
      <c r="JR5" s="0" t="n">
        <v>1</v>
      </c>
      <c r="JS5" s="0" t="n">
        <v>0</v>
      </c>
      <c r="JT5" s="0" t="n">
        <v>0</v>
      </c>
      <c r="JU5" s="0" t="n">
        <v>1</v>
      </c>
      <c r="JV5" s="0" t="n">
        <v>1</v>
      </c>
      <c r="JW5" s="0" t="n">
        <v>1</v>
      </c>
      <c r="JX5" s="0" t="n">
        <v>1</v>
      </c>
      <c r="JY5" s="0" t="n">
        <v>1</v>
      </c>
      <c r="JZ5" s="0" t="n">
        <v>0</v>
      </c>
      <c r="KA5" s="0" t="n">
        <v>0</v>
      </c>
      <c r="KB5" s="0" t="n">
        <v>1</v>
      </c>
      <c r="KC5" s="0" t="n">
        <v>1</v>
      </c>
      <c r="KD5" s="0" t="n">
        <v>1</v>
      </c>
      <c r="KE5" s="0" t="n">
        <v>1</v>
      </c>
      <c r="KF5" s="0" t="n">
        <v>1</v>
      </c>
      <c r="KG5" s="0" t="n">
        <v>0</v>
      </c>
      <c r="KH5" s="0" t="n">
        <v>0</v>
      </c>
      <c r="KI5" s="0" t="n">
        <v>1</v>
      </c>
      <c r="KJ5" s="0" t="n">
        <v>1</v>
      </c>
      <c r="KK5" s="0" t="n">
        <v>1</v>
      </c>
      <c r="KL5" s="0" t="n">
        <v>1</v>
      </c>
      <c r="KM5" s="0" t="n">
        <v>1</v>
      </c>
      <c r="KN5" s="0" t="n">
        <v>0</v>
      </c>
      <c r="KO5" s="0" t="n">
        <v>0</v>
      </c>
      <c r="KP5" s="0" t="n">
        <v>1</v>
      </c>
      <c r="KQ5" s="0" t="n">
        <v>1</v>
      </c>
      <c r="KR5" s="0" t="n">
        <v>1</v>
      </c>
      <c r="KS5" s="0" t="n">
        <v>0</v>
      </c>
      <c r="KT5" s="0" t="n">
        <v>1</v>
      </c>
      <c r="KU5" s="0" t="n">
        <v>0</v>
      </c>
      <c r="KV5" s="0" t="n">
        <v>0</v>
      </c>
      <c r="KW5" s="0" t="n">
        <v>1</v>
      </c>
      <c r="KX5" s="0" t="n">
        <v>1</v>
      </c>
      <c r="KY5" s="0" t="n">
        <v>1</v>
      </c>
      <c r="KZ5" s="0" t="n">
        <v>1</v>
      </c>
      <c r="LA5" s="0" t="n">
        <v>1</v>
      </c>
      <c r="LB5" s="0" t="n">
        <v>0</v>
      </c>
      <c r="LC5" s="0" t="n">
        <v>0</v>
      </c>
      <c r="LD5" s="0" t="n">
        <v>1</v>
      </c>
      <c r="LE5" s="0" t="n">
        <v>1</v>
      </c>
      <c r="LF5" s="0" t="n">
        <v>1</v>
      </c>
      <c r="LG5" s="0" t="n">
        <v>1</v>
      </c>
      <c r="LH5" s="0" t="n">
        <v>1</v>
      </c>
      <c r="LI5" s="0" t="n">
        <v>0</v>
      </c>
      <c r="LJ5" s="0" t="n">
        <v>0</v>
      </c>
      <c r="LK5" s="0" t="n">
        <v>1</v>
      </c>
      <c r="LL5" s="0" t="n">
        <v>1</v>
      </c>
      <c r="LM5" s="0" t="n">
        <v>1</v>
      </c>
      <c r="LN5" s="0" t="n">
        <v>1</v>
      </c>
      <c r="LO5" s="0" t="n">
        <v>1</v>
      </c>
      <c r="LP5" s="0" t="n">
        <v>0</v>
      </c>
      <c r="LQ5" s="0" t="n">
        <v>0</v>
      </c>
      <c r="LR5" s="0" t="n">
        <v>1</v>
      </c>
      <c r="LS5" s="0" t="n">
        <v>1</v>
      </c>
      <c r="LT5" s="0" t="n">
        <v>1</v>
      </c>
      <c r="LU5" s="0" t="n">
        <v>1</v>
      </c>
      <c r="LV5" s="0" t="n">
        <v>1</v>
      </c>
      <c r="LW5" s="0" t="n">
        <v>0</v>
      </c>
      <c r="LX5" s="0" t="n">
        <v>0</v>
      </c>
      <c r="LY5" s="0" t="n">
        <v>1</v>
      </c>
      <c r="LZ5" s="0" t="n">
        <v>1</v>
      </c>
      <c r="MA5" s="0" t="n">
        <v>1</v>
      </c>
      <c r="MB5" s="0" t="n">
        <v>1</v>
      </c>
      <c r="MC5" s="0" t="n">
        <v>1</v>
      </c>
      <c r="MD5" s="0" t="n">
        <v>0</v>
      </c>
      <c r="ME5" s="0" t="n">
        <v>0</v>
      </c>
      <c r="MF5" s="0" t="n">
        <v>1</v>
      </c>
      <c r="MG5" s="0" t="n">
        <v>1</v>
      </c>
      <c r="MH5" s="0" t="n">
        <v>1</v>
      </c>
      <c r="MI5" s="0" t="n">
        <v>1</v>
      </c>
      <c r="MJ5" s="0" t="n">
        <v>1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n">
        <v>0</v>
      </c>
      <c r="MW5" s="0" t="n">
        <v>0</v>
      </c>
      <c r="MX5" s="0" t="n">
        <v>0</v>
      </c>
      <c r="MY5" s="0" t="n">
        <v>0</v>
      </c>
      <c r="MZ5" s="0" t="n"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1</v>
      </c>
      <c r="L6" s="0" t="n">
        <v>1</v>
      </c>
      <c r="M6" s="0" t="n">
        <v>0</v>
      </c>
      <c r="N6" s="0" t="n">
        <v>0</v>
      </c>
      <c r="O6" s="0" t="n">
        <v>1</v>
      </c>
      <c r="P6" s="0" t="n">
        <v>1</v>
      </c>
      <c r="Q6" s="0" t="n">
        <v>0</v>
      </c>
      <c r="R6" s="0" t="n">
        <v>1</v>
      </c>
      <c r="S6" s="0" t="n">
        <v>1</v>
      </c>
      <c r="T6" s="0" t="n">
        <v>0</v>
      </c>
      <c r="U6" s="0" t="n">
        <v>0</v>
      </c>
      <c r="V6" s="0" t="n">
        <v>1</v>
      </c>
      <c r="W6" s="0" t="n">
        <v>1</v>
      </c>
      <c r="X6" s="0" t="n">
        <v>0</v>
      </c>
      <c r="Y6" s="0" t="n">
        <v>1</v>
      </c>
      <c r="Z6" s="0" t="n">
        <v>1</v>
      </c>
      <c r="AA6" s="0" t="n">
        <v>0</v>
      </c>
      <c r="AB6" s="0" t="n">
        <v>0</v>
      </c>
      <c r="AC6" s="0" t="n">
        <v>1</v>
      </c>
      <c r="AD6" s="0" t="n">
        <v>1</v>
      </c>
      <c r="AE6" s="0" t="n">
        <v>0</v>
      </c>
      <c r="AF6" s="0" t="n">
        <v>1</v>
      </c>
      <c r="AG6" s="0" t="n">
        <v>1</v>
      </c>
      <c r="AH6" s="0" t="n">
        <v>0</v>
      </c>
      <c r="AI6" s="0" t="n">
        <v>0</v>
      </c>
      <c r="AJ6" s="0" t="n">
        <v>1</v>
      </c>
      <c r="AK6" s="0" t="n">
        <v>1</v>
      </c>
      <c r="AL6" s="0" t="n">
        <v>0</v>
      </c>
      <c r="AM6" s="0" t="n">
        <v>1</v>
      </c>
      <c r="AN6" s="0" t="n">
        <v>1</v>
      </c>
      <c r="AO6" s="0" t="n">
        <v>0</v>
      </c>
      <c r="AP6" s="0" t="n">
        <v>0</v>
      </c>
      <c r="AQ6" s="0" t="n">
        <v>1</v>
      </c>
      <c r="AR6" s="0" t="n">
        <v>1</v>
      </c>
      <c r="AS6" s="0" t="n">
        <v>0</v>
      </c>
      <c r="AT6" s="0" t="n">
        <v>1</v>
      </c>
      <c r="AU6" s="0" t="n">
        <v>1</v>
      </c>
      <c r="AV6" s="0" t="n">
        <v>0</v>
      </c>
      <c r="AW6" s="0" t="n">
        <v>0</v>
      </c>
      <c r="AX6" s="0" t="n">
        <v>1</v>
      </c>
      <c r="AY6" s="0" t="n">
        <v>1</v>
      </c>
      <c r="AZ6" s="0" t="n">
        <v>0</v>
      </c>
      <c r="BA6" s="0" t="n">
        <v>1</v>
      </c>
      <c r="BB6" s="0" t="n">
        <v>1</v>
      </c>
      <c r="BC6" s="0" t="n">
        <v>0</v>
      </c>
      <c r="BD6" s="0" t="n">
        <v>0</v>
      </c>
      <c r="BE6" s="0" t="n">
        <v>1</v>
      </c>
      <c r="BF6" s="0" t="n">
        <v>1</v>
      </c>
      <c r="BG6" s="0" t="n">
        <v>0</v>
      </c>
      <c r="BH6" s="0" t="n">
        <v>1</v>
      </c>
      <c r="BI6" s="0" t="n">
        <v>1</v>
      </c>
      <c r="BJ6" s="0" t="n">
        <v>0</v>
      </c>
      <c r="BK6" s="0" t="n">
        <v>0</v>
      </c>
      <c r="BL6" s="0" t="n">
        <v>1</v>
      </c>
      <c r="BM6" s="0" t="n">
        <v>1</v>
      </c>
      <c r="BN6" s="0" t="n">
        <v>0</v>
      </c>
      <c r="BO6" s="0" t="n">
        <v>1</v>
      </c>
      <c r="BP6" s="0" t="n">
        <v>1</v>
      </c>
      <c r="BQ6" s="0" t="n">
        <v>0</v>
      </c>
      <c r="BR6" s="0" t="n">
        <v>0</v>
      </c>
      <c r="BS6" s="0" t="n">
        <v>1</v>
      </c>
      <c r="BT6" s="0" t="n">
        <v>1</v>
      </c>
      <c r="BU6" s="0" t="n">
        <v>0</v>
      </c>
      <c r="BV6" s="0" t="n">
        <v>1</v>
      </c>
      <c r="BW6" s="0" t="n">
        <v>1</v>
      </c>
      <c r="BX6" s="0" t="n">
        <v>0</v>
      </c>
      <c r="BY6" s="0" t="n">
        <v>0</v>
      </c>
      <c r="BZ6" s="0" t="n">
        <v>1</v>
      </c>
      <c r="CA6" s="0" t="n">
        <v>1</v>
      </c>
      <c r="CB6" s="0" t="n">
        <v>0</v>
      </c>
      <c r="CC6" s="0" t="n">
        <v>1</v>
      </c>
      <c r="CD6" s="0" t="n">
        <v>1</v>
      </c>
      <c r="CE6" s="0" t="n">
        <v>0</v>
      </c>
      <c r="CF6" s="0" t="n">
        <v>0</v>
      </c>
      <c r="CG6" s="0" t="n">
        <v>1</v>
      </c>
      <c r="CH6" s="0" t="n">
        <v>1</v>
      </c>
      <c r="CI6" s="0" t="n">
        <v>0</v>
      </c>
      <c r="CJ6" s="0" t="n">
        <v>1</v>
      </c>
      <c r="CK6" s="0" t="n">
        <v>1</v>
      </c>
      <c r="CL6" s="0" t="n">
        <v>0</v>
      </c>
      <c r="CM6" s="0" t="n">
        <v>0</v>
      </c>
      <c r="CN6" s="0" t="n">
        <v>0</v>
      </c>
      <c r="CO6" s="0" t="n">
        <v>1</v>
      </c>
      <c r="CP6" s="0" t="n">
        <v>0</v>
      </c>
      <c r="CQ6" s="0" t="n">
        <v>1</v>
      </c>
      <c r="CR6" s="0" t="n">
        <v>1</v>
      </c>
      <c r="CS6" s="0" t="n">
        <v>0</v>
      </c>
      <c r="CT6" s="0" t="n">
        <v>0</v>
      </c>
      <c r="CU6" s="0" t="n">
        <v>1</v>
      </c>
      <c r="CV6" s="0" t="n">
        <v>1</v>
      </c>
      <c r="CW6" s="0" t="n">
        <v>0</v>
      </c>
      <c r="CX6" s="0" t="n">
        <v>1</v>
      </c>
      <c r="CY6" s="0" t="n">
        <v>1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1</v>
      </c>
      <c r="DJ6" s="0" t="n">
        <v>1</v>
      </c>
      <c r="DK6" s="0" t="n">
        <v>0</v>
      </c>
      <c r="DL6" s="0" t="n">
        <v>1</v>
      </c>
      <c r="DM6" s="0" t="n">
        <v>1</v>
      </c>
      <c r="DN6" s="0" t="n">
        <v>0</v>
      </c>
      <c r="DO6" s="0" t="n">
        <v>0</v>
      </c>
      <c r="DP6" s="0" t="n">
        <v>1</v>
      </c>
      <c r="DQ6" s="0" t="n">
        <v>0</v>
      </c>
      <c r="DR6" s="0" t="n">
        <v>0</v>
      </c>
      <c r="DS6" s="0" t="n">
        <v>1</v>
      </c>
      <c r="DT6" s="0" t="n">
        <v>1</v>
      </c>
      <c r="DU6" s="0" t="n">
        <v>0</v>
      </c>
      <c r="DV6" s="0" t="n">
        <v>0</v>
      </c>
      <c r="DW6" s="0" t="n">
        <v>1</v>
      </c>
      <c r="DX6" s="0" t="n">
        <v>0</v>
      </c>
      <c r="DY6" s="0" t="n">
        <v>0</v>
      </c>
      <c r="DZ6" s="0" t="n">
        <v>0</v>
      </c>
      <c r="EA6" s="0" t="n">
        <v>1</v>
      </c>
      <c r="EB6" s="0" t="n">
        <v>0</v>
      </c>
      <c r="EC6" s="0" t="n">
        <v>1</v>
      </c>
      <c r="ED6" s="0" t="n">
        <v>1</v>
      </c>
      <c r="EE6" s="0" t="n">
        <v>1</v>
      </c>
      <c r="EF6" s="0" t="n">
        <v>1</v>
      </c>
      <c r="EG6" s="0" t="n">
        <v>1</v>
      </c>
      <c r="EH6" s="0" t="n">
        <v>1</v>
      </c>
      <c r="EI6" s="0" t="n">
        <v>1</v>
      </c>
      <c r="EJ6" s="0" t="n">
        <v>2</v>
      </c>
      <c r="EK6" s="0" t="n">
        <v>2</v>
      </c>
      <c r="EL6" s="0" t="n">
        <v>1</v>
      </c>
      <c r="EM6" s="0" t="n">
        <v>2</v>
      </c>
      <c r="EN6" s="0" t="n">
        <v>2</v>
      </c>
      <c r="EO6" s="0" t="n">
        <v>1</v>
      </c>
      <c r="EP6" s="0" t="n">
        <v>1</v>
      </c>
      <c r="EQ6" s="0" t="n">
        <v>2</v>
      </c>
      <c r="ER6" s="0" t="n">
        <v>2</v>
      </c>
      <c r="ES6" s="0" t="n">
        <v>1</v>
      </c>
      <c r="ET6" s="0" t="n">
        <v>2</v>
      </c>
      <c r="EU6" s="0" t="n">
        <v>2</v>
      </c>
      <c r="EV6" s="0" t="n">
        <v>1</v>
      </c>
      <c r="EW6" s="0" t="n">
        <v>1</v>
      </c>
      <c r="EX6" s="0" t="n">
        <v>2</v>
      </c>
      <c r="EY6" s="0" t="n">
        <v>2</v>
      </c>
      <c r="EZ6" s="0" t="n">
        <v>1</v>
      </c>
      <c r="FA6" s="0" t="n">
        <v>2</v>
      </c>
      <c r="FB6" s="0" t="n">
        <v>2</v>
      </c>
      <c r="FC6" s="0" t="n">
        <v>1</v>
      </c>
      <c r="FD6" s="0" t="n">
        <v>1</v>
      </c>
      <c r="FE6" s="0" t="n">
        <v>2</v>
      </c>
      <c r="FF6" s="0" t="n">
        <v>2</v>
      </c>
      <c r="FG6" s="0" t="n">
        <v>1</v>
      </c>
      <c r="FH6" s="0" t="n">
        <v>2</v>
      </c>
      <c r="FI6" s="0" t="n">
        <v>2</v>
      </c>
      <c r="FJ6" s="0" t="n">
        <v>1</v>
      </c>
      <c r="FK6" s="0" t="n">
        <v>1</v>
      </c>
      <c r="FL6" s="0" t="n">
        <v>2</v>
      </c>
      <c r="FM6" s="0" t="n">
        <v>2</v>
      </c>
      <c r="FN6" s="0" t="n">
        <v>1</v>
      </c>
      <c r="FO6" s="0" t="n">
        <v>2</v>
      </c>
      <c r="FP6" s="0" t="n">
        <v>2</v>
      </c>
      <c r="FQ6" s="0" t="n">
        <v>1</v>
      </c>
      <c r="FR6" s="0" t="n">
        <v>1</v>
      </c>
      <c r="FS6" s="0" t="n">
        <v>2</v>
      </c>
      <c r="FT6" s="0" t="n">
        <v>2</v>
      </c>
      <c r="FU6" s="0" t="n">
        <v>1</v>
      </c>
      <c r="FV6" s="0" t="n">
        <v>2</v>
      </c>
      <c r="FW6" s="0" t="n">
        <v>2</v>
      </c>
      <c r="FX6" s="0" t="n">
        <v>1</v>
      </c>
      <c r="FY6" s="0" t="n">
        <v>1</v>
      </c>
      <c r="FZ6" s="0" t="n">
        <v>2</v>
      </c>
      <c r="GA6" s="0" t="n">
        <v>2</v>
      </c>
      <c r="GB6" s="0" t="n">
        <v>1</v>
      </c>
      <c r="GC6" s="0" t="n">
        <v>2</v>
      </c>
      <c r="GD6" s="0" t="n">
        <v>2</v>
      </c>
      <c r="GE6" s="0" t="n">
        <v>1</v>
      </c>
      <c r="GF6" s="0" t="n">
        <v>1</v>
      </c>
      <c r="GG6" s="0" t="n">
        <v>2</v>
      </c>
      <c r="GH6" s="0" t="n">
        <v>2</v>
      </c>
      <c r="GI6" s="0" t="n">
        <v>1</v>
      </c>
      <c r="GJ6" s="0" t="n">
        <v>2</v>
      </c>
      <c r="GK6" s="0" t="n">
        <v>2</v>
      </c>
      <c r="GL6" s="0" t="n">
        <v>1</v>
      </c>
      <c r="GM6" s="0" t="n">
        <v>1</v>
      </c>
      <c r="GN6" s="0" t="n">
        <v>2</v>
      </c>
      <c r="GO6" s="0" t="n">
        <v>2</v>
      </c>
      <c r="GP6" s="0" t="n">
        <v>1</v>
      </c>
      <c r="GQ6" s="0" t="n">
        <v>2</v>
      </c>
      <c r="GR6" s="0" t="n">
        <v>2</v>
      </c>
      <c r="GS6" s="0" t="n">
        <v>1</v>
      </c>
      <c r="GT6" s="0" t="n">
        <v>1</v>
      </c>
      <c r="GU6" s="0" t="n">
        <v>2</v>
      </c>
      <c r="GV6" s="0" t="n">
        <v>2</v>
      </c>
      <c r="GW6" s="0" t="n">
        <v>1</v>
      </c>
      <c r="GX6" s="0" t="n">
        <v>2</v>
      </c>
      <c r="GY6" s="0" t="n">
        <v>2</v>
      </c>
      <c r="GZ6" s="0" t="n">
        <v>1</v>
      </c>
      <c r="HA6" s="0" t="n">
        <v>1</v>
      </c>
      <c r="HB6" s="0" t="n">
        <v>2</v>
      </c>
      <c r="HC6" s="0" t="n">
        <v>2</v>
      </c>
      <c r="HD6" s="0" t="n">
        <v>1</v>
      </c>
      <c r="HE6" s="0" t="n">
        <v>2</v>
      </c>
      <c r="HF6" s="0" t="n">
        <v>2</v>
      </c>
      <c r="HG6" s="0" t="n">
        <v>1</v>
      </c>
      <c r="HH6" s="0" t="n">
        <v>1</v>
      </c>
      <c r="HI6" s="0" t="n">
        <v>2</v>
      </c>
      <c r="HJ6" s="0" t="n">
        <v>0</v>
      </c>
      <c r="HK6" s="0" t="n">
        <v>0</v>
      </c>
      <c r="HL6" s="0" t="n">
        <v>0</v>
      </c>
      <c r="HM6" s="0" t="n">
        <v>0</v>
      </c>
      <c r="HN6" s="0" t="n">
        <v>0</v>
      </c>
      <c r="HO6" s="0" t="n">
        <v>0</v>
      </c>
      <c r="HP6" s="0" t="n">
        <v>0</v>
      </c>
      <c r="HQ6" s="0" t="n">
        <v>0</v>
      </c>
      <c r="HR6" s="0" t="n">
        <v>0</v>
      </c>
      <c r="HS6" s="0" t="n">
        <v>0</v>
      </c>
      <c r="HT6" s="0" t="n">
        <v>0</v>
      </c>
      <c r="HU6" s="0" t="n">
        <v>0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0" t="n">
        <v>0</v>
      </c>
      <c r="IC6" s="0" t="n">
        <v>0</v>
      </c>
      <c r="ID6" s="0" t="n">
        <v>0</v>
      </c>
      <c r="IE6" s="0" t="n">
        <v>1</v>
      </c>
      <c r="IF6" s="0" t="n">
        <v>1</v>
      </c>
      <c r="IG6" s="0" t="n">
        <v>1</v>
      </c>
      <c r="IH6" s="0" t="n">
        <v>1</v>
      </c>
      <c r="II6" s="0" t="n">
        <v>1</v>
      </c>
      <c r="IJ6" s="0" t="n">
        <v>0</v>
      </c>
      <c r="IK6" s="0" t="n">
        <v>0</v>
      </c>
      <c r="IL6" s="0" t="n">
        <v>1</v>
      </c>
      <c r="IM6" s="0" t="n">
        <v>1</v>
      </c>
      <c r="IN6" s="0" t="n">
        <v>1</v>
      </c>
      <c r="IO6" s="0" t="n">
        <v>1</v>
      </c>
      <c r="IP6" s="0" t="n">
        <v>1</v>
      </c>
      <c r="IQ6" s="0" t="n">
        <v>0</v>
      </c>
      <c r="IR6" s="0" t="n">
        <v>0</v>
      </c>
      <c r="IS6" s="0" t="n">
        <v>1</v>
      </c>
      <c r="IT6" s="0" t="n">
        <v>1</v>
      </c>
      <c r="IU6" s="0" t="n">
        <v>1</v>
      </c>
      <c r="IV6" s="0" t="n">
        <v>1</v>
      </c>
      <c r="IW6" s="0" t="n">
        <v>1</v>
      </c>
      <c r="IX6" s="0" t="n">
        <v>0</v>
      </c>
      <c r="IY6" s="0" t="n">
        <v>0</v>
      </c>
      <c r="IZ6" s="0" t="n">
        <v>1</v>
      </c>
      <c r="JA6" s="0" t="n">
        <v>1</v>
      </c>
      <c r="JB6" s="0" t="n">
        <v>1</v>
      </c>
      <c r="JC6" s="0" t="n">
        <v>1</v>
      </c>
      <c r="JD6" s="0" t="n">
        <v>1</v>
      </c>
      <c r="JE6" s="0" t="n">
        <v>0</v>
      </c>
      <c r="JF6" s="0" t="n">
        <v>0</v>
      </c>
      <c r="JG6" s="0" t="n">
        <v>1</v>
      </c>
      <c r="JH6" s="0" t="n">
        <v>1</v>
      </c>
      <c r="JI6" s="0" t="n">
        <v>1</v>
      </c>
      <c r="JJ6" s="0" t="n">
        <v>1</v>
      </c>
      <c r="JK6" s="0" t="n">
        <v>1</v>
      </c>
      <c r="JL6" s="0" t="n">
        <v>0</v>
      </c>
      <c r="JM6" s="0" t="n">
        <v>0</v>
      </c>
      <c r="JN6" s="0" t="n">
        <v>1</v>
      </c>
      <c r="JO6" s="0" t="n">
        <v>1</v>
      </c>
      <c r="JP6" s="0" t="n">
        <v>1</v>
      </c>
      <c r="JQ6" s="0" t="n">
        <v>1</v>
      </c>
      <c r="JR6" s="0" t="n">
        <v>1</v>
      </c>
      <c r="JS6" s="0" t="n">
        <v>0</v>
      </c>
      <c r="JT6" s="0" t="n">
        <v>0</v>
      </c>
      <c r="JU6" s="0" t="n">
        <v>1</v>
      </c>
      <c r="JV6" s="0" t="n">
        <v>1</v>
      </c>
      <c r="JW6" s="0" t="n">
        <v>1</v>
      </c>
      <c r="JX6" s="0" t="n">
        <v>1</v>
      </c>
      <c r="JY6" s="0" t="n">
        <v>1</v>
      </c>
      <c r="JZ6" s="0" t="n">
        <v>0</v>
      </c>
      <c r="KA6" s="0" t="n">
        <v>0</v>
      </c>
      <c r="KB6" s="0" t="n">
        <v>1</v>
      </c>
      <c r="KC6" s="0" t="n">
        <v>1</v>
      </c>
      <c r="KD6" s="0" t="n">
        <v>1</v>
      </c>
      <c r="KE6" s="0" t="n">
        <v>1</v>
      </c>
      <c r="KF6" s="0" t="n">
        <v>1</v>
      </c>
      <c r="KG6" s="0" t="n">
        <v>0</v>
      </c>
      <c r="KH6" s="0" t="n">
        <v>0</v>
      </c>
      <c r="KI6" s="0" t="n">
        <v>1</v>
      </c>
      <c r="KJ6" s="0" t="n">
        <v>1</v>
      </c>
      <c r="KK6" s="0" t="n">
        <v>1</v>
      </c>
      <c r="KL6" s="0" t="n">
        <v>1</v>
      </c>
      <c r="KM6" s="0" t="n">
        <v>1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1</v>
      </c>
      <c r="KX6" s="0" t="n">
        <v>1</v>
      </c>
      <c r="KY6" s="0" t="n">
        <v>1</v>
      </c>
      <c r="KZ6" s="0" t="n">
        <v>1</v>
      </c>
      <c r="LA6" s="0" t="n">
        <v>1</v>
      </c>
      <c r="LB6" s="0" t="n">
        <v>0</v>
      </c>
      <c r="LC6" s="0" t="n">
        <v>0</v>
      </c>
      <c r="LD6" s="0" t="n">
        <v>1</v>
      </c>
      <c r="LE6" s="0" t="n">
        <v>1</v>
      </c>
      <c r="LF6" s="0" t="n">
        <v>1</v>
      </c>
      <c r="LG6" s="0" t="n">
        <v>1</v>
      </c>
      <c r="LH6" s="0" t="n">
        <v>1</v>
      </c>
      <c r="LI6" s="0" t="n">
        <v>0</v>
      </c>
      <c r="LJ6" s="0" t="n">
        <v>0</v>
      </c>
      <c r="LK6" s="0" t="n">
        <v>1</v>
      </c>
      <c r="LL6" s="0" t="n">
        <v>1</v>
      </c>
      <c r="LM6" s="0" t="n">
        <v>1</v>
      </c>
      <c r="LN6" s="0" t="n">
        <v>1</v>
      </c>
      <c r="LO6" s="0" t="n">
        <v>1</v>
      </c>
      <c r="LP6" s="0" t="n">
        <v>0</v>
      </c>
      <c r="LQ6" s="0" t="n">
        <v>0</v>
      </c>
      <c r="LR6" s="0" t="n">
        <v>1</v>
      </c>
      <c r="LS6" s="0" t="n">
        <v>1</v>
      </c>
      <c r="LT6" s="0" t="n">
        <v>1</v>
      </c>
      <c r="LU6" s="0" t="n">
        <v>1</v>
      </c>
      <c r="LV6" s="0" t="n">
        <v>1</v>
      </c>
      <c r="LW6" s="0" t="n">
        <v>0</v>
      </c>
      <c r="LX6" s="0" t="n">
        <v>0</v>
      </c>
      <c r="LY6" s="0" t="n">
        <v>1</v>
      </c>
      <c r="LZ6" s="0" t="n">
        <v>1</v>
      </c>
      <c r="MA6" s="0" t="n">
        <v>1</v>
      </c>
      <c r="MB6" s="0" t="n">
        <v>1</v>
      </c>
      <c r="MC6" s="0" t="n">
        <v>1</v>
      </c>
      <c r="MD6" s="0" t="n">
        <v>0</v>
      </c>
      <c r="ME6" s="0" t="n">
        <v>0</v>
      </c>
      <c r="MF6" s="0" t="n">
        <v>1</v>
      </c>
      <c r="MG6" s="0" t="n">
        <v>1</v>
      </c>
      <c r="MH6" s="0" t="n">
        <v>1</v>
      </c>
      <c r="MI6" s="0" t="n">
        <v>1</v>
      </c>
      <c r="MJ6" s="0" t="n">
        <v>1</v>
      </c>
      <c r="MK6" s="0" t="n">
        <v>0</v>
      </c>
      <c r="ML6" s="0" t="n">
        <v>0</v>
      </c>
      <c r="MM6" s="0" t="n">
        <v>1</v>
      </c>
      <c r="MN6" s="0" t="n">
        <v>1</v>
      </c>
      <c r="MO6" s="0" t="n">
        <v>1</v>
      </c>
      <c r="MP6" s="0" t="n">
        <v>1</v>
      </c>
      <c r="MQ6" s="0" t="n">
        <v>1</v>
      </c>
      <c r="MR6" s="0" t="n">
        <v>0</v>
      </c>
      <c r="MS6" s="0" t="n">
        <v>0</v>
      </c>
      <c r="MT6" s="0" t="n">
        <v>0</v>
      </c>
      <c r="MU6" s="0" t="n">
        <v>0</v>
      </c>
      <c r="MV6" s="0" t="n">
        <v>0</v>
      </c>
      <c r="MW6" s="0" t="n">
        <v>0</v>
      </c>
      <c r="MX6" s="0" t="n">
        <v>0</v>
      </c>
      <c r="MY6" s="0" t="n">
        <v>0</v>
      </c>
      <c r="MZ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1</v>
      </c>
      <c r="P7" s="0" t="n">
        <v>1</v>
      </c>
      <c r="Q7" s="0" t="n">
        <v>1</v>
      </c>
      <c r="R7" s="0" t="n">
        <v>0</v>
      </c>
      <c r="S7" s="0" t="n">
        <v>1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1</v>
      </c>
      <c r="Y7" s="0" t="n">
        <v>0</v>
      </c>
      <c r="Z7" s="0" t="n">
        <v>1</v>
      </c>
      <c r="AA7" s="0" t="n">
        <v>0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1</v>
      </c>
      <c r="AH7" s="0" t="n">
        <v>0</v>
      </c>
      <c r="AI7" s="0" t="n">
        <v>0</v>
      </c>
      <c r="AJ7" s="0" t="n">
        <v>1</v>
      </c>
      <c r="AK7" s="0" t="n">
        <v>1</v>
      </c>
      <c r="AL7" s="0" t="n">
        <v>1</v>
      </c>
      <c r="AM7" s="0" t="n">
        <v>0</v>
      </c>
      <c r="AN7" s="0" t="n">
        <v>1</v>
      </c>
      <c r="AO7" s="0" t="n">
        <v>0</v>
      </c>
      <c r="AP7" s="0" t="n">
        <v>0</v>
      </c>
      <c r="AQ7" s="0" t="n">
        <v>1</v>
      </c>
      <c r="AR7" s="0" t="n">
        <v>1</v>
      </c>
      <c r="AS7" s="0" t="n">
        <v>1</v>
      </c>
      <c r="AT7" s="0" t="n">
        <v>0</v>
      </c>
      <c r="AU7" s="0" t="n">
        <v>1</v>
      </c>
      <c r="AV7" s="0" t="n">
        <v>0</v>
      </c>
      <c r="AW7" s="0" t="n">
        <v>0</v>
      </c>
      <c r="AX7" s="0" t="n">
        <v>1</v>
      </c>
      <c r="AY7" s="0" t="n">
        <v>1</v>
      </c>
      <c r="AZ7" s="0" t="n">
        <v>1</v>
      </c>
      <c r="BA7" s="0" t="n">
        <v>0</v>
      </c>
      <c r="BB7" s="0" t="n">
        <v>1</v>
      </c>
      <c r="BC7" s="0" t="n">
        <v>0</v>
      </c>
      <c r="BD7" s="0" t="n">
        <v>0</v>
      </c>
      <c r="BE7" s="0" t="n">
        <v>1</v>
      </c>
      <c r="BF7" s="0" t="n">
        <v>1</v>
      </c>
      <c r="BG7" s="0" t="n">
        <v>1</v>
      </c>
      <c r="BH7" s="0" t="n">
        <v>0</v>
      </c>
      <c r="BI7" s="0" t="n">
        <v>1</v>
      </c>
      <c r="BJ7" s="0" t="n">
        <v>0</v>
      </c>
      <c r="BK7" s="0" t="n">
        <v>0</v>
      </c>
      <c r="BL7" s="0" t="n">
        <v>1</v>
      </c>
      <c r="BM7" s="0" t="n">
        <v>1</v>
      </c>
      <c r="BN7" s="0" t="n">
        <v>1</v>
      </c>
      <c r="BO7" s="0" t="n">
        <v>0</v>
      </c>
      <c r="BP7" s="0" t="n">
        <v>1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1</v>
      </c>
      <c r="CH7" s="0" t="n">
        <v>1</v>
      </c>
      <c r="CI7" s="0" t="n">
        <v>1</v>
      </c>
      <c r="CJ7" s="0" t="n">
        <v>0</v>
      </c>
      <c r="CK7" s="0" t="n">
        <v>1</v>
      </c>
      <c r="CL7" s="0" t="n">
        <v>0</v>
      </c>
      <c r="CM7" s="0" t="n">
        <v>0</v>
      </c>
      <c r="CN7" s="0" t="n">
        <v>0</v>
      </c>
      <c r="CO7" s="0" t="n">
        <v>1</v>
      </c>
      <c r="CP7" s="0" t="n">
        <v>1</v>
      </c>
      <c r="CQ7" s="0" t="n">
        <v>0</v>
      </c>
      <c r="CR7" s="0" t="n">
        <v>1</v>
      </c>
      <c r="CS7" s="0" t="n">
        <v>0</v>
      </c>
      <c r="CT7" s="0" t="n">
        <v>0</v>
      </c>
      <c r="CU7" s="0" t="n">
        <v>1</v>
      </c>
      <c r="CV7" s="0" t="n">
        <v>1</v>
      </c>
      <c r="CW7" s="0" t="n">
        <v>1</v>
      </c>
      <c r="CX7" s="0" t="n">
        <v>0</v>
      </c>
      <c r="CY7" s="0" t="n">
        <v>1</v>
      </c>
      <c r="CZ7" s="0" t="n">
        <v>0</v>
      </c>
      <c r="DA7" s="0" t="n">
        <v>0</v>
      </c>
      <c r="DB7" s="0" t="n">
        <v>1</v>
      </c>
      <c r="DC7" s="0" t="n">
        <v>1</v>
      </c>
      <c r="DD7" s="0" t="n">
        <v>1</v>
      </c>
      <c r="DE7" s="0" t="n">
        <v>0</v>
      </c>
      <c r="DF7" s="0" t="n">
        <v>1</v>
      </c>
      <c r="DG7" s="0" t="n">
        <v>0</v>
      </c>
      <c r="DH7" s="0" t="n">
        <v>0</v>
      </c>
      <c r="DI7" s="0" t="n">
        <v>1</v>
      </c>
      <c r="DJ7" s="0" t="n">
        <v>1</v>
      </c>
      <c r="DK7" s="0" t="n">
        <v>1</v>
      </c>
      <c r="DL7" s="0" t="n">
        <v>0</v>
      </c>
      <c r="DM7" s="0" t="n">
        <v>1</v>
      </c>
      <c r="DN7" s="0" t="n">
        <v>0</v>
      </c>
      <c r="DO7" s="0" t="n">
        <v>0</v>
      </c>
      <c r="DP7" s="0" t="n">
        <v>1</v>
      </c>
      <c r="DQ7" s="0" t="n">
        <v>0</v>
      </c>
      <c r="DR7" s="0" t="n">
        <v>1</v>
      </c>
      <c r="DS7" s="0" t="n">
        <v>0</v>
      </c>
      <c r="DT7" s="0" t="n">
        <v>1</v>
      </c>
      <c r="DU7" s="0" t="n">
        <v>0</v>
      </c>
      <c r="DV7" s="0" t="n">
        <v>0</v>
      </c>
      <c r="DW7" s="0" t="n">
        <v>1</v>
      </c>
      <c r="DX7" s="0" t="n">
        <v>0</v>
      </c>
      <c r="DY7" s="0" t="n">
        <v>1</v>
      </c>
      <c r="DZ7" s="0" t="n">
        <v>0</v>
      </c>
      <c r="EA7" s="0" t="n">
        <v>1</v>
      </c>
      <c r="EB7" s="0" t="n">
        <v>0</v>
      </c>
      <c r="EC7" s="0" t="n">
        <v>1</v>
      </c>
      <c r="ED7" s="0" t="n">
        <v>1</v>
      </c>
      <c r="EE7" s="0" t="n">
        <v>1</v>
      </c>
      <c r="EF7" s="0" t="n">
        <v>1</v>
      </c>
      <c r="EG7" s="0" t="n">
        <v>2</v>
      </c>
      <c r="EH7" s="0" t="n">
        <v>1</v>
      </c>
      <c r="EI7" s="0" t="n">
        <v>1</v>
      </c>
      <c r="EJ7" s="0" t="n">
        <v>2</v>
      </c>
      <c r="EK7" s="0" t="n">
        <v>2</v>
      </c>
      <c r="EL7" s="0" t="n">
        <v>2</v>
      </c>
      <c r="EM7" s="0" t="n">
        <v>1</v>
      </c>
      <c r="EN7" s="0" t="n">
        <v>2</v>
      </c>
      <c r="EO7" s="0" t="n">
        <v>1</v>
      </c>
      <c r="EP7" s="0" t="n">
        <v>1</v>
      </c>
      <c r="EQ7" s="0" t="n">
        <v>2</v>
      </c>
      <c r="ER7" s="0" t="n">
        <v>2</v>
      </c>
      <c r="ES7" s="0" t="n">
        <v>2</v>
      </c>
      <c r="ET7" s="0" t="n">
        <v>1</v>
      </c>
      <c r="EU7" s="0" t="n">
        <v>2</v>
      </c>
      <c r="EV7" s="0" t="n">
        <v>1</v>
      </c>
      <c r="EW7" s="0" t="n">
        <v>1</v>
      </c>
      <c r="EX7" s="0" t="n">
        <v>2</v>
      </c>
      <c r="EY7" s="0" t="n">
        <v>2</v>
      </c>
      <c r="EZ7" s="0" t="n">
        <v>2</v>
      </c>
      <c r="FA7" s="0" t="n">
        <v>1</v>
      </c>
      <c r="FB7" s="0" t="n">
        <v>2</v>
      </c>
      <c r="FC7" s="0" t="n">
        <v>1</v>
      </c>
      <c r="FD7" s="0" t="n">
        <v>1</v>
      </c>
      <c r="FE7" s="0" t="n">
        <v>2</v>
      </c>
      <c r="FF7" s="0" t="n">
        <v>2</v>
      </c>
      <c r="FG7" s="0" t="n">
        <v>2</v>
      </c>
      <c r="FH7" s="0" t="n">
        <v>1</v>
      </c>
      <c r="FI7" s="0" t="n">
        <v>2</v>
      </c>
      <c r="FJ7" s="0" t="n">
        <v>1</v>
      </c>
      <c r="FK7" s="0" t="n">
        <v>1</v>
      </c>
      <c r="FL7" s="0" t="n">
        <v>2</v>
      </c>
      <c r="FM7" s="0" t="n">
        <v>2</v>
      </c>
      <c r="FN7" s="0" t="n">
        <v>2</v>
      </c>
      <c r="FO7" s="0" t="n">
        <v>1</v>
      </c>
      <c r="FP7" s="0" t="n">
        <v>2</v>
      </c>
      <c r="FQ7" s="0" t="n">
        <v>1</v>
      </c>
      <c r="FR7" s="0" t="n">
        <v>1</v>
      </c>
      <c r="FS7" s="0" t="n">
        <v>2</v>
      </c>
      <c r="FT7" s="0" t="n">
        <v>2</v>
      </c>
      <c r="FU7" s="0" t="n">
        <v>2</v>
      </c>
      <c r="FV7" s="0" t="n">
        <v>1</v>
      </c>
      <c r="FW7" s="0" t="n">
        <v>2</v>
      </c>
      <c r="FX7" s="0" t="n">
        <v>1</v>
      </c>
      <c r="FY7" s="0" t="n">
        <v>1</v>
      </c>
      <c r="FZ7" s="0" t="n">
        <v>2</v>
      </c>
      <c r="GA7" s="0" t="n">
        <v>2</v>
      </c>
      <c r="GB7" s="0" t="n">
        <v>2</v>
      </c>
      <c r="GC7" s="0" t="n">
        <v>1</v>
      </c>
      <c r="GD7" s="0" t="n">
        <v>2</v>
      </c>
      <c r="GE7" s="0" t="n">
        <v>1</v>
      </c>
      <c r="GF7" s="0" t="n">
        <v>1</v>
      </c>
      <c r="GG7" s="0" t="n">
        <v>2</v>
      </c>
      <c r="GH7" s="0" t="n">
        <v>2</v>
      </c>
      <c r="GI7" s="0" t="n">
        <v>2</v>
      </c>
      <c r="GJ7" s="0" t="n">
        <v>1</v>
      </c>
      <c r="GK7" s="0" t="n">
        <v>2</v>
      </c>
      <c r="GL7" s="0" t="n">
        <v>1</v>
      </c>
      <c r="GM7" s="0" t="n">
        <v>1</v>
      </c>
      <c r="GN7" s="0" t="n">
        <v>2</v>
      </c>
      <c r="GO7" s="0" t="n">
        <v>2</v>
      </c>
      <c r="GP7" s="0" t="n">
        <v>2</v>
      </c>
      <c r="GQ7" s="0" t="n">
        <v>1</v>
      </c>
      <c r="GR7" s="0" t="n">
        <v>2</v>
      </c>
      <c r="GS7" s="0" t="n">
        <v>1</v>
      </c>
      <c r="GT7" s="0" t="n">
        <v>1</v>
      </c>
      <c r="GU7" s="0" t="n">
        <v>1</v>
      </c>
      <c r="GV7" s="0" t="n">
        <v>1</v>
      </c>
      <c r="GW7" s="0" t="n">
        <v>1</v>
      </c>
      <c r="GX7" s="0" t="n">
        <v>1</v>
      </c>
      <c r="GY7" s="0" t="n">
        <v>1</v>
      </c>
      <c r="GZ7" s="0" t="n">
        <v>1</v>
      </c>
      <c r="HA7" s="0" t="n">
        <v>1</v>
      </c>
      <c r="HB7" s="0" t="n">
        <v>1</v>
      </c>
      <c r="HC7" s="0" t="n">
        <v>1</v>
      </c>
      <c r="HD7" s="0" t="n">
        <v>1</v>
      </c>
      <c r="HE7" s="0" t="n">
        <v>1</v>
      </c>
      <c r="HF7" s="0" t="n">
        <v>1</v>
      </c>
      <c r="HG7" s="0" t="n">
        <v>1</v>
      </c>
      <c r="HH7" s="0" t="n">
        <v>1</v>
      </c>
      <c r="HI7" s="0" t="n">
        <v>2</v>
      </c>
      <c r="HJ7" s="0" t="n">
        <v>1</v>
      </c>
      <c r="HK7" s="0" t="n">
        <v>1</v>
      </c>
      <c r="HL7" s="0" t="n">
        <v>1</v>
      </c>
      <c r="HM7" s="0" t="n">
        <v>0</v>
      </c>
      <c r="HN7" s="0" t="n">
        <v>1</v>
      </c>
      <c r="HO7" s="0" t="n">
        <v>0</v>
      </c>
      <c r="HP7" s="0" t="n">
        <v>0</v>
      </c>
      <c r="HQ7" s="0" t="n">
        <v>1</v>
      </c>
      <c r="HR7" s="0" t="n">
        <v>1</v>
      </c>
      <c r="HS7" s="0" t="n">
        <v>0</v>
      </c>
      <c r="HT7" s="0" t="n">
        <v>1</v>
      </c>
      <c r="HU7" s="0" t="n">
        <v>1</v>
      </c>
      <c r="HV7" s="0" t="n">
        <v>0</v>
      </c>
      <c r="HW7" s="0" t="n">
        <v>0</v>
      </c>
      <c r="HX7" s="0" t="n">
        <v>0</v>
      </c>
      <c r="HY7" s="0" t="n">
        <v>0</v>
      </c>
      <c r="HZ7" s="0" t="n">
        <v>0</v>
      </c>
      <c r="IA7" s="0" t="n">
        <v>0</v>
      </c>
      <c r="IB7" s="0" t="n">
        <v>0</v>
      </c>
      <c r="IC7" s="0" t="n">
        <v>0</v>
      </c>
      <c r="ID7" s="0" t="n">
        <v>0</v>
      </c>
      <c r="IE7" s="0" t="n">
        <v>0</v>
      </c>
      <c r="IF7" s="0" t="n">
        <v>0</v>
      </c>
      <c r="IG7" s="0" t="n">
        <v>0</v>
      </c>
      <c r="IH7" s="0" t="n">
        <v>0</v>
      </c>
      <c r="II7" s="0" t="n">
        <v>0</v>
      </c>
      <c r="IJ7" s="0" t="n">
        <v>0</v>
      </c>
      <c r="IK7" s="0" t="n">
        <v>0</v>
      </c>
      <c r="IL7" s="0" t="n">
        <v>1</v>
      </c>
      <c r="IM7" s="0" t="n">
        <v>1</v>
      </c>
      <c r="IN7" s="0" t="n">
        <v>1</v>
      </c>
      <c r="IO7" s="0" t="n">
        <v>0</v>
      </c>
      <c r="IP7" s="0" t="n">
        <v>1</v>
      </c>
      <c r="IQ7" s="0" t="n">
        <v>0</v>
      </c>
      <c r="IR7" s="0" t="n">
        <v>0</v>
      </c>
      <c r="IS7" s="0" t="n">
        <v>1</v>
      </c>
      <c r="IT7" s="0" t="n">
        <v>1</v>
      </c>
      <c r="IU7" s="0" t="n">
        <v>1</v>
      </c>
      <c r="IV7" s="0" t="n">
        <v>0</v>
      </c>
      <c r="IW7" s="0" t="n">
        <v>1</v>
      </c>
      <c r="IX7" s="0" t="n">
        <v>0</v>
      </c>
      <c r="IY7" s="0" t="n">
        <v>0</v>
      </c>
      <c r="IZ7" s="0" t="n">
        <v>1</v>
      </c>
      <c r="JA7" s="0" t="n">
        <v>1</v>
      </c>
      <c r="JB7" s="0" t="n">
        <v>1</v>
      </c>
      <c r="JC7" s="0" t="n">
        <v>0</v>
      </c>
      <c r="JD7" s="0" t="n">
        <v>1</v>
      </c>
      <c r="JE7" s="0" t="n">
        <v>0</v>
      </c>
      <c r="JF7" s="0" t="n">
        <v>0</v>
      </c>
      <c r="JG7" s="0" t="n">
        <v>1</v>
      </c>
      <c r="JH7" s="0" t="n">
        <v>1</v>
      </c>
      <c r="JI7" s="0" t="n">
        <v>1</v>
      </c>
      <c r="JJ7" s="0" t="n">
        <v>1</v>
      </c>
      <c r="JK7" s="0" t="n">
        <v>1</v>
      </c>
      <c r="JL7" s="0" t="n">
        <v>0</v>
      </c>
      <c r="JM7" s="0" t="n">
        <v>0</v>
      </c>
      <c r="JN7" s="0" t="n">
        <v>1</v>
      </c>
      <c r="JO7" s="0" t="n">
        <v>1</v>
      </c>
      <c r="JP7" s="0" t="n">
        <v>1</v>
      </c>
      <c r="JQ7" s="0" t="n">
        <v>1</v>
      </c>
      <c r="JR7" s="0" t="n">
        <v>1</v>
      </c>
      <c r="JS7" s="0" t="n">
        <v>0</v>
      </c>
      <c r="JT7" s="0" t="n">
        <v>0</v>
      </c>
      <c r="JU7" s="0" t="n">
        <v>1</v>
      </c>
      <c r="JV7" s="0" t="n">
        <v>1</v>
      </c>
      <c r="JW7" s="0" t="n">
        <v>1</v>
      </c>
      <c r="JX7" s="0" t="n">
        <v>1</v>
      </c>
      <c r="JY7" s="0" t="n">
        <v>1</v>
      </c>
      <c r="JZ7" s="0" t="n">
        <v>0</v>
      </c>
      <c r="KA7" s="0" t="n">
        <v>0</v>
      </c>
      <c r="KB7" s="0" t="n">
        <v>1</v>
      </c>
      <c r="KC7" s="0" t="n">
        <v>1</v>
      </c>
      <c r="KD7" s="0" t="n">
        <v>1</v>
      </c>
      <c r="KE7" s="0" t="n">
        <v>1</v>
      </c>
      <c r="KF7" s="0" t="n">
        <v>1</v>
      </c>
      <c r="KG7" s="0" t="n">
        <v>0</v>
      </c>
      <c r="KH7" s="0" t="n">
        <v>0</v>
      </c>
      <c r="KI7" s="0" t="n">
        <v>1</v>
      </c>
      <c r="KJ7" s="0" t="n">
        <v>1</v>
      </c>
      <c r="KK7" s="0" t="n">
        <v>1</v>
      </c>
      <c r="KL7" s="0" t="n">
        <v>1</v>
      </c>
      <c r="KM7" s="0" t="n">
        <v>1</v>
      </c>
      <c r="KN7" s="0" t="n">
        <v>0</v>
      </c>
      <c r="KO7" s="0" t="n">
        <v>0</v>
      </c>
      <c r="KP7" s="0" t="n">
        <v>1</v>
      </c>
      <c r="KQ7" s="0" t="n">
        <v>1</v>
      </c>
      <c r="KR7" s="0" t="n">
        <v>1</v>
      </c>
      <c r="KS7" s="0" t="n">
        <v>0</v>
      </c>
      <c r="KT7" s="0" t="n">
        <v>1</v>
      </c>
      <c r="KU7" s="0" t="n">
        <v>0</v>
      </c>
      <c r="KV7" s="0" t="n">
        <v>0</v>
      </c>
      <c r="KW7" s="0" t="n">
        <v>1</v>
      </c>
      <c r="KX7" s="0" t="n">
        <v>1</v>
      </c>
      <c r="KY7" s="0" t="n">
        <v>1</v>
      </c>
      <c r="KZ7" s="0" t="n">
        <v>1</v>
      </c>
      <c r="LA7" s="0" t="n">
        <v>1</v>
      </c>
      <c r="LB7" s="0" t="n">
        <v>0</v>
      </c>
      <c r="LC7" s="0" t="n">
        <v>0</v>
      </c>
      <c r="LD7" s="0" t="n">
        <v>1</v>
      </c>
      <c r="LE7" s="0" t="n">
        <v>1</v>
      </c>
      <c r="LF7" s="0" t="n">
        <v>1</v>
      </c>
      <c r="LG7" s="0" t="n">
        <v>1</v>
      </c>
      <c r="LH7" s="0" t="n">
        <v>1</v>
      </c>
      <c r="LI7" s="0" t="n">
        <v>0</v>
      </c>
      <c r="LJ7" s="0" t="n">
        <v>0</v>
      </c>
      <c r="LK7" s="0" t="n">
        <v>1</v>
      </c>
      <c r="LL7" s="0" t="n">
        <v>1</v>
      </c>
      <c r="LM7" s="0" t="n">
        <v>1</v>
      </c>
      <c r="LN7" s="0" t="n">
        <v>1</v>
      </c>
      <c r="LO7" s="0" t="n">
        <v>1</v>
      </c>
      <c r="LP7" s="0" t="n">
        <v>0</v>
      </c>
      <c r="LQ7" s="0" t="n">
        <v>0</v>
      </c>
      <c r="LR7" s="0" t="n">
        <v>1</v>
      </c>
      <c r="LS7" s="0" t="n">
        <v>1</v>
      </c>
      <c r="LT7" s="0" t="n">
        <v>1</v>
      </c>
      <c r="LU7" s="0" t="n">
        <v>1</v>
      </c>
      <c r="LV7" s="0" t="n">
        <v>1</v>
      </c>
      <c r="LW7" s="0" t="n">
        <v>0</v>
      </c>
      <c r="LX7" s="0" t="n">
        <v>0</v>
      </c>
      <c r="LY7" s="0" t="n">
        <v>1</v>
      </c>
      <c r="LZ7" s="0" t="n">
        <v>1</v>
      </c>
      <c r="MA7" s="0" t="n">
        <v>1</v>
      </c>
      <c r="MB7" s="0" t="n">
        <v>1</v>
      </c>
      <c r="MC7" s="0" t="n">
        <v>1</v>
      </c>
      <c r="MD7" s="0" t="n">
        <v>0</v>
      </c>
      <c r="ME7" s="0" t="n">
        <v>0</v>
      </c>
      <c r="MF7" s="0" t="n">
        <v>1</v>
      </c>
      <c r="MG7" s="0" t="n">
        <v>1</v>
      </c>
      <c r="MH7" s="0" t="n">
        <v>1</v>
      </c>
      <c r="MI7" s="0" t="n">
        <v>1</v>
      </c>
      <c r="MJ7" s="0" t="n">
        <v>1</v>
      </c>
      <c r="MK7" s="0" t="n">
        <v>0</v>
      </c>
      <c r="ML7" s="0" t="n">
        <v>0</v>
      </c>
      <c r="MM7" s="0" t="n">
        <v>1</v>
      </c>
      <c r="MN7" s="0" t="n">
        <v>1</v>
      </c>
      <c r="MO7" s="0" t="n">
        <v>1</v>
      </c>
      <c r="MP7" s="0" t="n">
        <v>1</v>
      </c>
      <c r="MQ7" s="0" t="n">
        <v>1</v>
      </c>
      <c r="MR7" s="0" t="n">
        <v>0</v>
      </c>
      <c r="MS7" s="0" t="n">
        <v>0</v>
      </c>
      <c r="MT7" s="0" t="n">
        <v>0</v>
      </c>
      <c r="MU7" s="0" t="n">
        <v>0</v>
      </c>
      <c r="MV7" s="0" t="n">
        <v>0</v>
      </c>
      <c r="MW7" s="0" t="n">
        <v>0</v>
      </c>
      <c r="MX7" s="0" t="n">
        <v>0</v>
      </c>
      <c r="MY7" s="0" t="n">
        <v>0</v>
      </c>
      <c r="MZ7" s="0" t="n">
        <v>0</v>
      </c>
    </row>
    <row r="8" customFormat="false" ht="12.8" hidden="false" customHeight="false" outlineLevel="0" collapsed="false">
      <c r="A8" s="0" t="n">
        <v>0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0</v>
      </c>
      <c r="AB8" s="0" t="n">
        <v>0</v>
      </c>
      <c r="AC8" s="0" t="n">
        <v>0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0</v>
      </c>
      <c r="BK8" s="0" t="n">
        <v>0</v>
      </c>
      <c r="BL8" s="0" t="n">
        <v>0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0</v>
      </c>
      <c r="BR8" s="0" t="n">
        <v>0</v>
      </c>
      <c r="BS8" s="0" t="n">
        <v>0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0</v>
      </c>
      <c r="BY8" s="0" t="n">
        <v>0</v>
      </c>
      <c r="BZ8" s="0" t="n">
        <v>0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0</v>
      </c>
      <c r="CF8" s="0" t="n">
        <v>0</v>
      </c>
      <c r="CG8" s="0" t="n">
        <v>0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0</v>
      </c>
      <c r="CM8" s="0" t="n">
        <v>0</v>
      </c>
      <c r="CN8" s="0" t="n">
        <v>0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0</v>
      </c>
      <c r="CT8" s="0" t="n">
        <v>0</v>
      </c>
      <c r="CU8" s="0" t="n">
        <v>0</v>
      </c>
      <c r="CV8" s="0" t="n">
        <v>1</v>
      </c>
      <c r="CW8" s="0" t="n">
        <v>1</v>
      </c>
      <c r="CX8" s="0" t="n">
        <v>1</v>
      </c>
      <c r="CY8" s="0" t="n">
        <v>1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1</v>
      </c>
      <c r="DK8" s="0" t="n">
        <v>1</v>
      </c>
      <c r="DL8" s="0" t="n">
        <v>1</v>
      </c>
      <c r="DM8" s="0" t="n">
        <v>1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1</v>
      </c>
      <c r="DS8" s="0" t="n">
        <v>1</v>
      </c>
      <c r="DT8" s="0" t="n">
        <v>1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1</v>
      </c>
      <c r="DZ8" s="0" t="n">
        <v>0</v>
      </c>
      <c r="EA8" s="0" t="n">
        <v>1</v>
      </c>
      <c r="EB8" s="0" t="n">
        <v>0</v>
      </c>
      <c r="EC8" s="0" t="n">
        <v>1</v>
      </c>
      <c r="ED8" s="0" t="n">
        <v>2</v>
      </c>
      <c r="EE8" s="0" t="n">
        <v>2</v>
      </c>
      <c r="EF8" s="0" t="n">
        <v>2</v>
      </c>
      <c r="EG8" s="0" t="n">
        <v>2</v>
      </c>
      <c r="EH8" s="0" t="n">
        <v>1</v>
      </c>
      <c r="EI8" s="0" t="n">
        <v>1</v>
      </c>
      <c r="EJ8" s="0" t="n">
        <v>1</v>
      </c>
      <c r="EK8" s="0" t="n">
        <v>2</v>
      </c>
      <c r="EL8" s="0" t="n">
        <v>2</v>
      </c>
      <c r="EM8" s="0" t="n">
        <v>2</v>
      </c>
      <c r="EN8" s="0" t="n">
        <v>2</v>
      </c>
      <c r="EO8" s="0" t="n">
        <v>1</v>
      </c>
      <c r="EP8" s="0" t="n">
        <v>1</v>
      </c>
      <c r="EQ8" s="0" t="n">
        <v>1</v>
      </c>
      <c r="ER8" s="0" t="n">
        <v>2</v>
      </c>
      <c r="ES8" s="0" t="n">
        <v>2</v>
      </c>
      <c r="ET8" s="0" t="n">
        <v>2</v>
      </c>
      <c r="EU8" s="0" t="n">
        <v>2</v>
      </c>
      <c r="EV8" s="0" t="n">
        <v>1</v>
      </c>
      <c r="EW8" s="0" t="n">
        <v>1</v>
      </c>
      <c r="EX8" s="0" t="n">
        <v>1</v>
      </c>
      <c r="EY8" s="0" t="n">
        <v>2</v>
      </c>
      <c r="EZ8" s="0" t="n">
        <v>2</v>
      </c>
      <c r="FA8" s="0" t="n">
        <v>2</v>
      </c>
      <c r="FB8" s="0" t="n">
        <v>2</v>
      </c>
      <c r="FC8" s="0" t="n">
        <v>1</v>
      </c>
      <c r="FD8" s="0" t="n">
        <v>1</v>
      </c>
      <c r="FE8" s="0" t="n">
        <v>1</v>
      </c>
      <c r="FF8" s="0" t="n">
        <v>2</v>
      </c>
      <c r="FG8" s="0" t="n">
        <v>2</v>
      </c>
      <c r="FH8" s="0" t="n">
        <v>2</v>
      </c>
      <c r="FI8" s="0" t="n">
        <v>2</v>
      </c>
      <c r="FJ8" s="0" t="n">
        <v>1</v>
      </c>
      <c r="FK8" s="0" t="n">
        <v>1</v>
      </c>
      <c r="FL8" s="0" t="n">
        <v>1</v>
      </c>
      <c r="FM8" s="0" t="n">
        <v>2</v>
      </c>
      <c r="FN8" s="0" t="n">
        <v>2</v>
      </c>
      <c r="FO8" s="0" t="n">
        <v>2</v>
      </c>
      <c r="FP8" s="0" t="n">
        <v>2</v>
      </c>
      <c r="FQ8" s="0" t="n">
        <v>1</v>
      </c>
      <c r="FR8" s="0" t="n">
        <v>1</v>
      </c>
      <c r="FS8" s="0" t="n">
        <v>1</v>
      </c>
      <c r="FT8" s="0" t="n">
        <v>2</v>
      </c>
      <c r="FU8" s="0" t="n">
        <v>2</v>
      </c>
      <c r="FV8" s="0" t="n">
        <v>2</v>
      </c>
      <c r="FW8" s="0" t="n">
        <v>2</v>
      </c>
      <c r="FX8" s="0" t="n">
        <v>1</v>
      </c>
      <c r="FY8" s="0" t="n">
        <v>1</v>
      </c>
      <c r="FZ8" s="0" t="n">
        <v>1</v>
      </c>
      <c r="GA8" s="0" t="n">
        <v>1</v>
      </c>
      <c r="GB8" s="0" t="n">
        <v>1</v>
      </c>
      <c r="GC8" s="0" t="n">
        <v>1</v>
      </c>
      <c r="GD8" s="0" t="n">
        <v>1</v>
      </c>
      <c r="GE8" s="0" t="n">
        <v>1</v>
      </c>
      <c r="GF8" s="0" t="n">
        <v>1</v>
      </c>
      <c r="GG8" s="0" t="n">
        <v>1</v>
      </c>
      <c r="GH8" s="0" t="n">
        <v>2</v>
      </c>
      <c r="GI8" s="0" t="n">
        <v>2</v>
      </c>
      <c r="GJ8" s="0" t="n">
        <v>2</v>
      </c>
      <c r="GK8" s="0" t="n">
        <v>2</v>
      </c>
      <c r="GL8" s="0" t="n">
        <v>1</v>
      </c>
      <c r="GM8" s="0" t="n">
        <v>1</v>
      </c>
      <c r="GN8" s="0" t="n">
        <v>1</v>
      </c>
      <c r="GO8" s="0" t="n">
        <v>2</v>
      </c>
      <c r="GP8" s="0" t="n">
        <v>2</v>
      </c>
      <c r="GQ8" s="0" t="n">
        <v>2</v>
      </c>
      <c r="GR8" s="0" t="n">
        <v>2</v>
      </c>
      <c r="GS8" s="0" t="n">
        <v>1</v>
      </c>
      <c r="GT8" s="0" t="n">
        <v>1</v>
      </c>
      <c r="GU8" s="0" t="n">
        <v>1</v>
      </c>
      <c r="GV8" s="0" t="n">
        <v>2</v>
      </c>
      <c r="GW8" s="0" t="n">
        <v>2</v>
      </c>
      <c r="GX8" s="0" t="n">
        <v>2</v>
      </c>
      <c r="GY8" s="0" t="n">
        <v>2</v>
      </c>
      <c r="GZ8" s="0" t="n">
        <v>1</v>
      </c>
      <c r="HA8" s="0" t="n">
        <v>1</v>
      </c>
      <c r="HB8" s="0" t="n">
        <v>1</v>
      </c>
      <c r="HC8" s="0" t="n">
        <v>2</v>
      </c>
      <c r="HD8" s="0" t="n">
        <v>2</v>
      </c>
      <c r="HE8" s="0" t="n">
        <v>2</v>
      </c>
      <c r="HF8" s="0" t="n">
        <v>2</v>
      </c>
      <c r="HG8" s="0" t="n">
        <v>1</v>
      </c>
      <c r="HH8" s="0" t="n">
        <v>1</v>
      </c>
      <c r="HI8" s="0" t="n">
        <v>1</v>
      </c>
      <c r="HJ8" s="0" t="n">
        <v>0</v>
      </c>
      <c r="HK8" s="0" t="n">
        <v>0</v>
      </c>
      <c r="HL8" s="0" t="n">
        <v>0</v>
      </c>
      <c r="HM8" s="0" t="n">
        <v>0</v>
      </c>
      <c r="HN8" s="0" t="n">
        <v>0</v>
      </c>
      <c r="HO8" s="0" t="n">
        <v>0</v>
      </c>
      <c r="HP8" s="0" t="n">
        <v>0</v>
      </c>
      <c r="HQ8" s="0" t="n">
        <v>0</v>
      </c>
      <c r="HR8" s="0" t="n">
        <v>0</v>
      </c>
      <c r="HS8" s="0" t="n">
        <v>0</v>
      </c>
      <c r="HT8" s="0" t="n">
        <v>0</v>
      </c>
      <c r="HU8" s="0" t="n">
        <v>0</v>
      </c>
      <c r="HV8" s="0" t="n">
        <v>0</v>
      </c>
      <c r="HW8" s="0" t="n">
        <v>0</v>
      </c>
      <c r="HX8" s="0" t="n">
        <v>0</v>
      </c>
      <c r="HY8" s="0" t="n">
        <v>1</v>
      </c>
      <c r="HZ8" s="0" t="n">
        <v>1</v>
      </c>
      <c r="IA8" s="0" t="n">
        <v>1</v>
      </c>
      <c r="IB8" s="0" t="n">
        <v>1</v>
      </c>
      <c r="IC8" s="0" t="n">
        <v>0</v>
      </c>
      <c r="ID8" s="0" t="n">
        <v>0</v>
      </c>
      <c r="IE8" s="0" t="n">
        <v>0</v>
      </c>
      <c r="IF8" s="0" t="n">
        <v>1</v>
      </c>
      <c r="IG8" s="0" t="n">
        <v>1</v>
      </c>
      <c r="IH8" s="0" t="n">
        <v>1</v>
      </c>
      <c r="II8" s="0" t="n">
        <v>1</v>
      </c>
      <c r="IJ8" s="0" t="n">
        <v>0</v>
      </c>
      <c r="IK8" s="0" t="n">
        <v>0</v>
      </c>
      <c r="IL8" s="0" t="n">
        <v>0</v>
      </c>
      <c r="IM8" s="0" t="n">
        <v>1</v>
      </c>
      <c r="IN8" s="0" t="n">
        <v>1</v>
      </c>
      <c r="IO8" s="0" t="n">
        <v>1</v>
      </c>
      <c r="IP8" s="0" t="n">
        <v>1</v>
      </c>
      <c r="IQ8" s="0" t="n">
        <v>0</v>
      </c>
      <c r="IR8" s="0" t="n">
        <v>0</v>
      </c>
      <c r="IS8" s="0" t="n">
        <v>0</v>
      </c>
      <c r="IT8" s="0" t="n">
        <v>1</v>
      </c>
      <c r="IU8" s="0" t="n">
        <v>1</v>
      </c>
      <c r="IV8" s="0" t="n">
        <v>1</v>
      </c>
      <c r="IW8" s="0" t="n">
        <v>1</v>
      </c>
      <c r="IX8" s="0" t="n">
        <v>0</v>
      </c>
      <c r="IY8" s="0" t="n">
        <v>0</v>
      </c>
      <c r="IZ8" s="0" t="n">
        <v>0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0</v>
      </c>
      <c r="JF8" s="0" t="n">
        <v>0</v>
      </c>
      <c r="JG8" s="0" t="n">
        <v>0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0</v>
      </c>
      <c r="JM8" s="0" t="n">
        <v>0</v>
      </c>
      <c r="JN8" s="0" t="n">
        <v>0</v>
      </c>
      <c r="JO8" s="0" t="n">
        <v>1</v>
      </c>
      <c r="JP8" s="0" t="n">
        <v>1</v>
      </c>
      <c r="JQ8" s="0" t="n">
        <v>1</v>
      </c>
      <c r="JR8" s="0" t="n">
        <v>1</v>
      </c>
      <c r="JS8" s="0" t="n">
        <v>0</v>
      </c>
      <c r="JT8" s="0" t="n">
        <v>0</v>
      </c>
      <c r="JU8" s="0" t="n">
        <v>0</v>
      </c>
      <c r="JV8" s="0" t="n">
        <v>1</v>
      </c>
      <c r="JW8" s="0" t="n">
        <v>1</v>
      </c>
      <c r="JX8" s="0" t="n">
        <v>1</v>
      </c>
      <c r="JY8" s="0" t="n">
        <v>1</v>
      </c>
      <c r="JZ8" s="0" t="n">
        <v>0</v>
      </c>
      <c r="KA8" s="0" t="n">
        <v>0</v>
      </c>
      <c r="KB8" s="0" t="n">
        <v>0</v>
      </c>
      <c r="KC8" s="0" t="n">
        <v>1</v>
      </c>
      <c r="KD8" s="0" t="n">
        <v>1</v>
      </c>
      <c r="KE8" s="0" t="n">
        <v>1</v>
      </c>
      <c r="KF8" s="0" t="n">
        <v>1</v>
      </c>
      <c r="KG8" s="0" t="n">
        <v>0</v>
      </c>
      <c r="KH8" s="0" t="n">
        <v>0</v>
      </c>
      <c r="KI8" s="0" t="n">
        <v>1</v>
      </c>
      <c r="KJ8" s="0" t="n">
        <v>1</v>
      </c>
      <c r="KK8" s="0" t="n">
        <v>1</v>
      </c>
      <c r="KL8" s="0" t="n">
        <v>1</v>
      </c>
      <c r="KM8" s="0" t="n">
        <v>1</v>
      </c>
      <c r="KN8" s="0" t="n">
        <v>0</v>
      </c>
      <c r="KO8" s="0" t="n">
        <v>0</v>
      </c>
      <c r="KP8" s="0" t="n">
        <v>1</v>
      </c>
      <c r="KQ8" s="0" t="n">
        <v>1</v>
      </c>
      <c r="KR8" s="0" t="n">
        <v>1</v>
      </c>
      <c r="KS8" s="0" t="n">
        <v>0</v>
      </c>
      <c r="KT8" s="0" t="n">
        <v>1</v>
      </c>
      <c r="KU8" s="0" t="n">
        <v>0</v>
      </c>
      <c r="KV8" s="0" t="n">
        <v>0</v>
      </c>
      <c r="KW8" s="0" t="n">
        <v>1</v>
      </c>
      <c r="KX8" s="0" t="n">
        <v>1</v>
      </c>
      <c r="KY8" s="0" t="n">
        <v>1</v>
      </c>
      <c r="KZ8" s="0" t="n">
        <v>1</v>
      </c>
      <c r="LA8" s="0" t="n">
        <v>1</v>
      </c>
      <c r="LB8" s="0" t="n">
        <v>0</v>
      </c>
      <c r="LC8" s="0" t="n">
        <v>0</v>
      </c>
      <c r="LD8" s="0" t="n">
        <v>1</v>
      </c>
      <c r="LE8" s="0" t="n">
        <v>1</v>
      </c>
      <c r="LF8" s="0" t="n">
        <v>1</v>
      </c>
      <c r="LG8" s="0" t="n">
        <v>1</v>
      </c>
      <c r="LH8" s="0" t="n">
        <v>1</v>
      </c>
      <c r="LI8" s="0" t="n">
        <v>0</v>
      </c>
      <c r="LJ8" s="0" t="n">
        <v>0</v>
      </c>
      <c r="LK8" s="0" t="n">
        <v>1</v>
      </c>
      <c r="LL8" s="0" t="n">
        <v>1</v>
      </c>
      <c r="LM8" s="0" t="n">
        <v>1</v>
      </c>
      <c r="LN8" s="0" t="n">
        <v>1</v>
      </c>
      <c r="LO8" s="0" t="n">
        <v>1</v>
      </c>
      <c r="LP8" s="0" t="n">
        <v>0</v>
      </c>
      <c r="LQ8" s="0" t="n">
        <v>0</v>
      </c>
      <c r="LR8" s="0" t="n">
        <v>1</v>
      </c>
      <c r="LS8" s="0" t="n">
        <v>1</v>
      </c>
      <c r="LT8" s="0" t="n">
        <v>1</v>
      </c>
      <c r="LU8" s="0" t="n">
        <v>1</v>
      </c>
      <c r="LV8" s="0" t="n">
        <v>1</v>
      </c>
      <c r="LW8" s="0" t="n">
        <v>0</v>
      </c>
      <c r="LX8" s="0" t="n">
        <v>0</v>
      </c>
      <c r="LY8" s="0" t="n">
        <v>1</v>
      </c>
      <c r="LZ8" s="0" t="n">
        <v>1</v>
      </c>
      <c r="MA8" s="0" t="n">
        <v>1</v>
      </c>
      <c r="MB8" s="0" t="n">
        <v>1</v>
      </c>
      <c r="MC8" s="0" t="n">
        <v>1</v>
      </c>
      <c r="MD8" s="0" t="n">
        <v>0</v>
      </c>
      <c r="ME8" s="0" t="n">
        <v>0</v>
      </c>
      <c r="MF8" s="0" t="n">
        <v>1</v>
      </c>
      <c r="MG8" s="0" t="n">
        <v>1</v>
      </c>
      <c r="MH8" s="0" t="n">
        <v>1</v>
      </c>
      <c r="MI8" s="0" t="n">
        <v>1</v>
      </c>
      <c r="MJ8" s="0" t="n">
        <v>1</v>
      </c>
      <c r="MK8" s="0" t="n">
        <v>0</v>
      </c>
      <c r="ML8" s="0" t="n">
        <v>0</v>
      </c>
      <c r="MM8" s="0" t="n">
        <v>1</v>
      </c>
      <c r="MN8" s="0" t="n">
        <v>1</v>
      </c>
      <c r="MO8" s="0" t="n">
        <v>1</v>
      </c>
      <c r="MP8" s="0" t="n">
        <v>1</v>
      </c>
      <c r="MQ8" s="0" t="n">
        <v>1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0</v>
      </c>
      <c r="N9" s="0" t="n">
        <v>0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0</v>
      </c>
      <c r="U9" s="0" t="n">
        <v>0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0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1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0</v>
      </c>
      <c r="AW9" s="0" t="n">
        <v>0</v>
      </c>
      <c r="AX9" s="0" t="n">
        <v>1</v>
      </c>
      <c r="AY9" s="0" t="n">
        <v>1</v>
      </c>
      <c r="AZ9" s="0" t="n">
        <v>1</v>
      </c>
      <c r="BA9" s="0" t="n">
        <v>1</v>
      </c>
      <c r="BB9" s="0" t="n">
        <v>1</v>
      </c>
      <c r="BC9" s="0" t="n">
        <v>0</v>
      </c>
      <c r="BD9" s="0" t="n">
        <v>0</v>
      </c>
      <c r="BE9" s="0" t="n">
        <v>1</v>
      </c>
      <c r="BF9" s="0" t="n">
        <v>1</v>
      </c>
      <c r="BG9" s="0" t="n">
        <v>1</v>
      </c>
      <c r="BH9" s="0" t="n">
        <v>1</v>
      </c>
      <c r="BI9" s="0" t="n">
        <v>1</v>
      </c>
      <c r="BJ9" s="0" t="n">
        <v>0</v>
      </c>
      <c r="BK9" s="0" t="n">
        <v>0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0</v>
      </c>
      <c r="BR9" s="0" t="n">
        <v>0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0</v>
      </c>
      <c r="BY9" s="0" t="n">
        <v>0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0</v>
      </c>
      <c r="CF9" s="0" t="n">
        <v>0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0</v>
      </c>
      <c r="CM9" s="0" t="n">
        <v>0</v>
      </c>
      <c r="CN9" s="0" t="n">
        <v>0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0</v>
      </c>
      <c r="CT9" s="0" t="n">
        <v>0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  <c r="CZ9" s="0" t="n">
        <v>0</v>
      </c>
      <c r="DA9" s="0" t="n">
        <v>0</v>
      </c>
      <c r="DB9" s="0" t="n">
        <v>1</v>
      </c>
      <c r="DC9" s="0" t="n">
        <v>1</v>
      </c>
      <c r="DD9" s="0" t="n">
        <v>1</v>
      </c>
      <c r="DE9" s="0" t="n">
        <v>1</v>
      </c>
      <c r="DF9" s="0" t="n">
        <v>1</v>
      </c>
      <c r="DG9" s="0" t="n">
        <v>0</v>
      </c>
      <c r="DH9" s="0" t="n">
        <v>0</v>
      </c>
      <c r="DI9" s="0" t="n">
        <v>1</v>
      </c>
      <c r="DJ9" s="0" t="n">
        <v>1</v>
      </c>
      <c r="DK9" s="0" t="n">
        <v>1</v>
      </c>
      <c r="DL9" s="0" t="n">
        <v>1</v>
      </c>
      <c r="DM9" s="0" t="n">
        <v>1</v>
      </c>
      <c r="DN9" s="0" t="n">
        <v>0</v>
      </c>
      <c r="DO9" s="0" t="n">
        <v>0</v>
      </c>
      <c r="DP9" s="0" t="n">
        <v>1</v>
      </c>
      <c r="DQ9" s="0" t="n">
        <v>0</v>
      </c>
      <c r="DR9" s="0" t="n">
        <v>1</v>
      </c>
      <c r="DS9" s="0" t="n">
        <v>1</v>
      </c>
      <c r="DT9" s="0" t="n">
        <v>1</v>
      </c>
      <c r="DU9" s="0" t="n">
        <v>0</v>
      </c>
      <c r="DV9" s="0" t="n">
        <v>0</v>
      </c>
      <c r="DW9" s="0" t="n">
        <v>1</v>
      </c>
      <c r="DX9" s="0" t="n">
        <v>0</v>
      </c>
      <c r="DY9" s="0" t="n">
        <v>1</v>
      </c>
      <c r="DZ9" s="0" t="n">
        <v>0</v>
      </c>
      <c r="EA9" s="0" t="n">
        <v>1</v>
      </c>
      <c r="EB9" s="0" t="n">
        <v>0</v>
      </c>
      <c r="EC9" s="0" t="n">
        <v>1</v>
      </c>
      <c r="ED9" s="0" t="n">
        <v>1</v>
      </c>
      <c r="EE9" s="0" t="n">
        <v>1</v>
      </c>
      <c r="EF9" s="0" t="n">
        <v>1</v>
      </c>
      <c r="EG9" s="0" t="n">
        <v>1</v>
      </c>
      <c r="EH9" s="0" t="n">
        <v>1</v>
      </c>
      <c r="EI9" s="0" t="n">
        <v>1</v>
      </c>
      <c r="EJ9" s="0" t="n">
        <v>2</v>
      </c>
      <c r="EK9" s="0" t="n">
        <v>2</v>
      </c>
      <c r="EL9" s="0" t="n">
        <v>2</v>
      </c>
      <c r="EM9" s="0" t="n">
        <v>2</v>
      </c>
      <c r="EN9" s="0" t="n">
        <v>2</v>
      </c>
      <c r="EO9" s="0" t="n">
        <v>1</v>
      </c>
      <c r="EP9" s="0" t="n">
        <v>1</v>
      </c>
      <c r="EQ9" s="0" t="n">
        <v>2</v>
      </c>
      <c r="ER9" s="0" t="n">
        <v>2</v>
      </c>
      <c r="ES9" s="0" t="n">
        <v>2</v>
      </c>
      <c r="ET9" s="0" t="n">
        <v>2</v>
      </c>
      <c r="EU9" s="0" t="n">
        <v>2</v>
      </c>
      <c r="EV9" s="0" t="n">
        <v>1</v>
      </c>
      <c r="EW9" s="0" t="n">
        <v>1</v>
      </c>
      <c r="EX9" s="0" t="n">
        <v>2</v>
      </c>
      <c r="EY9" s="0" t="n">
        <v>2</v>
      </c>
      <c r="EZ9" s="0" t="n">
        <v>2</v>
      </c>
      <c r="FA9" s="0" t="n">
        <v>2</v>
      </c>
      <c r="FB9" s="0" t="n">
        <v>2</v>
      </c>
      <c r="FC9" s="0" t="n">
        <v>1</v>
      </c>
      <c r="FD9" s="0" t="n">
        <v>1</v>
      </c>
      <c r="FE9" s="0" t="n">
        <v>2</v>
      </c>
      <c r="FF9" s="0" t="n">
        <v>2</v>
      </c>
      <c r="FG9" s="0" t="n">
        <v>2</v>
      </c>
      <c r="FH9" s="0" t="n">
        <v>2</v>
      </c>
      <c r="FI9" s="0" t="n">
        <v>2</v>
      </c>
      <c r="FJ9" s="0" t="n">
        <v>1</v>
      </c>
      <c r="FK9" s="0" t="n">
        <v>1</v>
      </c>
      <c r="FL9" s="0" t="n">
        <v>2</v>
      </c>
      <c r="FM9" s="0" t="n">
        <v>2</v>
      </c>
      <c r="FN9" s="0" t="n">
        <v>2</v>
      </c>
      <c r="FO9" s="0" t="n">
        <v>2</v>
      </c>
      <c r="FP9" s="0" t="n">
        <v>2</v>
      </c>
      <c r="FQ9" s="0" t="n">
        <v>1</v>
      </c>
      <c r="FR9" s="0" t="n">
        <v>1</v>
      </c>
      <c r="FS9" s="0" t="n">
        <v>2</v>
      </c>
      <c r="FT9" s="0" t="n">
        <v>2</v>
      </c>
      <c r="FU9" s="0" t="n">
        <v>2</v>
      </c>
      <c r="FV9" s="0" t="n">
        <v>2</v>
      </c>
      <c r="FW9" s="0" t="n">
        <v>2</v>
      </c>
      <c r="FX9" s="0" t="n">
        <v>1</v>
      </c>
      <c r="FY9" s="0" t="n">
        <v>1</v>
      </c>
      <c r="FZ9" s="0" t="n">
        <v>2</v>
      </c>
      <c r="GA9" s="0" t="n">
        <v>2</v>
      </c>
      <c r="GB9" s="0" t="n">
        <v>2</v>
      </c>
      <c r="GC9" s="0" t="n">
        <v>2</v>
      </c>
      <c r="GD9" s="0" t="n">
        <v>2</v>
      </c>
      <c r="GE9" s="0" t="n">
        <v>1</v>
      </c>
      <c r="GF9" s="0" t="n">
        <v>1</v>
      </c>
      <c r="GG9" s="0" t="n">
        <v>2</v>
      </c>
      <c r="GH9" s="0" t="n">
        <v>2</v>
      </c>
      <c r="GI9" s="0" t="n">
        <v>2</v>
      </c>
      <c r="GJ9" s="0" t="n">
        <v>2</v>
      </c>
      <c r="GK9" s="0" t="n">
        <v>2</v>
      </c>
      <c r="GL9" s="0" t="n">
        <v>1</v>
      </c>
      <c r="GM9" s="0" t="n">
        <v>1</v>
      </c>
      <c r="GN9" s="0" t="n">
        <v>2</v>
      </c>
      <c r="GO9" s="0" t="n">
        <v>2</v>
      </c>
      <c r="GP9" s="0" t="n">
        <v>2</v>
      </c>
      <c r="GQ9" s="0" t="n">
        <v>2</v>
      </c>
      <c r="GR9" s="0" t="n">
        <v>2</v>
      </c>
      <c r="GS9" s="0" t="n">
        <v>1</v>
      </c>
      <c r="GT9" s="0" t="n">
        <v>1</v>
      </c>
      <c r="GU9" s="0" t="n">
        <v>2</v>
      </c>
      <c r="GV9" s="0" t="n">
        <v>2</v>
      </c>
      <c r="GW9" s="0" t="n">
        <v>2</v>
      </c>
      <c r="GX9" s="0" t="n">
        <v>2</v>
      </c>
      <c r="GY9" s="0" t="n">
        <v>2</v>
      </c>
      <c r="GZ9" s="0" t="n">
        <v>1</v>
      </c>
      <c r="HA9" s="0" t="n">
        <v>1</v>
      </c>
      <c r="HB9" s="0" t="n">
        <v>2</v>
      </c>
      <c r="HC9" s="0" t="n">
        <v>2</v>
      </c>
      <c r="HD9" s="0" t="n">
        <v>2</v>
      </c>
      <c r="HE9" s="0" t="n">
        <v>2</v>
      </c>
      <c r="HF9" s="0" t="n">
        <v>2</v>
      </c>
      <c r="HG9" s="0" t="n">
        <v>1</v>
      </c>
      <c r="HH9" s="0" t="n">
        <v>1</v>
      </c>
      <c r="HI9" s="0" t="n">
        <v>2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1</v>
      </c>
      <c r="HR9" s="0" t="n">
        <v>1</v>
      </c>
      <c r="HS9" s="0" t="n">
        <v>0</v>
      </c>
      <c r="HT9" s="0" t="n">
        <v>1</v>
      </c>
      <c r="HU9" s="0" t="n">
        <v>1</v>
      </c>
      <c r="HV9" s="0" t="n">
        <v>0</v>
      </c>
      <c r="HW9" s="0" t="n">
        <v>0</v>
      </c>
      <c r="HX9" s="0" t="n">
        <v>1</v>
      </c>
      <c r="HY9" s="0" t="n">
        <v>1</v>
      </c>
      <c r="HZ9" s="0" t="n">
        <v>1</v>
      </c>
      <c r="IA9" s="0" t="n">
        <v>1</v>
      </c>
      <c r="IB9" s="0" t="n">
        <v>1</v>
      </c>
      <c r="IC9" s="0" t="n">
        <v>0</v>
      </c>
      <c r="ID9" s="0" t="n">
        <v>0</v>
      </c>
      <c r="IE9" s="0" t="n">
        <v>1</v>
      </c>
      <c r="IF9" s="0" t="n">
        <v>1</v>
      </c>
      <c r="IG9" s="0" t="n">
        <v>1</v>
      </c>
      <c r="IH9" s="0" t="n">
        <v>1</v>
      </c>
      <c r="II9" s="0" t="n">
        <v>1</v>
      </c>
      <c r="IJ9" s="0" t="n">
        <v>0</v>
      </c>
      <c r="IK9" s="0" t="n">
        <v>0</v>
      </c>
      <c r="IL9" s="0" t="n">
        <v>1</v>
      </c>
      <c r="IM9" s="0" t="n">
        <v>1</v>
      </c>
      <c r="IN9" s="0" t="n">
        <v>1</v>
      </c>
      <c r="IO9" s="0" t="n">
        <v>1</v>
      </c>
      <c r="IP9" s="0" t="n">
        <v>1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1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0</v>
      </c>
      <c r="U10" s="0" t="n">
        <v>0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0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0</v>
      </c>
      <c r="AI10" s="0" t="n">
        <v>0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0</v>
      </c>
      <c r="BD10" s="0" t="n">
        <v>0</v>
      </c>
      <c r="BE10" s="0" t="n">
        <v>1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0</v>
      </c>
      <c r="BK10" s="0" t="n">
        <v>0</v>
      </c>
      <c r="BL10" s="0" t="n">
        <v>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0</v>
      </c>
      <c r="BR10" s="0" t="n">
        <v>0</v>
      </c>
      <c r="BS10" s="0" t="n">
        <v>1</v>
      </c>
      <c r="BT10" s="0" t="n">
        <v>1</v>
      </c>
      <c r="BU10" s="0" t="n">
        <v>1</v>
      </c>
      <c r="BV10" s="0" t="n">
        <v>0</v>
      </c>
      <c r="BW10" s="0" t="n">
        <v>1</v>
      </c>
      <c r="BX10" s="0" t="n">
        <v>0</v>
      </c>
      <c r="BY10" s="0" t="n">
        <v>0</v>
      </c>
      <c r="BZ10" s="0" t="n">
        <v>1</v>
      </c>
      <c r="CA10" s="0" t="n">
        <v>1</v>
      </c>
      <c r="CB10" s="0" t="n">
        <v>1</v>
      </c>
      <c r="CC10" s="0" t="n">
        <v>0</v>
      </c>
      <c r="CD10" s="0" t="n">
        <v>1</v>
      </c>
      <c r="CE10" s="0" t="n">
        <v>0</v>
      </c>
      <c r="CF10" s="0" t="n">
        <v>0</v>
      </c>
      <c r="CG10" s="0" t="n">
        <v>1</v>
      </c>
      <c r="CH10" s="0" t="n">
        <v>1</v>
      </c>
      <c r="CI10" s="0" t="n">
        <v>1</v>
      </c>
      <c r="CJ10" s="0" t="n">
        <v>0</v>
      </c>
      <c r="CK10" s="0" t="n">
        <v>1</v>
      </c>
      <c r="CL10" s="0" t="n">
        <v>0</v>
      </c>
      <c r="CM10" s="0" t="n">
        <v>0</v>
      </c>
      <c r="CN10" s="0" t="n">
        <v>0</v>
      </c>
      <c r="CO10" s="0" t="n">
        <v>1</v>
      </c>
      <c r="CP10" s="0" t="n">
        <v>1</v>
      </c>
      <c r="CQ10" s="0" t="n">
        <v>0</v>
      </c>
      <c r="CR10" s="0" t="n">
        <v>1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1</v>
      </c>
      <c r="DC10" s="0" t="n">
        <v>1</v>
      </c>
      <c r="DD10" s="0" t="n">
        <v>1</v>
      </c>
      <c r="DE10" s="0" t="n">
        <v>0</v>
      </c>
      <c r="DF10" s="0" t="n">
        <v>1</v>
      </c>
      <c r="DG10" s="0" t="n">
        <v>0</v>
      </c>
      <c r="DH10" s="0" t="n">
        <v>0</v>
      </c>
      <c r="DI10" s="0" t="n">
        <v>1</v>
      </c>
      <c r="DJ10" s="0" t="n">
        <v>1</v>
      </c>
      <c r="DK10" s="0" t="n">
        <v>1</v>
      </c>
      <c r="DL10" s="0" t="n">
        <v>0</v>
      </c>
      <c r="DM10" s="0" t="n">
        <v>1</v>
      </c>
      <c r="DN10" s="0" t="n">
        <v>0</v>
      </c>
      <c r="DO10" s="0" t="n">
        <v>0</v>
      </c>
      <c r="DP10" s="0" t="n">
        <v>1</v>
      </c>
      <c r="DQ10" s="0" t="n">
        <v>0</v>
      </c>
      <c r="DR10" s="0" t="n">
        <v>1</v>
      </c>
      <c r="DS10" s="0" t="n">
        <v>0</v>
      </c>
      <c r="DT10" s="0" t="n">
        <v>1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1</v>
      </c>
      <c r="ED10" s="0" t="n">
        <v>2</v>
      </c>
      <c r="EE10" s="0" t="n">
        <v>2</v>
      </c>
      <c r="EF10" s="0" t="n">
        <v>1</v>
      </c>
      <c r="EG10" s="0" t="n">
        <v>2</v>
      </c>
      <c r="EH10" s="0" t="n">
        <v>1</v>
      </c>
      <c r="EI10" s="0" t="n">
        <v>1</v>
      </c>
      <c r="EJ10" s="0" t="n">
        <v>2</v>
      </c>
      <c r="EK10" s="0" t="n">
        <v>2</v>
      </c>
      <c r="EL10" s="0" t="n">
        <v>2</v>
      </c>
      <c r="EM10" s="0" t="n">
        <v>1</v>
      </c>
      <c r="EN10" s="0" t="n">
        <v>2</v>
      </c>
      <c r="EO10" s="0" t="n">
        <v>1</v>
      </c>
      <c r="EP10" s="0" t="n">
        <v>1</v>
      </c>
      <c r="EQ10" s="0" t="n">
        <v>2</v>
      </c>
      <c r="ER10" s="0" t="n">
        <v>2</v>
      </c>
      <c r="ES10" s="0" t="n">
        <v>2</v>
      </c>
      <c r="ET10" s="0" t="n">
        <v>2</v>
      </c>
      <c r="EU10" s="0" t="n">
        <v>2</v>
      </c>
      <c r="EV10" s="0" t="n">
        <v>1</v>
      </c>
      <c r="EW10" s="0" t="n">
        <v>1</v>
      </c>
      <c r="EX10" s="0" t="n">
        <v>2</v>
      </c>
      <c r="EY10" s="0" t="n">
        <v>2</v>
      </c>
      <c r="EZ10" s="0" t="n">
        <v>2</v>
      </c>
      <c r="FA10" s="0" t="n">
        <v>2</v>
      </c>
      <c r="FB10" s="0" t="n">
        <v>2</v>
      </c>
      <c r="FC10" s="0" t="n">
        <v>1</v>
      </c>
      <c r="FD10" s="0" t="n">
        <v>1</v>
      </c>
      <c r="FE10" s="0" t="n">
        <v>2</v>
      </c>
      <c r="FF10" s="0" t="n">
        <v>2</v>
      </c>
      <c r="FG10" s="0" t="n">
        <v>2</v>
      </c>
      <c r="FH10" s="0" t="n">
        <v>2</v>
      </c>
      <c r="FI10" s="0" t="n">
        <v>2</v>
      </c>
      <c r="FJ10" s="0" t="n">
        <v>1</v>
      </c>
      <c r="FK10" s="0" t="n">
        <v>1</v>
      </c>
      <c r="FL10" s="0" t="n">
        <v>2</v>
      </c>
      <c r="FM10" s="0" t="n">
        <v>2</v>
      </c>
      <c r="FN10" s="0" t="n">
        <v>2</v>
      </c>
      <c r="FO10" s="0" t="n">
        <v>2</v>
      </c>
      <c r="FP10" s="0" t="n">
        <v>2</v>
      </c>
      <c r="FQ10" s="0" t="n">
        <v>1</v>
      </c>
      <c r="FR10" s="0" t="n">
        <v>1</v>
      </c>
      <c r="FS10" s="0" t="n">
        <v>1</v>
      </c>
      <c r="FT10" s="0" t="n">
        <v>1</v>
      </c>
      <c r="FU10" s="0" t="n">
        <v>1</v>
      </c>
      <c r="FV10" s="0" t="n">
        <v>1</v>
      </c>
      <c r="FW10" s="0" t="n">
        <v>1</v>
      </c>
      <c r="FX10" s="0" t="n">
        <v>1</v>
      </c>
      <c r="FY10" s="0" t="n">
        <v>1</v>
      </c>
      <c r="FZ10" s="0" t="n">
        <v>2</v>
      </c>
      <c r="GA10" s="0" t="n">
        <v>2</v>
      </c>
      <c r="GB10" s="0" t="n">
        <v>2</v>
      </c>
      <c r="GC10" s="0" t="n">
        <v>2</v>
      </c>
      <c r="GD10" s="0" t="n">
        <v>2</v>
      </c>
      <c r="GE10" s="0" t="n">
        <v>1</v>
      </c>
      <c r="GF10" s="0" t="n">
        <v>1</v>
      </c>
      <c r="GG10" s="0" t="n">
        <v>2</v>
      </c>
      <c r="GH10" s="0" t="n">
        <v>2</v>
      </c>
      <c r="GI10" s="0" t="n">
        <v>2</v>
      </c>
      <c r="GJ10" s="0" t="n">
        <v>2</v>
      </c>
      <c r="GK10" s="0" t="n">
        <v>2</v>
      </c>
      <c r="GL10" s="0" t="n">
        <v>1</v>
      </c>
      <c r="GM10" s="0" t="n">
        <v>1</v>
      </c>
      <c r="GN10" s="0" t="n">
        <v>2</v>
      </c>
      <c r="GO10" s="0" t="n">
        <v>2</v>
      </c>
      <c r="GP10" s="0" t="n">
        <v>2</v>
      </c>
      <c r="GQ10" s="0" t="n">
        <v>2</v>
      </c>
      <c r="GR10" s="0" t="n">
        <v>2</v>
      </c>
      <c r="GS10" s="0" t="n">
        <v>1</v>
      </c>
      <c r="GT10" s="0" t="n">
        <v>1</v>
      </c>
      <c r="GU10" s="0" t="n">
        <v>2</v>
      </c>
      <c r="GV10" s="0" t="n">
        <v>2</v>
      </c>
      <c r="GW10" s="0" t="n">
        <v>2</v>
      </c>
      <c r="GX10" s="0" t="n">
        <v>1</v>
      </c>
      <c r="GY10" s="0" t="n">
        <v>2</v>
      </c>
      <c r="GZ10" s="0" t="n">
        <v>1</v>
      </c>
      <c r="HA10" s="0" t="n">
        <v>1</v>
      </c>
      <c r="HB10" s="0" t="n">
        <v>2</v>
      </c>
      <c r="HC10" s="0" t="n">
        <v>2</v>
      </c>
      <c r="HD10" s="0" t="n">
        <v>2</v>
      </c>
      <c r="HE10" s="0" t="n">
        <v>1</v>
      </c>
      <c r="HF10" s="0" t="n">
        <v>2</v>
      </c>
      <c r="HG10" s="0" t="n">
        <v>1</v>
      </c>
      <c r="HH10" s="0" t="n">
        <v>1</v>
      </c>
      <c r="HI10" s="0" t="n">
        <v>2</v>
      </c>
      <c r="HJ10" s="0" t="n">
        <v>1</v>
      </c>
      <c r="HK10" s="0" t="n">
        <v>1</v>
      </c>
      <c r="HL10" s="0" t="n">
        <v>1</v>
      </c>
      <c r="HM10" s="0" t="n">
        <v>0</v>
      </c>
      <c r="HN10" s="0" t="n">
        <v>1</v>
      </c>
      <c r="HO10" s="0" t="n">
        <v>0</v>
      </c>
      <c r="HP10" s="0" t="n">
        <v>0</v>
      </c>
      <c r="HQ10" s="0" t="n">
        <v>1</v>
      </c>
      <c r="HR10" s="0" t="n">
        <v>1</v>
      </c>
      <c r="HS10" s="0" t="n">
        <v>0</v>
      </c>
      <c r="HT10" s="0" t="n">
        <v>0</v>
      </c>
      <c r="HU10" s="0" t="n">
        <v>1</v>
      </c>
      <c r="HV10" s="0" t="n">
        <v>0</v>
      </c>
      <c r="HW10" s="0" t="n">
        <v>0</v>
      </c>
      <c r="HX10" s="0" t="n">
        <v>1</v>
      </c>
      <c r="HY10" s="0" t="n">
        <v>1</v>
      </c>
      <c r="HZ10" s="0" t="n">
        <v>1</v>
      </c>
      <c r="IA10" s="0" t="n">
        <v>0</v>
      </c>
      <c r="IB10" s="0" t="n">
        <v>1</v>
      </c>
      <c r="IC10" s="0" t="n">
        <v>0</v>
      </c>
      <c r="ID10" s="0" t="n">
        <v>0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</v>
      </c>
      <c r="IJ10" s="0" t="n">
        <v>0</v>
      </c>
      <c r="IK10" s="0" t="n">
        <v>0</v>
      </c>
      <c r="IL10" s="0" t="n">
        <v>1</v>
      </c>
      <c r="IM10" s="0" t="n">
        <v>1</v>
      </c>
      <c r="IN10" s="0" t="n">
        <v>1</v>
      </c>
      <c r="IO10" s="0" t="n">
        <v>0</v>
      </c>
      <c r="IP10" s="0" t="n">
        <v>1</v>
      </c>
      <c r="IQ10" s="0" t="n">
        <v>0</v>
      </c>
      <c r="IR10" s="0" t="n">
        <v>0</v>
      </c>
      <c r="IS10" s="0" t="n">
        <v>1</v>
      </c>
      <c r="IT10" s="0" t="n">
        <v>1</v>
      </c>
      <c r="IU10" s="0" t="n">
        <v>1</v>
      </c>
      <c r="IV10" s="0" t="n">
        <v>0</v>
      </c>
      <c r="IW10" s="0" t="n">
        <v>1</v>
      </c>
      <c r="IX10" s="0" t="n">
        <v>0</v>
      </c>
      <c r="IY10" s="0" t="n">
        <v>0</v>
      </c>
      <c r="IZ10" s="0" t="n">
        <v>1</v>
      </c>
      <c r="JA10" s="0" t="n">
        <v>1</v>
      </c>
      <c r="JB10" s="0" t="n">
        <v>1</v>
      </c>
      <c r="JC10" s="0" t="n">
        <v>0</v>
      </c>
      <c r="JD10" s="0" t="n">
        <v>1</v>
      </c>
      <c r="JE10" s="0" t="n">
        <v>0</v>
      </c>
      <c r="JF10" s="0" t="n">
        <v>0</v>
      </c>
      <c r="JG10" s="0" t="n">
        <v>1</v>
      </c>
      <c r="JH10" s="0" t="n">
        <v>1</v>
      </c>
      <c r="JI10" s="0" t="n">
        <v>1</v>
      </c>
      <c r="JJ10" s="0" t="n">
        <v>0</v>
      </c>
      <c r="JK10" s="0" t="n">
        <v>1</v>
      </c>
      <c r="JL10" s="0" t="n">
        <v>0</v>
      </c>
      <c r="JM10" s="0" t="n">
        <v>0</v>
      </c>
      <c r="JN10" s="0" t="n">
        <v>1</v>
      </c>
      <c r="JO10" s="0" t="n">
        <v>1</v>
      </c>
      <c r="JP10" s="0" t="n">
        <v>1</v>
      </c>
      <c r="JQ10" s="0" t="n">
        <v>0</v>
      </c>
      <c r="JR10" s="0" t="n">
        <v>1</v>
      </c>
      <c r="JS10" s="0" t="n">
        <v>0</v>
      </c>
      <c r="JT10" s="0" t="n">
        <v>0</v>
      </c>
      <c r="JU10" s="0" t="n">
        <v>1</v>
      </c>
      <c r="JV10" s="0" t="n">
        <v>1</v>
      </c>
      <c r="JW10" s="0" t="n">
        <v>1</v>
      </c>
      <c r="JX10" s="0" t="n">
        <v>0</v>
      </c>
      <c r="JY10" s="0" t="n">
        <v>1</v>
      </c>
      <c r="JZ10" s="0" t="n">
        <v>0</v>
      </c>
      <c r="KA10" s="0" t="n">
        <v>0</v>
      </c>
      <c r="KB10" s="0" t="n">
        <v>1</v>
      </c>
      <c r="KC10" s="0" t="n">
        <v>1</v>
      </c>
      <c r="KD10" s="0" t="n">
        <v>1</v>
      </c>
      <c r="KE10" s="0" t="n">
        <v>0</v>
      </c>
      <c r="KF10" s="0" t="n">
        <v>1</v>
      </c>
      <c r="KG10" s="0" t="n">
        <v>0</v>
      </c>
      <c r="KH10" s="0" t="n">
        <v>0</v>
      </c>
      <c r="KI10" s="0" t="n">
        <v>1</v>
      </c>
      <c r="KJ10" s="0" t="n">
        <v>1</v>
      </c>
      <c r="KK10" s="0" t="n">
        <v>1</v>
      </c>
      <c r="KL10" s="0" t="n">
        <v>0</v>
      </c>
      <c r="KM10" s="0" t="n">
        <v>1</v>
      </c>
      <c r="KN10" s="0" t="n">
        <v>0</v>
      </c>
      <c r="KO10" s="0" t="n">
        <v>0</v>
      </c>
      <c r="KP10" s="0" t="n">
        <v>1</v>
      </c>
      <c r="KQ10" s="0" t="n">
        <v>1</v>
      </c>
      <c r="KR10" s="0" t="n">
        <v>1</v>
      </c>
      <c r="KS10" s="0" t="n">
        <v>0</v>
      </c>
      <c r="KT10" s="0" t="n">
        <v>1</v>
      </c>
      <c r="KU10" s="0" t="n">
        <v>0</v>
      </c>
      <c r="KV10" s="0" t="n">
        <v>0</v>
      </c>
      <c r="KW10" s="0" t="n">
        <v>1</v>
      </c>
      <c r="KX10" s="0" t="n">
        <v>1</v>
      </c>
      <c r="KY10" s="0" t="n">
        <v>1</v>
      </c>
      <c r="KZ10" s="0" t="n">
        <v>0</v>
      </c>
      <c r="LA10" s="0" t="n">
        <v>1</v>
      </c>
      <c r="LB10" s="0" t="n">
        <v>0</v>
      </c>
      <c r="LC10" s="0" t="n">
        <v>0</v>
      </c>
      <c r="LD10" s="0" t="n">
        <v>1</v>
      </c>
      <c r="LE10" s="0" t="n">
        <v>1</v>
      </c>
      <c r="LF10" s="0" t="n">
        <v>1</v>
      </c>
      <c r="LG10" s="0" t="n">
        <v>0</v>
      </c>
      <c r="LH10" s="0" t="n">
        <v>1</v>
      </c>
      <c r="LI10" s="0" t="n">
        <v>0</v>
      </c>
      <c r="LJ10" s="0" t="n">
        <v>0</v>
      </c>
      <c r="LK10" s="0" t="n">
        <v>1</v>
      </c>
      <c r="LL10" s="0" t="n">
        <v>1</v>
      </c>
      <c r="LM10" s="0" t="n">
        <v>1</v>
      </c>
      <c r="LN10" s="0" t="n">
        <v>0</v>
      </c>
      <c r="LO10" s="0" t="n">
        <v>1</v>
      </c>
      <c r="LP10" s="0" t="n">
        <v>0</v>
      </c>
      <c r="LQ10" s="0" t="n">
        <v>0</v>
      </c>
      <c r="LR10" s="0" t="n">
        <v>1</v>
      </c>
      <c r="LS10" s="0" t="n">
        <v>1</v>
      </c>
      <c r="LT10" s="0" t="n">
        <v>1</v>
      </c>
      <c r="LU10" s="0" t="n">
        <v>0</v>
      </c>
      <c r="LV10" s="0" t="n">
        <v>1</v>
      </c>
      <c r="LW10" s="0" t="n">
        <v>0</v>
      </c>
      <c r="LX10" s="0" t="n">
        <v>0</v>
      </c>
      <c r="LY10" s="0" t="n">
        <v>1</v>
      </c>
      <c r="LZ10" s="0" t="n">
        <v>1</v>
      </c>
      <c r="MA10" s="0" t="n">
        <v>1</v>
      </c>
      <c r="MB10" s="0" t="n">
        <v>0</v>
      </c>
      <c r="MC10" s="0" t="n">
        <v>1</v>
      </c>
      <c r="MD10" s="0" t="n">
        <v>0</v>
      </c>
      <c r="ME10" s="0" t="n">
        <v>0</v>
      </c>
      <c r="MF10" s="0" t="n">
        <v>1</v>
      </c>
      <c r="MG10" s="0" t="n">
        <v>1</v>
      </c>
      <c r="MH10" s="0" t="n">
        <v>1</v>
      </c>
      <c r="MI10" s="0" t="n">
        <v>0</v>
      </c>
      <c r="MJ10" s="0" t="n">
        <v>1</v>
      </c>
      <c r="MK10" s="0" t="n">
        <v>0</v>
      </c>
      <c r="ML10" s="0" t="n">
        <v>0</v>
      </c>
      <c r="MM10" s="0" t="n">
        <v>1</v>
      </c>
      <c r="MN10" s="0" t="n">
        <v>1</v>
      </c>
      <c r="MO10" s="0" t="n">
        <v>1</v>
      </c>
      <c r="MP10" s="0" t="n">
        <v>0</v>
      </c>
      <c r="MQ10" s="0" t="n">
        <v>1</v>
      </c>
      <c r="MR10" s="0" t="n">
        <v>0</v>
      </c>
      <c r="MS10" s="0" t="n">
        <v>0</v>
      </c>
      <c r="MT10" s="0" t="n">
        <v>1</v>
      </c>
      <c r="MU10" s="0" t="n">
        <v>0</v>
      </c>
      <c r="MV10" s="0" t="n">
        <v>1</v>
      </c>
      <c r="MW10" s="0" t="n">
        <v>1</v>
      </c>
      <c r="MX10" s="0" t="n">
        <v>1</v>
      </c>
      <c r="MY10" s="0" t="n">
        <v>0</v>
      </c>
      <c r="MZ10" s="0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0</v>
      </c>
      <c r="X11" s="0" t="n">
        <v>0</v>
      </c>
      <c r="Y11" s="0" t="n">
        <v>0</v>
      </c>
      <c r="Z11" s="0" t="n">
        <v>1</v>
      </c>
      <c r="AA11" s="0" t="n">
        <v>0</v>
      </c>
      <c r="AB11" s="0" t="n">
        <v>0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0</v>
      </c>
      <c r="AM11" s="0" t="n">
        <v>0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1</v>
      </c>
      <c r="AY11" s="0" t="n">
        <v>0</v>
      </c>
      <c r="AZ11" s="0" t="n">
        <v>0</v>
      </c>
      <c r="BA11" s="0" t="n">
        <v>0</v>
      </c>
      <c r="BB11" s="0" t="n">
        <v>1</v>
      </c>
      <c r="BC11" s="0" t="n">
        <v>0</v>
      </c>
      <c r="BD11" s="0" t="n">
        <v>0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0</v>
      </c>
      <c r="BK11" s="0" t="n">
        <v>0</v>
      </c>
      <c r="BL11" s="0" t="n">
        <v>1</v>
      </c>
      <c r="BM11" s="0" t="n">
        <v>0</v>
      </c>
      <c r="BN11" s="0" t="n">
        <v>0</v>
      </c>
      <c r="BO11" s="0" t="n">
        <v>0</v>
      </c>
      <c r="BP11" s="0" t="n">
        <v>1</v>
      </c>
      <c r="BQ11" s="0" t="n">
        <v>0</v>
      </c>
      <c r="BR11" s="0" t="n">
        <v>0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  <c r="BX11" s="0" t="n">
        <v>0</v>
      </c>
      <c r="BY11" s="0" t="n">
        <v>0</v>
      </c>
      <c r="BZ11" s="0" t="n">
        <v>1</v>
      </c>
      <c r="CA11" s="0" t="n">
        <v>0</v>
      </c>
      <c r="CB11" s="0" t="n">
        <v>0</v>
      </c>
      <c r="CC11" s="0" t="n">
        <v>0</v>
      </c>
      <c r="CD11" s="0" t="n">
        <v>1</v>
      </c>
      <c r="CE11" s="0" t="n">
        <v>0</v>
      </c>
      <c r="CF11" s="0" t="n">
        <v>0</v>
      </c>
      <c r="CG11" s="0" t="n">
        <v>1</v>
      </c>
      <c r="CH11" s="0" t="n">
        <v>0</v>
      </c>
      <c r="CI11" s="0" t="n">
        <v>0</v>
      </c>
      <c r="CJ11" s="0" t="n">
        <v>0</v>
      </c>
      <c r="CK11" s="0" t="n">
        <v>1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1</v>
      </c>
      <c r="CS11" s="0" t="n">
        <v>0</v>
      </c>
      <c r="CT11" s="0" t="n">
        <v>0</v>
      </c>
      <c r="CU11" s="0" t="n">
        <v>1</v>
      </c>
      <c r="CV11" s="0" t="n">
        <v>0</v>
      </c>
      <c r="CW11" s="0" t="n">
        <v>0</v>
      </c>
      <c r="CX11" s="0" t="n">
        <v>0</v>
      </c>
      <c r="CY11" s="0" t="n">
        <v>1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1</v>
      </c>
      <c r="DJ11" s="0" t="n">
        <v>0</v>
      </c>
      <c r="DK11" s="0" t="n">
        <v>0</v>
      </c>
      <c r="DL11" s="0" t="n">
        <v>0</v>
      </c>
      <c r="DM11" s="0" t="n">
        <v>1</v>
      </c>
      <c r="DN11" s="0" t="n">
        <v>0</v>
      </c>
      <c r="DO11" s="0" t="n">
        <v>0</v>
      </c>
      <c r="DP11" s="0" t="n">
        <v>1</v>
      </c>
      <c r="DQ11" s="0" t="n">
        <v>0</v>
      </c>
      <c r="DR11" s="0" t="n">
        <v>0</v>
      </c>
      <c r="DS11" s="0" t="n">
        <v>0</v>
      </c>
      <c r="DT11" s="0" t="n">
        <v>1</v>
      </c>
      <c r="DU11" s="0" t="n">
        <v>0</v>
      </c>
      <c r="DV11" s="0" t="n">
        <v>0</v>
      </c>
      <c r="DW11" s="0" t="n">
        <v>1</v>
      </c>
      <c r="DX11" s="0" t="n">
        <v>0</v>
      </c>
      <c r="DY11" s="0" t="n">
        <v>0</v>
      </c>
      <c r="DZ11" s="0" t="n">
        <v>0</v>
      </c>
      <c r="EA11" s="0" t="n">
        <v>1</v>
      </c>
      <c r="EB11" s="0" t="n">
        <v>0</v>
      </c>
      <c r="EC11" s="0" t="n">
        <v>1</v>
      </c>
      <c r="ED11" s="0" t="n">
        <v>1</v>
      </c>
      <c r="EE11" s="0" t="n">
        <v>1</v>
      </c>
      <c r="EF11" s="0" t="n">
        <v>1</v>
      </c>
      <c r="EG11" s="0" t="n">
        <v>2</v>
      </c>
      <c r="EH11" s="0" t="n">
        <v>1</v>
      </c>
      <c r="EI11" s="0" t="n">
        <v>1</v>
      </c>
      <c r="EJ11" s="0" t="n">
        <v>2</v>
      </c>
      <c r="EK11" s="0" t="n">
        <v>1</v>
      </c>
      <c r="EL11" s="0" t="n">
        <v>1</v>
      </c>
      <c r="EM11" s="0" t="n">
        <v>1</v>
      </c>
      <c r="EN11" s="0" t="n">
        <v>2</v>
      </c>
      <c r="EO11" s="0" t="n">
        <v>1</v>
      </c>
      <c r="EP11" s="0" t="n">
        <v>1</v>
      </c>
      <c r="EQ11" s="0" t="n">
        <v>2</v>
      </c>
      <c r="ER11" s="0" t="n">
        <v>1</v>
      </c>
      <c r="ES11" s="0" t="n">
        <v>1</v>
      </c>
      <c r="ET11" s="0" t="n">
        <v>1</v>
      </c>
      <c r="EU11" s="0" t="n">
        <v>2</v>
      </c>
      <c r="EV11" s="0" t="n">
        <v>1</v>
      </c>
      <c r="EW11" s="0" t="n">
        <v>1</v>
      </c>
      <c r="EX11" s="0" t="n">
        <v>2</v>
      </c>
      <c r="EY11" s="0" t="n">
        <v>1</v>
      </c>
      <c r="EZ11" s="0" t="n">
        <v>1</v>
      </c>
      <c r="FA11" s="0" t="n">
        <v>1</v>
      </c>
      <c r="FB11" s="0" t="n">
        <v>2</v>
      </c>
      <c r="FC11" s="0" t="n">
        <v>1</v>
      </c>
      <c r="FD11" s="0" t="n">
        <v>1</v>
      </c>
      <c r="FE11" s="0" t="n">
        <v>2</v>
      </c>
      <c r="FF11" s="0" t="n">
        <v>1</v>
      </c>
      <c r="FG11" s="0" t="n">
        <v>1</v>
      </c>
      <c r="FH11" s="0" t="n">
        <v>1</v>
      </c>
      <c r="FI11" s="0" t="n">
        <v>2</v>
      </c>
      <c r="FJ11" s="0" t="n">
        <v>1</v>
      </c>
      <c r="FK11" s="0" t="n">
        <v>1</v>
      </c>
      <c r="FL11" s="0" t="n">
        <v>2</v>
      </c>
      <c r="FM11" s="0" t="n">
        <v>1</v>
      </c>
      <c r="FN11" s="0" t="n">
        <v>1</v>
      </c>
      <c r="FO11" s="0" t="n">
        <v>1</v>
      </c>
      <c r="FP11" s="0" t="n">
        <v>2</v>
      </c>
      <c r="FQ11" s="0" t="n">
        <v>1</v>
      </c>
      <c r="FR11" s="0" t="n">
        <v>1</v>
      </c>
      <c r="FS11" s="0" t="n">
        <v>1</v>
      </c>
      <c r="FT11" s="0" t="n">
        <v>1</v>
      </c>
      <c r="FU11" s="0" t="n">
        <v>1</v>
      </c>
      <c r="FV11" s="0" t="n">
        <v>1</v>
      </c>
      <c r="FW11" s="0" t="n">
        <v>1</v>
      </c>
      <c r="FX11" s="0" t="n">
        <v>1</v>
      </c>
      <c r="FY11" s="0" t="n">
        <v>1</v>
      </c>
      <c r="FZ11" s="0" t="n">
        <v>2</v>
      </c>
      <c r="GA11" s="0" t="n">
        <v>1</v>
      </c>
      <c r="GB11" s="0" t="n">
        <v>1</v>
      </c>
      <c r="GC11" s="0" t="n">
        <v>1</v>
      </c>
      <c r="GD11" s="0" t="n">
        <v>2</v>
      </c>
      <c r="GE11" s="0" t="n">
        <v>1</v>
      </c>
      <c r="GF11" s="0" t="n">
        <v>1</v>
      </c>
      <c r="GG11" s="0" t="n">
        <v>2</v>
      </c>
      <c r="GH11" s="0" t="n">
        <v>1</v>
      </c>
      <c r="GI11" s="0" t="n">
        <v>1</v>
      </c>
      <c r="GJ11" s="0" t="n">
        <v>1</v>
      </c>
      <c r="GK11" s="0" t="n">
        <v>2</v>
      </c>
      <c r="GL11" s="0" t="n">
        <v>1</v>
      </c>
      <c r="GM11" s="0" t="n">
        <v>1</v>
      </c>
      <c r="GN11" s="0" t="n">
        <v>2</v>
      </c>
      <c r="GO11" s="0" t="n">
        <v>1</v>
      </c>
      <c r="GP11" s="0" t="n">
        <v>1</v>
      </c>
      <c r="GQ11" s="0" t="n">
        <v>1</v>
      </c>
      <c r="GR11" s="0" t="n">
        <v>2</v>
      </c>
      <c r="GS11" s="0" t="n">
        <v>1</v>
      </c>
      <c r="GT11" s="0" t="n">
        <v>1</v>
      </c>
      <c r="GU11" s="0" t="n">
        <v>2</v>
      </c>
      <c r="GV11" s="0" t="n">
        <v>1</v>
      </c>
      <c r="GW11" s="0" t="n">
        <v>1</v>
      </c>
      <c r="GX11" s="0" t="n">
        <v>1</v>
      </c>
      <c r="GY11" s="0" t="n">
        <v>2</v>
      </c>
      <c r="GZ11" s="0" t="n">
        <v>1</v>
      </c>
      <c r="HA11" s="0" t="n">
        <v>1</v>
      </c>
      <c r="HB11" s="0" t="n">
        <v>2</v>
      </c>
      <c r="HC11" s="0" t="n">
        <v>1</v>
      </c>
      <c r="HD11" s="0" t="n">
        <v>1</v>
      </c>
      <c r="HE11" s="0" t="n">
        <v>1</v>
      </c>
      <c r="HF11" s="0" t="n">
        <v>2</v>
      </c>
      <c r="HG11" s="0" t="n">
        <v>1</v>
      </c>
      <c r="HH11" s="0" t="n">
        <v>1</v>
      </c>
      <c r="HI11" s="0" t="n">
        <v>2</v>
      </c>
      <c r="HJ11" s="0" t="n">
        <v>1</v>
      </c>
      <c r="HK11" s="0" t="n">
        <v>0</v>
      </c>
      <c r="HL11" s="0" t="n">
        <v>0</v>
      </c>
      <c r="HM11" s="0" t="n">
        <v>0</v>
      </c>
      <c r="HN11" s="0" t="n">
        <v>1</v>
      </c>
      <c r="HO11" s="0" t="n">
        <v>0</v>
      </c>
      <c r="HP11" s="0" t="n">
        <v>0</v>
      </c>
      <c r="HQ11" s="0" t="n">
        <v>1</v>
      </c>
      <c r="HR11" s="0" t="n">
        <v>0</v>
      </c>
      <c r="HS11" s="0" t="n">
        <v>0</v>
      </c>
      <c r="HT11" s="0" t="n">
        <v>0</v>
      </c>
      <c r="HU11" s="0" t="n">
        <v>1</v>
      </c>
      <c r="HV11" s="0" t="n">
        <v>0</v>
      </c>
      <c r="HW11" s="0" t="n">
        <v>0</v>
      </c>
      <c r="HX11" s="0" t="n">
        <v>1</v>
      </c>
      <c r="HY11" s="0" t="n">
        <v>0</v>
      </c>
      <c r="HZ11" s="0" t="n">
        <v>0</v>
      </c>
      <c r="IA11" s="0" t="n">
        <v>0</v>
      </c>
      <c r="IB11" s="0" t="n">
        <v>1</v>
      </c>
      <c r="IC11" s="0" t="n">
        <v>0</v>
      </c>
      <c r="ID11" s="0" t="n">
        <v>0</v>
      </c>
      <c r="IE11" s="0" t="n">
        <v>1</v>
      </c>
      <c r="IF11" s="0" t="n">
        <v>0</v>
      </c>
      <c r="IG11" s="0" t="n">
        <v>0</v>
      </c>
      <c r="IH11" s="0" t="n">
        <v>0</v>
      </c>
      <c r="II11" s="0" t="n">
        <v>1</v>
      </c>
      <c r="IJ11" s="0" t="n">
        <v>0</v>
      </c>
      <c r="IK11" s="0" t="n">
        <v>0</v>
      </c>
      <c r="IL11" s="0" t="n">
        <v>1</v>
      </c>
      <c r="IM11" s="0" t="n">
        <v>0</v>
      </c>
      <c r="IN11" s="0" t="n">
        <v>0</v>
      </c>
      <c r="IO11" s="0" t="n">
        <v>0</v>
      </c>
      <c r="IP11" s="0" t="n">
        <v>1</v>
      </c>
      <c r="IQ11" s="0" t="n">
        <v>0</v>
      </c>
      <c r="IR11" s="0" t="n">
        <v>0</v>
      </c>
      <c r="IS11" s="0" t="n">
        <v>1</v>
      </c>
      <c r="IT11" s="0" t="n">
        <v>0</v>
      </c>
      <c r="IU11" s="0" t="n">
        <v>0</v>
      </c>
      <c r="IV11" s="0" t="n">
        <v>0</v>
      </c>
      <c r="IW11" s="0" t="n">
        <v>1</v>
      </c>
      <c r="IX11" s="0" t="n">
        <v>0</v>
      </c>
      <c r="IY11" s="0" t="n">
        <v>0</v>
      </c>
      <c r="IZ11" s="0" t="n">
        <v>1</v>
      </c>
      <c r="JA11" s="0" t="n">
        <v>0</v>
      </c>
      <c r="JB11" s="0" t="n">
        <v>1</v>
      </c>
      <c r="JC11" s="0" t="n">
        <v>1</v>
      </c>
      <c r="JD11" s="0" t="n">
        <v>1</v>
      </c>
      <c r="JE11" s="0" t="n">
        <v>0</v>
      </c>
      <c r="JF11" s="0" t="n">
        <v>0</v>
      </c>
      <c r="JG11" s="0" t="n">
        <v>1</v>
      </c>
      <c r="JH11" s="0" t="n">
        <v>1</v>
      </c>
      <c r="JI11" s="0" t="n">
        <v>1</v>
      </c>
      <c r="JJ11" s="0" t="n">
        <v>1</v>
      </c>
      <c r="JK11" s="0" t="n">
        <v>1</v>
      </c>
      <c r="JL11" s="0" t="n">
        <v>0</v>
      </c>
      <c r="JM11" s="0" t="n">
        <v>0</v>
      </c>
      <c r="JN11" s="0" t="n">
        <v>1</v>
      </c>
      <c r="JO11" s="0" t="n">
        <v>1</v>
      </c>
      <c r="JP11" s="0" t="n">
        <v>0</v>
      </c>
      <c r="JQ11" s="0" t="n">
        <v>0</v>
      </c>
      <c r="JR11" s="0" t="n">
        <v>1</v>
      </c>
      <c r="JS11" s="0" t="n">
        <v>0</v>
      </c>
      <c r="JT11" s="0" t="n">
        <v>0</v>
      </c>
      <c r="JU11" s="0" t="n">
        <v>1</v>
      </c>
      <c r="JV11" s="0" t="n">
        <v>0</v>
      </c>
      <c r="JW11" s="0" t="n">
        <v>0</v>
      </c>
      <c r="JX11" s="0" t="n">
        <v>0</v>
      </c>
      <c r="JY11" s="0" t="n">
        <v>1</v>
      </c>
      <c r="JZ11" s="0" t="n">
        <v>0</v>
      </c>
      <c r="KA11" s="0" t="n">
        <v>0</v>
      </c>
      <c r="KB11" s="0" t="n">
        <v>1</v>
      </c>
      <c r="KC11" s="0" t="n">
        <v>0</v>
      </c>
      <c r="KD11" s="0" t="n">
        <v>0</v>
      </c>
      <c r="KE11" s="0" t="n">
        <v>0</v>
      </c>
      <c r="KF11" s="0" t="n">
        <v>1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1</v>
      </c>
      <c r="KQ11" s="0" t="n">
        <v>0</v>
      </c>
      <c r="KR11" s="0" t="n">
        <v>0</v>
      </c>
      <c r="KS11" s="0" t="n">
        <v>0</v>
      </c>
      <c r="KT11" s="0" t="n">
        <v>1</v>
      </c>
      <c r="KU11" s="0" t="n">
        <v>0</v>
      </c>
      <c r="KV11" s="0" t="n">
        <v>0</v>
      </c>
      <c r="KW11" s="0" t="n">
        <v>1</v>
      </c>
      <c r="KX11" s="0" t="n">
        <v>0</v>
      </c>
      <c r="KY11" s="0" t="n">
        <v>0</v>
      </c>
      <c r="KZ11" s="0" t="n">
        <v>0</v>
      </c>
      <c r="LA11" s="0" t="n">
        <v>1</v>
      </c>
      <c r="LB11" s="0" t="n">
        <v>0</v>
      </c>
      <c r="LC11" s="0" t="n">
        <v>0</v>
      </c>
      <c r="LD11" s="0" t="n">
        <v>1</v>
      </c>
      <c r="LE11" s="0" t="n">
        <v>0</v>
      </c>
      <c r="LF11" s="0" t="n">
        <v>0</v>
      </c>
      <c r="LG11" s="0" t="n">
        <v>0</v>
      </c>
      <c r="LH11" s="0" t="n">
        <v>1</v>
      </c>
      <c r="LI11" s="0" t="n">
        <v>0</v>
      </c>
      <c r="LJ11" s="0" t="n">
        <v>0</v>
      </c>
      <c r="LK11" s="0" t="n">
        <v>1</v>
      </c>
      <c r="LL11" s="0" t="n">
        <v>0</v>
      </c>
      <c r="LM11" s="0" t="n">
        <v>0</v>
      </c>
      <c r="LN11" s="0" t="n">
        <v>0</v>
      </c>
      <c r="LO11" s="0" t="n">
        <v>1</v>
      </c>
      <c r="LP11" s="0" t="n">
        <v>0</v>
      </c>
      <c r="LQ11" s="0" t="n">
        <v>0</v>
      </c>
      <c r="LR11" s="0" t="n">
        <v>1</v>
      </c>
      <c r="LS11" s="0" t="n">
        <v>0</v>
      </c>
      <c r="LT11" s="0" t="n">
        <v>0</v>
      </c>
      <c r="LU11" s="0" t="n">
        <v>0</v>
      </c>
      <c r="LV11" s="0" t="n">
        <v>1</v>
      </c>
      <c r="LW11" s="0" t="n">
        <v>0</v>
      </c>
      <c r="LX11" s="0" t="n">
        <v>0</v>
      </c>
      <c r="LY11" s="0" t="n">
        <v>1</v>
      </c>
      <c r="LZ11" s="0" t="n">
        <v>0</v>
      </c>
      <c r="MA11" s="0" t="n">
        <v>0</v>
      </c>
      <c r="MB11" s="0" t="n">
        <v>0</v>
      </c>
      <c r="MC11" s="0" t="n">
        <v>1</v>
      </c>
      <c r="MD11" s="0" t="n">
        <v>0</v>
      </c>
      <c r="ME11" s="0" t="n">
        <v>0</v>
      </c>
      <c r="MF11" s="0" t="n">
        <v>1</v>
      </c>
      <c r="MG11" s="0" t="n">
        <v>0</v>
      </c>
      <c r="MH11" s="0" t="n">
        <v>0</v>
      </c>
      <c r="MI11" s="0" t="n">
        <v>0</v>
      </c>
      <c r="MJ11" s="0" t="n">
        <v>1</v>
      </c>
      <c r="MK11" s="0" t="n">
        <v>0</v>
      </c>
      <c r="ML11" s="0" t="n">
        <v>0</v>
      </c>
      <c r="MM11" s="0" t="n">
        <v>1</v>
      </c>
      <c r="MN11" s="0" t="n">
        <v>0</v>
      </c>
      <c r="MO11" s="0" t="n">
        <v>0</v>
      </c>
      <c r="MP11" s="0" t="n">
        <v>0</v>
      </c>
      <c r="MQ11" s="0" t="n">
        <v>1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</row>
    <row r="12" customFormat="false" ht="12.8" hidden="false" customHeight="false" outlineLevel="0" collapsed="false">
      <c r="A12" s="0" t="n">
        <v>0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0</v>
      </c>
      <c r="N12" s="0" t="n">
        <v>0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0</v>
      </c>
      <c r="U12" s="0" t="n">
        <v>0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0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0</v>
      </c>
      <c r="AI12" s="0" t="n">
        <v>0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0</v>
      </c>
      <c r="AP12" s="0" t="n">
        <v>0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0</v>
      </c>
      <c r="AW12" s="0" t="n">
        <v>0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0</v>
      </c>
      <c r="BD12" s="0" t="n">
        <v>0</v>
      </c>
      <c r="BE12" s="0" t="n">
        <v>1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0</v>
      </c>
      <c r="BK12" s="0" t="n">
        <v>0</v>
      </c>
      <c r="BL12" s="0" t="n">
        <v>1</v>
      </c>
      <c r="BM12" s="0" t="n">
        <v>1</v>
      </c>
      <c r="BN12" s="0" t="n">
        <v>1</v>
      </c>
      <c r="BO12" s="0" t="n">
        <v>1</v>
      </c>
      <c r="BP12" s="0" t="n">
        <v>1</v>
      </c>
      <c r="BQ12" s="0" t="n">
        <v>0</v>
      </c>
      <c r="BR12" s="0" t="n">
        <v>0</v>
      </c>
      <c r="BS12" s="0" t="n">
        <v>1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0</v>
      </c>
      <c r="BY12" s="0" t="n">
        <v>0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0</v>
      </c>
      <c r="CF12" s="0" t="n">
        <v>0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0</v>
      </c>
      <c r="CM12" s="0" t="n">
        <v>0</v>
      </c>
      <c r="CN12" s="0" t="n">
        <v>0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0</v>
      </c>
      <c r="CT12" s="0" t="n">
        <v>0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  <c r="CZ12" s="0" t="n">
        <v>0</v>
      </c>
      <c r="DA12" s="0" t="n">
        <v>0</v>
      </c>
      <c r="DB12" s="0" t="n">
        <v>1</v>
      </c>
      <c r="DC12" s="0" t="n">
        <v>1</v>
      </c>
      <c r="DD12" s="0" t="n">
        <v>1</v>
      </c>
      <c r="DE12" s="0" t="n">
        <v>1</v>
      </c>
      <c r="DF12" s="0" t="n">
        <v>1</v>
      </c>
      <c r="DG12" s="0" t="n">
        <v>0</v>
      </c>
      <c r="DH12" s="0" t="n">
        <v>0</v>
      </c>
      <c r="DI12" s="0" t="n">
        <v>1</v>
      </c>
      <c r="DJ12" s="0" t="n">
        <v>1</v>
      </c>
      <c r="DK12" s="0" t="n">
        <v>1</v>
      </c>
      <c r="DL12" s="0" t="n">
        <v>1</v>
      </c>
      <c r="DM12" s="0" t="n">
        <v>1</v>
      </c>
      <c r="DN12" s="0" t="n">
        <v>0</v>
      </c>
      <c r="DO12" s="0" t="n">
        <v>0</v>
      </c>
      <c r="DP12" s="0" t="n">
        <v>1</v>
      </c>
      <c r="DQ12" s="0" t="n">
        <v>0</v>
      </c>
      <c r="DR12" s="0" t="n">
        <v>1</v>
      </c>
      <c r="DS12" s="0" t="n">
        <v>1</v>
      </c>
      <c r="DT12" s="0" t="n">
        <v>1</v>
      </c>
      <c r="DU12" s="0" t="n">
        <v>0</v>
      </c>
      <c r="DV12" s="0" t="n">
        <v>0</v>
      </c>
      <c r="DW12" s="0" t="n">
        <v>1</v>
      </c>
      <c r="DX12" s="0" t="n">
        <v>0</v>
      </c>
      <c r="DY12" s="0" t="n">
        <v>1</v>
      </c>
      <c r="DZ12" s="0" t="n">
        <v>0</v>
      </c>
      <c r="EA12" s="0" t="n">
        <v>1</v>
      </c>
      <c r="EB12" s="0" t="n">
        <v>0</v>
      </c>
      <c r="EC12" s="0" t="n">
        <v>1</v>
      </c>
      <c r="ED12" s="0" t="n">
        <v>2</v>
      </c>
      <c r="EE12" s="0" t="n">
        <v>2</v>
      </c>
      <c r="EF12" s="0" t="n">
        <v>2</v>
      </c>
      <c r="EG12" s="0" t="n">
        <v>2</v>
      </c>
      <c r="EH12" s="0" t="n">
        <v>1</v>
      </c>
      <c r="EI12" s="0" t="n">
        <v>1</v>
      </c>
      <c r="EJ12" s="0" t="n">
        <v>2</v>
      </c>
      <c r="EK12" s="0" t="n">
        <v>2</v>
      </c>
      <c r="EL12" s="0" t="n">
        <v>2</v>
      </c>
      <c r="EM12" s="0" t="n">
        <v>2</v>
      </c>
      <c r="EN12" s="0" t="n">
        <v>2</v>
      </c>
      <c r="EO12" s="0" t="n">
        <v>1</v>
      </c>
      <c r="EP12" s="0" t="n">
        <v>1</v>
      </c>
      <c r="EQ12" s="0" t="n">
        <v>2</v>
      </c>
      <c r="ER12" s="0" t="n">
        <v>2</v>
      </c>
      <c r="ES12" s="0" t="n">
        <v>2</v>
      </c>
      <c r="ET12" s="0" t="n">
        <v>2</v>
      </c>
      <c r="EU12" s="0" t="n">
        <v>2</v>
      </c>
      <c r="EV12" s="0" t="n">
        <v>1</v>
      </c>
      <c r="EW12" s="0" t="n">
        <v>1</v>
      </c>
      <c r="EX12" s="0" t="n">
        <v>2</v>
      </c>
      <c r="EY12" s="0" t="n">
        <v>2</v>
      </c>
      <c r="EZ12" s="0" t="n">
        <v>2</v>
      </c>
      <c r="FA12" s="0" t="n">
        <v>2</v>
      </c>
      <c r="FB12" s="0" t="n">
        <v>2</v>
      </c>
      <c r="FC12" s="0" t="n">
        <v>1</v>
      </c>
      <c r="FD12" s="0" t="n">
        <v>1</v>
      </c>
      <c r="FE12" s="0" t="n">
        <v>2</v>
      </c>
      <c r="FF12" s="0" t="n">
        <v>2</v>
      </c>
      <c r="FG12" s="0" t="n">
        <v>2</v>
      </c>
      <c r="FH12" s="0" t="n">
        <v>2</v>
      </c>
      <c r="FI12" s="0" t="n">
        <v>2</v>
      </c>
      <c r="FJ12" s="0" t="n">
        <v>1</v>
      </c>
      <c r="FK12" s="0" t="n">
        <v>1</v>
      </c>
      <c r="FL12" s="0" t="n">
        <v>2</v>
      </c>
      <c r="FM12" s="0" t="n">
        <v>2</v>
      </c>
      <c r="FN12" s="0" t="n">
        <v>2</v>
      </c>
      <c r="FO12" s="0" t="n">
        <v>2</v>
      </c>
      <c r="FP12" s="0" t="n">
        <v>2</v>
      </c>
      <c r="FQ12" s="0" t="n">
        <v>1</v>
      </c>
      <c r="FR12" s="0" t="n">
        <v>1</v>
      </c>
      <c r="FS12" s="0" t="n">
        <v>2</v>
      </c>
      <c r="FT12" s="0" t="n">
        <v>2</v>
      </c>
      <c r="FU12" s="0" t="n">
        <v>2</v>
      </c>
      <c r="FV12" s="0" t="n">
        <v>2</v>
      </c>
      <c r="FW12" s="0" t="n">
        <v>2</v>
      </c>
      <c r="FX12" s="0" t="n">
        <v>1</v>
      </c>
      <c r="FY12" s="0" t="n">
        <v>1</v>
      </c>
      <c r="FZ12" s="0" t="n">
        <v>2</v>
      </c>
      <c r="GA12" s="0" t="n">
        <v>2</v>
      </c>
      <c r="GB12" s="0" t="n">
        <v>2</v>
      </c>
      <c r="GC12" s="0" t="n">
        <v>2</v>
      </c>
      <c r="GD12" s="0" t="n">
        <v>2</v>
      </c>
      <c r="GE12" s="0" t="n">
        <v>1</v>
      </c>
      <c r="GF12" s="0" t="n">
        <v>1</v>
      </c>
      <c r="GG12" s="0" t="n">
        <v>2</v>
      </c>
      <c r="GH12" s="0" t="n">
        <v>2</v>
      </c>
      <c r="GI12" s="0" t="n">
        <v>2</v>
      </c>
      <c r="GJ12" s="0" t="n">
        <v>2</v>
      </c>
      <c r="GK12" s="0" t="n">
        <v>2</v>
      </c>
      <c r="GL12" s="0" t="n">
        <v>1</v>
      </c>
      <c r="GM12" s="0" t="n">
        <v>1</v>
      </c>
      <c r="GN12" s="0" t="n">
        <v>2</v>
      </c>
      <c r="GO12" s="0" t="n">
        <v>2</v>
      </c>
      <c r="GP12" s="0" t="n">
        <v>2</v>
      </c>
      <c r="GQ12" s="0" t="n">
        <v>2</v>
      </c>
      <c r="GR12" s="0" t="n">
        <v>2</v>
      </c>
      <c r="GS12" s="0" t="n">
        <v>1</v>
      </c>
      <c r="GT12" s="0" t="n">
        <v>1</v>
      </c>
      <c r="GU12" s="0" t="n">
        <v>2</v>
      </c>
      <c r="GV12" s="0" t="n">
        <v>2</v>
      </c>
      <c r="GW12" s="0" t="n">
        <v>2</v>
      </c>
      <c r="GX12" s="0" t="n">
        <v>2</v>
      </c>
      <c r="GY12" s="0" t="n">
        <v>2</v>
      </c>
      <c r="GZ12" s="0" t="n">
        <v>1</v>
      </c>
      <c r="HA12" s="0" t="n">
        <v>1</v>
      </c>
      <c r="HB12" s="0" t="n">
        <v>2</v>
      </c>
      <c r="HC12" s="0" t="n">
        <v>2</v>
      </c>
      <c r="HD12" s="0" t="n">
        <v>2</v>
      </c>
      <c r="HE12" s="0" t="n">
        <v>2</v>
      </c>
      <c r="HF12" s="0" t="n">
        <v>2</v>
      </c>
      <c r="HG12" s="0" t="n">
        <v>1</v>
      </c>
      <c r="HH12" s="0" t="n">
        <v>1</v>
      </c>
      <c r="HI12" s="0" t="n">
        <v>2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</v>
      </c>
      <c r="HR12" s="0" t="n">
        <v>0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</v>
      </c>
      <c r="JM12" s="0" t="n">
        <v>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</v>
      </c>
      <c r="JS12" s="0" t="n">
        <v>0</v>
      </c>
      <c r="JT12" s="0" t="n">
        <v>0</v>
      </c>
      <c r="JU12" s="0" t="n">
        <v>0</v>
      </c>
      <c r="JV12" s="0" t="n">
        <v>0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</v>
      </c>
      <c r="KC12" s="0" t="n">
        <v>0</v>
      </c>
      <c r="KD12" s="0" t="n">
        <v>0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</v>
      </c>
      <c r="KL12" s="0" t="n">
        <v>0</v>
      </c>
      <c r="KM12" s="0" t="n">
        <v>0</v>
      </c>
      <c r="KN12" s="0" t="n">
        <v>0</v>
      </c>
      <c r="KO12" s="0" t="n">
        <v>0</v>
      </c>
      <c r="KP12" s="0" t="n">
        <v>0</v>
      </c>
      <c r="KQ12" s="0" t="n">
        <v>0</v>
      </c>
      <c r="KR12" s="0" t="n">
        <v>0</v>
      </c>
      <c r="KS12" s="0" t="n">
        <v>0</v>
      </c>
      <c r="KT12" s="0" t="n">
        <v>0</v>
      </c>
      <c r="KU12" s="0" t="n">
        <v>0</v>
      </c>
      <c r="KV12" s="0" t="n">
        <v>0</v>
      </c>
      <c r="KW12" s="0" t="n">
        <v>0</v>
      </c>
      <c r="KX12" s="0" t="n">
        <v>0</v>
      </c>
      <c r="KY12" s="0" t="n">
        <v>0</v>
      </c>
      <c r="KZ12" s="0" t="n">
        <v>0</v>
      </c>
      <c r="LA12" s="0" t="n">
        <v>0</v>
      </c>
      <c r="LB12" s="0" t="n">
        <v>0</v>
      </c>
      <c r="LC12" s="0" t="n">
        <v>0</v>
      </c>
      <c r="LD12" s="0" t="n">
        <v>0</v>
      </c>
      <c r="LE12" s="0" t="n">
        <v>0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1</v>
      </c>
      <c r="MU12" s="0" t="n">
        <v>0</v>
      </c>
      <c r="MV12" s="0" t="n">
        <v>1</v>
      </c>
      <c r="MW12" s="0" t="n">
        <v>1</v>
      </c>
      <c r="MX12" s="0" t="n">
        <v>1</v>
      </c>
      <c r="MY12" s="0" t="n">
        <v>0</v>
      </c>
      <c r="MZ12" s="0" t="n"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0</v>
      </c>
      <c r="H13" s="0" t="n">
        <v>1</v>
      </c>
      <c r="I13" s="0" t="n">
        <v>0</v>
      </c>
      <c r="J13" s="0" t="n">
        <v>1</v>
      </c>
      <c r="K13" s="0" t="n">
        <v>1</v>
      </c>
      <c r="L13" s="0" t="n">
        <v>1</v>
      </c>
      <c r="M13" s="0" t="n">
        <v>0</v>
      </c>
      <c r="N13" s="0" t="n">
        <v>0</v>
      </c>
      <c r="O13" s="0" t="n">
        <v>1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1</v>
      </c>
      <c r="Y13" s="0" t="n">
        <v>1</v>
      </c>
      <c r="Z13" s="0" t="n">
        <v>1</v>
      </c>
      <c r="AA13" s="0" t="n">
        <v>0</v>
      </c>
      <c r="AB13" s="0" t="n">
        <v>0</v>
      </c>
      <c r="AC13" s="0" t="n">
        <v>1</v>
      </c>
      <c r="AD13" s="0" t="n">
        <v>0</v>
      </c>
      <c r="AE13" s="0" t="n">
        <v>1</v>
      </c>
      <c r="AF13" s="0" t="n">
        <v>1</v>
      </c>
      <c r="AG13" s="0" t="n">
        <v>1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v>0</v>
      </c>
      <c r="AS13" s="0" t="n">
        <v>1</v>
      </c>
      <c r="AT13" s="0" t="n">
        <v>1</v>
      </c>
      <c r="AU13" s="0" t="n">
        <v>1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1</v>
      </c>
      <c r="BA13" s="0" t="n">
        <v>1</v>
      </c>
      <c r="BB13" s="0" t="n">
        <v>1</v>
      </c>
      <c r="BC13" s="0" t="n">
        <v>0</v>
      </c>
      <c r="BD13" s="0" t="n">
        <v>0</v>
      </c>
      <c r="BE13" s="0" t="n">
        <v>1</v>
      </c>
      <c r="BF13" s="0" t="n">
        <v>0</v>
      </c>
      <c r="BG13" s="0" t="n">
        <v>1</v>
      </c>
      <c r="BH13" s="0" t="n">
        <v>1</v>
      </c>
      <c r="BI13" s="0" t="n">
        <v>1</v>
      </c>
      <c r="BJ13" s="0" t="n">
        <v>0</v>
      </c>
      <c r="BK13" s="0" t="n">
        <v>0</v>
      </c>
      <c r="BL13" s="0" t="n">
        <v>1</v>
      </c>
      <c r="BM13" s="0" t="n">
        <v>0</v>
      </c>
      <c r="BN13" s="0" t="n">
        <v>1</v>
      </c>
      <c r="BO13" s="0" t="n">
        <v>1</v>
      </c>
      <c r="BP13" s="0" t="n">
        <v>1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1</v>
      </c>
      <c r="CA13" s="0" t="n">
        <v>0</v>
      </c>
      <c r="CB13" s="0" t="n">
        <v>1</v>
      </c>
      <c r="CC13" s="0" t="n">
        <v>1</v>
      </c>
      <c r="CD13" s="0" t="n">
        <v>1</v>
      </c>
      <c r="CE13" s="0" t="n">
        <v>0</v>
      </c>
      <c r="CF13" s="0" t="n">
        <v>0</v>
      </c>
      <c r="CG13" s="0" t="n">
        <v>1</v>
      </c>
      <c r="CH13" s="0" t="n">
        <v>0</v>
      </c>
      <c r="CI13" s="0" t="n">
        <v>1</v>
      </c>
      <c r="CJ13" s="0" t="n">
        <v>1</v>
      </c>
      <c r="CK13" s="0" t="n">
        <v>1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1</v>
      </c>
      <c r="CQ13" s="0" t="n">
        <v>1</v>
      </c>
      <c r="CR13" s="0" t="n">
        <v>1</v>
      </c>
      <c r="CS13" s="0" t="n">
        <v>0</v>
      </c>
      <c r="CT13" s="0" t="n">
        <v>0</v>
      </c>
      <c r="CU13" s="0" t="n">
        <v>1</v>
      </c>
      <c r="CV13" s="0" t="n">
        <v>0</v>
      </c>
      <c r="CW13" s="0" t="n">
        <v>1</v>
      </c>
      <c r="CX13" s="0" t="n">
        <v>1</v>
      </c>
      <c r="CY13" s="0" t="n">
        <v>1</v>
      </c>
      <c r="CZ13" s="0" t="n">
        <v>0</v>
      </c>
      <c r="DA13" s="0" t="n">
        <v>0</v>
      </c>
      <c r="DB13" s="0" t="n">
        <v>1</v>
      </c>
      <c r="DC13" s="0" t="n">
        <v>0</v>
      </c>
      <c r="DD13" s="0" t="n">
        <v>1</v>
      </c>
      <c r="DE13" s="0" t="n">
        <v>1</v>
      </c>
      <c r="DF13" s="0" t="n">
        <v>1</v>
      </c>
      <c r="DG13" s="0" t="n">
        <v>0</v>
      </c>
      <c r="DH13" s="0" t="n">
        <v>0</v>
      </c>
      <c r="DI13" s="0" t="n">
        <v>1</v>
      </c>
      <c r="DJ13" s="0" t="n">
        <v>0</v>
      </c>
      <c r="DK13" s="0" t="n">
        <v>1</v>
      </c>
      <c r="DL13" s="0" t="n">
        <v>1</v>
      </c>
      <c r="DM13" s="0" t="n">
        <v>1</v>
      </c>
      <c r="DN13" s="0" t="n">
        <v>0</v>
      </c>
      <c r="DO13" s="0" t="n">
        <v>0</v>
      </c>
      <c r="DP13" s="0" t="n">
        <v>1</v>
      </c>
      <c r="DQ13" s="0" t="n">
        <v>0</v>
      </c>
      <c r="DR13" s="0" t="n">
        <v>1</v>
      </c>
      <c r="DS13" s="0" t="n">
        <v>1</v>
      </c>
      <c r="DT13" s="0" t="n">
        <v>1</v>
      </c>
      <c r="DU13" s="0" t="n">
        <v>0</v>
      </c>
      <c r="DV13" s="0" t="n">
        <v>0</v>
      </c>
      <c r="DW13" s="0" t="n">
        <v>1</v>
      </c>
      <c r="DX13" s="0" t="n">
        <v>0</v>
      </c>
      <c r="DY13" s="0" t="n">
        <v>1</v>
      </c>
      <c r="DZ13" s="0" t="n">
        <v>0</v>
      </c>
      <c r="EA13" s="0" t="n">
        <v>1</v>
      </c>
      <c r="EB13" s="0" t="n">
        <v>0</v>
      </c>
      <c r="EC13" s="0" t="n">
        <v>1</v>
      </c>
      <c r="ED13" s="0" t="n">
        <v>1</v>
      </c>
      <c r="EE13" s="0" t="n">
        <v>2</v>
      </c>
      <c r="EF13" s="0" t="n">
        <v>2</v>
      </c>
      <c r="EG13" s="0" t="n">
        <v>2</v>
      </c>
      <c r="EH13" s="0" t="n">
        <v>1</v>
      </c>
      <c r="EI13" s="0" t="n">
        <v>1</v>
      </c>
      <c r="EJ13" s="0" t="n">
        <v>2</v>
      </c>
      <c r="EK13" s="0" t="n">
        <v>1</v>
      </c>
      <c r="EL13" s="0" t="n">
        <v>2</v>
      </c>
      <c r="EM13" s="0" t="n">
        <v>2</v>
      </c>
      <c r="EN13" s="0" t="n">
        <v>2</v>
      </c>
      <c r="EO13" s="0" t="n">
        <v>1</v>
      </c>
      <c r="EP13" s="0" t="n">
        <v>1</v>
      </c>
      <c r="EQ13" s="0" t="n">
        <v>2</v>
      </c>
      <c r="ER13" s="0" t="n">
        <v>1</v>
      </c>
      <c r="ES13" s="0" t="n">
        <v>2</v>
      </c>
      <c r="ET13" s="0" t="n">
        <v>2</v>
      </c>
      <c r="EU13" s="0" t="n">
        <v>2</v>
      </c>
      <c r="EV13" s="0" t="n">
        <v>1</v>
      </c>
      <c r="EW13" s="0" t="n">
        <v>1</v>
      </c>
      <c r="EX13" s="0" t="n">
        <v>2</v>
      </c>
      <c r="EY13" s="0" t="n">
        <v>1</v>
      </c>
      <c r="EZ13" s="0" t="n">
        <v>2</v>
      </c>
      <c r="FA13" s="0" t="n">
        <v>2</v>
      </c>
      <c r="FB13" s="0" t="n">
        <v>2</v>
      </c>
      <c r="FC13" s="0" t="n">
        <v>1</v>
      </c>
      <c r="FD13" s="0" t="n">
        <v>1</v>
      </c>
      <c r="FE13" s="0" t="n">
        <v>2</v>
      </c>
      <c r="FF13" s="0" t="n">
        <v>1</v>
      </c>
      <c r="FG13" s="0" t="n">
        <v>2</v>
      </c>
      <c r="FH13" s="0" t="n">
        <v>2</v>
      </c>
      <c r="FI13" s="0" t="n">
        <v>2</v>
      </c>
      <c r="FJ13" s="0" t="n">
        <v>1</v>
      </c>
      <c r="FK13" s="0" t="n">
        <v>1</v>
      </c>
      <c r="FL13" s="0" t="n">
        <v>1</v>
      </c>
      <c r="FM13" s="0" t="n">
        <v>1</v>
      </c>
      <c r="FN13" s="0" t="n">
        <v>1</v>
      </c>
      <c r="FO13" s="0" t="n">
        <v>1</v>
      </c>
      <c r="FP13" s="0" t="n">
        <v>1</v>
      </c>
      <c r="FQ13" s="0" t="n">
        <v>1</v>
      </c>
      <c r="FR13" s="0" t="n">
        <v>1</v>
      </c>
      <c r="FS13" s="0" t="n">
        <v>2</v>
      </c>
      <c r="FT13" s="0" t="n">
        <v>1</v>
      </c>
      <c r="FU13" s="0" t="n">
        <v>2</v>
      </c>
      <c r="FV13" s="0" t="n">
        <v>2</v>
      </c>
      <c r="FW13" s="0" t="n">
        <v>2</v>
      </c>
      <c r="FX13" s="0" t="n">
        <v>1</v>
      </c>
      <c r="FY13" s="0" t="n">
        <v>1</v>
      </c>
      <c r="FZ13" s="0" t="n">
        <v>2</v>
      </c>
      <c r="GA13" s="0" t="n">
        <v>1</v>
      </c>
      <c r="GB13" s="0" t="n">
        <v>2</v>
      </c>
      <c r="GC13" s="0" t="n">
        <v>2</v>
      </c>
      <c r="GD13" s="0" t="n">
        <v>2</v>
      </c>
      <c r="GE13" s="0" t="n">
        <v>1</v>
      </c>
      <c r="GF13" s="0" t="n">
        <v>1</v>
      </c>
      <c r="GG13" s="0" t="n">
        <v>2</v>
      </c>
      <c r="GH13" s="0" t="n">
        <v>1</v>
      </c>
      <c r="GI13" s="0" t="n">
        <v>2</v>
      </c>
      <c r="GJ13" s="0" t="n">
        <v>2</v>
      </c>
      <c r="GK13" s="0" t="n">
        <v>2</v>
      </c>
      <c r="GL13" s="0" t="n">
        <v>1</v>
      </c>
      <c r="GM13" s="0" t="n">
        <v>1</v>
      </c>
      <c r="GN13" s="0" t="n">
        <v>2</v>
      </c>
      <c r="GO13" s="0" t="n">
        <v>1</v>
      </c>
      <c r="GP13" s="0" t="n">
        <v>2</v>
      </c>
      <c r="GQ13" s="0" t="n">
        <v>2</v>
      </c>
      <c r="GR13" s="0" t="n">
        <v>2</v>
      </c>
      <c r="GS13" s="0" t="n">
        <v>1</v>
      </c>
      <c r="GT13" s="0" t="n">
        <v>1</v>
      </c>
      <c r="GU13" s="0" t="n">
        <v>1</v>
      </c>
      <c r="GV13" s="0" t="n">
        <v>1</v>
      </c>
      <c r="GW13" s="0" t="n">
        <v>1</v>
      </c>
      <c r="GX13" s="0" t="n">
        <v>1</v>
      </c>
      <c r="GY13" s="0" t="n">
        <v>1</v>
      </c>
      <c r="GZ13" s="0" t="n">
        <v>1</v>
      </c>
      <c r="HA13" s="0" t="n">
        <v>1</v>
      </c>
      <c r="HB13" s="0" t="n">
        <v>2</v>
      </c>
      <c r="HC13" s="0" t="n">
        <v>1</v>
      </c>
      <c r="HD13" s="0" t="n">
        <v>2</v>
      </c>
      <c r="HE13" s="0" t="n">
        <v>2</v>
      </c>
      <c r="HF13" s="0" t="n">
        <v>2</v>
      </c>
      <c r="HG13" s="0" t="n">
        <v>1</v>
      </c>
      <c r="HH13" s="0" t="n">
        <v>1</v>
      </c>
      <c r="HI13" s="0" t="n">
        <v>2</v>
      </c>
      <c r="HJ13" s="0" t="n">
        <v>1</v>
      </c>
      <c r="HK13" s="0" t="n">
        <v>0</v>
      </c>
      <c r="HL13" s="0" t="n">
        <v>1</v>
      </c>
      <c r="HM13" s="0" t="n">
        <v>1</v>
      </c>
      <c r="HN13" s="0" t="n">
        <v>1</v>
      </c>
      <c r="HO13" s="0" t="n">
        <v>0</v>
      </c>
      <c r="HP13" s="0" t="n">
        <v>0</v>
      </c>
      <c r="HQ13" s="0" t="n">
        <v>1</v>
      </c>
      <c r="HR13" s="0" t="n">
        <v>0</v>
      </c>
      <c r="HS13" s="0" t="n">
        <v>0</v>
      </c>
      <c r="HT13" s="0" t="n">
        <v>1</v>
      </c>
      <c r="HU13" s="0" t="n">
        <v>1</v>
      </c>
      <c r="HV13" s="0" t="n">
        <v>0</v>
      </c>
      <c r="HW13" s="0" t="n">
        <v>0</v>
      </c>
      <c r="HX13" s="0" t="n">
        <v>1</v>
      </c>
      <c r="HY13" s="0" t="n">
        <v>0</v>
      </c>
      <c r="HZ13" s="0" t="n">
        <v>1</v>
      </c>
      <c r="IA13" s="0" t="n">
        <v>1</v>
      </c>
      <c r="IB13" s="0" t="n">
        <v>1</v>
      </c>
      <c r="IC13" s="0" t="n">
        <v>0</v>
      </c>
      <c r="ID13" s="0" t="n">
        <v>0</v>
      </c>
      <c r="IE13" s="0" t="n">
        <v>1</v>
      </c>
      <c r="IF13" s="0" t="n">
        <v>0</v>
      </c>
      <c r="IG13" s="0" t="n">
        <v>1</v>
      </c>
      <c r="IH13" s="0" t="n">
        <v>1</v>
      </c>
      <c r="II13" s="0" t="n">
        <v>1</v>
      </c>
      <c r="IJ13" s="0" t="n">
        <v>0</v>
      </c>
      <c r="IK13" s="0" t="n">
        <v>0</v>
      </c>
      <c r="IL13" s="0" t="n">
        <v>1</v>
      </c>
      <c r="IM13" s="0" t="n">
        <v>0</v>
      </c>
      <c r="IN13" s="0" t="n">
        <v>1</v>
      </c>
      <c r="IO13" s="0" t="n">
        <v>1</v>
      </c>
      <c r="IP13" s="0" t="n">
        <v>1</v>
      </c>
      <c r="IQ13" s="0" t="n">
        <v>0</v>
      </c>
      <c r="IR13" s="0" t="n">
        <v>0</v>
      </c>
      <c r="IS13" s="0" t="n">
        <v>1</v>
      </c>
      <c r="IT13" s="0" t="n">
        <v>1</v>
      </c>
      <c r="IU13" s="0" t="n">
        <v>1</v>
      </c>
      <c r="IV13" s="0" t="n">
        <v>1</v>
      </c>
      <c r="IW13" s="0" t="n">
        <v>1</v>
      </c>
      <c r="IX13" s="0" t="n">
        <v>0</v>
      </c>
      <c r="IY13" s="0" t="n">
        <v>0</v>
      </c>
      <c r="IZ13" s="0" t="n">
        <v>1</v>
      </c>
      <c r="JA13" s="0" t="n">
        <v>1</v>
      </c>
      <c r="JB13" s="0" t="n">
        <v>1</v>
      </c>
      <c r="JC13" s="0" t="n">
        <v>1</v>
      </c>
      <c r="JD13" s="0" t="n">
        <v>1</v>
      </c>
      <c r="JE13" s="0" t="n">
        <v>0</v>
      </c>
      <c r="JF13" s="0" t="n">
        <v>0</v>
      </c>
      <c r="JG13" s="0" t="n">
        <v>1</v>
      </c>
      <c r="JH13" s="0" t="n">
        <v>1</v>
      </c>
      <c r="JI13" s="0" t="n">
        <v>1</v>
      </c>
      <c r="JJ13" s="0" t="n">
        <v>1</v>
      </c>
      <c r="JK13" s="0" t="n">
        <v>1</v>
      </c>
      <c r="JL13" s="0" t="n">
        <v>0</v>
      </c>
      <c r="JM13" s="0" t="n">
        <v>0</v>
      </c>
      <c r="JN13" s="0" t="n">
        <v>1</v>
      </c>
      <c r="JO13" s="0" t="n">
        <v>1</v>
      </c>
      <c r="JP13" s="0" t="n">
        <v>1</v>
      </c>
      <c r="JQ13" s="0" t="n">
        <v>1</v>
      </c>
      <c r="JR13" s="0" t="n">
        <v>1</v>
      </c>
      <c r="JS13" s="0" t="n">
        <v>0</v>
      </c>
      <c r="JT13" s="0" t="n">
        <v>0</v>
      </c>
      <c r="JU13" s="0" t="n">
        <v>1</v>
      </c>
      <c r="JV13" s="0" t="n">
        <v>1</v>
      </c>
      <c r="JW13" s="0" t="n">
        <v>1</v>
      </c>
      <c r="JX13" s="0" t="n">
        <v>1</v>
      </c>
      <c r="JY13" s="0" t="n">
        <v>1</v>
      </c>
      <c r="JZ13" s="0" t="n">
        <v>0</v>
      </c>
      <c r="KA13" s="0" t="n">
        <v>0</v>
      </c>
      <c r="KB13" s="0" t="n">
        <v>1</v>
      </c>
      <c r="KC13" s="0" t="n">
        <v>1</v>
      </c>
      <c r="KD13" s="0" t="n">
        <v>1</v>
      </c>
      <c r="KE13" s="0" t="n">
        <v>1</v>
      </c>
      <c r="KF13" s="0" t="n">
        <v>1</v>
      </c>
      <c r="KG13" s="0" t="n">
        <v>0</v>
      </c>
      <c r="KH13" s="0" t="n">
        <v>0</v>
      </c>
      <c r="KI13" s="0" t="n">
        <v>1</v>
      </c>
      <c r="KJ13" s="0" t="n">
        <v>1</v>
      </c>
      <c r="KK13" s="0" t="n">
        <v>1</v>
      </c>
      <c r="KL13" s="0" t="n">
        <v>1</v>
      </c>
      <c r="KM13" s="0" t="n">
        <v>1</v>
      </c>
      <c r="KN13" s="0" t="n">
        <v>0</v>
      </c>
      <c r="KO13" s="0" t="n">
        <v>0</v>
      </c>
      <c r="KP13" s="0" t="n">
        <v>1</v>
      </c>
      <c r="KQ13" s="0" t="n">
        <v>1</v>
      </c>
      <c r="KR13" s="0" t="n">
        <v>1</v>
      </c>
      <c r="KS13" s="0" t="n">
        <v>0</v>
      </c>
      <c r="KT13" s="0" t="n">
        <v>1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0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0</v>
      </c>
      <c r="LJ13" s="0" t="n">
        <v>0</v>
      </c>
      <c r="LK13" s="0" t="n">
        <v>0</v>
      </c>
      <c r="LL13" s="0" t="n">
        <v>0</v>
      </c>
      <c r="LM13" s="0" t="n">
        <v>0</v>
      </c>
      <c r="LN13" s="0" t="n">
        <v>0</v>
      </c>
      <c r="LO13" s="0" t="n">
        <v>0</v>
      </c>
      <c r="LP13" s="0" t="n">
        <v>0</v>
      </c>
      <c r="LQ13" s="0" t="n">
        <v>0</v>
      </c>
      <c r="LR13" s="0" t="n">
        <v>1</v>
      </c>
      <c r="LS13" s="0" t="n">
        <v>1</v>
      </c>
      <c r="LT13" s="0" t="n">
        <v>1</v>
      </c>
      <c r="LU13" s="0" t="n">
        <v>1</v>
      </c>
      <c r="LV13" s="0" t="n">
        <v>1</v>
      </c>
      <c r="LW13" s="0" t="n">
        <v>0</v>
      </c>
      <c r="LX13" s="0" t="n">
        <v>0</v>
      </c>
      <c r="LY13" s="0" t="n">
        <v>1</v>
      </c>
      <c r="LZ13" s="0" t="n">
        <v>1</v>
      </c>
      <c r="MA13" s="0" t="n">
        <v>1</v>
      </c>
      <c r="MB13" s="0" t="n">
        <v>1</v>
      </c>
      <c r="MC13" s="0" t="n">
        <v>1</v>
      </c>
      <c r="MD13" s="0" t="n">
        <v>0</v>
      </c>
      <c r="ME13" s="0" t="n">
        <v>0</v>
      </c>
      <c r="MF13" s="0" t="n">
        <v>1</v>
      </c>
      <c r="MG13" s="0" t="n">
        <v>1</v>
      </c>
      <c r="MH13" s="0" t="n">
        <v>1</v>
      </c>
      <c r="MI13" s="0" t="n">
        <v>1</v>
      </c>
      <c r="MJ13" s="0" t="n">
        <v>1</v>
      </c>
      <c r="MK13" s="0" t="n">
        <v>0</v>
      </c>
      <c r="ML13" s="0" t="n">
        <v>0</v>
      </c>
      <c r="MM13" s="0" t="n">
        <v>1</v>
      </c>
      <c r="MN13" s="0" t="n">
        <v>1</v>
      </c>
      <c r="MO13" s="0" t="n">
        <v>1</v>
      </c>
      <c r="MP13" s="0" t="n">
        <v>1</v>
      </c>
      <c r="MQ13" s="0" t="n">
        <v>1</v>
      </c>
      <c r="MR13" s="0" t="n">
        <v>0</v>
      </c>
      <c r="MS13" s="0" t="n">
        <v>0</v>
      </c>
      <c r="MT13" s="0" t="n">
        <v>1</v>
      </c>
      <c r="MU13" s="0" t="n">
        <v>0</v>
      </c>
      <c r="MV13" s="0" t="n">
        <v>1</v>
      </c>
      <c r="MW13" s="0" t="n">
        <v>1</v>
      </c>
      <c r="MX13" s="0" t="n">
        <v>1</v>
      </c>
      <c r="MY13" s="0" t="n">
        <v>0</v>
      </c>
      <c r="MZ13" s="0" t="n">
        <v>0</v>
      </c>
    </row>
    <row r="14" customFormat="false" ht="12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0</v>
      </c>
      <c r="G14" s="0" t="n">
        <v>0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0</v>
      </c>
      <c r="U14" s="0" t="n">
        <v>0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0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0</v>
      </c>
      <c r="AI14" s="0" t="n">
        <v>0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0</v>
      </c>
      <c r="AP14" s="0" t="n">
        <v>0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0</v>
      </c>
      <c r="AW14" s="0" t="n">
        <v>0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0</v>
      </c>
      <c r="BD14" s="0" t="n">
        <v>0</v>
      </c>
      <c r="BE14" s="0" t="n">
        <v>1</v>
      </c>
      <c r="BF14" s="0" t="n">
        <v>1</v>
      </c>
      <c r="BG14" s="0" t="n">
        <v>1</v>
      </c>
      <c r="BH14" s="0" t="n">
        <v>1</v>
      </c>
      <c r="BI14" s="0" t="n">
        <v>1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0</v>
      </c>
      <c r="BY14" s="0" t="n">
        <v>0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0</v>
      </c>
      <c r="CF14" s="0" t="n">
        <v>0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0</v>
      </c>
      <c r="CM14" s="0" t="n">
        <v>0</v>
      </c>
      <c r="CN14" s="0" t="n">
        <v>0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0</v>
      </c>
      <c r="CT14" s="0" t="n">
        <v>0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  <c r="CZ14" s="0" t="n">
        <v>0</v>
      </c>
      <c r="DA14" s="0" t="n">
        <v>0</v>
      </c>
      <c r="DB14" s="0" t="n">
        <v>1</v>
      </c>
      <c r="DC14" s="0" t="n">
        <v>1</v>
      </c>
      <c r="DD14" s="0" t="n">
        <v>1</v>
      </c>
      <c r="DE14" s="0" t="n">
        <v>1</v>
      </c>
      <c r="DF14" s="0" t="n">
        <v>1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1</v>
      </c>
      <c r="DQ14" s="0" t="n">
        <v>0</v>
      </c>
      <c r="DR14" s="0" t="n">
        <v>1</v>
      </c>
      <c r="DS14" s="0" t="n">
        <v>1</v>
      </c>
      <c r="DT14" s="0" t="n">
        <v>1</v>
      </c>
      <c r="DU14" s="0" t="n">
        <v>0</v>
      </c>
      <c r="DV14" s="0" t="n">
        <v>0</v>
      </c>
      <c r="DW14" s="0" t="n">
        <v>1</v>
      </c>
      <c r="DX14" s="0" t="n">
        <v>0</v>
      </c>
      <c r="DY14" s="0" t="n">
        <v>1</v>
      </c>
      <c r="DZ14" s="0" t="n">
        <v>0</v>
      </c>
      <c r="EA14" s="0" t="n">
        <v>1</v>
      </c>
      <c r="EB14" s="0" t="n">
        <v>0</v>
      </c>
      <c r="EC14" s="0" t="n">
        <v>1</v>
      </c>
      <c r="ED14" s="0" t="n">
        <v>2</v>
      </c>
      <c r="EE14" s="0" t="n">
        <v>2</v>
      </c>
      <c r="EF14" s="0" t="n">
        <v>2</v>
      </c>
      <c r="EG14" s="0" t="n">
        <v>2</v>
      </c>
      <c r="EH14" s="0" t="n">
        <v>1</v>
      </c>
      <c r="EI14" s="0" t="n">
        <v>1</v>
      </c>
      <c r="EJ14" s="0" t="n">
        <v>2</v>
      </c>
      <c r="EK14" s="0" t="n">
        <v>2</v>
      </c>
      <c r="EL14" s="0" t="n">
        <v>2</v>
      </c>
      <c r="EM14" s="0" t="n">
        <v>2</v>
      </c>
      <c r="EN14" s="0" t="n">
        <v>2</v>
      </c>
      <c r="EO14" s="0" t="n">
        <v>1</v>
      </c>
      <c r="EP14" s="0" t="n">
        <v>1</v>
      </c>
      <c r="EQ14" s="0" t="n">
        <v>2</v>
      </c>
      <c r="ER14" s="0" t="n">
        <v>2</v>
      </c>
      <c r="ES14" s="0" t="n">
        <v>2</v>
      </c>
      <c r="ET14" s="0" t="n">
        <v>2</v>
      </c>
      <c r="EU14" s="0" t="n">
        <v>2</v>
      </c>
      <c r="EV14" s="0" t="n">
        <v>1</v>
      </c>
      <c r="EW14" s="0" t="n">
        <v>1</v>
      </c>
      <c r="EX14" s="0" t="n">
        <v>2</v>
      </c>
      <c r="EY14" s="0" t="n">
        <v>2</v>
      </c>
      <c r="EZ14" s="0" t="n">
        <v>2</v>
      </c>
      <c r="FA14" s="0" t="n">
        <v>2</v>
      </c>
      <c r="FB14" s="0" t="n">
        <v>2</v>
      </c>
      <c r="FC14" s="0" t="n">
        <v>1</v>
      </c>
      <c r="FD14" s="0" t="n">
        <v>1</v>
      </c>
      <c r="FE14" s="0" t="n">
        <v>2</v>
      </c>
      <c r="FF14" s="0" t="n">
        <v>2</v>
      </c>
      <c r="FG14" s="0" t="n">
        <v>2</v>
      </c>
      <c r="FH14" s="0" t="n">
        <v>2</v>
      </c>
      <c r="FI14" s="0" t="n">
        <v>2</v>
      </c>
      <c r="FJ14" s="0" t="n">
        <v>1</v>
      </c>
      <c r="FK14" s="0" t="n">
        <v>1</v>
      </c>
      <c r="FL14" s="0" t="n">
        <v>2</v>
      </c>
      <c r="FM14" s="0" t="n">
        <v>2</v>
      </c>
      <c r="FN14" s="0" t="n">
        <v>2</v>
      </c>
      <c r="FO14" s="0" t="n">
        <v>2</v>
      </c>
      <c r="FP14" s="0" t="n">
        <v>2</v>
      </c>
      <c r="FQ14" s="0" t="n">
        <v>1</v>
      </c>
      <c r="FR14" s="0" t="n">
        <v>1</v>
      </c>
      <c r="FS14" s="0" t="n">
        <v>2</v>
      </c>
      <c r="FT14" s="0" t="n">
        <v>2</v>
      </c>
      <c r="FU14" s="0" t="n">
        <v>2</v>
      </c>
      <c r="FV14" s="0" t="n">
        <v>2</v>
      </c>
      <c r="FW14" s="0" t="n">
        <v>2</v>
      </c>
      <c r="FX14" s="0" t="n">
        <v>1</v>
      </c>
      <c r="FY14" s="0" t="n">
        <v>1</v>
      </c>
      <c r="FZ14" s="0" t="n">
        <v>2</v>
      </c>
      <c r="GA14" s="0" t="n">
        <v>2</v>
      </c>
      <c r="GB14" s="0" t="n">
        <v>2</v>
      </c>
      <c r="GC14" s="0" t="n">
        <v>2</v>
      </c>
      <c r="GD14" s="0" t="n">
        <v>2</v>
      </c>
      <c r="GE14" s="0" t="n">
        <v>1</v>
      </c>
      <c r="GF14" s="0" t="n">
        <v>1</v>
      </c>
      <c r="GG14" s="0" t="n">
        <v>2</v>
      </c>
      <c r="GH14" s="0" t="n">
        <v>2</v>
      </c>
      <c r="GI14" s="0" t="n">
        <v>2</v>
      </c>
      <c r="GJ14" s="0" t="n">
        <v>2</v>
      </c>
      <c r="GK14" s="0" t="n">
        <v>2</v>
      </c>
      <c r="GL14" s="0" t="n">
        <v>1</v>
      </c>
      <c r="GM14" s="0" t="n">
        <v>1</v>
      </c>
      <c r="GN14" s="0" t="n">
        <v>1</v>
      </c>
      <c r="GO14" s="0" t="n">
        <v>1</v>
      </c>
      <c r="GP14" s="0" t="n">
        <v>1</v>
      </c>
      <c r="GQ14" s="0" t="n">
        <v>1</v>
      </c>
      <c r="GR14" s="0" t="n">
        <v>1</v>
      </c>
      <c r="GS14" s="0" t="n">
        <v>1</v>
      </c>
      <c r="GT14" s="0" t="n">
        <v>1</v>
      </c>
      <c r="GU14" s="0" t="n">
        <v>2</v>
      </c>
      <c r="GV14" s="0" t="n">
        <v>2</v>
      </c>
      <c r="GW14" s="0" t="n">
        <v>2</v>
      </c>
      <c r="GX14" s="0" t="n">
        <v>2</v>
      </c>
      <c r="GY14" s="0" t="n">
        <v>2</v>
      </c>
      <c r="GZ14" s="0" t="n">
        <v>1</v>
      </c>
      <c r="HA14" s="0" t="n">
        <v>1</v>
      </c>
      <c r="HB14" s="0" t="n">
        <v>2</v>
      </c>
      <c r="HC14" s="0" t="n">
        <v>2</v>
      </c>
      <c r="HD14" s="0" t="n">
        <v>2</v>
      </c>
      <c r="HE14" s="0" t="n">
        <v>2</v>
      </c>
      <c r="HF14" s="0" t="n">
        <v>2</v>
      </c>
      <c r="HG14" s="0" t="n">
        <v>1</v>
      </c>
      <c r="HH14" s="0" t="n">
        <v>1</v>
      </c>
      <c r="HI14" s="0" t="n">
        <v>2</v>
      </c>
      <c r="HJ14" s="0" t="n">
        <v>0</v>
      </c>
      <c r="HK14" s="0" t="n">
        <v>0</v>
      </c>
      <c r="HL14" s="0" t="n">
        <v>0</v>
      </c>
      <c r="HM14" s="0" t="n">
        <v>0</v>
      </c>
      <c r="HN14" s="0" t="n">
        <v>0</v>
      </c>
      <c r="HO14" s="0" t="n">
        <v>0</v>
      </c>
      <c r="HP14" s="0" t="n">
        <v>0</v>
      </c>
      <c r="HQ14" s="0" t="n">
        <v>1</v>
      </c>
      <c r="HR14" s="0" t="n">
        <v>1</v>
      </c>
      <c r="HS14" s="0" t="n">
        <v>0</v>
      </c>
      <c r="HT14" s="0" t="n">
        <v>1</v>
      </c>
      <c r="HU14" s="0" t="n">
        <v>1</v>
      </c>
      <c r="HV14" s="0" t="n">
        <v>0</v>
      </c>
      <c r="HW14" s="0" t="n">
        <v>0</v>
      </c>
      <c r="HX14" s="0" t="n">
        <v>1</v>
      </c>
      <c r="HY14" s="0" t="n">
        <v>1</v>
      </c>
      <c r="HZ14" s="0" t="n">
        <v>1</v>
      </c>
      <c r="IA14" s="0" t="n">
        <v>1</v>
      </c>
      <c r="IB14" s="0" t="n">
        <v>1</v>
      </c>
      <c r="IC14" s="0" t="n">
        <v>0</v>
      </c>
      <c r="ID14" s="0" t="n">
        <v>0</v>
      </c>
      <c r="IE14" s="0" t="n">
        <v>1</v>
      </c>
      <c r="IF14" s="0" t="n">
        <v>1</v>
      </c>
      <c r="IG14" s="0" t="n">
        <v>0</v>
      </c>
      <c r="IH14" s="0" t="n">
        <v>0</v>
      </c>
      <c r="II14" s="0" t="n">
        <v>0</v>
      </c>
      <c r="IJ14" s="0" t="n">
        <v>0</v>
      </c>
      <c r="IK14" s="0" t="n">
        <v>0</v>
      </c>
      <c r="IL14" s="0" t="n">
        <v>0</v>
      </c>
      <c r="IM14" s="0" t="n">
        <v>0</v>
      </c>
      <c r="IN14" s="0" t="n">
        <v>0</v>
      </c>
      <c r="IO14" s="0" t="n">
        <v>0</v>
      </c>
      <c r="IP14" s="0" t="n">
        <v>0</v>
      </c>
      <c r="IQ14" s="0" t="n">
        <v>0</v>
      </c>
      <c r="IR14" s="0" t="n">
        <v>0</v>
      </c>
      <c r="IS14" s="0" t="n">
        <v>0</v>
      </c>
      <c r="IT14" s="0" t="n">
        <v>0</v>
      </c>
      <c r="IU14" s="0" t="n">
        <v>0</v>
      </c>
      <c r="IV14" s="0" t="n">
        <v>0</v>
      </c>
      <c r="IW14" s="0" t="n">
        <v>0</v>
      </c>
      <c r="IX14" s="0" t="n">
        <v>0</v>
      </c>
      <c r="IY14" s="0" t="n">
        <v>0</v>
      </c>
      <c r="IZ14" s="0" t="n">
        <v>0</v>
      </c>
      <c r="JA14" s="0" t="n">
        <v>0</v>
      </c>
      <c r="JB14" s="0" t="n">
        <v>0</v>
      </c>
      <c r="JC14" s="0" t="n">
        <v>0</v>
      </c>
      <c r="JD14" s="0" t="n">
        <v>0</v>
      </c>
      <c r="JE14" s="0" t="n">
        <v>0</v>
      </c>
      <c r="JF14" s="0" t="n">
        <v>0</v>
      </c>
      <c r="JG14" s="0" t="n">
        <v>0</v>
      </c>
      <c r="JH14" s="0" t="n">
        <v>0</v>
      </c>
      <c r="JI14" s="0" t="n">
        <v>0</v>
      </c>
      <c r="JJ14" s="0" t="n">
        <v>0</v>
      </c>
      <c r="JK14" s="0" t="n">
        <v>0</v>
      </c>
      <c r="JL14" s="0" t="n">
        <v>0</v>
      </c>
      <c r="JM14" s="0" t="n">
        <v>0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</v>
      </c>
      <c r="JS14" s="0" t="n">
        <v>0</v>
      </c>
      <c r="JT14" s="0" t="n">
        <v>0</v>
      </c>
      <c r="JU14" s="0" t="n">
        <v>0</v>
      </c>
      <c r="JV14" s="0" t="n">
        <v>0</v>
      </c>
      <c r="JW14" s="0" t="n">
        <v>0</v>
      </c>
      <c r="JX14" s="0" t="n">
        <v>0</v>
      </c>
      <c r="JY14" s="0" t="n">
        <v>0</v>
      </c>
      <c r="JZ14" s="0" t="n">
        <v>0</v>
      </c>
      <c r="KA14" s="0" t="n">
        <v>0</v>
      </c>
      <c r="KB14" s="0" t="n">
        <v>0</v>
      </c>
      <c r="KC14" s="0" t="n">
        <v>0</v>
      </c>
      <c r="KD14" s="0" t="n">
        <v>0</v>
      </c>
      <c r="KE14" s="0" t="n">
        <v>0</v>
      </c>
      <c r="KF14" s="0" t="n">
        <v>0</v>
      </c>
      <c r="KG14" s="0" t="n">
        <v>0</v>
      </c>
      <c r="KH14" s="0" t="n">
        <v>0</v>
      </c>
      <c r="KI14" s="0" t="n">
        <v>0</v>
      </c>
      <c r="KJ14" s="0" t="n">
        <v>0</v>
      </c>
      <c r="KK14" s="0" t="n">
        <v>0</v>
      </c>
      <c r="KL14" s="0" t="n">
        <v>0</v>
      </c>
      <c r="KM14" s="0" t="n">
        <v>0</v>
      </c>
      <c r="KN14" s="0" t="n">
        <v>0</v>
      </c>
      <c r="KO14" s="0" t="n">
        <v>0</v>
      </c>
      <c r="KP14" s="0" t="n">
        <v>0</v>
      </c>
      <c r="KQ14" s="0" t="n">
        <v>0</v>
      </c>
      <c r="KR14" s="0" t="n">
        <v>0</v>
      </c>
      <c r="KS14" s="0" t="n">
        <v>0</v>
      </c>
      <c r="KT14" s="0" t="n">
        <v>0</v>
      </c>
      <c r="KU14" s="0" t="n">
        <v>0</v>
      </c>
      <c r="KV14" s="0" t="n">
        <v>0</v>
      </c>
      <c r="KW14" s="0" t="n">
        <v>0</v>
      </c>
      <c r="KX14" s="0" t="n">
        <v>0</v>
      </c>
      <c r="KY14" s="0" t="n">
        <v>0</v>
      </c>
      <c r="KZ14" s="0" t="n">
        <v>0</v>
      </c>
      <c r="LA14" s="0" t="n">
        <v>0</v>
      </c>
      <c r="LB14" s="0" t="n">
        <v>0</v>
      </c>
      <c r="LC14" s="0" t="n">
        <v>0</v>
      </c>
      <c r="LD14" s="0" t="n">
        <v>0</v>
      </c>
      <c r="LE14" s="0" t="n">
        <v>0</v>
      </c>
      <c r="LF14" s="0" t="n">
        <v>0</v>
      </c>
      <c r="LG14" s="0" t="n">
        <v>0</v>
      </c>
      <c r="LH14" s="0" t="n">
        <v>0</v>
      </c>
      <c r="LI14" s="0" t="n">
        <v>0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</v>
      </c>
      <c r="LO14" s="0" t="n">
        <v>0</v>
      </c>
      <c r="LP14" s="0" t="n">
        <v>0</v>
      </c>
      <c r="LQ14" s="0" t="n">
        <v>0</v>
      </c>
      <c r="LR14" s="0" t="n">
        <v>0</v>
      </c>
      <c r="LS14" s="0" t="n">
        <v>0</v>
      </c>
      <c r="LT14" s="0" t="n">
        <v>0</v>
      </c>
      <c r="LU14" s="0" t="n">
        <v>0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0</v>
      </c>
      <c r="MA14" s="0" t="n">
        <v>0</v>
      </c>
      <c r="MB14" s="0" t="n">
        <v>0</v>
      </c>
      <c r="MC14" s="0" t="n">
        <v>0</v>
      </c>
      <c r="MD14" s="0" t="n">
        <v>0</v>
      </c>
      <c r="ME14" s="0" t="n">
        <v>0</v>
      </c>
      <c r="MF14" s="0" t="n">
        <v>0</v>
      </c>
      <c r="MG14" s="0" t="n">
        <v>0</v>
      </c>
      <c r="MH14" s="0" t="n">
        <v>0</v>
      </c>
      <c r="MI14" s="0" t="n">
        <v>0</v>
      </c>
      <c r="MJ14" s="0" t="n">
        <v>0</v>
      </c>
      <c r="MK14" s="0" t="n">
        <v>0</v>
      </c>
      <c r="ML14" s="0" t="n">
        <v>0</v>
      </c>
      <c r="MM14" s="0" t="n">
        <v>0</v>
      </c>
      <c r="MN14" s="0" t="n">
        <v>0</v>
      </c>
      <c r="MO14" s="0" t="n">
        <v>0</v>
      </c>
      <c r="MP14" s="0" t="n">
        <v>0</v>
      </c>
      <c r="MQ14" s="0" t="n">
        <v>0</v>
      </c>
      <c r="MR14" s="0" t="n">
        <v>0</v>
      </c>
      <c r="MS14" s="0" t="n">
        <v>0</v>
      </c>
      <c r="MT14" s="0" t="n">
        <v>0</v>
      </c>
      <c r="MU14" s="0" t="n">
        <v>0</v>
      </c>
      <c r="MV14" s="0" t="n">
        <v>0</v>
      </c>
      <c r="MW14" s="0" t="n">
        <v>0</v>
      </c>
      <c r="MX14" s="0" t="n">
        <v>0</v>
      </c>
      <c r="MY14" s="0" t="n">
        <v>0</v>
      </c>
      <c r="MZ14" s="0" t="n">
        <v>0</v>
      </c>
    </row>
    <row r="15" customFormat="false" ht="12.8" hidden="false" customHeight="false" outlineLevel="0" collapsed="false">
      <c r="A15" s="0" t="n">
        <v>0</v>
      </c>
      <c r="B15" s="0" t="n">
        <v>1</v>
      </c>
      <c r="C15" s="0" t="n">
        <v>0</v>
      </c>
      <c r="D15" s="0" t="n">
        <v>1</v>
      </c>
      <c r="E15" s="0" t="n">
        <v>1</v>
      </c>
      <c r="F15" s="0" t="n">
        <v>0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1</v>
      </c>
      <c r="M15" s="0" t="n">
        <v>0</v>
      </c>
      <c r="N15" s="0" t="n">
        <v>0</v>
      </c>
      <c r="O15" s="0" t="n">
        <v>1</v>
      </c>
      <c r="P15" s="0" t="n">
        <v>1</v>
      </c>
      <c r="Q15" s="0" t="n">
        <v>0</v>
      </c>
      <c r="R15" s="0" t="n">
        <v>1</v>
      </c>
      <c r="S15" s="0" t="n">
        <v>1</v>
      </c>
      <c r="T15" s="0" t="n">
        <v>0</v>
      </c>
      <c r="U15" s="0" t="n">
        <v>0</v>
      </c>
      <c r="V15" s="0" t="n">
        <v>1</v>
      </c>
      <c r="W15" s="0" t="n">
        <v>1</v>
      </c>
      <c r="X15" s="0" t="n">
        <v>0</v>
      </c>
      <c r="Y15" s="0" t="n">
        <v>1</v>
      </c>
      <c r="Z15" s="0" t="n">
        <v>1</v>
      </c>
      <c r="AA15" s="0" t="n">
        <v>0</v>
      </c>
      <c r="AB15" s="0" t="n">
        <v>0</v>
      </c>
      <c r="AC15" s="0" t="n">
        <v>1</v>
      </c>
      <c r="AD15" s="0" t="n">
        <v>1</v>
      </c>
      <c r="AE15" s="0" t="n">
        <v>0</v>
      </c>
      <c r="AF15" s="0" t="n">
        <v>1</v>
      </c>
      <c r="AG15" s="0" t="n">
        <v>1</v>
      </c>
      <c r="AH15" s="0" t="n">
        <v>0</v>
      </c>
      <c r="AI15" s="0" t="n">
        <v>0</v>
      </c>
      <c r="AJ15" s="0" t="n">
        <v>1</v>
      </c>
      <c r="AK15" s="0" t="n">
        <v>1</v>
      </c>
      <c r="AL15" s="0" t="n">
        <v>0</v>
      </c>
      <c r="AM15" s="0" t="n">
        <v>1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1</v>
      </c>
      <c r="AZ15" s="0" t="n">
        <v>0</v>
      </c>
      <c r="BA15" s="0" t="n">
        <v>1</v>
      </c>
      <c r="BB15" s="0" t="n">
        <v>1</v>
      </c>
      <c r="BC15" s="0" t="n">
        <v>0</v>
      </c>
      <c r="BD15" s="0" t="n">
        <v>0</v>
      </c>
      <c r="BE15" s="0" t="n">
        <v>1</v>
      </c>
      <c r="BF15" s="0" t="n">
        <v>1</v>
      </c>
      <c r="BG15" s="0" t="n">
        <v>0</v>
      </c>
      <c r="BH15" s="0" t="n">
        <v>1</v>
      </c>
      <c r="BI15" s="0" t="n">
        <v>1</v>
      </c>
      <c r="BJ15" s="0" t="n">
        <v>0</v>
      </c>
      <c r="BK15" s="0" t="n">
        <v>0</v>
      </c>
      <c r="BL15" s="0" t="n">
        <v>1</v>
      </c>
      <c r="BM15" s="0" t="n">
        <v>1</v>
      </c>
      <c r="BN15" s="0" t="n">
        <v>0</v>
      </c>
      <c r="BO15" s="0" t="n">
        <v>1</v>
      </c>
      <c r="BP15" s="0" t="n">
        <v>1</v>
      </c>
      <c r="BQ15" s="0" t="n">
        <v>0</v>
      </c>
      <c r="BR15" s="0" t="n">
        <v>0</v>
      </c>
      <c r="BS15" s="0" t="n">
        <v>1</v>
      </c>
      <c r="BT15" s="0" t="n">
        <v>1</v>
      </c>
      <c r="BU15" s="0" t="n">
        <v>0</v>
      </c>
      <c r="BV15" s="0" t="n">
        <v>1</v>
      </c>
      <c r="BW15" s="0" t="n">
        <v>1</v>
      </c>
      <c r="BX15" s="0" t="n">
        <v>0</v>
      </c>
      <c r="BY15" s="0" t="n">
        <v>0</v>
      </c>
      <c r="BZ15" s="0" t="n">
        <v>1</v>
      </c>
      <c r="CA15" s="0" t="n">
        <v>1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1</v>
      </c>
      <c r="CH15" s="0" t="n">
        <v>1</v>
      </c>
      <c r="CI15" s="0" t="n">
        <v>0</v>
      </c>
      <c r="CJ15" s="0" t="n">
        <v>1</v>
      </c>
      <c r="CK15" s="0" t="n">
        <v>1</v>
      </c>
      <c r="CL15" s="0" t="n">
        <v>0</v>
      </c>
      <c r="CM15" s="0" t="n">
        <v>0</v>
      </c>
      <c r="CN15" s="0" t="n">
        <v>0</v>
      </c>
      <c r="CO15" s="0" t="n">
        <v>1</v>
      </c>
      <c r="CP15" s="0" t="n">
        <v>0</v>
      </c>
      <c r="CQ15" s="0" t="n">
        <v>1</v>
      </c>
      <c r="CR15" s="0" t="n">
        <v>1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1</v>
      </c>
      <c r="DC15" s="0" t="n">
        <v>1</v>
      </c>
      <c r="DD15" s="0" t="n">
        <v>0</v>
      </c>
      <c r="DE15" s="0" t="n">
        <v>1</v>
      </c>
      <c r="DF15" s="0" t="n">
        <v>1</v>
      </c>
      <c r="DG15" s="0" t="n">
        <v>0</v>
      </c>
      <c r="DH15" s="0" t="n">
        <v>0</v>
      </c>
      <c r="DI15" s="0" t="n">
        <v>1</v>
      </c>
      <c r="DJ15" s="0" t="n">
        <v>1</v>
      </c>
      <c r="DK15" s="0" t="n">
        <v>0</v>
      </c>
      <c r="DL15" s="0" t="n">
        <v>1</v>
      </c>
      <c r="DM15" s="0" t="n">
        <v>1</v>
      </c>
      <c r="DN15" s="0" t="n">
        <v>0</v>
      </c>
      <c r="DO15" s="0" t="n">
        <v>0</v>
      </c>
      <c r="DP15" s="0" t="n">
        <v>1</v>
      </c>
      <c r="DQ15" s="0" t="n">
        <v>0</v>
      </c>
      <c r="DR15" s="0" t="n">
        <v>0</v>
      </c>
      <c r="DS15" s="0" t="n">
        <v>1</v>
      </c>
      <c r="DT15" s="0" t="n">
        <v>1</v>
      </c>
      <c r="DU15" s="0" t="n">
        <v>0</v>
      </c>
      <c r="DV15" s="0" t="n">
        <v>0</v>
      </c>
      <c r="DW15" s="0" t="n">
        <v>1</v>
      </c>
      <c r="DX15" s="0" t="n">
        <v>0</v>
      </c>
      <c r="DY15" s="0" t="n">
        <v>0</v>
      </c>
      <c r="DZ15" s="0" t="n">
        <v>0</v>
      </c>
      <c r="EA15" s="0" t="n">
        <v>1</v>
      </c>
      <c r="EB15" s="0" t="n">
        <v>0</v>
      </c>
      <c r="EC15" s="0" t="n">
        <v>1</v>
      </c>
      <c r="ED15" s="0" t="n">
        <v>2</v>
      </c>
      <c r="EE15" s="0" t="n">
        <v>1</v>
      </c>
      <c r="EF15" s="0" t="n">
        <v>2</v>
      </c>
      <c r="EG15" s="0" t="n">
        <v>2</v>
      </c>
      <c r="EH15" s="0" t="n">
        <v>1</v>
      </c>
      <c r="EI15" s="0" t="n">
        <v>1</v>
      </c>
      <c r="EJ15" s="0" t="n">
        <v>2</v>
      </c>
      <c r="EK15" s="0" t="n">
        <v>2</v>
      </c>
      <c r="EL15" s="0" t="n">
        <v>1</v>
      </c>
      <c r="EM15" s="0" t="n">
        <v>2</v>
      </c>
      <c r="EN15" s="0" t="n">
        <v>2</v>
      </c>
      <c r="EO15" s="0" t="n">
        <v>1</v>
      </c>
      <c r="EP15" s="0" t="n">
        <v>1</v>
      </c>
      <c r="EQ15" s="0" t="n">
        <v>2</v>
      </c>
      <c r="ER15" s="0" t="n">
        <v>2</v>
      </c>
      <c r="ES15" s="0" t="n">
        <v>1</v>
      </c>
      <c r="ET15" s="0" t="n">
        <v>2</v>
      </c>
      <c r="EU15" s="0" t="n">
        <v>2</v>
      </c>
      <c r="EV15" s="0" t="n">
        <v>1</v>
      </c>
      <c r="EW15" s="0" t="n">
        <v>1</v>
      </c>
      <c r="EX15" s="0" t="n">
        <v>2</v>
      </c>
      <c r="EY15" s="0" t="n">
        <v>2</v>
      </c>
      <c r="EZ15" s="0" t="n">
        <v>1</v>
      </c>
      <c r="FA15" s="0" t="n">
        <v>2</v>
      </c>
      <c r="FB15" s="0" t="n">
        <v>2</v>
      </c>
      <c r="FC15" s="0" t="n">
        <v>1</v>
      </c>
      <c r="FD15" s="0" t="n">
        <v>1</v>
      </c>
      <c r="FE15" s="0" t="n">
        <v>2</v>
      </c>
      <c r="FF15" s="0" t="n">
        <v>2</v>
      </c>
      <c r="FG15" s="0" t="n">
        <v>1</v>
      </c>
      <c r="FH15" s="0" t="n">
        <v>2</v>
      </c>
      <c r="FI15" s="0" t="n">
        <v>2</v>
      </c>
      <c r="FJ15" s="0" t="n">
        <v>1</v>
      </c>
      <c r="FK15" s="0" t="n">
        <v>1</v>
      </c>
      <c r="FL15" s="0" t="n">
        <v>2</v>
      </c>
      <c r="FM15" s="0" t="n">
        <v>2</v>
      </c>
      <c r="FN15" s="0" t="n">
        <v>1</v>
      </c>
      <c r="FO15" s="0" t="n">
        <v>2</v>
      </c>
      <c r="FP15" s="0" t="n">
        <v>2</v>
      </c>
      <c r="FQ15" s="0" t="n">
        <v>1</v>
      </c>
      <c r="FR15" s="0" t="n">
        <v>1</v>
      </c>
      <c r="FS15" s="0" t="n">
        <v>1</v>
      </c>
      <c r="FT15" s="0" t="n">
        <v>1</v>
      </c>
      <c r="FU15" s="0" t="n">
        <v>1</v>
      </c>
      <c r="FV15" s="0" t="n">
        <v>1</v>
      </c>
      <c r="FW15" s="0" t="n">
        <v>1</v>
      </c>
      <c r="FX15" s="0" t="n">
        <v>1</v>
      </c>
      <c r="FY15" s="0" t="n">
        <v>1</v>
      </c>
      <c r="FZ15" s="0" t="n">
        <v>2</v>
      </c>
      <c r="GA15" s="0" t="n">
        <v>2</v>
      </c>
      <c r="GB15" s="0" t="n">
        <v>1</v>
      </c>
      <c r="GC15" s="0" t="n">
        <v>2</v>
      </c>
      <c r="GD15" s="0" t="n">
        <v>2</v>
      </c>
      <c r="GE15" s="0" t="n">
        <v>1</v>
      </c>
      <c r="GF15" s="0" t="n">
        <v>1</v>
      </c>
      <c r="GG15" s="0" t="n">
        <v>2</v>
      </c>
      <c r="GH15" s="0" t="n">
        <v>2</v>
      </c>
      <c r="GI15" s="0" t="n">
        <v>1</v>
      </c>
      <c r="GJ15" s="0" t="n">
        <v>2</v>
      </c>
      <c r="GK15" s="0" t="n">
        <v>2</v>
      </c>
      <c r="GL15" s="0" t="n">
        <v>1</v>
      </c>
      <c r="GM15" s="0" t="n">
        <v>1</v>
      </c>
      <c r="GN15" s="0" t="n">
        <v>2</v>
      </c>
      <c r="GO15" s="0" t="n">
        <v>2</v>
      </c>
      <c r="GP15" s="0" t="n">
        <v>1</v>
      </c>
      <c r="GQ15" s="0" t="n">
        <v>2</v>
      </c>
      <c r="GR15" s="0" t="n">
        <v>2</v>
      </c>
      <c r="GS15" s="0" t="n">
        <v>1</v>
      </c>
      <c r="GT15" s="0" t="n">
        <v>1</v>
      </c>
      <c r="GU15" s="0" t="n">
        <v>2</v>
      </c>
      <c r="GV15" s="0" t="n">
        <v>2</v>
      </c>
      <c r="GW15" s="0" t="n">
        <v>1</v>
      </c>
      <c r="GX15" s="0" t="n">
        <v>2</v>
      </c>
      <c r="GY15" s="0" t="n">
        <v>2</v>
      </c>
      <c r="GZ15" s="0" t="n">
        <v>1</v>
      </c>
      <c r="HA15" s="0" t="n">
        <v>1</v>
      </c>
      <c r="HB15" s="0" t="n">
        <v>2</v>
      </c>
      <c r="HC15" s="0" t="n">
        <v>2</v>
      </c>
      <c r="HD15" s="0" t="n">
        <v>1</v>
      </c>
      <c r="HE15" s="0" t="n">
        <v>1</v>
      </c>
      <c r="HF15" s="0" t="n">
        <v>1</v>
      </c>
      <c r="HG15" s="0" t="n">
        <v>1</v>
      </c>
      <c r="HH15" s="0" t="n">
        <v>1</v>
      </c>
      <c r="HI15" s="0" t="n">
        <v>2</v>
      </c>
      <c r="HJ15" s="0" t="n">
        <v>0</v>
      </c>
      <c r="HK15" s="0" t="n">
        <v>0</v>
      </c>
      <c r="HL15" s="0" t="n">
        <v>0</v>
      </c>
      <c r="HM15" s="0" t="n">
        <v>0</v>
      </c>
      <c r="HN15" s="0" t="n">
        <v>0</v>
      </c>
      <c r="HO15" s="0" t="n">
        <v>0</v>
      </c>
      <c r="HP15" s="0" t="n">
        <v>0</v>
      </c>
      <c r="HQ15" s="0" t="n">
        <v>0</v>
      </c>
      <c r="HR15" s="0" t="n">
        <v>0</v>
      </c>
      <c r="HS15" s="0" t="n">
        <v>0</v>
      </c>
      <c r="HT15" s="0" t="n">
        <v>0</v>
      </c>
      <c r="HU15" s="0" t="n">
        <v>0</v>
      </c>
      <c r="HV15" s="0" t="n">
        <v>0</v>
      </c>
      <c r="HW15" s="0" t="n">
        <v>0</v>
      </c>
      <c r="HX15" s="0" t="n">
        <v>0</v>
      </c>
      <c r="HY15" s="0" t="n">
        <v>0</v>
      </c>
      <c r="HZ15" s="0" t="n">
        <v>0</v>
      </c>
      <c r="IA15" s="0" t="n">
        <v>0</v>
      </c>
      <c r="IB15" s="0" t="n">
        <v>0</v>
      </c>
      <c r="IC15" s="0" t="n">
        <v>0</v>
      </c>
      <c r="ID15" s="0" t="n">
        <v>0</v>
      </c>
      <c r="IE15" s="0" t="n">
        <v>0</v>
      </c>
      <c r="IF15" s="0" t="n">
        <v>0</v>
      </c>
      <c r="IG15" s="0" t="n">
        <v>0</v>
      </c>
      <c r="IH15" s="0" t="n">
        <v>0</v>
      </c>
      <c r="II15" s="0" t="n">
        <v>0</v>
      </c>
      <c r="IJ15" s="0" t="n">
        <v>0</v>
      </c>
      <c r="IK15" s="0" t="n">
        <v>0</v>
      </c>
      <c r="IL15" s="0" t="n">
        <v>0</v>
      </c>
      <c r="IM15" s="0" t="n">
        <v>0</v>
      </c>
      <c r="IN15" s="0" t="n">
        <v>0</v>
      </c>
      <c r="IO15" s="0" t="n">
        <v>0</v>
      </c>
      <c r="IP15" s="0" t="n">
        <v>0</v>
      </c>
      <c r="IQ15" s="0" t="n">
        <v>0</v>
      </c>
      <c r="IR15" s="0" t="n">
        <v>0</v>
      </c>
      <c r="IS15" s="0" t="n">
        <v>0</v>
      </c>
      <c r="IT15" s="0" t="n">
        <v>0</v>
      </c>
      <c r="IU15" s="0" t="n">
        <v>0</v>
      </c>
      <c r="IV15" s="0" t="n">
        <v>0</v>
      </c>
      <c r="IW15" s="0" t="n">
        <v>0</v>
      </c>
      <c r="IX15" s="0" t="n">
        <v>0</v>
      </c>
      <c r="IY15" s="0" t="n">
        <v>0</v>
      </c>
      <c r="IZ15" s="0" t="n">
        <v>0</v>
      </c>
      <c r="JA15" s="0" t="n">
        <v>0</v>
      </c>
      <c r="JB15" s="0" t="n">
        <v>0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n">
        <v>0</v>
      </c>
      <c r="JI15" s="0" t="n">
        <v>0</v>
      </c>
      <c r="JJ15" s="0" t="n">
        <v>0</v>
      </c>
      <c r="JK15" s="0" t="n">
        <v>0</v>
      </c>
      <c r="JL15" s="0" t="n">
        <v>0</v>
      </c>
      <c r="JM15" s="0" t="n">
        <v>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</v>
      </c>
      <c r="JS15" s="0" t="n">
        <v>0</v>
      </c>
      <c r="JT15" s="0" t="n">
        <v>0</v>
      </c>
      <c r="JU15" s="0" t="n">
        <v>0</v>
      </c>
      <c r="JV15" s="0" t="n">
        <v>0</v>
      </c>
      <c r="JW15" s="0" t="n">
        <v>0</v>
      </c>
      <c r="JX15" s="0" t="n">
        <v>0</v>
      </c>
      <c r="JY15" s="0" t="n">
        <v>0</v>
      </c>
      <c r="JZ15" s="0" t="n">
        <v>0</v>
      </c>
      <c r="KA15" s="0" t="n">
        <v>0</v>
      </c>
      <c r="KB15" s="0" t="n">
        <v>0</v>
      </c>
      <c r="KC15" s="0" t="n">
        <v>0</v>
      </c>
      <c r="KD15" s="0" t="n">
        <v>0</v>
      </c>
      <c r="KE15" s="0" t="n">
        <v>0</v>
      </c>
      <c r="KF15" s="0" t="n">
        <v>0</v>
      </c>
      <c r="KG15" s="0" t="n">
        <v>0</v>
      </c>
      <c r="KH15" s="0" t="n">
        <v>0</v>
      </c>
      <c r="KI15" s="0" t="n">
        <v>0</v>
      </c>
      <c r="KJ15" s="0" t="n">
        <v>0</v>
      </c>
      <c r="KK15" s="0" t="n">
        <v>0</v>
      </c>
      <c r="KL15" s="0" t="n">
        <v>0</v>
      </c>
      <c r="KM15" s="0" t="n">
        <v>0</v>
      </c>
      <c r="KN15" s="0" t="n">
        <v>0</v>
      </c>
      <c r="KO15" s="0" t="n">
        <v>0</v>
      </c>
      <c r="KP15" s="0" t="n">
        <v>0</v>
      </c>
      <c r="KQ15" s="0" t="n">
        <v>0</v>
      </c>
      <c r="KR15" s="0" t="n">
        <v>0</v>
      </c>
      <c r="KS15" s="0" t="n">
        <v>0</v>
      </c>
      <c r="KT15" s="0" t="n">
        <v>0</v>
      </c>
      <c r="KU15" s="0" t="n">
        <v>0</v>
      </c>
      <c r="KV15" s="0" t="n">
        <v>0</v>
      </c>
      <c r="KW15" s="0" t="n">
        <v>0</v>
      </c>
      <c r="KX15" s="0" t="n">
        <v>0</v>
      </c>
      <c r="KY15" s="0" t="n">
        <v>0</v>
      </c>
      <c r="KZ15" s="0" t="n">
        <v>0</v>
      </c>
      <c r="LA15" s="0" t="n">
        <v>0</v>
      </c>
      <c r="LB15" s="0" t="n">
        <v>0</v>
      </c>
      <c r="LC15" s="0" t="n">
        <v>0</v>
      </c>
      <c r="LD15" s="0" t="n">
        <v>0</v>
      </c>
      <c r="LE15" s="0" t="n">
        <v>0</v>
      </c>
      <c r="LF15" s="0" t="n">
        <v>0</v>
      </c>
      <c r="LG15" s="0" t="n">
        <v>0</v>
      </c>
      <c r="LH15" s="0" t="n">
        <v>0</v>
      </c>
      <c r="LI15" s="0" t="n">
        <v>0</v>
      </c>
      <c r="LJ15" s="0" t="n">
        <v>0</v>
      </c>
      <c r="LK15" s="0" t="n">
        <v>0</v>
      </c>
      <c r="LL15" s="0" t="n">
        <v>0</v>
      </c>
      <c r="LM15" s="0" t="n">
        <v>0</v>
      </c>
      <c r="LN15" s="0" t="n">
        <v>0</v>
      </c>
      <c r="LO15" s="0" t="n">
        <v>0</v>
      </c>
      <c r="LP15" s="0" t="n">
        <v>0</v>
      </c>
      <c r="LQ15" s="0" t="n">
        <v>0</v>
      </c>
      <c r="LR15" s="0" t="n">
        <v>0</v>
      </c>
      <c r="LS15" s="0" t="n">
        <v>0</v>
      </c>
      <c r="LT15" s="0" t="n">
        <v>0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</v>
      </c>
      <c r="MK15" s="0" t="n">
        <v>0</v>
      </c>
      <c r="ML15" s="0" t="n">
        <v>0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</row>
    <row r="16" customFormat="false" ht="12.8" hidden="false" customHeight="false" outlineLevel="0" collapsed="false">
      <c r="A16" s="0" t="n">
        <v>0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0</v>
      </c>
      <c r="N16" s="0" t="n">
        <v>0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0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0</v>
      </c>
      <c r="AI16" s="0" t="n">
        <v>0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0</v>
      </c>
      <c r="AW16" s="0" t="n">
        <v>0</v>
      </c>
      <c r="AX16" s="0" t="n">
        <v>1</v>
      </c>
      <c r="AY16" s="0" t="n">
        <v>1</v>
      </c>
      <c r="AZ16" s="0" t="n">
        <v>1</v>
      </c>
      <c r="BA16" s="0" t="n">
        <v>1</v>
      </c>
      <c r="BB16" s="0" t="n">
        <v>1</v>
      </c>
      <c r="BC16" s="0" t="n">
        <v>0</v>
      </c>
      <c r="BD16" s="0" t="n">
        <v>0</v>
      </c>
      <c r="BE16" s="0" t="n">
        <v>1</v>
      </c>
      <c r="BF16" s="0" t="n">
        <v>1</v>
      </c>
      <c r="BG16" s="0" t="n">
        <v>1</v>
      </c>
      <c r="BH16" s="0" t="n">
        <v>1</v>
      </c>
      <c r="BI16" s="0" t="n">
        <v>1</v>
      </c>
      <c r="BJ16" s="0" t="n">
        <v>0</v>
      </c>
      <c r="BK16" s="0" t="n">
        <v>0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0</v>
      </c>
      <c r="BR16" s="0" t="n">
        <v>0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0</v>
      </c>
      <c r="BY16" s="0" t="n">
        <v>0</v>
      </c>
      <c r="BZ16" s="0" t="n">
        <v>1</v>
      </c>
      <c r="CA16" s="0" t="n">
        <v>1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0</v>
      </c>
      <c r="CM16" s="0" t="n">
        <v>0</v>
      </c>
      <c r="CN16" s="0" t="n">
        <v>0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0</v>
      </c>
      <c r="CT16" s="0" t="n">
        <v>0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  <c r="CZ16" s="0" t="n">
        <v>0</v>
      </c>
      <c r="DA16" s="0" t="n">
        <v>0</v>
      </c>
      <c r="DB16" s="0" t="n">
        <v>1</v>
      </c>
      <c r="DC16" s="0" t="n">
        <v>1</v>
      </c>
      <c r="DD16" s="0" t="n">
        <v>1</v>
      </c>
      <c r="DE16" s="0" t="n">
        <v>1</v>
      </c>
      <c r="DF16" s="0" t="n">
        <v>1</v>
      </c>
      <c r="DG16" s="0" t="n">
        <v>0</v>
      </c>
      <c r="DH16" s="0" t="n">
        <v>0</v>
      </c>
      <c r="DI16" s="0" t="n">
        <v>1</v>
      </c>
      <c r="DJ16" s="0" t="n">
        <v>1</v>
      </c>
      <c r="DK16" s="0" t="n">
        <v>1</v>
      </c>
      <c r="DL16" s="0" t="n">
        <v>1</v>
      </c>
      <c r="DM16" s="0" t="n">
        <v>1</v>
      </c>
      <c r="DN16" s="0" t="n">
        <v>0</v>
      </c>
      <c r="DO16" s="0" t="n">
        <v>0</v>
      </c>
      <c r="DP16" s="0" t="n">
        <v>1</v>
      </c>
      <c r="DQ16" s="0" t="n">
        <v>0</v>
      </c>
      <c r="DR16" s="0" t="n">
        <v>1</v>
      </c>
      <c r="DS16" s="0" t="n">
        <v>1</v>
      </c>
      <c r="DT16" s="0" t="n">
        <v>1</v>
      </c>
      <c r="DU16" s="0" t="n">
        <v>0</v>
      </c>
      <c r="DV16" s="0" t="n">
        <v>0</v>
      </c>
      <c r="DW16" s="0" t="n">
        <v>1</v>
      </c>
      <c r="DX16" s="0" t="n">
        <v>0</v>
      </c>
      <c r="DY16" s="0" t="n">
        <v>1</v>
      </c>
      <c r="DZ16" s="0" t="n">
        <v>0</v>
      </c>
      <c r="EA16" s="0" t="n">
        <v>1</v>
      </c>
      <c r="EB16" s="0" t="n">
        <v>0</v>
      </c>
      <c r="EC16" s="0" t="n">
        <v>1</v>
      </c>
      <c r="ED16" s="0" t="n">
        <v>2</v>
      </c>
      <c r="EE16" s="0" t="n">
        <v>2</v>
      </c>
      <c r="EF16" s="0" t="n">
        <v>2</v>
      </c>
      <c r="EG16" s="0" t="n">
        <v>2</v>
      </c>
      <c r="EH16" s="0" t="n">
        <v>1</v>
      </c>
      <c r="EI16" s="0" t="n">
        <v>1</v>
      </c>
      <c r="EJ16" s="0" t="n">
        <v>2</v>
      </c>
      <c r="EK16" s="0" t="n">
        <v>2</v>
      </c>
      <c r="EL16" s="0" t="n">
        <v>2</v>
      </c>
      <c r="EM16" s="0" t="n">
        <v>2</v>
      </c>
      <c r="EN16" s="0" t="n">
        <v>2</v>
      </c>
      <c r="EO16" s="0" t="n">
        <v>1</v>
      </c>
      <c r="EP16" s="0" t="n">
        <v>1</v>
      </c>
      <c r="EQ16" s="0" t="n">
        <v>2</v>
      </c>
      <c r="ER16" s="0" t="n">
        <v>2</v>
      </c>
      <c r="ES16" s="0" t="n">
        <v>2</v>
      </c>
      <c r="ET16" s="0" t="n">
        <v>2</v>
      </c>
      <c r="EU16" s="0" t="n">
        <v>2</v>
      </c>
      <c r="EV16" s="0" t="n">
        <v>1</v>
      </c>
      <c r="EW16" s="0" t="n">
        <v>1</v>
      </c>
      <c r="EX16" s="0" t="n">
        <v>2</v>
      </c>
      <c r="EY16" s="0" t="n">
        <v>2</v>
      </c>
      <c r="EZ16" s="0" t="n">
        <v>2</v>
      </c>
      <c r="FA16" s="0" t="n">
        <v>2</v>
      </c>
      <c r="FB16" s="0" t="n">
        <v>2</v>
      </c>
      <c r="FC16" s="0" t="n">
        <v>1</v>
      </c>
      <c r="FD16" s="0" t="n">
        <v>1</v>
      </c>
      <c r="FE16" s="0" t="n">
        <v>2</v>
      </c>
      <c r="FF16" s="0" t="n">
        <v>2</v>
      </c>
      <c r="FG16" s="0" t="n">
        <v>2</v>
      </c>
      <c r="FH16" s="0" t="n">
        <v>2</v>
      </c>
      <c r="FI16" s="0" t="n">
        <v>2</v>
      </c>
      <c r="FJ16" s="0" t="n">
        <v>1</v>
      </c>
      <c r="FK16" s="0" t="n">
        <v>1</v>
      </c>
      <c r="FL16" s="0" t="n">
        <v>2</v>
      </c>
      <c r="FM16" s="0" t="n">
        <v>2</v>
      </c>
      <c r="FN16" s="0" t="n">
        <v>2</v>
      </c>
      <c r="FO16" s="0" t="n">
        <v>2</v>
      </c>
      <c r="FP16" s="0" t="n">
        <v>2</v>
      </c>
      <c r="FQ16" s="0" t="n">
        <v>1</v>
      </c>
      <c r="FR16" s="0" t="n">
        <v>1</v>
      </c>
      <c r="FS16" s="0" t="n">
        <v>2</v>
      </c>
      <c r="FT16" s="0" t="n">
        <v>2</v>
      </c>
      <c r="FU16" s="0" t="n">
        <v>2</v>
      </c>
      <c r="FV16" s="0" t="n">
        <v>2</v>
      </c>
      <c r="FW16" s="0" t="n">
        <v>2</v>
      </c>
      <c r="FX16" s="0" t="n">
        <v>1</v>
      </c>
      <c r="FY16" s="0" t="n">
        <v>1</v>
      </c>
      <c r="FZ16" s="0" t="n">
        <v>2</v>
      </c>
      <c r="GA16" s="0" t="n">
        <v>2</v>
      </c>
      <c r="GB16" s="0" t="n">
        <v>2</v>
      </c>
      <c r="GC16" s="0" t="n">
        <v>2</v>
      </c>
      <c r="GD16" s="0" t="n">
        <v>2</v>
      </c>
      <c r="GE16" s="0" t="n">
        <v>1</v>
      </c>
      <c r="GF16" s="0" t="n">
        <v>1</v>
      </c>
      <c r="GG16" s="0" t="n">
        <v>2</v>
      </c>
      <c r="GH16" s="0" t="n">
        <v>2</v>
      </c>
      <c r="GI16" s="0" t="n">
        <v>2</v>
      </c>
      <c r="GJ16" s="0" t="n">
        <v>2</v>
      </c>
      <c r="GK16" s="0" t="n">
        <v>2</v>
      </c>
      <c r="GL16" s="0" t="n">
        <v>1</v>
      </c>
      <c r="GM16" s="0" t="n">
        <v>1</v>
      </c>
      <c r="GN16" s="0" t="n">
        <v>2</v>
      </c>
      <c r="GO16" s="0" t="n">
        <v>2</v>
      </c>
      <c r="GP16" s="0" t="n">
        <v>2</v>
      </c>
      <c r="GQ16" s="0" t="n">
        <v>2</v>
      </c>
      <c r="GR16" s="0" t="n">
        <v>2</v>
      </c>
      <c r="GS16" s="0" t="n">
        <v>1</v>
      </c>
      <c r="GT16" s="0" t="n">
        <v>1</v>
      </c>
      <c r="GU16" s="0" t="n">
        <v>2</v>
      </c>
      <c r="GV16" s="0" t="n">
        <v>2</v>
      </c>
      <c r="GW16" s="0" t="n">
        <v>2</v>
      </c>
      <c r="GX16" s="0" t="n">
        <v>2</v>
      </c>
      <c r="GY16" s="0" t="n">
        <v>2</v>
      </c>
      <c r="GZ16" s="0" t="n">
        <v>1</v>
      </c>
      <c r="HA16" s="0" t="n">
        <v>1</v>
      </c>
      <c r="HB16" s="0" t="n">
        <v>2</v>
      </c>
      <c r="HC16" s="0" t="n">
        <v>2</v>
      </c>
      <c r="HD16" s="0" t="n">
        <v>1</v>
      </c>
      <c r="HE16" s="0" t="n">
        <v>1</v>
      </c>
      <c r="HF16" s="0" t="n">
        <v>1</v>
      </c>
      <c r="HG16" s="0" t="n">
        <v>1</v>
      </c>
      <c r="HH16" s="0" t="n">
        <v>1</v>
      </c>
      <c r="HI16" s="0" t="n">
        <v>2</v>
      </c>
      <c r="HJ16" s="0" t="n">
        <v>0</v>
      </c>
      <c r="HK16" s="0" t="n">
        <v>0</v>
      </c>
      <c r="HL16" s="0" t="n">
        <v>0</v>
      </c>
      <c r="HM16" s="0" t="n">
        <v>0</v>
      </c>
      <c r="HN16" s="0" t="n">
        <v>0</v>
      </c>
      <c r="HO16" s="0" t="n">
        <v>0</v>
      </c>
      <c r="HP16" s="0" t="n">
        <v>0</v>
      </c>
      <c r="HQ16" s="0" t="n">
        <v>0</v>
      </c>
      <c r="HR16" s="0" t="n">
        <v>0</v>
      </c>
      <c r="HS16" s="0" t="n">
        <v>0</v>
      </c>
      <c r="HT16" s="0" t="n">
        <v>0</v>
      </c>
      <c r="HU16" s="0" t="n">
        <v>0</v>
      </c>
      <c r="HV16" s="0" t="n">
        <v>0</v>
      </c>
      <c r="HW16" s="0" t="n">
        <v>0</v>
      </c>
      <c r="HX16" s="0" t="n">
        <v>0</v>
      </c>
      <c r="HY16" s="0" t="n">
        <v>0</v>
      </c>
      <c r="HZ16" s="0" t="n">
        <v>0</v>
      </c>
      <c r="IA16" s="0" t="n">
        <v>0</v>
      </c>
      <c r="IB16" s="0" t="n">
        <v>0</v>
      </c>
      <c r="IC16" s="0" t="n">
        <v>0</v>
      </c>
      <c r="ID16" s="0" t="n">
        <v>0</v>
      </c>
      <c r="IE16" s="0" t="n">
        <v>0</v>
      </c>
      <c r="IF16" s="0" t="n">
        <v>0</v>
      </c>
      <c r="IG16" s="0" t="n">
        <v>0</v>
      </c>
      <c r="IH16" s="0" t="n">
        <v>0</v>
      </c>
      <c r="II16" s="0" t="n">
        <v>0</v>
      </c>
      <c r="IJ16" s="0" t="n">
        <v>0</v>
      </c>
      <c r="IK16" s="0" t="n">
        <v>0</v>
      </c>
      <c r="IL16" s="0" t="n">
        <v>0</v>
      </c>
      <c r="IM16" s="0" t="n">
        <v>0</v>
      </c>
      <c r="IN16" s="0" t="n">
        <v>0</v>
      </c>
      <c r="IO16" s="0" t="n">
        <v>0</v>
      </c>
      <c r="IP16" s="0" t="n">
        <v>0</v>
      </c>
      <c r="IQ16" s="0" t="n">
        <v>0</v>
      </c>
      <c r="IR16" s="0" t="n">
        <v>0</v>
      </c>
      <c r="IS16" s="0" t="n">
        <v>0</v>
      </c>
      <c r="IT16" s="0" t="n">
        <v>0</v>
      </c>
      <c r="IU16" s="0" t="n">
        <v>0</v>
      </c>
      <c r="IV16" s="0" t="n">
        <v>0</v>
      </c>
      <c r="IW16" s="0" t="n">
        <v>0</v>
      </c>
      <c r="IX16" s="0" t="n">
        <v>0</v>
      </c>
      <c r="IY16" s="0" t="n">
        <v>0</v>
      </c>
      <c r="IZ16" s="0" t="n">
        <v>0</v>
      </c>
      <c r="JA16" s="0" t="n">
        <v>0</v>
      </c>
      <c r="JB16" s="0" t="n">
        <v>0</v>
      </c>
      <c r="JC16" s="0" t="n">
        <v>0</v>
      </c>
      <c r="JD16" s="0" t="n">
        <v>0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n">
        <v>0</v>
      </c>
      <c r="JK16" s="0" t="n">
        <v>0</v>
      </c>
      <c r="JL16" s="0" t="n">
        <v>0</v>
      </c>
      <c r="JM16" s="0" t="n">
        <v>0</v>
      </c>
      <c r="JN16" s="0" t="n">
        <v>0</v>
      </c>
      <c r="JO16" s="0" t="n">
        <v>0</v>
      </c>
      <c r="JP16" s="0" t="n">
        <v>0</v>
      </c>
      <c r="JQ16" s="0" t="n">
        <v>0</v>
      </c>
      <c r="JR16" s="0" t="n">
        <v>0</v>
      </c>
      <c r="JS16" s="0" t="n">
        <v>0</v>
      </c>
      <c r="JT16" s="0" t="n">
        <v>0</v>
      </c>
      <c r="JU16" s="0" t="n">
        <v>0</v>
      </c>
      <c r="JV16" s="0" t="n">
        <v>0</v>
      </c>
      <c r="JW16" s="0" t="n">
        <v>0</v>
      </c>
      <c r="JX16" s="0" t="n">
        <v>0</v>
      </c>
      <c r="JY16" s="0" t="n">
        <v>0</v>
      </c>
      <c r="JZ16" s="0" t="n">
        <v>0</v>
      </c>
      <c r="KA16" s="0" t="n">
        <v>0</v>
      </c>
      <c r="KB16" s="0" t="n">
        <v>0</v>
      </c>
      <c r="KC16" s="0" t="n">
        <v>0</v>
      </c>
      <c r="KD16" s="0" t="n">
        <v>0</v>
      </c>
      <c r="KE16" s="0" t="n">
        <v>0</v>
      </c>
      <c r="KF16" s="0" t="n">
        <v>0</v>
      </c>
      <c r="KG16" s="0" t="n">
        <v>0</v>
      </c>
      <c r="KH16" s="0" t="n">
        <v>0</v>
      </c>
      <c r="KI16" s="0" t="n">
        <v>0</v>
      </c>
      <c r="KJ16" s="0" t="n">
        <v>0</v>
      </c>
      <c r="KK16" s="0" t="n">
        <v>0</v>
      </c>
      <c r="KL16" s="0" t="n">
        <v>0</v>
      </c>
      <c r="KM16" s="0" t="n">
        <v>0</v>
      </c>
      <c r="KN16" s="0" t="n">
        <v>0</v>
      </c>
      <c r="KO16" s="0" t="n">
        <v>0</v>
      </c>
      <c r="KP16" s="0" t="n">
        <v>0</v>
      </c>
      <c r="KQ16" s="0" t="n">
        <v>0</v>
      </c>
      <c r="KR16" s="0" t="n">
        <v>0</v>
      </c>
      <c r="KS16" s="0" t="n">
        <v>0</v>
      </c>
      <c r="KT16" s="0" t="n">
        <v>0</v>
      </c>
      <c r="KU16" s="0" t="n">
        <v>0</v>
      </c>
      <c r="KV16" s="0" t="n">
        <v>0</v>
      </c>
      <c r="KW16" s="0" t="n">
        <v>0</v>
      </c>
      <c r="KX16" s="0" t="n">
        <v>0</v>
      </c>
      <c r="KY16" s="0" t="n">
        <v>0</v>
      </c>
      <c r="KZ16" s="0" t="n">
        <v>0</v>
      </c>
      <c r="LA16" s="0" t="n">
        <v>0</v>
      </c>
      <c r="LB16" s="0" t="n">
        <v>0</v>
      </c>
      <c r="LC16" s="0" t="n">
        <v>0</v>
      </c>
      <c r="LD16" s="0" t="n">
        <v>0</v>
      </c>
      <c r="LE16" s="0" t="n">
        <v>0</v>
      </c>
      <c r="LF16" s="0" t="n">
        <v>0</v>
      </c>
      <c r="LG16" s="0" t="n">
        <v>0</v>
      </c>
      <c r="LH16" s="0" t="n">
        <v>0</v>
      </c>
      <c r="LI16" s="0" t="n">
        <v>0</v>
      </c>
      <c r="LJ16" s="0" t="n">
        <v>0</v>
      </c>
      <c r="LK16" s="0" t="n">
        <v>0</v>
      </c>
      <c r="LL16" s="0" t="n">
        <v>0</v>
      </c>
      <c r="LM16" s="0" t="n">
        <v>0</v>
      </c>
      <c r="LN16" s="0" t="n">
        <v>0</v>
      </c>
      <c r="LO16" s="0" t="n">
        <v>0</v>
      </c>
      <c r="LP16" s="0" t="n">
        <v>0</v>
      </c>
      <c r="LQ16" s="0" t="n">
        <v>0</v>
      </c>
      <c r="LR16" s="0" t="n">
        <v>0</v>
      </c>
      <c r="LS16" s="0" t="n">
        <v>0</v>
      </c>
      <c r="LT16" s="0" t="n">
        <v>0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0</v>
      </c>
      <c r="MT16" s="0" t="n">
        <v>1</v>
      </c>
      <c r="MU16" s="0" t="n">
        <v>0</v>
      </c>
      <c r="MV16" s="0" t="n">
        <v>1</v>
      </c>
      <c r="MW16" s="0" t="n">
        <v>1</v>
      </c>
      <c r="MX16" s="0" t="n">
        <v>1</v>
      </c>
      <c r="MY16" s="0" t="n">
        <v>0</v>
      </c>
      <c r="MZ16" s="0" t="n">
        <v>0</v>
      </c>
    </row>
    <row r="17" customFormat="false" ht="12.8" hidden="false" customHeight="false" outlineLevel="0" collapsed="false">
      <c r="A17" s="0" t="n">
        <v>0</v>
      </c>
      <c r="B17" s="0" t="n">
        <v>1</v>
      </c>
      <c r="C17" s="0" t="n">
        <v>0</v>
      </c>
      <c r="D17" s="0" t="n">
        <v>1</v>
      </c>
      <c r="E17" s="0" t="n">
        <v>1</v>
      </c>
      <c r="F17" s="0" t="n">
        <v>0</v>
      </c>
      <c r="G17" s="0" t="n">
        <v>0</v>
      </c>
      <c r="H17" s="0" t="n">
        <v>1</v>
      </c>
      <c r="I17" s="0" t="n">
        <v>1</v>
      </c>
      <c r="J17" s="0" t="n">
        <v>0</v>
      </c>
      <c r="K17" s="0" t="n">
        <v>1</v>
      </c>
      <c r="L17" s="0" t="n">
        <v>1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0</v>
      </c>
      <c r="R17" s="0" t="n">
        <v>1</v>
      </c>
      <c r="S17" s="0" t="n">
        <v>1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1</v>
      </c>
      <c r="AD17" s="0" t="n">
        <v>1</v>
      </c>
      <c r="AE17" s="0" t="n">
        <v>0</v>
      </c>
      <c r="AF17" s="0" t="n">
        <v>1</v>
      </c>
      <c r="AG17" s="0" t="n">
        <v>1</v>
      </c>
      <c r="AH17" s="0" t="n">
        <v>0</v>
      </c>
      <c r="AI17" s="0" t="n">
        <v>0</v>
      </c>
      <c r="AJ17" s="0" t="n">
        <v>1</v>
      </c>
      <c r="AK17" s="0" t="n">
        <v>1</v>
      </c>
      <c r="AL17" s="0" t="n">
        <v>0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1</v>
      </c>
      <c r="AR17" s="0" t="n">
        <v>1</v>
      </c>
      <c r="AS17" s="0" t="n">
        <v>0</v>
      </c>
      <c r="AT17" s="0" t="n">
        <v>1</v>
      </c>
      <c r="AU17" s="0" t="n">
        <v>1</v>
      </c>
      <c r="AV17" s="0" t="n">
        <v>0</v>
      </c>
      <c r="AW17" s="0" t="n">
        <v>0</v>
      </c>
      <c r="AX17" s="0" t="n">
        <v>1</v>
      </c>
      <c r="AY17" s="0" t="n">
        <v>1</v>
      </c>
      <c r="AZ17" s="0" t="n">
        <v>0</v>
      </c>
      <c r="BA17" s="0" t="n">
        <v>1</v>
      </c>
      <c r="BB17" s="0" t="n">
        <v>1</v>
      </c>
      <c r="BC17" s="0" t="n">
        <v>0</v>
      </c>
      <c r="BD17" s="0" t="n">
        <v>0</v>
      </c>
      <c r="BE17" s="0" t="n">
        <v>1</v>
      </c>
      <c r="BF17" s="0" t="n">
        <v>1</v>
      </c>
      <c r="BG17" s="0" t="n">
        <v>0</v>
      </c>
      <c r="BH17" s="0" t="n">
        <v>1</v>
      </c>
      <c r="BI17" s="0" t="n">
        <v>1</v>
      </c>
      <c r="BJ17" s="0" t="n">
        <v>0</v>
      </c>
      <c r="BK17" s="0" t="n">
        <v>0</v>
      </c>
      <c r="BL17" s="0" t="n">
        <v>1</v>
      </c>
      <c r="BM17" s="0" t="n">
        <v>1</v>
      </c>
      <c r="BN17" s="0" t="n">
        <v>0</v>
      </c>
      <c r="BO17" s="0" t="n">
        <v>1</v>
      </c>
      <c r="BP17" s="0" t="n">
        <v>1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1</v>
      </c>
      <c r="CA17" s="0" t="n">
        <v>1</v>
      </c>
      <c r="CB17" s="0" t="n">
        <v>0</v>
      </c>
      <c r="CC17" s="0" t="n">
        <v>1</v>
      </c>
      <c r="CD17" s="0" t="n">
        <v>1</v>
      </c>
      <c r="CE17" s="0" t="n">
        <v>0</v>
      </c>
      <c r="CF17" s="0" t="n">
        <v>0</v>
      </c>
      <c r="CG17" s="0" t="n">
        <v>1</v>
      </c>
      <c r="CH17" s="0" t="n">
        <v>1</v>
      </c>
      <c r="CI17" s="0" t="n">
        <v>0</v>
      </c>
      <c r="CJ17" s="0" t="n">
        <v>1</v>
      </c>
      <c r="CK17" s="0" t="n">
        <v>1</v>
      </c>
      <c r="CL17" s="0" t="n">
        <v>0</v>
      </c>
      <c r="CM17" s="0" t="n">
        <v>0</v>
      </c>
      <c r="CN17" s="0" t="n">
        <v>0</v>
      </c>
      <c r="CO17" s="0" t="n">
        <v>1</v>
      </c>
      <c r="CP17" s="0" t="n">
        <v>0</v>
      </c>
      <c r="CQ17" s="0" t="n">
        <v>1</v>
      </c>
      <c r="CR17" s="0" t="n">
        <v>1</v>
      </c>
      <c r="CS17" s="0" t="n">
        <v>0</v>
      </c>
      <c r="CT17" s="0" t="n">
        <v>0</v>
      </c>
      <c r="CU17" s="0" t="n">
        <v>1</v>
      </c>
      <c r="CV17" s="0" t="n">
        <v>1</v>
      </c>
      <c r="CW17" s="0" t="n">
        <v>0</v>
      </c>
      <c r="CX17" s="0" t="n">
        <v>1</v>
      </c>
      <c r="CY17" s="0" t="n">
        <v>1</v>
      </c>
      <c r="CZ17" s="0" t="n">
        <v>0</v>
      </c>
      <c r="DA17" s="0" t="n">
        <v>0</v>
      </c>
      <c r="DB17" s="0" t="n">
        <v>1</v>
      </c>
      <c r="DC17" s="0" t="n">
        <v>1</v>
      </c>
      <c r="DD17" s="0" t="n">
        <v>0</v>
      </c>
      <c r="DE17" s="0" t="n">
        <v>1</v>
      </c>
      <c r="DF17" s="0" t="n">
        <v>1</v>
      </c>
      <c r="DG17" s="0" t="n">
        <v>0</v>
      </c>
      <c r="DH17" s="0" t="n">
        <v>0</v>
      </c>
      <c r="DI17" s="0" t="n">
        <v>1</v>
      </c>
      <c r="DJ17" s="0" t="n">
        <v>1</v>
      </c>
      <c r="DK17" s="0" t="n">
        <v>0</v>
      </c>
      <c r="DL17" s="0" t="n">
        <v>1</v>
      </c>
      <c r="DM17" s="0" t="n">
        <v>1</v>
      </c>
      <c r="DN17" s="0" t="n">
        <v>0</v>
      </c>
      <c r="DO17" s="0" t="n">
        <v>0</v>
      </c>
      <c r="DP17" s="0" t="n">
        <v>1</v>
      </c>
      <c r="DQ17" s="0" t="n">
        <v>0</v>
      </c>
      <c r="DR17" s="0" t="n">
        <v>0</v>
      </c>
      <c r="DS17" s="0" t="n">
        <v>1</v>
      </c>
      <c r="DT17" s="0" t="n">
        <v>1</v>
      </c>
      <c r="DU17" s="0" t="n">
        <v>0</v>
      </c>
      <c r="DV17" s="0" t="n">
        <v>0</v>
      </c>
      <c r="DW17" s="0" t="n">
        <v>1</v>
      </c>
      <c r="DX17" s="0" t="n">
        <v>0</v>
      </c>
      <c r="DY17" s="0" t="n">
        <v>0</v>
      </c>
      <c r="DZ17" s="0" t="n">
        <v>0</v>
      </c>
      <c r="EA17" s="0" t="n">
        <v>1</v>
      </c>
      <c r="EB17" s="0" t="n">
        <v>0</v>
      </c>
      <c r="EC17" s="0" t="n">
        <v>1</v>
      </c>
      <c r="ED17" s="0" t="n">
        <v>2</v>
      </c>
      <c r="EE17" s="0" t="n">
        <v>1</v>
      </c>
      <c r="EF17" s="0" t="n">
        <v>2</v>
      </c>
      <c r="EG17" s="0" t="n">
        <v>2</v>
      </c>
      <c r="EH17" s="0" t="n">
        <v>1</v>
      </c>
      <c r="EI17" s="0" t="n">
        <v>1</v>
      </c>
      <c r="EJ17" s="0" t="n">
        <v>2</v>
      </c>
      <c r="EK17" s="0" t="n">
        <v>2</v>
      </c>
      <c r="EL17" s="0" t="n">
        <v>1</v>
      </c>
      <c r="EM17" s="0" t="n">
        <v>2</v>
      </c>
      <c r="EN17" s="0" t="n">
        <v>2</v>
      </c>
      <c r="EO17" s="0" t="n">
        <v>1</v>
      </c>
      <c r="EP17" s="0" t="n">
        <v>1</v>
      </c>
      <c r="EQ17" s="0" t="n">
        <v>2</v>
      </c>
      <c r="ER17" s="0" t="n">
        <v>2</v>
      </c>
      <c r="ES17" s="0" t="n">
        <v>1</v>
      </c>
      <c r="ET17" s="0" t="n">
        <v>2</v>
      </c>
      <c r="EU17" s="0" t="n">
        <v>2</v>
      </c>
      <c r="EV17" s="0" t="n">
        <v>1</v>
      </c>
      <c r="EW17" s="0" t="n">
        <v>1</v>
      </c>
      <c r="EX17" s="0" t="n">
        <v>2</v>
      </c>
      <c r="EY17" s="0" t="n">
        <v>2</v>
      </c>
      <c r="EZ17" s="0" t="n">
        <v>1</v>
      </c>
      <c r="FA17" s="0" t="n">
        <v>1</v>
      </c>
      <c r="FB17" s="0" t="n">
        <v>1</v>
      </c>
      <c r="FC17" s="0" t="n">
        <v>1</v>
      </c>
      <c r="FD17" s="0" t="n">
        <v>1</v>
      </c>
      <c r="FE17" s="0" t="n">
        <v>2</v>
      </c>
      <c r="FF17" s="0" t="n">
        <v>2</v>
      </c>
      <c r="FG17" s="0" t="n">
        <v>1</v>
      </c>
      <c r="FH17" s="0" t="n">
        <v>2</v>
      </c>
      <c r="FI17" s="0" t="n">
        <v>2</v>
      </c>
      <c r="FJ17" s="0" t="n">
        <v>1</v>
      </c>
      <c r="FK17" s="0" t="n">
        <v>1</v>
      </c>
      <c r="FL17" s="0" t="n">
        <v>2</v>
      </c>
      <c r="FM17" s="0" t="n">
        <v>2</v>
      </c>
      <c r="FN17" s="0" t="n">
        <v>1</v>
      </c>
      <c r="FO17" s="0" t="n">
        <v>2</v>
      </c>
      <c r="FP17" s="0" t="n">
        <v>2</v>
      </c>
      <c r="FQ17" s="0" t="n">
        <v>1</v>
      </c>
      <c r="FR17" s="0" t="n">
        <v>1</v>
      </c>
      <c r="FS17" s="0" t="n">
        <v>2</v>
      </c>
      <c r="FT17" s="0" t="n">
        <v>2</v>
      </c>
      <c r="FU17" s="0" t="n">
        <v>1</v>
      </c>
      <c r="FV17" s="0" t="n">
        <v>2</v>
      </c>
      <c r="FW17" s="0" t="n">
        <v>2</v>
      </c>
      <c r="FX17" s="0" t="n">
        <v>1</v>
      </c>
      <c r="FY17" s="0" t="n">
        <v>1</v>
      </c>
      <c r="FZ17" s="0" t="n">
        <v>2</v>
      </c>
      <c r="GA17" s="0" t="n">
        <v>2</v>
      </c>
      <c r="GB17" s="0" t="n">
        <v>1</v>
      </c>
      <c r="GC17" s="0" t="n">
        <v>2</v>
      </c>
      <c r="GD17" s="0" t="n">
        <v>2</v>
      </c>
      <c r="GE17" s="0" t="n">
        <v>1</v>
      </c>
      <c r="GF17" s="0" t="n">
        <v>1</v>
      </c>
      <c r="GG17" s="0" t="n">
        <v>2</v>
      </c>
      <c r="GH17" s="0" t="n">
        <v>2</v>
      </c>
      <c r="GI17" s="0" t="n">
        <v>1</v>
      </c>
      <c r="GJ17" s="0" t="n">
        <v>2</v>
      </c>
      <c r="GK17" s="0" t="n">
        <v>2</v>
      </c>
      <c r="GL17" s="0" t="n">
        <v>1</v>
      </c>
      <c r="GM17" s="0" t="n">
        <v>1</v>
      </c>
      <c r="GN17" s="0" t="n">
        <v>2</v>
      </c>
      <c r="GO17" s="0" t="n">
        <v>2</v>
      </c>
      <c r="GP17" s="0" t="n">
        <v>1</v>
      </c>
      <c r="GQ17" s="0" t="n">
        <v>2</v>
      </c>
      <c r="GR17" s="0" t="n">
        <v>2</v>
      </c>
      <c r="GS17" s="0" t="n">
        <v>1</v>
      </c>
      <c r="GT17" s="0" t="n">
        <v>1</v>
      </c>
      <c r="GU17" s="0" t="n">
        <v>1</v>
      </c>
      <c r="GV17" s="0" t="n">
        <v>1</v>
      </c>
      <c r="GW17" s="0" t="n">
        <v>1</v>
      </c>
      <c r="GX17" s="0" t="n">
        <v>1</v>
      </c>
      <c r="GY17" s="0" t="n">
        <v>1</v>
      </c>
      <c r="GZ17" s="0" t="n">
        <v>1</v>
      </c>
      <c r="HA17" s="0" t="n">
        <v>1</v>
      </c>
      <c r="HB17" s="0" t="n">
        <v>2</v>
      </c>
      <c r="HC17" s="0" t="n">
        <v>2</v>
      </c>
      <c r="HD17" s="0" t="n">
        <v>1</v>
      </c>
      <c r="HE17" s="0" t="n">
        <v>2</v>
      </c>
      <c r="HF17" s="0" t="n">
        <v>2</v>
      </c>
      <c r="HG17" s="0" t="n">
        <v>1</v>
      </c>
      <c r="HH17" s="0" t="n">
        <v>1</v>
      </c>
      <c r="HI17" s="0" t="n">
        <v>2</v>
      </c>
      <c r="HJ17" s="0" t="n">
        <v>1</v>
      </c>
      <c r="HK17" s="0" t="n">
        <v>1</v>
      </c>
      <c r="HL17" s="0" t="n">
        <v>0</v>
      </c>
      <c r="HM17" s="0" t="n">
        <v>1</v>
      </c>
      <c r="HN17" s="0" t="n">
        <v>1</v>
      </c>
      <c r="HO17" s="0" t="n">
        <v>0</v>
      </c>
      <c r="HP17" s="0" t="n">
        <v>0</v>
      </c>
      <c r="HQ17" s="0" t="n">
        <v>1</v>
      </c>
      <c r="HR17" s="0" t="n">
        <v>1</v>
      </c>
      <c r="HS17" s="0" t="n">
        <v>0</v>
      </c>
      <c r="HT17" s="0" t="n">
        <v>1</v>
      </c>
      <c r="HU17" s="0" t="n">
        <v>1</v>
      </c>
      <c r="HV17" s="0" t="n">
        <v>0</v>
      </c>
      <c r="HW17" s="0" t="n">
        <v>0</v>
      </c>
      <c r="HX17" s="0" t="n">
        <v>1</v>
      </c>
      <c r="HY17" s="0" t="n">
        <v>1</v>
      </c>
      <c r="HZ17" s="0" t="n">
        <v>1</v>
      </c>
      <c r="IA17" s="0" t="n">
        <v>1</v>
      </c>
      <c r="IB17" s="0" t="n">
        <v>1</v>
      </c>
      <c r="IC17" s="0" t="n">
        <v>0</v>
      </c>
      <c r="ID17" s="0" t="n">
        <v>0</v>
      </c>
      <c r="IE17" s="0" t="n">
        <v>1</v>
      </c>
      <c r="IF17" s="0" t="n">
        <v>1</v>
      </c>
      <c r="IG17" s="0" t="n">
        <v>1</v>
      </c>
      <c r="IH17" s="0" t="n">
        <v>1</v>
      </c>
      <c r="II17" s="0" t="n">
        <v>1</v>
      </c>
      <c r="IJ17" s="0" t="n">
        <v>0</v>
      </c>
      <c r="IK17" s="0" t="n">
        <v>0</v>
      </c>
      <c r="IL17" s="0" t="n">
        <v>1</v>
      </c>
      <c r="IM17" s="0" t="n">
        <v>1</v>
      </c>
      <c r="IN17" s="0" t="n">
        <v>1</v>
      </c>
      <c r="IO17" s="0" t="n">
        <v>1</v>
      </c>
      <c r="IP17" s="0" t="n">
        <v>1</v>
      </c>
      <c r="IQ17" s="0" t="n">
        <v>0</v>
      </c>
      <c r="IR17" s="0" t="n">
        <v>0</v>
      </c>
      <c r="IS17" s="0" t="n">
        <v>1</v>
      </c>
      <c r="IT17" s="0" t="n">
        <v>1</v>
      </c>
      <c r="IU17" s="0" t="n">
        <v>1</v>
      </c>
      <c r="IV17" s="0" t="n">
        <v>1</v>
      </c>
      <c r="IW17" s="0" t="n">
        <v>1</v>
      </c>
      <c r="IX17" s="0" t="n">
        <v>0</v>
      </c>
      <c r="IY17" s="0" t="n">
        <v>0</v>
      </c>
      <c r="IZ17" s="0" t="n">
        <v>0</v>
      </c>
      <c r="JA17" s="0" t="n">
        <v>0</v>
      </c>
      <c r="JB17" s="0" t="n">
        <v>0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n">
        <v>0</v>
      </c>
      <c r="JI17" s="0" t="n">
        <v>0</v>
      </c>
      <c r="JJ17" s="0" t="n">
        <v>0</v>
      </c>
      <c r="JK17" s="0" t="n">
        <v>0</v>
      </c>
      <c r="JL17" s="0" t="n">
        <v>0</v>
      </c>
      <c r="JM17" s="0" t="n">
        <v>0</v>
      </c>
      <c r="JN17" s="0" t="n">
        <v>1</v>
      </c>
      <c r="JO17" s="0" t="n">
        <v>1</v>
      </c>
      <c r="JP17" s="0" t="n">
        <v>1</v>
      </c>
      <c r="JQ17" s="0" t="n">
        <v>1</v>
      </c>
      <c r="JR17" s="0" t="n">
        <v>1</v>
      </c>
      <c r="JS17" s="0" t="n">
        <v>0</v>
      </c>
      <c r="JT17" s="0" t="n">
        <v>0</v>
      </c>
      <c r="JU17" s="0" t="n">
        <v>1</v>
      </c>
      <c r="JV17" s="0" t="n">
        <v>1</v>
      </c>
      <c r="JW17" s="0" t="n">
        <v>1</v>
      </c>
      <c r="JX17" s="0" t="n">
        <v>1</v>
      </c>
      <c r="JY17" s="0" t="n">
        <v>1</v>
      </c>
      <c r="JZ17" s="0" t="n">
        <v>0</v>
      </c>
      <c r="KA17" s="0" t="n">
        <v>0</v>
      </c>
      <c r="KB17" s="0" t="n">
        <v>1</v>
      </c>
      <c r="KC17" s="0" t="n">
        <v>1</v>
      </c>
      <c r="KD17" s="0" t="n">
        <v>1</v>
      </c>
      <c r="KE17" s="0" t="n">
        <v>1</v>
      </c>
      <c r="KF17" s="0" t="n">
        <v>1</v>
      </c>
      <c r="KG17" s="0" t="n">
        <v>0</v>
      </c>
      <c r="KH17" s="0" t="n">
        <v>0</v>
      </c>
      <c r="KI17" s="0" t="n">
        <v>1</v>
      </c>
      <c r="KJ17" s="0" t="n">
        <v>1</v>
      </c>
      <c r="KK17" s="0" t="n">
        <v>1</v>
      </c>
      <c r="KL17" s="0" t="n">
        <v>1</v>
      </c>
      <c r="KM17" s="0" t="n">
        <v>1</v>
      </c>
      <c r="KN17" s="0" t="n">
        <v>0</v>
      </c>
      <c r="KO17" s="0" t="n">
        <v>0</v>
      </c>
      <c r="KP17" s="0" t="n">
        <v>1</v>
      </c>
      <c r="KQ17" s="0" t="n">
        <v>1</v>
      </c>
      <c r="KR17" s="0" t="n">
        <v>1</v>
      </c>
      <c r="KS17" s="0" t="n">
        <v>0</v>
      </c>
      <c r="KT17" s="0" t="n">
        <v>1</v>
      </c>
      <c r="KU17" s="0" t="n">
        <v>0</v>
      </c>
      <c r="KV17" s="0" t="n">
        <v>0</v>
      </c>
      <c r="KW17" s="0" t="n">
        <v>1</v>
      </c>
      <c r="KX17" s="0" t="n">
        <v>1</v>
      </c>
      <c r="KY17" s="0" t="n">
        <v>1</v>
      </c>
      <c r="KZ17" s="0" t="n">
        <v>1</v>
      </c>
      <c r="LA17" s="0" t="n">
        <v>1</v>
      </c>
      <c r="LB17" s="0" t="n">
        <v>0</v>
      </c>
      <c r="LC17" s="0" t="n">
        <v>0</v>
      </c>
      <c r="LD17" s="0" t="n">
        <v>1</v>
      </c>
      <c r="LE17" s="0" t="n">
        <v>1</v>
      </c>
      <c r="LF17" s="0" t="n">
        <v>1</v>
      </c>
      <c r="LG17" s="0" t="n">
        <v>1</v>
      </c>
      <c r="LH17" s="0" t="n">
        <v>1</v>
      </c>
      <c r="LI17" s="0" t="n">
        <v>0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0</v>
      </c>
      <c r="LR17" s="0" t="n">
        <v>1</v>
      </c>
      <c r="LS17" s="0" t="n">
        <v>1</v>
      </c>
      <c r="LT17" s="0" t="n">
        <v>1</v>
      </c>
      <c r="LU17" s="0" t="n">
        <v>1</v>
      </c>
      <c r="LV17" s="0" t="n">
        <v>1</v>
      </c>
      <c r="LW17" s="0" t="n">
        <v>0</v>
      </c>
      <c r="LX17" s="0" t="n">
        <v>0</v>
      </c>
      <c r="LY17" s="0" t="n">
        <v>1</v>
      </c>
      <c r="LZ17" s="0" t="n">
        <v>1</v>
      </c>
      <c r="MA17" s="0" t="n">
        <v>1</v>
      </c>
      <c r="MB17" s="0" t="n">
        <v>1</v>
      </c>
      <c r="MC17" s="0" t="n">
        <v>1</v>
      </c>
      <c r="MD17" s="0" t="n">
        <v>0</v>
      </c>
      <c r="ME17" s="0" t="n">
        <v>0</v>
      </c>
      <c r="MF17" s="0" t="n">
        <v>1</v>
      </c>
      <c r="MG17" s="0" t="n">
        <v>1</v>
      </c>
      <c r="MH17" s="0" t="n">
        <v>1</v>
      </c>
      <c r="MI17" s="0" t="n">
        <v>1</v>
      </c>
      <c r="MJ17" s="0" t="n">
        <v>1</v>
      </c>
      <c r="MK17" s="0" t="n">
        <v>0</v>
      </c>
      <c r="ML17" s="0" t="n">
        <v>0</v>
      </c>
      <c r="MM17" s="0" t="n">
        <v>1</v>
      </c>
      <c r="MN17" s="0" t="n">
        <v>1</v>
      </c>
      <c r="MO17" s="0" t="n">
        <v>1</v>
      </c>
      <c r="MP17" s="0" t="n">
        <v>1</v>
      </c>
      <c r="MQ17" s="0" t="n">
        <v>1</v>
      </c>
      <c r="MR17" s="0" t="n">
        <v>0</v>
      </c>
      <c r="MS17" s="0" t="n">
        <v>0</v>
      </c>
      <c r="MT17" s="0" t="n">
        <v>1</v>
      </c>
      <c r="MU17" s="0" t="n">
        <v>0</v>
      </c>
      <c r="MV17" s="0" t="n">
        <v>1</v>
      </c>
      <c r="MW17" s="0" t="n">
        <v>1</v>
      </c>
      <c r="MX17" s="0" t="n">
        <v>1</v>
      </c>
      <c r="MY17" s="0" t="n">
        <v>0</v>
      </c>
      <c r="MZ17" s="0" t="n">
        <v>0</v>
      </c>
    </row>
    <row r="18" customFormat="false" ht="12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0</v>
      </c>
      <c r="N18" s="0" t="n">
        <v>0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0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0</v>
      </c>
      <c r="AI18" s="0" t="n">
        <v>0</v>
      </c>
      <c r="AJ18" s="0" t="n">
        <v>1</v>
      </c>
      <c r="AK18" s="0" t="n">
        <v>1</v>
      </c>
      <c r="AL18" s="0" t="n">
        <v>1</v>
      </c>
      <c r="AM18" s="0" t="n">
        <v>1</v>
      </c>
      <c r="AN18" s="0" t="n">
        <v>1</v>
      </c>
      <c r="AO18" s="0" t="n">
        <v>0</v>
      </c>
      <c r="AP18" s="0" t="n">
        <v>0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1</v>
      </c>
      <c r="BF18" s="0" t="n">
        <v>1</v>
      </c>
      <c r="BG18" s="0" t="n">
        <v>1</v>
      </c>
      <c r="BH18" s="0" t="n">
        <v>1</v>
      </c>
      <c r="BI18" s="0" t="n">
        <v>1</v>
      </c>
      <c r="BJ18" s="0" t="n">
        <v>0</v>
      </c>
      <c r="BK18" s="0" t="n">
        <v>0</v>
      </c>
      <c r="BL18" s="0" t="n">
        <v>1</v>
      </c>
      <c r="BM18" s="0" t="n">
        <v>1</v>
      </c>
      <c r="BN18" s="0" t="n">
        <v>1</v>
      </c>
      <c r="BO18" s="0" t="n">
        <v>1</v>
      </c>
      <c r="BP18" s="0" t="n">
        <v>1</v>
      </c>
      <c r="BQ18" s="0" t="n">
        <v>0</v>
      </c>
      <c r="BR18" s="0" t="n">
        <v>0</v>
      </c>
      <c r="BS18" s="0" t="n">
        <v>1</v>
      </c>
      <c r="BT18" s="0" t="n">
        <v>1</v>
      </c>
      <c r="BU18" s="0" t="n">
        <v>1</v>
      </c>
      <c r="BV18" s="0" t="n">
        <v>1</v>
      </c>
      <c r="BW18" s="0" t="n">
        <v>1</v>
      </c>
      <c r="BX18" s="0" t="n">
        <v>0</v>
      </c>
      <c r="BY18" s="0" t="n">
        <v>0</v>
      </c>
      <c r="BZ18" s="0" t="n">
        <v>1</v>
      </c>
      <c r="CA18" s="0" t="n">
        <v>1</v>
      </c>
      <c r="CB18" s="0" t="n">
        <v>1</v>
      </c>
      <c r="CC18" s="0" t="n">
        <v>1</v>
      </c>
      <c r="CD18" s="0" t="n">
        <v>1</v>
      </c>
      <c r="CE18" s="0" t="n">
        <v>0</v>
      </c>
      <c r="CF18" s="0" t="n">
        <v>0</v>
      </c>
      <c r="CG18" s="0" t="n">
        <v>1</v>
      </c>
      <c r="CH18" s="0" t="n">
        <v>1</v>
      </c>
      <c r="CI18" s="0" t="n">
        <v>1</v>
      </c>
      <c r="CJ18" s="0" t="n">
        <v>1</v>
      </c>
      <c r="CK18" s="0" t="n">
        <v>1</v>
      </c>
      <c r="CL18" s="0" t="n">
        <v>0</v>
      </c>
      <c r="CM18" s="0" t="n">
        <v>0</v>
      </c>
      <c r="CN18" s="0" t="n">
        <v>0</v>
      </c>
      <c r="CO18" s="0" t="n">
        <v>1</v>
      </c>
      <c r="CP18" s="0" t="n">
        <v>1</v>
      </c>
      <c r="CQ18" s="0" t="n">
        <v>1</v>
      </c>
      <c r="CR18" s="0" t="n">
        <v>1</v>
      </c>
      <c r="CS18" s="0" t="n">
        <v>0</v>
      </c>
      <c r="CT18" s="0" t="n">
        <v>0</v>
      </c>
      <c r="CU18" s="0" t="n">
        <v>1</v>
      </c>
      <c r="CV18" s="0" t="n">
        <v>1</v>
      </c>
      <c r="CW18" s="0" t="n">
        <v>1</v>
      </c>
      <c r="CX18" s="0" t="n">
        <v>1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1</v>
      </c>
      <c r="DJ18" s="0" t="n">
        <v>1</v>
      </c>
      <c r="DK18" s="0" t="n">
        <v>1</v>
      </c>
      <c r="DL18" s="0" t="n">
        <v>1</v>
      </c>
      <c r="DM18" s="0" t="n">
        <v>1</v>
      </c>
      <c r="DN18" s="0" t="n">
        <v>0</v>
      </c>
      <c r="DO18" s="0" t="n">
        <v>0</v>
      </c>
      <c r="DP18" s="0" t="n">
        <v>1</v>
      </c>
      <c r="DQ18" s="0" t="n">
        <v>0</v>
      </c>
      <c r="DR18" s="0" t="n">
        <v>1</v>
      </c>
      <c r="DS18" s="0" t="n">
        <v>1</v>
      </c>
      <c r="DT18" s="0" t="n">
        <v>1</v>
      </c>
      <c r="DU18" s="0" t="n">
        <v>0</v>
      </c>
      <c r="DV18" s="0" t="n">
        <v>0</v>
      </c>
      <c r="DW18" s="0" t="n">
        <v>1</v>
      </c>
      <c r="DX18" s="0" t="n">
        <v>0</v>
      </c>
      <c r="DY18" s="0" t="n">
        <v>1</v>
      </c>
      <c r="DZ18" s="0" t="n">
        <v>0</v>
      </c>
      <c r="EA18" s="0" t="n">
        <v>1</v>
      </c>
      <c r="EB18" s="0" t="n">
        <v>0</v>
      </c>
      <c r="EC18" s="0" t="n">
        <v>1</v>
      </c>
      <c r="ED18" s="0" t="n">
        <v>2</v>
      </c>
      <c r="EE18" s="0" t="n">
        <v>2</v>
      </c>
      <c r="EF18" s="0" t="n">
        <v>2</v>
      </c>
      <c r="EG18" s="0" t="n">
        <v>2</v>
      </c>
      <c r="EH18" s="0" t="n">
        <v>1</v>
      </c>
      <c r="EI18" s="0" t="n">
        <v>1</v>
      </c>
      <c r="EJ18" s="0" t="n">
        <v>2</v>
      </c>
      <c r="EK18" s="0" t="n">
        <v>2</v>
      </c>
      <c r="EL18" s="0" t="n">
        <v>2</v>
      </c>
      <c r="EM18" s="0" t="n">
        <v>2</v>
      </c>
      <c r="EN18" s="0" t="n">
        <v>2</v>
      </c>
      <c r="EO18" s="0" t="n">
        <v>1</v>
      </c>
      <c r="EP18" s="0" t="n">
        <v>1</v>
      </c>
      <c r="EQ18" s="0" t="n">
        <v>2</v>
      </c>
      <c r="ER18" s="0" t="n">
        <v>2</v>
      </c>
      <c r="ES18" s="0" t="n">
        <v>2</v>
      </c>
      <c r="ET18" s="0" t="n">
        <v>2</v>
      </c>
      <c r="EU18" s="0" t="n">
        <v>2</v>
      </c>
      <c r="EV18" s="0" t="n">
        <v>1</v>
      </c>
      <c r="EW18" s="0" t="n">
        <v>1</v>
      </c>
      <c r="EX18" s="0" t="n">
        <v>2</v>
      </c>
      <c r="EY18" s="0" t="n">
        <v>2</v>
      </c>
      <c r="EZ18" s="0" t="n">
        <v>2</v>
      </c>
      <c r="FA18" s="0" t="n">
        <v>2</v>
      </c>
      <c r="FB18" s="0" t="n">
        <v>2</v>
      </c>
      <c r="FC18" s="0" t="n">
        <v>1</v>
      </c>
      <c r="FD18" s="0" t="n">
        <v>1</v>
      </c>
      <c r="FE18" s="0" t="n">
        <v>2</v>
      </c>
      <c r="FF18" s="0" t="n">
        <v>2</v>
      </c>
      <c r="FG18" s="0" t="n">
        <v>2</v>
      </c>
      <c r="FH18" s="0" t="n">
        <v>2</v>
      </c>
      <c r="FI18" s="0" t="n">
        <v>2</v>
      </c>
      <c r="FJ18" s="0" t="n">
        <v>1</v>
      </c>
      <c r="FK18" s="0" t="n">
        <v>1</v>
      </c>
      <c r="FL18" s="0" t="n">
        <v>2</v>
      </c>
      <c r="FM18" s="0" t="n">
        <v>2</v>
      </c>
      <c r="FN18" s="0" t="n">
        <v>2</v>
      </c>
      <c r="FO18" s="0" t="n">
        <v>2</v>
      </c>
      <c r="FP18" s="0" t="n">
        <v>2</v>
      </c>
      <c r="FQ18" s="0" t="n">
        <v>1</v>
      </c>
      <c r="FR18" s="0" t="n">
        <v>1</v>
      </c>
      <c r="FS18" s="0" t="n">
        <v>2</v>
      </c>
      <c r="FT18" s="0" t="n">
        <v>2</v>
      </c>
      <c r="FU18" s="0" t="n">
        <v>2</v>
      </c>
      <c r="FV18" s="0" t="n">
        <v>2</v>
      </c>
      <c r="FW18" s="0" t="n">
        <v>2</v>
      </c>
      <c r="FX18" s="0" t="n">
        <v>1</v>
      </c>
      <c r="FY18" s="0" t="n">
        <v>1</v>
      </c>
      <c r="FZ18" s="0" t="n">
        <v>1</v>
      </c>
      <c r="GA18" s="0" t="n">
        <v>1</v>
      </c>
      <c r="GB18" s="0" t="n">
        <v>1</v>
      </c>
      <c r="GC18" s="0" t="n">
        <v>1</v>
      </c>
      <c r="GD18" s="0" t="n">
        <v>1</v>
      </c>
      <c r="GE18" s="0" t="n">
        <v>1</v>
      </c>
      <c r="GF18" s="0" t="n">
        <v>1</v>
      </c>
      <c r="GG18" s="0" t="n">
        <v>2</v>
      </c>
      <c r="GH18" s="0" t="n">
        <v>2</v>
      </c>
      <c r="GI18" s="0" t="n">
        <v>2</v>
      </c>
      <c r="GJ18" s="0" t="n">
        <v>2</v>
      </c>
      <c r="GK18" s="0" t="n">
        <v>2</v>
      </c>
      <c r="GL18" s="0" t="n">
        <v>1</v>
      </c>
      <c r="GM18" s="0" t="n">
        <v>1</v>
      </c>
      <c r="GN18" s="0" t="n">
        <v>2</v>
      </c>
      <c r="GO18" s="0" t="n">
        <v>2</v>
      </c>
      <c r="GP18" s="0" t="n">
        <v>2</v>
      </c>
      <c r="GQ18" s="0" t="n">
        <v>2</v>
      </c>
      <c r="GR18" s="0" t="n">
        <v>2</v>
      </c>
      <c r="GS18" s="0" t="n">
        <v>1</v>
      </c>
      <c r="GT18" s="0" t="n">
        <v>1</v>
      </c>
      <c r="GU18" s="0" t="n">
        <v>2</v>
      </c>
      <c r="GV18" s="0" t="n">
        <v>2</v>
      </c>
      <c r="GW18" s="0" t="n">
        <v>2</v>
      </c>
      <c r="GX18" s="0" t="n">
        <v>2</v>
      </c>
      <c r="GY18" s="0" t="n">
        <v>2</v>
      </c>
      <c r="GZ18" s="0" t="n">
        <v>1</v>
      </c>
      <c r="HA18" s="0" t="n">
        <v>1</v>
      </c>
      <c r="HB18" s="0" t="n">
        <v>2</v>
      </c>
      <c r="HC18" s="0" t="n">
        <v>2</v>
      </c>
      <c r="HD18" s="0" t="n">
        <v>2</v>
      </c>
      <c r="HE18" s="0" t="n">
        <v>2</v>
      </c>
      <c r="HF18" s="0" t="n">
        <v>2</v>
      </c>
      <c r="HG18" s="0" t="n">
        <v>1</v>
      </c>
      <c r="HH18" s="0" t="n">
        <v>1</v>
      </c>
      <c r="HI18" s="0" t="n">
        <v>2</v>
      </c>
      <c r="HJ18" s="0" t="n">
        <v>1</v>
      </c>
      <c r="HK18" s="0" t="n">
        <v>1</v>
      </c>
      <c r="HL18" s="0" t="n">
        <v>1</v>
      </c>
      <c r="HM18" s="0" t="n">
        <v>1</v>
      </c>
      <c r="HN18" s="0" t="n">
        <v>1</v>
      </c>
      <c r="HO18" s="0" t="n">
        <v>0</v>
      </c>
      <c r="HP18" s="0" t="n">
        <v>0</v>
      </c>
      <c r="HQ18" s="0" t="n">
        <v>0</v>
      </c>
      <c r="HR18" s="0" t="n">
        <v>0</v>
      </c>
      <c r="HS18" s="0" t="n">
        <v>0</v>
      </c>
      <c r="HT18" s="0" t="n">
        <v>0</v>
      </c>
      <c r="HU18" s="0" t="n">
        <v>0</v>
      </c>
      <c r="HV18" s="0" t="n">
        <v>0</v>
      </c>
      <c r="HW18" s="0" t="n">
        <v>0</v>
      </c>
      <c r="HX18" s="0" t="n">
        <v>0</v>
      </c>
      <c r="HY18" s="0" t="n">
        <v>0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1</v>
      </c>
      <c r="IF18" s="0" t="n">
        <v>1</v>
      </c>
      <c r="IG18" s="0" t="n">
        <v>1</v>
      </c>
      <c r="IH18" s="0" t="n">
        <v>1</v>
      </c>
      <c r="II18" s="0" t="n">
        <v>1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n">
        <v>0</v>
      </c>
      <c r="JK18" s="0" t="n">
        <v>0</v>
      </c>
      <c r="JL18" s="0" t="n">
        <v>0</v>
      </c>
      <c r="JM18" s="0" t="n">
        <v>0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</v>
      </c>
      <c r="JS18" s="0" t="n">
        <v>0</v>
      </c>
      <c r="JT18" s="0" t="n">
        <v>0</v>
      </c>
      <c r="JU18" s="0" t="n">
        <v>0</v>
      </c>
      <c r="JV18" s="0" t="n">
        <v>0</v>
      </c>
      <c r="JW18" s="0" t="n">
        <v>0</v>
      </c>
      <c r="JX18" s="0" t="n">
        <v>0</v>
      </c>
      <c r="JY18" s="0" t="n">
        <v>0</v>
      </c>
      <c r="JZ18" s="0" t="n">
        <v>0</v>
      </c>
      <c r="KA18" s="0" t="n">
        <v>0</v>
      </c>
      <c r="KB18" s="0" t="n">
        <v>0</v>
      </c>
      <c r="KC18" s="0" t="n">
        <v>0</v>
      </c>
      <c r="KD18" s="0" t="n">
        <v>0</v>
      </c>
      <c r="KE18" s="0" t="n">
        <v>0</v>
      </c>
      <c r="KF18" s="0" t="n">
        <v>0</v>
      </c>
      <c r="KG18" s="0" t="n">
        <v>0</v>
      </c>
      <c r="KH18" s="0" t="n">
        <v>0</v>
      </c>
      <c r="KI18" s="0" t="n">
        <v>0</v>
      </c>
      <c r="KJ18" s="0" t="n">
        <v>0</v>
      </c>
      <c r="KK18" s="0" t="n">
        <v>0</v>
      </c>
      <c r="KL18" s="0" t="n">
        <v>0</v>
      </c>
      <c r="KM18" s="0" t="n">
        <v>0</v>
      </c>
      <c r="KN18" s="0" t="n">
        <v>0</v>
      </c>
      <c r="KO18" s="0" t="n">
        <v>0</v>
      </c>
      <c r="KP18" s="0" t="n">
        <v>0</v>
      </c>
      <c r="KQ18" s="0" t="n">
        <v>0</v>
      </c>
      <c r="KR18" s="0" t="n">
        <v>0</v>
      </c>
      <c r="KS18" s="0" t="n">
        <v>0</v>
      </c>
      <c r="KT18" s="0" t="n">
        <v>0</v>
      </c>
      <c r="KU18" s="0" t="n">
        <v>0</v>
      </c>
      <c r="KV18" s="0" t="n">
        <v>0</v>
      </c>
      <c r="KW18" s="0" t="n">
        <v>0</v>
      </c>
      <c r="KX18" s="0" t="n">
        <v>0</v>
      </c>
      <c r="KY18" s="0" t="n">
        <v>0</v>
      </c>
      <c r="KZ18" s="0" t="n">
        <v>0</v>
      </c>
      <c r="LA18" s="0" t="n">
        <v>0</v>
      </c>
      <c r="LB18" s="0" t="n">
        <v>0</v>
      </c>
      <c r="LC18" s="0" t="n">
        <v>0</v>
      </c>
      <c r="LD18" s="0" t="n">
        <v>0</v>
      </c>
      <c r="LE18" s="0" t="n">
        <v>0</v>
      </c>
      <c r="LF18" s="0" t="n">
        <v>0</v>
      </c>
      <c r="LG18" s="0" t="n">
        <v>0</v>
      </c>
      <c r="LH18" s="0" t="n">
        <v>0</v>
      </c>
      <c r="LI18" s="0" t="n">
        <v>0</v>
      </c>
      <c r="LJ18" s="0" t="n">
        <v>0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</v>
      </c>
      <c r="LQ18" s="0" t="n">
        <v>0</v>
      </c>
      <c r="LR18" s="0" t="n">
        <v>0</v>
      </c>
      <c r="LS18" s="0" t="n">
        <v>0</v>
      </c>
      <c r="LT18" s="0" t="n">
        <v>0</v>
      </c>
      <c r="LU18" s="0" t="n">
        <v>0</v>
      </c>
      <c r="LV18" s="0" t="n">
        <v>0</v>
      </c>
      <c r="LW18" s="0" t="n">
        <v>0</v>
      </c>
      <c r="LX18" s="0" t="n">
        <v>0</v>
      </c>
      <c r="LY18" s="0" t="n">
        <v>0</v>
      </c>
      <c r="LZ18" s="0" t="n">
        <v>0</v>
      </c>
      <c r="MA18" s="0" t="n">
        <v>0</v>
      </c>
      <c r="MB18" s="0" t="n">
        <v>0</v>
      </c>
      <c r="MC18" s="0" t="n">
        <v>0</v>
      </c>
      <c r="MD18" s="0" t="n">
        <v>0</v>
      </c>
      <c r="ME18" s="0" t="n">
        <v>0</v>
      </c>
      <c r="MF18" s="0" t="n">
        <v>0</v>
      </c>
      <c r="MG18" s="0" t="n">
        <v>0</v>
      </c>
      <c r="MH18" s="0" t="n">
        <v>0</v>
      </c>
      <c r="MI18" s="0" t="n">
        <v>0</v>
      </c>
      <c r="MJ18" s="0" t="n">
        <v>0</v>
      </c>
      <c r="MK18" s="0" t="n">
        <v>0</v>
      </c>
      <c r="ML18" s="0" t="n">
        <v>0</v>
      </c>
      <c r="MM18" s="0" t="n">
        <v>0</v>
      </c>
      <c r="MN18" s="0" t="n">
        <v>0</v>
      </c>
      <c r="MO18" s="0" t="n">
        <v>0</v>
      </c>
      <c r="MP18" s="0" t="n">
        <v>0</v>
      </c>
      <c r="MQ18" s="0" t="n">
        <v>0</v>
      </c>
      <c r="MR18" s="0" t="n">
        <v>0</v>
      </c>
      <c r="MS18" s="0" t="n">
        <v>0</v>
      </c>
      <c r="MT18" s="0" t="n">
        <v>1</v>
      </c>
      <c r="MU18" s="0" t="n">
        <v>0</v>
      </c>
      <c r="MV18" s="0" t="n">
        <v>1</v>
      </c>
      <c r="MW18" s="0" t="n">
        <v>1</v>
      </c>
      <c r="MX18" s="0" t="n">
        <v>1</v>
      </c>
      <c r="MY18" s="0" t="n">
        <v>0</v>
      </c>
      <c r="MZ18" s="0" t="n">
        <v>0</v>
      </c>
    </row>
    <row r="19" customFormat="false" ht="12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0</v>
      </c>
      <c r="U19" s="0" t="n">
        <v>0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0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0</v>
      </c>
      <c r="AI19" s="0" t="n">
        <v>0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0</v>
      </c>
      <c r="AP19" s="0" t="n">
        <v>0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0</v>
      </c>
      <c r="AW19" s="0" t="n">
        <v>0</v>
      </c>
      <c r="AX19" s="0" t="n">
        <v>1</v>
      </c>
      <c r="AY19" s="0" t="n">
        <v>1</v>
      </c>
      <c r="AZ19" s="0" t="n">
        <v>1</v>
      </c>
      <c r="BA19" s="0" t="n">
        <v>1</v>
      </c>
      <c r="BB19" s="0" t="n">
        <v>1</v>
      </c>
      <c r="BC19" s="0" t="n">
        <v>0</v>
      </c>
      <c r="BD19" s="0" t="n">
        <v>0</v>
      </c>
      <c r="BE19" s="0" t="n">
        <v>1</v>
      </c>
      <c r="BF19" s="0" t="n">
        <v>1</v>
      </c>
      <c r="BG19" s="0" t="n">
        <v>1</v>
      </c>
      <c r="BH19" s="0" t="n">
        <v>1</v>
      </c>
      <c r="BI19" s="0" t="n">
        <v>1</v>
      </c>
      <c r="BJ19" s="0" t="n">
        <v>0</v>
      </c>
      <c r="BK19" s="0" t="n">
        <v>0</v>
      </c>
      <c r="BL19" s="0" t="n">
        <v>1</v>
      </c>
      <c r="BM19" s="0" t="n">
        <v>1</v>
      </c>
      <c r="BN19" s="0" t="n">
        <v>1</v>
      </c>
      <c r="BO19" s="0" t="n">
        <v>1</v>
      </c>
      <c r="BP19" s="0" t="n">
        <v>1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1</v>
      </c>
      <c r="CA19" s="0" t="n">
        <v>1</v>
      </c>
      <c r="CB19" s="0" t="n">
        <v>1</v>
      </c>
      <c r="CC19" s="0" t="n">
        <v>1</v>
      </c>
      <c r="CD19" s="0" t="n">
        <v>1</v>
      </c>
      <c r="CE19" s="0" t="n">
        <v>0</v>
      </c>
      <c r="CF19" s="0" t="n">
        <v>0</v>
      </c>
      <c r="CG19" s="0" t="n">
        <v>1</v>
      </c>
      <c r="CH19" s="0" t="n">
        <v>1</v>
      </c>
      <c r="CI19" s="0" t="n">
        <v>1</v>
      </c>
      <c r="CJ19" s="0" t="n">
        <v>1</v>
      </c>
      <c r="CK19" s="0" t="n">
        <v>1</v>
      </c>
      <c r="CL19" s="0" t="n">
        <v>0</v>
      </c>
      <c r="CM19" s="0" t="n">
        <v>0</v>
      </c>
      <c r="CN19" s="0" t="n">
        <v>0</v>
      </c>
      <c r="CO19" s="0" t="n">
        <v>1</v>
      </c>
      <c r="CP19" s="0" t="n">
        <v>1</v>
      </c>
      <c r="CQ19" s="0" t="n">
        <v>1</v>
      </c>
      <c r="CR19" s="0" t="n">
        <v>1</v>
      </c>
      <c r="CS19" s="0" t="n">
        <v>0</v>
      </c>
      <c r="CT19" s="0" t="n">
        <v>0</v>
      </c>
      <c r="CU19" s="0" t="n">
        <v>1</v>
      </c>
      <c r="CV19" s="0" t="n">
        <v>1</v>
      </c>
      <c r="CW19" s="0" t="n">
        <v>1</v>
      </c>
      <c r="CX19" s="0" t="n">
        <v>1</v>
      </c>
      <c r="CY19" s="0" t="n">
        <v>1</v>
      </c>
      <c r="CZ19" s="0" t="n">
        <v>0</v>
      </c>
      <c r="DA19" s="0" t="n">
        <v>0</v>
      </c>
      <c r="DB19" s="0" t="n">
        <v>1</v>
      </c>
      <c r="DC19" s="0" t="n">
        <v>1</v>
      </c>
      <c r="DD19" s="0" t="n">
        <v>1</v>
      </c>
      <c r="DE19" s="0" t="n">
        <v>1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1</v>
      </c>
      <c r="DQ19" s="0" t="n">
        <v>0</v>
      </c>
      <c r="DR19" s="0" t="n">
        <v>1</v>
      </c>
      <c r="DS19" s="0" t="n">
        <v>1</v>
      </c>
      <c r="DT19" s="0" t="n">
        <v>0</v>
      </c>
      <c r="DU19" s="0" t="n">
        <v>0</v>
      </c>
      <c r="DV19" s="0" t="n">
        <v>0</v>
      </c>
      <c r="DW19" s="0" t="n">
        <v>1</v>
      </c>
      <c r="DX19" s="0" t="n">
        <v>0</v>
      </c>
      <c r="DY19" s="0" t="n">
        <v>1</v>
      </c>
      <c r="DZ19" s="0" t="n">
        <v>0</v>
      </c>
      <c r="EA19" s="0" t="n">
        <v>0</v>
      </c>
      <c r="EB19" s="0" t="n">
        <v>0</v>
      </c>
      <c r="EC19" s="0" t="n">
        <v>1</v>
      </c>
      <c r="ED19" s="0" t="n">
        <v>2</v>
      </c>
      <c r="EE19" s="0" t="n">
        <v>2</v>
      </c>
      <c r="EF19" s="0" t="n">
        <v>2</v>
      </c>
      <c r="EG19" s="0" t="n">
        <v>2</v>
      </c>
      <c r="EH19" s="0" t="n">
        <v>1</v>
      </c>
      <c r="EI19" s="0" t="n">
        <v>1</v>
      </c>
      <c r="EJ19" s="0" t="n">
        <v>2</v>
      </c>
      <c r="EK19" s="0" t="n">
        <v>2</v>
      </c>
      <c r="EL19" s="0" t="n">
        <v>2</v>
      </c>
      <c r="EM19" s="0" t="n">
        <v>2</v>
      </c>
      <c r="EN19" s="0" t="n">
        <v>2</v>
      </c>
      <c r="EO19" s="0" t="n">
        <v>1</v>
      </c>
      <c r="EP19" s="0" t="n">
        <v>1</v>
      </c>
      <c r="EQ19" s="0" t="n">
        <v>2</v>
      </c>
      <c r="ER19" s="0" t="n">
        <v>2</v>
      </c>
      <c r="ES19" s="0" t="n">
        <v>2</v>
      </c>
      <c r="ET19" s="0" t="n">
        <v>2</v>
      </c>
      <c r="EU19" s="0" t="n">
        <v>2</v>
      </c>
      <c r="EV19" s="0" t="n">
        <v>1</v>
      </c>
      <c r="EW19" s="0" t="n">
        <v>1</v>
      </c>
      <c r="EX19" s="0" t="n">
        <v>2</v>
      </c>
      <c r="EY19" s="0" t="n">
        <v>2</v>
      </c>
      <c r="EZ19" s="0" t="n">
        <v>2</v>
      </c>
      <c r="FA19" s="0" t="n">
        <v>2</v>
      </c>
      <c r="FB19" s="0" t="n">
        <v>2</v>
      </c>
      <c r="FC19" s="0" t="n">
        <v>1</v>
      </c>
      <c r="FD19" s="0" t="n">
        <v>1</v>
      </c>
      <c r="FE19" s="0" t="n">
        <v>2</v>
      </c>
      <c r="FF19" s="0" t="n">
        <v>2</v>
      </c>
      <c r="FG19" s="0" t="n">
        <v>2</v>
      </c>
      <c r="FH19" s="0" t="n">
        <v>2</v>
      </c>
      <c r="FI19" s="0" t="n">
        <v>2</v>
      </c>
      <c r="FJ19" s="0" t="n">
        <v>1</v>
      </c>
      <c r="FK19" s="0" t="n">
        <v>1</v>
      </c>
      <c r="FL19" s="0" t="n">
        <v>2</v>
      </c>
      <c r="FM19" s="0" t="n">
        <v>2</v>
      </c>
      <c r="FN19" s="0" t="n">
        <v>2</v>
      </c>
      <c r="FO19" s="0" t="n">
        <v>2</v>
      </c>
      <c r="FP19" s="0" t="n">
        <v>2</v>
      </c>
      <c r="FQ19" s="0" t="n">
        <v>1</v>
      </c>
      <c r="FR19" s="0" t="n">
        <v>1</v>
      </c>
      <c r="FS19" s="0" t="n">
        <v>2</v>
      </c>
      <c r="FT19" s="0" t="n">
        <v>2</v>
      </c>
      <c r="FU19" s="0" t="n">
        <v>2</v>
      </c>
      <c r="FV19" s="0" t="n">
        <v>2</v>
      </c>
      <c r="FW19" s="0" t="n">
        <v>2</v>
      </c>
      <c r="FX19" s="0" t="n">
        <v>1</v>
      </c>
      <c r="FY19" s="0" t="n">
        <v>1</v>
      </c>
      <c r="FZ19" s="0" t="n">
        <v>2</v>
      </c>
      <c r="GA19" s="0" t="n">
        <v>2</v>
      </c>
      <c r="GB19" s="0" t="n">
        <v>2</v>
      </c>
      <c r="GC19" s="0" t="n">
        <v>2</v>
      </c>
      <c r="GD19" s="0" t="n">
        <v>2</v>
      </c>
      <c r="GE19" s="0" t="n">
        <v>1</v>
      </c>
      <c r="GF19" s="0" t="n">
        <v>1</v>
      </c>
      <c r="GG19" s="0" t="n">
        <v>2</v>
      </c>
      <c r="GH19" s="0" t="n">
        <v>2</v>
      </c>
      <c r="GI19" s="0" t="n">
        <v>2</v>
      </c>
      <c r="GJ19" s="0" t="n">
        <v>2</v>
      </c>
      <c r="GK19" s="0" t="n">
        <v>2</v>
      </c>
      <c r="GL19" s="0" t="n">
        <v>1</v>
      </c>
      <c r="GM19" s="0" t="n">
        <v>1</v>
      </c>
      <c r="GN19" s="0" t="n">
        <v>2</v>
      </c>
      <c r="GO19" s="0" t="n">
        <v>2</v>
      </c>
      <c r="GP19" s="0" t="n">
        <v>2</v>
      </c>
      <c r="GQ19" s="0" t="n">
        <v>2</v>
      </c>
      <c r="GR19" s="0" t="n">
        <v>2</v>
      </c>
      <c r="GS19" s="0" t="n">
        <v>1</v>
      </c>
      <c r="GT19" s="0" t="n">
        <v>1</v>
      </c>
      <c r="GU19" s="0" t="n">
        <v>1</v>
      </c>
      <c r="GV19" s="0" t="n">
        <v>1</v>
      </c>
      <c r="GW19" s="0" t="n">
        <v>1</v>
      </c>
      <c r="GX19" s="0" t="n">
        <v>1</v>
      </c>
      <c r="GY19" s="0" t="n">
        <v>1</v>
      </c>
      <c r="GZ19" s="0" t="n">
        <v>1</v>
      </c>
      <c r="HA19" s="0" t="n">
        <v>1</v>
      </c>
      <c r="HB19" s="0" t="n">
        <v>2</v>
      </c>
      <c r="HC19" s="0" t="n">
        <v>2</v>
      </c>
      <c r="HD19" s="0" t="n">
        <v>2</v>
      </c>
      <c r="HE19" s="0" t="n">
        <v>2</v>
      </c>
      <c r="HF19" s="0" t="n">
        <v>2</v>
      </c>
      <c r="HG19" s="0" t="n">
        <v>1</v>
      </c>
      <c r="HH19" s="0" t="n">
        <v>1</v>
      </c>
      <c r="HI19" s="0" t="n">
        <v>2</v>
      </c>
      <c r="HJ19" s="0" t="n">
        <v>1</v>
      </c>
      <c r="HK19" s="0" t="n">
        <v>1</v>
      </c>
      <c r="HL19" s="0" t="n">
        <v>1</v>
      </c>
      <c r="HM19" s="0" t="n">
        <v>1</v>
      </c>
      <c r="HN19" s="0" t="n">
        <v>0</v>
      </c>
      <c r="HO19" s="0" t="n">
        <v>0</v>
      </c>
      <c r="HP19" s="0" t="n">
        <v>0</v>
      </c>
      <c r="HQ19" s="0" t="n">
        <v>1</v>
      </c>
      <c r="HR19" s="0" t="n">
        <v>1</v>
      </c>
      <c r="HS19" s="0" t="n">
        <v>0</v>
      </c>
      <c r="HT19" s="0" t="n">
        <v>1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0</v>
      </c>
      <c r="IB19" s="0" t="n">
        <v>0</v>
      </c>
      <c r="IC19" s="0" t="n">
        <v>0</v>
      </c>
      <c r="ID19" s="0" t="n">
        <v>0</v>
      </c>
      <c r="IE19" s="0" t="n">
        <v>0</v>
      </c>
      <c r="IF19" s="0" t="n">
        <v>0</v>
      </c>
      <c r="IG19" s="0" t="n">
        <v>0</v>
      </c>
      <c r="IH19" s="0" t="n">
        <v>0</v>
      </c>
      <c r="II19" s="0" t="n">
        <v>0</v>
      </c>
      <c r="IJ19" s="0" t="n">
        <v>0</v>
      </c>
      <c r="IK19" s="0" t="n">
        <v>0</v>
      </c>
      <c r="IL19" s="0" t="n">
        <v>1</v>
      </c>
      <c r="IM19" s="0" t="n">
        <v>1</v>
      </c>
      <c r="IN19" s="0" t="n">
        <v>1</v>
      </c>
      <c r="IO19" s="0" t="n">
        <v>1</v>
      </c>
      <c r="IP19" s="0" t="n">
        <v>0</v>
      </c>
      <c r="IQ19" s="0" t="n">
        <v>0</v>
      </c>
      <c r="IR19" s="0" t="n">
        <v>0</v>
      </c>
      <c r="IS19" s="0" t="n">
        <v>1</v>
      </c>
      <c r="IT19" s="0" t="n">
        <v>1</v>
      </c>
      <c r="IU19" s="0" t="n">
        <v>1</v>
      </c>
      <c r="IV19" s="0" t="n">
        <v>1</v>
      </c>
      <c r="IW19" s="0" t="n">
        <v>0</v>
      </c>
      <c r="IX19" s="0" t="n">
        <v>0</v>
      </c>
      <c r="IY19" s="0" t="n">
        <v>0</v>
      </c>
      <c r="IZ19" s="0" t="n">
        <v>1</v>
      </c>
      <c r="JA19" s="0" t="n">
        <v>1</v>
      </c>
      <c r="JB19" s="0" t="n">
        <v>1</v>
      </c>
      <c r="JC19" s="0" t="n">
        <v>1</v>
      </c>
      <c r="JD19" s="0" t="n">
        <v>0</v>
      </c>
      <c r="JE19" s="0" t="n">
        <v>0</v>
      </c>
      <c r="JF19" s="0" t="n">
        <v>0</v>
      </c>
      <c r="JG19" s="0" t="n">
        <v>1</v>
      </c>
      <c r="JH19" s="0" t="n">
        <v>1</v>
      </c>
      <c r="JI19" s="0" t="n">
        <v>1</v>
      </c>
      <c r="JJ19" s="0" t="n">
        <v>1</v>
      </c>
      <c r="JK19" s="0" t="n">
        <v>0</v>
      </c>
      <c r="JL19" s="0" t="n">
        <v>0</v>
      </c>
      <c r="JM19" s="0" t="n">
        <v>0</v>
      </c>
      <c r="JN19" s="0" t="n">
        <v>1</v>
      </c>
      <c r="JO19" s="0" t="n">
        <v>1</v>
      </c>
      <c r="JP19" s="0" t="n">
        <v>1</v>
      </c>
      <c r="JQ19" s="0" t="n">
        <v>1</v>
      </c>
      <c r="JR19" s="0" t="n">
        <v>0</v>
      </c>
      <c r="JS19" s="0" t="n">
        <v>0</v>
      </c>
      <c r="JT19" s="0" t="n">
        <v>0</v>
      </c>
      <c r="JU19" s="0" t="n">
        <v>1</v>
      </c>
      <c r="JV19" s="0" t="n">
        <v>1</v>
      </c>
      <c r="JW19" s="0" t="n">
        <v>1</v>
      </c>
      <c r="JX19" s="0" t="n">
        <v>1</v>
      </c>
      <c r="JY19" s="0" t="n">
        <v>0</v>
      </c>
      <c r="JZ19" s="0" t="n">
        <v>0</v>
      </c>
      <c r="KA19" s="0" t="n">
        <v>0</v>
      </c>
      <c r="KB19" s="0" t="n">
        <v>1</v>
      </c>
      <c r="KC19" s="0" t="n">
        <v>1</v>
      </c>
      <c r="KD19" s="0" t="n">
        <v>1</v>
      </c>
      <c r="KE19" s="0" t="n">
        <v>1</v>
      </c>
      <c r="KF19" s="0" t="n">
        <v>0</v>
      </c>
      <c r="KG19" s="0" t="n">
        <v>0</v>
      </c>
      <c r="KH19" s="0" t="n">
        <v>0</v>
      </c>
      <c r="KI19" s="0" t="n">
        <v>0</v>
      </c>
      <c r="KJ19" s="0" t="n">
        <v>0</v>
      </c>
      <c r="KK19" s="0" t="n">
        <v>0</v>
      </c>
      <c r="KL19" s="0" t="n">
        <v>0</v>
      </c>
      <c r="KM19" s="0" t="n">
        <v>0</v>
      </c>
      <c r="KN19" s="0" t="n">
        <v>0</v>
      </c>
      <c r="KO19" s="0" t="n">
        <v>0</v>
      </c>
      <c r="KP19" s="0" t="n">
        <v>1</v>
      </c>
      <c r="KQ19" s="0" t="n">
        <v>1</v>
      </c>
      <c r="KR19" s="0" t="n">
        <v>1</v>
      </c>
      <c r="KS19" s="0" t="n">
        <v>0</v>
      </c>
      <c r="KT19" s="0" t="n">
        <v>0</v>
      </c>
      <c r="KU19" s="0" t="n">
        <v>0</v>
      </c>
      <c r="KV19" s="0" t="n">
        <v>0</v>
      </c>
      <c r="KW19" s="0" t="n">
        <v>1</v>
      </c>
      <c r="KX19" s="0" t="n">
        <v>1</v>
      </c>
      <c r="KY19" s="0" t="n">
        <v>1</v>
      </c>
      <c r="KZ19" s="0" t="n">
        <v>1</v>
      </c>
      <c r="LA19" s="0" t="n">
        <v>0</v>
      </c>
      <c r="LB19" s="0" t="n">
        <v>0</v>
      </c>
      <c r="LC19" s="0" t="n">
        <v>0</v>
      </c>
      <c r="LD19" s="0" t="n">
        <v>1</v>
      </c>
      <c r="LE19" s="0" t="n">
        <v>1</v>
      </c>
      <c r="LF19" s="0" t="n">
        <v>1</v>
      </c>
      <c r="LG19" s="0" t="n">
        <v>1</v>
      </c>
      <c r="LH19" s="0" t="n">
        <v>0</v>
      </c>
      <c r="LI19" s="0" t="n">
        <v>0</v>
      </c>
      <c r="LJ19" s="0" t="n">
        <v>0</v>
      </c>
      <c r="LK19" s="0" t="n">
        <v>1</v>
      </c>
      <c r="LL19" s="0" t="n">
        <v>1</v>
      </c>
      <c r="LM19" s="0" t="n">
        <v>1</v>
      </c>
      <c r="LN19" s="0" t="n">
        <v>1</v>
      </c>
      <c r="LO19" s="0" t="n">
        <v>0</v>
      </c>
      <c r="LP19" s="0" t="n">
        <v>0</v>
      </c>
      <c r="LQ19" s="0" t="n">
        <v>0</v>
      </c>
      <c r="LR19" s="0" t="n">
        <v>1</v>
      </c>
      <c r="LS19" s="0" t="n">
        <v>1</v>
      </c>
      <c r="LT19" s="0" t="n">
        <v>1</v>
      </c>
      <c r="LU19" s="0" t="n">
        <v>1</v>
      </c>
      <c r="LV19" s="0" t="n">
        <v>0</v>
      </c>
      <c r="LW19" s="0" t="n">
        <v>0</v>
      </c>
      <c r="LX19" s="0" t="n">
        <v>0</v>
      </c>
      <c r="LY19" s="0" t="n">
        <v>1</v>
      </c>
      <c r="LZ19" s="0" t="n">
        <v>1</v>
      </c>
      <c r="MA19" s="0" t="n">
        <v>1</v>
      </c>
      <c r="MB19" s="0" t="n">
        <v>1</v>
      </c>
      <c r="MC19" s="0" t="n">
        <v>0</v>
      </c>
      <c r="MD19" s="0" t="n">
        <v>0</v>
      </c>
      <c r="ME19" s="0" t="n">
        <v>0</v>
      </c>
      <c r="MF19" s="0" t="n">
        <v>1</v>
      </c>
      <c r="MG19" s="0" t="n">
        <v>1</v>
      </c>
      <c r="MH19" s="0" t="n">
        <v>1</v>
      </c>
      <c r="MI19" s="0" t="n">
        <v>1</v>
      </c>
      <c r="MJ19" s="0" t="n">
        <v>0</v>
      </c>
      <c r="MK19" s="0" t="n">
        <v>0</v>
      </c>
      <c r="ML19" s="0" t="n">
        <v>0</v>
      </c>
      <c r="MM19" s="0" t="n">
        <v>1</v>
      </c>
      <c r="MN19" s="0" t="n">
        <v>1</v>
      </c>
      <c r="MO19" s="0" t="n">
        <v>1</v>
      </c>
      <c r="MP19" s="0" t="n">
        <v>1</v>
      </c>
      <c r="MQ19" s="0" t="n">
        <v>0</v>
      </c>
      <c r="MR19" s="0" t="n">
        <v>0</v>
      </c>
      <c r="MS19" s="0" t="n">
        <v>0</v>
      </c>
      <c r="MT19" s="0" t="n">
        <v>1</v>
      </c>
      <c r="MU19" s="0" t="n">
        <v>0</v>
      </c>
      <c r="MV19" s="0" t="n">
        <v>1</v>
      </c>
      <c r="MW19" s="0" t="n">
        <v>1</v>
      </c>
      <c r="MX19" s="0" t="n">
        <v>1</v>
      </c>
      <c r="MY19" s="0" t="n">
        <v>0</v>
      </c>
      <c r="MZ19" s="0" t="n">
        <v>0</v>
      </c>
    </row>
    <row r="20" customFormat="false" ht="12.8" hidden="false" customHeight="false" outlineLevel="0" collapsed="false">
      <c r="A20" s="0" t="n">
        <v>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1</v>
      </c>
      <c r="AE20" s="0" t="n">
        <v>1</v>
      </c>
      <c r="AF20" s="0" t="n">
        <v>1</v>
      </c>
      <c r="AG20" s="0" t="n">
        <v>1</v>
      </c>
      <c r="AH20" s="0" t="n">
        <v>0</v>
      </c>
      <c r="AI20" s="0" t="n">
        <v>0</v>
      </c>
      <c r="AJ20" s="0" t="n">
        <v>0</v>
      </c>
      <c r="AK20" s="0" t="n">
        <v>1</v>
      </c>
      <c r="AL20" s="0" t="n">
        <v>1</v>
      </c>
      <c r="AM20" s="0" t="n">
        <v>1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0</v>
      </c>
      <c r="AW20" s="0" t="n">
        <v>0</v>
      </c>
      <c r="AX20" s="0" t="n">
        <v>0</v>
      </c>
      <c r="AY20" s="0" t="n">
        <v>1</v>
      </c>
      <c r="AZ20" s="0" t="n">
        <v>1</v>
      </c>
      <c r="BA20" s="0" t="n">
        <v>1</v>
      </c>
      <c r="BB20" s="0" t="n">
        <v>1</v>
      </c>
      <c r="BC20" s="0" t="n">
        <v>0</v>
      </c>
      <c r="BD20" s="0" t="n">
        <v>0</v>
      </c>
      <c r="BE20" s="0" t="n">
        <v>0</v>
      </c>
      <c r="BF20" s="0" t="n">
        <v>1</v>
      </c>
      <c r="BG20" s="0" t="n">
        <v>1</v>
      </c>
      <c r="BH20" s="0" t="n">
        <v>1</v>
      </c>
      <c r="BI20" s="0" t="n">
        <v>1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1</v>
      </c>
      <c r="BO20" s="0" t="n">
        <v>1</v>
      </c>
      <c r="BP20" s="0" t="n">
        <v>1</v>
      </c>
      <c r="BQ20" s="0" t="n">
        <v>0</v>
      </c>
      <c r="BR20" s="0" t="n">
        <v>0</v>
      </c>
      <c r="BS20" s="0" t="n">
        <v>0</v>
      </c>
      <c r="BT20" s="0" t="n">
        <v>1</v>
      </c>
      <c r="BU20" s="0" t="n">
        <v>1</v>
      </c>
      <c r="BV20" s="0" t="n">
        <v>1</v>
      </c>
      <c r="BW20" s="0" t="n">
        <v>1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1</v>
      </c>
      <c r="CI20" s="0" t="n">
        <v>1</v>
      </c>
      <c r="CJ20" s="0" t="n">
        <v>1</v>
      </c>
      <c r="CK20" s="0" t="n">
        <v>1</v>
      </c>
      <c r="CL20" s="0" t="n">
        <v>0</v>
      </c>
      <c r="CM20" s="0" t="n">
        <v>0</v>
      </c>
      <c r="CN20" s="0" t="n">
        <v>0</v>
      </c>
      <c r="CO20" s="0" t="n">
        <v>1</v>
      </c>
      <c r="CP20" s="0" t="n">
        <v>1</v>
      </c>
      <c r="CQ20" s="0" t="n">
        <v>1</v>
      </c>
      <c r="CR20" s="0" t="n">
        <v>1</v>
      </c>
      <c r="CS20" s="0" t="n">
        <v>0</v>
      </c>
      <c r="CT20" s="0" t="n">
        <v>0</v>
      </c>
      <c r="CU20" s="0" t="n">
        <v>0</v>
      </c>
      <c r="CV20" s="0" t="n">
        <v>1</v>
      </c>
      <c r="CW20" s="0" t="n">
        <v>1</v>
      </c>
      <c r="CX20" s="0" t="n">
        <v>1</v>
      </c>
      <c r="CY20" s="0" t="n">
        <v>1</v>
      </c>
      <c r="CZ20" s="0" t="n">
        <v>0</v>
      </c>
      <c r="DA20" s="0" t="n">
        <v>0</v>
      </c>
      <c r="DB20" s="0" t="n">
        <v>0</v>
      </c>
      <c r="DC20" s="0" t="n">
        <v>1</v>
      </c>
      <c r="DD20" s="0" t="n">
        <v>1</v>
      </c>
      <c r="DE20" s="0" t="n">
        <v>1</v>
      </c>
      <c r="DF20" s="0" t="n">
        <v>1</v>
      </c>
      <c r="DG20" s="0" t="n">
        <v>0</v>
      </c>
      <c r="DH20" s="0" t="n">
        <v>0</v>
      </c>
      <c r="DI20" s="0" t="n">
        <v>0</v>
      </c>
      <c r="DJ20" s="0" t="n">
        <v>1</v>
      </c>
      <c r="DK20" s="0" t="n">
        <v>1</v>
      </c>
      <c r="DL20" s="0" t="n">
        <v>1</v>
      </c>
      <c r="DM20" s="0" t="n">
        <v>1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1</v>
      </c>
      <c r="DS20" s="0" t="n">
        <v>1</v>
      </c>
      <c r="DT20" s="0" t="n">
        <v>1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1</v>
      </c>
      <c r="DZ20" s="0" t="n">
        <v>0</v>
      </c>
      <c r="EA20" s="0" t="n">
        <v>1</v>
      </c>
      <c r="EB20" s="0" t="n">
        <v>0</v>
      </c>
      <c r="EC20" s="0" t="n">
        <v>1</v>
      </c>
      <c r="ED20" s="0" t="n">
        <v>2</v>
      </c>
      <c r="EE20" s="0" t="n">
        <v>2</v>
      </c>
      <c r="EF20" s="0" t="n">
        <v>2</v>
      </c>
      <c r="EG20" s="0" t="n">
        <v>2</v>
      </c>
      <c r="EH20" s="0" t="n">
        <v>1</v>
      </c>
      <c r="EI20" s="0" t="n">
        <v>1</v>
      </c>
      <c r="EJ20" s="0" t="n">
        <v>1</v>
      </c>
      <c r="EK20" s="0" t="n">
        <v>2</v>
      </c>
      <c r="EL20" s="0" t="n">
        <v>2</v>
      </c>
      <c r="EM20" s="0" t="n">
        <v>2</v>
      </c>
      <c r="EN20" s="0" t="n">
        <v>2</v>
      </c>
      <c r="EO20" s="0" t="n">
        <v>1</v>
      </c>
      <c r="EP20" s="0" t="n">
        <v>1</v>
      </c>
      <c r="EQ20" s="0" t="n">
        <v>1</v>
      </c>
      <c r="ER20" s="0" t="n">
        <v>2</v>
      </c>
      <c r="ES20" s="0" t="n">
        <v>2</v>
      </c>
      <c r="ET20" s="0" t="n">
        <v>2</v>
      </c>
      <c r="EU20" s="0" t="n">
        <v>2</v>
      </c>
      <c r="EV20" s="0" t="n">
        <v>1</v>
      </c>
      <c r="EW20" s="0" t="n">
        <v>1</v>
      </c>
      <c r="EX20" s="0" t="n">
        <v>1</v>
      </c>
      <c r="EY20" s="0" t="n">
        <v>2</v>
      </c>
      <c r="EZ20" s="0" t="n">
        <v>2</v>
      </c>
      <c r="FA20" s="0" t="n">
        <v>2</v>
      </c>
      <c r="FB20" s="0" t="n">
        <v>2</v>
      </c>
      <c r="FC20" s="0" t="n">
        <v>1</v>
      </c>
      <c r="FD20" s="0" t="n">
        <v>1</v>
      </c>
      <c r="FE20" s="0" t="n">
        <v>1</v>
      </c>
      <c r="FF20" s="0" t="n">
        <v>2</v>
      </c>
      <c r="FG20" s="0" t="n">
        <v>2</v>
      </c>
      <c r="FH20" s="0" t="n">
        <v>2</v>
      </c>
      <c r="FI20" s="0" t="n">
        <v>2</v>
      </c>
      <c r="FJ20" s="0" t="n">
        <v>1</v>
      </c>
      <c r="FK20" s="0" t="n">
        <v>1</v>
      </c>
      <c r="FL20" s="0" t="n">
        <v>1</v>
      </c>
      <c r="FM20" s="0" t="n">
        <v>2</v>
      </c>
      <c r="FN20" s="0" t="n">
        <v>2</v>
      </c>
      <c r="FO20" s="0" t="n">
        <v>2</v>
      </c>
      <c r="FP20" s="0" t="n">
        <v>2</v>
      </c>
      <c r="FQ20" s="0" t="n">
        <v>1</v>
      </c>
      <c r="FR20" s="0" t="n">
        <v>1</v>
      </c>
      <c r="FS20" s="0" t="n">
        <v>1</v>
      </c>
      <c r="FT20" s="0" t="n">
        <v>2</v>
      </c>
      <c r="FU20" s="0" t="n">
        <v>2</v>
      </c>
      <c r="FV20" s="0" t="n">
        <v>2</v>
      </c>
      <c r="FW20" s="0" t="n">
        <v>2</v>
      </c>
      <c r="FX20" s="0" t="n">
        <v>1</v>
      </c>
      <c r="FY20" s="0" t="n">
        <v>1</v>
      </c>
      <c r="FZ20" s="0" t="n">
        <v>1</v>
      </c>
      <c r="GA20" s="0" t="n">
        <v>2</v>
      </c>
      <c r="GB20" s="0" t="n">
        <v>2</v>
      </c>
      <c r="GC20" s="0" t="n">
        <v>2</v>
      </c>
      <c r="GD20" s="0" t="n">
        <v>2</v>
      </c>
      <c r="GE20" s="0" t="n">
        <v>1</v>
      </c>
      <c r="GF20" s="0" t="n">
        <v>1</v>
      </c>
      <c r="GG20" s="0" t="n">
        <v>1</v>
      </c>
      <c r="GH20" s="0" t="n">
        <v>2</v>
      </c>
      <c r="GI20" s="0" t="n">
        <v>2</v>
      </c>
      <c r="GJ20" s="0" t="n">
        <v>2</v>
      </c>
      <c r="GK20" s="0" t="n">
        <v>2</v>
      </c>
      <c r="GL20" s="0" t="n">
        <v>1</v>
      </c>
      <c r="GM20" s="0" t="n">
        <v>1</v>
      </c>
      <c r="GN20" s="0" t="n">
        <v>1</v>
      </c>
      <c r="GO20" s="0" t="n">
        <v>2</v>
      </c>
      <c r="GP20" s="0" t="n">
        <v>2</v>
      </c>
      <c r="GQ20" s="0" t="n">
        <v>2</v>
      </c>
      <c r="GR20" s="0" t="n">
        <v>2</v>
      </c>
      <c r="GS20" s="0" t="n">
        <v>1</v>
      </c>
      <c r="GT20" s="0" t="n">
        <v>1</v>
      </c>
      <c r="GU20" s="0" t="n">
        <v>1</v>
      </c>
      <c r="GV20" s="0" t="n">
        <v>2</v>
      </c>
      <c r="GW20" s="0" t="n">
        <v>2</v>
      </c>
      <c r="GX20" s="0" t="n">
        <v>2</v>
      </c>
      <c r="GY20" s="0" t="n">
        <v>2</v>
      </c>
      <c r="GZ20" s="0" t="n">
        <v>1</v>
      </c>
      <c r="HA20" s="0" t="n">
        <v>1</v>
      </c>
      <c r="HB20" s="0" t="n">
        <v>1</v>
      </c>
      <c r="HC20" s="0" t="n">
        <v>1</v>
      </c>
      <c r="HD20" s="0" t="n">
        <v>1</v>
      </c>
      <c r="HE20" s="0" t="n">
        <v>1</v>
      </c>
      <c r="HF20" s="0" t="n">
        <v>1</v>
      </c>
      <c r="HG20" s="0" t="n">
        <v>1</v>
      </c>
      <c r="HH20" s="0" t="n">
        <v>1</v>
      </c>
      <c r="HI20" s="0" t="n">
        <v>1</v>
      </c>
      <c r="HJ20" s="0" t="n">
        <v>0</v>
      </c>
      <c r="HK20" s="0" t="n">
        <v>1</v>
      </c>
      <c r="HL20" s="0" t="n">
        <v>1</v>
      </c>
      <c r="HM20" s="0" t="n">
        <v>1</v>
      </c>
      <c r="HN20" s="0" t="n">
        <v>1</v>
      </c>
      <c r="HO20" s="0" t="n">
        <v>0</v>
      </c>
      <c r="HP20" s="0" t="n">
        <v>0</v>
      </c>
      <c r="HQ20" s="0" t="n">
        <v>0</v>
      </c>
      <c r="HR20" s="0" t="n">
        <v>1</v>
      </c>
      <c r="HS20" s="0" t="n">
        <v>0</v>
      </c>
      <c r="HT20" s="0" t="n">
        <v>1</v>
      </c>
      <c r="HU20" s="0" t="n">
        <v>1</v>
      </c>
      <c r="HV20" s="0" t="n">
        <v>0</v>
      </c>
      <c r="HW20" s="0" t="n">
        <v>0</v>
      </c>
      <c r="HX20" s="0" t="n">
        <v>0</v>
      </c>
      <c r="HY20" s="0" t="n">
        <v>1</v>
      </c>
      <c r="HZ20" s="0" t="n">
        <v>1</v>
      </c>
      <c r="IA20" s="0" t="n">
        <v>1</v>
      </c>
      <c r="IB20" s="0" t="n">
        <v>1</v>
      </c>
      <c r="IC20" s="0" t="n">
        <v>0</v>
      </c>
      <c r="ID20" s="0" t="n">
        <v>0</v>
      </c>
      <c r="IE20" s="0" t="n">
        <v>0</v>
      </c>
      <c r="IF20" s="0" t="n">
        <v>1</v>
      </c>
      <c r="IG20" s="0" t="n">
        <v>1</v>
      </c>
      <c r="IH20" s="0" t="n">
        <v>1</v>
      </c>
      <c r="II20" s="0" t="n">
        <v>1</v>
      </c>
      <c r="IJ20" s="0" t="n">
        <v>0</v>
      </c>
      <c r="IK20" s="0" t="n">
        <v>0</v>
      </c>
      <c r="IL20" s="0" t="n">
        <v>0</v>
      </c>
      <c r="IM20" s="0" t="n">
        <v>0</v>
      </c>
      <c r="IN20" s="0" t="n">
        <v>0</v>
      </c>
      <c r="IO20" s="0" t="n">
        <v>0</v>
      </c>
      <c r="IP20" s="0" t="n">
        <v>0</v>
      </c>
      <c r="IQ20" s="0" t="n">
        <v>0</v>
      </c>
      <c r="IR20" s="0" t="n">
        <v>0</v>
      </c>
      <c r="IS20" s="0" t="n">
        <v>0</v>
      </c>
      <c r="IT20" s="0" t="n">
        <v>0</v>
      </c>
      <c r="IU20" s="0" t="n">
        <v>0</v>
      </c>
      <c r="IV20" s="0" t="n">
        <v>0</v>
      </c>
      <c r="IW20" s="0" t="n">
        <v>0</v>
      </c>
      <c r="IX20" s="0" t="n">
        <v>0</v>
      </c>
      <c r="IY20" s="0" t="n">
        <v>0</v>
      </c>
      <c r="IZ20" s="0" t="n">
        <v>0</v>
      </c>
      <c r="JA20" s="0" t="n">
        <v>0</v>
      </c>
      <c r="JB20" s="0" t="n">
        <v>0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n">
        <v>1</v>
      </c>
      <c r="JI20" s="0" t="n">
        <v>1</v>
      </c>
      <c r="JJ20" s="0" t="n">
        <v>1</v>
      </c>
      <c r="JK20" s="0" t="n">
        <v>1</v>
      </c>
      <c r="JL20" s="0" t="n">
        <v>0</v>
      </c>
      <c r="JM20" s="0" t="n">
        <v>0</v>
      </c>
      <c r="JN20" s="0" t="n">
        <v>1</v>
      </c>
      <c r="JO20" s="0" t="n">
        <v>1</v>
      </c>
      <c r="JP20" s="0" t="n">
        <v>1</v>
      </c>
      <c r="JQ20" s="0" t="n">
        <v>1</v>
      </c>
      <c r="JR20" s="0" t="n">
        <v>1</v>
      </c>
      <c r="JS20" s="0" t="n">
        <v>0</v>
      </c>
      <c r="JT20" s="0" t="n">
        <v>0</v>
      </c>
      <c r="JU20" s="0" t="n">
        <v>1</v>
      </c>
      <c r="JV20" s="0" t="n">
        <v>1</v>
      </c>
      <c r="JW20" s="0" t="n">
        <v>1</v>
      </c>
      <c r="JX20" s="0" t="n">
        <v>1</v>
      </c>
      <c r="JY20" s="0" t="n">
        <v>1</v>
      </c>
      <c r="JZ20" s="0" t="n">
        <v>0</v>
      </c>
      <c r="KA20" s="0" t="n">
        <v>0</v>
      </c>
      <c r="KB20" s="0" t="n">
        <v>1</v>
      </c>
      <c r="KC20" s="0" t="n">
        <v>1</v>
      </c>
      <c r="KD20" s="0" t="n">
        <v>1</v>
      </c>
      <c r="KE20" s="0" t="n">
        <v>1</v>
      </c>
      <c r="KF20" s="0" t="n">
        <v>1</v>
      </c>
      <c r="KG20" s="0" t="n">
        <v>0</v>
      </c>
      <c r="KH20" s="0" t="n">
        <v>0</v>
      </c>
      <c r="KI20" s="0" t="n">
        <v>1</v>
      </c>
      <c r="KJ20" s="0" t="n">
        <v>1</v>
      </c>
      <c r="KK20" s="0" t="n">
        <v>1</v>
      </c>
      <c r="KL20" s="0" t="n">
        <v>1</v>
      </c>
      <c r="KM20" s="0" t="n">
        <v>1</v>
      </c>
      <c r="KN20" s="0" t="n">
        <v>0</v>
      </c>
      <c r="KO20" s="0" t="n">
        <v>0</v>
      </c>
      <c r="KP20" s="0" t="n">
        <v>1</v>
      </c>
      <c r="KQ20" s="0" t="n">
        <v>1</v>
      </c>
      <c r="KR20" s="0" t="n">
        <v>1</v>
      </c>
      <c r="KS20" s="0" t="n">
        <v>0</v>
      </c>
      <c r="KT20" s="0" t="n">
        <v>1</v>
      </c>
      <c r="KU20" s="0" t="n">
        <v>0</v>
      </c>
      <c r="KV20" s="0" t="n">
        <v>0</v>
      </c>
      <c r="KW20" s="0" t="n">
        <v>1</v>
      </c>
      <c r="KX20" s="0" t="n">
        <v>1</v>
      </c>
      <c r="KY20" s="0" t="n">
        <v>1</v>
      </c>
      <c r="KZ20" s="0" t="n">
        <v>1</v>
      </c>
      <c r="LA20" s="0" t="n">
        <v>1</v>
      </c>
      <c r="LB20" s="0" t="n">
        <v>0</v>
      </c>
      <c r="LC20" s="0" t="n">
        <v>0</v>
      </c>
      <c r="LD20" s="0" t="n">
        <v>1</v>
      </c>
      <c r="LE20" s="0" t="n">
        <v>1</v>
      </c>
      <c r="LF20" s="0" t="n">
        <v>1</v>
      </c>
      <c r="LG20" s="0" t="n">
        <v>1</v>
      </c>
      <c r="LH20" s="0" t="n">
        <v>1</v>
      </c>
      <c r="LI20" s="0" t="n">
        <v>0</v>
      </c>
      <c r="LJ20" s="0" t="n">
        <v>0</v>
      </c>
      <c r="LK20" s="0" t="n">
        <v>1</v>
      </c>
      <c r="LL20" s="0" t="n">
        <v>1</v>
      </c>
      <c r="LM20" s="0" t="n">
        <v>1</v>
      </c>
      <c r="LN20" s="0" t="n">
        <v>1</v>
      </c>
      <c r="LO20" s="0" t="n">
        <v>1</v>
      </c>
      <c r="LP20" s="0" t="n">
        <v>0</v>
      </c>
      <c r="LQ20" s="0" t="n">
        <v>0</v>
      </c>
      <c r="LR20" s="0" t="n">
        <v>0</v>
      </c>
      <c r="LS20" s="0" t="n">
        <v>0</v>
      </c>
      <c r="LT20" s="0" t="n">
        <v>0</v>
      </c>
      <c r="LU20" s="0" t="n">
        <v>0</v>
      </c>
      <c r="LV20" s="0" t="n">
        <v>0</v>
      </c>
      <c r="LW20" s="0" t="n">
        <v>0</v>
      </c>
      <c r="LX20" s="0" t="n">
        <v>0</v>
      </c>
      <c r="LY20" s="0" t="n">
        <v>1</v>
      </c>
      <c r="LZ20" s="0" t="n">
        <v>1</v>
      </c>
      <c r="MA20" s="0" t="n">
        <v>1</v>
      </c>
      <c r="MB20" s="0" t="n">
        <v>1</v>
      </c>
      <c r="MC20" s="0" t="n">
        <v>1</v>
      </c>
      <c r="MD20" s="0" t="n">
        <v>0</v>
      </c>
      <c r="ME20" s="0" t="n">
        <v>0</v>
      </c>
      <c r="MF20" s="0" t="n">
        <v>1</v>
      </c>
      <c r="MG20" s="0" t="n">
        <v>1</v>
      </c>
      <c r="MH20" s="0" t="n">
        <v>1</v>
      </c>
      <c r="MI20" s="0" t="n">
        <v>1</v>
      </c>
      <c r="MJ20" s="0" t="n">
        <v>1</v>
      </c>
      <c r="MK20" s="0" t="n">
        <v>0</v>
      </c>
      <c r="ML20" s="0" t="n">
        <v>0</v>
      </c>
      <c r="MM20" s="0" t="n">
        <v>1</v>
      </c>
      <c r="MN20" s="0" t="n">
        <v>1</v>
      </c>
      <c r="MO20" s="0" t="n">
        <v>1</v>
      </c>
      <c r="MP20" s="0" t="n">
        <v>1</v>
      </c>
      <c r="MQ20" s="0" t="n">
        <v>1</v>
      </c>
      <c r="MR20" s="0" t="n">
        <v>0</v>
      </c>
      <c r="MS20" s="0" t="n">
        <v>0</v>
      </c>
      <c r="MT20" s="0" t="n">
        <v>1</v>
      </c>
      <c r="MU20" s="0" t="n">
        <v>0</v>
      </c>
      <c r="MV20" s="0" t="n">
        <v>1</v>
      </c>
      <c r="MW20" s="0" t="n">
        <v>1</v>
      </c>
      <c r="MX20" s="0" t="n">
        <v>1</v>
      </c>
      <c r="MY20" s="0" t="n">
        <v>0</v>
      </c>
      <c r="MZ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1</v>
      </c>
      <c r="L21" s="0" t="n">
        <v>1</v>
      </c>
      <c r="M21" s="0" t="n">
        <v>0</v>
      </c>
      <c r="N21" s="0" t="n">
        <v>0</v>
      </c>
      <c r="O21" s="0" t="n">
        <v>1</v>
      </c>
      <c r="P21" s="0" t="n">
        <v>1</v>
      </c>
      <c r="Q21" s="0" t="n">
        <v>0</v>
      </c>
      <c r="R21" s="0" t="n">
        <v>1</v>
      </c>
      <c r="S21" s="0" t="n">
        <v>1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0</v>
      </c>
      <c r="Y21" s="0" t="n">
        <v>1</v>
      </c>
      <c r="Z21" s="0" t="n">
        <v>1</v>
      </c>
      <c r="AA21" s="0" t="n">
        <v>0</v>
      </c>
      <c r="AB21" s="0" t="n">
        <v>0</v>
      </c>
      <c r="AC21" s="0" t="n">
        <v>1</v>
      </c>
      <c r="AD21" s="0" t="n">
        <v>1</v>
      </c>
      <c r="AE21" s="0" t="n">
        <v>0</v>
      </c>
      <c r="AF21" s="0" t="n">
        <v>1</v>
      </c>
      <c r="AG21" s="0" t="n">
        <v>1</v>
      </c>
      <c r="AH21" s="0" t="n">
        <v>0</v>
      </c>
      <c r="AI21" s="0" t="n">
        <v>0</v>
      </c>
      <c r="AJ21" s="0" t="n">
        <v>1</v>
      </c>
      <c r="AK21" s="0" t="n">
        <v>1</v>
      </c>
      <c r="AL21" s="0" t="n">
        <v>0</v>
      </c>
      <c r="AM21" s="0" t="n">
        <v>1</v>
      </c>
      <c r="AN21" s="0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1</v>
      </c>
      <c r="AZ21" s="0" t="n">
        <v>0</v>
      </c>
      <c r="BA21" s="0" t="n">
        <v>1</v>
      </c>
      <c r="BB21" s="0" t="n">
        <v>1</v>
      </c>
      <c r="BC21" s="0" t="n">
        <v>0</v>
      </c>
      <c r="BD21" s="0" t="n">
        <v>0</v>
      </c>
      <c r="BE21" s="0" t="n">
        <v>1</v>
      </c>
      <c r="BF21" s="0" t="n">
        <v>1</v>
      </c>
      <c r="BG21" s="0" t="n">
        <v>0</v>
      </c>
      <c r="BH21" s="0" t="n">
        <v>1</v>
      </c>
      <c r="BI21" s="0" t="n">
        <v>1</v>
      </c>
      <c r="BJ21" s="0" t="n">
        <v>0</v>
      </c>
      <c r="BK21" s="0" t="n">
        <v>0</v>
      </c>
      <c r="BL21" s="0" t="n">
        <v>1</v>
      </c>
      <c r="BM21" s="0" t="n">
        <v>1</v>
      </c>
      <c r="BN21" s="0" t="n">
        <v>0</v>
      </c>
      <c r="BO21" s="0" t="n">
        <v>1</v>
      </c>
      <c r="BP21" s="0" t="n">
        <v>1</v>
      </c>
      <c r="BQ21" s="0" t="n">
        <v>0</v>
      </c>
      <c r="BR21" s="0" t="n">
        <v>0</v>
      </c>
      <c r="BS21" s="0" t="n">
        <v>1</v>
      </c>
      <c r="BT21" s="0" t="n">
        <v>1</v>
      </c>
      <c r="BU21" s="0" t="n">
        <v>0</v>
      </c>
      <c r="BV21" s="0" t="n">
        <v>1</v>
      </c>
      <c r="BW21" s="0" t="n">
        <v>1</v>
      </c>
      <c r="BX21" s="0" t="n">
        <v>0</v>
      </c>
      <c r="BY21" s="0" t="n">
        <v>0</v>
      </c>
      <c r="BZ21" s="0" t="n">
        <v>1</v>
      </c>
      <c r="CA21" s="0" t="n">
        <v>1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1</v>
      </c>
      <c r="CH21" s="0" t="n">
        <v>1</v>
      </c>
      <c r="CI21" s="0" t="n">
        <v>0</v>
      </c>
      <c r="CJ21" s="0" t="n">
        <v>1</v>
      </c>
      <c r="CK21" s="0" t="n">
        <v>1</v>
      </c>
      <c r="CL21" s="0" t="n">
        <v>0</v>
      </c>
      <c r="CM21" s="0" t="n">
        <v>0</v>
      </c>
      <c r="CN21" s="0" t="n">
        <v>0</v>
      </c>
      <c r="CO21" s="0" t="n">
        <v>1</v>
      </c>
      <c r="CP21" s="0" t="n">
        <v>0</v>
      </c>
      <c r="CQ21" s="0" t="n">
        <v>1</v>
      </c>
      <c r="CR21" s="0" t="n">
        <v>1</v>
      </c>
      <c r="CS21" s="0" t="n">
        <v>0</v>
      </c>
      <c r="CT21" s="0" t="n">
        <v>0</v>
      </c>
      <c r="CU21" s="0" t="n">
        <v>1</v>
      </c>
      <c r="CV21" s="0" t="n">
        <v>1</v>
      </c>
      <c r="CW21" s="0" t="n">
        <v>0</v>
      </c>
      <c r="CX21" s="0" t="n">
        <v>1</v>
      </c>
      <c r="CY21" s="0" t="n">
        <v>1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1</v>
      </c>
      <c r="DJ21" s="0" t="n">
        <v>1</v>
      </c>
      <c r="DK21" s="0" t="n">
        <v>0</v>
      </c>
      <c r="DL21" s="0" t="n">
        <v>1</v>
      </c>
      <c r="DM21" s="0" t="n">
        <v>1</v>
      </c>
      <c r="DN21" s="0" t="n">
        <v>0</v>
      </c>
      <c r="DO21" s="0" t="n">
        <v>0</v>
      </c>
      <c r="DP21" s="0" t="n">
        <v>1</v>
      </c>
      <c r="DQ21" s="0" t="n">
        <v>0</v>
      </c>
      <c r="DR21" s="0" t="n">
        <v>0</v>
      </c>
      <c r="DS21" s="0" t="n">
        <v>1</v>
      </c>
      <c r="DT21" s="0" t="n">
        <v>1</v>
      </c>
      <c r="DU21" s="0" t="n">
        <v>0</v>
      </c>
      <c r="DV21" s="0" t="n">
        <v>0</v>
      </c>
      <c r="DW21" s="0" t="n">
        <v>1</v>
      </c>
      <c r="DX21" s="0" t="n">
        <v>0</v>
      </c>
      <c r="DY21" s="0" t="n">
        <v>0</v>
      </c>
      <c r="DZ21" s="0" t="n">
        <v>0</v>
      </c>
      <c r="EA21" s="0" t="n">
        <v>1</v>
      </c>
      <c r="EB21" s="0" t="n">
        <v>0</v>
      </c>
      <c r="EC21" s="0" t="n">
        <v>1</v>
      </c>
      <c r="ED21" s="0" t="n">
        <v>1</v>
      </c>
      <c r="EE21" s="0" t="n">
        <v>1</v>
      </c>
      <c r="EF21" s="0" t="n">
        <v>1</v>
      </c>
      <c r="EG21" s="0" t="n">
        <v>1</v>
      </c>
      <c r="EH21" s="0" t="n">
        <v>1</v>
      </c>
      <c r="EI21" s="0" t="n">
        <v>1</v>
      </c>
      <c r="EJ21" s="0" t="n">
        <v>2</v>
      </c>
      <c r="EK21" s="0" t="n">
        <v>2</v>
      </c>
      <c r="EL21" s="0" t="n">
        <v>1</v>
      </c>
      <c r="EM21" s="0" t="n">
        <v>2</v>
      </c>
      <c r="EN21" s="0" t="n">
        <v>2</v>
      </c>
      <c r="EO21" s="0" t="n">
        <v>1</v>
      </c>
      <c r="EP21" s="0" t="n">
        <v>1</v>
      </c>
      <c r="EQ21" s="0" t="n">
        <v>2</v>
      </c>
      <c r="ER21" s="0" t="n">
        <v>2</v>
      </c>
      <c r="ES21" s="0" t="n">
        <v>1</v>
      </c>
      <c r="ET21" s="0" t="n">
        <v>2</v>
      </c>
      <c r="EU21" s="0" t="n">
        <v>2</v>
      </c>
      <c r="EV21" s="0" t="n">
        <v>1</v>
      </c>
      <c r="EW21" s="0" t="n">
        <v>1</v>
      </c>
      <c r="EX21" s="0" t="n">
        <v>2</v>
      </c>
      <c r="EY21" s="0" t="n">
        <v>2</v>
      </c>
      <c r="EZ21" s="0" t="n">
        <v>1</v>
      </c>
      <c r="FA21" s="0" t="n">
        <v>2</v>
      </c>
      <c r="FB21" s="0" t="n">
        <v>2</v>
      </c>
      <c r="FC21" s="0" t="n">
        <v>1</v>
      </c>
      <c r="FD21" s="0" t="n">
        <v>1</v>
      </c>
      <c r="FE21" s="0" t="n">
        <v>2</v>
      </c>
      <c r="FF21" s="0" t="n">
        <v>2</v>
      </c>
      <c r="FG21" s="0" t="n">
        <v>1</v>
      </c>
      <c r="FH21" s="0" t="n">
        <v>2</v>
      </c>
      <c r="FI21" s="0" t="n">
        <v>2</v>
      </c>
      <c r="FJ21" s="0" t="n">
        <v>1</v>
      </c>
      <c r="FK21" s="0" t="n">
        <v>1</v>
      </c>
      <c r="FL21" s="0" t="n">
        <v>2</v>
      </c>
      <c r="FM21" s="0" t="n">
        <v>2</v>
      </c>
      <c r="FN21" s="0" t="n">
        <v>1</v>
      </c>
      <c r="FO21" s="0" t="n">
        <v>2</v>
      </c>
      <c r="FP21" s="0" t="n">
        <v>2</v>
      </c>
      <c r="FQ21" s="0" t="n">
        <v>1</v>
      </c>
      <c r="FR21" s="0" t="n">
        <v>1</v>
      </c>
      <c r="FS21" s="0" t="n">
        <v>1</v>
      </c>
      <c r="FT21" s="0" t="n">
        <v>1</v>
      </c>
      <c r="FU21" s="0" t="n">
        <v>1</v>
      </c>
      <c r="FV21" s="0" t="n">
        <v>1</v>
      </c>
      <c r="FW21" s="0" t="n">
        <v>1</v>
      </c>
      <c r="FX21" s="0" t="n">
        <v>1</v>
      </c>
      <c r="FY21" s="0" t="n">
        <v>1</v>
      </c>
      <c r="FZ21" s="0" t="n">
        <v>2</v>
      </c>
      <c r="GA21" s="0" t="n">
        <v>2</v>
      </c>
      <c r="GB21" s="0" t="n">
        <v>1</v>
      </c>
      <c r="GC21" s="0" t="n">
        <v>2</v>
      </c>
      <c r="GD21" s="0" t="n">
        <v>2</v>
      </c>
      <c r="GE21" s="0" t="n">
        <v>1</v>
      </c>
      <c r="GF21" s="0" t="n">
        <v>1</v>
      </c>
      <c r="GG21" s="0" t="n">
        <v>2</v>
      </c>
      <c r="GH21" s="0" t="n">
        <v>2</v>
      </c>
      <c r="GI21" s="0" t="n">
        <v>1</v>
      </c>
      <c r="GJ21" s="0" t="n">
        <v>2</v>
      </c>
      <c r="GK21" s="0" t="n">
        <v>2</v>
      </c>
      <c r="GL21" s="0" t="n">
        <v>1</v>
      </c>
      <c r="GM21" s="0" t="n">
        <v>1</v>
      </c>
      <c r="GN21" s="0" t="n">
        <v>2</v>
      </c>
      <c r="GO21" s="0" t="n">
        <v>2</v>
      </c>
      <c r="GP21" s="0" t="n">
        <v>1</v>
      </c>
      <c r="GQ21" s="0" t="n">
        <v>2</v>
      </c>
      <c r="GR21" s="0" t="n">
        <v>2</v>
      </c>
      <c r="GS21" s="0" t="n">
        <v>1</v>
      </c>
      <c r="GT21" s="0" t="n">
        <v>1</v>
      </c>
      <c r="GU21" s="0" t="n">
        <v>2</v>
      </c>
      <c r="GV21" s="0" t="n">
        <v>2</v>
      </c>
      <c r="GW21" s="0" t="n">
        <v>1</v>
      </c>
      <c r="GX21" s="0" t="n">
        <v>2</v>
      </c>
      <c r="GY21" s="0" t="n">
        <v>2</v>
      </c>
      <c r="GZ21" s="0" t="n">
        <v>1</v>
      </c>
      <c r="HA21" s="0" t="n">
        <v>1</v>
      </c>
      <c r="HB21" s="0" t="n">
        <v>2</v>
      </c>
      <c r="HC21" s="0" t="n">
        <v>2</v>
      </c>
      <c r="HD21" s="0" t="n">
        <v>1</v>
      </c>
      <c r="HE21" s="0" t="n">
        <v>1</v>
      </c>
      <c r="HF21" s="0" t="n">
        <v>1</v>
      </c>
      <c r="HG21" s="0" t="n">
        <v>1</v>
      </c>
      <c r="HH21" s="0" t="n">
        <v>1</v>
      </c>
      <c r="HI21" s="0" t="n">
        <v>2</v>
      </c>
      <c r="HJ21" s="0" t="n">
        <v>1</v>
      </c>
      <c r="HK21" s="0" t="n">
        <v>1</v>
      </c>
      <c r="HL21" s="0" t="n">
        <v>1</v>
      </c>
      <c r="HM21" s="0" t="n">
        <v>1</v>
      </c>
      <c r="HN21" s="0" t="n">
        <v>1</v>
      </c>
      <c r="HO21" s="0" t="n">
        <v>0</v>
      </c>
      <c r="HP21" s="0" t="n">
        <v>0</v>
      </c>
      <c r="HQ21" s="0" t="n">
        <v>1</v>
      </c>
      <c r="HR21" s="0" t="n">
        <v>1</v>
      </c>
      <c r="HS21" s="0" t="n">
        <v>0</v>
      </c>
      <c r="HT21" s="0" t="n">
        <v>1</v>
      </c>
      <c r="HU21" s="0" t="n">
        <v>1</v>
      </c>
      <c r="HV21" s="0" t="n">
        <v>0</v>
      </c>
      <c r="HW21" s="0" t="n">
        <v>0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1</v>
      </c>
      <c r="IF21" s="0" t="n">
        <v>1</v>
      </c>
      <c r="IG21" s="0" t="n">
        <v>1</v>
      </c>
      <c r="IH21" s="0" t="n">
        <v>1</v>
      </c>
      <c r="II21" s="0" t="n">
        <v>1</v>
      </c>
      <c r="IJ21" s="0" t="n">
        <v>0</v>
      </c>
      <c r="IK21" s="0" t="n">
        <v>0</v>
      </c>
      <c r="IL21" s="0" t="n">
        <v>1</v>
      </c>
      <c r="IM21" s="0" t="n">
        <v>1</v>
      </c>
      <c r="IN21" s="0" t="n">
        <v>1</v>
      </c>
      <c r="IO21" s="0" t="n">
        <v>1</v>
      </c>
      <c r="IP21" s="0" t="n">
        <v>1</v>
      </c>
      <c r="IQ21" s="0" t="n">
        <v>0</v>
      </c>
      <c r="IR21" s="0" t="n">
        <v>0</v>
      </c>
      <c r="IS21" s="0" t="n">
        <v>1</v>
      </c>
      <c r="IT21" s="0" t="n">
        <v>1</v>
      </c>
      <c r="IU21" s="0" t="n">
        <v>1</v>
      </c>
      <c r="IV21" s="0" t="n">
        <v>1</v>
      </c>
      <c r="IW21" s="0" t="n">
        <v>1</v>
      </c>
      <c r="IX21" s="0" t="n">
        <v>0</v>
      </c>
      <c r="IY21" s="0" t="n">
        <v>0</v>
      </c>
      <c r="IZ21" s="0" t="n">
        <v>1</v>
      </c>
      <c r="JA21" s="0" t="n">
        <v>1</v>
      </c>
      <c r="JB21" s="0" t="n">
        <v>1</v>
      </c>
      <c r="JC21" s="0" t="n">
        <v>1</v>
      </c>
      <c r="JD21" s="0" t="n">
        <v>1</v>
      </c>
      <c r="JE21" s="0" t="n">
        <v>0</v>
      </c>
      <c r="JF21" s="0" t="n">
        <v>0</v>
      </c>
      <c r="JG21" s="0" t="n">
        <v>1</v>
      </c>
      <c r="JH21" s="0" t="n">
        <v>1</v>
      </c>
      <c r="JI21" s="0" t="n">
        <v>1</v>
      </c>
      <c r="JJ21" s="0" t="n">
        <v>1</v>
      </c>
      <c r="JK21" s="0" t="n">
        <v>1</v>
      </c>
      <c r="JL21" s="0" t="n">
        <v>0</v>
      </c>
      <c r="JM21" s="0" t="n">
        <v>0</v>
      </c>
      <c r="JN21" s="0" t="n">
        <v>1</v>
      </c>
      <c r="JO21" s="0" t="n">
        <v>1</v>
      </c>
      <c r="JP21" s="0" t="n">
        <v>1</v>
      </c>
      <c r="JQ21" s="0" t="n">
        <v>1</v>
      </c>
      <c r="JR21" s="0" t="n">
        <v>1</v>
      </c>
      <c r="JS21" s="0" t="n">
        <v>0</v>
      </c>
      <c r="JT21" s="0" t="n">
        <v>0</v>
      </c>
      <c r="JU21" s="0" t="n">
        <v>1</v>
      </c>
      <c r="JV21" s="0" t="n">
        <v>1</v>
      </c>
      <c r="JW21" s="0" t="n">
        <v>1</v>
      </c>
      <c r="JX21" s="0" t="n">
        <v>1</v>
      </c>
      <c r="JY21" s="0" t="n">
        <v>1</v>
      </c>
      <c r="JZ21" s="0" t="n">
        <v>0</v>
      </c>
      <c r="KA21" s="0" t="n">
        <v>0</v>
      </c>
      <c r="KB21" s="0" t="n">
        <v>1</v>
      </c>
      <c r="KC21" s="0" t="n">
        <v>1</v>
      </c>
      <c r="KD21" s="0" t="n">
        <v>1</v>
      </c>
      <c r="KE21" s="0" t="n">
        <v>1</v>
      </c>
      <c r="KF21" s="0" t="n">
        <v>1</v>
      </c>
      <c r="KG21" s="0" t="n">
        <v>0</v>
      </c>
      <c r="KH21" s="0" t="n">
        <v>0</v>
      </c>
      <c r="KI21" s="0" t="n">
        <v>1</v>
      </c>
      <c r="KJ21" s="0" t="n">
        <v>1</v>
      </c>
      <c r="KK21" s="0" t="n">
        <v>1</v>
      </c>
      <c r="KL21" s="0" t="n">
        <v>1</v>
      </c>
      <c r="KM21" s="0" t="n">
        <v>1</v>
      </c>
      <c r="KN21" s="0" t="n">
        <v>0</v>
      </c>
      <c r="KO21" s="0" t="n">
        <v>0</v>
      </c>
      <c r="KP21" s="0" t="n">
        <v>0</v>
      </c>
      <c r="KQ21" s="0" t="n">
        <v>0</v>
      </c>
      <c r="KR21" s="0" t="n">
        <v>0</v>
      </c>
      <c r="KS21" s="0" t="n">
        <v>0</v>
      </c>
      <c r="KT21" s="0" t="n">
        <v>0</v>
      </c>
      <c r="KU21" s="0" t="n">
        <v>0</v>
      </c>
      <c r="KV21" s="0" t="n">
        <v>0</v>
      </c>
      <c r="KW21" s="0" t="n">
        <v>1</v>
      </c>
      <c r="KX21" s="0" t="n">
        <v>1</v>
      </c>
      <c r="KY21" s="0" t="n">
        <v>1</v>
      </c>
      <c r="KZ21" s="0" t="n">
        <v>1</v>
      </c>
      <c r="LA21" s="0" t="n">
        <v>1</v>
      </c>
      <c r="LB21" s="0" t="n">
        <v>0</v>
      </c>
      <c r="LC21" s="0" t="n">
        <v>0</v>
      </c>
      <c r="LD21" s="0" t="n">
        <v>1</v>
      </c>
      <c r="LE21" s="0" t="n">
        <v>1</v>
      </c>
      <c r="LF21" s="0" t="n">
        <v>1</v>
      </c>
      <c r="LG21" s="0" t="n">
        <v>1</v>
      </c>
      <c r="LH21" s="0" t="n">
        <v>1</v>
      </c>
      <c r="LI21" s="0" t="n">
        <v>0</v>
      </c>
      <c r="LJ21" s="0" t="n">
        <v>0</v>
      </c>
      <c r="LK21" s="0" t="n">
        <v>1</v>
      </c>
      <c r="LL21" s="0" t="n">
        <v>1</v>
      </c>
      <c r="LM21" s="0" t="n">
        <v>1</v>
      </c>
      <c r="LN21" s="0" t="n">
        <v>1</v>
      </c>
      <c r="LO21" s="0" t="n">
        <v>1</v>
      </c>
      <c r="LP21" s="0" t="n">
        <v>0</v>
      </c>
      <c r="LQ21" s="0" t="n">
        <v>0</v>
      </c>
      <c r="LR21" s="0" t="n">
        <v>1</v>
      </c>
      <c r="LS21" s="0" t="n">
        <v>1</v>
      </c>
      <c r="LT21" s="0" t="n">
        <v>1</v>
      </c>
      <c r="LU21" s="0" t="n">
        <v>1</v>
      </c>
      <c r="LV21" s="0" t="n">
        <v>1</v>
      </c>
      <c r="LW21" s="0" t="n">
        <v>0</v>
      </c>
      <c r="LX21" s="0" t="n">
        <v>0</v>
      </c>
      <c r="LY21" s="0" t="n">
        <v>1</v>
      </c>
      <c r="LZ21" s="0" t="n">
        <v>1</v>
      </c>
      <c r="MA21" s="0" t="n">
        <v>1</v>
      </c>
      <c r="MB21" s="0" t="n">
        <v>1</v>
      </c>
      <c r="MC21" s="0" t="n">
        <v>1</v>
      </c>
      <c r="MD21" s="0" t="n">
        <v>0</v>
      </c>
      <c r="ME21" s="0" t="n">
        <v>0</v>
      </c>
      <c r="MF21" s="0" t="n">
        <v>1</v>
      </c>
      <c r="MG21" s="0" t="n">
        <v>1</v>
      </c>
      <c r="MH21" s="0" t="n">
        <v>1</v>
      </c>
      <c r="MI21" s="0" t="n">
        <v>1</v>
      </c>
      <c r="MJ21" s="0" t="n">
        <v>1</v>
      </c>
      <c r="MK21" s="0" t="n">
        <v>0</v>
      </c>
      <c r="ML21" s="0" t="n">
        <v>0</v>
      </c>
      <c r="MM21" s="0" t="n">
        <v>1</v>
      </c>
      <c r="MN21" s="0" t="n">
        <v>1</v>
      </c>
      <c r="MO21" s="0" t="n">
        <v>1</v>
      </c>
      <c r="MP21" s="0" t="n">
        <v>1</v>
      </c>
      <c r="MQ21" s="0" t="n">
        <v>1</v>
      </c>
      <c r="MR21" s="0" t="n">
        <v>0</v>
      </c>
      <c r="MS21" s="0" t="n">
        <v>0</v>
      </c>
      <c r="MT21" s="0" t="n">
        <v>0</v>
      </c>
      <c r="MU21" s="0" t="n">
        <v>0</v>
      </c>
      <c r="MV21" s="0" t="n">
        <v>0</v>
      </c>
      <c r="MW21" s="0" t="n">
        <v>0</v>
      </c>
      <c r="MX21" s="0" t="n">
        <v>0</v>
      </c>
      <c r="MY21" s="0" t="n">
        <v>0</v>
      </c>
      <c r="MZ21" s="0" t="n">
        <v>0</v>
      </c>
    </row>
    <row r="22" customFormat="false" ht="12.8" hidden="false" customHeight="false" outlineLevel="0" collapsed="false">
      <c r="A22" s="0" t="n">
        <v>0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0</v>
      </c>
      <c r="U22" s="0" t="n">
        <v>0</v>
      </c>
      <c r="V22" s="0" t="n">
        <v>0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1</v>
      </c>
      <c r="AF22" s="0" t="n">
        <v>1</v>
      </c>
      <c r="AG22" s="0" t="n">
        <v>1</v>
      </c>
      <c r="AH22" s="0" t="n">
        <v>0</v>
      </c>
      <c r="AI22" s="0" t="n">
        <v>0</v>
      </c>
      <c r="AJ22" s="0" t="n">
        <v>0</v>
      </c>
      <c r="AK22" s="0" t="n">
        <v>1</v>
      </c>
      <c r="AL22" s="0" t="n">
        <v>1</v>
      </c>
      <c r="AM22" s="0" t="n">
        <v>1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0</v>
      </c>
      <c r="AW22" s="0" t="n">
        <v>0</v>
      </c>
      <c r="AX22" s="0" t="n">
        <v>0</v>
      </c>
      <c r="AY22" s="0" t="n">
        <v>1</v>
      </c>
      <c r="AZ22" s="0" t="n">
        <v>1</v>
      </c>
      <c r="BA22" s="0" t="n">
        <v>1</v>
      </c>
      <c r="BB22" s="0" t="n">
        <v>1</v>
      </c>
      <c r="BC22" s="0" t="n">
        <v>0</v>
      </c>
      <c r="BD22" s="0" t="n">
        <v>0</v>
      </c>
      <c r="BE22" s="0" t="n">
        <v>0</v>
      </c>
      <c r="BF22" s="0" t="n">
        <v>1</v>
      </c>
      <c r="BG22" s="0" t="n">
        <v>1</v>
      </c>
      <c r="BH22" s="0" t="n">
        <v>1</v>
      </c>
      <c r="BI22" s="0" t="n">
        <v>1</v>
      </c>
      <c r="BJ22" s="0" t="n">
        <v>0</v>
      </c>
      <c r="BK22" s="0" t="n">
        <v>0</v>
      </c>
      <c r="BL22" s="0" t="n">
        <v>0</v>
      </c>
      <c r="BM22" s="0" t="n">
        <v>1</v>
      </c>
      <c r="BN22" s="0" t="n">
        <v>1</v>
      </c>
      <c r="BO22" s="0" t="n">
        <v>1</v>
      </c>
      <c r="BP22" s="0" t="n">
        <v>1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1</v>
      </c>
      <c r="BV22" s="0" t="n">
        <v>1</v>
      </c>
      <c r="BW22" s="0" t="n">
        <v>1</v>
      </c>
      <c r="BX22" s="0" t="n">
        <v>0</v>
      </c>
      <c r="BY22" s="0" t="n">
        <v>0</v>
      </c>
      <c r="BZ22" s="0" t="n">
        <v>0</v>
      </c>
      <c r="CA22" s="0" t="n">
        <v>1</v>
      </c>
      <c r="CB22" s="0" t="n">
        <v>1</v>
      </c>
      <c r="CC22" s="0" t="n">
        <v>1</v>
      </c>
      <c r="CD22" s="0" t="n">
        <v>1</v>
      </c>
      <c r="CE22" s="0" t="n">
        <v>0</v>
      </c>
      <c r="CF22" s="0" t="n">
        <v>0</v>
      </c>
      <c r="CG22" s="0" t="n">
        <v>0</v>
      </c>
      <c r="CH22" s="0" t="n">
        <v>1</v>
      </c>
      <c r="CI22" s="0" t="n">
        <v>1</v>
      </c>
      <c r="CJ22" s="0" t="n">
        <v>1</v>
      </c>
      <c r="CK22" s="0" t="n">
        <v>1</v>
      </c>
      <c r="CL22" s="0" t="n">
        <v>0</v>
      </c>
      <c r="CM22" s="0" t="n">
        <v>0</v>
      </c>
      <c r="CN22" s="0" t="n">
        <v>0</v>
      </c>
      <c r="CO22" s="0" t="n">
        <v>1</v>
      </c>
      <c r="CP22" s="0" t="n">
        <v>1</v>
      </c>
      <c r="CQ22" s="0" t="n">
        <v>1</v>
      </c>
      <c r="CR22" s="0" t="n">
        <v>1</v>
      </c>
      <c r="CS22" s="0" t="n">
        <v>0</v>
      </c>
      <c r="CT22" s="0" t="n">
        <v>0</v>
      </c>
      <c r="CU22" s="0" t="n">
        <v>0</v>
      </c>
      <c r="CV22" s="0" t="n">
        <v>1</v>
      </c>
      <c r="CW22" s="0" t="n">
        <v>1</v>
      </c>
      <c r="CX22" s="0" t="n">
        <v>1</v>
      </c>
      <c r="CY22" s="0" t="n">
        <v>1</v>
      </c>
      <c r="CZ22" s="0" t="n">
        <v>0</v>
      </c>
      <c r="DA22" s="0" t="n">
        <v>0</v>
      </c>
      <c r="DB22" s="0" t="n">
        <v>0</v>
      </c>
      <c r="DC22" s="0" t="n">
        <v>1</v>
      </c>
      <c r="DD22" s="0" t="n">
        <v>1</v>
      </c>
      <c r="DE22" s="0" t="n">
        <v>1</v>
      </c>
      <c r="DF22" s="0" t="n">
        <v>1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1</v>
      </c>
      <c r="DS22" s="0" t="n">
        <v>1</v>
      </c>
      <c r="DT22" s="0" t="n">
        <v>1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1</v>
      </c>
      <c r="DZ22" s="0" t="n">
        <v>0</v>
      </c>
      <c r="EA22" s="0" t="n">
        <v>1</v>
      </c>
      <c r="EB22" s="0" t="n">
        <v>0</v>
      </c>
      <c r="EC22" s="0" t="n">
        <v>1</v>
      </c>
      <c r="ED22" s="0" t="n">
        <v>2</v>
      </c>
      <c r="EE22" s="0" t="n">
        <v>2</v>
      </c>
      <c r="EF22" s="0" t="n">
        <v>2</v>
      </c>
      <c r="EG22" s="0" t="n">
        <v>2</v>
      </c>
      <c r="EH22" s="0" t="n">
        <v>1</v>
      </c>
      <c r="EI22" s="0" t="n">
        <v>1</v>
      </c>
      <c r="EJ22" s="0" t="n">
        <v>1</v>
      </c>
      <c r="EK22" s="0" t="n">
        <v>1</v>
      </c>
      <c r="EL22" s="0" t="n">
        <v>1</v>
      </c>
      <c r="EM22" s="0" t="n">
        <v>1</v>
      </c>
      <c r="EN22" s="0" t="n">
        <v>1</v>
      </c>
      <c r="EO22" s="0" t="n">
        <v>1</v>
      </c>
      <c r="EP22" s="0" t="n">
        <v>1</v>
      </c>
      <c r="EQ22" s="0" t="n">
        <v>2</v>
      </c>
      <c r="ER22" s="0" t="n">
        <v>2</v>
      </c>
      <c r="ES22" s="0" t="n">
        <v>2</v>
      </c>
      <c r="ET22" s="0" t="n">
        <v>2</v>
      </c>
      <c r="EU22" s="0" t="n">
        <v>2</v>
      </c>
      <c r="EV22" s="0" t="n">
        <v>1</v>
      </c>
      <c r="EW22" s="0" t="n">
        <v>1</v>
      </c>
      <c r="EX22" s="0" t="n">
        <v>1</v>
      </c>
      <c r="EY22" s="0" t="n">
        <v>2</v>
      </c>
      <c r="EZ22" s="0" t="n">
        <v>2</v>
      </c>
      <c r="FA22" s="0" t="n">
        <v>2</v>
      </c>
      <c r="FB22" s="0" t="n">
        <v>2</v>
      </c>
      <c r="FC22" s="0" t="n">
        <v>1</v>
      </c>
      <c r="FD22" s="0" t="n">
        <v>1</v>
      </c>
      <c r="FE22" s="0" t="n">
        <v>1</v>
      </c>
      <c r="FF22" s="0" t="n">
        <v>2</v>
      </c>
      <c r="FG22" s="0" t="n">
        <v>2</v>
      </c>
      <c r="FH22" s="0" t="n">
        <v>2</v>
      </c>
      <c r="FI22" s="0" t="n">
        <v>2</v>
      </c>
      <c r="FJ22" s="0" t="n">
        <v>1</v>
      </c>
      <c r="FK22" s="0" t="n">
        <v>1</v>
      </c>
      <c r="FL22" s="0" t="n">
        <v>1</v>
      </c>
      <c r="FM22" s="0" t="n">
        <v>2</v>
      </c>
      <c r="FN22" s="0" t="n">
        <v>2</v>
      </c>
      <c r="FO22" s="0" t="n">
        <v>2</v>
      </c>
      <c r="FP22" s="0" t="n">
        <v>2</v>
      </c>
      <c r="FQ22" s="0" t="n">
        <v>1</v>
      </c>
      <c r="FR22" s="0" t="n">
        <v>1</v>
      </c>
      <c r="FS22" s="0" t="n">
        <v>1</v>
      </c>
      <c r="FT22" s="0" t="n">
        <v>2</v>
      </c>
      <c r="FU22" s="0" t="n">
        <v>2</v>
      </c>
      <c r="FV22" s="0" t="n">
        <v>2</v>
      </c>
      <c r="FW22" s="0" t="n">
        <v>2</v>
      </c>
      <c r="FX22" s="0" t="n">
        <v>1</v>
      </c>
      <c r="FY22" s="0" t="n">
        <v>1</v>
      </c>
      <c r="FZ22" s="0" t="n">
        <v>1</v>
      </c>
      <c r="GA22" s="0" t="n">
        <v>2</v>
      </c>
      <c r="GB22" s="0" t="n">
        <v>2</v>
      </c>
      <c r="GC22" s="0" t="n">
        <v>2</v>
      </c>
      <c r="GD22" s="0" t="n">
        <v>2</v>
      </c>
      <c r="GE22" s="0" t="n">
        <v>1</v>
      </c>
      <c r="GF22" s="0" t="n">
        <v>1</v>
      </c>
      <c r="GG22" s="0" t="n">
        <v>1</v>
      </c>
      <c r="GH22" s="0" t="n">
        <v>2</v>
      </c>
      <c r="GI22" s="0" t="n">
        <v>2</v>
      </c>
      <c r="GJ22" s="0" t="n">
        <v>2</v>
      </c>
      <c r="GK22" s="0" t="n">
        <v>2</v>
      </c>
      <c r="GL22" s="0" t="n">
        <v>1</v>
      </c>
      <c r="GM22" s="0" t="n">
        <v>1</v>
      </c>
      <c r="GN22" s="0" t="n">
        <v>1</v>
      </c>
      <c r="GO22" s="0" t="n">
        <v>2</v>
      </c>
      <c r="GP22" s="0" t="n">
        <v>2</v>
      </c>
      <c r="GQ22" s="0" t="n">
        <v>2</v>
      </c>
      <c r="GR22" s="0" t="n">
        <v>2</v>
      </c>
      <c r="GS22" s="0" t="n">
        <v>1</v>
      </c>
      <c r="GT22" s="0" t="n">
        <v>1</v>
      </c>
      <c r="GU22" s="0" t="n">
        <v>1</v>
      </c>
      <c r="GV22" s="0" t="n">
        <v>2</v>
      </c>
      <c r="GW22" s="0" t="n">
        <v>2</v>
      </c>
      <c r="GX22" s="0" t="n">
        <v>2</v>
      </c>
      <c r="GY22" s="0" t="n">
        <v>2</v>
      </c>
      <c r="GZ22" s="0" t="n">
        <v>1</v>
      </c>
      <c r="HA22" s="0" t="n">
        <v>1</v>
      </c>
      <c r="HB22" s="0" t="n">
        <v>1</v>
      </c>
      <c r="HC22" s="0" t="n">
        <v>2</v>
      </c>
      <c r="HD22" s="0" t="n">
        <v>2</v>
      </c>
      <c r="HE22" s="0" t="n">
        <v>2</v>
      </c>
      <c r="HF22" s="0" t="n">
        <v>2</v>
      </c>
      <c r="HG22" s="0" t="n">
        <v>1</v>
      </c>
      <c r="HH22" s="0" t="n">
        <v>1</v>
      </c>
      <c r="HI22" s="0" t="n">
        <v>1</v>
      </c>
      <c r="HJ22" s="0" t="n">
        <v>0</v>
      </c>
      <c r="HK22" s="0" t="n">
        <v>0</v>
      </c>
      <c r="HL22" s="0" t="n">
        <v>0</v>
      </c>
      <c r="HM22" s="0" t="n">
        <v>0</v>
      </c>
      <c r="HN22" s="0" t="n">
        <v>0</v>
      </c>
      <c r="HO22" s="0" t="n">
        <v>0</v>
      </c>
      <c r="HP22" s="0" t="n">
        <v>0</v>
      </c>
      <c r="HQ22" s="0" t="n">
        <v>0</v>
      </c>
      <c r="HR22" s="0" t="n">
        <v>0</v>
      </c>
      <c r="HS22" s="0" t="n">
        <v>0</v>
      </c>
      <c r="HT22" s="0" t="n">
        <v>0</v>
      </c>
      <c r="HU22" s="0" t="n">
        <v>0</v>
      </c>
      <c r="HV22" s="0" t="n">
        <v>0</v>
      </c>
      <c r="HW22" s="0" t="n">
        <v>0</v>
      </c>
      <c r="HX22" s="0" t="n">
        <v>0</v>
      </c>
      <c r="HY22" s="0" t="n">
        <v>1</v>
      </c>
      <c r="HZ22" s="0" t="n">
        <v>1</v>
      </c>
      <c r="IA22" s="0" t="n">
        <v>1</v>
      </c>
      <c r="IB22" s="0" t="n">
        <v>1</v>
      </c>
      <c r="IC22" s="0" t="n">
        <v>0</v>
      </c>
      <c r="ID22" s="0" t="n">
        <v>0</v>
      </c>
      <c r="IE22" s="0" t="n">
        <v>0</v>
      </c>
      <c r="IF22" s="0" t="n">
        <v>1</v>
      </c>
      <c r="IG22" s="0" t="n">
        <v>1</v>
      </c>
      <c r="IH22" s="0" t="n">
        <v>1</v>
      </c>
      <c r="II22" s="0" t="n">
        <v>1</v>
      </c>
      <c r="IJ22" s="0" t="n">
        <v>0</v>
      </c>
      <c r="IK22" s="0" t="n">
        <v>0</v>
      </c>
      <c r="IL22" s="0" t="n">
        <v>0</v>
      </c>
      <c r="IM22" s="0" t="n">
        <v>1</v>
      </c>
      <c r="IN22" s="0" t="n">
        <v>1</v>
      </c>
      <c r="IO22" s="0" t="n">
        <v>1</v>
      </c>
      <c r="IP22" s="0" t="n">
        <v>1</v>
      </c>
      <c r="IQ22" s="0" t="n">
        <v>0</v>
      </c>
      <c r="IR22" s="0" t="n">
        <v>0</v>
      </c>
      <c r="IS22" s="0" t="n">
        <v>0</v>
      </c>
      <c r="IT22" s="0" t="n">
        <v>1</v>
      </c>
      <c r="IU22" s="0" t="n">
        <v>1</v>
      </c>
      <c r="IV22" s="0" t="n">
        <v>1</v>
      </c>
      <c r="IW22" s="0" t="n">
        <v>1</v>
      </c>
      <c r="IX22" s="0" t="n">
        <v>0</v>
      </c>
      <c r="IY22" s="0" t="n">
        <v>0</v>
      </c>
      <c r="IZ22" s="0" t="n">
        <v>0</v>
      </c>
      <c r="JA22" s="0" t="n">
        <v>1</v>
      </c>
      <c r="JB22" s="0" t="n">
        <v>1</v>
      </c>
      <c r="JC22" s="0" t="n">
        <v>1</v>
      </c>
      <c r="JD22" s="0" t="n">
        <v>1</v>
      </c>
      <c r="JE22" s="0" t="n">
        <v>0</v>
      </c>
      <c r="JF22" s="0" t="n">
        <v>0</v>
      </c>
      <c r="JG22" s="0" t="n">
        <v>0</v>
      </c>
      <c r="JH22" s="0" t="n">
        <v>1</v>
      </c>
      <c r="JI22" s="0" t="n">
        <v>1</v>
      </c>
      <c r="JJ22" s="0" t="n">
        <v>1</v>
      </c>
      <c r="JK22" s="0" t="n">
        <v>1</v>
      </c>
      <c r="JL22" s="0" t="n">
        <v>0</v>
      </c>
      <c r="JM22" s="0" t="n">
        <v>0</v>
      </c>
      <c r="JN22" s="0" t="n">
        <v>0</v>
      </c>
      <c r="JO22" s="0" t="n">
        <v>1</v>
      </c>
      <c r="JP22" s="0" t="n">
        <v>1</v>
      </c>
      <c r="JQ22" s="0" t="n">
        <v>1</v>
      </c>
      <c r="JR22" s="0" t="n">
        <v>1</v>
      </c>
      <c r="JS22" s="0" t="n">
        <v>0</v>
      </c>
      <c r="JT22" s="0" t="n">
        <v>0</v>
      </c>
      <c r="JU22" s="0" t="n">
        <v>0</v>
      </c>
      <c r="JV22" s="0" t="n">
        <v>1</v>
      </c>
      <c r="JW22" s="0" t="n">
        <v>1</v>
      </c>
      <c r="JX22" s="0" t="n">
        <v>1</v>
      </c>
      <c r="JY22" s="0" t="n">
        <v>1</v>
      </c>
      <c r="JZ22" s="0" t="n">
        <v>0</v>
      </c>
      <c r="KA22" s="0" t="n">
        <v>0</v>
      </c>
      <c r="KB22" s="0" t="n">
        <v>0</v>
      </c>
      <c r="KC22" s="0" t="n">
        <v>1</v>
      </c>
      <c r="KD22" s="0" t="n">
        <v>1</v>
      </c>
      <c r="KE22" s="0" t="n">
        <v>1</v>
      </c>
      <c r="KF22" s="0" t="n">
        <v>1</v>
      </c>
      <c r="KG22" s="0" t="n">
        <v>0</v>
      </c>
      <c r="KH22" s="0" t="n">
        <v>0</v>
      </c>
      <c r="KI22" s="0" t="n">
        <v>0</v>
      </c>
      <c r="KJ22" s="0" t="n">
        <v>1</v>
      </c>
      <c r="KK22" s="0" t="n">
        <v>1</v>
      </c>
      <c r="KL22" s="0" t="n">
        <v>1</v>
      </c>
      <c r="KM22" s="0" t="n">
        <v>1</v>
      </c>
      <c r="KN22" s="0" t="n">
        <v>0</v>
      </c>
      <c r="KO22" s="0" t="n">
        <v>0</v>
      </c>
      <c r="KP22" s="0" t="n">
        <v>0</v>
      </c>
      <c r="KQ22" s="0" t="n">
        <v>1</v>
      </c>
      <c r="KR22" s="0" t="n">
        <v>1</v>
      </c>
      <c r="KS22" s="0" t="n">
        <v>0</v>
      </c>
      <c r="KT22" s="0" t="n">
        <v>1</v>
      </c>
      <c r="KU22" s="0" t="n">
        <v>0</v>
      </c>
      <c r="KV22" s="0" t="n">
        <v>0</v>
      </c>
      <c r="KW22" s="0" t="n">
        <v>0</v>
      </c>
      <c r="KX22" s="0" t="n">
        <v>1</v>
      </c>
      <c r="KY22" s="0" t="n">
        <v>1</v>
      </c>
      <c r="KZ22" s="0" t="n">
        <v>1</v>
      </c>
      <c r="LA22" s="0" t="n">
        <v>1</v>
      </c>
      <c r="LB22" s="0" t="n">
        <v>0</v>
      </c>
      <c r="LC22" s="0" t="n">
        <v>0</v>
      </c>
      <c r="LD22" s="0" t="n">
        <v>0</v>
      </c>
      <c r="LE22" s="0" t="n">
        <v>1</v>
      </c>
      <c r="LF22" s="0" t="n">
        <v>1</v>
      </c>
      <c r="LG22" s="0" t="n">
        <v>1</v>
      </c>
      <c r="LH22" s="0" t="n">
        <v>1</v>
      </c>
      <c r="LI22" s="0" t="n">
        <v>0</v>
      </c>
      <c r="LJ22" s="0" t="n">
        <v>0</v>
      </c>
      <c r="LK22" s="0" t="n">
        <v>0</v>
      </c>
      <c r="LL22" s="0" t="n">
        <v>1</v>
      </c>
      <c r="LM22" s="0" t="n">
        <v>1</v>
      </c>
      <c r="LN22" s="0" t="n">
        <v>1</v>
      </c>
      <c r="LO22" s="0" t="n">
        <v>1</v>
      </c>
      <c r="LP22" s="0" t="n">
        <v>0</v>
      </c>
      <c r="LQ22" s="0" t="n">
        <v>0</v>
      </c>
      <c r="LR22" s="0" t="n">
        <v>0</v>
      </c>
      <c r="LS22" s="0" t="n">
        <v>1</v>
      </c>
      <c r="LT22" s="0" t="n">
        <v>1</v>
      </c>
      <c r="LU22" s="0" t="n">
        <v>1</v>
      </c>
      <c r="LV22" s="0" t="n">
        <v>1</v>
      </c>
      <c r="LW22" s="0" t="n">
        <v>0</v>
      </c>
      <c r="LX22" s="0" t="n">
        <v>0</v>
      </c>
      <c r="LY22" s="0" t="n">
        <v>0</v>
      </c>
      <c r="LZ22" s="0" t="n">
        <v>1</v>
      </c>
      <c r="MA22" s="0" t="n">
        <v>1</v>
      </c>
      <c r="MB22" s="0" t="n">
        <v>1</v>
      </c>
      <c r="MC22" s="0" t="n">
        <v>1</v>
      </c>
      <c r="MD22" s="0" t="n">
        <v>0</v>
      </c>
      <c r="ME22" s="0" t="n">
        <v>0</v>
      </c>
      <c r="MF22" s="0" t="n">
        <v>0</v>
      </c>
      <c r="MG22" s="0" t="n">
        <v>1</v>
      </c>
      <c r="MH22" s="0" t="n">
        <v>1</v>
      </c>
      <c r="MI22" s="0" t="n">
        <v>1</v>
      </c>
      <c r="MJ22" s="0" t="n">
        <v>1</v>
      </c>
      <c r="MK22" s="0" t="n">
        <v>0</v>
      </c>
      <c r="ML22" s="0" t="n">
        <v>0</v>
      </c>
      <c r="MM22" s="0" t="n">
        <v>0</v>
      </c>
      <c r="MN22" s="0" t="n">
        <v>1</v>
      </c>
      <c r="MO22" s="0" t="n">
        <v>1</v>
      </c>
      <c r="MP22" s="0" t="n">
        <v>1</v>
      </c>
      <c r="MQ22" s="0" t="n">
        <v>1</v>
      </c>
      <c r="MR22" s="0" t="n">
        <v>0</v>
      </c>
      <c r="MS22" s="0" t="n">
        <v>0</v>
      </c>
      <c r="MT22" s="0" t="n">
        <v>1</v>
      </c>
      <c r="MU22" s="0" t="n">
        <v>0</v>
      </c>
      <c r="MV22" s="0" t="n">
        <v>1</v>
      </c>
      <c r="MW22" s="0" t="n">
        <v>1</v>
      </c>
      <c r="MX22" s="0" t="n">
        <v>1</v>
      </c>
      <c r="MY22" s="0" t="n">
        <v>0</v>
      </c>
      <c r="MZ22" s="0" t="n">
        <v>0</v>
      </c>
    </row>
    <row r="23" customFormat="false" ht="12.8" hidden="false" customHeight="false" outlineLevel="0" collapsed="false">
      <c r="A23" s="0" t="n">
        <v>0</v>
      </c>
      <c r="B23" s="0" t="n">
        <v>1</v>
      </c>
      <c r="C23" s="0" t="n">
        <v>1</v>
      </c>
      <c r="D23" s="0" t="n">
        <v>0</v>
      </c>
      <c r="E23" s="0" t="n">
        <v>1</v>
      </c>
      <c r="F23" s="0" t="n">
        <v>0</v>
      </c>
      <c r="G23" s="0" t="n">
        <v>0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1</v>
      </c>
      <c r="P23" s="0" t="n">
        <v>1</v>
      </c>
      <c r="Q23" s="0" t="n">
        <v>1</v>
      </c>
      <c r="R23" s="0" t="n">
        <v>0</v>
      </c>
      <c r="S23" s="0" t="n">
        <v>1</v>
      </c>
      <c r="T23" s="0" t="n">
        <v>0</v>
      </c>
      <c r="U23" s="0" t="n">
        <v>0</v>
      </c>
      <c r="V23" s="0" t="n">
        <v>1</v>
      </c>
      <c r="W23" s="0" t="n">
        <v>1</v>
      </c>
      <c r="X23" s="0" t="n">
        <v>1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1</v>
      </c>
      <c r="AH23" s="0" t="n">
        <v>0</v>
      </c>
      <c r="AI23" s="0" t="n">
        <v>0</v>
      </c>
      <c r="AJ23" s="0" t="n">
        <v>1</v>
      </c>
      <c r="AK23" s="0" t="n">
        <v>1</v>
      </c>
      <c r="AL23" s="0" t="n">
        <v>1</v>
      </c>
      <c r="AM23" s="0" t="n">
        <v>0</v>
      </c>
      <c r="AN23" s="0" t="n">
        <v>1</v>
      </c>
      <c r="AO23" s="0" t="n">
        <v>0</v>
      </c>
      <c r="AP23" s="0" t="n">
        <v>0</v>
      </c>
      <c r="AQ23" s="0" t="n">
        <v>1</v>
      </c>
      <c r="AR23" s="0" t="n">
        <v>1</v>
      </c>
      <c r="AS23" s="0" t="n">
        <v>1</v>
      </c>
      <c r="AT23" s="0" t="n">
        <v>0</v>
      </c>
      <c r="AU23" s="0" t="n">
        <v>1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1</v>
      </c>
      <c r="BF23" s="0" t="n">
        <v>1</v>
      </c>
      <c r="BG23" s="0" t="n">
        <v>1</v>
      </c>
      <c r="BH23" s="0" t="n">
        <v>0</v>
      </c>
      <c r="BI23" s="0" t="n">
        <v>1</v>
      </c>
      <c r="BJ23" s="0" t="n">
        <v>0</v>
      </c>
      <c r="BK23" s="0" t="n">
        <v>0</v>
      </c>
      <c r="BL23" s="0" t="n">
        <v>1</v>
      </c>
      <c r="BM23" s="0" t="n">
        <v>1</v>
      </c>
      <c r="BN23" s="0" t="n">
        <v>1</v>
      </c>
      <c r="BO23" s="0" t="n">
        <v>0</v>
      </c>
      <c r="BP23" s="0" t="n">
        <v>1</v>
      </c>
      <c r="BQ23" s="0" t="n">
        <v>0</v>
      </c>
      <c r="BR23" s="0" t="n">
        <v>0</v>
      </c>
      <c r="BS23" s="0" t="n">
        <v>1</v>
      </c>
      <c r="BT23" s="0" t="n">
        <v>1</v>
      </c>
      <c r="BU23" s="0" t="n">
        <v>1</v>
      </c>
      <c r="BV23" s="0" t="n">
        <v>0</v>
      </c>
      <c r="BW23" s="0" t="n">
        <v>1</v>
      </c>
      <c r="BX23" s="0" t="n">
        <v>0</v>
      </c>
      <c r="BY23" s="0" t="n">
        <v>0</v>
      </c>
      <c r="BZ23" s="0" t="n">
        <v>1</v>
      </c>
      <c r="CA23" s="0" t="n">
        <v>1</v>
      </c>
      <c r="CB23" s="0" t="n">
        <v>1</v>
      </c>
      <c r="CC23" s="0" t="n">
        <v>0</v>
      </c>
      <c r="CD23" s="0" t="n">
        <v>1</v>
      </c>
      <c r="CE23" s="0" t="n">
        <v>0</v>
      </c>
      <c r="CF23" s="0" t="n">
        <v>0</v>
      </c>
      <c r="CG23" s="0" t="n">
        <v>1</v>
      </c>
      <c r="CH23" s="0" t="n">
        <v>1</v>
      </c>
      <c r="CI23" s="0" t="n">
        <v>1</v>
      </c>
      <c r="CJ23" s="0" t="n">
        <v>0</v>
      </c>
      <c r="CK23" s="0" t="n">
        <v>1</v>
      </c>
      <c r="CL23" s="0" t="n">
        <v>0</v>
      </c>
      <c r="CM23" s="0" t="n">
        <v>0</v>
      </c>
      <c r="CN23" s="0" t="n">
        <v>0</v>
      </c>
      <c r="CO23" s="0" t="n">
        <v>1</v>
      </c>
      <c r="CP23" s="0" t="n">
        <v>1</v>
      </c>
      <c r="CQ23" s="0" t="n">
        <v>0</v>
      </c>
      <c r="CR23" s="0" t="n">
        <v>1</v>
      </c>
      <c r="CS23" s="0" t="n">
        <v>0</v>
      </c>
      <c r="CT23" s="0" t="n">
        <v>0</v>
      </c>
      <c r="CU23" s="0" t="n">
        <v>1</v>
      </c>
      <c r="CV23" s="0" t="n">
        <v>1</v>
      </c>
      <c r="CW23" s="0" t="n">
        <v>1</v>
      </c>
      <c r="CX23" s="0" t="n">
        <v>0</v>
      </c>
      <c r="CY23" s="0" t="n">
        <v>1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1</v>
      </c>
      <c r="DJ23" s="0" t="n">
        <v>1</v>
      </c>
      <c r="DK23" s="0" t="n">
        <v>1</v>
      </c>
      <c r="DL23" s="0" t="n">
        <v>0</v>
      </c>
      <c r="DM23" s="0" t="n">
        <v>1</v>
      </c>
      <c r="DN23" s="0" t="n">
        <v>0</v>
      </c>
      <c r="DO23" s="0" t="n">
        <v>0</v>
      </c>
      <c r="DP23" s="0" t="n">
        <v>1</v>
      </c>
      <c r="DQ23" s="0" t="n">
        <v>0</v>
      </c>
      <c r="DR23" s="0" t="n">
        <v>1</v>
      </c>
      <c r="DS23" s="0" t="n">
        <v>0</v>
      </c>
      <c r="DT23" s="0" t="n">
        <v>1</v>
      </c>
      <c r="DU23" s="0" t="n">
        <v>0</v>
      </c>
      <c r="DV23" s="0" t="n">
        <v>0</v>
      </c>
      <c r="DW23" s="0" t="n">
        <v>1</v>
      </c>
      <c r="DX23" s="0" t="n">
        <v>0</v>
      </c>
      <c r="DY23" s="0" t="n">
        <v>1</v>
      </c>
      <c r="DZ23" s="0" t="n">
        <v>0</v>
      </c>
      <c r="EA23" s="0" t="n">
        <v>1</v>
      </c>
      <c r="EB23" s="0" t="n">
        <v>0</v>
      </c>
      <c r="EC23" s="0" t="n">
        <v>1</v>
      </c>
      <c r="ED23" s="0" t="n">
        <v>2</v>
      </c>
      <c r="EE23" s="0" t="n">
        <v>2</v>
      </c>
      <c r="EF23" s="0" t="n">
        <v>1</v>
      </c>
      <c r="EG23" s="0" t="n">
        <v>2</v>
      </c>
      <c r="EH23" s="0" t="n">
        <v>1</v>
      </c>
      <c r="EI23" s="0" t="n">
        <v>1</v>
      </c>
      <c r="EJ23" s="0" t="n">
        <v>2</v>
      </c>
      <c r="EK23" s="0" t="n">
        <v>2</v>
      </c>
      <c r="EL23" s="0" t="n">
        <v>2</v>
      </c>
      <c r="EM23" s="0" t="n">
        <v>1</v>
      </c>
      <c r="EN23" s="0" t="n">
        <v>2</v>
      </c>
      <c r="EO23" s="0" t="n">
        <v>1</v>
      </c>
      <c r="EP23" s="0" t="n">
        <v>1</v>
      </c>
      <c r="EQ23" s="0" t="n">
        <v>2</v>
      </c>
      <c r="ER23" s="0" t="n">
        <v>2</v>
      </c>
      <c r="ES23" s="0" t="n">
        <v>2</v>
      </c>
      <c r="ET23" s="0" t="n">
        <v>1</v>
      </c>
      <c r="EU23" s="0" t="n">
        <v>2</v>
      </c>
      <c r="EV23" s="0" t="n">
        <v>1</v>
      </c>
      <c r="EW23" s="0" t="n">
        <v>1</v>
      </c>
      <c r="EX23" s="0" t="n">
        <v>2</v>
      </c>
      <c r="EY23" s="0" t="n">
        <v>2</v>
      </c>
      <c r="EZ23" s="0" t="n">
        <v>2</v>
      </c>
      <c r="FA23" s="0" t="n">
        <v>1</v>
      </c>
      <c r="FB23" s="0" t="n">
        <v>2</v>
      </c>
      <c r="FC23" s="0" t="n">
        <v>1</v>
      </c>
      <c r="FD23" s="0" t="n">
        <v>1</v>
      </c>
      <c r="FE23" s="0" t="n">
        <v>2</v>
      </c>
      <c r="FF23" s="0" t="n">
        <v>2</v>
      </c>
      <c r="FG23" s="0" t="n">
        <v>2</v>
      </c>
      <c r="FH23" s="0" t="n">
        <v>1</v>
      </c>
      <c r="FI23" s="0" t="n">
        <v>2</v>
      </c>
      <c r="FJ23" s="0" t="n">
        <v>1</v>
      </c>
      <c r="FK23" s="0" t="n">
        <v>1</v>
      </c>
      <c r="FL23" s="0" t="n">
        <v>2</v>
      </c>
      <c r="FM23" s="0" t="n">
        <v>2</v>
      </c>
      <c r="FN23" s="0" t="n">
        <v>2</v>
      </c>
      <c r="FO23" s="0" t="n">
        <v>1</v>
      </c>
      <c r="FP23" s="0" t="n">
        <v>2</v>
      </c>
      <c r="FQ23" s="0" t="n">
        <v>1</v>
      </c>
      <c r="FR23" s="0" t="n">
        <v>1</v>
      </c>
      <c r="FS23" s="0" t="n">
        <v>2</v>
      </c>
      <c r="FT23" s="0" t="n">
        <v>2</v>
      </c>
      <c r="FU23" s="0" t="n">
        <v>2</v>
      </c>
      <c r="FV23" s="0" t="n">
        <v>1</v>
      </c>
      <c r="FW23" s="0" t="n">
        <v>2</v>
      </c>
      <c r="FX23" s="0" t="n">
        <v>1</v>
      </c>
      <c r="FY23" s="0" t="n">
        <v>1</v>
      </c>
      <c r="FZ23" s="0" t="n">
        <v>1</v>
      </c>
      <c r="GA23" s="0" t="n">
        <v>1</v>
      </c>
      <c r="GB23" s="0" t="n">
        <v>1</v>
      </c>
      <c r="GC23" s="0" t="n">
        <v>1</v>
      </c>
      <c r="GD23" s="0" t="n">
        <v>1</v>
      </c>
      <c r="GE23" s="0" t="n">
        <v>1</v>
      </c>
      <c r="GF23" s="0" t="n">
        <v>1</v>
      </c>
      <c r="GG23" s="0" t="n">
        <v>2</v>
      </c>
      <c r="GH23" s="0" t="n">
        <v>2</v>
      </c>
      <c r="GI23" s="0" t="n">
        <v>2</v>
      </c>
      <c r="GJ23" s="0" t="n">
        <v>1</v>
      </c>
      <c r="GK23" s="0" t="n">
        <v>2</v>
      </c>
      <c r="GL23" s="0" t="n">
        <v>1</v>
      </c>
      <c r="GM23" s="0" t="n">
        <v>1</v>
      </c>
      <c r="GN23" s="0" t="n">
        <v>2</v>
      </c>
      <c r="GO23" s="0" t="n">
        <v>2</v>
      </c>
      <c r="GP23" s="0" t="n">
        <v>2</v>
      </c>
      <c r="GQ23" s="0" t="n">
        <v>1</v>
      </c>
      <c r="GR23" s="0" t="n">
        <v>2</v>
      </c>
      <c r="GS23" s="0" t="n">
        <v>1</v>
      </c>
      <c r="GT23" s="0" t="n">
        <v>1</v>
      </c>
      <c r="GU23" s="0" t="n">
        <v>2</v>
      </c>
      <c r="GV23" s="0" t="n">
        <v>2</v>
      </c>
      <c r="GW23" s="0" t="n">
        <v>2</v>
      </c>
      <c r="GX23" s="0" t="n">
        <v>1</v>
      </c>
      <c r="GY23" s="0" t="n">
        <v>2</v>
      </c>
      <c r="GZ23" s="0" t="n">
        <v>1</v>
      </c>
      <c r="HA23" s="0" t="n">
        <v>1</v>
      </c>
      <c r="HB23" s="0" t="n">
        <v>2</v>
      </c>
      <c r="HC23" s="0" t="n">
        <v>2</v>
      </c>
      <c r="HD23" s="0" t="n">
        <v>2</v>
      </c>
      <c r="HE23" s="0" t="n">
        <v>1</v>
      </c>
      <c r="HF23" s="0" t="n">
        <v>2</v>
      </c>
      <c r="HG23" s="0" t="n">
        <v>1</v>
      </c>
      <c r="HH23" s="0" t="n">
        <v>1</v>
      </c>
      <c r="HI23" s="0" t="n">
        <v>2</v>
      </c>
      <c r="HJ23" s="0" t="n">
        <v>1</v>
      </c>
      <c r="HK23" s="0" t="n">
        <v>1</v>
      </c>
      <c r="HL23" s="0" t="n">
        <v>1</v>
      </c>
      <c r="HM23" s="0" t="n">
        <v>0</v>
      </c>
      <c r="HN23" s="0" t="n">
        <v>1</v>
      </c>
      <c r="HO23" s="0" t="n">
        <v>0</v>
      </c>
      <c r="HP23" s="0" t="n">
        <v>0</v>
      </c>
      <c r="HQ23" s="0" t="n">
        <v>1</v>
      </c>
      <c r="HR23" s="0" t="n">
        <v>1</v>
      </c>
      <c r="HS23" s="0" t="n">
        <v>0</v>
      </c>
      <c r="HT23" s="0" t="n">
        <v>0</v>
      </c>
      <c r="HU23" s="0" t="n">
        <v>1</v>
      </c>
      <c r="HV23" s="0" t="n">
        <v>0</v>
      </c>
      <c r="HW23" s="0" t="n">
        <v>0</v>
      </c>
      <c r="HX23" s="0" t="n">
        <v>1</v>
      </c>
      <c r="HY23" s="0" t="n">
        <v>1</v>
      </c>
      <c r="HZ23" s="0" t="n">
        <v>1</v>
      </c>
      <c r="IA23" s="0" t="n">
        <v>0</v>
      </c>
      <c r="IB23" s="0" t="n">
        <v>1</v>
      </c>
      <c r="IC23" s="0" t="n">
        <v>0</v>
      </c>
      <c r="ID23" s="0" t="n">
        <v>0</v>
      </c>
      <c r="IE23" s="0" t="n">
        <v>1</v>
      </c>
      <c r="IF23" s="0" t="n">
        <v>1</v>
      </c>
      <c r="IG23" s="0" t="n">
        <v>1</v>
      </c>
      <c r="IH23" s="0" t="n">
        <v>0</v>
      </c>
      <c r="II23" s="0" t="n">
        <v>1</v>
      </c>
      <c r="IJ23" s="0" t="n">
        <v>0</v>
      </c>
      <c r="IK23" s="0" t="n">
        <v>0</v>
      </c>
      <c r="IL23" s="0" t="n">
        <v>1</v>
      </c>
      <c r="IM23" s="0" t="n">
        <v>1</v>
      </c>
      <c r="IN23" s="0" t="n">
        <v>1</v>
      </c>
      <c r="IO23" s="0" t="n">
        <v>0</v>
      </c>
      <c r="IP23" s="0" t="n">
        <v>1</v>
      </c>
      <c r="IQ23" s="0" t="n">
        <v>0</v>
      </c>
      <c r="IR23" s="0" t="n">
        <v>0</v>
      </c>
      <c r="IS23" s="0" t="n">
        <v>1</v>
      </c>
      <c r="IT23" s="0" t="n">
        <v>1</v>
      </c>
      <c r="IU23" s="0" t="n">
        <v>1</v>
      </c>
      <c r="IV23" s="0" t="n">
        <v>0</v>
      </c>
      <c r="IW23" s="0" t="n">
        <v>1</v>
      </c>
      <c r="IX23" s="0" t="n">
        <v>0</v>
      </c>
      <c r="IY23" s="0" t="n">
        <v>0</v>
      </c>
      <c r="IZ23" s="0" t="n">
        <v>1</v>
      </c>
      <c r="JA23" s="0" t="n">
        <v>1</v>
      </c>
      <c r="JB23" s="0" t="n">
        <v>1</v>
      </c>
      <c r="JC23" s="0" t="n">
        <v>1</v>
      </c>
      <c r="JD23" s="0" t="n">
        <v>1</v>
      </c>
      <c r="JE23" s="0" t="n">
        <v>0</v>
      </c>
      <c r="JF23" s="0" t="n">
        <v>0</v>
      </c>
      <c r="JG23" s="0" t="n">
        <v>1</v>
      </c>
      <c r="JH23" s="0" t="n">
        <v>1</v>
      </c>
      <c r="JI23" s="0" t="n">
        <v>1</v>
      </c>
      <c r="JJ23" s="0" t="n">
        <v>1</v>
      </c>
      <c r="JK23" s="0" t="n">
        <v>1</v>
      </c>
      <c r="JL23" s="0" t="n">
        <v>0</v>
      </c>
      <c r="JM23" s="0" t="n">
        <v>0</v>
      </c>
      <c r="JN23" s="0" t="n">
        <v>1</v>
      </c>
      <c r="JO23" s="0" t="n">
        <v>1</v>
      </c>
      <c r="JP23" s="0" t="n">
        <v>1</v>
      </c>
      <c r="JQ23" s="0" t="n">
        <v>1</v>
      </c>
      <c r="JR23" s="0" t="n">
        <v>1</v>
      </c>
      <c r="JS23" s="0" t="n">
        <v>0</v>
      </c>
      <c r="JT23" s="0" t="n">
        <v>0</v>
      </c>
      <c r="JU23" s="0" t="n">
        <v>1</v>
      </c>
      <c r="JV23" s="0" t="n">
        <v>1</v>
      </c>
      <c r="JW23" s="0" t="n">
        <v>1</v>
      </c>
      <c r="JX23" s="0" t="n">
        <v>1</v>
      </c>
      <c r="JY23" s="0" t="n">
        <v>1</v>
      </c>
      <c r="JZ23" s="0" t="n">
        <v>0</v>
      </c>
      <c r="KA23" s="0" t="n">
        <v>0</v>
      </c>
      <c r="KB23" s="0" t="n">
        <v>0</v>
      </c>
      <c r="KC23" s="0" t="n">
        <v>0</v>
      </c>
      <c r="KD23" s="0" t="n">
        <v>0</v>
      </c>
      <c r="KE23" s="0" t="n">
        <v>0</v>
      </c>
      <c r="KF23" s="0" t="n">
        <v>0</v>
      </c>
      <c r="KG23" s="0" t="n">
        <v>0</v>
      </c>
      <c r="KH23" s="0" t="n">
        <v>0</v>
      </c>
      <c r="KI23" s="0" t="n">
        <v>1</v>
      </c>
      <c r="KJ23" s="0" t="n">
        <v>1</v>
      </c>
      <c r="KK23" s="0" t="n">
        <v>1</v>
      </c>
      <c r="KL23" s="0" t="n">
        <v>1</v>
      </c>
      <c r="KM23" s="0" t="n">
        <v>1</v>
      </c>
      <c r="KN23" s="0" t="n">
        <v>0</v>
      </c>
      <c r="KO23" s="0" t="n">
        <v>0</v>
      </c>
      <c r="KP23" s="0" t="n">
        <v>1</v>
      </c>
      <c r="KQ23" s="0" t="n">
        <v>1</v>
      </c>
      <c r="KR23" s="0" t="n">
        <v>1</v>
      </c>
      <c r="KS23" s="0" t="n">
        <v>0</v>
      </c>
      <c r="KT23" s="0" t="n">
        <v>1</v>
      </c>
      <c r="KU23" s="0" t="n">
        <v>0</v>
      </c>
      <c r="KV23" s="0" t="n">
        <v>0</v>
      </c>
      <c r="KW23" s="0" t="n">
        <v>1</v>
      </c>
      <c r="KX23" s="0" t="n">
        <v>1</v>
      </c>
      <c r="KY23" s="0" t="n">
        <v>1</v>
      </c>
      <c r="KZ23" s="0" t="n">
        <v>1</v>
      </c>
      <c r="LA23" s="0" t="n">
        <v>1</v>
      </c>
      <c r="LB23" s="0" t="n">
        <v>0</v>
      </c>
      <c r="LC23" s="0" t="n">
        <v>0</v>
      </c>
      <c r="LD23" s="0" t="n">
        <v>1</v>
      </c>
      <c r="LE23" s="0" t="n">
        <v>1</v>
      </c>
      <c r="LF23" s="0" t="n">
        <v>1</v>
      </c>
      <c r="LG23" s="0" t="n">
        <v>1</v>
      </c>
      <c r="LH23" s="0" t="n">
        <v>1</v>
      </c>
      <c r="LI23" s="0" t="n">
        <v>0</v>
      </c>
      <c r="LJ23" s="0" t="n">
        <v>0</v>
      </c>
      <c r="LK23" s="0" t="n">
        <v>1</v>
      </c>
      <c r="LL23" s="0" t="n">
        <v>1</v>
      </c>
      <c r="LM23" s="0" t="n">
        <v>1</v>
      </c>
      <c r="LN23" s="0" t="n">
        <v>1</v>
      </c>
      <c r="LO23" s="0" t="n">
        <v>1</v>
      </c>
      <c r="LP23" s="0" t="n">
        <v>0</v>
      </c>
      <c r="LQ23" s="0" t="n">
        <v>0</v>
      </c>
      <c r="LR23" s="0" t="n">
        <v>1</v>
      </c>
      <c r="LS23" s="0" t="n">
        <v>1</v>
      </c>
      <c r="LT23" s="0" t="n">
        <v>1</v>
      </c>
      <c r="LU23" s="0" t="n">
        <v>1</v>
      </c>
      <c r="LV23" s="0" t="n">
        <v>1</v>
      </c>
      <c r="LW23" s="0" t="n">
        <v>0</v>
      </c>
      <c r="LX23" s="0" t="n">
        <v>0</v>
      </c>
      <c r="LY23" s="0" t="n">
        <v>1</v>
      </c>
      <c r="LZ23" s="0" t="n">
        <v>1</v>
      </c>
      <c r="MA23" s="0" t="n">
        <v>1</v>
      </c>
      <c r="MB23" s="0" t="n">
        <v>1</v>
      </c>
      <c r="MC23" s="0" t="n">
        <v>1</v>
      </c>
      <c r="MD23" s="0" t="n">
        <v>0</v>
      </c>
      <c r="ME23" s="0" t="n">
        <v>0</v>
      </c>
      <c r="MF23" s="0" t="n">
        <v>1</v>
      </c>
      <c r="MG23" s="0" t="n">
        <v>1</v>
      </c>
      <c r="MH23" s="0" t="n">
        <v>1</v>
      </c>
      <c r="MI23" s="0" t="n">
        <v>1</v>
      </c>
      <c r="MJ23" s="0" t="n">
        <v>1</v>
      </c>
      <c r="MK23" s="0" t="n">
        <v>0</v>
      </c>
      <c r="ML23" s="0" t="n">
        <v>0</v>
      </c>
      <c r="MM23" s="0" t="n">
        <v>1</v>
      </c>
      <c r="MN23" s="0" t="n">
        <v>1</v>
      </c>
      <c r="MO23" s="0" t="n">
        <v>1</v>
      </c>
      <c r="MP23" s="0" t="n">
        <v>1</v>
      </c>
      <c r="MQ23" s="0" t="n">
        <v>1</v>
      </c>
      <c r="MR23" s="0" t="n">
        <v>0</v>
      </c>
      <c r="MS23" s="0" t="n">
        <v>0</v>
      </c>
      <c r="MT23" s="0" t="n">
        <v>0</v>
      </c>
      <c r="MU23" s="0" t="n">
        <v>0</v>
      </c>
      <c r="MV23" s="0" t="n">
        <v>0</v>
      </c>
      <c r="MW23" s="0" t="n">
        <v>0</v>
      </c>
      <c r="MX23" s="0" t="n">
        <v>0</v>
      </c>
      <c r="MY23" s="0" t="n">
        <v>0</v>
      </c>
      <c r="MZ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v>1</v>
      </c>
      <c r="R24" s="0" t="n">
        <v>1</v>
      </c>
      <c r="S24" s="0" t="n">
        <v>1</v>
      </c>
      <c r="T24" s="0" t="n">
        <v>0</v>
      </c>
      <c r="U24" s="0" t="n">
        <v>0</v>
      </c>
      <c r="V24" s="0" t="n">
        <v>1</v>
      </c>
      <c r="W24" s="0" t="n">
        <v>0</v>
      </c>
      <c r="X24" s="0" t="n">
        <v>1</v>
      </c>
      <c r="Y24" s="0" t="n">
        <v>1</v>
      </c>
      <c r="Z24" s="0" t="n">
        <v>1</v>
      </c>
      <c r="AA24" s="0" t="n">
        <v>0</v>
      </c>
      <c r="AB24" s="0" t="n">
        <v>0</v>
      </c>
      <c r="AC24" s="0" t="n">
        <v>1</v>
      </c>
      <c r="AD24" s="0" t="n">
        <v>0</v>
      </c>
      <c r="AE24" s="0" t="n">
        <v>1</v>
      </c>
      <c r="AF24" s="0" t="n">
        <v>1</v>
      </c>
      <c r="AG24" s="0" t="n">
        <v>1</v>
      </c>
      <c r="AH24" s="0" t="n">
        <v>0</v>
      </c>
      <c r="AI24" s="0" t="n">
        <v>0</v>
      </c>
      <c r="AJ24" s="0" t="n">
        <v>1</v>
      </c>
      <c r="AK24" s="0" t="n">
        <v>0</v>
      </c>
      <c r="AL24" s="0" t="n">
        <v>1</v>
      </c>
      <c r="AM24" s="0" t="n">
        <v>1</v>
      </c>
      <c r="AN24" s="0" t="n">
        <v>1</v>
      </c>
      <c r="AO24" s="0" t="n">
        <v>0</v>
      </c>
      <c r="AP24" s="0" t="n">
        <v>0</v>
      </c>
      <c r="AQ24" s="0" t="n">
        <v>1</v>
      </c>
      <c r="AR24" s="0" t="n">
        <v>0</v>
      </c>
      <c r="AS24" s="0" t="n">
        <v>1</v>
      </c>
      <c r="AT24" s="0" t="n">
        <v>1</v>
      </c>
      <c r="AU24" s="0" t="n">
        <v>1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1</v>
      </c>
      <c r="BF24" s="0" t="n">
        <v>0</v>
      </c>
      <c r="BG24" s="0" t="n">
        <v>1</v>
      </c>
      <c r="BH24" s="0" t="n">
        <v>1</v>
      </c>
      <c r="BI24" s="0" t="n">
        <v>1</v>
      </c>
      <c r="BJ24" s="0" t="n">
        <v>0</v>
      </c>
      <c r="BK24" s="0" t="n">
        <v>0</v>
      </c>
      <c r="BL24" s="0" t="n">
        <v>1</v>
      </c>
      <c r="BM24" s="0" t="n">
        <v>0</v>
      </c>
      <c r="BN24" s="0" t="n">
        <v>1</v>
      </c>
      <c r="BO24" s="0" t="n">
        <v>1</v>
      </c>
      <c r="BP24" s="0" t="n">
        <v>1</v>
      </c>
      <c r="BQ24" s="0" t="n">
        <v>0</v>
      </c>
      <c r="BR24" s="0" t="n">
        <v>0</v>
      </c>
      <c r="BS24" s="0" t="n">
        <v>1</v>
      </c>
      <c r="BT24" s="0" t="n">
        <v>0</v>
      </c>
      <c r="BU24" s="0" t="n">
        <v>1</v>
      </c>
      <c r="BV24" s="0" t="n">
        <v>1</v>
      </c>
      <c r="BW24" s="0" t="n">
        <v>1</v>
      </c>
      <c r="BX24" s="0" t="n">
        <v>0</v>
      </c>
      <c r="BY24" s="0" t="n">
        <v>0</v>
      </c>
      <c r="BZ24" s="0" t="n">
        <v>1</v>
      </c>
      <c r="CA24" s="0" t="n">
        <v>0</v>
      </c>
      <c r="CB24" s="0" t="n">
        <v>1</v>
      </c>
      <c r="CC24" s="0" t="n">
        <v>1</v>
      </c>
      <c r="CD24" s="0" t="n">
        <v>1</v>
      </c>
      <c r="CE24" s="0" t="n">
        <v>0</v>
      </c>
      <c r="CF24" s="0" t="n">
        <v>0</v>
      </c>
      <c r="CG24" s="0" t="n">
        <v>1</v>
      </c>
      <c r="CH24" s="0" t="n">
        <v>0</v>
      </c>
      <c r="CI24" s="0" t="n">
        <v>1</v>
      </c>
      <c r="CJ24" s="0" t="n">
        <v>1</v>
      </c>
      <c r="CK24" s="0" t="n">
        <v>1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1</v>
      </c>
      <c r="CQ24" s="0" t="n">
        <v>1</v>
      </c>
      <c r="CR24" s="0" t="n">
        <v>1</v>
      </c>
      <c r="CS24" s="0" t="n">
        <v>0</v>
      </c>
      <c r="CT24" s="0" t="n">
        <v>0</v>
      </c>
      <c r="CU24" s="0" t="n">
        <v>1</v>
      </c>
      <c r="CV24" s="0" t="n">
        <v>0</v>
      </c>
      <c r="CW24" s="0" t="n">
        <v>1</v>
      </c>
      <c r="CX24" s="0" t="n">
        <v>1</v>
      </c>
      <c r="CY24" s="0" t="n">
        <v>1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1</v>
      </c>
      <c r="DJ24" s="0" t="n">
        <v>0</v>
      </c>
      <c r="DK24" s="0" t="n">
        <v>1</v>
      </c>
      <c r="DL24" s="0" t="n">
        <v>1</v>
      </c>
      <c r="DM24" s="0" t="n">
        <v>1</v>
      </c>
      <c r="DN24" s="0" t="n">
        <v>0</v>
      </c>
      <c r="DO24" s="0" t="n">
        <v>0</v>
      </c>
      <c r="DP24" s="0" t="n">
        <v>1</v>
      </c>
      <c r="DQ24" s="0" t="n">
        <v>0</v>
      </c>
      <c r="DR24" s="0" t="n">
        <v>1</v>
      </c>
      <c r="DS24" s="0" t="n">
        <v>1</v>
      </c>
      <c r="DT24" s="0" t="n">
        <v>1</v>
      </c>
      <c r="DU24" s="0" t="n">
        <v>0</v>
      </c>
      <c r="DV24" s="0" t="n">
        <v>0</v>
      </c>
      <c r="DW24" s="0" t="n">
        <v>1</v>
      </c>
      <c r="DX24" s="0" t="n">
        <v>0</v>
      </c>
      <c r="DY24" s="0" t="n">
        <v>1</v>
      </c>
      <c r="DZ24" s="0" t="n">
        <v>0</v>
      </c>
      <c r="EA24" s="0" t="n">
        <v>1</v>
      </c>
      <c r="EB24" s="0" t="n">
        <v>0</v>
      </c>
      <c r="EC24" s="0" t="n">
        <v>1</v>
      </c>
      <c r="ED24" s="0" t="n">
        <v>1</v>
      </c>
      <c r="EE24" s="0" t="n">
        <v>2</v>
      </c>
      <c r="EF24" s="0" t="n">
        <v>2</v>
      </c>
      <c r="EG24" s="0" t="n">
        <v>2</v>
      </c>
      <c r="EH24" s="0" t="n">
        <v>1</v>
      </c>
      <c r="EI24" s="0" t="n">
        <v>1</v>
      </c>
      <c r="EJ24" s="0" t="n">
        <v>2</v>
      </c>
      <c r="EK24" s="0" t="n">
        <v>1</v>
      </c>
      <c r="EL24" s="0" t="n">
        <v>2</v>
      </c>
      <c r="EM24" s="0" t="n">
        <v>2</v>
      </c>
      <c r="EN24" s="0" t="n">
        <v>2</v>
      </c>
      <c r="EO24" s="0" t="n">
        <v>1</v>
      </c>
      <c r="EP24" s="0" t="n">
        <v>1</v>
      </c>
      <c r="EQ24" s="0" t="n">
        <v>2</v>
      </c>
      <c r="ER24" s="0" t="n">
        <v>1</v>
      </c>
      <c r="ES24" s="0" t="n">
        <v>2</v>
      </c>
      <c r="ET24" s="0" t="n">
        <v>2</v>
      </c>
      <c r="EU24" s="0" t="n">
        <v>2</v>
      </c>
      <c r="EV24" s="0" t="n">
        <v>1</v>
      </c>
      <c r="EW24" s="0" t="n">
        <v>1</v>
      </c>
      <c r="EX24" s="0" t="n">
        <v>2</v>
      </c>
      <c r="EY24" s="0" t="n">
        <v>1</v>
      </c>
      <c r="EZ24" s="0" t="n">
        <v>2</v>
      </c>
      <c r="FA24" s="0" t="n">
        <v>2</v>
      </c>
      <c r="FB24" s="0" t="n">
        <v>2</v>
      </c>
      <c r="FC24" s="0" t="n">
        <v>1</v>
      </c>
      <c r="FD24" s="0" t="n">
        <v>1</v>
      </c>
      <c r="FE24" s="0" t="n">
        <v>2</v>
      </c>
      <c r="FF24" s="0" t="n">
        <v>1</v>
      </c>
      <c r="FG24" s="0" t="n">
        <v>2</v>
      </c>
      <c r="FH24" s="0" t="n">
        <v>2</v>
      </c>
      <c r="FI24" s="0" t="n">
        <v>2</v>
      </c>
      <c r="FJ24" s="0" t="n">
        <v>1</v>
      </c>
      <c r="FK24" s="0" t="n">
        <v>1</v>
      </c>
      <c r="FL24" s="0" t="n">
        <v>2</v>
      </c>
      <c r="FM24" s="0" t="n">
        <v>1</v>
      </c>
      <c r="FN24" s="0" t="n">
        <v>2</v>
      </c>
      <c r="FO24" s="0" t="n">
        <v>2</v>
      </c>
      <c r="FP24" s="0" t="n">
        <v>2</v>
      </c>
      <c r="FQ24" s="0" t="n">
        <v>1</v>
      </c>
      <c r="FR24" s="0" t="n">
        <v>1</v>
      </c>
      <c r="FS24" s="0" t="n">
        <v>2</v>
      </c>
      <c r="FT24" s="0" t="n">
        <v>1</v>
      </c>
      <c r="FU24" s="0" t="n">
        <v>2</v>
      </c>
      <c r="FV24" s="0" t="n">
        <v>2</v>
      </c>
      <c r="FW24" s="0" t="n">
        <v>2</v>
      </c>
      <c r="FX24" s="0" t="n">
        <v>1</v>
      </c>
      <c r="FY24" s="0" t="n">
        <v>1</v>
      </c>
      <c r="FZ24" s="0" t="n">
        <v>1</v>
      </c>
      <c r="GA24" s="0" t="n">
        <v>1</v>
      </c>
      <c r="GB24" s="0" t="n">
        <v>1</v>
      </c>
      <c r="GC24" s="0" t="n">
        <v>1</v>
      </c>
      <c r="GD24" s="0" t="n">
        <v>1</v>
      </c>
      <c r="GE24" s="0" t="n">
        <v>1</v>
      </c>
      <c r="GF24" s="0" t="n">
        <v>1</v>
      </c>
      <c r="GG24" s="0" t="n">
        <v>2</v>
      </c>
      <c r="GH24" s="0" t="n">
        <v>1</v>
      </c>
      <c r="GI24" s="0" t="n">
        <v>2</v>
      </c>
      <c r="GJ24" s="0" t="n">
        <v>2</v>
      </c>
      <c r="GK24" s="0" t="n">
        <v>2</v>
      </c>
      <c r="GL24" s="0" t="n">
        <v>1</v>
      </c>
      <c r="GM24" s="0" t="n">
        <v>1</v>
      </c>
      <c r="GN24" s="0" t="n">
        <v>2</v>
      </c>
      <c r="GO24" s="0" t="n">
        <v>1</v>
      </c>
      <c r="GP24" s="0" t="n">
        <v>2</v>
      </c>
      <c r="GQ24" s="0" t="n">
        <v>2</v>
      </c>
      <c r="GR24" s="0" t="n">
        <v>2</v>
      </c>
      <c r="GS24" s="0" t="n">
        <v>1</v>
      </c>
      <c r="GT24" s="0" t="n">
        <v>1</v>
      </c>
      <c r="GU24" s="0" t="n">
        <v>2</v>
      </c>
      <c r="GV24" s="0" t="n">
        <v>1</v>
      </c>
      <c r="GW24" s="0" t="n">
        <v>2</v>
      </c>
      <c r="GX24" s="0" t="n">
        <v>2</v>
      </c>
      <c r="GY24" s="0" t="n">
        <v>2</v>
      </c>
      <c r="GZ24" s="0" t="n">
        <v>1</v>
      </c>
      <c r="HA24" s="0" t="n">
        <v>1</v>
      </c>
      <c r="HB24" s="0" t="n">
        <v>2</v>
      </c>
      <c r="HC24" s="0" t="n">
        <v>1</v>
      </c>
      <c r="HD24" s="0" t="n">
        <v>2</v>
      </c>
      <c r="HE24" s="0" t="n">
        <v>2</v>
      </c>
      <c r="HF24" s="0" t="n">
        <v>2</v>
      </c>
      <c r="HG24" s="0" t="n">
        <v>1</v>
      </c>
      <c r="HH24" s="0" t="n">
        <v>1</v>
      </c>
      <c r="HI24" s="0" t="n">
        <v>2</v>
      </c>
      <c r="HJ24" s="0" t="n">
        <v>0</v>
      </c>
      <c r="HK24" s="0" t="n">
        <v>0</v>
      </c>
      <c r="HL24" s="0" t="n">
        <v>0</v>
      </c>
      <c r="HM24" s="0" t="n">
        <v>0</v>
      </c>
      <c r="HN24" s="0" t="n">
        <v>0</v>
      </c>
      <c r="HO24" s="0" t="n">
        <v>0</v>
      </c>
      <c r="HP24" s="0" t="n">
        <v>0</v>
      </c>
      <c r="HQ24" s="0" t="n">
        <v>1</v>
      </c>
      <c r="HR24" s="0" t="n">
        <v>1</v>
      </c>
      <c r="HS24" s="0" t="n">
        <v>0</v>
      </c>
      <c r="HT24" s="0" t="n">
        <v>1</v>
      </c>
      <c r="HU24" s="0" t="n">
        <v>1</v>
      </c>
      <c r="HV24" s="0" t="n">
        <v>0</v>
      </c>
      <c r="HW24" s="0" t="n">
        <v>0</v>
      </c>
      <c r="HX24" s="0" t="n">
        <v>1</v>
      </c>
      <c r="HY24" s="0" t="n">
        <v>1</v>
      </c>
      <c r="HZ24" s="0" t="n">
        <v>1</v>
      </c>
      <c r="IA24" s="0" t="n">
        <v>1</v>
      </c>
      <c r="IB24" s="0" t="n">
        <v>1</v>
      </c>
      <c r="IC24" s="0" t="n">
        <v>0</v>
      </c>
      <c r="ID24" s="0" t="n">
        <v>0</v>
      </c>
      <c r="IE24" s="0" t="n">
        <v>1</v>
      </c>
      <c r="IF24" s="0" t="n">
        <v>1</v>
      </c>
      <c r="IG24" s="0" t="n">
        <v>1</v>
      </c>
      <c r="IH24" s="0" t="n">
        <v>1</v>
      </c>
      <c r="II24" s="0" t="n">
        <v>1</v>
      </c>
      <c r="IJ24" s="0" t="n">
        <v>0</v>
      </c>
      <c r="IK24" s="0" t="n">
        <v>0</v>
      </c>
      <c r="IL24" s="0" t="n">
        <v>1</v>
      </c>
      <c r="IM24" s="0" t="n">
        <v>1</v>
      </c>
      <c r="IN24" s="0" t="n">
        <v>1</v>
      </c>
      <c r="IO24" s="0" t="n">
        <v>1</v>
      </c>
      <c r="IP24" s="0" t="n">
        <v>1</v>
      </c>
      <c r="IQ24" s="0" t="n">
        <v>0</v>
      </c>
      <c r="IR24" s="0" t="n">
        <v>0</v>
      </c>
      <c r="IS24" s="0" t="n">
        <v>1</v>
      </c>
      <c r="IT24" s="0" t="n">
        <v>1</v>
      </c>
      <c r="IU24" s="0" t="n">
        <v>1</v>
      </c>
      <c r="IV24" s="0" t="n">
        <v>1</v>
      </c>
      <c r="IW24" s="0" t="n">
        <v>1</v>
      </c>
      <c r="IX24" s="0" t="n">
        <v>0</v>
      </c>
      <c r="IY24" s="0" t="n">
        <v>0</v>
      </c>
      <c r="IZ24" s="0" t="n">
        <v>1</v>
      </c>
      <c r="JA24" s="0" t="n">
        <v>0</v>
      </c>
      <c r="JB24" s="0" t="n">
        <v>1</v>
      </c>
      <c r="JC24" s="0" t="n">
        <v>1</v>
      </c>
      <c r="JD24" s="0" t="n">
        <v>1</v>
      </c>
      <c r="JE24" s="0" t="n">
        <v>0</v>
      </c>
      <c r="JF24" s="0" t="n">
        <v>0</v>
      </c>
      <c r="JG24" s="0" t="n">
        <v>1</v>
      </c>
      <c r="JH24" s="0" t="n">
        <v>0</v>
      </c>
      <c r="JI24" s="0" t="n">
        <v>1</v>
      </c>
      <c r="JJ24" s="0" t="n">
        <v>1</v>
      </c>
      <c r="JK24" s="0" t="n">
        <v>1</v>
      </c>
      <c r="JL24" s="0" t="n">
        <v>0</v>
      </c>
      <c r="JM24" s="0" t="n">
        <v>0</v>
      </c>
      <c r="JN24" s="0" t="n">
        <v>1</v>
      </c>
      <c r="JO24" s="0" t="n">
        <v>0</v>
      </c>
      <c r="JP24" s="0" t="n">
        <v>1</v>
      </c>
      <c r="JQ24" s="0" t="n">
        <v>1</v>
      </c>
      <c r="JR24" s="0" t="n">
        <v>1</v>
      </c>
      <c r="JS24" s="0" t="n">
        <v>0</v>
      </c>
      <c r="JT24" s="0" t="n">
        <v>0</v>
      </c>
      <c r="JU24" s="0" t="n">
        <v>1</v>
      </c>
      <c r="JV24" s="0" t="n">
        <v>0</v>
      </c>
      <c r="JW24" s="0" t="n">
        <v>1</v>
      </c>
      <c r="JX24" s="0" t="n">
        <v>1</v>
      </c>
      <c r="JY24" s="0" t="n">
        <v>1</v>
      </c>
      <c r="JZ24" s="0" t="n">
        <v>0</v>
      </c>
      <c r="KA24" s="0" t="n">
        <v>0</v>
      </c>
      <c r="KB24" s="0" t="n">
        <v>1</v>
      </c>
      <c r="KC24" s="0" t="n">
        <v>0</v>
      </c>
      <c r="KD24" s="0" t="n">
        <v>1</v>
      </c>
      <c r="KE24" s="0" t="n">
        <v>1</v>
      </c>
      <c r="KF24" s="0" t="n">
        <v>1</v>
      </c>
      <c r="KG24" s="0" t="n">
        <v>0</v>
      </c>
      <c r="KH24" s="0" t="n">
        <v>0</v>
      </c>
      <c r="KI24" s="0" t="n">
        <v>1</v>
      </c>
      <c r="KJ24" s="0" t="n">
        <v>0</v>
      </c>
      <c r="KK24" s="0" t="n">
        <v>1</v>
      </c>
      <c r="KL24" s="0" t="n">
        <v>1</v>
      </c>
      <c r="KM24" s="0" t="n">
        <v>1</v>
      </c>
      <c r="KN24" s="0" t="n">
        <v>0</v>
      </c>
      <c r="KO24" s="0" t="n">
        <v>0</v>
      </c>
      <c r="KP24" s="0" t="n">
        <v>1</v>
      </c>
      <c r="KQ24" s="0" t="n">
        <v>0</v>
      </c>
      <c r="KR24" s="0" t="n">
        <v>1</v>
      </c>
      <c r="KS24" s="0" t="n">
        <v>0</v>
      </c>
      <c r="KT24" s="0" t="n">
        <v>1</v>
      </c>
      <c r="KU24" s="0" t="n">
        <v>0</v>
      </c>
      <c r="KV24" s="0" t="n">
        <v>0</v>
      </c>
      <c r="KW24" s="0" t="n">
        <v>1</v>
      </c>
      <c r="KX24" s="0" t="n">
        <v>0</v>
      </c>
      <c r="KY24" s="0" t="n">
        <v>1</v>
      </c>
      <c r="KZ24" s="0" t="n">
        <v>1</v>
      </c>
      <c r="LA24" s="0" t="n">
        <v>1</v>
      </c>
      <c r="LB24" s="0" t="n">
        <v>0</v>
      </c>
      <c r="LC24" s="0" t="n">
        <v>0</v>
      </c>
      <c r="LD24" s="0" t="n">
        <v>1</v>
      </c>
      <c r="LE24" s="0" t="n">
        <v>0</v>
      </c>
      <c r="LF24" s="0" t="n">
        <v>1</v>
      </c>
      <c r="LG24" s="0" t="n">
        <v>1</v>
      </c>
      <c r="LH24" s="0" t="n">
        <v>1</v>
      </c>
      <c r="LI24" s="0" t="n">
        <v>0</v>
      </c>
      <c r="LJ24" s="0" t="n">
        <v>0</v>
      </c>
      <c r="LK24" s="0" t="n">
        <v>1</v>
      </c>
      <c r="LL24" s="0" t="n">
        <v>0</v>
      </c>
      <c r="LM24" s="0" t="n">
        <v>1</v>
      </c>
      <c r="LN24" s="0" t="n">
        <v>1</v>
      </c>
      <c r="LO24" s="0" t="n">
        <v>1</v>
      </c>
      <c r="LP24" s="0" t="n">
        <v>0</v>
      </c>
      <c r="LQ24" s="0" t="n">
        <v>0</v>
      </c>
      <c r="LR24" s="0" t="n">
        <v>1</v>
      </c>
      <c r="LS24" s="0" t="n">
        <v>0</v>
      </c>
      <c r="LT24" s="0" t="n">
        <v>1</v>
      </c>
      <c r="LU24" s="0" t="n">
        <v>1</v>
      </c>
      <c r="LV24" s="0" t="n">
        <v>1</v>
      </c>
      <c r="LW24" s="0" t="n">
        <v>0</v>
      </c>
      <c r="LX24" s="0" t="n">
        <v>0</v>
      </c>
      <c r="LY24" s="0" t="n">
        <v>1</v>
      </c>
      <c r="LZ24" s="0" t="n">
        <v>0</v>
      </c>
      <c r="MA24" s="0" t="n">
        <v>1</v>
      </c>
      <c r="MB24" s="0" t="n">
        <v>1</v>
      </c>
      <c r="MC24" s="0" t="n">
        <v>1</v>
      </c>
      <c r="MD24" s="0" t="n">
        <v>0</v>
      </c>
      <c r="ME24" s="0" t="n">
        <v>0</v>
      </c>
      <c r="MF24" s="0" t="n">
        <v>1</v>
      </c>
      <c r="MG24" s="0" t="n">
        <v>0</v>
      </c>
      <c r="MH24" s="0" t="n">
        <v>1</v>
      </c>
      <c r="MI24" s="0" t="n">
        <v>1</v>
      </c>
      <c r="MJ24" s="0" t="n">
        <v>1</v>
      </c>
      <c r="MK24" s="0" t="n">
        <v>0</v>
      </c>
      <c r="ML24" s="0" t="n">
        <v>0</v>
      </c>
      <c r="MM24" s="0" t="n">
        <v>1</v>
      </c>
      <c r="MN24" s="0" t="n">
        <v>0</v>
      </c>
      <c r="MO24" s="0" t="n">
        <v>1</v>
      </c>
      <c r="MP24" s="0" t="n">
        <v>1</v>
      </c>
      <c r="MQ24" s="0" t="n">
        <v>1</v>
      </c>
      <c r="MR24" s="0" t="n">
        <v>0</v>
      </c>
      <c r="MS24" s="0" t="n">
        <v>0</v>
      </c>
      <c r="MT24" s="0" t="n">
        <v>0</v>
      </c>
      <c r="MU24" s="0" t="n">
        <v>0</v>
      </c>
      <c r="MV24" s="0" t="n">
        <v>0</v>
      </c>
      <c r="MW24" s="0" t="n">
        <v>0</v>
      </c>
      <c r="MX24" s="0" t="n">
        <v>0</v>
      </c>
      <c r="MY24" s="0" t="n">
        <v>0</v>
      </c>
      <c r="MZ24" s="0" t="n">
        <v>0</v>
      </c>
    </row>
    <row r="25" customFormat="false" ht="12.8" hidden="false" customHeight="false" outlineLevel="0" collapsed="false">
      <c r="A25" s="0" t="n">
        <v>0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1</v>
      </c>
      <c r="R25" s="0" t="n">
        <v>1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0</v>
      </c>
      <c r="AP25" s="0" t="n">
        <v>0</v>
      </c>
      <c r="AQ25" s="0" t="n">
        <v>0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0</v>
      </c>
      <c r="AW25" s="0" t="n">
        <v>0</v>
      </c>
      <c r="AX25" s="0" t="n">
        <v>0</v>
      </c>
      <c r="AY25" s="0" t="n">
        <v>1</v>
      </c>
      <c r="AZ25" s="0" t="n">
        <v>1</v>
      </c>
      <c r="BA25" s="0" t="n">
        <v>1</v>
      </c>
      <c r="BB25" s="0" t="n">
        <v>1</v>
      </c>
      <c r="BC25" s="0" t="n">
        <v>0</v>
      </c>
      <c r="BD25" s="0" t="n">
        <v>0</v>
      </c>
      <c r="BE25" s="0" t="n">
        <v>0</v>
      </c>
      <c r="BF25" s="0" t="n">
        <v>1</v>
      </c>
      <c r="BG25" s="0" t="n">
        <v>1</v>
      </c>
      <c r="BH25" s="0" t="n">
        <v>1</v>
      </c>
      <c r="BI25" s="0" t="n">
        <v>1</v>
      </c>
      <c r="BJ25" s="0" t="n">
        <v>0</v>
      </c>
      <c r="BK25" s="0" t="n">
        <v>0</v>
      </c>
      <c r="BL25" s="0" t="n">
        <v>0</v>
      </c>
      <c r="BM25" s="0" t="n">
        <v>1</v>
      </c>
      <c r="BN25" s="0" t="n">
        <v>1</v>
      </c>
      <c r="BO25" s="0" t="n">
        <v>1</v>
      </c>
      <c r="BP25" s="0" t="n">
        <v>1</v>
      </c>
      <c r="BQ25" s="0" t="n">
        <v>0</v>
      </c>
      <c r="BR25" s="0" t="n">
        <v>0</v>
      </c>
      <c r="BS25" s="0" t="n">
        <v>0</v>
      </c>
      <c r="BT25" s="0" t="n">
        <v>1</v>
      </c>
      <c r="BU25" s="0" t="n">
        <v>1</v>
      </c>
      <c r="BV25" s="0" t="n">
        <v>1</v>
      </c>
      <c r="BW25" s="0" t="n">
        <v>1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1</v>
      </c>
      <c r="CC25" s="0" t="n">
        <v>1</v>
      </c>
      <c r="CD25" s="0" t="n">
        <v>1</v>
      </c>
      <c r="CE25" s="0" t="n">
        <v>0</v>
      </c>
      <c r="CF25" s="0" t="n">
        <v>0</v>
      </c>
      <c r="CG25" s="0" t="n">
        <v>0</v>
      </c>
      <c r="CH25" s="0" t="n">
        <v>1</v>
      </c>
      <c r="CI25" s="0" t="n">
        <v>1</v>
      </c>
      <c r="CJ25" s="0" t="n">
        <v>1</v>
      </c>
      <c r="CK25" s="0" t="n">
        <v>1</v>
      </c>
      <c r="CL25" s="0" t="n">
        <v>0</v>
      </c>
      <c r="CM25" s="0" t="n">
        <v>0</v>
      </c>
      <c r="CN25" s="0" t="n">
        <v>0</v>
      </c>
      <c r="CO25" s="0" t="n">
        <v>1</v>
      </c>
      <c r="CP25" s="0" t="n">
        <v>1</v>
      </c>
      <c r="CQ25" s="0" t="n">
        <v>1</v>
      </c>
      <c r="CR25" s="0" t="n">
        <v>1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1</v>
      </c>
      <c r="DD25" s="0" t="n">
        <v>1</v>
      </c>
      <c r="DE25" s="0" t="n">
        <v>1</v>
      </c>
      <c r="DF25" s="0" t="n">
        <v>1</v>
      </c>
      <c r="DG25" s="0" t="n">
        <v>0</v>
      </c>
      <c r="DH25" s="0" t="n">
        <v>0</v>
      </c>
      <c r="DI25" s="0" t="n">
        <v>0</v>
      </c>
      <c r="DJ25" s="0" t="n">
        <v>1</v>
      </c>
      <c r="DK25" s="0" t="n">
        <v>1</v>
      </c>
      <c r="DL25" s="0" t="n">
        <v>1</v>
      </c>
      <c r="DM25" s="0" t="n">
        <v>1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1</v>
      </c>
      <c r="DS25" s="0" t="n">
        <v>1</v>
      </c>
      <c r="DT25" s="0" t="n">
        <v>1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1</v>
      </c>
      <c r="DZ25" s="0" t="n">
        <v>0</v>
      </c>
      <c r="EA25" s="0" t="n">
        <v>1</v>
      </c>
      <c r="EB25" s="0" t="n">
        <v>0</v>
      </c>
      <c r="EC25" s="0" t="n">
        <v>1</v>
      </c>
      <c r="ED25" s="0" t="n">
        <v>2</v>
      </c>
      <c r="EE25" s="0" t="n">
        <v>2</v>
      </c>
      <c r="EF25" s="0" t="n">
        <v>2</v>
      </c>
      <c r="EG25" s="0" t="n">
        <v>2</v>
      </c>
      <c r="EH25" s="0" t="n">
        <v>1</v>
      </c>
      <c r="EI25" s="0" t="n">
        <v>1</v>
      </c>
      <c r="EJ25" s="0" t="n">
        <v>1</v>
      </c>
      <c r="EK25" s="0" t="n">
        <v>2</v>
      </c>
      <c r="EL25" s="0" t="n">
        <v>2</v>
      </c>
      <c r="EM25" s="0" t="n">
        <v>2</v>
      </c>
      <c r="EN25" s="0" t="n">
        <v>2</v>
      </c>
      <c r="EO25" s="0" t="n">
        <v>1</v>
      </c>
      <c r="EP25" s="0" t="n">
        <v>1</v>
      </c>
      <c r="EQ25" s="0" t="n">
        <v>1</v>
      </c>
      <c r="ER25" s="0" t="n">
        <v>2</v>
      </c>
      <c r="ES25" s="0" t="n">
        <v>2</v>
      </c>
      <c r="ET25" s="0" t="n">
        <v>2</v>
      </c>
      <c r="EU25" s="0" t="n">
        <v>1</v>
      </c>
      <c r="EV25" s="0" t="n">
        <v>1</v>
      </c>
      <c r="EW25" s="0" t="n">
        <v>1</v>
      </c>
      <c r="EX25" s="0" t="n">
        <v>1</v>
      </c>
      <c r="EY25" s="0" t="n">
        <v>2</v>
      </c>
      <c r="EZ25" s="0" t="n">
        <v>2</v>
      </c>
      <c r="FA25" s="0" t="n">
        <v>2</v>
      </c>
      <c r="FB25" s="0" t="n">
        <v>2</v>
      </c>
      <c r="FC25" s="0" t="n">
        <v>1</v>
      </c>
      <c r="FD25" s="0" t="n">
        <v>1</v>
      </c>
      <c r="FE25" s="0" t="n">
        <v>1</v>
      </c>
      <c r="FF25" s="0" t="n">
        <v>1</v>
      </c>
      <c r="FG25" s="0" t="n">
        <v>1</v>
      </c>
      <c r="FH25" s="0" t="n">
        <v>1</v>
      </c>
      <c r="FI25" s="0" t="n">
        <v>1</v>
      </c>
      <c r="FJ25" s="0" t="n">
        <v>1</v>
      </c>
      <c r="FK25" s="0" t="n">
        <v>1</v>
      </c>
      <c r="FL25" s="0" t="n">
        <v>1</v>
      </c>
      <c r="FM25" s="0" t="n">
        <v>2</v>
      </c>
      <c r="FN25" s="0" t="n">
        <v>2</v>
      </c>
      <c r="FO25" s="0" t="n">
        <v>2</v>
      </c>
      <c r="FP25" s="0" t="n">
        <v>2</v>
      </c>
      <c r="FQ25" s="0" t="n">
        <v>1</v>
      </c>
      <c r="FR25" s="0" t="n">
        <v>1</v>
      </c>
      <c r="FS25" s="0" t="n">
        <v>1</v>
      </c>
      <c r="FT25" s="0" t="n">
        <v>2</v>
      </c>
      <c r="FU25" s="0" t="n">
        <v>2</v>
      </c>
      <c r="FV25" s="0" t="n">
        <v>2</v>
      </c>
      <c r="FW25" s="0" t="n">
        <v>2</v>
      </c>
      <c r="FX25" s="0" t="n">
        <v>1</v>
      </c>
      <c r="FY25" s="0" t="n">
        <v>1</v>
      </c>
      <c r="FZ25" s="0" t="n">
        <v>1</v>
      </c>
      <c r="GA25" s="0" t="n">
        <v>2</v>
      </c>
      <c r="GB25" s="0" t="n">
        <v>2</v>
      </c>
      <c r="GC25" s="0" t="n">
        <v>2</v>
      </c>
      <c r="GD25" s="0" t="n">
        <v>2</v>
      </c>
      <c r="GE25" s="0" t="n">
        <v>1</v>
      </c>
      <c r="GF25" s="0" t="n">
        <v>1</v>
      </c>
      <c r="GG25" s="0" t="n">
        <v>1</v>
      </c>
      <c r="GH25" s="0" t="n">
        <v>2</v>
      </c>
      <c r="GI25" s="0" t="n">
        <v>2</v>
      </c>
      <c r="GJ25" s="0" t="n">
        <v>2</v>
      </c>
      <c r="GK25" s="0" t="n">
        <v>2</v>
      </c>
      <c r="GL25" s="0" t="n">
        <v>1</v>
      </c>
      <c r="GM25" s="0" t="n">
        <v>1</v>
      </c>
      <c r="GN25" s="0" t="n">
        <v>1</v>
      </c>
      <c r="GO25" s="0" t="n">
        <v>2</v>
      </c>
      <c r="GP25" s="0" t="n">
        <v>2</v>
      </c>
      <c r="GQ25" s="0" t="n">
        <v>2</v>
      </c>
      <c r="GR25" s="0" t="n">
        <v>2</v>
      </c>
      <c r="GS25" s="0" t="n">
        <v>1</v>
      </c>
      <c r="GT25" s="0" t="n">
        <v>1</v>
      </c>
      <c r="GU25" s="0" t="n">
        <v>1</v>
      </c>
      <c r="GV25" s="0" t="n">
        <v>2</v>
      </c>
      <c r="GW25" s="0" t="n">
        <v>2</v>
      </c>
      <c r="GX25" s="0" t="n">
        <v>2</v>
      </c>
      <c r="GY25" s="0" t="n">
        <v>2</v>
      </c>
      <c r="GZ25" s="0" t="n">
        <v>1</v>
      </c>
      <c r="HA25" s="0" t="n">
        <v>1</v>
      </c>
      <c r="HB25" s="0" t="n">
        <v>1</v>
      </c>
      <c r="HC25" s="0" t="n">
        <v>1</v>
      </c>
      <c r="HD25" s="0" t="n">
        <v>2</v>
      </c>
      <c r="HE25" s="0" t="n">
        <v>2</v>
      </c>
      <c r="HF25" s="0" t="n">
        <v>2</v>
      </c>
      <c r="HG25" s="0" t="n">
        <v>1</v>
      </c>
      <c r="HH25" s="0" t="n">
        <v>1</v>
      </c>
      <c r="HI25" s="0" t="n">
        <v>1</v>
      </c>
      <c r="HJ25" s="0" t="n">
        <v>0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0</v>
      </c>
      <c r="HP25" s="0" t="n">
        <v>0</v>
      </c>
      <c r="HQ25" s="0" t="n">
        <v>0</v>
      </c>
      <c r="HR25" s="0" t="n">
        <v>1</v>
      </c>
      <c r="HS25" s="0" t="n">
        <v>0</v>
      </c>
      <c r="HT25" s="0" t="n">
        <v>1</v>
      </c>
      <c r="HU25" s="0" t="n">
        <v>1</v>
      </c>
      <c r="HV25" s="0" t="n">
        <v>0</v>
      </c>
      <c r="HW25" s="0" t="n">
        <v>0</v>
      </c>
      <c r="HX25" s="0" t="n">
        <v>0</v>
      </c>
      <c r="HY25" s="0" t="n">
        <v>1</v>
      </c>
      <c r="HZ25" s="0" t="n">
        <v>1</v>
      </c>
      <c r="IA25" s="0" t="n">
        <v>1</v>
      </c>
      <c r="IB25" s="0" t="n">
        <v>1</v>
      </c>
      <c r="IC25" s="0" t="n">
        <v>0</v>
      </c>
      <c r="ID25" s="0" t="n">
        <v>0</v>
      </c>
      <c r="IE25" s="0" t="n">
        <v>0</v>
      </c>
      <c r="IF25" s="0" t="n">
        <v>1</v>
      </c>
      <c r="IG25" s="0" t="n">
        <v>1</v>
      </c>
      <c r="IH25" s="0" t="n">
        <v>1</v>
      </c>
      <c r="II25" s="0" t="n">
        <v>1</v>
      </c>
      <c r="IJ25" s="0" t="n">
        <v>0</v>
      </c>
      <c r="IK25" s="0" t="n">
        <v>0</v>
      </c>
      <c r="IL25" s="0" t="n">
        <v>0</v>
      </c>
      <c r="IM25" s="0" t="n">
        <v>1</v>
      </c>
      <c r="IN25" s="0" t="n">
        <v>1</v>
      </c>
      <c r="IO25" s="0" t="n">
        <v>1</v>
      </c>
      <c r="IP25" s="0" t="n">
        <v>1</v>
      </c>
      <c r="IQ25" s="0" t="n">
        <v>0</v>
      </c>
      <c r="IR25" s="0" t="n">
        <v>0</v>
      </c>
      <c r="IS25" s="0" t="n">
        <v>1</v>
      </c>
      <c r="IT25" s="0" t="n">
        <v>1</v>
      </c>
      <c r="IU25" s="0" t="n">
        <v>1</v>
      </c>
      <c r="IV25" s="0" t="n">
        <v>1</v>
      </c>
      <c r="IW25" s="0" t="n">
        <v>1</v>
      </c>
      <c r="IX25" s="0" t="n">
        <v>0</v>
      </c>
      <c r="IY25" s="0" t="n">
        <v>0</v>
      </c>
      <c r="IZ25" s="0" t="n">
        <v>1</v>
      </c>
      <c r="JA25" s="0" t="n">
        <v>1</v>
      </c>
      <c r="JB25" s="0" t="n">
        <v>1</v>
      </c>
      <c r="JC25" s="0" t="n">
        <v>1</v>
      </c>
      <c r="JD25" s="0" t="n">
        <v>1</v>
      </c>
      <c r="JE25" s="0" t="n">
        <v>0</v>
      </c>
      <c r="JF25" s="0" t="n">
        <v>0</v>
      </c>
      <c r="JG25" s="0" t="n">
        <v>1</v>
      </c>
      <c r="JH25" s="0" t="n">
        <v>1</v>
      </c>
      <c r="JI25" s="0" t="n">
        <v>1</v>
      </c>
      <c r="JJ25" s="0" t="n">
        <v>1</v>
      </c>
      <c r="JK25" s="0" t="n">
        <v>1</v>
      </c>
      <c r="JL25" s="0" t="n">
        <v>0</v>
      </c>
      <c r="JM25" s="0" t="n">
        <v>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</v>
      </c>
      <c r="JS25" s="0" t="n">
        <v>0</v>
      </c>
      <c r="JT25" s="0" t="n">
        <v>0</v>
      </c>
      <c r="JU25" s="0" t="n">
        <v>1</v>
      </c>
      <c r="JV25" s="0" t="n">
        <v>1</v>
      </c>
      <c r="JW25" s="0" t="n">
        <v>1</v>
      </c>
      <c r="JX25" s="0" t="n">
        <v>1</v>
      </c>
      <c r="JY25" s="0" t="n">
        <v>1</v>
      </c>
      <c r="JZ25" s="0" t="n">
        <v>0</v>
      </c>
      <c r="KA25" s="0" t="n">
        <v>0</v>
      </c>
      <c r="KB25" s="0" t="n">
        <v>1</v>
      </c>
      <c r="KC25" s="0" t="n">
        <v>1</v>
      </c>
      <c r="KD25" s="0" t="n">
        <v>1</v>
      </c>
      <c r="KE25" s="0" t="n">
        <v>1</v>
      </c>
      <c r="KF25" s="0" t="n">
        <v>1</v>
      </c>
      <c r="KG25" s="0" t="n">
        <v>0</v>
      </c>
      <c r="KH25" s="0" t="n">
        <v>0</v>
      </c>
      <c r="KI25" s="0" t="n">
        <v>1</v>
      </c>
      <c r="KJ25" s="0" t="n">
        <v>1</v>
      </c>
      <c r="KK25" s="0" t="n">
        <v>1</v>
      </c>
      <c r="KL25" s="0" t="n">
        <v>1</v>
      </c>
      <c r="KM25" s="0" t="n">
        <v>1</v>
      </c>
      <c r="KN25" s="0" t="n">
        <v>0</v>
      </c>
      <c r="KO25" s="0" t="n">
        <v>0</v>
      </c>
      <c r="KP25" s="0" t="n">
        <v>1</v>
      </c>
      <c r="KQ25" s="0" t="n">
        <v>1</v>
      </c>
      <c r="KR25" s="0" t="n">
        <v>1</v>
      </c>
      <c r="KS25" s="0" t="n">
        <v>0</v>
      </c>
      <c r="KT25" s="0" t="n">
        <v>1</v>
      </c>
      <c r="KU25" s="0" t="n">
        <v>0</v>
      </c>
      <c r="KV25" s="0" t="n">
        <v>0</v>
      </c>
      <c r="KW25" s="0" t="n">
        <v>1</v>
      </c>
      <c r="KX25" s="0" t="n">
        <v>1</v>
      </c>
      <c r="KY25" s="0" t="n">
        <v>1</v>
      </c>
      <c r="KZ25" s="0" t="n">
        <v>1</v>
      </c>
      <c r="LA25" s="0" t="n">
        <v>1</v>
      </c>
      <c r="LB25" s="0" t="n">
        <v>0</v>
      </c>
      <c r="LC25" s="0" t="n">
        <v>0</v>
      </c>
      <c r="LD25" s="0" t="n">
        <v>1</v>
      </c>
      <c r="LE25" s="0" t="n">
        <v>1</v>
      </c>
      <c r="LF25" s="0" t="n">
        <v>1</v>
      </c>
      <c r="LG25" s="0" t="n">
        <v>1</v>
      </c>
      <c r="LH25" s="0" t="n">
        <v>1</v>
      </c>
      <c r="LI25" s="0" t="n">
        <v>0</v>
      </c>
      <c r="LJ25" s="0" t="n">
        <v>0</v>
      </c>
      <c r="LK25" s="0" t="n">
        <v>1</v>
      </c>
      <c r="LL25" s="0" t="n">
        <v>1</v>
      </c>
      <c r="LM25" s="0" t="n">
        <v>1</v>
      </c>
      <c r="LN25" s="0" t="n">
        <v>1</v>
      </c>
      <c r="LO25" s="0" t="n">
        <v>1</v>
      </c>
      <c r="LP25" s="0" t="n">
        <v>0</v>
      </c>
      <c r="LQ25" s="0" t="n">
        <v>0</v>
      </c>
      <c r="LR25" s="0" t="n">
        <v>1</v>
      </c>
      <c r="LS25" s="0" t="n">
        <v>1</v>
      </c>
      <c r="LT25" s="0" t="n">
        <v>1</v>
      </c>
      <c r="LU25" s="0" t="n">
        <v>1</v>
      </c>
      <c r="LV25" s="0" t="n">
        <v>1</v>
      </c>
      <c r="LW25" s="0" t="n">
        <v>0</v>
      </c>
      <c r="LX25" s="0" t="n">
        <v>0</v>
      </c>
      <c r="LY25" s="0" t="n">
        <v>1</v>
      </c>
      <c r="LZ25" s="0" t="n">
        <v>1</v>
      </c>
      <c r="MA25" s="0" t="n">
        <v>1</v>
      </c>
      <c r="MB25" s="0" t="n">
        <v>1</v>
      </c>
      <c r="MC25" s="0" t="n">
        <v>1</v>
      </c>
      <c r="MD25" s="0" t="n">
        <v>0</v>
      </c>
      <c r="ME25" s="0" t="n">
        <v>0</v>
      </c>
      <c r="MF25" s="0" t="n">
        <v>1</v>
      </c>
      <c r="MG25" s="0" t="n">
        <v>1</v>
      </c>
      <c r="MH25" s="0" t="n">
        <v>1</v>
      </c>
      <c r="MI25" s="0" t="n">
        <v>1</v>
      </c>
      <c r="MJ25" s="0" t="n">
        <v>1</v>
      </c>
      <c r="MK25" s="0" t="n">
        <v>0</v>
      </c>
      <c r="ML25" s="0" t="n">
        <v>0</v>
      </c>
      <c r="MM25" s="0" t="n">
        <v>1</v>
      </c>
      <c r="MN25" s="0" t="n">
        <v>1</v>
      </c>
      <c r="MO25" s="0" t="n">
        <v>1</v>
      </c>
      <c r="MP25" s="0" t="n">
        <v>1</v>
      </c>
      <c r="MQ25" s="0" t="n">
        <v>1</v>
      </c>
      <c r="MR25" s="0" t="n">
        <v>0</v>
      </c>
      <c r="MS25" s="0" t="n">
        <v>0</v>
      </c>
      <c r="MT25" s="0" t="n">
        <v>1</v>
      </c>
      <c r="MU25" s="0" t="n">
        <v>0</v>
      </c>
      <c r="MV25" s="0" t="n">
        <v>1</v>
      </c>
      <c r="MW25" s="0" t="n">
        <v>1</v>
      </c>
      <c r="MX25" s="0" t="n">
        <v>1</v>
      </c>
      <c r="MY25" s="0" t="n">
        <v>0</v>
      </c>
      <c r="MZ25" s="0" t="n">
        <v>0</v>
      </c>
    </row>
    <row r="26" customFormat="false" ht="12.8" hidden="false" customHeight="false" outlineLevel="0" collapsed="false">
      <c r="A26" s="0" t="n">
        <v>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0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0</v>
      </c>
      <c r="N26" s="0" t="n">
        <v>0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0</v>
      </c>
      <c r="U26" s="0" t="n">
        <v>0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0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0</v>
      </c>
      <c r="AI26" s="0" t="n">
        <v>0</v>
      </c>
      <c r="AJ26" s="0" t="n">
        <v>1</v>
      </c>
      <c r="AK26" s="0" t="n">
        <v>1</v>
      </c>
      <c r="AL26" s="0" t="n">
        <v>1</v>
      </c>
      <c r="AM26" s="0" t="n">
        <v>1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1</v>
      </c>
      <c r="AY26" s="0" t="n">
        <v>1</v>
      </c>
      <c r="AZ26" s="0" t="n">
        <v>1</v>
      </c>
      <c r="BA26" s="0" t="n">
        <v>1</v>
      </c>
      <c r="BB26" s="0" t="n">
        <v>1</v>
      </c>
      <c r="BC26" s="0" t="n">
        <v>0</v>
      </c>
      <c r="BD26" s="0" t="n">
        <v>0</v>
      </c>
      <c r="BE26" s="0" t="n">
        <v>1</v>
      </c>
      <c r="BF26" s="0" t="n">
        <v>1</v>
      </c>
      <c r="BG26" s="0" t="n">
        <v>1</v>
      </c>
      <c r="BH26" s="0" t="n">
        <v>1</v>
      </c>
      <c r="BI26" s="0" t="n">
        <v>1</v>
      </c>
      <c r="BJ26" s="0" t="n">
        <v>0</v>
      </c>
      <c r="BK26" s="0" t="n">
        <v>0</v>
      </c>
      <c r="BL26" s="0" t="n">
        <v>1</v>
      </c>
      <c r="BM26" s="0" t="n">
        <v>1</v>
      </c>
      <c r="BN26" s="0" t="n">
        <v>1</v>
      </c>
      <c r="BO26" s="0" t="n">
        <v>1</v>
      </c>
      <c r="BP26" s="0" t="n">
        <v>1</v>
      </c>
      <c r="BQ26" s="0" t="n">
        <v>0</v>
      </c>
      <c r="BR26" s="0" t="n">
        <v>0</v>
      </c>
      <c r="BS26" s="0" t="n">
        <v>1</v>
      </c>
      <c r="BT26" s="0" t="n">
        <v>1</v>
      </c>
      <c r="BU26" s="0" t="n">
        <v>1</v>
      </c>
      <c r="BV26" s="0" t="n">
        <v>1</v>
      </c>
      <c r="BW26" s="0" t="n">
        <v>1</v>
      </c>
      <c r="BX26" s="0" t="n">
        <v>0</v>
      </c>
      <c r="BY26" s="0" t="n">
        <v>0</v>
      </c>
      <c r="BZ26" s="0" t="n">
        <v>1</v>
      </c>
      <c r="CA26" s="0" t="n">
        <v>1</v>
      </c>
      <c r="CB26" s="0" t="n">
        <v>1</v>
      </c>
      <c r="CC26" s="0" t="n">
        <v>1</v>
      </c>
      <c r="CD26" s="0" t="n">
        <v>1</v>
      </c>
      <c r="CE26" s="0" t="n">
        <v>0</v>
      </c>
      <c r="CF26" s="0" t="n">
        <v>0</v>
      </c>
      <c r="CG26" s="0" t="n">
        <v>1</v>
      </c>
      <c r="CH26" s="0" t="n">
        <v>1</v>
      </c>
      <c r="CI26" s="0" t="n">
        <v>1</v>
      </c>
      <c r="CJ26" s="0" t="n">
        <v>1</v>
      </c>
      <c r="CK26" s="0" t="n">
        <v>1</v>
      </c>
      <c r="CL26" s="0" t="n">
        <v>0</v>
      </c>
      <c r="CM26" s="0" t="n">
        <v>0</v>
      </c>
      <c r="CN26" s="0" t="n">
        <v>0</v>
      </c>
      <c r="CO26" s="0" t="n">
        <v>1</v>
      </c>
      <c r="CP26" s="0" t="n">
        <v>1</v>
      </c>
      <c r="CQ26" s="0" t="n">
        <v>1</v>
      </c>
      <c r="CR26" s="0" t="n">
        <v>1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1</v>
      </c>
      <c r="DC26" s="0" t="n">
        <v>1</v>
      </c>
      <c r="DD26" s="0" t="n">
        <v>0</v>
      </c>
      <c r="DE26" s="0" t="n">
        <v>1</v>
      </c>
      <c r="DF26" s="0" t="n">
        <v>1</v>
      </c>
      <c r="DG26" s="0" t="n">
        <v>0</v>
      </c>
      <c r="DH26" s="0" t="n">
        <v>0</v>
      </c>
      <c r="DI26" s="0" t="n">
        <v>1</v>
      </c>
      <c r="DJ26" s="0" t="n">
        <v>1</v>
      </c>
      <c r="DK26" s="0" t="n">
        <v>0</v>
      </c>
      <c r="DL26" s="0" t="n">
        <v>1</v>
      </c>
      <c r="DM26" s="0" t="n">
        <v>1</v>
      </c>
      <c r="DN26" s="0" t="n">
        <v>0</v>
      </c>
      <c r="DO26" s="0" t="n">
        <v>0</v>
      </c>
      <c r="DP26" s="0" t="n">
        <v>1</v>
      </c>
      <c r="DQ26" s="0" t="n">
        <v>0</v>
      </c>
      <c r="DR26" s="0" t="n">
        <v>0</v>
      </c>
      <c r="DS26" s="0" t="n">
        <v>1</v>
      </c>
      <c r="DT26" s="0" t="n">
        <v>1</v>
      </c>
      <c r="DU26" s="0" t="n">
        <v>0</v>
      </c>
      <c r="DV26" s="0" t="n">
        <v>0</v>
      </c>
      <c r="DW26" s="0" t="n">
        <v>1</v>
      </c>
      <c r="DX26" s="0" t="n">
        <v>0</v>
      </c>
      <c r="DY26" s="0" t="n">
        <v>0</v>
      </c>
      <c r="DZ26" s="0" t="n">
        <v>0</v>
      </c>
      <c r="EA26" s="0" t="n">
        <v>1</v>
      </c>
      <c r="EB26" s="0" t="n">
        <v>0</v>
      </c>
      <c r="EC26" s="0" t="n">
        <v>1</v>
      </c>
      <c r="ED26" s="0" t="n">
        <v>2</v>
      </c>
      <c r="EE26" s="0" t="n">
        <v>2</v>
      </c>
      <c r="EF26" s="0" t="n">
        <v>2</v>
      </c>
      <c r="EG26" s="0" t="n">
        <v>2</v>
      </c>
      <c r="EH26" s="0" t="n">
        <v>1</v>
      </c>
      <c r="EI26" s="0" t="n">
        <v>1</v>
      </c>
      <c r="EJ26" s="0" t="n">
        <v>2</v>
      </c>
      <c r="EK26" s="0" t="n">
        <v>2</v>
      </c>
      <c r="EL26" s="0" t="n">
        <v>2</v>
      </c>
      <c r="EM26" s="0" t="n">
        <v>2</v>
      </c>
      <c r="EN26" s="0" t="n">
        <v>2</v>
      </c>
      <c r="EO26" s="0" t="n">
        <v>1</v>
      </c>
      <c r="EP26" s="0" t="n">
        <v>1</v>
      </c>
      <c r="EQ26" s="0" t="n">
        <v>2</v>
      </c>
      <c r="ER26" s="0" t="n">
        <v>2</v>
      </c>
      <c r="ES26" s="0" t="n">
        <v>2</v>
      </c>
      <c r="ET26" s="0" t="n">
        <v>2</v>
      </c>
      <c r="EU26" s="0" t="n">
        <v>2</v>
      </c>
      <c r="EV26" s="0" t="n">
        <v>1</v>
      </c>
      <c r="EW26" s="0" t="n">
        <v>1</v>
      </c>
      <c r="EX26" s="0" t="n">
        <v>2</v>
      </c>
      <c r="EY26" s="0" t="n">
        <v>2</v>
      </c>
      <c r="EZ26" s="0" t="n">
        <v>2</v>
      </c>
      <c r="FA26" s="0" t="n">
        <v>2</v>
      </c>
      <c r="FB26" s="0" t="n">
        <v>2</v>
      </c>
      <c r="FC26" s="0" t="n">
        <v>1</v>
      </c>
      <c r="FD26" s="0" t="n">
        <v>1</v>
      </c>
      <c r="FE26" s="0" t="n">
        <v>2</v>
      </c>
      <c r="FF26" s="0" t="n">
        <v>2</v>
      </c>
      <c r="FG26" s="0" t="n">
        <v>2</v>
      </c>
      <c r="FH26" s="0" t="n">
        <v>2</v>
      </c>
      <c r="FI26" s="0" t="n">
        <v>2</v>
      </c>
      <c r="FJ26" s="0" t="n">
        <v>1</v>
      </c>
      <c r="FK26" s="0" t="n">
        <v>1</v>
      </c>
      <c r="FL26" s="0" t="n">
        <v>2</v>
      </c>
      <c r="FM26" s="0" t="n">
        <v>2</v>
      </c>
      <c r="FN26" s="0" t="n">
        <v>2</v>
      </c>
      <c r="FO26" s="0" t="n">
        <v>2</v>
      </c>
      <c r="FP26" s="0" t="n">
        <v>2</v>
      </c>
      <c r="FQ26" s="0" t="n">
        <v>1</v>
      </c>
      <c r="FR26" s="0" t="n">
        <v>1</v>
      </c>
      <c r="FS26" s="0" t="n">
        <v>1</v>
      </c>
      <c r="FT26" s="0" t="n">
        <v>1</v>
      </c>
      <c r="FU26" s="0" t="n">
        <v>1</v>
      </c>
      <c r="FV26" s="0" t="n">
        <v>1</v>
      </c>
      <c r="FW26" s="0" t="n">
        <v>1</v>
      </c>
      <c r="FX26" s="0" t="n">
        <v>1</v>
      </c>
      <c r="FY26" s="0" t="n">
        <v>1</v>
      </c>
      <c r="FZ26" s="0" t="n">
        <v>2</v>
      </c>
      <c r="GA26" s="0" t="n">
        <v>2</v>
      </c>
      <c r="GB26" s="0" t="n">
        <v>2</v>
      </c>
      <c r="GC26" s="0" t="n">
        <v>2</v>
      </c>
      <c r="GD26" s="0" t="n">
        <v>2</v>
      </c>
      <c r="GE26" s="0" t="n">
        <v>1</v>
      </c>
      <c r="GF26" s="0" t="n">
        <v>1</v>
      </c>
      <c r="GG26" s="0" t="n">
        <v>2</v>
      </c>
      <c r="GH26" s="0" t="n">
        <v>2</v>
      </c>
      <c r="GI26" s="0" t="n">
        <v>2</v>
      </c>
      <c r="GJ26" s="0" t="n">
        <v>2</v>
      </c>
      <c r="GK26" s="0" t="n">
        <v>2</v>
      </c>
      <c r="GL26" s="0" t="n">
        <v>1</v>
      </c>
      <c r="GM26" s="0" t="n">
        <v>1</v>
      </c>
      <c r="GN26" s="0" t="n">
        <v>2</v>
      </c>
      <c r="GO26" s="0" t="n">
        <v>2</v>
      </c>
      <c r="GP26" s="0" t="n">
        <v>2</v>
      </c>
      <c r="GQ26" s="0" t="n">
        <v>2</v>
      </c>
      <c r="GR26" s="0" t="n">
        <v>2</v>
      </c>
      <c r="GS26" s="0" t="n">
        <v>1</v>
      </c>
      <c r="GT26" s="0" t="n">
        <v>1</v>
      </c>
      <c r="GU26" s="0" t="n">
        <v>2</v>
      </c>
      <c r="GV26" s="0" t="n">
        <v>2</v>
      </c>
      <c r="GW26" s="0" t="n">
        <v>2</v>
      </c>
      <c r="GX26" s="0" t="n">
        <v>2</v>
      </c>
      <c r="GY26" s="0" t="n">
        <v>2</v>
      </c>
      <c r="GZ26" s="0" t="n">
        <v>1</v>
      </c>
      <c r="HA26" s="0" t="n">
        <v>1</v>
      </c>
      <c r="HB26" s="0" t="n">
        <v>2</v>
      </c>
      <c r="HC26" s="0" t="n">
        <v>2</v>
      </c>
      <c r="HD26" s="0" t="n">
        <v>2</v>
      </c>
      <c r="HE26" s="0" t="n">
        <v>2</v>
      </c>
      <c r="HF26" s="0" t="n">
        <v>2</v>
      </c>
      <c r="HG26" s="0" t="n">
        <v>1</v>
      </c>
      <c r="HH26" s="0" t="n">
        <v>1</v>
      </c>
      <c r="HI26" s="0" t="n">
        <v>2</v>
      </c>
      <c r="HJ26" s="0" t="n">
        <v>1</v>
      </c>
      <c r="HK26" s="0" t="n">
        <v>1</v>
      </c>
      <c r="HL26" s="0" t="n">
        <v>0</v>
      </c>
      <c r="HM26" s="0" t="n">
        <v>1</v>
      </c>
      <c r="HN26" s="0" t="n">
        <v>1</v>
      </c>
      <c r="HO26" s="0" t="n">
        <v>0</v>
      </c>
      <c r="HP26" s="0" t="n">
        <v>0</v>
      </c>
      <c r="HQ26" s="0" t="n">
        <v>1</v>
      </c>
      <c r="HR26" s="0" t="n">
        <v>1</v>
      </c>
      <c r="HS26" s="0" t="n">
        <v>0</v>
      </c>
      <c r="HT26" s="0" t="n">
        <v>1</v>
      </c>
      <c r="HU26" s="0" t="n">
        <v>1</v>
      </c>
      <c r="HV26" s="0" t="n">
        <v>0</v>
      </c>
      <c r="HW26" s="0" t="n">
        <v>0</v>
      </c>
      <c r="HX26" s="0" t="n">
        <v>1</v>
      </c>
      <c r="HY26" s="0" t="n">
        <v>1</v>
      </c>
      <c r="HZ26" s="0" t="n">
        <v>0</v>
      </c>
      <c r="IA26" s="0" t="n">
        <v>1</v>
      </c>
      <c r="IB26" s="0" t="n">
        <v>1</v>
      </c>
      <c r="IC26" s="0" t="n">
        <v>0</v>
      </c>
      <c r="ID26" s="0" t="n">
        <v>0</v>
      </c>
      <c r="IE26" s="0" t="n">
        <v>1</v>
      </c>
      <c r="IF26" s="0" t="n">
        <v>1</v>
      </c>
      <c r="IG26" s="0" t="n">
        <v>0</v>
      </c>
      <c r="IH26" s="0" t="n">
        <v>1</v>
      </c>
      <c r="II26" s="0" t="n">
        <v>1</v>
      </c>
      <c r="IJ26" s="0" t="n">
        <v>0</v>
      </c>
      <c r="IK26" s="0" t="n">
        <v>0</v>
      </c>
      <c r="IL26" s="0" t="n">
        <v>1</v>
      </c>
      <c r="IM26" s="0" t="n">
        <v>1</v>
      </c>
      <c r="IN26" s="0" t="n">
        <v>0</v>
      </c>
      <c r="IO26" s="0" t="n">
        <v>1</v>
      </c>
      <c r="IP26" s="0" t="n">
        <v>1</v>
      </c>
      <c r="IQ26" s="0" t="n">
        <v>0</v>
      </c>
      <c r="IR26" s="0" t="n">
        <v>0</v>
      </c>
      <c r="IS26" s="0" t="n">
        <v>1</v>
      </c>
      <c r="IT26" s="0" t="n">
        <v>1</v>
      </c>
      <c r="IU26" s="0" t="n">
        <v>0</v>
      </c>
      <c r="IV26" s="0" t="n">
        <v>1</v>
      </c>
      <c r="IW26" s="0" t="n">
        <v>1</v>
      </c>
      <c r="IX26" s="0" t="n">
        <v>0</v>
      </c>
      <c r="IY26" s="0" t="n">
        <v>0</v>
      </c>
      <c r="IZ26" s="0" t="n">
        <v>1</v>
      </c>
      <c r="JA26" s="0" t="n">
        <v>1</v>
      </c>
      <c r="JB26" s="0" t="n">
        <v>0</v>
      </c>
      <c r="JC26" s="0" t="n">
        <v>1</v>
      </c>
      <c r="JD26" s="0" t="n">
        <v>1</v>
      </c>
      <c r="JE26" s="0" t="n">
        <v>0</v>
      </c>
      <c r="JF26" s="0" t="n">
        <v>0</v>
      </c>
      <c r="JG26" s="0" t="n">
        <v>1</v>
      </c>
      <c r="JH26" s="0" t="n">
        <v>1</v>
      </c>
      <c r="JI26" s="0" t="n">
        <v>0</v>
      </c>
      <c r="JJ26" s="0" t="n">
        <v>1</v>
      </c>
      <c r="JK26" s="0" t="n">
        <v>1</v>
      </c>
      <c r="JL26" s="0" t="n">
        <v>0</v>
      </c>
      <c r="JM26" s="0" t="n">
        <v>0</v>
      </c>
      <c r="JN26" s="0" t="n">
        <v>1</v>
      </c>
      <c r="JO26" s="0" t="n">
        <v>1</v>
      </c>
      <c r="JP26" s="0" t="n">
        <v>0</v>
      </c>
      <c r="JQ26" s="0" t="n">
        <v>1</v>
      </c>
      <c r="JR26" s="0" t="n">
        <v>1</v>
      </c>
      <c r="JS26" s="0" t="n">
        <v>0</v>
      </c>
      <c r="JT26" s="0" t="n">
        <v>0</v>
      </c>
      <c r="JU26" s="0" t="n">
        <v>1</v>
      </c>
      <c r="JV26" s="0" t="n">
        <v>1</v>
      </c>
      <c r="JW26" s="0" t="n">
        <v>0</v>
      </c>
      <c r="JX26" s="0" t="n">
        <v>1</v>
      </c>
      <c r="JY26" s="0" t="n">
        <v>1</v>
      </c>
      <c r="JZ26" s="0" t="n">
        <v>0</v>
      </c>
      <c r="KA26" s="0" t="n">
        <v>0</v>
      </c>
      <c r="KB26" s="0" t="n">
        <v>1</v>
      </c>
      <c r="KC26" s="0" t="n">
        <v>1</v>
      </c>
      <c r="KD26" s="0" t="n">
        <v>0</v>
      </c>
      <c r="KE26" s="0" t="n">
        <v>1</v>
      </c>
      <c r="KF26" s="0" t="n">
        <v>1</v>
      </c>
      <c r="KG26" s="0" t="n">
        <v>0</v>
      </c>
      <c r="KH26" s="0" t="n">
        <v>0</v>
      </c>
      <c r="KI26" s="0" t="n">
        <v>0</v>
      </c>
      <c r="KJ26" s="0" t="n">
        <v>0</v>
      </c>
      <c r="KK26" s="0" t="n">
        <v>0</v>
      </c>
      <c r="KL26" s="0" t="n">
        <v>0</v>
      </c>
      <c r="KM26" s="0" t="n">
        <v>0</v>
      </c>
      <c r="KN26" s="0" t="n">
        <v>0</v>
      </c>
      <c r="KO26" s="0" t="n">
        <v>0</v>
      </c>
      <c r="KP26" s="0" t="n">
        <v>1</v>
      </c>
      <c r="KQ26" s="0" t="n">
        <v>1</v>
      </c>
      <c r="KR26" s="0" t="n">
        <v>0</v>
      </c>
      <c r="KS26" s="0" t="n">
        <v>0</v>
      </c>
      <c r="KT26" s="0" t="n">
        <v>1</v>
      </c>
      <c r="KU26" s="0" t="n">
        <v>0</v>
      </c>
      <c r="KV26" s="0" t="n">
        <v>0</v>
      </c>
      <c r="KW26" s="0" t="n">
        <v>1</v>
      </c>
      <c r="KX26" s="0" t="n">
        <v>1</v>
      </c>
      <c r="KY26" s="0" t="n">
        <v>0</v>
      </c>
      <c r="KZ26" s="0" t="n">
        <v>1</v>
      </c>
      <c r="LA26" s="0" t="n">
        <v>1</v>
      </c>
      <c r="LB26" s="0" t="n">
        <v>0</v>
      </c>
      <c r="LC26" s="0" t="n">
        <v>0</v>
      </c>
      <c r="LD26" s="0" t="n">
        <v>1</v>
      </c>
      <c r="LE26" s="0" t="n">
        <v>1</v>
      </c>
      <c r="LF26" s="0" t="n">
        <v>0</v>
      </c>
      <c r="LG26" s="0" t="n">
        <v>1</v>
      </c>
      <c r="LH26" s="0" t="n">
        <v>1</v>
      </c>
      <c r="LI26" s="0" t="n">
        <v>0</v>
      </c>
      <c r="LJ26" s="0" t="n">
        <v>0</v>
      </c>
      <c r="LK26" s="0" t="n">
        <v>1</v>
      </c>
      <c r="LL26" s="0" t="n">
        <v>1</v>
      </c>
      <c r="LM26" s="0" t="n">
        <v>0</v>
      </c>
      <c r="LN26" s="0" t="n">
        <v>1</v>
      </c>
      <c r="LO26" s="0" t="n">
        <v>1</v>
      </c>
      <c r="LP26" s="0" t="n">
        <v>0</v>
      </c>
      <c r="LQ26" s="0" t="n">
        <v>0</v>
      </c>
      <c r="LR26" s="0" t="n">
        <v>1</v>
      </c>
      <c r="LS26" s="0" t="n">
        <v>1</v>
      </c>
      <c r="LT26" s="0" t="n">
        <v>0</v>
      </c>
      <c r="LU26" s="0" t="n">
        <v>1</v>
      </c>
      <c r="LV26" s="0" t="n">
        <v>1</v>
      </c>
      <c r="LW26" s="0" t="n">
        <v>0</v>
      </c>
      <c r="LX26" s="0" t="n">
        <v>0</v>
      </c>
      <c r="LY26" s="0" t="n">
        <v>1</v>
      </c>
      <c r="LZ26" s="0" t="n">
        <v>1</v>
      </c>
      <c r="MA26" s="0" t="n">
        <v>0</v>
      </c>
      <c r="MB26" s="0" t="n">
        <v>1</v>
      </c>
      <c r="MC26" s="0" t="n">
        <v>1</v>
      </c>
      <c r="MD26" s="0" t="n">
        <v>0</v>
      </c>
      <c r="ME26" s="0" t="n">
        <v>0</v>
      </c>
      <c r="MF26" s="0" t="n">
        <v>1</v>
      </c>
      <c r="MG26" s="0" t="n">
        <v>1</v>
      </c>
      <c r="MH26" s="0" t="n">
        <v>0</v>
      </c>
      <c r="MI26" s="0" t="n">
        <v>1</v>
      </c>
      <c r="MJ26" s="0" t="n">
        <v>1</v>
      </c>
      <c r="MK26" s="0" t="n">
        <v>0</v>
      </c>
      <c r="ML26" s="0" t="n">
        <v>0</v>
      </c>
      <c r="MM26" s="0" t="n">
        <v>1</v>
      </c>
      <c r="MN26" s="0" t="n">
        <v>1</v>
      </c>
      <c r="MO26" s="0" t="n">
        <v>0</v>
      </c>
      <c r="MP26" s="0" t="n">
        <v>1</v>
      </c>
      <c r="MQ26" s="0" t="n">
        <v>1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1</v>
      </c>
      <c r="J27" s="0" t="n">
        <v>1</v>
      </c>
      <c r="K27" s="0" t="n">
        <v>0</v>
      </c>
      <c r="L27" s="0" t="n">
        <v>1</v>
      </c>
      <c r="M27" s="0" t="n">
        <v>0</v>
      </c>
      <c r="N27" s="0" t="n">
        <v>0</v>
      </c>
      <c r="O27" s="0" t="n">
        <v>1</v>
      </c>
      <c r="P27" s="0" t="n">
        <v>1</v>
      </c>
      <c r="Q27" s="0" t="n">
        <v>1</v>
      </c>
      <c r="R27" s="0" t="n">
        <v>0</v>
      </c>
      <c r="S27" s="0" t="n">
        <v>1</v>
      </c>
      <c r="T27" s="0" t="n">
        <v>0</v>
      </c>
      <c r="U27" s="0" t="n">
        <v>0</v>
      </c>
      <c r="V27" s="0" t="n">
        <v>1</v>
      </c>
      <c r="W27" s="0" t="n">
        <v>1</v>
      </c>
      <c r="X27" s="0" t="n">
        <v>1</v>
      </c>
      <c r="Y27" s="0" t="n">
        <v>0</v>
      </c>
      <c r="Z27" s="0" t="n">
        <v>1</v>
      </c>
      <c r="AA27" s="0" t="n">
        <v>0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1</v>
      </c>
      <c r="AK27" s="0" t="n">
        <v>1</v>
      </c>
      <c r="AL27" s="0" t="n">
        <v>1</v>
      </c>
      <c r="AM27" s="0" t="n">
        <v>0</v>
      </c>
      <c r="AN27" s="0" t="n">
        <v>1</v>
      </c>
      <c r="AO27" s="0" t="n">
        <v>0</v>
      </c>
      <c r="AP27" s="0" t="n">
        <v>0</v>
      </c>
      <c r="AQ27" s="0" t="n">
        <v>1</v>
      </c>
      <c r="AR27" s="0" t="n">
        <v>1</v>
      </c>
      <c r="AS27" s="0" t="n">
        <v>1</v>
      </c>
      <c r="AT27" s="0" t="n">
        <v>0</v>
      </c>
      <c r="AU27" s="0" t="n">
        <v>1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1</v>
      </c>
      <c r="BF27" s="0" t="n">
        <v>1</v>
      </c>
      <c r="BG27" s="0" t="n">
        <v>1</v>
      </c>
      <c r="BH27" s="0" t="n">
        <v>0</v>
      </c>
      <c r="BI27" s="0" t="n">
        <v>1</v>
      </c>
      <c r="BJ27" s="0" t="n">
        <v>0</v>
      </c>
      <c r="BK27" s="0" t="n">
        <v>0</v>
      </c>
      <c r="BL27" s="0" t="n">
        <v>1</v>
      </c>
      <c r="BM27" s="0" t="n">
        <v>1</v>
      </c>
      <c r="BN27" s="0" t="n">
        <v>1</v>
      </c>
      <c r="BO27" s="0" t="n">
        <v>0</v>
      </c>
      <c r="BP27" s="0" t="n">
        <v>1</v>
      </c>
      <c r="BQ27" s="0" t="n">
        <v>0</v>
      </c>
      <c r="BR27" s="0" t="n">
        <v>0</v>
      </c>
      <c r="BS27" s="0" t="n">
        <v>1</v>
      </c>
      <c r="BT27" s="0" t="n">
        <v>1</v>
      </c>
      <c r="BU27" s="0" t="n">
        <v>1</v>
      </c>
      <c r="BV27" s="0" t="n">
        <v>0</v>
      </c>
      <c r="BW27" s="0" t="n">
        <v>1</v>
      </c>
      <c r="BX27" s="0" t="n">
        <v>0</v>
      </c>
      <c r="BY27" s="0" t="n">
        <v>0</v>
      </c>
      <c r="BZ27" s="0" t="n">
        <v>1</v>
      </c>
      <c r="CA27" s="0" t="n">
        <v>1</v>
      </c>
      <c r="CB27" s="0" t="n">
        <v>1</v>
      </c>
      <c r="CC27" s="0" t="n">
        <v>0</v>
      </c>
      <c r="CD27" s="0" t="n">
        <v>1</v>
      </c>
      <c r="CE27" s="0" t="n">
        <v>0</v>
      </c>
      <c r="CF27" s="0" t="n">
        <v>0</v>
      </c>
      <c r="CG27" s="0" t="n">
        <v>1</v>
      </c>
      <c r="CH27" s="0" t="n">
        <v>1</v>
      </c>
      <c r="CI27" s="0" t="n">
        <v>1</v>
      </c>
      <c r="CJ27" s="0" t="n">
        <v>1</v>
      </c>
      <c r="CK27" s="0" t="n">
        <v>1</v>
      </c>
      <c r="CL27" s="0" t="n">
        <v>0</v>
      </c>
      <c r="CM27" s="0" t="n">
        <v>0</v>
      </c>
      <c r="CN27" s="0" t="n">
        <v>0</v>
      </c>
      <c r="CO27" s="0" t="n">
        <v>1</v>
      </c>
      <c r="CP27" s="0" t="n">
        <v>1</v>
      </c>
      <c r="CQ27" s="0" t="n">
        <v>1</v>
      </c>
      <c r="CR27" s="0" t="n">
        <v>1</v>
      </c>
      <c r="CS27" s="0" t="n">
        <v>0</v>
      </c>
      <c r="CT27" s="0" t="n">
        <v>0</v>
      </c>
      <c r="CU27" s="0" t="n">
        <v>1</v>
      </c>
      <c r="CV27" s="0" t="n">
        <v>1</v>
      </c>
      <c r="CW27" s="0" t="n">
        <v>1</v>
      </c>
      <c r="CX27" s="0" t="n">
        <v>1</v>
      </c>
      <c r="CY27" s="0" t="n">
        <v>1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1</v>
      </c>
      <c r="DJ27" s="0" t="n">
        <v>1</v>
      </c>
      <c r="DK27" s="0" t="n">
        <v>1</v>
      </c>
      <c r="DL27" s="0" t="n">
        <v>1</v>
      </c>
      <c r="DM27" s="0" t="n">
        <v>1</v>
      </c>
      <c r="DN27" s="0" t="n">
        <v>0</v>
      </c>
      <c r="DO27" s="0" t="n">
        <v>0</v>
      </c>
      <c r="DP27" s="0" t="n">
        <v>1</v>
      </c>
      <c r="DQ27" s="0" t="n">
        <v>0</v>
      </c>
      <c r="DR27" s="0" t="n">
        <v>1</v>
      </c>
      <c r="DS27" s="0" t="n">
        <v>1</v>
      </c>
      <c r="DT27" s="0" t="n">
        <v>1</v>
      </c>
      <c r="DU27" s="0" t="n">
        <v>0</v>
      </c>
      <c r="DV27" s="0" t="n">
        <v>0</v>
      </c>
      <c r="DW27" s="0" t="n">
        <v>1</v>
      </c>
      <c r="DX27" s="0" t="n">
        <v>0</v>
      </c>
      <c r="DY27" s="0" t="n">
        <v>1</v>
      </c>
      <c r="DZ27" s="0" t="n">
        <v>0</v>
      </c>
      <c r="EA27" s="0" t="n">
        <v>1</v>
      </c>
      <c r="EB27" s="0" t="n">
        <v>0</v>
      </c>
      <c r="EC27" s="0" t="n">
        <v>1</v>
      </c>
      <c r="ED27" s="0" t="n">
        <v>1</v>
      </c>
      <c r="EE27" s="0" t="n">
        <v>1</v>
      </c>
      <c r="EF27" s="0" t="n">
        <v>1</v>
      </c>
      <c r="EG27" s="0" t="n">
        <v>1</v>
      </c>
      <c r="EH27" s="0" t="n">
        <v>1</v>
      </c>
      <c r="EI27" s="0" t="n">
        <v>1</v>
      </c>
      <c r="EJ27" s="0" t="n">
        <v>2</v>
      </c>
      <c r="EK27" s="0" t="n">
        <v>2</v>
      </c>
      <c r="EL27" s="0" t="n">
        <v>2</v>
      </c>
      <c r="EM27" s="0" t="n">
        <v>1</v>
      </c>
      <c r="EN27" s="0" t="n">
        <v>2</v>
      </c>
      <c r="EO27" s="0" t="n">
        <v>1</v>
      </c>
      <c r="EP27" s="0" t="n">
        <v>1</v>
      </c>
      <c r="EQ27" s="0" t="n">
        <v>2</v>
      </c>
      <c r="ER27" s="0" t="n">
        <v>2</v>
      </c>
      <c r="ES27" s="0" t="n">
        <v>2</v>
      </c>
      <c r="ET27" s="0" t="n">
        <v>1</v>
      </c>
      <c r="EU27" s="0" t="n">
        <v>2</v>
      </c>
      <c r="EV27" s="0" t="n">
        <v>1</v>
      </c>
      <c r="EW27" s="0" t="n">
        <v>1</v>
      </c>
      <c r="EX27" s="0" t="n">
        <v>2</v>
      </c>
      <c r="EY27" s="0" t="n">
        <v>2</v>
      </c>
      <c r="EZ27" s="0" t="n">
        <v>2</v>
      </c>
      <c r="FA27" s="0" t="n">
        <v>1</v>
      </c>
      <c r="FB27" s="0" t="n">
        <v>2</v>
      </c>
      <c r="FC27" s="0" t="n">
        <v>1</v>
      </c>
      <c r="FD27" s="0" t="n">
        <v>1</v>
      </c>
      <c r="FE27" s="0" t="n">
        <v>2</v>
      </c>
      <c r="FF27" s="0" t="n">
        <v>2</v>
      </c>
      <c r="FG27" s="0" t="n">
        <v>2</v>
      </c>
      <c r="FH27" s="0" t="n">
        <v>1</v>
      </c>
      <c r="FI27" s="0" t="n">
        <v>2</v>
      </c>
      <c r="FJ27" s="0" t="n">
        <v>1</v>
      </c>
      <c r="FK27" s="0" t="n">
        <v>1</v>
      </c>
      <c r="FL27" s="0" t="n">
        <v>2</v>
      </c>
      <c r="FM27" s="0" t="n">
        <v>2</v>
      </c>
      <c r="FN27" s="0" t="n">
        <v>2</v>
      </c>
      <c r="FO27" s="0" t="n">
        <v>1</v>
      </c>
      <c r="FP27" s="0" t="n">
        <v>2</v>
      </c>
      <c r="FQ27" s="0" t="n">
        <v>1</v>
      </c>
      <c r="FR27" s="0" t="n">
        <v>1</v>
      </c>
      <c r="FS27" s="0" t="n">
        <v>2</v>
      </c>
      <c r="FT27" s="0" t="n">
        <v>2</v>
      </c>
      <c r="FU27" s="0" t="n">
        <v>2</v>
      </c>
      <c r="FV27" s="0" t="n">
        <v>1</v>
      </c>
      <c r="FW27" s="0" t="n">
        <v>2</v>
      </c>
      <c r="FX27" s="0" t="n">
        <v>1</v>
      </c>
      <c r="FY27" s="0" t="n">
        <v>1</v>
      </c>
      <c r="FZ27" s="0" t="n">
        <v>1</v>
      </c>
      <c r="GA27" s="0" t="n">
        <v>1</v>
      </c>
      <c r="GB27" s="0" t="n">
        <v>1</v>
      </c>
      <c r="GC27" s="0" t="n">
        <v>1</v>
      </c>
      <c r="GD27" s="0" t="n">
        <v>1</v>
      </c>
      <c r="GE27" s="0" t="n">
        <v>1</v>
      </c>
      <c r="GF27" s="0" t="n">
        <v>1</v>
      </c>
      <c r="GG27" s="0" t="n">
        <v>2</v>
      </c>
      <c r="GH27" s="0" t="n">
        <v>2</v>
      </c>
      <c r="GI27" s="0" t="n">
        <v>2</v>
      </c>
      <c r="GJ27" s="0" t="n">
        <v>1</v>
      </c>
      <c r="GK27" s="0" t="n">
        <v>2</v>
      </c>
      <c r="GL27" s="0" t="n">
        <v>1</v>
      </c>
      <c r="GM27" s="0" t="n">
        <v>1</v>
      </c>
      <c r="GN27" s="0" t="n">
        <v>2</v>
      </c>
      <c r="GO27" s="0" t="n">
        <v>2</v>
      </c>
      <c r="GP27" s="0" t="n">
        <v>2</v>
      </c>
      <c r="GQ27" s="0" t="n">
        <v>1</v>
      </c>
      <c r="GR27" s="0" t="n">
        <v>2</v>
      </c>
      <c r="GS27" s="0" t="n">
        <v>1</v>
      </c>
      <c r="GT27" s="0" t="n">
        <v>1</v>
      </c>
      <c r="GU27" s="0" t="n">
        <v>2</v>
      </c>
      <c r="GV27" s="0" t="n">
        <v>2</v>
      </c>
      <c r="GW27" s="0" t="n">
        <v>2</v>
      </c>
      <c r="GX27" s="0" t="n">
        <v>1</v>
      </c>
      <c r="GY27" s="0" t="n">
        <v>2</v>
      </c>
      <c r="GZ27" s="0" t="n">
        <v>1</v>
      </c>
      <c r="HA27" s="0" t="n">
        <v>1</v>
      </c>
      <c r="HB27" s="0" t="n">
        <v>2</v>
      </c>
      <c r="HC27" s="0" t="n">
        <v>2</v>
      </c>
      <c r="HD27" s="0" t="n">
        <v>2</v>
      </c>
      <c r="HE27" s="0" t="n">
        <v>1</v>
      </c>
      <c r="HF27" s="0" t="n">
        <v>2</v>
      </c>
      <c r="HG27" s="0" t="n">
        <v>1</v>
      </c>
      <c r="HH27" s="0" t="n">
        <v>1</v>
      </c>
      <c r="HI27" s="0" t="n">
        <v>2</v>
      </c>
      <c r="HJ27" s="0" t="n">
        <v>0</v>
      </c>
      <c r="HK27" s="0" t="n">
        <v>0</v>
      </c>
      <c r="HL27" s="0" t="n">
        <v>0</v>
      </c>
      <c r="HM27" s="0" t="n">
        <v>0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0</v>
      </c>
      <c r="HW27" s="0" t="n">
        <v>0</v>
      </c>
      <c r="HX27" s="0" t="n">
        <v>1</v>
      </c>
      <c r="HY27" s="0" t="n">
        <v>1</v>
      </c>
      <c r="HZ27" s="0" t="n">
        <v>1</v>
      </c>
      <c r="IA27" s="0" t="n">
        <v>0</v>
      </c>
      <c r="IB27" s="0" t="n">
        <v>1</v>
      </c>
      <c r="IC27" s="0" t="n">
        <v>0</v>
      </c>
      <c r="ID27" s="0" t="n">
        <v>0</v>
      </c>
      <c r="IE27" s="0" t="n">
        <v>1</v>
      </c>
      <c r="IF27" s="0" t="n">
        <v>1</v>
      </c>
      <c r="IG27" s="0" t="n">
        <v>1</v>
      </c>
      <c r="IH27" s="0" t="n">
        <v>0</v>
      </c>
      <c r="II27" s="0" t="n">
        <v>1</v>
      </c>
      <c r="IJ27" s="0" t="n">
        <v>0</v>
      </c>
      <c r="IK27" s="0" t="n">
        <v>0</v>
      </c>
      <c r="IL27" s="0" t="n">
        <v>1</v>
      </c>
      <c r="IM27" s="0" t="n">
        <v>1</v>
      </c>
      <c r="IN27" s="0" t="n">
        <v>1</v>
      </c>
      <c r="IO27" s="0" t="n">
        <v>0</v>
      </c>
      <c r="IP27" s="0" t="n">
        <v>1</v>
      </c>
      <c r="IQ27" s="0" t="n">
        <v>0</v>
      </c>
      <c r="IR27" s="0" t="n">
        <v>0</v>
      </c>
      <c r="IS27" s="0" t="n">
        <v>1</v>
      </c>
      <c r="IT27" s="0" t="n">
        <v>1</v>
      </c>
      <c r="IU27" s="0" t="n">
        <v>1</v>
      </c>
      <c r="IV27" s="0" t="n">
        <v>0</v>
      </c>
      <c r="IW27" s="0" t="n">
        <v>1</v>
      </c>
      <c r="IX27" s="0" t="n">
        <v>0</v>
      </c>
      <c r="IY27" s="0" t="n">
        <v>0</v>
      </c>
      <c r="IZ27" s="0" t="n">
        <v>1</v>
      </c>
      <c r="JA27" s="0" t="n">
        <v>1</v>
      </c>
      <c r="JB27" s="0" t="n">
        <v>1</v>
      </c>
      <c r="JC27" s="0" t="n">
        <v>0</v>
      </c>
      <c r="JD27" s="0" t="n">
        <v>1</v>
      </c>
      <c r="JE27" s="0" t="n">
        <v>0</v>
      </c>
      <c r="JF27" s="0" t="n">
        <v>0</v>
      </c>
      <c r="JG27" s="0" t="n">
        <v>1</v>
      </c>
      <c r="JH27" s="0" t="n">
        <v>1</v>
      </c>
      <c r="JI27" s="0" t="n">
        <v>1</v>
      </c>
      <c r="JJ27" s="0" t="n">
        <v>0</v>
      </c>
      <c r="JK27" s="0" t="n">
        <v>1</v>
      </c>
      <c r="JL27" s="0" t="n">
        <v>0</v>
      </c>
      <c r="JM27" s="0" t="n">
        <v>0</v>
      </c>
      <c r="JN27" s="0" t="n">
        <v>1</v>
      </c>
      <c r="JO27" s="0" t="n">
        <v>1</v>
      </c>
      <c r="JP27" s="0" t="n">
        <v>1</v>
      </c>
      <c r="JQ27" s="0" t="n">
        <v>0</v>
      </c>
      <c r="JR27" s="0" t="n">
        <v>1</v>
      </c>
      <c r="JS27" s="0" t="n">
        <v>0</v>
      </c>
      <c r="JT27" s="0" t="n">
        <v>0</v>
      </c>
      <c r="JU27" s="0" t="n">
        <v>1</v>
      </c>
      <c r="JV27" s="0" t="n">
        <v>1</v>
      </c>
      <c r="JW27" s="0" t="n">
        <v>1</v>
      </c>
      <c r="JX27" s="0" t="n">
        <v>0</v>
      </c>
      <c r="JY27" s="0" t="n">
        <v>1</v>
      </c>
      <c r="JZ27" s="0" t="n">
        <v>0</v>
      </c>
      <c r="KA27" s="0" t="n">
        <v>0</v>
      </c>
      <c r="KB27" s="0" t="n">
        <v>1</v>
      </c>
      <c r="KC27" s="0" t="n">
        <v>1</v>
      </c>
      <c r="KD27" s="0" t="n">
        <v>1</v>
      </c>
      <c r="KE27" s="0" t="n">
        <v>0</v>
      </c>
      <c r="KF27" s="0" t="n">
        <v>1</v>
      </c>
      <c r="KG27" s="0" t="n">
        <v>0</v>
      </c>
      <c r="KH27" s="0" t="n">
        <v>0</v>
      </c>
      <c r="KI27" s="0" t="n">
        <v>1</v>
      </c>
      <c r="KJ27" s="0" t="n">
        <v>1</v>
      </c>
      <c r="KK27" s="0" t="n">
        <v>1</v>
      </c>
      <c r="KL27" s="0" t="n">
        <v>0</v>
      </c>
      <c r="KM27" s="0" t="n">
        <v>1</v>
      </c>
      <c r="KN27" s="0" t="n">
        <v>0</v>
      </c>
      <c r="KO27" s="0" t="n">
        <v>0</v>
      </c>
      <c r="KP27" s="0" t="n">
        <v>0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n">
        <v>1</v>
      </c>
      <c r="KX27" s="0" t="n">
        <v>1</v>
      </c>
      <c r="KY27" s="0" t="n">
        <v>1</v>
      </c>
      <c r="KZ27" s="0" t="n">
        <v>0</v>
      </c>
      <c r="LA27" s="0" t="n">
        <v>1</v>
      </c>
      <c r="LB27" s="0" t="n">
        <v>0</v>
      </c>
      <c r="LC27" s="0" t="n">
        <v>0</v>
      </c>
      <c r="LD27" s="0" t="n">
        <v>1</v>
      </c>
      <c r="LE27" s="0" t="n">
        <v>1</v>
      </c>
      <c r="LF27" s="0" t="n">
        <v>1</v>
      </c>
      <c r="LG27" s="0" t="n">
        <v>0</v>
      </c>
      <c r="LH27" s="0" t="n">
        <v>1</v>
      </c>
      <c r="LI27" s="0" t="n">
        <v>0</v>
      </c>
      <c r="LJ27" s="0" t="n">
        <v>0</v>
      </c>
      <c r="LK27" s="0" t="n">
        <v>1</v>
      </c>
      <c r="LL27" s="0" t="n">
        <v>1</v>
      </c>
      <c r="LM27" s="0" t="n">
        <v>1</v>
      </c>
      <c r="LN27" s="0" t="n">
        <v>0</v>
      </c>
      <c r="LO27" s="0" t="n">
        <v>1</v>
      </c>
      <c r="LP27" s="0" t="n">
        <v>0</v>
      </c>
      <c r="LQ27" s="0" t="n">
        <v>0</v>
      </c>
      <c r="LR27" s="0" t="n">
        <v>1</v>
      </c>
      <c r="LS27" s="0" t="n">
        <v>1</v>
      </c>
      <c r="LT27" s="0" t="n">
        <v>1</v>
      </c>
      <c r="LU27" s="0" t="n">
        <v>0</v>
      </c>
      <c r="LV27" s="0" t="n">
        <v>1</v>
      </c>
      <c r="LW27" s="0" t="n">
        <v>0</v>
      </c>
      <c r="LX27" s="0" t="n">
        <v>0</v>
      </c>
      <c r="LY27" s="0" t="n">
        <v>1</v>
      </c>
      <c r="LZ27" s="0" t="n">
        <v>1</v>
      </c>
      <c r="MA27" s="0" t="n">
        <v>1</v>
      </c>
      <c r="MB27" s="0" t="n">
        <v>0</v>
      </c>
      <c r="MC27" s="0" t="n">
        <v>1</v>
      </c>
      <c r="MD27" s="0" t="n">
        <v>0</v>
      </c>
      <c r="ME27" s="0" t="n">
        <v>0</v>
      </c>
      <c r="MF27" s="0" t="n">
        <v>1</v>
      </c>
      <c r="MG27" s="0" t="n">
        <v>1</v>
      </c>
      <c r="MH27" s="0" t="n">
        <v>1</v>
      </c>
      <c r="MI27" s="0" t="n">
        <v>0</v>
      </c>
      <c r="MJ27" s="0" t="n">
        <v>1</v>
      </c>
      <c r="MK27" s="0" t="n">
        <v>0</v>
      </c>
      <c r="ML27" s="0" t="n">
        <v>0</v>
      </c>
      <c r="MM27" s="0" t="n">
        <v>1</v>
      </c>
      <c r="MN27" s="0" t="n">
        <v>1</v>
      </c>
      <c r="MO27" s="0" t="n">
        <v>1</v>
      </c>
      <c r="MP27" s="0" t="n">
        <v>0</v>
      </c>
      <c r="MQ27" s="0" t="n">
        <v>1</v>
      </c>
      <c r="MR27" s="0" t="n">
        <v>0</v>
      </c>
      <c r="MS27" s="0" t="n">
        <v>0</v>
      </c>
      <c r="MT27" s="0" t="n">
        <v>1</v>
      </c>
      <c r="MU27" s="0" t="n">
        <v>0</v>
      </c>
      <c r="MV27" s="0" t="n">
        <v>1</v>
      </c>
      <c r="MW27" s="0" t="n">
        <v>1</v>
      </c>
      <c r="MX27" s="0" t="n">
        <v>1</v>
      </c>
      <c r="MY27" s="0" t="n">
        <v>0</v>
      </c>
      <c r="MZ27" s="0" t="n">
        <v>0</v>
      </c>
    </row>
    <row r="28" customFormat="false" ht="12.8" hidden="false" customHeight="false" outlineLevel="0" collapsed="false">
      <c r="A28" s="0" t="n">
        <v>0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0</v>
      </c>
      <c r="G28" s="0" t="n">
        <v>0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0</v>
      </c>
      <c r="N28" s="0" t="n">
        <v>0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0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0</v>
      </c>
      <c r="AI28" s="0" t="n">
        <v>0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0</v>
      </c>
      <c r="AP28" s="0" t="n">
        <v>0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1</v>
      </c>
      <c r="BF28" s="0" t="n">
        <v>1</v>
      </c>
      <c r="BG28" s="0" t="n">
        <v>1</v>
      </c>
      <c r="BH28" s="0" t="n">
        <v>1</v>
      </c>
      <c r="BI28" s="0" t="n">
        <v>1</v>
      </c>
      <c r="BJ28" s="0" t="n">
        <v>0</v>
      </c>
      <c r="BK28" s="0" t="n">
        <v>0</v>
      </c>
      <c r="BL28" s="0" t="n">
        <v>1</v>
      </c>
      <c r="BM28" s="0" t="n">
        <v>1</v>
      </c>
      <c r="BN28" s="0" t="n">
        <v>1</v>
      </c>
      <c r="BO28" s="0" t="n">
        <v>1</v>
      </c>
      <c r="BP28" s="0" t="n">
        <v>1</v>
      </c>
      <c r="BQ28" s="0" t="n">
        <v>0</v>
      </c>
      <c r="BR28" s="0" t="n">
        <v>0</v>
      </c>
      <c r="BS28" s="0" t="n">
        <v>1</v>
      </c>
      <c r="BT28" s="0" t="n">
        <v>1</v>
      </c>
      <c r="BU28" s="0" t="n">
        <v>1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1</v>
      </c>
      <c r="CA28" s="0" t="n">
        <v>1</v>
      </c>
      <c r="CB28" s="0" t="n">
        <v>1</v>
      </c>
      <c r="CC28" s="0" t="n">
        <v>1</v>
      </c>
      <c r="CD28" s="0" t="n">
        <v>0</v>
      </c>
      <c r="CE28" s="0" t="n">
        <v>0</v>
      </c>
      <c r="CF28" s="0" t="n">
        <v>0</v>
      </c>
      <c r="CG28" s="0" t="n">
        <v>1</v>
      </c>
      <c r="CH28" s="0" t="n">
        <v>1</v>
      </c>
      <c r="CI28" s="0" t="n">
        <v>1</v>
      </c>
      <c r="CJ28" s="0" t="n">
        <v>1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1</v>
      </c>
      <c r="CP28" s="0" t="n">
        <v>1</v>
      </c>
      <c r="CQ28" s="0" t="n">
        <v>1</v>
      </c>
      <c r="CR28" s="0" t="n">
        <v>0</v>
      </c>
      <c r="CS28" s="0" t="n">
        <v>0</v>
      </c>
      <c r="CT28" s="0" t="n">
        <v>0</v>
      </c>
      <c r="CU28" s="0" t="n">
        <v>1</v>
      </c>
      <c r="CV28" s="0" t="n">
        <v>1</v>
      </c>
      <c r="CW28" s="0" t="n">
        <v>1</v>
      </c>
      <c r="CX28" s="0" t="n">
        <v>1</v>
      </c>
      <c r="CY28" s="0" t="n">
        <v>0</v>
      </c>
      <c r="CZ28" s="0" t="n">
        <v>0</v>
      </c>
      <c r="DA28" s="0" t="n">
        <v>0</v>
      </c>
      <c r="DB28" s="0" t="n">
        <v>1</v>
      </c>
      <c r="DC28" s="0" t="n">
        <v>1</v>
      </c>
      <c r="DD28" s="0" t="n">
        <v>1</v>
      </c>
      <c r="DE28" s="0" t="n">
        <v>1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1</v>
      </c>
      <c r="DQ28" s="0" t="n">
        <v>0</v>
      </c>
      <c r="DR28" s="0" t="n">
        <v>1</v>
      </c>
      <c r="DS28" s="0" t="n">
        <v>1</v>
      </c>
      <c r="DT28" s="0" t="n">
        <v>0</v>
      </c>
      <c r="DU28" s="0" t="n">
        <v>0</v>
      </c>
      <c r="DV28" s="0" t="n">
        <v>0</v>
      </c>
      <c r="DW28" s="0" t="n">
        <v>1</v>
      </c>
      <c r="DX28" s="0" t="n">
        <v>0</v>
      </c>
      <c r="DY28" s="0" t="n">
        <v>1</v>
      </c>
      <c r="DZ28" s="0" t="n">
        <v>0</v>
      </c>
      <c r="EA28" s="0" t="n">
        <v>0</v>
      </c>
      <c r="EB28" s="0" t="n">
        <v>0</v>
      </c>
      <c r="EC28" s="0" t="n">
        <v>1</v>
      </c>
      <c r="ED28" s="0" t="n">
        <v>2</v>
      </c>
      <c r="EE28" s="0" t="n">
        <v>2</v>
      </c>
      <c r="EF28" s="0" t="n">
        <v>2</v>
      </c>
      <c r="EG28" s="0" t="n">
        <v>2</v>
      </c>
      <c r="EH28" s="0" t="n">
        <v>1</v>
      </c>
      <c r="EI28" s="0" t="n">
        <v>1</v>
      </c>
      <c r="EJ28" s="0" t="n">
        <v>2</v>
      </c>
      <c r="EK28" s="0" t="n">
        <v>2</v>
      </c>
      <c r="EL28" s="0" t="n">
        <v>2</v>
      </c>
      <c r="EM28" s="0" t="n">
        <v>2</v>
      </c>
      <c r="EN28" s="0" t="n">
        <v>2</v>
      </c>
      <c r="EO28" s="0" t="n">
        <v>1</v>
      </c>
      <c r="EP28" s="0" t="n">
        <v>1</v>
      </c>
      <c r="EQ28" s="0" t="n">
        <v>2</v>
      </c>
      <c r="ER28" s="0" t="n">
        <v>2</v>
      </c>
      <c r="ES28" s="0" t="n">
        <v>2</v>
      </c>
      <c r="ET28" s="0" t="n">
        <v>2</v>
      </c>
      <c r="EU28" s="0" t="n">
        <v>2</v>
      </c>
      <c r="EV28" s="0" t="n">
        <v>1</v>
      </c>
      <c r="EW28" s="0" t="n">
        <v>1</v>
      </c>
      <c r="EX28" s="0" t="n">
        <v>2</v>
      </c>
      <c r="EY28" s="0" t="n">
        <v>2</v>
      </c>
      <c r="EZ28" s="0" t="n">
        <v>2</v>
      </c>
      <c r="FA28" s="0" t="n">
        <v>2</v>
      </c>
      <c r="FB28" s="0" t="n">
        <v>2</v>
      </c>
      <c r="FC28" s="0" t="n">
        <v>1</v>
      </c>
      <c r="FD28" s="0" t="n">
        <v>1</v>
      </c>
      <c r="FE28" s="0" t="n">
        <v>2</v>
      </c>
      <c r="FF28" s="0" t="n">
        <v>2</v>
      </c>
      <c r="FG28" s="0" t="n">
        <v>2</v>
      </c>
      <c r="FH28" s="0" t="n">
        <v>2</v>
      </c>
      <c r="FI28" s="0" t="n">
        <v>2</v>
      </c>
      <c r="FJ28" s="0" t="n">
        <v>1</v>
      </c>
      <c r="FK28" s="0" t="n">
        <v>1</v>
      </c>
      <c r="FL28" s="0" t="n">
        <v>2</v>
      </c>
      <c r="FM28" s="0" t="n">
        <v>2</v>
      </c>
      <c r="FN28" s="0" t="n">
        <v>2</v>
      </c>
      <c r="FO28" s="0" t="n">
        <v>2</v>
      </c>
      <c r="FP28" s="0" t="n">
        <v>2</v>
      </c>
      <c r="FQ28" s="0" t="n">
        <v>1</v>
      </c>
      <c r="FR28" s="0" t="n">
        <v>1</v>
      </c>
      <c r="FS28" s="0" t="n">
        <v>2</v>
      </c>
      <c r="FT28" s="0" t="n">
        <v>2</v>
      </c>
      <c r="FU28" s="0" t="n">
        <v>2</v>
      </c>
      <c r="FV28" s="0" t="n">
        <v>2</v>
      </c>
      <c r="FW28" s="0" t="n">
        <v>2</v>
      </c>
      <c r="FX28" s="0" t="n">
        <v>1</v>
      </c>
      <c r="FY28" s="0" t="n">
        <v>1</v>
      </c>
      <c r="FZ28" s="0" t="n">
        <v>1</v>
      </c>
      <c r="GA28" s="0" t="n">
        <v>1</v>
      </c>
      <c r="GB28" s="0" t="n">
        <v>1</v>
      </c>
      <c r="GC28" s="0" t="n">
        <v>1</v>
      </c>
      <c r="GD28" s="0" t="n">
        <v>1</v>
      </c>
      <c r="GE28" s="0" t="n">
        <v>1</v>
      </c>
      <c r="GF28" s="0" t="n">
        <v>1</v>
      </c>
      <c r="GG28" s="0" t="n">
        <v>2</v>
      </c>
      <c r="GH28" s="0" t="n">
        <v>2</v>
      </c>
      <c r="GI28" s="0" t="n">
        <v>2</v>
      </c>
      <c r="GJ28" s="0" t="n">
        <v>2</v>
      </c>
      <c r="GK28" s="0" t="n">
        <v>2</v>
      </c>
      <c r="GL28" s="0" t="n">
        <v>1</v>
      </c>
      <c r="GM28" s="0" t="n">
        <v>1</v>
      </c>
      <c r="GN28" s="0" t="n">
        <v>2</v>
      </c>
      <c r="GO28" s="0" t="n">
        <v>2</v>
      </c>
      <c r="GP28" s="0" t="n">
        <v>2</v>
      </c>
      <c r="GQ28" s="0" t="n">
        <v>2</v>
      </c>
      <c r="GR28" s="0" t="n">
        <v>2</v>
      </c>
      <c r="GS28" s="0" t="n">
        <v>1</v>
      </c>
      <c r="GT28" s="0" t="n">
        <v>1</v>
      </c>
      <c r="GU28" s="0" t="n">
        <v>2</v>
      </c>
      <c r="GV28" s="0" t="n">
        <v>2</v>
      </c>
      <c r="GW28" s="0" t="n">
        <v>2</v>
      </c>
      <c r="GX28" s="0" t="n">
        <v>2</v>
      </c>
      <c r="GY28" s="0" t="n">
        <v>1</v>
      </c>
      <c r="GZ28" s="0" t="n">
        <v>1</v>
      </c>
      <c r="HA28" s="0" t="n">
        <v>1</v>
      </c>
      <c r="HB28" s="0" t="n">
        <v>2</v>
      </c>
      <c r="HC28" s="0" t="n">
        <v>2</v>
      </c>
      <c r="HD28" s="0" t="n">
        <v>2</v>
      </c>
      <c r="HE28" s="0" t="n">
        <v>2</v>
      </c>
      <c r="HF28" s="0" t="n">
        <v>1</v>
      </c>
      <c r="HG28" s="0" t="n">
        <v>1</v>
      </c>
      <c r="HH28" s="0" t="n">
        <v>1</v>
      </c>
      <c r="HI28" s="0" t="n">
        <v>2</v>
      </c>
      <c r="HJ28" s="0" t="n">
        <v>1</v>
      </c>
      <c r="HK28" s="0" t="n">
        <v>1</v>
      </c>
      <c r="HL28" s="0" t="n">
        <v>1</v>
      </c>
      <c r="HM28" s="0" t="n">
        <v>1</v>
      </c>
      <c r="HN28" s="0" t="n">
        <v>0</v>
      </c>
      <c r="HO28" s="0" t="n">
        <v>0</v>
      </c>
      <c r="HP28" s="0" t="n">
        <v>0</v>
      </c>
      <c r="HQ28" s="0" t="n">
        <v>0</v>
      </c>
      <c r="HR28" s="0" t="n">
        <v>0</v>
      </c>
      <c r="HS28" s="0" t="n">
        <v>0</v>
      </c>
      <c r="HT28" s="0" t="n">
        <v>0</v>
      </c>
      <c r="HU28" s="0" t="n">
        <v>0</v>
      </c>
      <c r="HV28" s="0" t="n">
        <v>0</v>
      </c>
      <c r="HW28" s="0" t="n">
        <v>0</v>
      </c>
      <c r="HX28" s="0" t="n">
        <v>0</v>
      </c>
      <c r="HY28" s="0" t="n">
        <v>0</v>
      </c>
      <c r="HZ28" s="0" t="n">
        <v>0</v>
      </c>
      <c r="IA28" s="0" t="n">
        <v>0</v>
      </c>
      <c r="IB28" s="0" t="n">
        <v>0</v>
      </c>
      <c r="IC28" s="0" t="n">
        <v>0</v>
      </c>
      <c r="ID28" s="0" t="n">
        <v>0</v>
      </c>
      <c r="IE28" s="0" t="n">
        <v>1</v>
      </c>
      <c r="IF28" s="0" t="n">
        <v>1</v>
      </c>
      <c r="IG28" s="0" t="n">
        <v>1</v>
      </c>
      <c r="IH28" s="0" t="n">
        <v>1</v>
      </c>
      <c r="II28" s="0" t="n">
        <v>0</v>
      </c>
      <c r="IJ28" s="0" t="n">
        <v>0</v>
      </c>
      <c r="IK28" s="0" t="n">
        <v>0</v>
      </c>
      <c r="IL28" s="0" t="n">
        <v>1</v>
      </c>
      <c r="IM28" s="0" t="n">
        <v>1</v>
      </c>
      <c r="IN28" s="0" t="n">
        <v>1</v>
      </c>
      <c r="IO28" s="0" t="n">
        <v>1</v>
      </c>
      <c r="IP28" s="0" t="n">
        <v>0</v>
      </c>
      <c r="IQ28" s="0" t="n">
        <v>0</v>
      </c>
      <c r="IR28" s="0" t="n">
        <v>0</v>
      </c>
      <c r="IS28" s="0" t="n">
        <v>1</v>
      </c>
      <c r="IT28" s="0" t="n">
        <v>1</v>
      </c>
      <c r="IU28" s="0" t="n">
        <v>1</v>
      </c>
      <c r="IV28" s="0" t="n">
        <v>1</v>
      </c>
      <c r="IW28" s="0" t="n">
        <v>0</v>
      </c>
      <c r="IX28" s="0" t="n">
        <v>0</v>
      </c>
      <c r="IY28" s="0" t="n">
        <v>0</v>
      </c>
      <c r="IZ28" s="0" t="n">
        <v>1</v>
      </c>
      <c r="JA28" s="0" t="n">
        <v>1</v>
      </c>
      <c r="JB28" s="0" t="n">
        <v>1</v>
      </c>
      <c r="JC28" s="0" t="n">
        <v>1</v>
      </c>
      <c r="JD28" s="0" t="n">
        <v>0</v>
      </c>
      <c r="JE28" s="0" t="n">
        <v>0</v>
      </c>
      <c r="JF28" s="0" t="n">
        <v>0</v>
      </c>
      <c r="JG28" s="0" t="n">
        <v>1</v>
      </c>
      <c r="JH28" s="0" t="n">
        <v>1</v>
      </c>
      <c r="JI28" s="0" t="n">
        <v>1</v>
      </c>
      <c r="JJ28" s="0" t="n">
        <v>1</v>
      </c>
      <c r="JK28" s="0" t="n">
        <v>0</v>
      </c>
      <c r="JL28" s="0" t="n">
        <v>0</v>
      </c>
      <c r="JM28" s="0" t="n">
        <v>0</v>
      </c>
      <c r="JN28" s="0" t="n">
        <v>1</v>
      </c>
      <c r="JO28" s="0" t="n">
        <v>1</v>
      </c>
      <c r="JP28" s="0" t="n">
        <v>1</v>
      </c>
      <c r="JQ28" s="0" t="n">
        <v>1</v>
      </c>
      <c r="JR28" s="0" t="n">
        <v>0</v>
      </c>
      <c r="JS28" s="0" t="n">
        <v>0</v>
      </c>
      <c r="JT28" s="0" t="n">
        <v>0</v>
      </c>
      <c r="JU28" s="0" t="n">
        <v>1</v>
      </c>
      <c r="JV28" s="0" t="n">
        <v>1</v>
      </c>
      <c r="JW28" s="0" t="n">
        <v>1</v>
      </c>
      <c r="JX28" s="0" t="n">
        <v>1</v>
      </c>
      <c r="JY28" s="0" t="n">
        <v>0</v>
      </c>
      <c r="JZ28" s="0" t="n">
        <v>0</v>
      </c>
      <c r="KA28" s="0" t="n">
        <v>0</v>
      </c>
      <c r="KB28" s="0" t="n">
        <v>1</v>
      </c>
      <c r="KC28" s="0" t="n">
        <v>1</v>
      </c>
      <c r="KD28" s="0" t="n">
        <v>1</v>
      </c>
      <c r="KE28" s="0" t="n">
        <v>1</v>
      </c>
      <c r="KF28" s="0" t="n">
        <v>0</v>
      </c>
      <c r="KG28" s="0" t="n">
        <v>0</v>
      </c>
      <c r="KH28" s="0" t="n">
        <v>0</v>
      </c>
      <c r="KI28" s="0" t="n">
        <v>0</v>
      </c>
      <c r="KJ28" s="0" t="n">
        <v>0</v>
      </c>
      <c r="KK28" s="0" t="n">
        <v>0</v>
      </c>
      <c r="KL28" s="0" t="n">
        <v>0</v>
      </c>
      <c r="KM28" s="0" t="n">
        <v>0</v>
      </c>
      <c r="KN28" s="0" t="n">
        <v>0</v>
      </c>
      <c r="KO28" s="0" t="n">
        <v>0</v>
      </c>
      <c r="KP28" s="0" t="n">
        <v>1</v>
      </c>
      <c r="KQ28" s="0" t="n">
        <v>1</v>
      </c>
      <c r="KR28" s="0" t="n">
        <v>1</v>
      </c>
      <c r="KS28" s="0" t="n">
        <v>0</v>
      </c>
      <c r="KT28" s="0" t="n">
        <v>0</v>
      </c>
      <c r="KU28" s="0" t="n">
        <v>0</v>
      </c>
      <c r="KV28" s="0" t="n">
        <v>0</v>
      </c>
      <c r="KW28" s="0" t="n">
        <v>1</v>
      </c>
      <c r="KX28" s="0" t="n">
        <v>1</v>
      </c>
      <c r="KY28" s="0" t="n">
        <v>1</v>
      </c>
      <c r="KZ28" s="0" t="n">
        <v>1</v>
      </c>
      <c r="LA28" s="0" t="n">
        <v>0</v>
      </c>
      <c r="LB28" s="0" t="n">
        <v>0</v>
      </c>
      <c r="LC28" s="0" t="n">
        <v>0</v>
      </c>
      <c r="LD28" s="0" t="n">
        <v>1</v>
      </c>
      <c r="LE28" s="0" t="n">
        <v>1</v>
      </c>
      <c r="LF28" s="0" t="n">
        <v>1</v>
      </c>
      <c r="LG28" s="0" t="n">
        <v>1</v>
      </c>
      <c r="LH28" s="0" t="n">
        <v>0</v>
      </c>
      <c r="LI28" s="0" t="n">
        <v>0</v>
      </c>
      <c r="LJ28" s="0" t="n">
        <v>0</v>
      </c>
      <c r="LK28" s="0" t="n">
        <v>1</v>
      </c>
      <c r="LL28" s="0" t="n">
        <v>1</v>
      </c>
      <c r="LM28" s="0" t="n">
        <v>1</v>
      </c>
      <c r="LN28" s="0" t="n">
        <v>1</v>
      </c>
      <c r="LO28" s="0" t="n">
        <v>0</v>
      </c>
      <c r="LP28" s="0" t="n">
        <v>0</v>
      </c>
      <c r="LQ28" s="0" t="n">
        <v>0</v>
      </c>
      <c r="LR28" s="0" t="n">
        <v>1</v>
      </c>
      <c r="LS28" s="0" t="n">
        <v>1</v>
      </c>
      <c r="LT28" s="0" t="n">
        <v>1</v>
      </c>
      <c r="LU28" s="0" t="n">
        <v>1</v>
      </c>
      <c r="LV28" s="0" t="n">
        <v>0</v>
      </c>
      <c r="LW28" s="0" t="n">
        <v>0</v>
      </c>
      <c r="LX28" s="0" t="n">
        <v>0</v>
      </c>
      <c r="LY28" s="0" t="n">
        <v>1</v>
      </c>
      <c r="LZ28" s="0" t="n">
        <v>1</v>
      </c>
      <c r="MA28" s="0" t="n">
        <v>1</v>
      </c>
      <c r="MB28" s="0" t="n">
        <v>1</v>
      </c>
      <c r="MC28" s="0" t="n">
        <v>0</v>
      </c>
      <c r="MD28" s="0" t="n">
        <v>0</v>
      </c>
      <c r="ME28" s="0" t="n">
        <v>0</v>
      </c>
      <c r="MF28" s="0" t="n">
        <v>1</v>
      </c>
      <c r="MG28" s="0" t="n">
        <v>1</v>
      </c>
      <c r="MH28" s="0" t="n">
        <v>1</v>
      </c>
      <c r="MI28" s="0" t="n">
        <v>1</v>
      </c>
      <c r="MJ28" s="0" t="n">
        <v>0</v>
      </c>
      <c r="MK28" s="0" t="n">
        <v>0</v>
      </c>
      <c r="ML28" s="0" t="n">
        <v>0</v>
      </c>
      <c r="MM28" s="0" t="n">
        <v>1</v>
      </c>
      <c r="MN28" s="0" t="n">
        <v>1</v>
      </c>
      <c r="MO28" s="0" t="n">
        <v>1</v>
      </c>
      <c r="MP28" s="0" t="n">
        <v>1</v>
      </c>
      <c r="MQ28" s="0" t="n">
        <v>0</v>
      </c>
      <c r="MR28" s="0" t="n">
        <v>0</v>
      </c>
      <c r="MS28" s="0" t="n">
        <v>0</v>
      </c>
      <c r="MT28" s="0" t="n">
        <v>1</v>
      </c>
      <c r="MU28" s="0" t="n">
        <v>0</v>
      </c>
      <c r="MV28" s="0" t="n">
        <v>1</v>
      </c>
      <c r="MW28" s="0" t="n">
        <v>1</v>
      </c>
      <c r="MX28" s="0" t="n">
        <v>1</v>
      </c>
      <c r="MY28" s="0" t="n">
        <v>0</v>
      </c>
      <c r="MZ28" s="0" t="n"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0</v>
      </c>
      <c r="N29" s="0" t="n">
        <v>0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0</v>
      </c>
      <c r="U29" s="0" t="n">
        <v>0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0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0</v>
      </c>
      <c r="AI29" s="0" t="n">
        <v>0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1</v>
      </c>
      <c r="AY29" s="0" t="n">
        <v>1</v>
      </c>
      <c r="AZ29" s="0" t="n">
        <v>1</v>
      </c>
      <c r="BA29" s="0" t="n">
        <v>1</v>
      </c>
      <c r="BB29" s="0" t="n">
        <v>1</v>
      </c>
      <c r="BC29" s="0" t="n">
        <v>0</v>
      </c>
      <c r="BD29" s="0" t="n">
        <v>0</v>
      </c>
      <c r="BE29" s="0" t="n">
        <v>1</v>
      </c>
      <c r="BF29" s="0" t="n">
        <v>1</v>
      </c>
      <c r="BG29" s="0" t="n">
        <v>1</v>
      </c>
      <c r="BH29" s="0" t="n">
        <v>1</v>
      </c>
      <c r="BI29" s="0" t="n">
        <v>1</v>
      </c>
      <c r="BJ29" s="0" t="n">
        <v>0</v>
      </c>
      <c r="BK29" s="0" t="n">
        <v>0</v>
      </c>
      <c r="BL29" s="0" t="n">
        <v>1</v>
      </c>
      <c r="BM29" s="0" t="n">
        <v>1</v>
      </c>
      <c r="BN29" s="0" t="n">
        <v>1</v>
      </c>
      <c r="BO29" s="0" t="n">
        <v>1</v>
      </c>
      <c r="BP29" s="0" t="n">
        <v>1</v>
      </c>
      <c r="BQ29" s="0" t="n">
        <v>0</v>
      </c>
      <c r="BR29" s="0" t="n">
        <v>0</v>
      </c>
      <c r="BS29" s="0" t="n">
        <v>1</v>
      </c>
      <c r="BT29" s="0" t="n">
        <v>1</v>
      </c>
      <c r="BU29" s="0" t="n">
        <v>1</v>
      </c>
      <c r="BV29" s="0" t="n">
        <v>1</v>
      </c>
      <c r="BW29" s="0" t="n">
        <v>1</v>
      </c>
      <c r="BX29" s="0" t="n">
        <v>0</v>
      </c>
      <c r="BY29" s="0" t="n">
        <v>0</v>
      </c>
      <c r="BZ29" s="0" t="n">
        <v>1</v>
      </c>
      <c r="CA29" s="0" t="n">
        <v>1</v>
      </c>
      <c r="CB29" s="0" t="n">
        <v>1</v>
      </c>
      <c r="CC29" s="0" t="n">
        <v>1</v>
      </c>
      <c r="CD29" s="0" t="n">
        <v>1</v>
      </c>
      <c r="CE29" s="0" t="n">
        <v>0</v>
      </c>
      <c r="CF29" s="0" t="n">
        <v>0</v>
      </c>
      <c r="CG29" s="0" t="n">
        <v>1</v>
      </c>
      <c r="CH29" s="0" t="n">
        <v>1</v>
      </c>
      <c r="CI29" s="0" t="n">
        <v>1</v>
      </c>
      <c r="CJ29" s="0" t="n">
        <v>1</v>
      </c>
      <c r="CK29" s="0" t="n">
        <v>1</v>
      </c>
      <c r="CL29" s="0" t="n">
        <v>0</v>
      </c>
      <c r="CM29" s="0" t="n">
        <v>0</v>
      </c>
      <c r="CN29" s="0" t="n">
        <v>0</v>
      </c>
      <c r="CO29" s="0" t="n">
        <v>1</v>
      </c>
      <c r="CP29" s="0" t="n">
        <v>1</v>
      </c>
      <c r="CQ29" s="0" t="n">
        <v>1</v>
      </c>
      <c r="CR29" s="0" t="n">
        <v>1</v>
      </c>
      <c r="CS29" s="0" t="n">
        <v>0</v>
      </c>
      <c r="CT29" s="0" t="n">
        <v>0</v>
      </c>
      <c r="CU29" s="0" t="n">
        <v>1</v>
      </c>
      <c r="CV29" s="0" t="n">
        <v>1</v>
      </c>
      <c r="CW29" s="0" t="n">
        <v>1</v>
      </c>
      <c r="CX29" s="0" t="n">
        <v>1</v>
      </c>
      <c r="CY29" s="0" t="n">
        <v>1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1</v>
      </c>
      <c r="DJ29" s="0" t="n">
        <v>1</v>
      </c>
      <c r="DK29" s="0" t="n">
        <v>1</v>
      </c>
      <c r="DL29" s="0" t="n">
        <v>1</v>
      </c>
      <c r="DM29" s="0" t="n">
        <v>1</v>
      </c>
      <c r="DN29" s="0" t="n">
        <v>0</v>
      </c>
      <c r="DO29" s="0" t="n">
        <v>0</v>
      </c>
      <c r="DP29" s="0" t="n">
        <v>1</v>
      </c>
      <c r="DQ29" s="0" t="n">
        <v>0</v>
      </c>
      <c r="DR29" s="0" t="n">
        <v>1</v>
      </c>
      <c r="DS29" s="0" t="n">
        <v>1</v>
      </c>
      <c r="DT29" s="0" t="n">
        <v>1</v>
      </c>
      <c r="DU29" s="0" t="n">
        <v>0</v>
      </c>
      <c r="DV29" s="0" t="n">
        <v>0</v>
      </c>
      <c r="DW29" s="0" t="n">
        <v>1</v>
      </c>
      <c r="DX29" s="0" t="n">
        <v>0</v>
      </c>
      <c r="DY29" s="0" t="n">
        <v>1</v>
      </c>
      <c r="DZ29" s="0" t="n">
        <v>0</v>
      </c>
      <c r="EA29" s="0" t="n">
        <v>1</v>
      </c>
      <c r="EB29" s="0" t="n">
        <v>0</v>
      </c>
      <c r="EC29" s="0" t="n">
        <v>1</v>
      </c>
      <c r="ED29" s="0" t="n">
        <v>1</v>
      </c>
      <c r="EE29" s="0" t="n">
        <v>1</v>
      </c>
      <c r="EF29" s="0" t="n">
        <v>1</v>
      </c>
      <c r="EG29" s="0" t="n">
        <v>1</v>
      </c>
      <c r="EH29" s="0" t="n">
        <v>1</v>
      </c>
      <c r="EI29" s="0" t="n">
        <v>1</v>
      </c>
      <c r="EJ29" s="0" t="n">
        <v>2</v>
      </c>
      <c r="EK29" s="0" t="n">
        <v>2</v>
      </c>
      <c r="EL29" s="0" t="n">
        <v>2</v>
      </c>
      <c r="EM29" s="0" t="n">
        <v>2</v>
      </c>
      <c r="EN29" s="0" t="n">
        <v>2</v>
      </c>
      <c r="EO29" s="0" t="n">
        <v>1</v>
      </c>
      <c r="EP29" s="0" t="n">
        <v>1</v>
      </c>
      <c r="EQ29" s="0" t="n">
        <v>2</v>
      </c>
      <c r="ER29" s="0" t="n">
        <v>2</v>
      </c>
      <c r="ES29" s="0" t="n">
        <v>2</v>
      </c>
      <c r="ET29" s="0" t="n">
        <v>2</v>
      </c>
      <c r="EU29" s="0" t="n">
        <v>2</v>
      </c>
      <c r="EV29" s="0" t="n">
        <v>1</v>
      </c>
      <c r="EW29" s="0" t="n">
        <v>1</v>
      </c>
      <c r="EX29" s="0" t="n">
        <v>2</v>
      </c>
      <c r="EY29" s="0" t="n">
        <v>2</v>
      </c>
      <c r="EZ29" s="0" t="n">
        <v>2</v>
      </c>
      <c r="FA29" s="0" t="n">
        <v>2</v>
      </c>
      <c r="FB29" s="0" t="n">
        <v>2</v>
      </c>
      <c r="FC29" s="0" t="n">
        <v>1</v>
      </c>
      <c r="FD29" s="0" t="n">
        <v>1</v>
      </c>
      <c r="FE29" s="0" t="n">
        <v>2</v>
      </c>
      <c r="FF29" s="0" t="n">
        <v>2</v>
      </c>
      <c r="FG29" s="0" t="n">
        <v>2</v>
      </c>
      <c r="FH29" s="0" t="n">
        <v>2</v>
      </c>
      <c r="FI29" s="0" t="n">
        <v>2</v>
      </c>
      <c r="FJ29" s="0" t="n">
        <v>1</v>
      </c>
      <c r="FK29" s="0" t="n">
        <v>1</v>
      </c>
      <c r="FL29" s="0" t="n">
        <v>2</v>
      </c>
      <c r="FM29" s="0" t="n">
        <v>2</v>
      </c>
      <c r="FN29" s="0" t="n">
        <v>2</v>
      </c>
      <c r="FO29" s="0" t="n">
        <v>2</v>
      </c>
      <c r="FP29" s="0" t="n">
        <v>2</v>
      </c>
      <c r="FQ29" s="0" t="n">
        <v>1</v>
      </c>
      <c r="FR29" s="0" t="n">
        <v>1</v>
      </c>
      <c r="FS29" s="0" t="n">
        <v>1</v>
      </c>
      <c r="FT29" s="0" t="n">
        <v>1</v>
      </c>
      <c r="FU29" s="0" t="n">
        <v>1</v>
      </c>
      <c r="FV29" s="0" t="n">
        <v>1</v>
      </c>
      <c r="FW29" s="0" t="n">
        <v>1</v>
      </c>
      <c r="FX29" s="0" t="n">
        <v>1</v>
      </c>
      <c r="FY29" s="0" t="n">
        <v>1</v>
      </c>
      <c r="FZ29" s="0" t="n">
        <v>2</v>
      </c>
      <c r="GA29" s="0" t="n">
        <v>2</v>
      </c>
      <c r="GB29" s="0" t="n">
        <v>2</v>
      </c>
      <c r="GC29" s="0" t="n">
        <v>2</v>
      </c>
      <c r="GD29" s="0" t="n">
        <v>2</v>
      </c>
      <c r="GE29" s="0" t="n">
        <v>1</v>
      </c>
      <c r="GF29" s="0" t="n">
        <v>1</v>
      </c>
      <c r="GG29" s="0" t="n">
        <v>2</v>
      </c>
      <c r="GH29" s="0" t="n">
        <v>2</v>
      </c>
      <c r="GI29" s="0" t="n">
        <v>2</v>
      </c>
      <c r="GJ29" s="0" t="n">
        <v>2</v>
      </c>
      <c r="GK29" s="0" t="n">
        <v>2</v>
      </c>
      <c r="GL29" s="0" t="n">
        <v>1</v>
      </c>
      <c r="GM29" s="0" t="n">
        <v>1</v>
      </c>
      <c r="GN29" s="0" t="n">
        <v>2</v>
      </c>
      <c r="GO29" s="0" t="n">
        <v>2</v>
      </c>
      <c r="GP29" s="0" t="n">
        <v>2</v>
      </c>
      <c r="GQ29" s="0" t="n">
        <v>2</v>
      </c>
      <c r="GR29" s="0" t="n">
        <v>2</v>
      </c>
      <c r="GS29" s="0" t="n">
        <v>1</v>
      </c>
      <c r="GT29" s="0" t="n">
        <v>1</v>
      </c>
      <c r="GU29" s="0" t="n">
        <v>2</v>
      </c>
      <c r="GV29" s="0" t="n">
        <v>2</v>
      </c>
      <c r="GW29" s="0" t="n">
        <v>2</v>
      </c>
      <c r="GX29" s="0" t="n">
        <v>2</v>
      </c>
      <c r="GY29" s="0" t="n">
        <v>2</v>
      </c>
      <c r="GZ29" s="0" t="n">
        <v>1</v>
      </c>
      <c r="HA29" s="0" t="n">
        <v>1</v>
      </c>
      <c r="HB29" s="0" t="n">
        <v>2</v>
      </c>
      <c r="HC29" s="0" t="n">
        <v>2</v>
      </c>
      <c r="HD29" s="0" t="n">
        <v>2</v>
      </c>
      <c r="HE29" s="0" t="n">
        <v>2</v>
      </c>
      <c r="HF29" s="0" t="n">
        <v>2</v>
      </c>
      <c r="HG29" s="0" t="n">
        <v>1</v>
      </c>
      <c r="HH29" s="0" t="n">
        <v>1</v>
      </c>
      <c r="HI29" s="0" t="n">
        <v>2</v>
      </c>
      <c r="HJ29" s="0" t="n">
        <v>0</v>
      </c>
      <c r="HK29" s="0" t="n">
        <v>0</v>
      </c>
      <c r="HL29" s="0" t="n">
        <v>0</v>
      </c>
      <c r="HM29" s="0" t="n">
        <v>0</v>
      </c>
      <c r="HN29" s="0" t="n">
        <v>0</v>
      </c>
      <c r="HO29" s="0" t="n">
        <v>0</v>
      </c>
      <c r="HP29" s="0" t="n">
        <v>0</v>
      </c>
      <c r="HQ29" s="0" t="n">
        <v>0</v>
      </c>
      <c r="HR29" s="0" t="n">
        <v>0</v>
      </c>
      <c r="HS29" s="0" t="n">
        <v>0</v>
      </c>
      <c r="HT29" s="0" t="n">
        <v>0</v>
      </c>
      <c r="HU29" s="0" t="n">
        <v>0</v>
      </c>
      <c r="HV29" s="0" t="n">
        <v>0</v>
      </c>
      <c r="HW29" s="0" t="n">
        <v>0</v>
      </c>
      <c r="HX29" s="0" t="n">
        <v>1</v>
      </c>
      <c r="HY29" s="0" t="n">
        <v>1</v>
      </c>
      <c r="HZ29" s="0" t="n">
        <v>1</v>
      </c>
      <c r="IA29" s="0" t="n">
        <v>1</v>
      </c>
      <c r="IB29" s="0" t="n">
        <v>1</v>
      </c>
      <c r="IC29" s="0" t="n">
        <v>0</v>
      </c>
      <c r="ID29" s="0" t="n">
        <v>0</v>
      </c>
      <c r="IE29" s="0" t="n">
        <v>1</v>
      </c>
      <c r="IF29" s="0" t="n">
        <v>1</v>
      </c>
      <c r="IG29" s="0" t="n">
        <v>1</v>
      </c>
      <c r="IH29" s="0" t="n">
        <v>1</v>
      </c>
      <c r="II29" s="0" t="n">
        <v>1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n">
        <v>0</v>
      </c>
      <c r="JK29" s="0" t="n">
        <v>0</v>
      </c>
      <c r="JL29" s="0" t="n">
        <v>0</v>
      </c>
      <c r="JM29" s="0" t="n">
        <v>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</v>
      </c>
      <c r="JS29" s="0" t="n">
        <v>0</v>
      </c>
      <c r="JT29" s="0" t="n">
        <v>0</v>
      </c>
      <c r="JU29" s="0" t="n">
        <v>0</v>
      </c>
      <c r="JV29" s="0" t="n">
        <v>0</v>
      </c>
      <c r="JW29" s="0" t="n">
        <v>0</v>
      </c>
      <c r="JX29" s="0" t="n">
        <v>0</v>
      </c>
      <c r="JY29" s="0" t="n">
        <v>0</v>
      </c>
      <c r="JZ29" s="0" t="n">
        <v>0</v>
      </c>
      <c r="KA29" s="0" t="n">
        <v>0</v>
      </c>
      <c r="KB29" s="0" t="n">
        <v>0</v>
      </c>
      <c r="KC29" s="0" t="n">
        <v>0</v>
      </c>
      <c r="KD29" s="0" t="n">
        <v>0</v>
      </c>
      <c r="KE29" s="0" t="n">
        <v>0</v>
      </c>
      <c r="KF29" s="0" t="n">
        <v>0</v>
      </c>
      <c r="KG29" s="0" t="n">
        <v>0</v>
      </c>
      <c r="KH29" s="0" t="n">
        <v>0</v>
      </c>
      <c r="KI29" s="0" t="n">
        <v>0</v>
      </c>
      <c r="KJ29" s="0" t="n">
        <v>0</v>
      </c>
      <c r="KK29" s="0" t="n">
        <v>0</v>
      </c>
      <c r="KL29" s="0" t="n">
        <v>0</v>
      </c>
      <c r="KM29" s="0" t="n">
        <v>0</v>
      </c>
      <c r="KN29" s="0" t="n">
        <v>0</v>
      </c>
      <c r="KO29" s="0" t="n">
        <v>0</v>
      </c>
      <c r="KP29" s="0" t="n">
        <v>0</v>
      </c>
      <c r="KQ29" s="0" t="n">
        <v>0</v>
      </c>
      <c r="KR29" s="0" t="n">
        <v>0</v>
      </c>
      <c r="KS29" s="0" t="n">
        <v>0</v>
      </c>
      <c r="KT29" s="0" t="n">
        <v>0</v>
      </c>
      <c r="KU29" s="0" t="n">
        <v>0</v>
      </c>
      <c r="KV29" s="0" t="n">
        <v>0</v>
      </c>
      <c r="KW29" s="0" t="n">
        <v>0</v>
      </c>
      <c r="KX29" s="0" t="n">
        <v>0</v>
      </c>
      <c r="KY29" s="0" t="n">
        <v>0</v>
      </c>
      <c r="KZ29" s="0" t="n">
        <v>0</v>
      </c>
      <c r="LA29" s="0" t="n">
        <v>0</v>
      </c>
      <c r="LB29" s="0" t="n">
        <v>0</v>
      </c>
      <c r="LC29" s="0" t="n">
        <v>0</v>
      </c>
      <c r="LD29" s="0" t="n">
        <v>0</v>
      </c>
      <c r="LE29" s="0" t="n">
        <v>0</v>
      </c>
      <c r="LF29" s="0" t="n">
        <v>0</v>
      </c>
      <c r="LG29" s="0" t="n">
        <v>0</v>
      </c>
      <c r="LH29" s="0" t="n">
        <v>0</v>
      </c>
      <c r="LI29" s="0" t="n">
        <v>0</v>
      </c>
      <c r="LJ29" s="0" t="n">
        <v>0</v>
      </c>
      <c r="LK29" s="0" t="n">
        <v>0</v>
      </c>
      <c r="LL29" s="0" t="n">
        <v>0</v>
      </c>
      <c r="LM29" s="0" t="n">
        <v>0</v>
      </c>
      <c r="LN29" s="0" t="n">
        <v>0</v>
      </c>
      <c r="LO29" s="0" t="n">
        <v>0</v>
      </c>
      <c r="LP29" s="0" t="n">
        <v>0</v>
      </c>
      <c r="LQ29" s="0" t="n">
        <v>0</v>
      </c>
      <c r="LR29" s="0" t="n">
        <v>0</v>
      </c>
      <c r="LS29" s="0" t="n">
        <v>0</v>
      </c>
      <c r="LT29" s="0" t="n">
        <v>0</v>
      </c>
      <c r="LU29" s="0" t="n">
        <v>0</v>
      </c>
      <c r="LV29" s="0" t="n">
        <v>0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0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</v>
      </c>
      <c r="MK29" s="0" t="n">
        <v>0</v>
      </c>
      <c r="ML29" s="0" t="n">
        <v>0</v>
      </c>
      <c r="MM29" s="0" t="n">
        <v>0</v>
      </c>
      <c r="MN29" s="0" t="n">
        <v>0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0</v>
      </c>
      <c r="MT29" s="0" t="n">
        <v>0</v>
      </c>
      <c r="MU29" s="0" t="n">
        <v>0</v>
      </c>
      <c r="MV29" s="0" t="n">
        <v>0</v>
      </c>
      <c r="MW29" s="0" t="n">
        <v>0</v>
      </c>
      <c r="MX29" s="0" t="n">
        <v>0</v>
      </c>
      <c r="MY29" s="0" t="n">
        <v>0</v>
      </c>
      <c r="MZ2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2017-10-04T19:17:57Z</dcterms:created>
  <dc:creator>VALLET Vincent</dc:creator>
  <dc:description/>
  <dc:language>en-US</dc:language>
  <cp:lastModifiedBy/>
  <dcterms:modified xsi:type="dcterms:W3CDTF">2017-12-22T12:04:05Z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