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definedNames>
    <definedName name="_xlnm._FilterDatabase" localSheetId="0" hidden="1">features!$A$1:$L$49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10" i="1" l="1"/>
  <c r="A20" i="1"/>
  <c r="A27" i="1" l="1"/>
  <c r="A5" i="1" l="1"/>
  <c r="A36" i="1"/>
  <c r="A37" i="1" s="1"/>
  <c r="A38" i="1" s="1"/>
  <c r="A39" i="1" s="1"/>
  <c r="A40" i="1" s="1"/>
  <c r="A41" i="1" s="1"/>
  <c r="A42" i="1" s="1"/>
  <c r="A43" i="1" s="1"/>
  <c r="A44" i="1" s="1"/>
  <c r="A4" i="1"/>
  <c r="A6" i="1" s="1"/>
  <c r="A7" i="1" s="1"/>
  <c r="A28" i="1"/>
  <c r="A30" i="1" s="1"/>
  <c r="A11" i="1"/>
  <c r="A31" i="1" l="1"/>
  <c r="A32" i="1" s="1"/>
  <c r="A33" i="1" s="1"/>
  <c r="A46" i="1"/>
  <c r="A45" i="1"/>
  <c r="A47" i="1" l="1"/>
  <c r="A48" i="1"/>
  <c r="A49" i="1" s="1"/>
</calcChain>
</file>

<file path=xl/sharedStrings.xml><?xml version="1.0" encoding="utf-8"?>
<sst xmlns="http://schemas.openxmlformats.org/spreadsheetml/2006/main" count="475" uniqueCount="135">
  <si>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</si>
  <si>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</si>
  <si>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</si>
  <si>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</si>
  <si>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</si>
  <si>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</si>
  <si>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</si>
  <si>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</si>
  <si>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</si>
  <si>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</si>
  <si>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</si>
  <si>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</si>
  <si>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</si>
  <si>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</si>
  <si>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</si>
  <si>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</si>
  <si>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</si>
  <si>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</si>
  <si>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</si>
  <si>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</si>
  <si>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</si>
  <si>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</si>
  <si>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</si>
  <si>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</si>
  <si>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</si>
  <si>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</si>
  <si>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</si>
  <si>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</si>
  <si>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</si>
  <si>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</si>
  <si>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</si>
  <si>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</si>
  <si>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</si>
  <si>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</si>
  <si>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</si>
  <si>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</si>
  <si>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</si>
  <si>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</si>
  <si>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</si>
  <si>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thtr_rel_season</t>
  </si>
  <si>
    <t>Season the movie was released in theaters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</si>
  <si>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</si>
  <si>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</si>
  <si>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</si>
  <si>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</si>
  <si>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</si>
  <si>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</si>
  <si>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</si>
  <si>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</si>
  <si>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</si>
  <si>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</si>
  <si>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</si>
  <si>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</si>
  <si>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</si>
  <si>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7. Box Office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</si>
  <si>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</si>
  <si>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</si>
  <si>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</si>
  <si>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</si>
  <si>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</si>
  <si>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</si>
  <si>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</si>
  <si>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</si>
  <si>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</si>
  <si>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</si>
  <si>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</si>
  <si>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</si>
  <si>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</si>
  <si>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</si>
  <si>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</si>
  <si>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</si>
  <si>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</si>
  <si>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</si>
  <si>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</si>
  <si>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</si>
  <si>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</si>
  <si>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</si>
  <si>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</si>
  <si>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</si>
  <si>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</si>
  <si>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</si>
  <si>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</si>
  <si>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</si>
  <si>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</si>
  <si>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</si>
  <si>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</si>
  <si>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</si>
  <si>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</si>
  <si>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</si>
  <si>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Log of Box office revenue from BoxOfficeMojo.com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</si>
  <si>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</si>
  <si>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</si>
  <si>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</si>
  <si>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</si>
  <si>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</si>
  <si>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</si>
  <si>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</si>
  <si>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</si>
  <si>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</si>
  <si>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Log runtime of movie (in minutes)</t>
  </si>
  <si>
    <t>thtr_days_log</t>
  </si>
  <si>
    <t>Rationale</t>
  </si>
  <si>
    <t>No predictive value</t>
  </si>
  <si>
    <t>Not predictive without other data</t>
  </si>
  <si>
    <t>The studio that produced the film</t>
  </si>
  <si>
    <t>Not in data set</t>
  </si>
  <si>
    <t>Log of thtr_days</t>
  </si>
  <si>
    <t>votes_per_day</t>
  </si>
  <si>
    <t>votes_per_day_log</t>
  </si>
  <si>
    <t>Log of votes_per_day</t>
  </si>
  <si>
    <t>daily_box_office</t>
  </si>
  <si>
    <t>daily_box_office_log</t>
  </si>
  <si>
    <t>Daily box office revenue from BoxOfficeMojo.com</t>
  </si>
  <si>
    <t>Total number of allocated IMDB votes per day for the cast of a film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</si>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</sst>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K36" sqref="K36"/>
    </sheetView>
  </sheetViews>
  <sheetFormatPr defaultRowHeight="15" x14ac:dyDescent="0.25"/>
  <cols>
    <col min="6" max="6" width="9.140625" customWidth="1"/>
    <col min="7" max="8" width="10.85546875" customWidth="1"/>
    <col min="10" max="10" width="20.7109375" bestFit="1" customWidth="1"/>
    <col min="11" max="11" width="69.140625" customWidth="1"/>
    <col min="12" max="12" width="45.42578125" bestFit="1" customWidth="1"/>
  </cols>
  <sheetData>
    <row r="1" spans="1:12" x14ac:dyDescent="0.25">
      <c r="A1" s="1" t="s">
        <v>90</v>
      </c>
      <c r="B1" t="s">
        <v>41</v>
      </c>
      <c r="C1" t="s">
        <v>129</v>
      </c>
      <c r="D1" t="s">
        <v>130</v>
      </c>
      <c r="E1" t="s">
        <v>131</v>
      </c>
      <c r="F1" t="s">
        <v>38</v>
      </c>
      <c r="G1" t="s">
        <v>35</v>
      </c>
      <c r="H1" t="s">
        <v>44</v>
      </c>
      <c r="I1" t="s">
        <v>48</v>
      </c>
      <c r="J1" t="s">
        <v>31</v>
      </c>
      <c r="K1" t="s">
        <v>32</v>
      </c>
      <c r="L1" t="s">
        <v>101</v>
      </c>
    </row>
    <row r="2" spans="1:12" x14ac:dyDescent="0.25">
      <c r="B2" t="s">
        <v>34</v>
      </c>
      <c r="C2" t="s">
        <v>34</v>
      </c>
      <c r="D2" t="s">
        <v>34</v>
      </c>
      <c r="E2" t="s">
        <v>34</v>
      </c>
      <c r="F2" t="s">
        <v>42</v>
      </c>
      <c r="G2" t="s">
        <v>36</v>
      </c>
      <c r="H2" t="s">
        <v>45</v>
      </c>
      <c r="I2">
        <v>1</v>
      </c>
      <c r="J2" t="s">
        <v>0</v>
      </c>
      <c r="K2" t="s">
        <v>55</v>
      </c>
      <c r="L2" t="s">
        <v>102</v>
      </c>
    </row>
    <row r="3" spans="1:12" x14ac:dyDescent="0.25">
      <c r="A3">
        <v>1</v>
      </c>
      <c r="B3" t="s">
        <v>34</v>
      </c>
      <c r="C3" t="s">
        <v>34</v>
      </c>
      <c r="D3" t="s">
        <v>34</v>
      </c>
      <c r="E3" t="s">
        <v>34</v>
      </c>
      <c r="F3" t="s">
        <v>42</v>
      </c>
      <c r="G3" t="s">
        <v>36</v>
      </c>
      <c r="H3" t="s">
        <v>45</v>
      </c>
      <c r="I3">
        <v>2</v>
      </c>
      <c r="J3" t="s">
        <v>1</v>
      </c>
      <c r="K3" t="s">
        <v>56</v>
      </c>
      <c r="L3" t="s">
        <v>123</v>
      </c>
    </row>
    <row r="4" spans="1:12" x14ac:dyDescent="0.25">
      <c r="A4">
        <f>A3+1</f>
        <v>2</v>
      </c>
      <c r="B4" t="s">
        <v>33</v>
      </c>
      <c r="C4" t="s">
        <v>33</v>
      </c>
      <c r="D4" t="s">
        <v>33</v>
      </c>
      <c r="E4" t="s">
        <v>33</v>
      </c>
      <c r="F4" t="s">
        <v>42</v>
      </c>
      <c r="G4" t="s">
        <v>36</v>
      </c>
      <c r="H4" t="s">
        <v>45</v>
      </c>
      <c r="I4">
        <v>3</v>
      </c>
      <c r="J4" t="s">
        <v>2</v>
      </c>
      <c r="K4" t="s">
        <v>57</v>
      </c>
    </row>
    <row r="5" spans="1:12" x14ac:dyDescent="0.25">
      <c r="A5">
        <f>A3+1</f>
        <v>2</v>
      </c>
      <c r="B5" t="s">
        <v>33</v>
      </c>
      <c r="C5" t="s">
        <v>33</v>
      </c>
      <c r="D5" t="s">
        <v>33</v>
      </c>
      <c r="E5" t="s">
        <v>34</v>
      </c>
      <c r="F5" t="s">
        <v>42</v>
      </c>
      <c r="G5" t="s">
        <v>37</v>
      </c>
      <c r="H5" t="s">
        <v>45</v>
      </c>
      <c r="I5">
        <v>4</v>
      </c>
      <c r="J5" t="s">
        <v>3</v>
      </c>
      <c r="K5" t="s">
        <v>58</v>
      </c>
      <c r="L5" t="s">
        <v>118</v>
      </c>
    </row>
    <row r="6" spans="1:12" x14ac:dyDescent="0.25">
      <c r="A6">
        <f>A4+1</f>
        <v>3</v>
      </c>
      <c r="B6" t="s">
        <v>33</v>
      </c>
      <c r="C6" t="s">
        <v>33</v>
      </c>
      <c r="D6" t="s">
        <v>33</v>
      </c>
      <c r="E6" t="s">
        <v>33</v>
      </c>
      <c r="F6" t="s">
        <v>43</v>
      </c>
      <c r="G6" t="s">
        <v>37</v>
      </c>
      <c r="H6" t="s">
        <v>45</v>
      </c>
      <c r="I6">
        <v>5</v>
      </c>
      <c r="J6" t="s">
        <v>98</v>
      </c>
      <c r="K6" t="s">
        <v>99</v>
      </c>
    </row>
    <row r="7" spans="1:12" x14ac:dyDescent="0.25">
      <c r="A7">
        <f>A6+1</f>
        <v>4</v>
      </c>
      <c r="B7" t="s">
        <v>33</v>
      </c>
      <c r="C7" t="s">
        <v>33</v>
      </c>
      <c r="D7" t="s">
        <v>33</v>
      </c>
      <c r="E7" t="s">
        <v>33</v>
      </c>
      <c r="F7" t="s">
        <v>42</v>
      </c>
      <c r="G7" t="s">
        <v>36</v>
      </c>
      <c r="H7" t="s">
        <v>45</v>
      </c>
      <c r="I7">
        <v>6</v>
      </c>
      <c r="J7" t="s">
        <v>4</v>
      </c>
      <c r="K7" t="s">
        <v>59</v>
      </c>
    </row>
    <row r="8" spans="1:12" x14ac:dyDescent="0.25">
      <c r="B8" t="s">
        <v>34</v>
      </c>
      <c r="C8" t="s">
        <v>34</v>
      </c>
      <c r="D8" t="s">
        <v>34</v>
      </c>
      <c r="E8" t="s">
        <v>34</v>
      </c>
      <c r="F8" t="s">
        <v>42</v>
      </c>
      <c r="G8" t="s">
        <v>36</v>
      </c>
      <c r="H8" t="s">
        <v>45</v>
      </c>
      <c r="I8">
        <v>7</v>
      </c>
      <c r="J8" t="s">
        <v>29</v>
      </c>
      <c r="K8" t="s">
        <v>60</v>
      </c>
      <c r="L8" t="s">
        <v>102</v>
      </c>
    </row>
    <row r="9" spans="1:12" x14ac:dyDescent="0.25">
      <c r="B9" t="s">
        <v>34</v>
      </c>
      <c r="C9" t="s">
        <v>34</v>
      </c>
      <c r="D9" t="s">
        <v>34</v>
      </c>
      <c r="E9" t="s">
        <v>34</v>
      </c>
      <c r="F9" t="s">
        <v>42</v>
      </c>
      <c r="G9" t="s">
        <v>36</v>
      </c>
      <c r="H9" t="s">
        <v>45</v>
      </c>
      <c r="I9">
        <v>8</v>
      </c>
      <c r="J9" t="s">
        <v>30</v>
      </c>
      <c r="K9" t="s">
        <v>61</v>
      </c>
      <c r="L9" t="s">
        <v>102</v>
      </c>
    </row>
    <row r="10" spans="1:12" x14ac:dyDescent="0.25">
      <c r="A10">
        <f>A9+1</f>
        <v>1</v>
      </c>
      <c r="B10" t="s">
        <v>34</v>
      </c>
      <c r="C10" t="s">
        <v>33</v>
      </c>
      <c r="D10" t="s">
        <v>33</v>
      </c>
      <c r="E10" t="s">
        <v>34</v>
      </c>
      <c r="F10" t="s">
        <v>42</v>
      </c>
      <c r="G10" t="s">
        <v>36</v>
      </c>
      <c r="H10" t="s">
        <v>46</v>
      </c>
      <c r="I10">
        <v>1</v>
      </c>
      <c r="J10" t="s">
        <v>5</v>
      </c>
      <c r="K10" t="s">
        <v>104</v>
      </c>
      <c r="L10" t="s">
        <v>134</v>
      </c>
    </row>
    <row r="11" spans="1:12" x14ac:dyDescent="0.25">
      <c r="A11">
        <f>A10+1</f>
        <v>2</v>
      </c>
      <c r="B11" t="s">
        <v>34</v>
      </c>
      <c r="C11" t="s">
        <v>33</v>
      </c>
      <c r="D11" t="s">
        <v>34</v>
      </c>
      <c r="E11" t="s">
        <v>34</v>
      </c>
      <c r="F11" t="s">
        <v>42</v>
      </c>
      <c r="G11" t="s">
        <v>36</v>
      </c>
      <c r="H11" t="s">
        <v>46</v>
      </c>
      <c r="I11">
        <v>2</v>
      </c>
      <c r="J11" t="s">
        <v>23</v>
      </c>
      <c r="K11" t="s">
        <v>62</v>
      </c>
      <c r="L11" t="s">
        <v>103</v>
      </c>
    </row>
    <row r="12" spans="1:12" x14ac:dyDescent="0.25">
      <c r="B12" t="s">
        <v>34</v>
      </c>
      <c r="C12" t="s">
        <v>33</v>
      </c>
      <c r="D12" t="s">
        <v>34</v>
      </c>
      <c r="E12" t="s">
        <v>34</v>
      </c>
      <c r="F12" t="s">
        <v>42</v>
      </c>
      <c r="G12" t="s">
        <v>36</v>
      </c>
      <c r="H12" t="s">
        <v>46</v>
      </c>
      <c r="I12">
        <v>3</v>
      </c>
      <c r="J12" t="s">
        <v>24</v>
      </c>
      <c r="K12" t="s">
        <v>63</v>
      </c>
      <c r="L12" t="s">
        <v>103</v>
      </c>
    </row>
    <row r="13" spans="1:12" x14ac:dyDescent="0.25">
      <c r="B13" t="s">
        <v>34</v>
      </c>
      <c r="C13" t="s">
        <v>33</v>
      </c>
      <c r="D13" t="s">
        <v>34</v>
      </c>
      <c r="E13" t="s">
        <v>34</v>
      </c>
      <c r="F13" t="s">
        <v>42</v>
      </c>
      <c r="G13" t="s">
        <v>36</v>
      </c>
      <c r="H13" t="s">
        <v>46</v>
      </c>
      <c r="I13">
        <v>4</v>
      </c>
      <c r="J13" t="s">
        <v>25</v>
      </c>
      <c r="K13" t="s">
        <v>64</v>
      </c>
      <c r="L13" t="s">
        <v>103</v>
      </c>
    </row>
    <row r="14" spans="1:12" x14ac:dyDescent="0.25">
      <c r="B14" t="s">
        <v>34</v>
      </c>
      <c r="C14" t="s">
        <v>33</v>
      </c>
      <c r="D14" t="s">
        <v>34</v>
      </c>
      <c r="E14" t="s">
        <v>34</v>
      </c>
      <c r="F14" t="s">
        <v>42</v>
      </c>
      <c r="G14" t="s">
        <v>36</v>
      </c>
      <c r="H14" t="s">
        <v>46</v>
      </c>
      <c r="I14">
        <v>5</v>
      </c>
      <c r="J14" t="s">
        <v>26</v>
      </c>
      <c r="K14" t="s">
        <v>65</v>
      </c>
      <c r="L14" t="s">
        <v>103</v>
      </c>
    </row>
    <row r="15" spans="1:12" x14ac:dyDescent="0.25">
      <c r="B15" t="s">
        <v>34</v>
      </c>
      <c r="C15" t="s">
        <v>33</v>
      </c>
      <c r="D15" t="s">
        <v>34</v>
      </c>
      <c r="E15" t="s">
        <v>34</v>
      </c>
      <c r="F15" t="s">
        <v>42</v>
      </c>
      <c r="G15" t="s">
        <v>36</v>
      </c>
      <c r="H15" t="s">
        <v>46</v>
      </c>
      <c r="I15">
        <v>6</v>
      </c>
      <c r="J15" t="s">
        <v>27</v>
      </c>
      <c r="K15" t="s">
        <v>66</v>
      </c>
      <c r="L15" t="s">
        <v>103</v>
      </c>
    </row>
    <row r="16" spans="1:12" x14ac:dyDescent="0.25">
      <c r="B16" t="s">
        <v>34</v>
      </c>
      <c r="C16" t="s">
        <v>33</v>
      </c>
      <c r="D16" t="s">
        <v>34</v>
      </c>
      <c r="E16" t="s">
        <v>34</v>
      </c>
      <c r="F16" t="s">
        <v>42</v>
      </c>
      <c r="G16" t="s">
        <v>36</v>
      </c>
      <c r="H16" t="s">
        <v>46</v>
      </c>
      <c r="I16">
        <v>7</v>
      </c>
      <c r="J16" t="s">
        <v>28</v>
      </c>
      <c r="K16" t="s">
        <v>67</v>
      </c>
      <c r="L16" t="s">
        <v>103</v>
      </c>
    </row>
    <row r="17" spans="1:12" x14ac:dyDescent="0.25">
      <c r="B17" t="s">
        <v>34</v>
      </c>
      <c r="C17" t="s">
        <v>34</v>
      </c>
      <c r="D17" t="s">
        <v>34</v>
      </c>
      <c r="E17" t="s">
        <v>34</v>
      </c>
      <c r="F17" t="s">
        <v>42</v>
      </c>
      <c r="G17" t="s">
        <v>36</v>
      </c>
      <c r="H17" t="s">
        <v>47</v>
      </c>
      <c r="I17">
        <v>1</v>
      </c>
      <c r="J17" t="s">
        <v>132</v>
      </c>
      <c r="K17" t="s">
        <v>133</v>
      </c>
      <c r="L17" t="s">
        <v>102</v>
      </c>
    </row>
    <row r="18" spans="1:12" x14ac:dyDescent="0.25">
      <c r="B18" t="s">
        <v>34</v>
      </c>
      <c r="C18" t="s">
        <v>34</v>
      </c>
      <c r="D18" t="s">
        <v>34</v>
      </c>
      <c r="E18" t="s">
        <v>34</v>
      </c>
      <c r="F18" t="s">
        <v>42</v>
      </c>
      <c r="G18" t="s">
        <v>36</v>
      </c>
      <c r="H18" t="s">
        <v>47</v>
      </c>
      <c r="I18">
        <v>1</v>
      </c>
      <c r="J18" t="s">
        <v>6</v>
      </c>
      <c r="K18" t="s">
        <v>68</v>
      </c>
      <c r="L18" t="s">
        <v>102</v>
      </c>
    </row>
    <row r="19" spans="1:12" x14ac:dyDescent="0.25">
      <c r="A19">
        <v>1</v>
      </c>
      <c r="B19" t="s">
        <v>33</v>
      </c>
      <c r="C19" t="s">
        <v>33</v>
      </c>
      <c r="D19" t="s">
        <v>33</v>
      </c>
      <c r="E19" t="s">
        <v>33</v>
      </c>
      <c r="F19" t="s">
        <v>43</v>
      </c>
      <c r="G19" t="s">
        <v>36</v>
      </c>
      <c r="H19" t="s">
        <v>47</v>
      </c>
      <c r="I19">
        <v>2</v>
      </c>
      <c r="J19" t="s">
        <v>39</v>
      </c>
      <c r="K19" t="s">
        <v>40</v>
      </c>
    </row>
    <row r="20" spans="1:12" x14ac:dyDescent="0.25">
      <c r="A20">
        <f>A19+1</f>
        <v>2</v>
      </c>
      <c r="B20" t="s">
        <v>33</v>
      </c>
      <c r="C20" t="s">
        <v>33</v>
      </c>
      <c r="D20" t="s">
        <v>33</v>
      </c>
      <c r="E20" t="s">
        <v>33</v>
      </c>
      <c r="F20" t="s">
        <v>42</v>
      </c>
      <c r="G20" t="s">
        <v>36</v>
      </c>
      <c r="H20" t="s">
        <v>47</v>
      </c>
      <c r="I20">
        <v>3</v>
      </c>
      <c r="J20" t="s">
        <v>7</v>
      </c>
      <c r="K20" t="s">
        <v>69</v>
      </c>
    </row>
    <row r="21" spans="1:12" x14ac:dyDescent="0.25">
      <c r="B21" t="s">
        <v>34</v>
      </c>
      <c r="C21" t="s">
        <v>34</v>
      </c>
      <c r="D21" t="s">
        <v>34</v>
      </c>
      <c r="E21" t="s">
        <v>34</v>
      </c>
      <c r="F21" t="s">
        <v>42</v>
      </c>
      <c r="G21" t="s">
        <v>36</v>
      </c>
      <c r="H21" t="s">
        <v>47</v>
      </c>
      <c r="I21">
        <v>4</v>
      </c>
      <c r="J21" t="s">
        <v>8</v>
      </c>
      <c r="K21" t="s">
        <v>70</v>
      </c>
      <c r="L21" t="s">
        <v>102</v>
      </c>
    </row>
    <row r="22" spans="1:12" x14ac:dyDescent="0.25">
      <c r="B22" t="s">
        <v>33</v>
      </c>
      <c r="C22" t="s">
        <v>33</v>
      </c>
      <c r="D22" t="s">
        <v>33</v>
      </c>
      <c r="E22" t="s">
        <v>33</v>
      </c>
      <c r="F22" t="s">
        <v>43</v>
      </c>
      <c r="G22" t="s">
        <v>37</v>
      </c>
      <c r="H22" t="s">
        <v>47</v>
      </c>
      <c r="I22">
        <v>5</v>
      </c>
      <c r="J22" t="s">
        <v>94</v>
      </c>
      <c r="K22" t="s">
        <v>126</v>
      </c>
    </row>
    <row r="23" spans="1:12" x14ac:dyDescent="0.25">
      <c r="B23" t="s">
        <v>33</v>
      </c>
      <c r="C23" t="s">
        <v>33</v>
      </c>
      <c r="D23" t="s">
        <v>33</v>
      </c>
      <c r="E23" t="s">
        <v>34</v>
      </c>
      <c r="F23" t="s">
        <v>43</v>
      </c>
      <c r="G23" t="s">
        <v>37</v>
      </c>
      <c r="H23" t="s">
        <v>47</v>
      </c>
      <c r="I23">
        <v>6</v>
      </c>
      <c r="J23" t="s">
        <v>100</v>
      </c>
      <c r="K23" t="s">
        <v>106</v>
      </c>
      <c r="L23" t="s">
        <v>120</v>
      </c>
    </row>
    <row r="24" spans="1:12" x14ac:dyDescent="0.25">
      <c r="B24" t="s">
        <v>34</v>
      </c>
      <c r="C24" t="s">
        <v>34</v>
      </c>
      <c r="D24" t="s">
        <v>34</v>
      </c>
      <c r="E24" t="s">
        <v>34</v>
      </c>
      <c r="F24" t="s">
        <v>42</v>
      </c>
      <c r="G24" t="s">
        <v>36</v>
      </c>
      <c r="H24" t="s">
        <v>47</v>
      </c>
      <c r="I24">
        <v>7</v>
      </c>
      <c r="J24" t="s">
        <v>9</v>
      </c>
      <c r="K24" t="s">
        <v>71</v>
      </c>
      <c r="L24" t="s">
        <v>102</v>
      </c>
    </row>
    <row r="25" spans="1:12" x14ac:dyDescent="0.25">
      <c r="B25" t="s">
        <v>34</v>
      </c>
      <c r="C25" t="s">
        <v>34</v>
      </c>
      <c r="D25" t="s">
        <v>34</v>
      </c>
      <c r="E25" t="s">
        <v>34</v>
      </c>
      <c r="F25" t="s">
        <v>42</v>
      </c>
      <c r="G25" t="s">
        <v>36</v>
      </c>
      <c r="H25" t="s">
        <v>47</v>
      </c>
      <c r="I25">
        <v>8</v>
      </c>
      <c r="J25" t="s">
        <v>10</v>
      </c>
      <c r="K25" t="s">
        <v>72</v>
      </c>
      <c r="L25" t="s">
        <v>102</v>
      </c>
    </row>
    <row r="26" spans="1:12" x14ac:dyDescent="0.25">
      <c r="B26" t="s">
        <v>34</v>
      </c>
      <c r="C26" t="s">
        <v>34</v>
      </c>
      <c r="D26" t="s">
        <v>34</v>
      </c>
      <c r="E26" t="s">
        <v>34</v>
      </c>
      <c r="F26" t="s">
        <v>42</v>
      </c>
      <c r="G26" t="s">
        <v>36</v>
      </c>
      <c r="H26" t="s">
        <v>47</v>
      </c>
      <c r="I26">
        <v>9</v>
      </c>
      <c r="J26" t="s">
        <v>11</v>
      </c>
      <c r="K26" t="s">
        <v>73</v>
      </c>
      <c r="L26" t="s">
        <v>102</v>
      </c>
    </row>
    <row r="27" spans="1:12" x14ac:dyDescent="0.25">
      <c r="A27">
        <f>A25+1</f>
        <v>1</v>
      </c>
      <c r="B27" t="s">
        <v>33</v>
      </c>
      <c r="C27" t="s">
        <v>33</v>
      </c>
      <c r="D27" t="s">
        <v>33</v>
      </c>
      <c r="E27" t="s">
        <v>34</v>
      </c>
      <c r="F27" t="s">
        <v>43</v>
      </c>
      <c r="G27" t="s">
        <v>37</v>
      </c>
      <c r="H27" t="s">
        <v>53</v>
      </c>
      <c r="I27">
        <v>1</v>
      </c>
      <c r="J27" t="s">
        <v>50</v>
      </c>
      <c r="K27" t="s">
        <v>87</v>
      </c>
      <c r="L27" t="s">
        <v>116</v>
      </c>
    </row>
    <row r="28" spans="1:12" x14ac:dyDescent="0.25">
      <c r="A28">
        <f>A26+1</f>
        <v>1</v>
      </c>
      <c r="B28" t="s">
        <v>33</v>
      </c>
      <c r="C28" t="s">
        <v>33</v>
      </c>
      <c r="D28" t="s">
        <v>33</v>
      </c>
      <c r="E28" t="s">
        <v>33</v>
      </c>
      <c r="F28" t="s">
        <v>43</v>
      </c>
      <c r="G28" t="s">
        <v>37</v>
      </c>
      <c r="H28" t="s">
        <v>53</v>
      </c>
      <c r="I28">
        <v>2</v>
      </c>
      <c r="J28" t="s">
        <v>95</v>
      </c>
      <c r="K28" t="s">
        <v>128</v>
      </c>
    </row>
    <row r="29" spans="1:12" x14ac:dyDescent="0.25">
      <c r="A29">
        <f>A26+1</f>
        <v>1</v>
      </c>
      <c r="B29" t="s">
        <v>33</v>
      </c>
      <c r="C29" t="s">
        <v>33</v>
      </c>
      <c r="D29" t="s">
        <v>33</v>
      </c>
      <c r="E29" t="s">
        <v>34</v>
      </c>
      <c r="F29" t="s">
        <v>43</v>
      </c>
      <c r="G29" t="s">
        <v>37</v>
      </c>
      <c r="H29" t="s">
        <v>53</v>
      </c>
      <c r="I29">
        <v>3</v>
      </c>
      <c r="J29" t="s">
        <v>49</v>
      </c>
      <c r="K29" t="s">
        <v>91</v>
      </c>
      <c r="L29" t="s">
        <v>114</v>
      </c>
    </row>
    <row r="30" spans="1:12" x14ac:dyDescent="0.25">
      <c r="A30">
        <f>A28+1</f>
        <v>2</v>
      </c>
      <c r="B30" t="s">
        <v>33</v>
      </c>
      <c r="C30" t="s">
        <v>33</v>
      </c>
      <c r="D30" t="s">
        <v>33</v>
      </c>
      <c r="E30" t="s">
        <v>33</v>
      </c>
      <c r="F30" t="s">
        <v>43</v>
      </c>
      <c r="G30" t="s">
        <v>37</v>
      </c>
      <c r="H30" t="s">
        <v>53</v>
      </c>
      <c r="I30">
        <v>4</v>
      </c>
      <c r="J30" t="s">
        <v>96</v>
      </c>
      <c r="K30" t="s">
        <v>97</v>
      </c>
    </row>
    <row r="31" spans="1:12" x14ac:dyDescent="0.25">
      <c r="A31">
        <f>A28+1</f>
        <v>2</v>
      </c>
      <c r="B31" t="s">
        <v>33</v>
      </c>
      <c r="C31" t="s">
        <v>33</v>
      </c>
      <c r="D31" t="s">
        <v>34</v>
      </c>
      <c r="E31" t="s">
        <v>34</v>
      </c>
      <c r="F31" t="s">
        <v>42</v>
      </c>
      <c r="G31" t="s">
        <v>37</v>
      </c>
      <c r="H31" t="s">
        <v>52</v>
      </c>
      <c r="I31">
        <v>1</v>
      </c>
      <c r="J31" t="s">
        <v>13</v>
      </c>
      <c r="K31" t="s">
        <v>75</v>
      </c>
      <c r="L31" t="s">
        <v>117</v>
      </c>
    </row>
    <row r="32" spans="1:12" x14ac:dyDescent="0.25">
      <c r="A32">
        <f>A31+1</f>
        <v>3</v>
      </c>
      <c r="B32" t="s">
        <v>33</v>
      </c>
      <c r="C32" t="s">
        <v>33</v>
      </c>
      <c r="D32" t="s">
        <v>33</v>
      </c>
      <c r="E32" t="s">
        <v>33</v>
      </c>
      <c r="F32" t="s">
        <v>43</v>
      </c>
      <c r="G32" t="s">
        <v>37</v>
      </c>
      <c r="H32" t="s">
        <v>52</v>
      </c>
      <c r="I32">
        <v>2</v>
      </c>
      <c r="J32" t="s">
        <v>88</v>
      </c>
      <c r="K32" t="s">
        <v>86</v>
      </c>
    </row>
    <row r="33" spans="1:12" x14ac:dyDescent="0.25">
      <c r="A33">
        <f>A32+1</f>
        <v>4</v>
      </c>
      <c r="B33" t="s">
        <v>33</v>
      </c>
      <c r="C33" t="s">
        <v>33</v>
      </c>
      <c r="D33" t="s">
        <v>33</v>
      </c>
      <c r="E33" t="s">
        <v>34</v>
      </c>
      <c r="F33" t="s">
        <v>42</v>
      </c>
      <c r="G33" t="s">
        <v>37</v>
      </c>
      <c r="H33" t="s">
        <v>52</v>
      </c>
      <c r="I33">
        <v>3</v>
      </c>
      <c r="J33" t="s">
        <v>12</v>
      </c>
      <c r="K33" t="s">
        <v>74</v>
      </c>
    </row>
    <row r="34" spans="1:12" x14ac:dyDescent="0.25">
      <c r="B34" t="s">
        <v>34</v>
      </c>
      <c r="C34" t="s">
        <v>33</v>
      </c>
      <c r="D34" t="s">
        <v>33</v>
      </c>
      <c r="E34" t="s">
        <v>34</v>
      </c>
      <c r="F34" t="s">
        <v>42</v>
      </c>
      <c r="G34" t="s">
        <v>36</v>
      </c>
      <c r="H34" t="s">
        <v>52</v>
      </c>
      <c r="I34">
        <v>4</v>
      </c>
      <c r="J34" t="s">
        <v>14</v>
      </c>
      <c r="K34" t="s">
        <v>76</v>
      </c>
      <c r="L34" t="s">
        <v>122</v>
      </c>
    </row>
    <row r="35" spans="1:12" x14ac:dyDescent="0.25">
      <c r="B35" t="s">
        <v>34</v>
      </c>
      <c r="C35" t="s">
        <v>33</v>
      </c>
      <c r="D35" t="s">
        <v>33</v>
      </c>
      <c r="E35" t="s">
        <v>34</v>
      </c>
      <c r="F35" t="s">
        <v>42</v>
      </c>
      <c r="G35" t="s">
        <v>36</v>
      </c>
      <c r="H35" t="s">
        <v>52</v>
      </c>
      <c r="I35">
        <v>5</v>
      </c>
      <c r="J35" t="s">
        <v>16</v>
      </c>
      <c r="K35" t="s">
        <v>78</v>
      </c>
      <c r="L35" t="s">
        <v>121</v>
      </c>
    </row>
    <row r="36" spans="1:12" x14ac:dyDescent="0.25">
      <c r="A36">
        <f t="shared" ref="A36:A45" si="0">A35+1</f>
        <v>1</v>
      </c>
      <c r="B36" t="s">
        <v>33</v>
      </c>
      <c r="C36" t="s">
        <v>33</v>
      </c>
      <c r="D36" t="s">
        <v>33</v>
      </c>
      <c r="E36" t="s">
        <v>33</v>
      </c>
      <c r="F36" t="s">
        <v>42</v>
      </c>
      <c r="G36" t="s">
        <v>37</v>
      </c>
      <c r="H36" t="s">
        <v>52</v>
      </c>
      <c r="I36">
        <v>6</v>
      </c>
      <c r="J36" t="s">
        <v>15</v>
      </c>
      <c r="K36" t="s">
        <v>77</v>
      </c>
    </row>
    <row r="37" spans="1:12" x14ac:dyDescent="0.25">
      <c r="A37">
        <f t="shared" si="0"/>
        <v>2</v>
      </c>
      <c r="B37" t="s">
        <v>33</v>
      </c>
      <c r="C37" t="s">
        <v>33</v>
      </c>
      <c r="D37" t="s">
        <v>33</v>
      </c>
      <c r="E37" t="s">
        <v>34</v>
      </c>
      <c r="F37" t="s">
        <v>42</v>
      </c>
      <c r="G37" t="s">
        <v>37</v>
      </c>
      <c r="H37" t="s">
        <v>52</v>
      </c>
      <c r="I37">
        <v>7</v>
      </c>
      <c r="J37" t="s">
        <v>17</v>
      </c>
      <c r="K37" t="s">
        <v>79</v>
      </c>
      <c r="L37" t="s">
        <v>119</v>
      </c>
    </row>
    <row r="38" spans="1:12" x14ac:dyDescent="0.25">
      <c r="A38">
        <f t="shared" si="0"/>
        <v>3</v>
      </c>
      <c r="B38" t="s">
        <v>33</v>
      </c>
      <c r="C38" t="s">
        <v>33</v>
      </c>
      <c r="D38" t="s">
        <v>33</v>
      </c>
      <c r="E38" t="s">
        <v>33</v>
      </c>
      <c r="F38" t="s">
        <v>42</v>
      </c>
      <c r="G38" t="s">
        <v>36</v>
      </c>
      <c r="H38" t="s">
        <v>52</v>
      </c>
      <c r="I38">
        <v>8</v>
      </c>
      <c r="J38" t="s">
        <v>18</v>
      </c>
      <c r="K38" t="s">
        <v>80</v>
      </c>
    </row>
    <row r="39" spans="1:12" x14ac:dyDescent="0.25">
      <c r="A39">
        <f t="shared" si="0"/>
        <v>4</v>
      </c>
      <c r="B39" t="s">
        <v>33</v>
      </c>
      <c r="C39" t="s">
        <v>33</v>
      </c>
      <c r="D39" t="s">
        <v>33</v>
      </c>
      <c r="E39" t="s">
        <v>33</v>
      </c>
      <c r="F39" t="s">
        <v>42</v>
      </c>
      <c r="G39" t="s">
        <v>36</v>
      </c>
      <c r="H39" t="s">
        <v>52</v>
      </c>
      <c r="I39">
        <v>9</v>
      </c>
      <c r="J39" t="s">
        <v>19</v>
      </c>
      <c r="K39" t="s">
        <v>81</v>
      </c>
    </row>
    <row r="40" spans="1:12" x14ac:dyDescent="0.25">
      <c r="A40">
        <f t="shared" si="0"/>
        <v>5</v>
      </c>
      <c r="B40" t="s">
        <v>33</v>
      </c>
      <c r="C40" t="s">
        <v>33</v>
      </c>
      <c r="D40" t="s">
        <v>33</v>
      </c>
      <c r="E40" t="s">
        <v>33</v>
      </c>
      <c r="F40" t="s">
        <v>42</v>
      </c>
      <c r="G40" t="s">
        <v>36</v>
      </c>
      <c r="H40" t="s">
        <v>52</v>
      </c>
      <c r="I40">
        <v>10</v>
      </c>
      <c r="J40" t="s">
        <v>20</v>
      </c>
      <c r="K40" t="s">
        <v>82</v>
      </c>
    </row>
    <row r="41" spans="1:12" x14ac:dyDescent="0.25">
      <c r="A41">
        <f t="shared" si="0"/>
        <v>6</v>
      </c>
      <c r="B41" t="s">
        <v>33</v>
      </c>
      <c r="C41" t="s">
        <v>33</v>
      </c>
      <c r="D41" t="s">
        <v>33</v>
      </c>
      <c r="E41" t="s">
        <v>33</v>
      </c>
      <c r="F41" t="s">
        <v>42</v>
      </c>
      <c r="G41" t="s">
        <v>36</v>
      </c>
      <c r="H41" t="s">
        <v>52</v>
      </c>
      <c r="I41">
        <v>11</v>
      </c>
      <c r="J41" t="s">
        <v>93</v>
      </c>
      <c r="K41" t="s">
        <v>83</v>
      </c>
    </row>
    <row r="42" spans="1:12" x14ac:dyDescent="0.25">
      <c r="A42">
        <f t="shared" si="0"/>
        <v>7</v>
      </c>
      <c r="B42" t="s">
        <v>33</v>
      </c>
      <c r="C42" t="s">
        <v>33</v>
      </c>
      <c r="D42" t="s">
        <v>33</v>
      </c>
      <c r="E42" t="s">
        <v>33</v>
      </c>
      <c r="F42" t="s">
        <v>42</v>
      </c>
      <c r="G42" t="s">
        <v>36</v>
      </c>
      <c r="H42" t="s">
        <v>52</v>
      </c>
      <c r="I42">
        <v>12</v>
      </c>
      <c r="J42" t="s">
        <v>21</v>
      </c>
      <c r="K42" t="s">
        <v>84</v>
      </c>
    </row>
    <row r="43" spans="1:12" x14ac:dyDescent="0.25">
      <c r="A43">
        <f t="shared" si="0"/>
        <v>8</v>
      </c>
      <c r="B43" t="s">
        <v>34</v>
      </c>
      <c r="C43" t="s">
        <v>33</v>
      </c>
      <c r="D43" t="s">
        <v>33</v>
      </c>
      <c r="E43" t="s">
        <v>34</v>
      </c>
      <c r="F43" t="s">
        <v>42</v>
      </c>
      <c r="G43" t="s">
        <v>36</v>
      </c>
      <c r="H43" t="s">
        <v>52</v>
      </c>
      <c r="I43">
        <v>13</v>
      </c>
      <c r="J43" t="s">
        <v>22</v>
      </c>
      <c r="K43" t="s">
        <v>85</v>
      </c>
      <c r="L43" t="s">
        <v>124</v>
      </c>
    </row>
    <row r="44" spans="1:12" x14ac:dyDescent="0.25">
      <c r="A44">
        <f t="shared" si="0"/>
        <v>9</v>
      </c>
      <c r="B44" t="s">
        <v>33</v>
      </c>
      <c r="C44" t="s">
        <v>33</v>
      </c>
      <c r="D44" t="s">
        <v>33</v>
      </c>
      <c r="E44" t="s">
        <v>34</v>
      </c>
      <c r="F44" t="s">
        <v>43</v>
      </c>
      <c r="G44" t="s">
        <v>37</v>
      </c>
      <c r="H44" t="s">
        <v>52</v>
      </c>
      <c r="I44">
        <v>14</v>
      </c>
      <c r="J44" t="s">
        <v>51</v>
      </c>
      <c r="K44" t="s">
        <v>113</v>
      </c>
      <c r="L44" t="s">
        <v>115</v>
      </c>
    </row>
    <row r="45" spans="1:12" x14ac:dyDescent="0.25">
      <c r="A45">
        <f t="shared" si="0"/>
        <v>10</v>
      </c>
      <c r="B45" t="s">
        <v>33</v>
      </c>
      <c r="C45" t="s">
        <v>33</v>
      </c>
      <c r="D45" t="s">
        <v>33</v>
      </c>
      <c r="E45" t="s">
        <v>33</v>
      </c>
      <c r="F45" t="s">
        <v>43</v>
      </c>
      <c r="G45" t="s">
        <v>37</v>
      </c>
      <c r="H45" t="s">
        <v>52</v>
      </c>
      <c r="I45">
        <v>15</v>
      </c>
      <c r="J45" t="s">
        <v>92</v>
      </c>
      <c r="K45" t="s">
        <v>125</v>
      </c>
    </row>
    <row r="46" spans="1:12" x14ac:dyDescent="0.25">
      <c r="A46">
        <f>A44+1</f>
        <v>10</v>
      </c>
      <c r="B46" t="s">
        <v>33</v>
      </c>
      <c r="C46" t="s">
        <v>33</v>
      </c>
      <c r="D46" t="s">
        <v>34</v>
      </c>
      <c r="E46" t="s">
        <v>34</v>
      </c>
      <c r="F46" t="s">
        <v>43</v>
      </c>
      <c r="G46" t="s">
        <v>37</v>
      </c>
      <c r="H46" t="s">
        <v>52</v>
      </c>
      <c r="I46">
        <v>3</v>
      </c>
      <c r="J46" t="s">
        <v>107</v>
      </c>
      <c r="K46" t="s">
        <v>127</v>
      </c>
      <c r="L46" t="s">
        <v>119</v>
      </c>
    </row>
    <row r="47" spans="1:12" x14ac:dyDescent="0.25">
      <c r="A47">
        <f>A45+1</f>
        <v>11</v>
      </c>
      <c r="B47" t="s">
        <v>33</v>
      </c>
      <c r="C47" t="s">
        <v>33</v>
      </c>
      <c r="D47" t="s">
        <v>34</v>
      </c>
      <c r="E47" t="s">
        <v>34</v>
      </c>
      <c r="F47" t="s">
        <v>43</v>
      </c>
      <c r="G47" t="s">
        <v>37</v>
      </c>
      <c r="H47" t="s">
        <v>52</v>
      </c>
      <c r="I47">
        <v>4</v>
      </c>
      <c r="J47" t="s">
        <v>108</v>
      </c>
      <c r="K47" t="s">
        <v>109</v>
      </c>
      <c r="L47" t="s">
        <v>119</v>
      </c>
    </row>
    <row r="48" spans="1:12" x14ac:dyDescent="0.25">
      <c r="A48" t="e">
        <f>#REF!+1</f>
        <v>#REF!</v>
      </c>
      <c r="B48" t="s">
        <v>33</v>
      </c>
      <c r="C48" t="s">
        <v>34</v>
      </c>
      <c r="D48" t="s">
        <v>34</v>
      </c>
      <c r="E48" t="s">
        <v>34</v>
      </c>
      <c r="F48" t="s">
        <v>43</v>
      </c>
      <c r="G48" t="s">
        <v>37</v>
      </c>
      <c r="H48" t="s">
        <v>54</v>
      </c>
      <c r="I48">
        <v>1</v>
      </c>
      <c r="J48" t="s">
        <v>110</v>
      </c>
      <c r="K48" t="s">
        <v>112</v>
      </c>
      <c r="L48" t="s">
        <v>105</v>
      </c>
    </row>
    <row r="49" spans="1:12" x14ac:dyDescent="0.25">
      <c r="A49" t="e">
        <f>A48+1</f>
        <v>#REF!</v>
      </c>
      <c r="B49" t="s">
        <v>33</v>
      </c>
      <c r="C49" t="s">
        <v>33</v>
      </c>
      <c r="D49" t="s">
        <v>33</v>
      </c>
      <c r="E49" t="s">
        <v>34</v>
      </c>
      <c r="F49" t="s">
        <v>43</v>
      </c>
      <c r="G49" t="s">
        <v>37</v>
      </c>
      <c r="H49" t="s">
        <v>54</v>
      </c>
      <c r="I49">
        <v>2</v>
      </c>
      <c r="J49" t="s">
        <v>111</v>
      </c>
      <c r="K49" t="s">
        <v>89</v>
      </c>
      <c r="L49" t="s">
        <v>105</v>
      </c>
    </row>
  </sheetData>
  <autoFilter ref="A1:L49"/>
  <sortState ref="A2:L52">
    <sortCondition ref="B2:B52"/>
    <sortCondition ref="J2:J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2017-11-18T12:18:28Z</dcterms:modified>
</cp:coreProperties>
</file>